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407DA0D4-24E9-4041-A8CC-591CAA56F354}" xr6:coauthVersionLast="44" xr6:coauthVersionMax="44" xr10:uidLastSave="{00000000-0000-0000-0000-000000000000}"/>
  <bookViews>
    <workbookView xWindow="-28920" yWindow="3015" windowWidth="29040" windowHeight="15840" xr2:uid="{C63DDB5C-E1AC-436B-90EA-93076581ECF1}"/>
  </bookViews>
  <sheets>
    <sheet name="Total Proposed Rate Y2 Full-GF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Y2 Full-GF'!$A$1:$AG$2641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Y2 Full-GF'!$1:$9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641" i="2" l="1"/>
  <c r="J2640" i="2"/>
  <c r="AG2639" i="2"/>
  <c r="AE2639" i="2"/>
  <c r="AC2639" i="2"/>
  <c r="AA2639" i="2"/>
  <c r="Y2639" i="2"/>
  <c r="W2639" i="2"/>
  <c r="U2639" i="2"/>
  <c r="S2639" i="2"/>
  <c r="Q2639" i="2"/>
  <c r="O2639" i="2"/>
  <c r="M2639" i="2"/>
  <c r="K2639" i="2"/>
  <c r="J2639" i="2"/>
  <c r="I2639" i="2"/>
  <c r="G2639" i="2"/>
  <c r="J2638" i="2"/>
  <c r="J2637" i="2"/>
  <c r="AG2636" i="2"/>
  <c r="AE2636" i="2"/>
  <c r="AC2636" i="2"/>
  <c r="AA2636" i="2"/>
  <c r="Y2636" i="2"/>
  <c r="W2636" i="2"/>
  <c r="U2636" i="2"/>
  <c r="S2636" i="2"/>
  <c r="Q2636" i="2"/>
  <c r="O2636" i="2"/>
  <c r="M2636" i="2"/>
  <c r="K2636" i="2"/>
  <c r="J2636" i="2"/>
  <c r="I2636" i="2"/>
  <c r="G2636" i="2"/>
  <c r="J2635" i="2"/>
  <c r="J2634" i="2"/>
  <c r="AG2633" i="2"/>
  <c r="AE2633" i="2"/>
  <c r="AC2633" i="2"/>
  <c r="AA2633" i="2"/>
  <c r="Y2633" i="2"/>
  <c r="W2633" i="2"/>
  <c r="U2633" i="2"/>
  <c r="S2633" i="2"/>
  <c r="Q2633" i="2"/>
  <c r="O2633" i="2"/>
  <c r="M2633" i="2"/>
  <c r="K2633" i="2"/>
  <c r="J2633" i="2"/>
  <c r="I2633" i="2"/>
  <c r="G2633" i="2"/>
  <c r="AG2632" i="2"/>
  <c r="AE2632" i="2"/>
  <c r="AC2632" i="2"/>
  <c r="AA2632" i="2"/>
  <c r="Y2632" i="2"/>
  <c r="W2632" i="2"/>
  <c r="U2632" i="2"/>
  <c r="S2632" i="2"/>
  <c r="Q2632" i="2"/>
  <c r="O2632" i="2"/>
  <c r="M2632" i="2"/>
  <c r="K2632" i="2"/>
  <c r="J2632" i="2"/>
  <c r="I2632" i="2"/>
  <c r="G2632" i="2"/>
  <c r="J2631" i="2"/>
  <c r="J2630" i="2"/>
  <c r="AG2629" i="2"/>
  <c r="AE2629" i="2"/>
  <c r="AC2629" i="2"/>
  <c r="AA2629" i="2"/>
  <c r="Y2629" i="2"/>
  <c r="W2629" i="2"/>
  <c r="U2629" i="2"/>
  <c r="S2629" i="2"/>
  <c r="Q2629" i="2"/>
  <c r="O2629" i="2"/>
  <c r="M2629" i="2"/>
  <c r="K2629" i="2"/>
  <c r="J2629" i="2"/>
  <c r="I2629" i="2"/>
  <c r="G2629" i="2"/>
  <c r="J2628" i="2"/>
  <c r="J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J2626" i="2"/>
  <c r="I2626" i="2"/>
  <c r="G2626" i="2"/>
  <c r="J2625" i="2"/>
  <c r="J2624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J2623" i="2"/>
  <c r="I2623" i="2"/>
  <c r="G2623" i="2"/>
  <c r="AG2622" i="2"/>
  <c r="AE2622" i="2"/>
  <c r="AC2622" i="2"/>
  <c r="AA2622" i="2"/>
  <c r="Y2622" i="2"/>
  <c r="W2622" i="2"/>
  <c r="U2622" i="2"/>
  <c r="S2622" i="2"/>
  <c r="Q2622" i="2"/>
  <c r="O2622" i="2"/>
  <c r="M2622" i="2"/>
  <c r="K2622" i="2"/>
  <c r="J2622" i="2"/>
  <c r="I2622" i="2"/>
  <c r="G2622" i="2"/>
  <c r="AG2621" i="2"/>
  <c r="AE2621" i="2"/>
  <c r="AC2621" i="2"/>
  <c r="AA2621" i="2"/>
  <c r="Y2621" i="2"/>
  <c r="W2621" i="2"/>
  <c r="U2621" i="2"/>
  <c r="S2621" i="2"/>
  <c r="Q2621" i="2"/>
  <c r="O2621" i="2"/>
  <c r="M2621" i="2"/>
  <c r="K2621" i="2"/>
  <c r="J2621" i="2"/>
  <c r="I2621" i="2"/>
  <c r="G2621" i="2"/>
  <c r="J2620" i="2"/>
  <c r="J2619" i="2"/>
  <c r="AG2618" i="2"/>
  <c r="AE2618" i="2"/>
  <c r="AC2618" i="2"/>
  <c r="AA2618" i="2"/>
  <c r="Y2618" i="2"/>
  <c r="W2618" i="2"/>
  <c r="U2618" i="2"/>
  <c r="S2618" i="2"/>
  <c r="Q2618" i="2"/>
  <c r="O2618" i="2"/>
  <c r="M2618" i="2"/>
  <c r="K2618" i="2"/>
  <c r="J2618" i="2"/>
  <c r="I2618" i="2"/>
  <c r="G2618" i="2"/>
  <c r="J2617" i="2"/>
  <c r="J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J2615" i="2"/>
  <c r="I2615" i="2"/>
  <c r="G2615" i="2"/>
  <c r="J2614" i="2"/>
  <c r="J2613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J2612" i="2"/>
  <c r="I2612" i="2"/>
  <c r="G2612" i="2"/>
  <c r="AG2611" i="2"/>
  <c r="AE2611" i="2"/>
  <c r="AC2611" i="2"/>
  <c r="AA2611" i="2"/>
  <c r="Y2611" i="2"/>
  <c r="W2611" i="2"/>
  <c r="U2611" i="2"/>
  <c r="S2611" i="2"/>
  <c r="Q2611" i="2"/>
  <c r="O2611" i="2"/>
  <c r="M2611" i="2"/>
  <c r="K2611" i="2"/>
  <c r="J2611" i="2"/>
  <c r="I2611" i="2"/>
  <c r="G2611" i="2"/>
  <c r="J2610" i="2"/>
  <c r="J2609" i="2"/>
  <c r="AG2608" i="2"/>
  <c r="AE2608" i="2"/>
  <c r="AC2608" i="2"/>
  <c r="AA2608" i="2"/>
  <c r="Y2608" i="2"/>
  <c r="W2608" i="2"/>
  <c r="U2608" i="2"/>
  <c r="S2608" i="2"/>
  <c r="Q2608" i="2"/>
  <c r="O2608" i="2"/>
  <c r="M2608" i="2"/>
  <c r="K2608" i="2"/>
  <c r="J2608" i="2"/>
  <c r="I2608" i="2"/>
  <c r="G2608" i="2"/>
  <c r="J2607" i="2"/>
  <c r="J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J2605" i="2"/>
  <c r="I2605" i="2"/>
  <c r="G2605" i="2"/>
  <c r="J2604" i="2"/>
  <c r="J2603" i="2"/>
  <c r="J2602" i="2"/>
  <c r="J2601" i="2"/>
  <c r="J2600" i="2"/>
  <c r="J2599" i="2"/>
  <c r="AG2598" i="2"/>
  <c r="AE2598" i="2"/>
  <c r="AC2598" i="2"/>
  <c r="AA2598" i="2"/>
  <c r="Y2598" i="2"/>
  <c r="W2598" i="2"/>
  <c r="U2598" i="2"/>
  <c r="S2598" i="2"/>
  <c r="Q2598" i="2"/>
  <c r="O2598" i="2"/>
  <c r="M2598" i="2"/>
  <c r="K2598" i="2"/>
  <c r="J2598" i="2"/>
  <c r="I2598" i="2"/>
  <c r="G2598" i="2"/>
  <c r="J2597" i="2"/>
  <c r="J2596" i="2"/>
  <c r="J2591" i="2"/>
  <c r="J2590" i="2"/>
  <c r="AG2589" i="2"/>
  <c r="AE2589" i="2"/>
  <c r="AC2589" i="2"/>
  <c r="AA2589" i="2"/>
  <c r="Y2589" i="2"/>
  <c r="W2589" i="2"/>
  <c r="U2589" i="2"/>
  <c r="S2589" i="2"/>
  <c r="Q2589" i="2"/>
  <c r="O2589" i="2"/>
  <c r="M2589" i="2"/>
  <c r="K2589" i="2"/>
  <c r="J2589" i="2"/>
  <c r="I2589" i="2"/>
  <c r="G2589" i="2"/>
  <c r="J2588" i="2"/>
  <c r="J2587" i="2"/>
  <c r="AG2586" i="2"/>
  <c r="AE2586" i="2"/>
  <c r="AC2586" i="2"/>
  <c r="AA2586" i="2"/>
  <c r="Y2586" i="2"/>
  <c r="W2586" i="2"/>
  <c r="U2586" i="2"/>
  <c r="S2586" i="2"/>
  <c r="Q2586" i="2"/>
  <c r="O2586" i="2"/>
  <c r="M2586" i="2"/>
  <c r="K2586" i="2"/>
  <c r="J2586" i="2"/>
  <c r="I2586" i="2"/>
  <c r="G2586" i="2"/>
  <c r="J2585" i="2"/>
  <c r="J2584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J2583" i="2"/>
  <c r="I2583" i="2"/>
  <c r="G2583" i="2"/>
  <c r="J2582" i="2"/>
  <c r="J2581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J2580" i="2"/>
  <c r="I2580" i="2"/>
  <c r="G2580" i="2"/>
  <c r="J2579" i="2"/>
  <c r="J2578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J2577" i="2"/>
  <c r="I2577" i="2"/>
  <c r="G2577" i="2"/>
  <c r="J2576" i="2"/>
  <c r="J2575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J2574" i="2"/>
  <c r="I2574" i="2"/>
  <c r="G2574" i="2"/>
  <c r="AG2573" i="2"/>
  <c r="AE2573" i="2"/>
  <c r="AC2573" i="2"/>
  <c r="AA2573" i="2"/>
  <c r="Y2573" i="2"/>
  <c r="W2573" i="2"/>
  <c r="U2573" i="2"/>
  <c r="S2573" i="2"/>
  <c r="Q2573" i="2"/>
  <c r="O2573" i="2"/>
  <c r="M2573" i="2"/>
  <c r="K2573" i="2"/>
  <c r="J2573" i="2"/>
  <c r="I2573" i="2"/>
  <c r="G2573" i="2"/>
  <c r="J2572" i="2"/>
  <c r="J2571" i="2"/>
  <c r="AG2570" i="2"/>
  <c r="AE2570" i="2"/>
  <c r="AC2570" i="2"/>
  <c r="AA2570" i="2"/>
  <c r="Y2570" i="2"/>
  <c r="W2570" i="2"/>
  <c r="U2570" i="2"/>
  <c r="S2570" i="2"/>
  <c r="Q2570" i="2"/>
  <c r="O2570" i="2"/>
  <c r="M2570" i="2"/>
  <c r="K2570" i="2"/>
  <c r="J2570" i="2"/>
  <c r="I2570" i="2"/>
  <c r="G2570" i="2"/>
  <c r="J2569" i="2"/>
  <c r="J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J2567" i="2"/>
  <c r="I2567" i="2"/>
  <c r="G2567" i="2"/>
  <c r="AG2566" i="2"/>
  <c r="AE2566" i="2"/>
  <c r="AC2566" i="2"/>
  <c r="AA2566" i="2"/>
  <c r="Y2566" i="2"/>
  <c r="W2566" i="2"/>
  <c r="U2566" i="2"/>
  <c r="S2566" i="2"/>
  <c r="Q2566" i="2"/>
  <c r="O2566" i="2"/>
  <c r="M2566" i="2"/>
  <c r="K2566" i="2"/>
  <c r="J2566" i="2"/>
  <c r="I2566" i="2"/>
  <c r="G2566" i="2"/>
  <c r="J2565" i="2"/>
  <c r="J2564" i="2"/>
  <c r="AG2563" i="2"/>
  <c r="AE2563" i="2"/>
  <c r="AC2563" i="2"/>
  <c r="AA2563" i="2"/>
  <c r="Y2563" i="2"/>
  <c r="W2563" i="2"/>
  <c r="U2563" i="2"/>
  <c r="S2563" i="2"/>
  <c r="Q2563" i="2"/>
  <c r="O2563" i="2"/>
  <c r="M2563" i="2"/>
  <c r="K2563" i="2"/>
  <c r="J2563" i="2"/>
  <c r="I2563" i="2"/>
  <c r="G2563" i="2"/>
  <c r="AG2562" i="2"/>
  <c r="AE2562" i="2"/>
  <c r="AC2562" i="2"/>
  <c r="AA2562" i="2"/>
  <c r="Y2562" i="2"/>
  <c r="W2562" i="2"/>
  <c r="U2562" i="2"/>
  <c r="S2562" i="2"/>
  <c r="Q2562" i="2"/>
  <c r="O2562" i="2"/>
  <c r="M2562" i="2"/>
  <c r="K2562" i="2"/>
  <c r="J2562" i="2"/>
  <c r="I2562" i="2"/>
  <c r="G2562" i="2"/>
  <c r="J2561" i="2"/>
  <c r="J2560" i="2"/>
  <c r="AG2559" i="2"/>
  <c r="AE2559" i="2"/>
  <c r="AC2559" i="2"/>
  <c r="AA2559" i="2"/>
  <c r="Y2559" i="2"/>
  <c r="W2559" i="2"/>
  <c r="U2559" i="2"/>
  <c r="S2559" i="2"/>
  <c r="Q2559" i="2"/>
  <c r="O2559" i="2"/>
  <c r="M2559" i="2"/>
  <c r="K2559" i="2"/>
  <c r="J2559" i="2"/>
  <c r="I2559" i="2"/>
  <c r="G2559" i="2"/>
  <c r="J2558" i="2"/>
  <c r="J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J2556" i="2"/>
  <c r="I2556" i="2"/>
  <c r="G2556" i="2"/>
  <c r="J2555" i="2"/>
  <c r="J2554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J2553" i="2"/>
  <c r="I2553" i="2"/>
  <c r="G2553" i="2"/>
  <c r="J2552" i="2"/>
  <c r="J2551" i="2"/>
  <c r="J2550" i="2"/>
  <c r="J2549" i="2"/>
  <c r="J2548" i="2"/>
  <c r="J2547" i="2"/>
  <c r="AG2546" i="2"/>
  <c r="AE2546" i="2"/>
  <c r="AC2546" i="2"/>
  <c r="AA2546" i="2"/>
  <c r="Y2546" i="2"/>
  <c r="W2546" i="2"/>
  <c r="U2546" i="2"/>
  <c r="S2546" i="2"/>
  <c r="Q2546" i="2"/>
  <c r="O2546" i="2"/>
  <c r="M2546" i="2"/>
  <c r="K2546" i="2"/>
  <c r="J2546" i="2"/>
  <c r="I2546" i="2"/>
  <c r="G2546" i="2"/>
  <c r="J2545" i="2"/>
  <c r="J2544" i="2"/>
  <c r="AG2536" i="2"/>
  <c r="AE2536" i="2"/>
  <c r="AC2536" i="2"/>
  <c r="AA2536" i="2"/>
  <c r="Y2536" i="2"/>
  <c r="W2536" i="2"/>
  <c r="U2536" i="2"/>
  <c r="S2536" i="2"/>
  <c r="Q2536" i="2"/>
  <c r="O2536" i="2"/>
  <c r="M2536" i="2"/>
  <c r="K2536" i="2"/>
  <c r="I2536" i="2"/>
  <c r="G2536" i="2"/>
  <c r="AG2533" i="2"/>
  <c r="AE2533" i="2"/>
  <c r="AC2533" i="2"/>
  <c r="AA2533" i="2"/>
  <c r="Y2533" i="2"/>
  <c r="W2533" i="2"/>
  <c r="U2533" i="2"/>
  <c r="S2533" i="2"/>
  <c r="Q2533" i="2"/>
  <c r="O2533" i="2"/>
  <c r="M2533" i="2"/>
  <c r="K2533" i="2"/>
  <c r="I2533" i="2"/>
  <c r="G2533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7" i="2"/>
  <c r="AE2527" i="2"/>
  <c r="AC2527" i="2"/>
  <c r="AA2527" i="2"/>
  <c r="Y2527" i="2"/>
  <c r="W2527" i="2"/>
  <c r="U2527" i="2"/>
  <c r="S2527" i="2"/>
  <c r="Q2527" i="2"/>
  <c r="O2527" i="2"/>
  <c r="M2527" i="2"/>
  <c r="K2527" i="2"/>
  <c r="I2527" i="2"/>
  <c r="G2527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404" i="2"/>
  <c r="AE1404" i="2"/>
  <c r="AC1404" i="2"/>
  <c r="AA1404" i="2"/>
  <c r="Y1404" i="2"/>
  <c r="W1404" i="2"/>
  <c r="U1404" i="2"/>
  <c r="S1404" i="2"/>
  <c r="Q1404" i="2"/>
  <c r="O1404" i="2"/>
  <c r="M1404" i="2"/>
  <c r="K1404" i="2"/>
  <c r="I1404" i="2"/>
  <c r="G1404" i="2"/>
  <c r="AG1403" i="2"/>
  <c r="AE1403" i="2"/>
  <c r="AC1403" i="2"/>
  <c r="AA1403" i="2"/>
  <c r="Y1403" i="2"/>
  <c r="W1403" i="2"/>
  <c r="U1403" i="2"/>
  <c r="S1403" i="2"/>
  <c r="Q1403" i="2"/>
  <c r="O1403" i="2"/>
  <c r="M1403" i="2"/>
  <c r="K1403" i="2"/>
  <c r="I1403" i="2"/>
  <c r="G1403" i="2"/>
  <c r="AG1401" i="2"/>
  <c r="AE1401" i="2"/>
  <c r="AC1401" i="2"/>
  <c r="AA1401" i="2"/>
  <c r="Y1401" i="2"/>
  <c r="W1401" i="2"/>
  <c r="U1401" i="2"/>
  <c r="S1401" i="2"/>
  <c r="Q1401" i="2"/>
  <c r="O1401" i="2"/>
  <c r="M1401" i="2"/>
  <c r="K1401" i="2"/>
  <c r="I1401" i="2"/>
  <c r="G1401" i="2"/>
  <c r="AG1400" i="2"/>
  <c r="AE1400" i="2"/>
  <c r="AC1400" i="2"/>
  <c r="AA1400" i="2"/>
  <c r="Y1400" i="2"/>
  <c r="W1400" i="2"/>
  <c r="U1400" i="2"/>
  <c r="S1400" i="2"/>
  <c r="Q1400" i="2"/>
  <c r="O1400" i="2"/>
  <c r="M1400" i="2"/>
  <c r="K1400" i="2"/>
  <c r="I1400" i="2"/>
  <c r="G1400" i="2"/>
  <c r="AG1398" i="2"/>
  <c r="AE1398" i="2"/>
  <c r="AC1398" i="2"/>
  <c r="AA1398" i="2"/>
  <c r="Y1398" i="2"/>
  <c r="W1398" i="2"/>
  <c r="U1398" i="2"/>
  <c r="S1398" i="2"/>
  <c r="Q1398" i="2"/>
  <c r="O1398" i="2"/>
  <c r="M1398" i="2"/>
  <c r="K1398" i="2"/>
  <c r="I1398" i="2"/>
  <c r="G1398" i="2"/>
  <c r="AG1395" i="2"/>
  <c r="AE1395" i="2"/>
  <c r="AC1395" i="2"/>
  <c r="AA1395" i="2"/>
  <c r="Y1395" i="2"/>
  <c r="W1395" i="2"/>
  <c r="U1395" i="2"/>
  <c r="S1395" i="2"/>
  <c r="Q1395" i="2"/>
  <c r="O1395" i="2"/>
  <c r="M1395" i="2"/>
  <c r="K1395" i="2"/>
  <c r="I1395" i="2"/>
  <c r="G1395" i="2"/>
  <c r="AG1391" i="2"/>
  <c r="AE1391" i="2"/>
  <c r="AC1391" i="2"/>
  <c r="AA1391" i="2"/>
  <c r="Y1391" i="2"/>
  <c r="W1391" i="2"/>
  <c r="U1391" i="2"/>
  <c r="S1391" i="2"/>
  <c r="Q1391" i="2"/>
  <c r="O1391" i="2"/>
  <c r="M1391" i="2"/>
  <c r="K1391" i="2"/>
  <c r="I1391" i="2"/>
  <c r="G1391" i="2"/>
  <c r="AG1388" i="2"/>
  <c r="AE1388" i="2"/>
  <c r="AC1388" i="2"/>
  <c r="AA1388" i="2"/>
  <c r="Y1388" i="2"/>
  <c r="W1388" i="2"/>
  <c r="U1388" i="2"/>
  <c r="S1388" i="2"/>
  <c r="Q1388" i="2"/>
  <c r="O1388" i="2"/>
  <c r="M1388" i="2"/>
  <c r="K1388" i="2"/>
  <c r="I1388" i="2"/>
  <c r="G1388" i="2"/>
  <c r="AG1385" i="2"/>
  <c r="AE1385" i="2"/>
  <c r="AC1385" i="2"/>
  <c r="AA1385" i="2"/>
  <c r="Y1385" i="2"/>
  <c r="W1385" i="2"/>
  <c r="U1385" i="2"/>
  <c r="S1385" i="2"/>
  <c r="Q1385" i="2"/>
  <c r="O1385" i="2"/>
  <c r="M1385" i="2"/>
  <c r="K1385" i="2"/>
  <c r="I1385" i="2"/>
  <c r="G1385" i="2"/>
  <c r="AG1382" i="2"/>
  <c r="AE1382" i="2"/>
  <c r="AC1382" i="2"/>
  <c r="AA1382" i="2"/>
  <c r="Y1382" i="2"/>
  <c r="W1382" i="2"/>
  <c r="U1382" i="2"/>
  <c r="S1382" i="2"/>
  <c r="Q1382" i="2"/>
  <c r="O1382" i="2"/>
  <c r="M1382" i="2"/>
  <c r="K1382" i="2"/>
  <c r="I1382" i="2"/>
  <c r="G1382" i="2"/>
  <c r="AG1379" i="2"/>
  <c r="AE1379" i="2"/>
  <c r="AC1379" i="2"/>
  <c r="AA1379" i="2"/>
  <c r="Y1379" i="2"/>
  <c r="W1379" i="2"/>
  <c r="U1379" i="2"/>
  <c r="S1379" i="2"/>
  <c r="Q1379" i="2"/>
  <c r="O1379" i="2"/>
  <c r="M1379" i="2"/>
  <c r="K1379" i="2"/>
  <c r="I1379" i="2"/>
  <c r="G1379" i="2"/>
  <c r="AG1374" i="2"/>
  <c r="AE1374" i="2"/>
  <c r="AC1374" i="2"/>
  <c r="AA1374" i="2"/>
  <c r="Y1374" i="2"/>
  <c r="W1374" i="2"/>
  <c r="U1374" i="2"/>
  <c r="S1374" i="2"/>
  <c r="Q1374" i="2"/>
  <c r="O1374" i="2"/>
  <c r="M1374" i="2"/>
  <c r="K1374" i="2"/>
  <c r="I1374" i="2"/>
  <c r="G1374" i="2"/>
  <c r="AG1365" i="2"/>
  <c r="AE1365" i="2"/>
  <c r="AC1365" i="2"/>
  <c r="AA1365" i="2"/>
  <c r="Y1365" i="2"/>
  <c r="W1365" i="2"/>
  <c r="U1365" i="2"/>
  <c r="S1365" i="2"/>
  <c r="Q1365" i="2"/>
  <c r="O1365" i="2"/>
  <c r="M1365" i="2"/>
  <c r="K1365" i="2"/>
  <c r="I1365" i="2"/>
  <c r="G1365" i="2"/>
  <c r="AG1364" i="2"/>
  <c r="AE1364" i="2"/>
  <c r="AC1364" i="2"/>
  <c r="AA1364" i="2"/>
  <c r="Y1364" i="2"/>
  <c r="W1364" i="2"/>
  <c r="U1364" i="2"/>
  <c r="S1364" i="2"/>
  <c r="Q1364" i="2"/>
  <c r="O1364" i="2"/>
  <c r="M1364" i="2"/>
  <c r="K1364" i="2"/>
  <c r="I1364" i="2"/>
  <c r="G1364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62" i="2"/>
  <c r="AE1362" i="2"/>
  <c r="AC1362" i="2"/>
  <c r="AA1362" i="2"/>
  <c r="Y1362" i="2"/>
  <c r="W1362" i="2"/>
  <c r="U1362" i="2"/>
  <c r="S1362" i="2"/>
  <c r="Q1362" i="2"/>
  <c r="O1362" i="2"/>
  <c r="M1362" i="2"/>
  <c r="K1362" i="2"/>
  <c r="I1362" i="2"/>
  <c r="G1362" i="2"/>
  <c r="AG1361" i="2"/>
  <c r="AE1361" i="2"/>
  <c r="AC1361" i="2"/>
  <c r="AA1361" i="2"/>
  <c r="Y1361" i="2"/>
  <c r="W1361" i="2"/>
  <c r="U1361" i="2"/>
  <c r="S1361" i="2"/>
  <c r="Q1361" i="2"/>
  <c r="O1361" i="2"/>
  <c r="M1361" i="2"/>
  <c r="K1361" i="2"/>
  <c r="I1361" i="2"/>
  <c r="G1361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91" i="2"/>
  <c r="AE491" i="2"/>
  <c r="AC491" i="2"/>
  <c r="AA491" i="2"/>
  <c r="Y491" i="2"/>
  <c r="W491" i="2"/>
  <c r="U491" i="2"/>
  <c r="S491" i="2"/>
  <c r="Q491" i="2"/>
  <c r="O491" i="2"/>
  <c r="M491" i="2"/>
  <c r="K491" i="2"/>
  <c r="I491" i="2"/>
  <c r="G491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70" i="2"/>
  <c r="AE370" i="2"/>
  <c r="AC370" i="2"/>
  <c r="AA370" i="2"/>
  <c r="Y370" i="2"/>
  <c r="W370" i="2"/>
  <c r="U370" i="2"/>
  <c r="S370" i="2"/>
  <c r="Q370" i="2"/>
  <c r="O370" i="2"/>
  <c r="M370" i="2"/>
  <c r="K370" i="2"/>
  <c r="I370" i="2"/>
  <c r="G370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41" i="1"/>
  <c r="AE2641" i="2" s="1"/>
  <c r="AC2641" i="1"/>
  <c r="AC2641" i="2" s="1"/>
  <c r="AA2641" i="1"/>
  <c r="AA2641" i="2" s="1"/>
  <c r="AE2640" i="1"/>
  <c r="AE2640" i="2" s="1"/>
  <c r="AC2640" i="1"/>
  <c r="AC2640" i="2" s="1"/>
  <c r="AA2640" i="1"/>
  <c r="AA2640" i="2" s="1"/>
  <c r="AE2638" i="1"/>
  <c r="AE2638" i="2" s="1"/>
  <c r="AC2638" i="1"/>
  <c r="AC2638" i="2" s="1"/>
  <c r="AA2638" i="1"/>
  <c r="AA2638" i="2" s="1"/>
  <c r="AE2637" i="1"/>
  <c r="AE2637" i="2" s="1"/>
  <c r="AC2637" i="1"/>
  <c r="AC2637" i="2" s="1"/>
  <c r="AA2637" i="1"/>
  <c r="AA2637" i="2" s="1"/>
  <c r="AE2635" i="1"/>
  <c r="AE2635" i="2" s="1"/>
  <c r="AC2635" i="1"/>
  <c r="AC2635" i="2" s="1"/>
  <c r="AA2635" i="1"/>
  <c r="AA2635" i="2" s="1"/>
  <c r="AE2634" i="1"/>
  <c r="AE2634" i="2" s="1"/>
  <c r="AC2634" i="1"/>
  <c r="AC2634" i="2" s="1"/>
  <c r="AA2634" i="1"/>
  <c r="AA2634" i="2" s="1"/>
  <c r="AE2631" i="1"/>
  <c r="AE2631" i="2" s="1"/>
  <c r="AC2631" i="1"/>
  <c r="AC2631" i="2" s="1"/>
  <c r="AA2631" i="1"/>
  <c r="AA2631" i="2" s="1"/>
  <c r="AE2630" i="1"/>
  <c r="AE2630" i="2" s="1"/>
  <c r="AC2630" i="1"/>
  <c r="AC2630" i="2" s="1"/>
  <c r="AA2630" i="1"/>
  <c r="AA2630" i="2" s="1"/>
  <c r="AE2628" i="1"/>
  <c r="AE2628" i="2" s="1"/>
  <c r="AC2628" i="1"/>
  <c r="AC2628" i="2" s="1"/>
  <c r="AA2628" i="1"/>
  <c r="AA2628" i="2" s="1"/>
  <c r="AE2627" i="1"/>
  <c r="AE2627" i="2" s="1"/>
  <c r="AC2627" i="1"/>
  <c r="AC2627" i="2" s="1"/>
  <c r="AA2627" i="1"/>
  <c r="AA2627" i="2" s="1"/>
  <c r="AE2625" i="1"/>
  <c r="AE2625" i="2" s="1"/>
  <c r="AC2625" i="1"/>
  <c r="AC2625" i="2" s="1"/>
  <c r="AA2625" i="1"/>
  <c r="AA2625" i="2" s="1"/>
  <c r="AE2624" i="1"/>
  <c r="AE2624" i="2" s="1"/>
  <c r="AC2624" i="1"/>
  <c r="AC2624" i="2" s="1"/>
  <c r="AA2624" i="1"/>
  <c r="AA2624" i="2" s="1"/>
  <c r="W2641" i="1"/>
  <c r="W2641" i="2" s="1"/>
  <c r="U2641" i="1"/>
  <c r="U2641" i="2" s="1"/>
  <c r="S2641" i="1"/>
  <c r="S2641" i="2" s="1"/>
  <c r="Q2641" i="1"/>
  <c r="Q2641" i="2" s="1"/>
  <c r="O2641" i="1"/>
  <c r="O2641" i="2" s="1"/>
  <c r="M2641" i="1"/>
  <c r="M2641" i="2" s="1"/>
  <c r="K2641" i="1"/>
  <c r="K2641" i="2" s="1"/>
  <c r="I2641" i="1"/>
  <c r="I2641" i="2" s="1"/>
  <c r="G2641" i="1"/>
  <c r="G2641" i="2" s="1"/>
  <c r="W2640" i="1"/>
  <c r="W2640" i="2" s="1"/>
  <c r="U2640" i="1"/>
  <c r="U2640" i="2" s="1"/>
  <c r="S2640" i="1"/>
  <c r="S2640" i="2" s="1"/>
  <c r="Q2640" i="1"/>
  <c r="Q2640" i="2" s="1"/>
  <c r="O2640" i="1"/>
  <c r="O2640" i="2" s="1"/>
  <c r="M2640" i="1"/>
  <c r="M2640" i="2" s="1"/>
  <c r="K2640" i="1"/>
  <c r="K2640" i="2" s="1"/>
  <c r="I2640" i="1"/>
  <c r="I2640" i="2" s="1"/>
  <c r="G2640" i="1"/>
  <c r="G2640" i="2" s="1"/>
  <c r="W2638" i="1"/>
  <c r="W2638" i="2" s="1"/>
  <c r="U2638" i="1"/>
  <c r="U2638" i="2" s="1"/>
  <c r="S2638" i="1"/>
  <c r="S2638" i="2" s="1"/>
  <c r="Q2638" i="1"/>
  <c r="Q2638" i="2" s="1"/>
  <c r="O2638" i="1"/>
  <c r="O2638" i="2" s="1"/>
  <c r="M2638" i="1"/>
  <c r="M2638" i="2" s="1"/>
  <c r="K2638" i="1"/>
  <c r="K2638" i="2" s="1"/>
  <c r="I2638" i="1"/>
  <c r="I2638" i="2" s="1"/>
  <c r="G2638" i="1"/>
  <c r="G2638" i="2" s="1"/>
  <c r="W2637" i="1"/>
  <c r="W2637" i="2" s="1"/>
  <c r="U2637" i="1"/>
  <c r="U2637" i="2" s="1"/>
  <c r="S2637" i="1"/>
  <c r="S2637" i="2" s="1"/>
  <c r="Q2637" i="1"/>
  <c r="Q2637" i="2" s="1"/>
  <c r="O2637" i="1"/>
  <c r="O2637" i="2" s="1"/>
  <c r="M2637" i="1"/>
  <c r="M2637" i="2" s="1"/>
  <c r="K2637" i="1"/>
  <c r="K2637" i="2" s="1"/>
  <c r="I2637" i="1"/>
  <c r="I2637" i="2" s="1"/>
  <c r="G2637" i="1"/>
  <c r="G2637" i="2" s="1"/>
  <c r="W2635" i="1"/>
  <c r="W2635" i="2" s="1"/>
  <c r="U2635" i="1"/>
  <c r="U2635" i="2" s="1"/>
  <c r="S2635" i="1"/>
  <c r="S2635" i="2" s="1"/>
  <c r="Q2635" i="1"/>
  <c r="Q2635" i="2" s="1"/>
  <c r="O2635" i="1"/>
  <c r="O2635" i="2" s="1"/>
  <c r="M2635" i="1"/>
  <c r="M2635" i="2" s="1"/>
  <c r="K2635" i="1"/>
  <c r="K2635" i="2" s="1"/>
  <c r="I2635" i="1"/>
  <c r="I2635" i="2" s="1"/>
  <c r="G2635" i="1"/>
  <c r="G2635" i="2" s="1"/>
  <c r="W2634" i="1"/>
  <c r="W2634" i="2" s="1"/>
  <c r="U2634" i="1"/>
  <c r="U2634" i="2" s="1"/>
  <c r="S2634" i="1"/>
  <c r="S2634" i="2" s="1"/>
  <c r="Q2634" i="1"/>
  <c r="Q2634" i="2" s="1"/>
  <c r="O2634" i="1"/>
  <c r="O2634" i="2" s="1"/>
  <c r="M2634" i="1"/>
  <c r="M2634" i="2" s="1"/>
  <c r="K2634" i="1"/>
  <c r="K2634" i="2" s="1"/>
  <c r="I2634" i="1"/>
  <c r="I2634" i="2" s="1"/>
  <c r="G2634" i="1"/>
  <c r="G2634" i="2" s="1"/>
  <c r="W2631" i="1"/>
  <c r="W2631" i="2" s="1"/>
  <c r="U2631" i="1"/>
  <c r="U2631" i="2" s="1"/>
  <c r="S2631" i="1"/>
  <c r="S2631" i="2" s="1"/>
  <c r="Q2631" i="1"/>
  <c r="Q2631" i="2" s="1"/>
  <c r="O2631" i="1"/>
  <c r="O2631" i="2" s="1"/>
  <c r="M2631" i="1"/>
  <c r="M2631" i="2" s="1"/>
  <c r="K2631" i="1"/>
  <c r="K2631" i="2" s="1"/>
  <c r="I2631" i="1"/>
  <c r="I2631" i="2" s="1"/>
  <c r="G2631" i="1"/>
  <c r="G2631" i="2" s="1"/>
  <c r="W2630" i="1"/>
  <c r="W2630" i="2" s="1"/>
  <c r="U2630" i="1"/>
  <c r="U2630" i="2" s="1"/>
  <c r="S2630" i="1"/>
  <c r="S2630" i="2" s="1"/>
  <c r="Q2630" i="1"/>
  <c r="Q2630" i="2" s="1"/>
  <c r="O2630" i="1"/>
  <c r="O2630" i="2" s="1"/>
  <c r="M2630" i="1"/>
  <c r="M2630" i="2" s="1"/>
  <c r="K2630" i="1"/>
  <c r="K2630" i="2" s="1"/>
  <c r="I2630" i="1"/>
  <c r="I2630" i="2" s="1"/>
  <c r="G2630" i="1"/>
  <c r="G2630" i="2" s="1"/>
  <c r="W2628" i="1"/>
  <c r="W2628" i="2" s="1"/>
  <c r="U2628" i="1"/>
  <c r="U2628" i="2" s="1"/>
  <c r="S2628" i="1"/>
  <c r="S2628" i="2" s="1"/>
  <c r="Q2628" i="1"/>
  <c r="Q2628" i="2" s="1"/>
  <c r="O2628" i="1"/>
  <c r="O2628" i="2" s="1"/>
  <c r="M2628" i="1"/>
  <c r="M2628" i="2" s="1"/>
  <c r="K2628" i="1"/>
  <c r="K2628" i="2" s="1"/>
  <c r="I2628" i="1"/>
  <c r="I2628" i="2" s="1"/>
  <c r="G2628" i="1"/>
  <c r="G2628" i="2" s="1"/>
  <c r="W2627" i="1"/>
  <c r="W2627" i="2" s="1"/>
  <c r="U2627" i="1"/>
  <c r="U2627" i="2" s="1"/>
  <c r="S2627" i="1"/>
  <c r="S2627" i="2" s="1"/>
  <c r="Q2627" i="1"/>
  <c r="Q2627" i="2" s="1"/>
  <c r="O2627" i="1"/>
  <c r="O2627" i="2" s="1"/>
  <c r="M2627" i="1"/>
  <c r="M2627" i="2" s="1"/>
  <c r="K2627" i="1"/>
  <c r="K2627" i="2" s="1"/>
  <c r="I2627" i="1"/>
  <c r="I2627" i="2" s="1"/>
  <c r="G2627" i="1"/>
  <c r="G2627" i="2" s="1"/>
  <c r="W2625" i="1"/>
  <c r="W2625" i="2" s="1"/>
  <c r="U2625" i="1"/>
  <c r="U2625" i="2" s="1"/>
  <c r="S2625" i="1"/>
  <c r="S2625" i="2" s="1"/>
  <c r="Q2625" i="1"/>
  <c r="Q2625" i="2" s="1"/>
  <c r="O2625" i="1"/>
  <c r="O2625" i="2" s="1"/>
  <c r="M2625" i="1"/>
  <c r="M2625" i="2" s="1"/>
  <c r="K2625" i="1"/>
  <c r="K2625" i="2" s="1"/>
  <c r="I2625" i="1"/>
  <c r="I2625" i="2" s="1"/>
  <c r="G2625" i="1"/>
  <c r="G2625" i="2" s="1"/>
  <c r="W2624" i="1"/>
  <c r="W2624" i="2" s="1"/>
  <c r="U2624" i="1"/>
  <c r="U2624" i="2" s="1"/>
  <c r="S2624" i="1"/>
  <c r="S2624" i="2" s="1"/>
  <c r="Q2624" i="1"/>
  <c r="Q2624" i="2" s="1"/>
  <c r="O2624" i="1"/>
  <c r="O2624" i="2" s="1"/>
  <c r="M2624" i="1"/>
  <c r="M2624" i="2" s="1"/>
  <c r="K2624" i="1"/>
  <c r="K2624" i="2" s="1"/>
  <c r="I2624" i="1"/>
  <c r="I2624" i="2" s="1"/>
  <c r="G2624" i="1"/>
  <c r="G2624" i="2" s="1"/>
  <c r="AE2620" i="1"/>
  <c r="AE2620" i="2" s="1"/>
  <c r="AC2620" i="1"/>
  <c r="AC2620" i="2" s="1"/>
  <c r="AA2620" i="1"/>
  <c r="AA2620" i="2" s="1"/>
  <c r="AE2619" i="1"/>
  <c r="AE2619" i="2" s="1"/>
  <c r="AC2619" i="1"/>
  <c r="AC2619" i="2" s="1"/>
  <c r="AA2619" i="1"/>
  <c r="AA2619" i="2" s="1"/>
  <c r="AE2617" i="1"/>
  <c r="AE2617" i="2" s="1"/>
  <c r="AC2617" i="1"/>
  <c r="AC2617" i="2" s="1"/>
  <c r="AA2617" i="1"/>
  <c r="AA2617" i="2" s="1"/>
  <c r="AE2616" i="1"/>
  <c r="AE2616" i="2" s="1"/>
  <c r="AC2616" i="1"/>
  <c r="AC2616" i="2" s="1"/>
  <c r="AA2616" i="1"/>
  <c r="AA2616" i="2" s="1"/>
  <c r="AE2614" i="1"/>
  <c r="AE2614" i="2" s="1"/>
  <c r="AC2614" i="1"/>
  <c r="AC2614" i="2" s="1"/>
  <c r="AA2614" i="1"/>
  <c r="AA2614" i="2" s="1"/>
  <c r="AE2613" i="1"/>
  <c r="AE2613" i="2" s="1"/>
  <c r="AC2613" i="1"/>
  <c r="AC2613" i="2" s="1"/>
  <c r="AA2613" i="1"/>
  <c r="AA2613" i="2" s="1"/>
  <c r="AE2610" i="1"/>
  <c r="AE2610" i="2" s="1"/>
  <c r="AC2610" i="1"/>
  <c r="AC2610" i="2" s="1"/>
  <c r="AA2610" i="1"/>
  <c r="AA2610" i="2" s="1"/>
  <c r="AE2609" i="1"/>
  <c r="AE2609" i="2" s="1"/>
  <c r="AC2609" i="1"/>
  <c r="AC2609" i="2" s="1"/>
  <c r="AA2609" i="1"/>
  <c r="AA2609" i="2" s="1"/>
  <c r="AE2607" i="1"/>
  <c r="AE2607" i="2" s="1"/>
  <c r="AC2607" i="1"/>
  <c r="AC2607" i="2" s="1"/>
  <c r="AA2607" i="1"/>
  <c r="AA2607" i="2" s="1"/>
  <c r="AE2606" i="1"/>
  <c r="AE2606" i="2" s="1"/>
  <c r="AC2606" i="1"/>
  <c r="AC2606" i="2" s="1"/>
  <c r="AA2606" i="1"/>
  <c r="AA2606" i="2" s="1"/>
  <c r="AE2604" i="1"/>
  <c r="AE2604" i="2" s="1"/>
  <c r="AC2604" i="1"/>
  <c r="AC2604" i="2" s="1"/>
  <c r="AA2604" i="1"/>
  <c r="AA2604" i="2" s="1"/>
  <c r="AE2603" i="1"/>
  <c r="AE2603" i="2" s="1"/>
  <c r="AC2603" i="1"/>
  <c r="AC2603" i="2" s="1"/>
  <c r="AA2603" i="1"/>
  <c r="AA2603" i="2" s="1"/>
  <c r="AE2602" i="1"/>
  <c r="AE2602" i="2" s="1"/>
  <c r="AC2602" i="1"/>
  <c r="AC2602" i="2" s="1"/>
  <c r="AA2602" i="1"/>
  <c r="AA2602" i="2" s="1"/>
  <c r="AE2601" i="1"/>
  <c r="AE2601" i="2" s="1"/>
  <c r="AC2601" i="1"/>
  <c r="AC2601" i="2" s="1"/>
  <c r="AA2601" i="1"/>
  <c r="AA2601" i="2" s="1"/>
  <c r="AE2600" i="1"/>
  <c r="AE2600" i="2" s="1"/>
  <c r="AC2600" i="1"/>
  <c r="AC2600" i="2" s="1"/>
  <c r="AA2600" i="1"/>
  <c r="AA2600" i="2" s="1"/>
  <c r="AE2599" i="1"/>
  <c r="AE2599" i="2" s="1"/>
  <c r="AC2599" i="1"/>
  <c r="AC2599" i="2" s="1"/>
  <c r="AA2599" i="1"/>
  <c r="AA2599" i="2" s="1"/>
  <c r="AE2597" i="1"/>
  <c r="AE2597" i="2" s="1"/>
  <c r="AC2597" i="1"/>
  <c r="AC2597" i="2" s="1"/>
  <c r="AA2597" i="1"/>
  <c r="AA2597" i="2" s="1"/>
  <c r="AE2596" i="1"/>
  <c r="AE2596" i="2" s="1"/>
  <c r="AC2596" i="1"/>
  <c r="AC2596" i="2" s="1"/>
  <c r="AA2596" i="1"/>
  <c r="AA2596" i="2" s="1"/>
  <c r="W2620" i="1"/>
  <c r="W2620" i="2" s="1"/>
  <c r="U2620" i="1"/>
  <c r="U2620" i="2" s="1"/>
  <c r="S2620" i="1"/>
  <c r="S2620" i="2" s="1"/>
  <c r="Q2620" i="1"/>
  <c r="Q2620" i="2" s="1"/>
  <c r="O2620" i="1"/>
  <c r="O2620" i="2" s="1"/>
  <c r="M2620" i="1"/>
  <c r="M2620" i="2" s="1"/>
  <c r="K2620" i="1"/>
  <c r="K2620" i="2" s="1"/>
  <c r="I2620" i="1"/>
  <c r="I2620" i="2" s="1"/>
  <c r="G2620" i="1"/>
  <c r="G2620" i="2" s="1"/>
  <c r="W2619" i="1"/>
  <c r="W2619" i="2" s="1"/>
  <c r="U2619" i="1"/>
  <c r="U2619" i="2" s="1"/>
  <c r="S2619" i="1"/>
  <c r="S2619" i="2" s="1"/>
  <c r="Q2619" i="1"/>
  <c r="Q2619" i="2" s="1"/>
  <c r="O2619" i="1"/>
  <c r="O2619" i="2" s="1"/>
  <c r="M2619" i="1"/>
  <c r="M2619" i="2" s="1"/>
  <c r="K2619" i="1"/>
  <c r="K2619" i="2" s="1"/>
  <c r="I2619" i="1"/>
  <c r="I2619" i="2" s="1"/>
  <c r="G2619" i="1"/>
  <c r="G2619" i="2" s="1"/>
  <c r="W2617" i="1"/>
  <c r="W2617" i="2" s="1"/>
  <c r="U2617" i="1"/>
  <c r="U2617" i="2" s="1"/>
  <c r="S2617" i="1"/>
  <c r="S2617" i="2" s="1"/>
  <c r="Q2617" i="1"/>
  <c r="Q2617" i="2" s="1"/>
  <c r="O2617" i="1"/>
  <c r="O2617" i="2" s="1"/>
  <c r="M2617" i="1"/>
  <c r="M2617" i="2" s="1"/>
  <c r="K2617" i="1"/>
  <c r="K2617" i="2" s="1"/>
  <c r="I2617" i="1"/>
  <c r="I2617" i="2" s="1"/>
  <c r="G2617" i="1"/>
  <c r="G2617" i="2" s="1"/>
  <c r="W2616" i="1"/>
  <c r="W2616" i="2" s="1"/>
  <c r="U2616" i="1"/>
  <c r="U2616" i="2" s="1"/>
  <c r="S2616" i="1"/>
  <c r="S2616" i="2" s="1"/>
  <c r="Q2616" i="1"/>
  <c r="Q2616" i="2" s="1"/>
  <c r="O2616" i="1"/>
  <c r="O2616" i="2" s="1"/>
  <c r="M2616" i="1"/>
  <c r="M2616" i="2" s="1"/>
  <c r="K2616" i="1"/>
  <c r="K2616" i="2" s="1"/>
  <c r="I2616" i="1"/>
  <c r="I2616" i="2" s="1"/>
  <c r="G2616" i="1"/>
  <c r="G2616" i="2" s="1"/>
  <c r="W2614" i="1"/>
  <c r="W2614" i="2" s="1"/>
  <c r="U2614" i="1"/>
  <c r="U2614" i="2" s="1"/>
  <c r="S2614" i="1"/>
  <c r="S2614" i="2" s="1"/>
  <c r="Q2614" i="1"/>
  <c r="Q2614" i="2" s="1"/>
  <c r="O2614" i="1"/>
  <c r="O2614" i="2" s="1"/>
  <c r="M2614" i="1"/>
  <c r="M2614" i="2" s="1"/>
  <c r="K2614" i="1"/>
  <c r="K2614" i="2" s="1"/>
  <c r="I2614" i="1"/>
  <c r="I2614" i="2" s="1"/>
  <c r="G2614" i="1"/>
  <c r="G2614" i="2" s="1"/>
  <c r="W2613" i="1"/>
  <c r="W2613" i="2" s="1"/>
  <c r="U2613" i="1"/>
  <c r="U2613" i="2" s="1"/>
  <c r="S2613" i="1"/>
  <c r="S2613" i="2" s="1"/>
  <c r="Q2613" i="1"/>
  <c r="Q2613" i="2" s="1"/>
  <c r="O2613" i="1"/>
  <c r="O2613" i="2" s="1"/>
  <c r="M2613" i="1"/>
  <c r="M2613" i="2" s="1"/>
  <c r="K2613" i="1"/>
  <c r="K2613" i="2" s="1"/>
  <c r="I2613" i="1"/>
  <c r="I2613" i="2" s="1"/>
  <c r="G2613" i="1"/>
  <c r="G2613" i="2" s="1"/>
  <c r="W2610" i="1"/>
  <c r="W2610" i="2" s="1"/>
  <c r="U2610" i="1"/>
  <c r="U2610" i="2" s="1"/>
  <c r="S2610" i="1"/>
  <c r="S2610" i="2" s="1"/>
  <c r="Q2610" i="1"/>
  <c r="Q2610" i="2" s="1"/>
  <c r="O2610" i="1"/>
  <c r="O2610" i="2" s="1"/>
  <c r="M2610" i="1"/>
  <c r="M2610" i="2" s="1"/>
  <c r="K2610" i="1"/>
  <c r="K2610" i="2" s="1"/>
  <c r="I2610" i="1"/>
  <c r="I2610" i="2" s="1"/>
  <c r="G2610" i="1"/>
  <c r="G2610" i="2" s="1"/>
  <c r="W2609" i="1"/>
  <c r="W2609" i="2" s="1"/>
  <c r="U2609" i="1"/>
  <c r="U2609" i="2" s="1"/>
  <c r="S2609" i="1"/>
  <c r="S2609" i="2" s="1"/>
  <c r="Q2609" i="1"/>
  <c r="Q2609" i="2" s="1"/>
  <c r="O2609" i="1"/>
  <c r="O2609" i="2" s="1"/>
  <c r="M2609" i="1"/>
  <c r="M2609" i="2" s="1"/>
  <c r="K2609" i="1"/>
  <c r="K2609" i="2" s="1"/>
  <c r="I2609" i="1"/>
  <c r="I2609" i="2" s="1"/>
  <c r="G2609" i="1"/>
  <c r="G2609" i="2" s="1"/>
  <c r="W2607" i="1"/>
  <c r="W2607" i="2" s="1"/>
  <c r="U2607" i="1"/>
  <c r="U2607" i="2" s="1"/>
  <c r="S2607" i="1"/>
  <c r="S2607" i="2" s="1"/>
  <c r="Q2607" i="1"/>
  <c r="Q2607" i="2" s="1"/>
  <c r="O2607" i="1"/>
  <c r="O2607" i="2" s="1"/>
  <c r="M2607" i="1"/>
  <c r="M2607" i="2" s="1"/>
  <c r="K2607" i="1"/>
  <c r="K2607" i="2" s="1"/>
  <c r="I2607" i="1"/>
  <c r="I2607" i="2" s="1"/>
  <c r="G2607" i="1"/>
  <c r="G2607" i="2" s="1"/>
  <c r="W2606" i="1"/>
  <c r="W2606" i="2" s="1"/>
  <c r="U2606" i="1"/>
  <c r="U2606" i="2" s="1"/>
  <c r="S2606" i="1"/>
  <c r="S2606" i="2" s="1"/>
  <c r="Q2606" i="1"/>
  <c r="Q2606" i="2" s="1"/>
  <c r="O2606" i="1"/>
  <c r="O2606" i="2" s="1"/>
  <c r="M2606" i="1"/>
  <c r="M2606" i="2" s="1"/>
  <c r="K2606" i="1"/>
  <c r="K2606" i="2" s="1"/>
  <c r="I2606" i="1"/>
  <c r="I2606" i="2" s="1"/>
  <c r="G2606" i="1"/>
  <c r="G2606" i="2" s="1"/>
  <c r="W2604" i="1"/>
  <c r="W2604" i="2" s="1"/>
  <c r="U2604" i="1"/>
  <c r="U2604" i="2" s="1"/>
  <c r="S2604" i="1"/>
  <c r="S2604" i="2" s="1"/>
  <c r="Q2604" i="1"/>
  <c r="Q2604" i="2" s="1"/>
  <c r="O2604" i="1"/>
  <c r="O2604" i="2" s="1"/>
  <c r="M2604" i="1"/>
  <c r="M2604" i="2" s="1"/>
  <c r="K2604" i="1"/>
  <c r="K2604" i="2" s="1"/>
  <c r="I2604" i="1"/>
  <c r="I2604" i="2" s="1"/>
  <c r="G2604" i="1"/>
  <c r="G2604" i="2" s="1"/>
  <c r="W2603" i="1"/>
  <c r="W2603" i="2" s="1"/>
  <c r="U2603" i="1"/>
  <c r="U2603" i="2" s="1"/>
  <c r="S2603" i="1"/>
  <c r="S2603" i="2" s="1"/>
  <c r="Q2603" i="1"/>
  <c r="Q2603" i="2" s="1"/>
  <c r="O2603" i="1"/>
  <c r="O2603" i="2" s="1"/>
  <c r="M2603" i="1"/>
  <c r="M2603" i="2" s="1"/>
  <c r="K2603" i="1"/>
  <c r="K2603" i="2" s="1"/>
  <c r="I2603" i="1"/>
  <c r="I2603" i="2" s="1"/>
  <c r="G2603" i="1"/>
  <c r="G2603" i="2" s="1"/>
  <c r="W2602" i="1"/>
  <c r="W2602" i="2" s="1"/>
  <c r="U2602" i="1"/>
  <c r="U2602" i="2" s="1"/>
  <c r="S2602" i="1"/>
  <c r="S2602" i="2" s="1"/>
  <c r="Q2602" i="1"/>
  <c r="Q2602" i="2" s="1"/>
  <c r="O2602" i="1"/>
  <c r="O2602" i="2" s="1"/>
  <c r="M2602" i="1"/>
  <c r="M2602" i="2" s="1"/>
  <c r="K2602" i="1"/>
  <c r="K2602" i="2" s="1"/>
  <c r="I2602" i="1"/>
  <c r="I2602" i="2" s="1"/>
  <c r="G2602" i="1"/>
  <c r="G2602" i="2" s="1"/>
  <c r="W2601" i="1"/>
  <c r="W2601" i="2" s="1"/>
  <c r="U2601" i="1"/>
  <c r="U2601" i="2" s="1"/>
  <c r="S2601" i="1"/>
  <c r="S2601" i="2" s="1"/>
  <c r="Q2601" i="1"/>
  <c r="Q2601" i="2" s="1"/>
  <c r="O2601" i="1"/>
  <c r="O2601" i="2" s="1"/>
  <c r="M2601" i="1"/>
  <c r="M2601" i="2" s="1"/>
  <c r="K2601" i="1"/>
  <c r="K2601" i="2" s="1"/>
  <c r="I2601" i="1"/>
  <c r="I2601" i="2" s="1"/>
  <c r="G2601" i="1"/>
  <c r="G2601" i="2" s="1"/>
  <c r="W2600" i="1"/>
  <c r="W2600" i="2" s="1"/>
  <c r="U2600" i="1"/>
  <c r="U2600" i="2" s="1"/>
  <c r="S2600" i="1"/>
  <c r="S2600" i="2" s="1"/>
  <c r="Q2600" i="1"/>
  <c r="Q2600" i="2" s="1"/>
  <c r="O2600" i="1"/>
  <c r="O2600" i="2" s="1"/>
  <c r="M2600" i="1"/>
  <c r="M2600" i="2" s="1"/>
  <c r="K2600" i="1"/>
  <c r="K2600" i="2" s="1"/>
  <c r="I2600" i="1"/>
  <c r="I2600" i="2" s="1"/>
  <c r="G2600" i="1"/>
  <c r="G2600" i="2" s="1"/>
  <c r="W2599" i="1"/>
  <c r="W2599" i="2" s="1"/>
  <c r="U2599" i="1"/>
  <c r="U2599" i="2" s="1"/>
  <c r="S2599" i="1"/>
  <c r="S2599" i="2" s="1"/>
  <c r="Q2599" i="1"/>
  <c r="Q2599" i="2" s="1"/>
  <c r="O2599" i="1"/>
  <c r="O2599" i="2" s="1"/>
  <c r="M2599" i="1"/>
  <c r="M2599" i="2" s="1"/>
  <c r="K2599" i="1"/>
  <c r="K2599" i="2" s="1"/>
  <c r="I2599" i="1"/>
  <c r="I2599" i="2" s="1"/>
  <c r="G2599" i="1"/>
  <c r="G2599" i="2" s="1"/>
  <c r="W2597" i="1"/>
  <c r="W2597" i="2" s="1"/>
  <c r="U2597" i="1"/>
  <c r="U2597" i="2" s="1"/>
  <c r="S2597" i="1"/>
  <c r="S2597" i="2" s="1"/>
  <c r="Q2597" i="1"/>
  <c r="Q2597" i="2" s="1"/>
  <c r="O2597" i="1"/>
  <c r="O2597" i="2" s="1"/>
  <c r="M2597" i="1"/>
  <c r="M2597" i="2" s="1"/>
  <c r="K2597" i="1"/>
  <c r="K2597" i="2" s="1"/>
  <c r="I2597" i="1"/>
  <c r="I2597" i="2" s="1"/>
  <c r="G2597" i="1"/>
  <c r="G2597" i="2" s="1"/>
  <c r="W2596" i="1"/>
  <c r="W2596" i="2" s="1"/>
  <c r="U2596" i="1"/>
  <c r="U2596" i="2" s="1"/>
  <c r="S2596" i="1"/>
  <c r="S2596" i="2" s="1"/>
  <c r="Q2596" i="1"/>
  <c r="Q2596" i="2" s="1"/>
  <c r="O2596" i="1"/>
  <c r="O2596" i="2" s="1"/>
  <c r="M2596" i="1"/>
  <c r="M2596" i="2" s="1"/>
  <c r="K2596" i="1"/>
  <c r="K2596" i="2" s="1"/>
  <c r="I2596" i="1"/>
  <c r="I2596" i="2" s="1"/>
  <c r="G2596" i="1"/>
  <c r="G2596" i="2" s="1"/>
  <c r="AE2591" i="1"/>
  <c r="AE2591" i="2" s="1"/>
  <c r="AC2591" i="1"/>
  <c r="AC2591" i="2" s="1"/>
  <c r="AA2591" i="1"/>
  <c r="AA2591" i="2" s="1"/>
  <c r="AE2590" i="1"/>
  <c r="AE2590" i="2" s="1"/>
  <c r="AC2590" i="1"/>
  <c r="AC2590" i="2" s="1"/>
  <c r="AA2590" i="1"/>
  <c r="AA2590" i="2" s="1"/>
  <c r="AE2588" i="1"/>
  <c r="AE2588" i="2" s="1"/>
  <c r="AC2588" i="1"/>
  <c r="AC2588" i="2" s="1"/>
  <c r="AA2588" i="1"/>
  <c r="AA2588" i="2" s="1"/>
  <c r="AE2587" i="1"/>
  <c r="AE2587" i="2" s="1"/>
  <c r="AC2587" i="1"/>
  <c r="AC2587" i="2" s="1"/>
  <c r="AA2587" i="1"/>
  <c r="AA2587" i="2" s="1"/>
  <c r="AE2585" i="1"/>
  <c r="AE2585" i="2" s="1"/>
  <c r="AC2585" i="1"/>
  <c r="AC2585" i="2" s="1"/>
  <c r="AA2585" i="1"/>
  <c r="AA2585" i="2" s="1"/>
  <c r="AE2584" i="1"/>
  <c r="AE2584" i="2" s="1"/>
  <c r="AC2584" i="1"/>
  <c r="AC2584" i="2" s="1"/>
  <c r="AA2584" i="1"/>
  <c r="AA2584" i="2" s="1"/>
  <c r="AE2582" i="1"/>
  <c r="AE2582" i="2" s="1"/>
  <c r="AC2582" i="1"/>
  <c r="AC2582" i="2" s="1"/>
  <c r="AA2582" i="1"/>
  <c r="AA2582" i="2" s="1"/>
  <c r="AE2581" i="1"/>
  <c r="AE2581" i="2" s="1"/>
  <c r="AC2581" i="1"/>
  <c r="AC2581" i="2" s="1"/>
  <c r="AA2581" i="1"/>
  <c r="AA2581" i="2" s="1"/>
  <c r="AE2579" i="1"/>
  <c r="AE2579" i="2" s="1"/>
  <c r="AC2579" i="1"/>
  <c r="AC2579" i="2" s="1"/>
  <c r="AA2579" i="1"/>
  <c r="AA2579" i="2" s="1"/>
  <c r="AE2578" i="1"/>
  <c r="AE2578" i="2" s="1"/>
  <c r="AC2578" i="1"/>
  <c r="AC2578" i="2" s="1"/>
  <c r="AA2578" i="1"/>
  <c r="AA2578" i="2" s="1"/>
  <c r="AE2576" i="1"/>
  <c r="AE2576" i="2" s="1"/>
  <c r="AC2576" i="1"/>
  <c r="AC2576" i="2" s="1"/>
  <c r="AA2576" i="1"/>
  <c r="AA2576" i="2" s="1"/>
  <c r="AE2575" i="1"/>
  <c r="AE2575" i="2" s="1"/>
  <c r="AC2575" i="1"/>
  <c r="AC2575" i="2" s="1"/>
  <c r="AA2575" i="1"/>
  <c r="AA2575" i="2" s="1"/>
  <c r="AE2572" i="1"/>
  <c r="AE2572" i="2" s="1"/>
  <c r="AC2572" i="1"/>
  <c r="AC2572" i="2" s="1"/>
  <c r="AA2572" i="1"/>
  <c r="AA2572" i="2" s="1"/>
  <c r="AE2571" i="1"/>
  <c r="AE2571" i="2" s="1"/>
  <c r="AC2571" i="1"/>
  <c r="AC2571" i="2" s="1"/>
  <c r="AA2571" i="1"/>
  <c r="AA2571" i="2" s="1"/>
  <c r="AE2569" i="1"/>
  <c r="AE2569" i="2" s="1"/>
  <c r="AC2569" i="1"/>
  <c r="AC2569" i="2" s="1"/>
  <c r="AA2569" i="1"/>
  <c r="AA2569" i="2" s="1"/>
  <c r="AE2568" i="1"/>
  <c r="AE2568" i="2" s="1"/>
  <c r="AC2568" i="1"/>
  <c r="AC2568" i="2" s="1"/>
  <c r="AA2568" i="1"/>
  <c r="AA2568" i="2" s="1"/>
  <c r="AE2565" i="1"/>
  <c r="AE2565" i="2" s="1"/>
  <c r="AC2565" i="1"/>
  <c r="AC2565" i="2" s="1"/>
  <c r="AA2565" i="1"/>
  <c r="AA2565" i="2" s="1"/>
  <c r="AE2564" i="1"/>
  <c r="AE2564" i="2" s="1"/>
  <c r="AC2564" i="1"/>
  <c r="AC2564" i="2" s="1"/>
  <c r="AA2564" i="1"/>
  <c r="AA2564" i="2" s="1"/>
  <c r="AE2561" i="1"/>
  <c r="AE2561" i="2" s="1"/>
  <c r="AC2561" i="1"/>
  <c r="AC2561" i="2" s="1"/>
  <c r="AA2561" i="1"/>
  <c r="AA2561" i="2" s="1"/>
  <c r="AE2560" i="1"/>
  <c r="AE2560" i="2" s="1"/>
  <c r="AC2560" i="1"/>
  <c r="AC2560" i="2" s="1"/>
  <c r="AA2560" i="1"/>
  <c r="AA2560" i="2" s="1"/>
  <c r="AE2558" i="1"/>
  <c r="AE2558" i="2" s="1"/>
  <c r="AC2558" i="1"/>
  <c r="AC2558" i="2" s="1"/>
  <c r="AA2558" i="1"/>
  <c r="AA2558" i="2" s="1"/>
  <c r="AE2557" i="1"/>
  <c r="AE2557" i="2" s="1"/>
  <c r="AC2557" i="1"/>
  <c r="AC2557" i="2" s="1"/>
  <c r="AA2557" i="1"/>
  <c r="AA2557" i="2" s="1"/>
  <c r="AE2555" i="1"/>
  <c r="AE2555" i="2" s="1"/>
  <c r="AC2555" i="1"/>
  <c r="AC2555" i="2" s="1"/>
  <c r="AA2555" i="1"/>
  <c r="AA2555" i="2" s="1"/>
  <c r="AE2554" i="1"/>
  <c r="AE2554" i="2" s="1"/>
  <c r="AC2554" i="1"/>
  <c r="AC2554" i="2" s="1"/>
  <c r="AA2554" i="1"/>
  <c r="AA2554" i="2" s="1"/>
  <c r="AE2552" i="1"/>
  <c r="AE2552" i="2" s="1"/>
  <c r="AC2552" i="1"/>
  <c r="AC2552" i="2" s="1"/>
  <c r="AA2552" i="1"/>
  <c r="AA2552" i="2" s="1"/>
  <c r="AE2551" i="1"/>
  <c r="AE2551" i="2" s="1"/>
  <c r="AC2551" i="1"/>
  <c r="AC2551" i="2" s="1"/>
  <c r="AA2551" i="1"/>
  <c r="AA2551" i="2" s="1"/>
  <c r="AE2550" i="1"/>
  <c r="AE2550" i="2" s="1"/>
  <c r="AC2550" i="1"/>
  <c r="AC2550" i="2" s="1"/>
  <c r="AA2550" i="1"/>
  <c r="AA2550" i="2" s="1"/>
  <c r="AE2549" i="1"/>
  <c r="AE2549" i="2" s="1"/>
  <c r="AC2549" i="1"/>
  <c r="AC2549" i="2" s="1"/>
  <c r="AA2549" i="1"/>
  <c r="AA2549" i="2" s="1"/>
  <c r="AE2548" i="1"/>
  <c r="AE2548" i="2" s="1"/>
  <c r="AC2548" i="1"/>
  <c r="AC2548" i="2" s="1"/>
  <c r="AA2548" i="1"/>
  <c r="AA2548" i="2" s="1"/>
  <c r="AE2547" i="1"/>
  <c r="AE2547" i="2" s="1"/>
  <c r="AC2547" i="1"/>
  <c r="AC2547" i="2" s="1"/>
  <c r="AA2547" i="1"/>
  <c r="AA2547" i="2" s="1"/>
  <c r="AE2545" i="1"/>
  <c r="AE2545" i="2" s="1"/>
  <c r="AC2545" i="1"/>
  <c r="AC2545" i="2" s="1"/>
  <c r="AA2545" i="1"/>
  <c r="AA2545" i="2" s="1"/>
  <c r="AE2544" i="1"/>
  <c r="AE2544" i="2" s="1"/>
  <c r="AC2544" i="1"/>
  <c r="AC2544" i="2" s="1"/>
  <c r="AA2544" i="1"/>
  <c r="AA2544" i="2" s="1"/>
  <c r="W2591" i="1"/>
  <c r="W2591" i="2" s="1"/>
  <c r="U2591" i="1"/>
  <c r="U2591" i="2" s="1"/>
  <c r="S2591" i="1"/>
  <c r="S2591" i="2" s="1"/>
  <c r="Q2591" i="1"/>
  <c r="Q2591" i="2" s="1"/>
  <c r="O2591" i="1"/>
  <c r="O2591" i="2" s="1"/>
  <c r="M2591" i="1"/>
  <c r="M2591" i="2" s="1"/>
  <c r="K2591" i="1"/>
  <c r="K2591" i="2" s="1"/>
  <c r="I2591" i="1"/>
  <c r="I2591" i="2" s="1"/>
  <c r="G2591" i="1"/>
  <c r="G2591" i="2" s="1"/>
  <c r="W2590" i="1"/>
  <c r="W2590" i="2" s="1"/>
  <c r="U2590" i="1"/>
  <c r="U2590" i="2" s="1"/>
  <c r="S2590" i="1"/>
  <c r="S2590" i="2" s="1"/>
  <c r="Q2590" i="1"/>
  <c r="Q2590" i="2" s="1"/>
  <c r="O2590" i="1"/>
  <c r="O2590" i="2" s="1"/>
  <c r="M2590" i="1"/>
  <c r="M2590" i="2" s="1"/>
  <c r="K2590" i="1"/>
  <c r="K2590" i="2" s="1"/>
  <c r="I2590" i="1"/>
  <c r="I2590" i="2" s="1"/>
  <c r="G2590" i="1"/>
  <c r="G2590" i="2" s="1"/>
  <c r="W2588" i="1"/>
  <c r="W2588" i="2" s="1"/>
  <c r="U2588" i="1"/>
  <c r="U2588" i="2" s="1"/>
  <c r="S2588" i="1"/>
  <c r="S2588" i="2" s="1"/>
  <c r="Q2588" i="1"/>
  <c r="Q2588" i="2" s="1"/>
  <c r="O2588" i="1"/>
  <c r="O2588" i="2" s="1"/>
  <c r="M2588" i="1"/>
  <c r="M2588" i="2" s="1"/>
  <c r="K2588" i="1"/>
  <c r="K2588" i="2" s="1"/>
  <c r="I2588" i="1"/>
  <c r="I2588" i="2" s="1"/>
  <c r="G2588" i="1"/>
  <c r="G2588" i="2" s="1"/>
  <c r="W2587" i="1"/>
  <c r="W2587" i="2" s="1"/>
  <c r="U2587" i="1"/>
  <c r="U2587" i="2" s="1"/>
  <c r="S2587" i="1"/>
  <c r="S2587" i="2" s="1"/>
  <c r="Q2587" i="1"/>
  <c r="Q2587" i="2" s="1"/>
  <c r="O2587" i="1"/>
  <c r="O2587" i="2" s="1"/>
  <c r="M2587" i="1"/>
  <c r="M2587" i="2" s="1"/>
  <c r="K2587" i="1"/>
  <c r="K2587" i="2" s="1"/>
  <c r="I2587" i="1"/>
  <c r="I2587" i="2" s="1"/>
  <c r="G2587" i="1"/>
  <c r="G2587" i="2" s="1"/>
  <c r="W2585" i="1"/>
  <c r="W2585" i="2" s="1"/>
  <c r="U2585" i="1"/>
  <c r="U2585" i="2" s="1"/>
  <c r="S2585" i="1"/>
  <c r="S2585" i="2" s="1"/>
  <c r="Q2585" i="1"/>
  <c r="Q2585" i="2" s="1"/>
  <c r="O2585" i="1"/>
  <c r="O2585" i="2" s="1"/>
  <c r="M2585" i="1"/>
  <c r="M2585" i="2" s="1"/>
  <c r="K2585" i="1"/>
  <c r="K2585" i="2" s="1"/>
  <c r="I2585" i="1"/>
  <c r="I2585" i="2" s="1"/>
  <c r="G2585" i="1"/>
  <c r="G2585" i="2" s="1"/>
  <c r="W2584" i="1"/>
  <c r="W2584" i="2" s="1"/>
  <c r="U2584" i="1"/>
  <c r="U2584" i="2" s="1"/>
  <c r="S2584" i="1"/>
  <c r="S2584" i="2" s="1"/>
  <c r="Q2584" i="1"/>
  <c r="Q2584" i="2" s="1"/>
  <c r="O2584" i="1"/>
  <c r="O2584" i="2" s="1"/>
  <c r="M2584" i="1"/>
  <c r="M2584" i="2" s="1"/>
  <c r="K2584" i="1"/>
  <c r="K2584" i="2" s="1"/>
  <c r="I2584" i="1"/>
  <c r="I2584" i="2" s="1"/>
  <c r="G2584" i="1"/>
  <c r="G2584" i="2" s="1"/>
  <c r="W2582" i="1"/>
  <c r="W2582" i="2" s="1"/>
  <c r="U2582" i="1"/>
  <c r="U2582" i="2" s="1"/>
  <c r="S2582" i="1"/>
  <c r="S2582" i="2" s="1"/>
  <c r="Q2582" i="1"/>
  <c r="Q2582" i="2" s="1"/>
  <c r="O2582" i="1"/>
  <c r="O2582" i="2" s="1"/>
  <c r="M2582" i="1"/>
  <c r="M2582" i="2" s="1"/>
  <c r="K2582" i="1"/>
  <c r="K2582" i="2" s="1"/>
  <c r="I2582" i="1"/>
  <c r="I2582" i="2" s="1"/>
  <c r="G2582" i="1"/>
  <c r="G2582" i="2" s="1"/>
  <c r="W2581" i="1"/>
  <c r="W2581" i="2" s="1"/>
  <c r="U2581" i="1"/>
  <c r="U2581" i="2" s="1"/>
  <c r="S2581" i="1"/>
  <c r="S2581" i="2" s="1"/>
  <c r="Q2581" i="1"/>
  <c r="Q2581" i="2" s="1"/>
  <c r="O2581" i="1"/>
  <c r="O2581" i="2" s="1"/>
  <c r="M2581" i="1"/>
  <c r="M2581" i="2" s="1"/>
  <c r="K2581" i="1"/>
  <c r="K2581" i="2" s="1"/>
  <c r="I2581" i="1"/>
  <c r="I2581" i="2" s="1"/>
  <c r="G2581" i="1"/>
  <c r="G2581" i="2" s="1"/>
  <c r="W2579" i="1"/>
  <c r="W2579" i="2" s="1"/>
  <c r="U2579" i="1"/>
  <c r="U2579" i="2" s="1"/>
  <c r="S2579" i="1"/>
  <c r="S2579" i="2" s="1"/>
  <c r="Q2579" i="1"/>
  <c r="Q2579" i="2" s="1"/>
  <c r="O2579" i="1"/>
  <c r="O2579" i="2" s="1"/>
  <c r="M2579" i="1"/>
  <c r="M2579" i="2" s="1"/>
  <c r="K2579" i="1"/>
  <c r="K2579" i="2" s="1"/>
  <c r="I2579" i="1"/>
  <c r="I2579" i="2" s="1"/>
  <c r="G2579" i="1"/>
  <c r="G2579" i="2" s="1"/>
  <c r="W2578" i="1"/>
  <c r="W2578" i="2" s="1"/>
  <c r="U2578" i="1"/>
  <c r="U2578" i="2" s="1"/>
  <c r="S2578" i="1"/>
  <c r="S2578" i="2" s="1"/>
  <c r="Q2578" i="1"/>
  <c r="Q2578" i="2" s="1"/>
  <c r="O2578" i="1"/>
  <c r="O2578" i="2" s="1"/>
  <c r="M2578" i="1"/>
  <c r="M2578" i="2" s="1"/>
  <c r="K2578" i="1"/>
  <c r="K2578" i="2" s="1"/>
  <c r="I2578" i="1"/>
  <c r="I2578" i="2" s="1"/>
  <c r="G2578" i="1"/>
  <c r="G2578" i="2" s="1"/>
  <c r="W2576" i="1"/>
  <c r="W2576" i="2" s="1"/>
  <c r="U2576" i="1"/>
  <c r="U2576" i="2" s="1"/>
  <c r="S2576" i="1"/>
  <c r="S2576" i="2" s="1"/>
  <c r="Q2576" i="1"/>
  <c r="Q2576" i="2" s="1"/>
  <c r="O2576" i="1"/>
  <c r="O2576" i="2" s="1"/>
  <c r="M2576" i="1"/>
  <c r="M2576" i="2" s="1"/>
  <c r="K2576" i="1"/>
  <c r="K2576" i="2" s="1"/>
  <c r="I2576" i="1"/>
  <c r="I2576" i="2" s="1"/>
  <c r="G2576" i="1"/>
  <c r="G2576" i="2" s="1"/>
  <c r="W2575" i="1"/>
  <c r="W2575" i="2" s="1"/>
  <c r="U2575" i="1"/>
  <c r="U2575" i="2" s="1"/>
  <c r="S2575" i="1"/>
  <c r="S2575" i="2" s="1"/>
  <c r="Q2575" i="1"/>
  <c r="Q2575" i="2" s="1"/>
  <c r="O2575" i="1"/>
  <c r="O2575" i="2" s="1"/>
  <c r="M2575" i="1"/>
  <c r="M2575" i="2" s="1"/>
  <c r="K2575" i="1"/>
  <c r="K2575" i="2" s="1"/>
  <c r="I2575" i="1"/>
  <c r="I2575" i="2" s="1"/>
  <c r="G2575" i="1"/>
  <c r="G2575" i="2" s="1"/>
  <c r="W2572" i="1"/>
  <c r="W2572" i="2" s="1"/>
  <c r="U2572" i="1"/>
  <c r="U2572" i="2" s="1"/>
  <c r="S2572" i="1"/>
  <c r="S2572" i="2" s="1"/>
  <c r="Q2572" i="1"/>
  <c r="Q2572" i="2" s="1"/>
  <c r="O2572" i="1"/>
  <c r="O2572" i="2" s="1"/>
  <c r="M2572" i="1"/>
  <c r="M2572" i="2" s="1"/>
  <c r="K2572" i="1"/>
  <c r="K2572" i="2" s="1"/>
  <c r="I2572" i="1"/>
  <c r="I2572" i="2" s="1"/>
  <c r="G2572" i="1"/>
  <c r="G2572" i="2" s="1"/>
  <c r="W2571" i="1"/>
  <c r="W2571" i="2" s="1"/>
  <c r="U2571" i="1"/>
  <c r="U2571" i="2" s="1"/>
  <c r="S2571" i="1"/>
  <c r="S2571" i="2" s="1"/>
  <c r="Q2571" i="1"/>
  <c r="Q2571" i="2" s="1"/>
  <c r="O2571" i="1"/>
  <c r="O2571" i="2" s="1"/>
  <c r="M2571" i="1"/>
  <c r="M2571" i="2" s="1"/>
  <c r="K2571" i="1"/>
  <c r="K2571" i="2" s="1"/>
  <c r="I2571" i="1"/>
  <c r="I2571" i="2" s="1"/>
  <c r="G2571" i="1"/>
  <c r="G2571" i="2" s="1"/>
  <c r="W2569" i="1"/>
  <c r="W2569" i="2" s="1"/>
  <c r="U2569" i="1"/>
  <c r="U2569" i="2" s="1"/>
  <c r="S2569" i="1"/>
  <c r="S2569" i="2" s="1"/>
  <c r="Q2569" i="1"/>
  <c r="Q2569" i="2" s="1"/>
  <c r="O2569" i="1"/>
  <c r="O2569" i="2" s="1"/>
  <c r="M2569" i="1"/>
  <c r="M2569" i="2" s="1"/>
  <c r="K2569" i="1"/>
  <c r="K2569" i="2" s="1"/>
  <c r="I2569" i="1"/>
  <c r="I2569" i="2" s="1"/>
  <c r="G2569" i="1"/>
  <c r="G2569" i="2" s="1"/>
  <c r="W2568" i="1"/>
  <c r="W2568" i="2" s="1"/>
  <c r="U2568" i="1"/>
  <c r="U2568" i="2" s="1"/>
  <c r="S2568" i="1"/>
  <c r="S2568" i="2" s="1"/>
  <c r="Q2568" i="1"/>
  <c r="Q2568" i="2" s="1"/>
  <c r="O2568" i="1"/>
  <c r="O2568" i="2" s="1"/>
  <c r="M2568" i="1"/>
  <c r="M2568" i="2" s="1"/>
  <c r="K2568" i="1"/>
  <c r="K2568" i="2" s="1"/>
  <c r="I2568" i="1"/>
  <c r="I2568" i="2" s="1"/>
  <c r="G2568" i="1"/>
  <c r="G2568" i="2" s="1"/>
  <c r="W2565" i="1"/>
  <c r="W2565" i="2" s="1"/>
  <c r="U2565" i="1"/>
  <c r="U2565" i="2" s="1"/>
  <c r="S2565" i="1"/>
  <c r="S2565" i="2" s="1"/>
  <c r="Q2565" i="1"/>
  <c r="Q2565" i="2" s="1"/>
  <c r="O2565" i="1"/>
  <c r="O2565" i="2" s="1"/>
  <c r="M2565" i="1"/>
  <c r="M2565" i="2" s="1"/>
  <c r="K2565" i="1"/>
  <c r="K2565" i="2" s="1"/>
  <c r="I2565" i="1"/>
  <c r="I2565" i="2" s="1"/>
  <c r="G2565" i="1"/>
  <c r="G2565" i="2" s="1"/>
  <c r="W2564" i="1"/>
  <c r="W2564" i="2" s="1"/>
  <c r="U2564" i="1"/>
  <c r="U2564" i="2" s="1"/>
  <c r="S2564" i="1"/>
  <c r="S2564" i="2" s="1"/>
  <c r="Q2564" i="1"/>
  <c r="Q2564" i="2" s="1"/>
  <c r="O2564" i="1"/>
  <c r="O2564" i="2" s="1"/>
  <c r="M2564" i="1"/>
  <c r="M2564" i="2" s="1"/>
  <c r="K2564" i="1"/>
  <c r="K2564" i="2" s="1"/>
  <c r="I2564" i="1"/>
  <c r="I2564" i="2" s="1"/>
  <c r="G2564" i="1"/>
  <c r="G2564" i="2" s="1"/>
  <c r="W2561" i="1"/>
  <c r="W2561" i="2" s="1"/>
  <c r="U2561" i="1"/>
  <c r="U2561" i="2" s="1"/>
  <c r="S2561" i="1"/>
  <c r="S2561" i="2" s="1"/>
  <c r="Q2561" i="1"/>
  <c r="Q2561" i="2" s="1"/>
  <c r="O2561" i="1"/>
  <c r="O2561" i="2" s="1"/>
  <c r="M2561" i="1"/>
  <c r="M2561" i="2" s="1"/>
  <c r="K2561" i="1"/>
  <c r="K2561" i="2" s="1"/>
  <c r="I2561" i="1"/>
  <c r="I2561" i="2" s="1"/>
  <c r="G2561" i="1"/>
  <c r="G2561" i="2" s="1"/>
  <c r="W2560" i="1"/>
  <c r="W2560" i="2" s="1"/>
  <c r="U2560" i="1"/>
  <c r="U2560" i="2" s="1"/>
  <c r="S2560" i="1"/>
  <c r="S2560" i="2" s="1"/>
  <c r="Q2560" i="1"/>
  <c r="Q2560" i="2" s="1"/>
  <c r="O2560" i="1"/>
  <c r="O2560" i="2" s="1"/>
  <c r="M2560" i="1"/>
  <c r="M2560" i="2" s="1"/>
  <c r="K2560" i="1"/>
  <c r="K2560" i="2" s="1"/>
  <c r="I2560" i="1"/>
  <c r="I2560" i="2" s="1"/>
  <c r="G2560" i="1"/>
  <c r="G2560" i="2" s="1"/>
  <c r="W2558" i="1"/>
  <c r="W2558" i="2" s="1"/>
  <c r="U2558" i="1"/>
  <c r="U2558" i="2" s="1"/>
  <c r="S2558" i="1"/>
  <c r="S2558" i="2" s="1"/>
  <c r="Q2558" i="1"/>
  <c r="Q2558" i="2" s="1"/>
  <c r="O2558" i="1"/>
  <c r="O2558" i="2" s="1"/>
  <c r="M2558" i="1"/>
  <c r="M2558" i="2" s="1"/>
  <c r="K2558" i="1"/>
  <c r="K2558" i="2" s="1"/>
  <c r="I2558" i="1"/>
  <c r="I2558" i="2" s="1"/>
  <c r="G2558" i="1"/>
  <c r="G2558" i="2" s="1"/>
  <c r="W2557" i="1"/>
  <c r="W2557" i="2" s="1"/>
  <c r="U2557" i="1"/>
  <c r="U2557" i="2" s="1"/>
  <c r="S2557" i="1"/>
  <c r="S2557" i="2" s="1"/>
  <c r="Q2557" i="1"/>
  <c r="Q2557" i="2" s="1"/>
  <c r="O2557" i="1"/>
  <c r="O2557" i="2" s="1"/>
  <c r="M2557" i="1"/>
  <c r="M2557" i="2" s="1"/>
  <c r="K2557" i="1"/>
  <c r="K2557" i="2" s="1"/>
  <c r="I2557" i="1"/>
  <c r="I2557" i="2" s="1"/>
  <c r="G2557" i="1"/>
  <c r="G2557" i="2" s="1"/>
  <c r="W2555" i="1"/>
  <c r="W2555" i="2" s="1"/>
  <c r="U2555" i="1"/>
  <c r="U2555" i="2" s="1"/>
  <c r="S2555" i="1"/>
  <c r="S2555" i="2" s="1"/>
  <c r="Q2555" i="1"/>
  <c r="Q2555" i="2" s="1"/>
  <c r="O2555" i="1"/>
  <c r="O2555" i="2" s="1"/>
  <c r="M2555" i="1"/>
  <c r="M2555" i="2" s="1"/>
  <c r="K2555" i="1"/>
  <c r="K2555" i="2" s="1"/>
  <c r="I2555" i="1"/>
  <c r="I2555" i="2" s="1"/>
  <c r="G2555" i="1"/>
  <c r="G2555" i="2" s="1"/>
  <c r="W2554" i="1"/>
  <c r="W2554" i="2" s="1"/>
  <c r="U2554" i="1"/>
  <c r="U2554" i="2" s="1"/>
  <c r="S2554" i="1"/>
  <c r="S2554" i="2" s="1"/>
  <c r="Q2554" i="1"/>
  <c r="Q2554" i="2" s="1"/>
  <c r="O2554" i="1"/>
  <c r="O2554" i="2" s="1"/>
  <c r="M2554" i="1"/>
  <c r="M2554" i="2" s="1"/>
  <c r="K2554" i="1"/>
  <c r="K2554" i="2" s="1"/>
  <c r="I2554" i="1"/>
  <c r="I2554" i="2" s="1"/>
  <c r="G2554" i="1"/>
  <c r="G2554" i="2" s="1"/>
  <c r="W2552" i="1"/>
  <c r="W2552" i="2" s="1"/>
  <c r="U2552" i="1"/>
  <c r="U2552" i="2" s="1"/>
  <c r="S2552" i="1"/>
  <c r="S2552" i="2" s="1"/>
  <c r="Q2552" i="1"/>
  <c r="Q2552" i="2" s="1"/>
  <c r="O2552" i="1"/>
  <c r="O2552" i="2" s="1"/>
  <c r="M2552" i="1"/>
  <c r="M2552" i="2" s="1"/>
  <c r="K2552" i="1"/>
  <c r="K2552" i="2" s="1"/>
  <c r="I2552" i="1"/>
  <c r="I2552" i="2" s="1"/>
  <c r="G2552" i="1"/>
  <c r="G2552" i="2" s="1"/>
  <c r="W2551" i="1"/>
  <c r="W2551" i="2" s="1"/>
  <c r="U2551" i="1"/>
  <c r="U2551" i="2" s="1"/>
  <c r="S2551" i="1"/>
  <c r="S2551" i="2" s="1"/>
  <c r="Q2551" i="1"/>
  <c r="Q2551" i="2" s="1"/>
  <c r="O2551" i="1"/>
  <c r="O2551" i="2" s="1"/>
  <c r="M2551" i="1"/>
  <c r="M2551" i="2" s="1"/>
  <c r="K2551" i="1"/>
  <c r="K2551" i="2" s="1"/>
  <c r="I2551" i="1"/>
  <c r="I2551" i="2" s="1"/>
  <c r="G2551" i="1"/>
  <c r="G2551" i="2" s="1"/>
  <c r="W2550" i="1"/>
  <c r="W2550" i="2" s="1"/>
  <c r="U2550" i="1"/>
  <c r="U2550" i="2" s="1"/>
  <c r="S2550" i="1"/>
  <c r="S2550" i="2" s="1"/>
  <c r="Q2550" i="1"/>
  <c r="Q2550" i="2" s="1"/>
  <c r="O2550" i="1"/>
  <c r="O2550" i="2" s="1"/>
  <c r="M2550" i="1"/>
  <c r="M2550" i="2" s="1"/>
  <c r="K2550" i="1"/>
  <c r="K2550" i="2" s="1"/>
  <c r="I2550" i="1"/>
  <c r="I2550" i="2" s="1"/>
  <c r="G2550" i="1"/>
  <c r="G2550" i="2" s="1"/>
  <c r="W2549" i="1"/>
  <c r="W2549" i="2" s="1"/>
  <c r="U2549" i="1"/>
  <c r="U2549" i="2" s="1"/>
  <c r="S2549" i="1"/>
  <c r="S2549" i="2" s="1"/>
  <c r="Q2549" i="1"/>
  <c r="Q2549" i="2" s="1"/>
  <c r="O2549" i="1"/>
  <c r="O2549" i="2" s="1"/>
  <c r="M2549" i="1"/>
  <c r="M2549" i="2" s="1"/>
  <c r="K2549" i="1"/>
  <c r="K2549" i="2" s="1"/>
  <c r="I2549" i="1"/>
  <c r="I2549" i="2" s="1"/>
  <c r="G2549" i="1"/>
  <c r="G2549" i="2" s="1"/>
  <c r="W2548" i="1"/>
  <c r="W2548" i="2" s="1"/>
  <c r="U2548" i="1"/>
  <c r="U2548" i="2" s="1"/>
  <c r="S2548" i="1"/>
  <c r="S2548" i="2" s="1"/>
  <c r="Q2548" i="1"/>
  <c r="Q2548" i="2" s="1"/>
  <c r="O2548" i="1"/>
  <c r="O2548" i="2" s="1"/>
  <c r="M2548" i="1"/>
  <c r="M2548" i="2" s="1"/>
  <c r="K2548" i="1"/>
  <c r="K2548" i="2" s="1"/>
  <c r="I2548" i="1"/>
  <c r="I2548" i="2" s="1"/>
  <c r="G2548" i="1"/>
  <c r="G2548" i="2" s="1"/>
  <c r="W2547" i="1"/>
  <c r="W2547" i="2" s="1"/>
  <c r="U2547" i="1"/>
  <c r="U2547" i="2" s="1"/>
  <c r="S2547" i="1"/>
  <c r="S2547" i="2" s="1"/>
  <c r="Q2547" i="1"/>
  <c r="Q2547" i="2" s="1"/>
  <c r="O2547" i="1"/>
  <c r="O2547" i="2" s="1"/>
  <c r="M2547" i="1"/>
  <c r="M2547" i="2" s="1"/>
  <c r="K2547" i="1"/>
  <c r="K2547" i="2" s="1"/>
  <c r="I2547" i="1"/>
  <c r="I2547" i="2" s="1"/>
  <c r="G2547" i="1"/>
  <c r="G2547" i="2" s="1"/>
  <c r="W2545" i="1"/>
  <c r="W2545" i="2" s="1"/>
  <c r="U2545" i="1"/>
  <c r="U2545" i="2" s="1"/>
  <c r="S2545" i="1"/>
  <c r="S2545" i="2" s="1"/>
  <c r="Q2545" i="1"/>
  <c r="Q2545" i="2" s="1"/>
  <c r="O2545" i="1"/>
  <c r="O2545" i="2" s="1"/>
  <c r="M2545" i="1"/>
  <c r="M2545" i="2" s="1"/>
  <c r="K2545" i="1"/>
  <c r="K2545" i="2" s="1"/>
  <c r="I2545" i="1"/>
  <c r="I2545" i="2" s="1"/>
  <c r="G2545" i="1"/>
  <c r="G2545" i="2" s="1"/>
  <c r="W2544" i="1"/>
  <c r="W2544" i="2" s="1"/>
  <c r="U2544" i="1"/>
  <c r="U2544" i="2" s="1"/>
  <c r="S2544" i="1"/>
  <c r="S2544" i="2" s="1"/>
  <c r="Q2544" i="1"/>
  <c r="Q2544" i="2" s="1"/>
  <c r="O2544" i="1"/>
  <c r="O2544" i="2" s="1"/>
  <c r="M2544" i="1"/>
  <c r="M2544" i="2" s="1"/>
  <c r="K2544" i="1"/>
  <c r="K2544" i="2" s="1"/>
  <c r="I2544" i="1"/>
  <c r="I2544" i="2" s="1"/>
  <c r="G2544" i="1"/>
  <c r="G2544" i="2" s="1"/>
  <c r="AE2538" i="1"/>
  <c r="AE2538" i="2" s="1"/>
  <c r="AC2538" i="1"/>
  <c r="AC2538" i="2" s="1"/>
  <c r="AA2538" i="1"/>
  <c r="AA2538" i="2" s="1"/>
  <c r="AE2537" i="1"/>
  <c r="AE2537" i="2" s="1"/>
  <c r="AC2537" i="1"/>
  <c r="AC2537" i="2" s="1"/>
  <c r="AA2537" i="1"/>
  <c r="AA2537" i="2" s="1"/>
  <c r="AE2535" i="1"/>
  <c r="AE2535" i="2" s="1"/>
  <c r="AC2535" i="1"/>
  <c r="AC2535" i="2" s="1"/>
  <c r="AA2535" i="1"/>
  <c r="AA2535" i="2" s="1"/>
  <c r="AE2534" i="1"/>
  <c r="AE2534" i="2" s="1"/>
  <c r="AC2534" i="1"/>
  <c r="AC2534" i="2" s="1"/>
  <c r="AA2534" i="1"/>
  <c r="AA2534" i="2" s="1"/>
  <c r="AE2532" i="1"/>
  <c r="AE2532" i="2" s="1"/>
  <c r="AC2532" i="1"/>
  <c r="AC2532" i="2" s="1"/>
  <c r="AA2532" i="1"/>
  <c r="AA2532" i="2" s="1"/>
  <c r="AE2531" i="1"/>
  <c r="AE2531" i="2" s="1"/>
  <c r="AC2531" i="1"/>
  <c r="AC2531" i="2" s="1"/>
  <c r="AA2531" i="1"/>
  <c r="AA2531" i="2" s="1"/>
  <c r="AE2529" i="1"/>
  <c r="AE2529" i="2" s="1"/>
  <c r="AC2529" i="1"/>
  <c r="AC2529" i="2" s="1"/>
  <c r="AA2529" i="1"/>
  <c r="AA2529" i="2" s="1"/>
  <c r="AE2528" i="1"/>
  <c r="AE2528" i="2" s="1"/>
  <c r="AC2528" i="1"/>
  <c r="AC2528" i="2" s="1"/>
  <c r="AA2528" i="1"/>
  <c r="AA2528" i="2" s="1"/>
  <c r="AE2526" i="1"/>
  <c r="AE2526" i="2" s="1"/>
  <c r="AC2526" i="1"/>
  <c r="AC2526" i="2" s="1"/>
  <c r="AA2526" i="1"/>
  <c r="AA2526" i="2" s="1"/>
  <c r="AE2525" i="1"/>
  <c r="AE2525" i="2" s="1"/>
  <c r="AC2525" i="1"/>
  <c r="AC2525" i="2" s="1"/>
  <c r="AA2525" i="1"/>
  <c r="AA2525" i="2" s="1"/>
  <c r="AE2523" i="1"/>
  <c r="AE2523" i="2" s="1"/>
  <c r="AC2523" i="1"/>
  <c r="AC2523" i="2" s="1"/>
  <c r="AA2523" i="1"/>
  <c r="AA2523" i="2" s="1"/>
  <c r="AE2522" i="1"/>
  <c r="AE2522" i="2" s="1"/>
  <c r="AC2522" i="1"/>
  <c r="AC2522" i="2" s="1"/>
  <c r="AA2522" i="1"/>
  <c r="AA2522" i="2" s="1"/>
  <c r="AE2519" i="1"/>
  <c r="AE2519" i="2" s="1"/>
  <c r="AC2519" i="1"/>
  <c r="AC2519" i="2" s="1"/>
  <c r="AA2519" i="1"/>
  <c r="AA2519" i="2" s="1"/>
  <c r="AE2518" i="1"/>
  <c r="AE2518" i="2" s="1"/>
  <c r="AC2518" i="1"/>
  <c r="AC2518" i="2" s="1"/>
  <c r="AA2518" i="1"/>
  <c r="AA2518" i="2" s="1"/>
  <c r="AE2516" i="1"/>
  <c r="AE2516" i="2" s="1"/>
  <c r="AC2516" i="1"/>
  <c r="AC2516" i="2" s="1"/>
  <c r="AA2516" i="1"/>
  <c r="AA2516" i="2" s="1"/>
  <c r="AE2515" i="1"/>
  <c r="AE2515" i="2" s="1"/>
  <c r="AC2515" i="1"/>
  <c r="AC2515" i="2" s="1"/>
  <c r="AA2515" i="1"/>
  <c r="AA2515" i="2" s="1"/>
  <c r="AE2512" i="1"/>
  <c r="AE2512" i="2" s="1"/>
  <c r="AC2512" i="1"/>
  <c r="AC2512" i="2" s="1"/>
  <c r="AA2512" i="1"/>
  <c r="AA2512" i="2" s="1"/>
  <c r="AE2511" i="1"/>
  <c r="AE2511" i="2" s="1"/>
  <c r="AC2511" i="1"/>
  <c r="AC2511" i="2" s="1"/>
  <c r="AA2511" i="1"/>
  <c r="AA2511" i="2" s="1"/>
  <c r="AE2509" i="1"/>
  <c r="AE2509" i="2" s="1"/>
  <c r="AC2509" i="1"/>
  <c r="AC2509" i="2" s="1"/>
  <c r="AA2509" i="1"/>
  <c r="AA2509" i="2" s="1"/>
  <c r="AE2508" i="1"/>
  <c r="AE2508" i="2" s="1"/>
  <c r="AC2508" i="1"/>
  <c r="AC2508" i="2" s="1"/>
  <c r="AA2508" i="1"/>
  <c r="AA2508" i="2" s="1"/>
  <c r="AE2507" i="1"/>
  <c r="AE2507" i="2" s="1"/>
  <c r="AC2507" i="1"/>
  <c r="AC2507" i="2" s="1"/>
  <c r="AA2507" i="1"/>
  <c r="AA2507" i="2" s="1"/>
  <c r="AE2506" i="1"/>
  <c r="AE2506" i="2" s="1"/>
  <c r="AC2506" i="1"/>
  <c r="AC2506" i="2" s="1"/>
  <c r="AA2506" i="1"/>
  <c r="AA2506" i="2" s="1"/>
  <c r="AE2504" i="1"/>
  <c r="AE2504" i="2" s="1"/>
  <c r="AC2504" i="1"/>
  <c r="AC2504" i="2" s="1"/>
  <c r="AA2504" i="1"/>
  <c r="AA2504" i="2" s="1"/>
  <c r="AE2503" i="1"/>
  <c r="AE2503" i="2" s="1"/>
  <c r="AC2503" i="1"/>
  <c r="AC2503" i="2" s="1"/>
  <c r="AA2503" i="1"/>
  <c r="AA2503" i="2" s="1"/>
  <c r="AE2502" i="1"/>
  <c r="AE2502" i="2" s="1"/>
  <c r="AC2502" i="1"/>
  <c r="AC2502" i="2" s="1"/>
  <c r="AA2502" i="1"/>
  <c r="AA2502" i="2" s="1"/>
  <c r="AE2501" i="1"/>
  <c r="AE2501" i="2" s="1"/>
  <c r="AC2501" i="1"/>
  <c r="AC2501" i="2" s="1"/>
  <c r="AA2501" i="1"/>
  <c r="AA2501" i="2" s="1"/>
  <c r="W2538" i="1"/>
  <c r="W2538" i="2" s="1"/>
  <c r="U2538" i="1"/>
  <c r="U2538" i="2" s="1"/>
  <c r="S2538" i="1"/>
  <c r="S2538" i="2" s="1"/>
  <c r="Q2538" i="1"/>
  <c r="Q2538" i="2" s="1"/>
  <c r="O2538" i="1"/>
  <c r="O2538" i="2" s="1"/>
  <c r="M2538" i="1"/>
  <c r="M2538" i="2" s="1"/>
  <c r="K2538" i="1"/>
  <c r="K2538" i="2" s="1"/>
  <c r="I2538" i="1"/>
  <c r="I2538" i="2" s="1"/>
  <c r="G2538" i="1"/>
  <c r="G2538" i="2" s="1"/>
  <c r="W2537" i="1"/>
  <c r="W2537" i="2" s="1"/>
  <c r="U2537" i="1"/>
  <c r="U2537" i="2" s="1"/>
  <c r="S2537" i="1"/>
  <c r="S2537" i="2" s="1"/>
  <c r="Q2537" i="1"/>
  <c r="Q2537" i="2" s="1"/>
  <c r="O2537" i="1"/>
  <c r="O2537" i="2" s="1"/>
  <c r="M2537" i="1"/>
  <c r="M2537" i="2" s="1"/>
  <c r="K2537" i="1"/>
  <c r="K2537" i="2" s="1"/>
  <c r="I2537" i="1"/>
  <c r="I2537" i="2" s="1"/>
  <c r="G2537" i="1"/>
  <c r="G2537" i="2" s="1"/>
  <c r="W2535" i="1"/>
  <c r="W2535" i="2" s="1"/>
  <c r="U2535" i="1"/>
  <c r="U2535" i="2" s="1"/>
  <c r="S2535" i="1"/>
  <c r="S2535" i="2" s="1"/>
  <c r="Q2535" i="1"/>
  <c r="Q2535" i="2" s="1"/>
  <c r="O2535" i="1"/>
  <c r="O2535" i="2" s="1"/>
  <c r="M2535" i="1"/>
  <c r="M2535" i="2" s="1"/>
  <c r="K2535" i="1"/>
  <c r="K2535" i="2" s="1"/>
  <c r="I2535" i="1"/>
  <c r="I2535" i="2" s="1"/>
  <c r="G2535" i="1"/>
  <c r="G2535" i="2" s="1"/>
  <c r="W2534" i="1"/>
  <c r="W2534" i="2" s="1"/>
  <c r="U2534" i="1"/>
  <c r="U2534" i="2" s="1"/>
  <c r="S2534" i="1"/>
  <c r="S2534" i="2" s="1"/>
  <c r="Q2534" i="1"/>
  <c r="Q2534" i="2" s="1"/>
  <c r="O2534" i="1"/>
  <c r="O2534" i="2" s="1"/>
  <c r="M2534" i="1"/>
  <c r="M2534" i="2" s="1"/>
  <c r="K2534" i="1"/>
  <c r="K2534" i="2" s="1"/>
  <c r="I2534" i="1"/>
  <c r="I2534" i="2" s="1"/>
  <c r="G2534" i="1"/>
  <c r="G2534" i="2" s="1"/>
  <c r="W2532" i="1"/>
  <c r="W2532" i="2" s="1"/>
  <c r="U2532" i="1"/>
  <c r="U2532" i="2" s="1"/>
  <c r="S2532" i="1"/>
  <c r="S2532" i="2" s="1"/>
  <c r="Q2532" i="1"/>
  <c r="Q2532" i="2" s="1"/>
  <c r="O2532" i="1"/>
  <c r="O2532" i="2" s="1"/>
  <c r="M2532" i="1"/>
  <c r="M2532" i="2" s="1"/>
  <c r="K2532" i="1"/>
  <c r="K2532" i="2" s="1"/>
  <c r="I2532" i="1"/>
  <c r="I2532" i="2" s="1"/>
  <c r="G2532" i="1"/>
  <c r="G2532" i="2" s="1"/>
  <c r="W2531" i="1"/>
  <c r="W2531" i="2" s="1"/>
  <c r="U2531" i="1"/>
  <c r="U2531" i="2" s="1"/>
  <c r="S2531" i="1"/>
  <c r="S2531" i="2" s="1"/>
  <c r="Q2531" i="1"/>
  <c r="Q2531" i="2" s="1"/>
  <c r="O2531" i="1"/>
  <c r="O2531" i="2" s="1"/>
  <c r="M2531" i="1"/>
  <c r="M2531" i="2" s="1"/>
  <c r="K2531" i="1"/>
  <c r="K2531" i="2" s="1"/>
  <c r="I2531" i="1"/>
  <c r="I2531" i="2" s="1"/>
  <c r="G2531" i="1"/>
  <c r="G2531" i="2" s="1"/>
  <c r="W2529" i="1"/>
  <c r="W2529" i="2" s="1"/>
  <c r="U2529" i="1"/>
  <c r="U2529" i="2" s="1"/>
  <c r="S2529" i="1"/>
  <c r="S2529" i="2" s="1"/>
  <c r="Q2529" i="1"/>
  <c r="Q2529" i="2" s="1"/>
  <c r="O2529" i="1"/>
  <c r="O2529" i="2" s="1"/>
  <c r="M2529" i="1"/>
  <c r="M2529" i="2" s="1"/>
  <c r="K2529" i="1"/>
  <c r="K2529" i="2" s="1"/>
  <c r="I2529" i="1"/>
  <c r="I2529" i="2" s="1"/>
  <c r="G2529" i="1"/>
  <c r="G2529" i="2" s="1"/>
  <c r="W2528" i="1"/>
  <c r="W2528" i="2" s="1"/>
  <c r="U2528" i="1"/>
  <c r="U2528" i="2" s="1"/>
  <c r="S2528" i="1"/>
  <c r="S2528" i="2" s="1"/>
  <c r="Q2528" i="1"/>
  <c r="Q2528" i="2" s="1"/>
  <c r="O2528" i="1"/>
  <c r="O2528" i="2" s="1"/>
  <c r="M2528" i="1"/>
  <c r="M2528" i="2" s="1"/>
  <c r="K2528" i="1"/>
  <c r="K2528" i="2" s="1"/>
  <c r="I2528" i="1"/>
  <c r="I2528" i="2" s="1"/>
  <c r="G2528" i="1"/>
  <c r="G2528" i="2" s="1"/>
  <c r="W2526" i="1"/>
  <c r="W2526" i="2" s="1"/>
  <c r="U2526" i="1"/>
  <c r="U2526" i="2" s="1"/>
  <c r="S2526" i="1"/>
  <c r="S2526" i="2" s="1"/>
  <c r="Q2526" i="1"/>
  <c r="Q2526" i="2" s="1"/>
  <c r="O2526" i="1"/>
  <c r="O2526" i="2" s="1"/>
  <c r="M2526" i="1"/>
  <c r="M2526" i="2" s="1"/>
  <c r="K2526" i="1"/>
  <c r="K2526" i="2" s="1"/>
  <c r="I2526" i="1"/>
  <c r="I2526" i="2" s="1"/>
  <c r="G2526" i="1"/>
  <c r="G2526" i="2" s="1"/>
  <c r="W2525" i="1"/>
  <c r="W2525" i="2" s="1"/>
  <c r="U2525" i="1"/>
  <c r="U2525" i="2" s="1"/>
  <c r="S2525" i="1"/>
  <c r="S2525" i="2" s="1"/>
  <c r="Q2525" i="1"/>
  <c r="Q2525" i="2" s="1"/>
  <c r="O2525" i="1"/>
  <c r="O2525" i="2" s="1"/>
  <c r="M2525" i="1"/>
  <c r="M2525" i="2" s="1"/>
  <c r="K2525" i="1"/>
  <c r="K2525" i="2" s="1"/>
  <c r="I2525" i="1"/>
  <c r="I2525" i="2" s="1"/>
  <c r="G2525" i="1"/>
  <c r="G2525" i="2" s="1"/>
  <c r="W2523" i="1"/>
  <c r="W2523" i="2" s="1"/>
  <c r="U2523" i="1"/>
  <c r="U2523" i="2" s="1"/>
  <c r="S2523" i="1"/>
  <c r="S2523" i="2" s="1"/>
  <c r="Q2523" i="1"/>
  <c r="Q2523" i="2" s="1"/>
  <c r="O2523" i="1"/>
  <c r="O2523" i="2" s="1"/>
  <c r="M2523" i="1"/>
  <c r="M2523" i="2" s="1"/>
  <c r="K2523" i="1"/>
  <c r="K2523" i="2" s="1"/>
  <c r="I2523" i="1"/>
  <c r="I2523" i="2" s="1"/>
  <c r="G2523" i="1"/>
  <c r="G2523" i="2" s="1"/>
  <c r="W2522" i="1"/>
  <c r="W2522" i="2" s="1"/>
  <c r="U2522" i="1"/>
  <c r="U2522" i="2" s="1"/>
  <c r="S2522" i="1"/>
  <c r="S2522" i="2" s="1"/>
  <c r="Q2522" i="1"/>
  <c r="Q2522" i="2" s="1"/>
  <c r="O2522" i="1"/>
  <c r="O2522" i="2" s="1"/>
  <c r="M2522" i="1"/>
  <c r="M2522" i="2" s="1"/>
  <c r="K2522" i="1"/>
  <c r="K2522" i="2" s="1"/>
  <c r="I2522" i="1"/>
  <c r="I2522" i="2" s="1"/>
  <c r="G2522" i="1"/>
  <c r="G2522" i="2" s="1"/>
  <c r="W2519" i="1"/>
  <c r="W2519" i="2" s="1"/>
  <c r="U2519" i="1"/>
  <c r="U2519" i="2" s="1"/>
  <c r="S2519" i="1"/>
  <c r="S2519" i="2" s="1"/>
  <c r="Q2519" i="1"/>
  <c r="Q2519" i="2" s="1"/>
  <c r="O2519" i="1"/>
  <c r="O2519" i="2" s="1"/>
  <c r="M2519" i="1"/>
  <c r="M2519" i="2" s="1"/>
  <c r="K2519" i="1"/>
  <c r="K2519" i="2" s="1"/>
  <c r="I2519" i="1"/>
  <c r="I2519" i="2" s="1"/>
  <c r="G2519" i="1"/>
  <c r="G2519" i="2" s="1"/>
  <c r="W2518" i="1"/>
  <c r="W2518" i="2" s="1"/>
  <c r="U2518" i="1"/>
  <c r="U2518" i="2" s="1"/>
  <c r="S2518" i="1"/>
  <c r="S2518" i="2" s="1"/>
  <c r="Q2518" i="1"/>
  <c r="Q2518" i="2" s="1"/>
  <c r="O2518" i="1"/>
  <c r="O2518" i="2" s="1"/>
  <c r="M2518" i="1"/>
  <c r="M2518" i="2" s="1"/>
  <c r="K2518" i="1"/>
  <c r="K2518" i="2" s="1"/>
  <c r="I2518" i="1"/>
  <c r="I2518" i="2" s="1"/>
  <c r="G2518" i="1"/>
  <c r="G2518" i="2" s="1"/>
  <c r="W2516" i="1"/>
  <c r="W2516" i="2" s="1"/>
  <c r="U2516" i="1"/>
  <c r="U2516" i="2" s="1"/>
  <c r="S2516" i="1"/>
  <c r="S2516" i="2" s="1"/>
  <c r="Q2516" i="1"/>
  <c r="Q2516" i="2" s="1"/>
  <c r="O2516" i="1"/>
  <c r="O2516" i="2" s="1"/>
  <c r="M2516" i="1"/>
  <c r="M2516" i="2" s="1"/>
  <c r="K2516" i="1"/>
  <c r="K2516" i="2" s="1"/>
  <c r="I2516" i="1"/>
  <c r="I2516" i="2" s="1"/>
  <c r="G2516" i="1"/>
  <c r="G2516" i="2" s="1"/>
  <c r="W2515" i="1"/>
  <c r="W2515" i="2" s="1"/>
  <c r="U2515" i="1"/>
  <c r="U2515" i="2" s="1"/>
  <c r="S2515" i="1"/>
  <c r="S2515" i="2" s="1"/>
  <c r="Q2515" i="1"/>
  <c r="Q2515" i="2" s="1"/>
  <c r="O2515" i="1"/>
  <c r="O2515" i="2" s="1"/>
  <c r="M2515" i="1"/>
  <c r="M2515" i="2" s="1"/>
  <c r="K2515" i="1"/>
  <c r="K2515" i="2" s="1"/>
  <c r="I2515" i="1"/>
  <c r="I2515" i="2" s="1"/>
  <c r="G2515" i="1"/>
  <c r="G2515" i="2" s="1"/>
  <c r="W2512" i="1"/>
  <c r="W2512" i="2" s="1"/>
  <c r="U2512" i="1"/>
  <c r="U2512" i="2" s="1"/>
  <c r="S2512" i="1"/>
  <c r="S2512" i="2" s="1"/>
  <c r="Q2512" i="1"/>
  <c r="Q2512" i="2" s="1"/>
  <c r="O2512" i="1"/>
  <c r="O2512" i="2" s="1"/>
  <c r="M2512" i="1"/>
  <c r="M2512" i="2" s="1"/>
  <c r="K2512" i="1"/>
  <c r="K2512" i="2" s="1"/>
  <c r="I2512" i="1"/>
  <c r="I2512" i="2" s="1"/>
  <c r="G2512" i="1"/>
  <c r="G2512" i="2" s="1"/>
  <c r="W2511" i="1"/>
  <c r="W2511" i="2" s="1"/>
  <c r="U2511" i="1"/>
  <c r="U2511" i="2" s="1"/>
  <c r="S2511" i="1"/>
  <c r="S2511" i="2" s="1"/>
  <c r="Q2511" i="1"/>
  <c r="Q2511" i="2" s="1"/>
  <c r="O2511" i="1"/>
  <c r="O2511" i="2" s="1"/>
  <c r="M2511" i="1"/>
  <c r="M2511" i="2" s="1"/>
  <c r="K2511" i="1"/>
  <c r="K2511" i="2" s="1"/>
  <c r="I2511" i="1"/>
  <c r="I2511" i="2" s="1"/>
  <c r="G2511" i="1"/>
  <c r="G2511" i="2" s="1"/>
  <c r="W2509" i="1"/>
  <c r="W2509" i="2" s="1"/>
  <c r="U2509" i="1"/>
  <c r="U2509" i="2" s="1"/>
  <c r="S2509" i="1"/>
  <c r="S2509" i="2" s="1"/>
  <c r="Q2509" i="1"/>
  <c r="Q2509" i="2" s="1"/>
  <c r="O2509" i="1"/>
  <c r="O2509" i="2" s="1"/>
  <c r="M2509" i="1"/>
  <c r="M2509" i="2" s="1"/>
  <c r="K2509" i="1"/>
  <c r="K2509" i="2" s="1"/>
  <c r="I2509" i="1"/>
  <c r="I2509" i="2" s="1"/>
  <c r="G2509" i="1"/>
  <c r="G2509" i="2" s="1"/>
  <c r="W2508" i="1"/>
  <c r="W2508" i="2" s="1"/>
  <c r="U2508" i="1"/>
  <c r="U2508" i="2" s="1"/>
  <c r="S2508" i="1"/>
  <c r="S2508" i="2" s="1"/>
  <c r="Q2508" i="1"/>
  <c r="Q2508" i="2" s="1"/>
  <c r="O2508" i="1"/>
  <c r="O2508" i="2" s="1"/>
  <c r="M2508" i="1"/>
  <c r="M2508" i="2" s="1"/>
  <c r="K2508" i="1"/>
  <c r="K2508" i="2" s="1"/>
  <c r="I2508" i="1"/>
  <c r="I2508" i="2" s="1"/>
  <c r="G2508" i="1"/>
  <c r="G2508" i="2" s="1"/>
  <c r="W2507" i="1"/>
  <c r="W2507" i="2" s="1"/>
  <c r="U2507" i="1"/>
  <c r="U2507" i="2" s="1"/>
  <c r="S2507" i="1"/>
  <c r="S2507" i="2" s="1"/>
  <c r="Q2507" i="1"/>
  <c r="Q2507" i="2" s="1"/>
  <c r="O2507" i="1"/>
  <c r="O2507" i="2" s="1"/>
  <c r="M2507" i="1"/>
  <c r="M2507" i="2" s="1"/>
  <c r="K2507" i="1"/>
  <c r="K2507" i="2" s="1"/>
  <c r="I2507" i="1"/>
  <c r="I2507" i="2" s="1"/>
  <c r="G2507" i="1"/>
  <c r="G2507" i="2" s="1"/>
  <c r="W2506" i="1"/>
  <c r="W2506" i="2" s="1"/>
  <c r="U2506" i="1"/>
  <c r="U2506" i="2" s="1"/>
  <c r="S2506" i="1"/>
  <c r="S2506" i="2" s="1"/>
  <c r="Q2506" i="1"/>
  <c r="Q2506" i="2" s="1"/>
  <c r="O2506" i="1"/>
  <c r="O2506" i="2" s="1"/>
  <c r="M2506" i="1"/>
  <c r="M2506" i="2" s="1"/>
  <c r="K2506" i="1"/>
  <c r="K2506" i="2" s="1"/>
  <c r="I2506" i="1"/>
  <c r="I2506" i="2" s="1"/>
  <c r="G2506" i="1"/>
  <c r="G2506" i="2" s="1"/>
  <c r="W2504" i="1"/>
  <c r="W2504" i="2" s="1"/>
  <c r="U2504" i="1"/>
  <c r="U2504" i="2" s="1"/>
  <c r="S2504" i="1"/>
  <c r="S2504" i="2" s="1"/>
  <c r="Q2504" i="1"/>
  <c r="Q2504" i="2" s="1"/>
  <c r="O2504" i="1"/>
  <c r="O2504" i="2" s="1"/>
  <c r="M2504" i="1"/>
  <c r="M2504" i="2" s="1"/>
  <c r="K2504" i="1"/>
  <c r="K2504" i="2" s="1"/>
  <c r="I2504" i="1"/>
  <c r="I2504" i="2" s="1"/>
  <c r="G2504" i="1"/>
  <c r="G2504" i="2" s="1"/>
  <c r="W2503" i="1"/>
  <c r="W2503" i="2" s="1"/>
  <c r="U2503" i="1"/>
  <c r="U2503" i="2" s="1"/>
  <c r="S2503" i="1"/>
  <c r="S2503" i="2" s="1"/>
  <c r="Q2503" i="1"/>
  <c r="Q2503" i="2" s="1"/>
  <c r="O2503" i="1"/>
  <c r="O2503" i="2" s="1"/>
  <c r="M2503" i="1"/>
  <c r="M2503" i="2" s="1"/>
  <c r="K2503" i="1"/>
  <c r="K2503" i="2" s="1"/>
  <c r="I2503" i="1"/>
  <c r="I2503" i="2" s="1"/>
  <c r="G2503" i="1"/>
  <c r="G2503" i="2" s="1"/>
  <c r="W2502" i="1"/>
  <c r="W2502" i="2" s="1"/>
  <c r="U2502" i="1"/>
  <c r="U2502" i="2" s="1"/>
  <c r="S2502" i="1"/>
  <c r="S2502" i="2" s="1"/>
  <c r="Q2502" i="1"/>
  <c r="Q2502" i="2" s="1"/>
  <c r="O2502" i="1"/>
  <c r="O2502" i="2" s="1"/>
  <c r="M2502" i="1"/>
  <c r="M2502" i="2" s="1"/>
  <c r="K2502" i="1"/>
  <c r="K2502" i="2" s="1"/>
  <c r="I2502" i="1"/>
  <c r="I2502" i="2" s="1"/>
  <c r="G2502" i="1"/>
  <c r="G2502" i="2" s="1"/>
  <c r="W2501" i="1"/>
  <c r="W2501" i="2" s="1"/>
  <c r="U2501" i="1"/>
  <c r="U2501" i="2" s="1"/>
  <c r="S2501" i="1"/>
  <c r="S2501" i="2" s="1"/>
  <c r="Q2501" i="1"/>
  <c r="Q2501" i="2" s="1"/>
  <c r="O2501" i="1"/>
  <c r="O2501" i="2" s="1"/>
  <c r="M2501" i="1"/>
  <c r="M2501" i="2" s="1"/>
  <c r="K2501" i="1"/>
  <c r="K2501" i="2" s="1"/>
  <c r="I2501" i="1"/>
  <c r="I2501" i="2" s="1"/>
  <c r="G2501" i="1"/>
  <c r="G2501" i="2" s="1"/>
  <c r="AE2495" i="1"/>
  <c r="AE2495" i="2" s="1"/>
  <c r="AC2495" i="1"/>
  <c r="AC2495" i="2" s="1"/>
  <c r="AA2495" i="1"/>
  <c r="AA2495" i="2" s="1"/>
  <c r="AE2494" i="1"/>
  <c r="AE2494" i="2" s="1"/>
  <c r="AC2494" i="1"/>
  <c r="AC2494" i="2" s="1"/>
  <c r="AA2494" i="1"/>
  <c r="AA2494" i="2" s="1"/>
  <c r="AE2492" i="1"/>
  <c r="AE2492" i="2" s="1"/>
  <c r="AC2492" i="1"/>
  <c r="AC2492" i="2" s="1"/>
  <c r="AA2492" i="1"/>
  <c r="AA2492" i="2" s="1"/>
  <c r="AE2491" i="1"/>
  <c r="AE2491" i="2" s="1"/>
  <c r="AC2491" i="1"/>
  <c r="AC2491" i="2" s="1"/>
  <c r="AA2491" i="1"/>
  <c r="AA2491" i="2" s="1"/>
  <c r="AE2489" i="1"/>
  <c r="AE2489" i="2" s="1"/>
  <c r="AC2489" i="1"/>
  <c r="AC2489" i="2" s="1"/>
  <c r="AA2489" i="1"/>
  <c r="AA2489" i="2" s="1"/>
  <c r="AE2488" i="1"/>
  <c r="AE2488" i="2" s="1"/>
  <c r="AC2488" i="1"/>
  <c r="AC2488" i="2" s="1"/>
  <c r="AA2488" i="1"/>
  <c r="AA2488" i="2" s="1"/>
  <c r="AE2485" i="1"/>
  <c r="AE2485" i="2" s="1"/>
  <c r="AC2485" i="1"/>
  <c r="AC2485" i="2" s="1"/>
  <c r="AA2485" i="1"/>
  <c r="AA2485" i="2" s="1"/>
  <c r="AE2484" i="1"/>
  <c r="AE2484" i="2" s="1"/>
  <c r="AC2484" i="1"/>
  <c r="AC2484" i="2" s="1"/>
  <c r="AA2484" i="1"/>
  <c r="AA2484" i="2" s="1"/>
  <c r="AE2482" i="1"/>
  <c r="AE2482" i="2" s="1"/>
  <c r="AC2482" i="1"/>
  <c r="AC2482" i="2" s="1"/>
  <c r="AA2482" i="1"/>
  <c r="AA2482" i="2" s="1"/>
  <c r="AE2481" i="1"/>
  <c r="AE2481" i="2" s="1"/>
  <c r="AC2481" i="1"/>
  <c r="AC2481" i="2" s="1"/>
  <c r="AA2481" i="1"/>
  <c r="AA2481" i="2" s="1"/>
  <c r="AE2479" i="1"/>
  <c r="AE2479" i="2" s="1"/>
  <c r="AC2479" i="1"/>
  <c r="AC2479" i="2" s="1"/>
  <c r="AA2479" i="1"/>
  <c r="AA2479" i="2" s="1"/>
  <c r="AE2478" i="1"/>
  <c r="AE2478" i="2" s="1"/>
  <c r="AC2478" i="1"/>
  <c r="AC2478" i="2" s="1"/>
  <c r="AA2478" i="1"/>
  <c r="AA2478" i="2" s="1"/>
  <c r="W2495" i="1"/>
  <c r="W2495" i="2" s="1"/>
  <c r="U2495" i="1"/>
  <c r="U2495" i="2" s="1"/>
  <c r="S2495" i="1"/>
  <c r="S2495" i="2" s="1"/>
  <c r="Q2495" i="1"/>
  <c r="Q2495" i="2" s="1"/>
  <c r="O2495" i="1"/>
  <c r="O2495" i="2" s="1"/>
  <c r="M2495" i="1"/>
  <c r="M2495" i="2" s="1"/>
  <c r="K2495" i="1"/>
  <c r="K2495" i="2" s="1"/>
  <c r="I2495" i="1"/>
  <c r="I2495" i="2" s="1"/>
  <c r="G2495" i="1"/>
  <c r="G2495" i="2" s="1"/>
  <c r="W2494" i="1"/>
  <c r="W2494" i="2" s="1"/>
  <c r="U2494" i="1"/>
  <c r="U2494" i="2" s="1"/>
  <c r="S2494" i="1"/>
  <c r="S2494" i="2" s="1"/>
  <c r="Q2494" i="1"/>
  <c r="Q2494" i="2" s="1"/>
  <c r="O2494" i="1"/>
  <c r="O2494" i="2" s="1"/>
  <c r="M2494" i="1"/>
  <c r="M2494" i="2" s="1"/>
  <c r="K2494" i="1"/>
  <c r="K2494" i="2" s="1"/>
  <c r="I2494" i="1"/>
  <c r="I2494" i="2" s="1"/>
  <c r="G2494" i="1"/>
  <c r="G2494" i="2" s="1"/>
  <c r="W2492" i="1"/>
  <c r="W2492" i="2" s="1"/>
  <c r="U2492" i="1"/>
  <c r="U2492" i="2" s="1"/>
  <c r="S2492" i="1"/>
  <c r="S2492" i="2" s="1"/>
  <c r="Q2492" i="1"/>
  <c r="Q2492" i="2" s="1"/>
  <c r="O2492" i="1"/>
  <c r="O2492" i="2" s="1"/>
  <c r="M2492" i="1"/>
  <c r="M2492" i="2" s="1"/>
  <c r="K2492" i="1"/>
  <c r="K2492" i="2" s="1"/>
  <c r="I2492" i="1"/>
  <c r="I2492" i="2" s="1"/>
  <c r="G2492" i="1"/>
  <c r="G2492" i="2" s="1"/>
  <c r="W2491" i="1"/>
  <c r="W2491" i="2" s="1"/>
  <c r="U2491" i="1"/>
  <c r="U2491" i="2" s="1"/>
  <c r="S2491" i="1"/>
  <c r="S2491" i="2" s="1"/>
  <c r="Q2491" i="1"/>
  <c r="Q2491" i="2" s="1"/>
  <c r="O2491" i="1"/>
  <c r="O2491" i="2" s="1"/>
  <c r="M2491" i="1"/>
  <c r="M2491" i="2" s="1"/>
  <c r="K2491" i="1"/>
  <c r="K2491" i="2" s="1"/>
  <c r="I2491" i="1"/>
  <c r="I2491" i="2" s="1"/>
  <c r="G2491" i="1"/>
  <c r="G2491" i="2" s="1"/>
  <c r="W2489" i="1"/>
  <c r="W2489" i="2" s="1"/>
  <c r="U2489" i="1"/>
  <c r="U2489" i="2" s="1"/>
  <c r="S2489" i="1"/>
  <c r="S2489" i="2" s="1"/>
  <c r="Q2489" i="1"/>
  <c r="Q2489" i="2" s="1"/>
  <c r="O2489" i="1"/>
  <c r="O2489" i="2" s="1"/>
  <c r="M2489" i="1"/>
  <c r="M2489" i="2" s="1"/>
  <c r="K2489" i="1"/>
  <c r="K2489" i="2" s="1"/>
  <c r="I2489" i="1"/>
  <c r="I2489" i="2" s="1"/>
  <c r="G2489" i="1"/>
  <c r="G2489" i="2" s="1"/>
  <c r="W2488" i="1"/>
  <c r="W2488" i="2" s="1"/>
  <c r="U2488" i="1"/>
  <c r="U2488" i="2" s="1"/>
  <c r="S2488" i="1"/>
  <c r="S2488" i="2" s="1"/>
  <c r="Q2488" i="1"/>
  <c r="Q2488" i="2" s="1"/>
  <c r="O2488" i="1"/>
  <c r="O2488" i="2" s="1"/>
  <c r="M2488" i="1"/>
  <c r="M2488" i="2" s="1"/>
  <c r="K2488" i="1"/>
  <c r="K2488" i="2" s="1"/>
  <c r="I2488" i="1"/>
  <c r="I2488" i="2" s="1"/>
  <c r="G2488" i="1"/>
  <c r="G2488" i="2" s="1"/>
  <c r="W2485" i="1"/>
  <c r="W2485" i="2" s="1"/>
  <c r="U2485" i="1"/>
  <c r="U2485" i="2" s="1"/>
  <c r="S2485" i="1"/>
  <c r="S2485" i="2" s="1"/>
  <c r="Q2485" i="1"/>
  <c r="Q2485" i="2" s="1"/>
  <c r="O2485" i="1"/>
  <c r="O2485" i="2" s="1"/>
  <c r="M2485" i="1"/>
  <c r="M2485" i="2" s="1"/>
  <c r="K2485" i="1"/>
  <c r="K2485" i="2" s="1"/>
  <c r="I2485" i="1"/>
  <c r="I2485" i="2" s="1"/>
  <c r="G2485" i="1"/>
  <c r="G2485" i="2" s="1"/>
  <c r="W2484" i="1"/>
  <c r="W2484" i="2" s="1"/>
  <c r="U2484" i="1"/>
  <c r="U2484" i="2" s="1"/>
  <c r="S2484" i="1"/>
  <c r="S2484" i="2" s="1"/>
  <c r="Q2484" i="1"/>
  <c r="Q2484" i="2" s="1"/>
  <c r="O2484" i="1"/>
  <c r="O2484" i="2" s="1"/>
  <c r="M2484" i="1"/>
  <c r="M2484" i="2" s="1"/>
  <c r="K2484" i="1"/>
  <c r="K2484" i="2" s="1"/>
  <c r="I2484" i="1"/>
  <c r="I2484" i="2" s="1"/>
  <c r="G2484" i="1"/>
  <c r="G2484" i="2" s="1"/>
  <c r="W2482" i="1"/>
  <c r="W2482" i="2" s="1"/>
  <c r="U2482" i="1"/>
  <c r="U2482" i="2" s="1"/>
  <c r="S2482" i="1"/>
  <c r="S2482" i="2" s="1"/>
  <c r="Q2482" i="1"/>
  <c r="Q2482" i="2" s="1"/>
  <c r="O2482" i="1"/>
  <c r="O2482" i="2" s="1"/>
  <c r="M2482" i="1"/>
  <c r="M2482" i="2" s="1"/>
  <c r="K2482" i="1"/>
  <c r="K2482" i="2" s="1"/>
  <c r="I2482" i="1"/>
  <c r="I2482" i="2" s="1"/>
  <c r="G2482" i="1"/>
  <c r="G2482" i="2" s="1"/>
  <c r="W2481" i="1"/>
  <c r="W2481" i="2" s="1"/>
  <c r="U2481" i="1"/>
  <c r="U2481" i="2" s="1"/>
  <c r="S2481" i="1"/>
  <c r="S2481" i="2" s="1"/>
  <c r="Q2481" i="1"/>
  <c r="Q2481" i="2" s="1"/>
  <c r="O2481" i="1"/>
  <c r="O2481" i="2" s="1"/>
  <c r="M2481" i="1"/>
  <c r="M2481" i="2" s="1"/>
  <c r="K2481" i="1"/>
  <c r="K2481" i="2" s="1"/>
  <c r="I2481" i="1"/>
  <c r="I2481" i="2" s="1"/>
  <c r="G2481" i="1"/>
  <c r="G2481" i="2" s="1"/>
  <c r="W2479" i="1"/>
  <c r="W2479" i="2" s="1"/>
  <c r="U2479" i="1"/>
  <c r="U2479" i="2" s="1"/>
  <c r="S2479" i="1"/>
  <c r="S2479" i="2" s="1"/>
  <c r="Q2479" i="1"/>
  <c r="Q2479" i="2" s="1"/>
  <c r="O2479" i="1"/>
  <c r="O2479" i="2" s="1"/>
  <c r="M2479" i="1"/>
  <c r="M2479" i="2" s="1"/>
  <c r="K2479" i="1"/>
  <c r="K2479" i="2" s="1"/>
  <c r="I2479" i="1"/>
  <c r="I2479" i="2" s="1"/>
  <c r="G2479" i="1"/>
  <c r="G2479" i="2" s="1"/>
  <c r="W2478" i="1"/>
  <c r="W2478" i="2" s="1"/>
  <c r="U2478" i="1"/>
  <c r="U2478" i="2" s="1"/>
  <c r="S2478" i="1"/>
  <c r="S2478" i="2" s="1"/>
  <c r="Q2478" i="1"/>
  <c r="Q2478" i="2" s="1"/>
  <c r="O2478" i="1"/>
  <c r="O2478" i="2" s="1"/>
  <c r="M2478" i="1"/>
  <c r="M2478" i="2" s="1"/>
  <c r="K2478" i="1"/>
  <c r="K2478" i="2" s="1"/>
  <c r="I2478" i="1"/>
  <c r="I2478" i="2" s="1"/>
  <c r="G2478" i="1"/>
  <c r="G2478" i="2" s="1"/>
  <c r="AE2474" i="1"/>
  <c r="AE2474" i="2" s="1"/>
  <c r="AC2474" i="1"/>
  <c r="AC2474" i="2" s="1"/>
  <c r="AA2474" i="1"/>
  <c r="AA2474" i="2" s="1"/>
  <c r="AE2473" i="1"/>
  <c r="AE2473" i="2" s="1"/>
  <c r="AC2473" i="1"/>
  <c r="AC2473" i="2" s="1"/>
  <c r="AA2473" i="1"/>
  <c r="AA2473" i="2" s="1"/>
  <c r="AE2471" i="1"/>
  <c r="AE2471" i="2" s="1"/>
  <c r="AC2471" i="1"/>
  <c r="AC2471" i="2" s="1"/>
  <c r="AA2471" i="1"/>
  <c r="AA2471" i="2" s="1"/>
  <c r="AE2470" i="1"/>
  <c r="AE2470" i="2" s="1"/>
  <c r="AC2470" i="1"/>
  <c r="AC2470" i="2" s="1"/>
  <c r="AA2470" i="1"/>
  <c r="AA2470" i="2" s="1"/>
  <c r="AE2467" i="1"/>
  <c r="AE2467" i="2" s="1"/>
  <c r="AC2467" i="1"/>
  <c r="AC2467" i="2" s="1"/>
  <c r="AA2467" i="1"/>
  <c r="AA2467" i="2" s="1"/>
  <c r="AE2466" i="1"/>
  <c r="AE2466" i="2" s="1"/>
  <c r="AC2466" i="1"/>
  <c r="AC2466" i="2" s="1"/>
  <c r="AA2466" i="1"/>
  <c r="AA2466" i="2" s="1"/>
  <c r="AE2464" i="1"/>
  <c r="AE2464" i="2" s="1"/>
  <c r="AC2464" i="1"/>
  <c r="AC2464" i="2" s="1"/>
  <c r="AA2464" i="1"/>
  <c r="AA2464" i="2" s="1"/>
  <c r="AE2463" i="1"/>
  <c r="AE2463" i="2" s="1"/>
  <c r="AC2463" i="1"/>
  <c r="AC2463" i="2" s="1"/>
  <c r="AA2463" i="1"/>
  <c r="AA2463" i="2" s="1"/>
  <c r="AE2461" i="1"/>
  <c r="AE2461" i="2" s="1"/>
  <c r="AC2461" i="1"/>
  <c r="AC2461" i="2" s="1"/>
  <c r="AA2461" i="1"/>
  <c r="AA2461" i="2" s="1"/>
  <c r="AE2460" i="1"/>
  <c r="AE2460" i="2" s="1"/>
  <c r="AC2460" i="1"/>
  <c r="AC2460" i="2" s="1"/>
  <c r="AA2460" i="1"/>
  <c r="AA2460" i="2" s="1"/>
  <c r="AE2459" i="1"/>
  <c r="AE2459" i="2" s="1"/>
  <c r="AC2459" i="1"/>
  <c r="AC2459" i="2" s="1"/>
  <c r="AA2459" i="1"/>
  <c r="AA2459" i="2" s="1"/>
  <c r="AE2458" i="1"/>
  <c r="AE2458" i="2" s="1"/>
  <c r="AC2458" i="1"/>
  <c r="AC2458" i="2" s="1"/>
  <c r="AA2458" i="1"/>
  <c r="AA2458" i="2" s="1"/>
  <c r="AE2456" i="1"/>
  <c r="AE2456" i="2" s="1"/>
  <c r="AC2456" i="1"/>
  <c r="AC2456" i="2" s="1"/>
  <c r="AA2456" i="1"/>
  <c r="AA2456" i="2" s="1"/>
  <c r="AE2455" i="1"/>
  <c r="AE2455" i="2" s="1"/>
  <c r="AC2455" i="1"/>
  <c r="AC2455" i="2" s="1"/>
  <c r="AA2455" i="1"/>
  <c r="AA2455" i="2" s="1"/>
  <c r="AE2454" i="1"/>
  <c r="AE2454" i="2" s="1"/>
  <c r="AC2454" i="1"/>
  <c r="AC2454" i="2" s="1"/>
  <c r="AA2454" i="1"/>
  <c r="AA2454" i="2" s="1"/>
  <c r="AE2453" i="1"/>
  <c r="AE2453" i="2" s="1"/>
  <c r="AC2453" i="1"/>
  <c r="AC2453" i="2" s="1"/>
  <c r="AA2453" i="1"/>
  <c r="AA2453" i="2" s="1"/>
  <c r="W2474" i="1"/>
  <c r="W2474" i="2" s="1"/>
  <c r="U2474" i="1"/>
  <c r="U2474" i="2" s="1"/>
  <c r="S2474" i="1"/>
  <c r="S2474" i="2" s="1"/>
  <c r="Q2474" i="1"/>
  <c r="Q2474" i="2" s="1"/>
  <c r="O2474" i="1"/>
  <c r="O2474" i="2" s="1"/>
  <c r="M2474" i="1"/>
  <c r="M2474" i="2" s="1"/>
  <c r="K2474" i="1"/>
  <c r="K2474" i="2" s="1"/>
  <c r="I2474" i="1"/>
  <c r="I2474" i="2" s="1"/>
  <c r="G2474" i="1"/>
  <c r="G2474" i="2" s="1"/>
  <c r="W2473" i="1"/>
  <c r="W2473" i="2" s="1"/>
  <c r="U2473" i="1"/>
  <c r="U2473" i="2" s="1"/>
  <c r="S2473" i="1"/>
  <c r="S2473" i="2" s="1"/>
  <c r="Q2473" i="1"/>
  <c r="Q2473" i="2" s="1"/>
  <c r="O2473" i="1"/>
  <c r="O2473" i="2" s="1"/>
  <c r="M2473" i="1"/>
  <c r="M2473" i="2" s="1"/>
  <c r="K2473" i="1"/>
  <c r="K2473" i="2" s="1"/>
  <c r="I2473" i="1"/>
  <c r="I2473" i="2" s="1"/>
  <c r="G2473" i="1"/>
  <c r="G2473" i="2" s="1"/>
  <c r="W2471" i="1"/>
  <c r="W2471" i="2" s="1"/>
  <c r="U2471" i="1"/>
  <c r="U2471" i="2" s="1"/>
  <c r="S2471" i="1"/>
  <c r="S2471" i="2" s="1"/>
  <c r="Q2471" i="1"/>
  <c r="Q2471" i="2" s="1"/>
  <c r="O2471" i="1"/>
  <c r="O2471" i="2" s="1"/>
  <c r="M2471" i="1"/>
  <c r="M2471" i="2" s="1"/>
  <c r="K2471" i="1"/>
  <c r="K2471" i="2" s="1"/>
  <c r="I2471" i="1"/>
  <c r="I2471" i="2" s="1"/>
  <c r="G2471" i="1"/>
  <c r="G2471" i="2" s="1"/>
  <c r="W2470" i="1"/>
  <c r="W2470" i="2" s="1"/>
  <c r="U2470" i="1"/>
  <c r="U2470" i="2" s="1"/>
  <c r="S2470" i="1"/>
  <c r="S2470" i="2" s="1"/>
  <c r="Q2470" i="1"/>
  <c r="Q2470" i="2" s="1"/>
  <c r="O2470" i="1"/>
  <c r="O2470" i="2" s="1"/>
  <c r="M2470" i="1"/>
  <c r="M2470" i="2" s="1"/>
  <c r="K2470" i="1"/>
  <c r="K2470" i="2" s="1"/>
  <c r="I2470" i="1"/>
  <c r="I2470" i="2" s="1"/>
  <c r="G2470" i="1"/>
  <c r="G2470" i="2" s="1"/>
  <c r="W2467" i="1"/>
  <c r="W2467" i="2" s="1"/>
  <c r="U2467" i="1"/>
  <c r="U2467" i="2" s="1"/>
  <c r="S2467" i="1"/>
  <c r="S2467" i="2" s="1"/>
  <c r="Q2467" i="1"/>
  <c r="Q2467" i="2" s="1"/>
  <c r="O2467" i="1"/>
  <c r="O2467" i="2" s="1"/>
  <c r="M2467" i="1"/>
  <c r="M2467" i="2" s="1"/>
  <c r="K2467" i="1"/>
  <c r="K2467" i="2" s="1"/>
  <c r="I2467" i="1"/>
  <c r="I2467" i="2" s="1"/>
  <c r="G2467" i="1"/>
  <c r="G2467" i="2" s="1"/>
  <c r="W2466" i="1"/>
  <c r="W2466" i="2" s="1"/>
  <c r="U2466" i="1"/>
  <c r="U2466" i="2" s="1"/>
  <c r="S2466" i="1"/>
  <c r="S2466" i="2" s="1"/>
  <c r="Q2466" i="1"/>
  <c r="Q2466" i="2" s="1"/>
  <c r="O2466" i="1"/>
  <c r="O2466" i="2" s="1"/>
  <c r="M2466" i="1"/>
  <c r="M2466" i="2" s="1"/>
  <c r="K2466" i="1"/>
  <c r="K2466" i="2" s="1"/>
  <c r="I2466" i="1"/>
  <c r="I2466" i="2" s="1"/>
  <c r="G2466" i="1"/>
  <c r="G2466" i="2" s="1"/>
  <c r="W2464" i="1"/>
  <c r="W2464" i="2" s="1"/>
  <c r="U2464" i="1"/>
  <c r="U2464" i="2" s="1"/>
  <c r="S2464" i="1"/>
  <c r="S2464" i="2" s="1"/>
  <c r="Q2464" i="1"/>
  <c r="Q2464" i="2" s="1"/>
  <c r="O2464" i="1"/>
  <c r="O2464" i="2" s="1"/>
  <c r="M2464" i="1"/>
  <c r="M2464" i="2" s="1"/>
  <c r="K2464" i="1"/>
  <c r="K2464" i="2" s="1"/>
  <c r="I2464" i="1"/>
  <c r="I2464" i="2" s="1"/>
  <c r="G2464" i="1"/>
  <c r="G2464" i="2" s="1"/>
  <c r="W2463" i="1"/>
  <c r="W2463" i="2" s="1"/>
  <c r="U2463" i="1"/>
  <c r="U2463" i="2" s="1"/>
  <c r="S2463" i="1"/>
  <c r="S2463" i="2" s="1"/>
  <c r="Q2463" i="1"/>
  <c r="Q2463" i="2" s="1"/>
  <c r="O2463" i="1"/>
  <c r="O2463" i="2" s="1"/>
  <c r="M2463" i="1"/>
  <c r="M2463" i="2" s="1"/>
  <c r="K2463" i="1"/>
  <c r="K2463" i="2" s="1"/>
  <c r="I2463" i="1"/>
  <c r="I2463" i="2" s="1"/>
  <c r="G2463" i="1"/>
  <c r="G2463" i="2" s="1"/>
  <c r="W2461" i="1"/>
  <c r="W2461" i="2" s="1"/>
  <c r="U2461" i="1"/>
  <c r="U2461" i="2" s="1"/>
  <c r="S2461" i="1"/>
  <c r="S2461" i="2" s="1"/>
  <c r="Q2461" i="1"/>
  <c r="Q2461" i="2" s="1"/>
  <c r="O2461" i="1"/>
  <c r="O2461" i="2" s="1"/>
  <c r="M2461" i="1"/>
  <c r="M2461" i="2" s="1"/>
  <c r="K2461" i="1"/>
  <c r="K2461" i="2" s="1"/>
  <c r="I2461" i="1"/>
  <c r="I2461" i="2" s="1"/>
  <c r="G2461" i="1"/>
  <c r="G2461" i="2" s="1"/>
  <c r="W2460" i="1"/>
  <c r="W2460" i="2" s="1"/>
  <c r="U2460" i="1"/>
  <c r="U2460" i="2" s="1"/>
  <c r="S2460" i="1"/>
  <c r="S2460" i="2" s="1"/>
  <c r="Q2460" i="1"/>
  <c r="Q2460" i="2" s="1"/>
  <c r="O2460" i="1"/>
  <c r="O2460" i="2" s="1"/>
  <c r="M2460" i="1"/>
  <c r="M2460" i="2" s="1"/>
  <c r="K2460" i="1"/>
  <c r="K2460" i="2" s="1"/>
  <c r="I2460" i="1"/>
  <c r="I2460" i="2" s="1"/>
  <c r="G2460" i="1"/>
  <c r="G2460" i="2" s="1"/>
  <c r="W2459" i="1"/>
  <c r="W2459" i="2" s="1"/>
  <c r="U2459" i="1"/>
  <c r="U2459" i="2" s="1"/>
  <c r="S2459" i="1"/>
  <c r="S2459" i="2" s="1"/>
  <c r="Q2459" i="1"/>
  <c r="Q2459" i="2" s="1"/>
  <c r="O2459" i="1"/>
  <c r="O2459" i="2" s="1"/>
  <c r="M2459" i="1"/>
  <c r="M2459" i="2" s="1"/>
  <c r="K2459" i="1"/>
  <c r="K2459" i="2" s="1"/>
  <c r="I2459" i="1"/>
  <c r="I2459" i="2" s="1"/>
  <c r="G2459" i="1"/>
  <c r="G2459" i="2" s="1"/>
  <c r="W2458" i="1"/>
  <c r="W2458" i="2" s="1"/>
  <c r="U2458" i="1"/>
  <c r="U2458" i="2" s="1"/>
  <c r="S2458" i="1"/>
  <c r="S2458" i="2" s="1"/>
  <c r="Q2458" i="1"/>
  <c r="Q2458" i="2" s="1"/>
  <c r="O2458" i="1"/>
  <c r="O2458" i="2" s="1"/>
  <c r="M2458" i="1"/>
  <c r="M2458" i="2" s="1"/>
  <c r="K2458" i="1"/>
  <c r="K2458" i="2" s="1"/>
  <c r="I2458" i="1"/>
  <c r="I2458" i="2" s="1"/>
  <c r="G2458" i="1"/>
  <c r="G2458" i="2" s="1"/>
  <c r="W2456" i="1"/>
  <c r="W2456" i="2" s="1"/>
  <c r="U2456" i="1"/>
  <c r="U2456" i="2" s="1"/>
  <c r="S2456" i="1"/>
  <c r="S2456" i="2" s="1"/>
  <c r="Q2456" i="1"/>
  <c r="Q2456" i="2" s="1"/>
  <c r="O2456" i="1"/>
  <c r="O2456" i="2" s="1"/>
  <c r="M2456" i="1"/>
  <c r="M2456" i="2" s="1"/>
  <c r="K2456" i="1"/>
  <c r="K2456" i="2" s="1"/>
  <c r="I2456" i="1"/>
  <c r="I2456" i="2" s="1"/>
  <c r="G2456" i="1"/>
  <c r="G2456" i="2" s="1"/>
  <c r="W2455" i="1"/>
  <c r="W2455" i="2" s="1"/>
  <c r="U2455" i="1"/>
  <c r="U2455" i="2" s="1"/>
  <c r="S2455" i="1"/>
  <c r="S2455" i="2" s="1"/>
  <c r="Q2455" i="1"/>
  <c r="Q2455" i="2" s="1"/>
  <c r="O2455" i="1"/>
  <c r="O2455" i="2" s="1"/>
  <c r="M2455" i="1"/>
  <c r="M2455" i="2" s="1"/>
  <c r="K2455" i="1"/>
  <c r="K2455" i="2" s="1"/>
  <c r="I2455" i="1"/>
  <c r="I2455" i="2" s="1"/>
  <c r="G2455" i="1"/>
  <c r="G2455" i="2" s="1"/>
  <c r="W2454" i="1"/>
  <c r="W2454" i="2" s="1"/>
  <c r="U2454" i="1"/>
  <c r="U2454" i="2" s="1"/>
  <c r="S2454" i="1"/>
  <c r="S2454" i="2" s="1"/>
  <c r="Q2454" i="1"/>
  <c r="Q2454" i="2" s="1"/>
  <c r="O2454" i="1"/>
  <c r="O2454" i="2" s="1"/>
  <c r="M2454" i="1"/>
  <c r="M2454" i="2" s="1"/>
  <c r="K2454" i="1"/>
  <c r="K2454" i="2" s="1"/>
  <c r="I2454" i="1"/>
  <c r="I2454" i="2" s="1"/>
  <c r="G2454" i="1"/>
  <c r="G2454" i="2" s="1"/>
  <c r="W2453" i="1"/>
  <c r="W2453" i="2" s="1"/>
  <c r="U2453" i="1"/>
  <c r="U2453" i="2" s="1"/>
  <c r="S2453" i="1"/>
  <c r="S2453" i="2" s="1"/>
  <c r="Q2453" i="1"/>
  <c r="Q2453" i="2" s="1"/>
  <c r="O2453" i="1"/>
  <c r="O2453" i="2" s="1"/>
  <c r="M2453" i="1"/>
  <c r="M2453" i="2" s="1"/>
  <c r="K2453" i="1"/>
  <c r="K2453" i="2" s="1"/>
  <c r="I2453" i="1"/>
  <c r="I2453" i="2" s="1"/>
  <c r="G2453" i="1"/>
  <c r="G2453" i="2" s="1"/>
  <c r="AE2449" i="1"/>
  <c r="AE2449" i="2" s="1"/>
  <c r="AC2449" i="1"/>
  <c r="AC2449" i="2" s="1"/>
  <c r="AA2449" i="1"/>
  <c r="AA2449" i="2" s="1"/>
  <c r="AE2448" i="1"/>
  <c r="AE2448" i="2" s="1"/>
  <c r="AC2448" i="1"/>
  <c r="AC2448" i="2" s="1"/>
  <c r="AA2448" i="1"/>
  <c r="AA2448" i="2" s="1"/>
  <c r="AE2446" i="1"/>
  <c r="AE2446" i="2" s="1"/>
  <c r="AC2446" i="1"/>
  <c r="AC2446" i="2" s="1"/>
  <c r="AA2446" i="1"/>
  <c r="AA2446" i="2" s="1"/>
  <c r="AE2445" i="1"/>
  <c r="AE2445" i="2" s="1"/>
  <c r="AC2445" i="1"/>
  <c r="AC2445" i="2" s="1"/>
  <c r="AA2445" i="1"/>
  <c r="AA2445" i="2" s="1"/>
  <c r="AE2443" i="1"/>
  <c r="AE2443" i="2" s="1"/>
  <c r="AC2443" i="1"/>
  <c r="AC2443" i="2" s="1"/>
  <c r="AA2443" i="1"/>
  <c r="AA2443" i="2" s="1"/>
  <c r="AE2442" i="1"/>
  <c r="AE2442" i="2" s="1"/>
  <c r="AC2442" i="1"/>
  <c r="AC2442" i="2" s="1"/>
  <c r="AA2442" i="1"/>
  <c r="AA2442" i="2" s="1"/>
  <c r="AE2439" i="1"/>
  <c r="AE2439" i="2" s="1"/>
  <c r="AC2439" i="1"/>
  <c r="AC2439" i="2" s="1"/>
  <c r="AA2439" i="1"/>
  <c r="AA2439" i="2" s="1"/>
  <c r="AE2438" i="1"/>
  <c r="AE2438" i="2" s="1"/>
  <c r="AC2438" i="1"/>
  <c r="AC2438" i="2" s="1"/>
  <c r="AA2438" i="1"/>
  <c r="AA2438" i="2" s="1"/>
  <c r="AE2436" i="1"/>
  <c r="AE2436" i="2" s="1"/>
  <c r="AC2436" i="1"/>
  <c r="AC2436" i="2" s="1"/>
  <c r="AA2436" i="1"/>
  <c r="AA2436" i="2" s="1"/>
  <c r="AE2435" i="1"/>
  <c r="AE2435" i="2" s="1"/>
  <c r="AC2435" i="1"/>
  <c r="AC2435" i="2" s="1"/>
  <c r="AA2435" i="1"/>
  <c r="AA2435" i="2" s="1"/>
  <c r="AE2433" i="1"/>
  <c r="AE2433" i="2" s="1"/>
  <c r="AC2433" i="1"/>
  <c r="AC2433" i="2" s="1"/>
  <c r="AA2433" i="1"/>
  <c r="AA2433" i="2" s="1"/>
  <c r="AE2432" i="1"/>
  <c r="AE2432" i="2" s="1"/>
  <c r="AC2432" i="1"/>
  <c r="AC2432" i="2" s="1"/>
  <c r="AA2432" i="1"/>
  <c r="AA2432" i="2" s="1"/>
  <c r="W2449" i="1"/>
  <c r="W2449" i="2" s="1"/>
  <c r="U2449" i="1"/>
  <c r="U2449" i="2" s="1"/>
  <c r="S2449" i="1"/>
  <c r="S2449" i="2" s="1"/>
  <c r="Q2449" i="1"/>
  <c r="Q2449" i="2" s="1"/>
  <c r="O2449" i="1"/>
  <c r="O2449" i="2" s="1"/>
  <c r="M2449" i="1"/>
  <c r="M2449" i="2" s="1"/>
  <c r="K2449" i="1"/>
  <c r="K2449" i="2" s="1"/>
  <c r="I2449" i="1"/>
  <c r="I2449" i="2" s="1"/>
  <c r="G2449" i="1"/>
  <c r="G2449" i="2" s="1"/>
  <c r="W2448" i="1"/>
  <c r="W2448" i="2" s="1"/>
  <c r="U2448" i="1"/>
  <c r="U2448" i="2" s="1"/>
  <c r="S2448" i="1"/>
  <c r="S2448" i="2" s="1"/>
  <c r="Q2448" i="1"/>
  <c r="Q2448" i="2" s="1"/>
  <c r="O2448" i="1"/>
  <c r="O2448" i="2" s="1"/>
  <c r="M2448" i="1"/>
  <c r="M2448" i="2" s="1"/>
  <c r="K2448" i="1"/>
  <c r="K2448" i="2" s="1"/>
  <c r="I2448" i="1"/>
  <c r="I2448" i="2" s="1"/>
  <c r="G2448" i="1"/>
  <c r="G2448" i="2" s="1"/>
  <c r="W2446" i="1"/>
  <c r="W2446" i="2" s="1"/>
  <c r="U2446" i="1"/>
  <c r="U2446" i="2" s="1"/>
  <c r="S2446" i="1"/>
  <c r="S2446" i="2" s="1"/>
  <c r="Q2446" i="1"/>
  <c r="Q2446" i="2" s="1"/>
  <c r="O2446" i="1"/>
  <c r="O2446" i="2" s="1"/>
  <c r="M2446" i="1"/>
  <c r="M2446" i="2" s="1"/>
  <c r="K2446" i="1"/>
  <c r="K2446" i="2" s="1"/>
  <c r="I2446" i="1"/>
  <c r="I2446" i="2" s="1"/>
  <c r="G2446" i="1"/>
  <c r="G2446" i="2" s="1"/>
  <c r="W2445" i="1"/>
  <c r="W2445" i="2" s="1"/>
  <c r="U2445" i="1"/>
  <c r="U2445" i="2" s="1"/>
  <c r="S2445" i="1"/>
  <c r="S2445" i="2" s="1"/>
  <c r="Q2445" i="1"/>
  <c r="Q2445" i="2" s="1"/>
  <c r="O2445" i="1"/>
  <c r="O2445" i="2" s="1"/>
  <c r="M2445" i="1"/>
  <c r="M2445" i="2" s="1"/>
  <c r="K2445" i="1"/>
  <c r="K2445" i="2" s="1"/>
  <c r="I2445" i="1"/>
  <c r="I2445" i="2" s="1"/>
  <c r="G2445" i="1"/>
  <c r="G2445" i="2" s="1"/>
  <c r="W2443" i="1"/>
  <c r="W2443" i="2" s="1"/>
  <c r="U2443" i="1"/>
  <c r="U2443" i="2" s="1"/>
  <c r="S2443" i="1"/>
  <c r="S2443" i="2" s="1"/>
  <c r="Q2443" i="1"/>
  <c r="Q2443" i="2" s="1"/>
  <c r="O2443" i="1"/>
  <c r="O2443" i="2" s="1"/>
  <c r="M2443" i="1"/>
  <c r="M2443" i="2" s="1"/>
  <c r="K2443" i="1"/>
  <c r="K2443" i="2" s="1"/>
  <c r="I2443" i="1"/>
  <c r="I2443" i="2" s="1"/>
  <c r="G2443" i="1"/>
  <c r="G2443" i="2" s="1"/>
  <c r="W2442" i="1"/>
  <c r="W2442" i="2" s="1"/>
  <c r="U2442" i="1"/>
  <c r="U2442" i="2" s="1"/>
  <c r="S2442" i="1"/>
  <c r="S2442" i="2" s="1"/>
  <c r="Q2442" i="1"/>
  <c r="Q2442" i="2" s="1"/>
  <c r="O2442" i="1"/>
  <c r="O2442" i="2" s="1"/>
  <c r="M2442" i="1"/>
  <c r="M2442" i="2" s="1"/>
  <c r="K2442" i="1"/>
  <c r="K2442" i="2" s="1"/>
  <c r="I2442" i="1"/>
  <c r="I2442" i="2" s="1"/>
  <c r="G2442" i="1"/>
  <c r="G2442" i="2" s="1"/>
  <c r="W2439" i="1"/>
  <c r="W2439" i="2" s="1"/>
  <c r="U2439" i="1"/>
  <c r="U2439" i="2" s="1"/>
  <c r="S2439" i="1"/>
  <c r="S2439" i="2" s="1"/>
  <c r="Q2439" i="1"/>
  <c r="Q2439" i="2" s="1"/>
  <c r="O2439" i="1"/>
  <c r="O2439" i="2" s="1"/>
  <c r="M2439" i="1"/>
  <c r="M2439" i="2" s="1"/>
  <c r="K2439" i="1"/>
  <c r="K2439" i="2" s="1"/>
  <c r="I2439" i="1"/>
  <c r="I2439" i="2" s="1"/>
  <c r="G2439" i="1"/>
  <c r="G2439" i="2" s="1"/>
  <c r="W2438" i="1"/>
  <c r="W2438" i="2" s="1"/>
  <c r="U2438" i="1"/>
  <c r="U2438" i="2" s="1"/>
  <c r="S2438" i="1"/>
  <c r="S2438" i="2" s="1"/>
  <c r="Q2438" i="1"/>
  <c r="Q2438" i="2" s="1"/>
  <c r="O2438" i="1"/>
  <c r="O2438" i="2" s="1"/>
  <c r="M2438" i="1"/>
  <c r="M2438" i="2" s="1"/>
  <c r="K2438" i="1"/>
  <c r="K2438" i="2" s="1"/>
  <c r="I2438" i="1"/>
  <c r="I2438" i="2" s="1"/>
  <c r="G2438" i="1"/>
  <c r="G2438" i="2" s="1"/>
  <c r="W2436" i="1"/>
  <c r="W2436" i="2" s="1"/>
  <c r="U2436" i="1"/>
  <c r="U2436" i="2" s="1"/>
  <c r="S2436" i="1"/>
  <c r="S2436" i="2" s="1"/>
  <c r="Q2436" i="1"/>
  <c r="Q2436" i="2" s="1"/>
  <c r="O2436" i="1"/>
  <c r="O2436" i="2" s="1"/>
  <c r="M2436" i="1"/>
  <c r="M2436" i="2" s="1"/>
  <c r="K2436" i="1"/>
  <c r="K2436" i="2" s="1"/>
  <c r="I2436" i="1"/>
  <c r="I2436" i="2" s="1"/>
  <c r="G2436" i="1"/>
  <c r="G2436" i="2" s="1"/>
  <c r="W2435" i="1"/>
  <c r="W2435" i="2" s="1"/>
  <c r="U2435" i="1"/>
  <c r="U2435" i="2" s="1"/>
  <c r="S2435" i="1"/>
  <c r="S2435" i="2" s="1"/>
  <c r="Q2435" i="1"/>
  <c r="Q2435" i="2" s="1"/>
  <c r="O2435" i="1"/>
  <c r="O2435" i="2" s="1"/>
  <c r="M2435" i="1"/>
  <c r="M2435" i="2" s="1"/>
  <c r="K2435" i="1"/>
  <c r="K2435" i="2" s="1"/>
  <c r="I2435" i="1"/>
  <c r="I2435" i="2" s="1"/>
  <c r="G2435" i="1"/>
  <c r="G2435" i="2" s="1"/>
  <c r="W2433" i="1"/>
  <c r="W2433" i="2" s="1"/>
  <c r="U2433" i="1"/>
  <c r="U2433" i="2" s="1"/>
  <c r="S2433" i="1"/>
  <c r="S2433" i="2" s="1"/>
  <c r="Q2433" i="1"/>
  <c r="Q2433" i="2" s="1"/>
  <c r="O2433" i="1"/>
  <c r="O2433" i="2" s="1"/>
  <c r="M2433" i="1"/>
  <c r="M2433" i="2" s="1"/>
  <c r="K2433" i="1"/>
  <c r="K2433" i="2" s="1"/>
  <c r="I2433" i="1"/>
  <c r="I2433" i="2" s="1"/>
  <c r="G2433" i="1"/>
  <c r="G2433" i="2" s="1"/>
  <c r="W2432" i="1"/>
  <c r="W2432" i="2" s="1"/>
  <c r="U2432" i="1"/>
  <c r="U2432" i="2" s="1"/>
  <c r="S2432" i="1"/>
  <c r="S2432" i="2" s="1"/>
  <c r="Q2432" i="1"/>
  <c r="Q2432" i="2" s="1"/>
  <c r="O2432" i="1"/>
  <c r="O2432" i="2" s="1"/>
  <c r="M2432" i="1"/>
  <c r="M2432" i="2" s="1"/>
  <c r="K2432" i="1"/>
  <c r="K2432" i="2" s="1"/>
  <c r="I2432" i="1"/>
  <c r="I2432" i="2" s="1"/>
  <c r="G2432" i="1"/>
  <c r="G2432" i="2" s="1"/>
  <c r="AE2428" i="1"/>
  <c r="AE2428" i="2" s="1"/>
  <c r="AC2428" i="1"/>
  <c r="AC2428" i="2" s="1"/>
  <c r="AA2428" i="1"/>
  <c r="AA2428" i="2" s="1"/>
  <c r="AE2427" i="1"/>
  <c r="AE2427" i="2" s="1"/>
  <c r="AC2427" i="1"/>
  <c r="AC2427" i="2" s="1"/>
  <c r="AA2427" i="1"/>
  <c r="AA2427" i="2" s="1"/>
  <c r="AE2425" i="1"/>
  <c r="AE2425" i="2" s="1"/>
  <c r="AC2425" i="1"/>
  <c r="AC2425" i="2" s="1"/>
  <c r="AA2425" i="1"/>
  <c r="AA2425" i="2" s="1"/>
  <c r="AE2424" i="1"/>
  <c r="AE2424" i="2" s="1"/>
  <c r="AC2424" i="1"/>
  <c r="AC2424" i="2" s="1"/>
  <c r="AA2424" i="1"/>
  <c r="AA2424" i="2" s="1"/>
  <c r="AE2421" i="1"/>
  <c r="AE2421" i="2" s="1"/>
  <c r="AC2421" i="1"/>
  <c r="AC2421" i="2" s="1"/>
  <c r="AA2421" i="1"/>
  <c r="AA2421" i="2" s="1"/>
  <c r="AE2420" i="1"/>
  <c r="AE2420" i="2" s="1"/>
  <c r="AC2420" i="1"/>
  <c r="AC2420" i="2" s="1"/>
  <c r="AA2420" i="1"/>
  <c r="AA2420" i="2" s="1"/>
  <c r="AE2418" i="1"/>
  <c r="AE2418" i="2" s="1"/>
  <c r="AC2418" i="1"/>
  <c r="AC2418" i="2" s="1"/>
  <c r="AA2418" i="1"/>
  <c r="AA2418" i="2" s="1"/>
  <c r="AE2417" i="1"/>
  <c r="AE2417" i="2" s="1"/>
  <c r="AC2417" i="1"/>
  <c r="AC2417" i="2" s="1"/>
  <c r="AA2417" i="1"/>
  <c r="AA2417" i="2" s="1"/>
  <c r="AE2415" i="1"/>
  <c r="AE2415" i="2" s="1"/>
  <c r="AC2415" i="1"/>
  <c r="AC2415" i="2" s="1"/>
  <c r="AA2415" i="1"/>
  <c r="AA2415" i="2" s="1"/>
  <c r="AE2414" i="1"/>
  <c r="AE2414" i="2" s="1"/>
  <c r="AC2414" i="1"/>
  <c r="AC2414" i="2" s="1"/>
  <c r="AA2414" i="1"/>
  <c r="AA2414" i="2" s="1"/>
  <c r="W2428" i="1"/>
  <c r="W2428" i="2" s="1"/>
  <c r="U2428" i="1"/>
  <c r="U2428" i="2" s="1"/>
  <c r="S2428" i="1"/>
  <c r="S2428" i="2" s="1"/>
  <c r="Q2428" i="1"/>
  <c r="Q2428" i="2" s="1"/>
  <c r="O2428" i="1"/>
  <c r="O2428" i="2" s="1"/>
  <c r="M2428" i="1"/>
  <c r="M2428" i="2" s="1"/>
  <c r="K2428" i="1"/>
  <c r="K2428" i="2" s="1"/>
  <c r="I2428" i="1"/>
  <c r="I2428" i="2" s="1"/>
  <c r="G2428" i="1"/>
  <c r="G2428" i="2" s="1"/>
  <c r="W2427" i="1"/>
  <c r="W2427" i="2" s="1"/>
  <c r="U2427" i="1"/>
  <c r="U2427" i="2" s="1"/>
  <c r="S2427" i="1"/>
  <c r="S2427" i="2" s="1"/>
  <c r="Q2427" i="1"/>
  <c r="Q2427" i="2" s="1"/>
  <c r="O2427" i="1"/>
  <c r="O2427" i="2" s="1"/>
  <c r="M2427" i="1"/>
  <c r="M2427" i="2" s="1"/>
  <c r="K2427" i="1"/>
  <c r="K2427" i="2" s="1"/>
  <c r="I2427" i="1"/>
  <c r="I2427" i="2" s="1"/>
  <c r="G2427" i="1"/>
  <c r="G2427" i="2" s="1"/>
  <c r="W2425" i="1"/>
  <c r="W2425" i="2" s="1"/>
  <c r="U2425" i="1"/>
  <c r="U2425" i="2" s="1"/>
  <c r="S2425" i="1"/>
  <c r="S2425" i="2" s="1"/>
  <c r="Q2425" i="1"/>
  <c r="Q2425" i="2" s="1"/>
  <c r="O2425" i="1"/>
  <c r="O2425" i="2" s="1"/>
  <c r="M2425" i="1"/>
  <c r="M2425" i="2" s="1"/>
  <c r="K2425" i="1"/>
  <c r="K2425" i="2" s="1"/>
  <c r="I2425" i="1"/>
  <c r="I2425" i="2" s="1"/>
  <c r="G2425" i="1"/>
  <c r="G2425" i="2" s="1"/>
  <c r="W2424" i="1"/>
  <c r="W2424" i="2" s="1"/>
  <c r="U2424" i="1"/>
  <c r="U2424" i="2" s="1"/>
  <c r="S2424" i="1"/>
  <c r="S2424" i="2" s="1"/>
  <c r="Q2424" i="1"/>
  <c r="Q2424" i="2" s="1"/>
  <c r="O2424" i="1"/>
  <c r="O2424" i="2" s="1"/>
  <c r="M2424" i="1"/>
  <c r="M2424" i="2" s="1"/>
  <c r="K2424" i="1"/>
  <c r="K2424" i="2" s="1"/>
  <c r="I2424" i="1"/>
  <c r="I2424" i="2" s="1"/>
  <c r="G2424" i="1"/>
  <c r="G2424" i="2" s="1"/>
  <c r="W2421" i="1"/>
  <c r="W2421" i="2" s="1"/>
  <c r="U2421" i="1"/>
  <c r="U2421" i="2" s="1"/>
  <c r="S2421" i="1"/>
  <c r="S2421" i="2" s="1"/>
  <c r="Q2421" i="1"/>
  <c r="Q2421" i="2" s="1"/>
  <c r="O2421" i="1"/>
  <c r="O2421" i="2" s="1"/>
  <c r="M2421" i="1"/>
  <c r="M2421" i="2" s="1"/>
  <c r="K2421" i="1"/>
  <c r="K2421" i="2" s="1"/>
  <c r="I2421" i="1"/>
  <c r="I2421" i="2" s="1"/>
  <c r="G2421" i="1"/>
  <c r="G2421" i="2" s="1"/>
  <c r="W2420" i="1"/>
  <c r="W2420" i="2" s="1"/>
  <c r="U2420" i="1"/>
  <c r="U2420" i="2" s="1"/>
  <c r="S2420" i="1"/>
  <c r="S2420" i="2" s="1"/>
  <c r="Q2420" i="1"/>
  <c r="Q2420" i="2" s="1"/>
  <c r="O2420" i="1"/>
  <c r="O2420" i="2" s="1"/>
  <c r="M2420" i="1"/>
  <c r="M2420" i="2" s="1"/>
  <c r="K2420" i="1"/>
  <c r="K2420" i="2" s="1"/>
  <c r="I2420" i="1"/>
  <c r="I2420" i="2" s="1"/>
  <c r="G2420" i="1"/>
  <c r="G2420" i="2" s="1"/>
  <c r="W2418" i="1"/>
  <c r="W2418" i="2" s="1"/>
  <c r="U2418" i="1"/>
  <c r="U2418" i="2" s="1"/>
  <c r="S2418" i="1"/>
  <c r="S2418" i="2" s="1"/>
  <c r="Q2418" i="1"/>
  <c r="Q2418" i="2" s="1"/>
  <c r="O2418" i="1"/>
  <c r="O2418" i="2" s="1"/>
  <c r="M2418" i="1"/>
  <c r="M2418" i="2" s="1"/>
  <c r="K2418" i="1"/>
  <c r="K2418" i="2" s="1"/>
  <c r="I2418" i="1"/>
  <c r="I2418" i="2" s="1"/>
  <c r="G2418" i="1"/>
  <c r="G2418" i="2" s="1"/>
  <c r="W2417" i="1"/>
  <c r="W2417" i="2" s="1"/>
  <c r="U2417" i="1"/>
  <c r="U2417" i="2" s="1"/>
  <c r="S2417" i="1"/>
  <c r="S2417" i="2" s="1"/>
  <c r="Q2417" i="1"/>
  <c r="Q2417" i="2" s="1"/>
  <c r="O2417" i="1"/>
  <c r="O2417" i="2" s="1"/>
  <c r="M2417" i="1"/>
  <c r="M2417" i="2" s="1"/>
  <c r="K2417" i="1"/>
  <c r="K2417" i="2" s="1"/>
  <c r="I2417" i="1"/>
  <c r="I2417" i="2" s="1"/>
  <c r="G2417" i="1"/>
  <c r="G2417" i="2" s="1"/>
  <c r="W2415" i="1"/>
  <c r="W2415" i="2" s="1"/>
  <c r="U2415" i="1"/>
  <c r="U2415" i="2" s="1"/>
  <c r="S2415" i="1"/>
  <c r="S2415" i="2" s="1"/>
  <c r="Q2415" i="1"/>
  <c r="Q2415" i="2" s="1"/>
  <c r="O2415" i="1"/>
  <c r="O2415" i="2" s="1"/>
  <c r="M2415" i="1"/>
  <c r="M2415" i="2" s="1"/>
  <c r="K2415" i="1"/>
  <c r="K2415" i="2" s="1"/>
  <c r="I2415" i="1"/>
  <c r="I2415" i="2" s="1"/>
  <c r="G2415" i="1"/>
  <c r="G2415" i="2" s="1"/>
  <c r="W2414" i="1"/>
  <c r="W2414" i="2" s="1"/>
  <c r="U2414" i="1"/>
  <c r="U2414" i="2" s="1"/>
  <c r="S2414" i="1"/>
  <c r="S2414" i="2" s="1"/>
  <c r="Q2414" i="1"/>
  <c r="Q2414" i="2" s="1"/>
  <c r="O2414" i="1"/>
  <c r="O2414" i="2" s="1"/>
  <c r="M2414" i="1"/>
  <c r="M2414" i="2" s="1"/>
  <c r="K2414" i="1"/>
  <c r="K2414" i="2" s="1"/>
  <c r="I2414" i="1"/>
  <c r="I2414" i="2" s="1"/>
  <c r="G2414" i="1"/>
  <c r="G2414" i="2" s="1"/>
  <c r="AE2409" i="1"/>
  <c r="AE2409" i="2" s="1"/>
  <c r="AC2409" i="1"/>
  <c r="AC2409" i="2" s="1"/>
  <c r="AA2409" i="1"/>
  <c r="AA2409" i="2" s="1"/>
  <c r="AE2408" i="1"/>
  <c r="AE2408" i="2" s="1"/>
  <c r="AC2408" i="1"/>
  <c r="AC2408" i="2" s="1"/>
  <c r="AA2408" i="1"/>
  <c r="AA2408" i="2" s="1"/>
  <c r="AE2406" i="1"/>
  <c r="AE2406" i="2" s="1"/>
  <c r="AC2406" i="1"/>
  <c r="AC2406" i="2" s="1"/>
  <c r="AA2406" i="1"/>
  <c r="AA2406" i="2" s="1"/>
  <c r="AE2405" i="1"/>
  <c r="AE2405" i="2" s="1"/>
  <c r="AC2405" i="1"/>
  <c r="AC2405" i="2" s="1"/>
  <c r="AA2405" i="1"/>
  <c r="AA2405" i="2" s="1"/>
  <c r="AE2403" i="1"/>
  <c r="AE2403" i="2" s="1"/>
  <c r="AC2403" i="1"/>
  <c r="AC2403" i="2" s="1"/>
  <c r="AA2403" i="1"/>
  <c r="AA2403" i="2" s="1"/>
  <c r="AE2402" i="1"/>
  <c r="AE2402" i="2" s="1"/>
  <c r="AC2402" i="1"/>
  <c r="AC2402" i="2" s="1"/>
  <c r="AA2402" i="1"/>
  <c r="AA2402" i="2" s="1"/>
  <c r="AE2399" i="1"/>
  <c r="AE2399" i="2" s="1"/>
  <c r="AC2399" i="1"/>
  <c r="AC2399" i="2" s="1"/>
  <c r="AA2399" i="1"/>
  <c r="AA2399" i="2" s="1"/>
  <c r="AE2398" i="1"/>
  <c r="AE2398" i="2" s="1"/>
  <c r="AC2398" i="1"/>
  <c r="AC2398" i="2" s="1"/>
  <c r="AA2398" i="1"/>
  <c r="AA2398" i="2" s="1"/>
  <c r="AE2396" i="1"/>
  <c r="AE2396" i="2" s="1"/>
  <c r="AC2396" i="1"/>
  <c r="AC2396" i="2" s="1"/>
  <c r="AA2396" i="1"/>
  <c r="AA2396" i="2" s="1"/>
  <c r="AE2395" i="1"/>
  <c r="AE2395" i="2" s="1"/>
  <c r="AC2395" i="1"/>
  <c r="AC2395" i="2" s="1"/>
  <c r="AA2395" i="1"/>
  <c r="AA2395" i="2" s="1"/>
  <c r="AE2393" i="1"/>
  <c r="AE2393" i="2" s="1"/>
  <c r="AC2393" i="1"/>
  <c r="AC2393" i="2" s="1"/>
  <c r="AA2393" i="1"/>
  <c r="AA2393" i="2" s="1"/>
  <c r="AE2392" i="1"/>
  <c r="AE2392" i="2" s="1"/>
  <c r="AC2392" i="1"/>
  <c r="AC2392" i="2" s="1"/>
  <c r="AA2392" i="1"/>
  <c r="AA2392" i="2" s="1"/>
  <c r="W2409" i="1"/>
  <c r="W2409" i="2" s="1"/>
  <c r="U2409" i="1"/>
  <c r="U2409" i="2" s="1"/>
  <c r="S2409" i="1"/>
  <c r="S2409" i="2" s="1"/>
  <c r="Q2409" i="1"/>
  <c r="Q2409" i="2" s="1"/>
  <c r="O2409" i="1"/>
  <c r="O2409" i="2" s="1"/>
  <c r="M2409" i="1"/>
  <c r="M2409" i="2" s="1"/>
  <c r="K2409" i="1"/>
  <c r="K2409" i="2" s="1"/>
  <c r="I2409" i="1"/>
  <c r="I2409" i="2" s="1"/>
  <c r="G2409" i="1"/>
  <c r="G2409" i="2" s="1"/>
  <c r="W2408" i="1"/>
  <c r="W2408" i="2" s="1"/>
  <c r="U2408" i="1"/>
  <c r="U2408" i="2" s="1"/>
  <c r="S2408" i="1"/>
  <c r="S2408" i="2" s="1"/>
  <c r="Q2408" i="1"/>
  <c r="Q2408" i="2" s="1"/>
  <c r="O2408" i="1"/>
  <c r="O2408" i="2" s="1"/>
  <c r="M2408" i="1"/>
  <c r="M2408" i="2" s="1"/>
  <c r="K2408" i="1"/>
  <c r="K2408" i="2" s="1"/>
  <c r="I2408" i="1"/>
  <c r="I2408" i="2" s="1"/>
  <c r="G2408" i="1"/>
  <c r="G2408" i="2" s="1"/>
  <c r="W2406" i="1"/>
  <c r="W2406" i="2" s="1"/>
  <c r="U2406" i="1"/>
  <c r="U2406" i="2" s="1"/>
  <c r="S2406" i="1"/>
  <c r="S2406" i="2" s="1"/>
  <c r="Q2406" i="1"/>
  <c r="Q2406" i="2" s="1"/>
  <c r="O2406" i="1"/>
  <c r="O2406" i="2" s="1"/>
  <c r="M2406" i="1"/>
  <c r="M2406" i="2" s="1"/>
  <c r="K2406" i="1"/>
  <c r="K2406" i="2" s="1"/>
  <c r="I2406" i="1"/>
  <c r="I2406" i="2" s="1"/>
  <c r="G2406" i="1"/>
  <c r="G2406" i="2" s="1"/>
  <c r="W2405" i="1"/>
  <c r="W2405" i="2" s="1"/>
  <c r="U2405" i="1"/>
  <c r="U2405" i="2" s="1"/>
  <c r="S2405" i="1"/>
  <c r="S2405" i="2" s="1"/>
  <c r="Q2405" i="1"/>
  <c r="Q2405" i="2" s="1"/>
  <c r="O2405" i="1"/>
  <c r="O2405" i="2" s="1"/>
  <c r="M2405" i="1"/>
  <c r="M2405" i="2" s="1"/>
  <c r="K2405" i="1"/>
  <c r="K2405" i="2" s="1"/>
  <c r="I2405" i="1"/>
  <c r="I2405" i="2" s="1"/>
  <c r="G2405" i="1"/>
  <c r="G2405" i="2" s="1"/>
  <c r="W2403" i="1"/>
  <c r="W2403" i="2" s="1"/>
  <c r="U2403" i="1"/>
  <c r="U2403" i="2" s="1"/>
  <c r="S2403" i="1"/>
  <c r="S2403" i="2" s="1"/>
  <c r="Q2403" i="1"/>
  <c r="Q2403" i="2" s="1"/>
  <c r="O2403" i="1"/>
  <c r="O2403" i="2" s="1"/>
  <c r="M2403" i="1"/>
  <c r="M2403" i="2" s="1"/>
  <c r="K2403" i="1"/>
  <c r="K2403" i="2" s="1"/>
  <c r="I2403" i="1"/>
  <c r="I2403" i="2" s="1"/>
  <c r="G2403" i="1"/>
  <c r="G2403" i="2" s="1"/>
  <c r="W2402" i="1"/>
  <c r="W2402" i="2" s="1"/>
  <c r="U2402" i="1"/>
  <c r="U2402" i="2" s="1"/>
  <c r="S2402" i="1"/>
  <c r="S2402" i="2" s="1"/>
  <c r="Q2402" i="1"/>
  <c r="Q2402" i="2" s="1"/>
  <c r="O2402" i="1"/>
  <c r="O2402" i="2" s="1"/>
  <c r="M2402" i="1"/>
  <c r="M2402" i="2" s="1"/>
  <c r="K2402" i="1"/>
  <c r="K2402" i="2" s="1"/>
  <c r="I2402" i="1"/>
  <c r="I2402" i="2" s="1"/>
  <c r="G2402" i="1"/>
  <c r="G2402" i="2" s="1"/>
  <c r="W2399" i="1"/>
  <c r="W2399" i="2" s="1"/>
  <c r="U2399" i="1"/>
  <c r="U2399" i="2" s="1"/>
  <c r="S2399" i="1"/>
  <c r="S2399" i="2" s="1"/>
  <c r="Q2399" i="1"/>
  <c r="Q2399" i="2" s="1"/>
  <c r="O2399" i="1"/>
  <c r="O2399" i="2" s="1"/>
  <c r="M2399" i="1"/>
  <c r="M2399" i="2" s="1"/>
  <c r="K2399" i="1"/>
  <c r="K2399" i="2" s="1"/>
  <c r="I2399" i="1"/>
  <c r="I2399" i="2" s="1"/>
  <c r="G2399" i="1"/>
  <c r="G2399" i="2" s="1"/>
  <c r="W2398" i="1"/>
  <c r="W2398" i="2" s="1"/>
  <c r="U2398" i="1"/>
  <c r="U2398" i="2" s="1"/>
  <c r="S2398" i="1"/>
  <c r="S2398" i="2" s="1"/>
  <c r="Q2398" i="1"/>
  <c r="Q2398" i="2" s="1"/>
  <c r="O2398" i="1"/>
  <c r="O2398" i="2" s="1"/>
  <c r="M2398" i="1"/>
  <c r="M2398" i="2" s="1"/>
  <c r="K2398" i="1"/>
  <c r="K2398" i="2" s="1"/>
  <c r="I2398" i="1"/>
  <c r="I2398" i="2" s="1"/>
  <c r="G2398" i="1"/>
  <c r="G2398" i="2" s="1"/>
  <c r="W2396" i="1"/>
  <c r="W2396" i="2" s="1"/>
  <c r="U2396" i="1"/>
  <c r="U2396" i="2" s="1"/>
  <c r="S2396" i="1"/>
  <c r="S2396" i="2" s="1"/>
  <c r="Q2396" i="1"/>
  <c r="Q2396" i="2" s="1"/>
  <c r="O2396" i="1"/>
  <c r="O2396" i="2" s="1"/>
  <c r="M2396" i="1"/>
  <c r="M2396" i="2" s="1"/>
  <c r="K2396" i="1"/>
  <c r="K2396" i="2" s="1"/>
  <c r="I2396" i="1"/>
  <c r="I2396" i="2" s="1"/>
  <c r="G2396" i="1"/>
  <c r="G2396" i="2" s="1"/>
  <c r="W2395" i="1"/>
  <c r="W2395" i="2" s="1"/>
  <c r="U2395" i="1"/>
  <c r="U2395" i="2" s="1"/>
  <c r="S2395" i="1"/>
  <c r="S2395" i="2" s="1"/>
  <c r="Q2395" i="1"/>
  <c r="Q2395" i="2" s="1"/>
  <c r="O2395" i="1"/>
  <c r="O2395" i="2" s="1"/>
  <c r="M2395" i="1"/>
  <c r="M2395" i="2" s="1"/>
  <c r="K2395" i="1"/>
  <c r="K2395" i="2" s="1"/>
  <c r="I2395" i="1"/>
  <c r="I2395" i="2" s="1"/>
  <c r="G2395" i="1"/>
  <c r="G2395" i="2" s="1"/>
  <c r="W2393" i="1"/>
  <c r="W2393" i="2" s="1"/>
  <c r="U2393" i="1"/>
  <c r="U2393" i="2" s="1"/>
  <c r="S2393" i="1"/>
  <c r="S2393" i="2" s="1"/>
  <c r="Q2393" i="1"/>
  <c r="Q2393" i="2" s="1"/>
  <c r="O2393" i="1"/>
  <c r="O2393" i="2" s="1"/>
  <c r="M2393" i="1"/>
  <c r="M2393" i="2" s="1"/>
  <c r="K2393" i="1"/>
  <c r="K2393" i="2" s="1"/>
  <c r="I2393" i="1"/>
  <c r="I2393" i="2" s="1"/>
  <c r="G2393" i="1"/>
  <c r="G2393" i="2" s="1"/>
  <c r="W2392" i="1"/>
  <c r="W2392" i="2" s="1"/>
  <c r="U2392" i="1"/>
  <c r="U2392" i="2" s="1"/>
  <c r="S2392" i="1"/>
  <c r="S2392" i="2" s="1"/>
  <c r="Q2392" i="1"/>
  <c r="Q2392" i="2" s="1"/>
  <c r="O2392" i="1"/>
  <c r="O2392" i="2" s="1"/>
  <c r="M2392" i="1"/>
  <c r="M2392" i="2" s="1"/>
  <c r="K2392" i="1"/>
  <c r="K2392" i="2" s="1"/>
  <c r="I2392" i="1"/>
  <c r="I2392" i="2" s="1"/>
  <c r="G2392" i="1"/>
  <c r="G2392" i="2" s="1"/>
  <c r="AE2388" i="1"/>
  <c r="AE2388" i="2" s="1"/>
  <c r="AC2388" i="1"/>
  <c r="AC2388" i="2" s="1"/>
  <c r="AA2388" i="1"/>
  <c r="AA2388" i="2" s="1"/>
  <c r="AE2387" i="1"/>
  <c r="AE2387" i="2" s="1"/>
  <c r="AC2387" i="1"/>
  <c r="AC2387" i="2" s="1"/>
  <c r="AA2387" i="1"/>
  <c r="AA2387" i="2" s="1"/>
  <c r="AE2385" i="1"/>
  <c r="AE2385" i="2" s="1"/>
  <c r="AC2385" i="1"/>
  <c r="AC2385" i="2" s="1"/>
  <c r="AA2385" i="1"/>
  <c r="AA2385" i="2" s="1"/>
  <c r="AE2384" i="1"/>
  <c r="AE2384" i="2" s="1"/>
  <c r="AC2384" i="1"/>
  <c r="AC2384" i="2" s="1"/>
  <c r="AA2384" i="1"/>
  <c r="AA2384" i="2" s="1"/>
  <c r="AE2381" i="1"/>
  <c r="AE2381" i="2" s="1"/>
  <c r="AC2381" i="1"/>
  <c r="AC2381" i="2" s="1"/>
  <c r="AA2381" i="1"/>
  <c r="AA2381" i="2" s="1"/>
  <c r="AE2380" i="1"/>
  <c r="AE2380" i="2" s="1"/>
  <c r="AC2380" i="1"/>
  <c r="AC2380" i="2" s="1"/>
  <c r="AA2380" i="1"/>
  <c r="AA2380" i="2" s="1"/>
  <c r="AE2378" i="1"/>
  <c r="AE2378" i="2" s="1"/>
  <c r="AC2378" i="1"/>
  <c r="AC2378" i="2" s="1"/>
  <c r="AA2378" i="1"/>
  <c r="AA2378" i="2" s="1"/>
  <c r="AE2377" i="1"/>
  <c r="AE2377" i="2" s="1"/>
  <c r="AC2377" i="1"/>
  <c r="AC2377" i="2" s="1"/>
  <c r="AA2377" i="1"/>
  <c r="AA2377" i="2" s="1"/>
  <c r="AE2375" i="1"/>
  <c r="AE2375" i="2" s="1"/>
  <c r="AC2375" i="1"/>
  <c r="AC2375" i="2" s="1"/>
  <c r="AA2375" i="1"/>
  <c r="AA2375" i="2" s="1"/>
  <c r="AE2374" i="1"/>
  <c r="AE2374" i="2" s="1"/>
  <c r="AC2374" i="1"/>
  <c r="AC2374" i="2" s="1"/>
  <c r="AA2374" i="1"/>
  <c r="AA2374" i="2" s="1"/>
  <c r="W2388" i="1"/>
  <c r="W2388" i="2" s="1"/>
  <c r="U2388" i="1"/>
  <c r="U2388" i="2" s="1"/>
  <c r="S2388" i="1"/>
  <c r="S2388" i="2" s="1"/>
  <c r="Q2388" i="1"/>
  <c r="Q2388" i="2" s="1"/>
  <c r="O2388" i="1"/>
  <c r="O2388" i="2" s="1"/>
  <c r="M2388" i="1"/>
  <c r="M2388" i="2" s="1"/>
  <c r="K2388" i="1"/>
  <c r="K2388" i="2" s="1"/>
  <c r="I2388" i="1"/>
  <c r="I2388" i="2" s="1"/>
  <c r="G2388" i="1"/>
  <c r="G2388" i="2" s="1"/>
  <c r="W2387" i="1"/>
  <c r="W2387" i="2" s="1"/>
  <c r="U2387" i="1"/>
  <c r="U2387" i="2" s="1"/>
  <c r="S2387" i="1"/>
  <c r="S2387" i="2" s="1"/>
  <c r="Q2387" i="1"/>
  <c r="Q2387" i="2" s="1"/>
  <c r="O2387" i="1"/>
  <c r="O2387" i="2" s="1"/>
  <c r="M2387" i="1"/>
  <c r="M2387" i="2" s="1"/>
  <c r="K2387" i="1"/>
  <c r="K2387" i="2" s="1"/>
  <c r="I2387" i="1"/>
  <c r="I2387" i="2" s="1"/>
  <c r="G2387" i="1"/>
  <c r="G2387" i="2" s="1"/>
  <c r="W2385" i="1"/>
  <c r="W2385" i="2" s="1"/>
  <c r="U2385" i="1"/>
  <c r="U2385" i="2" s="1"/>
  <c r="S2385" i="1"/>
  <c r="S2385" i="2" s="1"/>
  <c r="Q2385" i="1"/>
  <c r="Q2385" i="2" s="1"/>
  <c r="O2385" i="1"/>
  <c r="O2385" i="2" s="1"/>
  <c r="M2385" i="1"/>
  <c r="M2385" i="2" s="1"/>
  <c r="K2385" i="1"/>
  <c r="K2385" i="2" s="1"/>
  <c r="I2385" i="1"/>
  <c r="I2385" i="2" s="1"/>
  <c r="G2385" i="1"/>
  <c r="G2385" i="2" s="1"/>
  <c r="W2384" i="1"/>
  <c r="W2384" i="2" s="1"/>
  <c r="U2384" i="1"/>
  <c r="U2384" i="2" s="1"/>
  <c r="S2384" i="1"/>
  <c r="S2384" i="2" s="1"/>
  <c r="Q2384" i="1"/>
  <c r="Q2384" i="2" s="1"/>
  <c r="O2384" i="1"/>
  <c r="O2384" i="2" s="1"/>
  <c r="M2384" i="1"/>
  <c r="M2384" i="2" s="1"/>
  <c r="K2384" i="1"/>
  <c r="K2384" i="2" s="1"/>
  <c r="I2384" i="1"/>
  <c r="I2384" i="2" s="1"/>
  <c r="G2384" i="1"/>
  <c r="G2384" i="2" s="1"/>
  <c r="W2381" i="1"/>
  <c r="W2381" i="2" s="1"/>
  <c r="U2381" i="1"/>
  <c r="U2381" i="2" s="1"/>
  <c r="S2381" i="1"/>
  <c r="S2381" i="2" s="1"/>
  <c r="Q2381" i="1"/>
  <c r="Q2381" i="2" s="1"/>
  <c r="O2381" i="1"/>
  <c r="O2381" i="2" s="1"/>
  <c r="M2381" i="1"/>
  <c r="M2381" i="2" s="1"/>
  <c r="K2381" i="1"/>
  <c r="K2381" i="2" s="1"/>
  <c r="I2381" i="1"/>
  <c r="I2381" i="2" s="1"/>
  <c r="G2381" i="1"/>
  <c r="G2381" i="2" s="1"/>
  <c r="W2380" i="1"/>
  <c r="W2380" i="2" s="1"/>
  <c r="U2380" i="1"/>
  <c r="U2380" i="2" s="1"/>
  <c r="S2380" i="1"/>
  <c r="S2380" i="2" s="1"/>
  <c r="Q2380" i="1"/>
  <c r="Q2380" i="2" s="1"/>
  <c r="O2380" i="1"/>
  <c r="O2380" i="2" s="1"/>
  <c r="M2380" i="1"/>
  <c r="M2380" i="2" s="1"/>
  <c r="K2380" i="1"/>
  <c r="K2380" i="2" s="1"/>
  <c r="I2380" i="1"/>
  <c r="I2380" i="2" s="1"/>
  <c r="G2380" i="1"/>
  <c r="G2380" i="2" s="1"/>
  <c r="W2378" i="1"/>
  <c r="W2378" i="2" s="1"/>
  <c r="U2378" i="1"/>
  <c r="U2378" i="2" s="1"/>
  <c r="S2378" i="1"/>
  <c r="S2378" i="2" s="1"/>
  <c r="Q2378" i="1"/>
  <c r="Q2378" i="2" s="1"/>
  <c r="O2378" i="1"/>
  <c r="O2378" i="2" s="1"/>
  <c r="M2378" i="1"/>
  <c r="M2378" i="2" s="1"/>
  <c r="K2378" i="1"/>
  <c r="K2378" i="2" s="1"/>
  <c r="I2378" i="1"/>
  <c r="I2378" i="2" s="1"/>
  <c r="G2378" i="1"/>
  <c r="G2378" i="2" s="1"/>
  <c r="W2377" i="1"/>
  <c r="W2377" i="2" s="1"/>
  <c r="U2377" i="1"/>
  <c r="U2377" i="2" s="1"/>
  <c r="S2377" i="1"/>
  <c r="S2377" i="2" s="1"/>
  <c r="Q2377" i="1"/>
  <c r="Q2377" i="2" s="1"/>
  <c r="O2377" i="1"/>
  <c r="O2377" i="2" s="1"/>
  <c r="M2377" i="1"/>
  <c r="M2377" i="2" s="1"/>
  <c r="K2377" i="1"/>
  <c r="K2377" i="2" s="1"/>
  <c r="I2377" i="1"/>
  <c r="I2377" i="2" s="1"/>
  <c r="G2377" i="1"/>
  <c r="G2377" i="2" s="1"/>
  <c r="W2375" i="1"/>
  <c r="W2375" i="2" s="1"/>
  <c r="U2375" i="1"/>
  <c r="U2375" i="2" s="1"/>
  <c r="S2375" i="1"/>
  <c r="S2375" i="2" s="1"/>
  <c r="Q2375" i="1"/>
  <c r="Q2375" i="2" s="1"/>
  <c r="O2375" i="1"/>
  <c r="O2375" i="2" s="1"/>
  <c r="M2375" i="1"/>
  <c r="M2375" i="2" s="1"/>
  <c r="K2375" i="1"/>
  <c r="K2375" i="2" s="1"/>
  <c r="I2375" i="1"/>
  <c r="I2375" i="2" s="1"/>
  <c r="G2375" i="1"/>
  <c r="G2375" i="2" s="1"/>
  <c r="W2374" i="1"/>
  <c r="W2374" i="2" s="1"/>
  <c r="U2374" i="1"/>
  <c r="U2374" i="2" s="1"/>
  <c r="S2374" i="1"/>
  <c r="S2374" i="2" s="1"/>
  <c r="Q2374" i="1"/>
  <c r="Q2374" i="2" s="1"/>
  <c r="O2374" i="1"/>
  <c r="O2374" i="2" s="1"/>
  <c r="M2374" i="1"/>
  <c r="M2374" i="2" s="1"/>
  <c r="K2374" i="1"/>
  <c r="K2374" i="2" s="1"/>
  <c r="I2374" i="1"/>
  <c r="I2374" i="2" s="1"/>
  <c r="G2374" i="1"/>
  <c r="G2374" i="2" s="1"/>
  <c r="AE2369" i="1"/>
  <c r="AE2369" i="2" s="1"/>
  <c r="AC2369" i="1"/>
  <c r="AC2369" i="2" s="1"/>
  <c r="AA2369" i="1"/>
  <c r="AA2369" i="2" s="1"/>
  <c r="AE2368" i="1"/>
  <c r="AE2368" i="2" s="1"/>
  <c r="AC2368" i="1"/>
  <c r="AC2368" i="2" s="1"/>
  <c r="AA2368" i="1"/>
  <c r="AA2368" i="2" s="1"/>
  <c r="AE2366" i="1"/>
  <c r="AE2366" i="2" s="1"/>
  <c r="AC2366" i="1"/>
  <c r="AC2366" i="2" s="1"/>
  <c r="AA2366" i="1"/>
  <c r="AA2366" i="2" s="1"/>
  <c r="AE2365" i="1"/>
  <c r="AE2365" i="2" s="1"/>
  <c r="AC2365" i="1"/>
  <c r="AC2365" i="2" s="1"/>
  <c r="AA2365" i="1"/>
  <c r="AA2365" i="2" s="1"/>
  <c r="AE2362" i="1"/>
  <c r="AE2362" i="2" s="1"/>
  <c r="AC2362" i="1"/>
  <c r="AC2362" i="2" s="1"/>
  <c r="AA2362" i="1"/>
  <c r="AA2362" i="2" s="1"/>
  <c r="AE2361" i="1"/>
  <c r="AE2361" i="2" s="1"/>
  <c r="AC2361" i="1"/>
  <c r="AC2361" i="2" s="1"/>
  <c r="AA2361" i="1"/>
  <c r="AA2361" i="2" s="1"/>
  <c r="AE2359" i="1"/>
  <c r="AE2359" i="2" s="1"/>
  <c r="AC2359" i="1"/>
  <c r="AC2359" i="2" s="1"/>
  <c r="AA2359" i="1"/>
  <c r="AA2359" i="2" s="1"/>
  <c r="AE2358" i="1"/>
  <c r="AE2358" i="2" s="1"/>
  <c r="AC2358" i="1"/>
  <c r="AC2358" i="2" s="1"/>
  <c r="AA2358" i="1"/>
  <c r="AA2358" i="2" s="1"/>
  <c r="W2369" i="1"/>
  <c r="W2369" i="2" s="1"/>
  <c r="U2369" i="1"/>
  <c r="U2369" i="2" s="1"/>
  <c r="S2369" i="1"/>
  <c r="S2369" i="2" s="1"/>
  <c r="Q2369" i="1"/>
  <c r="Q2369" i="2" s="1"/>
  <c r="O2369" i="1"/>
  <c r="O2369" i="2" s="1"/>
  <c r="M2369" i="1"/>
  <c r="M2369" i="2" s="1"/>
  <c r="K2369" i="1"/>
  <c r="K2369" i="2" s="1"/>
  <c r="I2369" i="1"/>
  <c r="I2369" i="2" s="1"/>
  <c r="G2369" i="1"/>
  <c r="G2369" i="2" s="1"/>
  <c r="W2368" i="1"/>
  <c r="W2368" i="2" s="1"/>
  <c r="U2368" i="1"/>
  <c r="U2368" i="2" s="1"/>
  <c r="S2368" i="1"/>
  <c r="S2368" i="2" s="1"/>
  <c r="Q2368" i="1"/>
  <c r="Q2368" i="2" s="1"/>
  <c r="O2368" i="1"/>
  <c r="O2368" i="2" s="1"/>
  <c r="M2368" i="1"/>
  <c r="M2368" i="2" s="1"/>
  <c r="K2368" i="1"/>
  <c r="K2368" i="2" s="1"/>
  <c r="I2368" i="1"/>
  <c r="I2368" i="2" s="1"/>
  <c r="G2368" i="1"/>
  <c r="G2368" i="2" s="1"/>
  <c r="W2366" i="1"/>
  <c r="W2366" i="2" s="1"/>
  <c r="U2366" i="1"/>
  <c r="U2366" i="2" s="1"/>
  <c r="S2366" i="1"/>
  <c r="S2366" i="2" s="1"/>
  <c r="Q2366" i="1"/>
  <c r="Q2366" i="2" s="1"/>
  <c r="O2366" i="1"/>
  <c r="O2366" i="2" s="1"/>
  <c r="M2366" i="1"/>
  <c r="M2366" i="2" s="1"/>
  <c r="K2366" i="1"/>
  <c r="K2366" i="2" s="1"/>
  <c r="I2366" i="1"/>
  <c r="I2366" i="2" s="1"/>
  <c r="G2366" i="1"/>
  <c r="G2366" i="2" s="1"/>
  <c r="W2365" i="1"/>
  <c r="W2365" i="2" s="1"/>
  <c r="U2365" i="1"/>
  <c r="U2365" i="2" s="1"/>
  <c r="S2365" i="1"/>
  <c r="S2365" i="2" s="1"/>
  <c r="Q2365" i="1"/>
  <c r="Q2365" i="2" s="1"/>
  <c r="O2365" i="1"/>
  <c r="O2365" i="2" s="1"/>
  <c r="M2365" i="1"/>
  <c r="M2365" i="2" s="1"/>
  <c r="K2365" i="1"/>
  <c r="K2365" i="2" s="1"/>
  <c r="I2365" i="1"/>
  <c r="I2365" i="2" s="1"/>
  <c r="G2365" i="1"/>
  <c r="G2365" i="2" s="1"/>
  <c r="W2362" i="1"/>
  <c r="W2362" i="2" s="1"/>
  <c r="U2362" i="1"/>
  <c r="U2362" i="2" s="1"/>
  <c r="S2362" i="1"/>
  <c r="S2362" i="2" s="1"/>
  <c r="Q2362" i="1"/>
  <c r="Q2362" i="2" s="1"/>
  <c r="O2362" i="1"/>
  <c r="O2362" i="2" s="1"/>
  <c r="M2362" i="1"/>
  <c r="M2362" i="2" s="1"/>
  <c r="K2362" i="1"/>
  <c r="K2362" i="2" s="1"/>
  <c r="I2362" i="1"/>
  <c r="I2362" i="2" s="1"/>
  <c r="G2362" i="1"/>
  <c r="G2362" i="2" s="1"/>
  <c r="W2361" i="1"/>
  <c r="W2361" i="2" s="1"/>
  <c r="U2361" i="1"/>
  <c r="U2361" i="2" s="1"/>
  <c r="S2361" i="1"/>
  <c r="S2361" i="2" s="1"/>
  <c r="Q2361" i="1"/>
  <c r="Q2361" i="2" s="1"/>
  <c r="O2361" i="1"/>
  <c r="O2361" i="2" s="1"/>
  <c r="M2361" i="1"/>
  <c r="M2361" i="2" s="1"/>
  <c r="K2361" i="1"/>
  <c r="K2361" i="2" s="1"/>
  <c r="I2361" i="1"/>
  <c r="I2361" i="2" s="1"/>
  <c r="G2361" i="1"/>
  <c r="G2361" i="2" s="1"/>
  <c r="W2359" i="1"/>
  <c r="W2359" i="2" s="1"/>
  <c r="U2359" i="1"/>
  <c r="U2359" i="2" s="1"/>
  <c r="S2359" i="1"/>
  <c r="S2359" i="2" s="1"/>
  <c r="Q2359" i="1"/>
  <c r="Q2359" i="2" s="1"/>
  <c r="O2359" i="1"/>
  <c r="O2359" i="2" s="1"/>
  <c r="M2359" i="1"/>
  <c r="M2359" i="2" s="1"/>
  <c r="K2359" i="1"/>
  <c r="K2359" i="2" s="1"/>
  <c r="I2359" i="1"/>
  <c r="I2359" i="2" s="1"/>
  <c r="G2359" i="1"/>
  <c r="G2359" i="2" s="1"/>
  <c r="W2358" i="1"/>
  <c r="W2358" i="2" s="1"/>
  <c r="U2358" i="1"/>
  <c r="U2358" i="2" s="1"/>
  <c r="S2358" i="1"/>
  <c r="S2358" i="2" s="1"/>
  <c r="Q2358" i="1"/>
  <c r="Q2358" i="2" s="1"/>
  <c r="O2358" i="1"/>
  <c r="O2358" i="2" s="1"/>
  <c r="M2358" i="1"/>
  <c r="M2358" i="2" s="1"/>
  <c r="K2358" i="1"/>
  <c r="K2358" i="2" s="1"/>
  <c r="I2358" i="1"/>
  <c r="I2358" i="2" s="1"/>
  <c r="G2358" i="1"/>
  <c r="G2358" i="2" s="1"/>
  <c r="AE2354" i="1"/>
  <c r="AE2354" i="2" s="1"/>
  <c r="AC2354" i="1"/>
  <c r="AC2354" i="2" s="1"/>
  <c r="AA2354" i="1"/>
  <c r="AA2354" i="2" s="1"/>
  <c r="AE2353" i="1"/>
  <c r="AE2353" i="2" s="1"/>
  <c r="AC2353" i="1"/>
  <c r="AC2353" i="2" s="1"/>
  <c r="AA2353" i="1"/>
  <c r="AA2353" i="2" s="1"/>
  <c r="AE2351" i="1"/>
  <c r="AE2351" i="2" s="1"/>
  <c r="AC2351" i="1"/>
  <c r="AC2351" i="2" s="1"/>
  <c r="AA2351" i="1"/>
  <c r="AA2351" i="2" s="1"/>
  <c r="AE2350" i="1"/>
  <c r="AE2350" i="2" s="1"/>
  <c r="AC2350" i="1"/>
  <c r="AC2350" i="2" s="1"/>
  <c r="AA2350" i="1"/>
  <c r="AA2350" i="2" s="1"/>
  <c r="AE2347" i="1"/>
  <c r="AE2347" i="2" s="1"/>
  <c r="AC2347" i="1"/>
  <c r="AC2347" i="2" s="1"/>
  <c r="AA2347" i="1"/>
  <c r="AA2347" i="2" s="1"/>
  <c r="AE2346" i="1"/>
  <c r="AE2346" i="2" s="1"/>
  <c r="AC2346" i="1"/>
  <c r="AC2346" i="2" s="1"/>
  <c r="AA2346" i="1"/>
  <c r="AA2346" i="2" s="1"/>
  <c r="AE2344" i="1"/>
  <c r="AE2344" i="2" s="1"/>
  <c r="AC2344" i="1"/>
  <c r="AC2344" i="2" s="1"/>
  <c r="AA2344" i="1"/>
  <c r="AA2344" i="2" s="1"/>
  <c r="AE2343" i="1"/>
  <c r="AE2343" i="2" s="1"/>
  <c r="AC2343" i="1"/>
  <c r="AC2343" i="2" s="1"/>
  <c r="AA2343" i="1"/>
  <c r="AA2343" i="2" s="1"/>
  <c r="AE2341" i="1"/>
  <c r="AE2341" i="2" s="1"/>
  <c r="AC2341" i="1"/>
  <c r="AC2341" i="2" s="1"/>
  <c r="AA2341" i="1"/>
  <c r="AA2341" i="2" s="1"/>
  <c r="AE2340" i="1"/>
  <c r="AE2340" i="2" s="1"/>
  <c r="AC2340" i="1"/>
  <c r="AC2340" i="2" s="1"/>
  <c r="AA2340" i="1"/>
  <c r="AA2340" i="2" s="1"/>
  <c r="W2354" i="1"/>
  <c r="W2354" i="2" s="1"/>
  <c r="U2354" i="1"/>
  <c r="U2354" i="2" s="1"/>
  <c r="S2354" i="1"/>
  <c r="S2354" i="2" s="1"/>
  <c r="Q2354" i="1"/>
  <c r="Q2354" i="2" s="1"/>
  <c r="O2354" i="1"/>
  <c r="O2354" i="2" s="1"/>
  <c r="M2354" i="1"/>
  <c r="M2354" i="2" s="1"/>
  <c r="K2354" i="1"/>
  <c r="K2354" i="2" s="1"/>
  <c r="I2354" i="1"/>
  <c r="I2354" i="2" s="1"/>
  <c r="G2354" i="1"/>
  <c r="G2354" i="2" s="1"/>
  <c r="W2353" i="1"/>
  <c r="W2353" i="2" s="1"/>
  <c r="U2353" i="1"/>
  <c r="U2353" i="2" s="1"/>
  <c r="S2353" i="1"/>
  <c r="S2353" i="2" s="1"/>
  <c r="Q2353" i="1"/>
  <c r="Q2353" i="2" s="1"/>
  <c r="O2353" i="1"/>
  <c r="O2353" i="2" s="1"/>
  <c r="M2353" i="1"/>
  <c r="M2353" i="2" s="1"/>
  <c r="K2353" i="1"/>
  <c r="K2353" i="2" s="1"/>
  <c r="I2353" i="1"/>
  <c r="I2353" i="2" s="1"/>
  <c r="G2353" i="1"/>
  <c r="G2353" i="2" s="1"/>
  <c r="W2351" i="1"/>
  <c r="W2351" i="2" s="1"/>
  <c r="U2351" i="1"/>
  <c r="U2351" i="2" s="1"/>
  <c r="S2351" i="1"/>
  <c r="S2351" i="2" s="1"/>
  <c r="Q2351" i="1"/>
  <c r="Q2351" i="2" s="1"/>
  <c r="O2351" i="1"/>
  <c r="O2351" i="2" s="1"/>
  <c r="M2351" i="1"/>
  <c r="M2351" i="2" s="1"/>
  <c r="K2351" i="1"/>
  <c r="K2351" i="2" s="1"/>
  <c r="I2351" i="1"/>
  <c r="I2351" i="2" s="1"/>
  <c r="G2351" i="1"/>
  <c r="G2351" i="2" s="1"/>
  <c r="W2350" i="1"/>
  <c r="W2350" i="2" s="1"/>
  <c r="U2350" i="1"/>
  <c r="U2350" i="2" s="1"/>
  <c r="S2350" i="1"/>
  <c r="S2350" i="2" s="1"/>
  <c r="Q2350" i="1"/>
  <c r="Q2350" i="2" s="1"/>
  <c r="O2350" i="1"/>
  <c r="O2350" i="2" s="1"/>
  <c r="M2350" i="1"/>
  <c r="M2350" i="2" s="1"/>
  <c r="K2350" i="1"/>
  <c r="K2350" i="2" s="1"/>
  <c r="I2350" i="1"/>
  <c r="I2350" i="2" s="1"/>
  <c r="G2350" i="1"/>
  <c r="G2350" i="2" s="1"/>
  <c r="W2347" i="1"/>
  <c r="W2347" i="2" s="1"/>
  <c r="U2347" i="1"/>
  <c r="U2347" i="2" s="1"/>
  <c r="S2347" i="1"/>
  <c r="S2347" i="2" s="1"/>
  <c r="Q2347" i="1"/>
  <c r="Q2347" i="2" s="1"/>
  <c r="O2347" i="1"/>
  <c r="O2347" i="2" s="1"/>
  <c r="M2347" i="1"/>
  <c r="M2347" i="2" s="1"/>
  <c r="K2347" i="1"/>
  <c r="K2347" i="2" s="1"/>
  <c r="I2347" i="1"/>
  <c r="I2347" i="2" s="1"/>
  <c r="G2347" i="1"/>
  <c r="G2347" i="2" s="1"/>
  <c r="W2346" i="1"/>
  <c r="W2346" i="2" s="1"/>
  <c r="U2346" i="1"/>
  <c r="U2346" i="2" s="1"/>
  <c r="S2346" i="1"/>
  <c r="S2346" i="2" s="1"/>
  <c r="Q2346" i="1"/>
  <c r="Q2346" i="2" s="1"/>
  <c r="O2346" i="1"/>
  <c r="O2346" i="2" s="1"/>
  <c r="M2346" i="1"/>
  <c r="M2346" i="2" s="1"/>
  <c r="K2346" i="1"/>
  <c r="K2346" i="2" s="1"/>
  <c r="I2346" i="1"/>
  <c r="I2346" i="2" s="1"/>
  <c r="G2346" i="1"/>
  <c r="G2346" i="2" s="1"/>
  <c r="W2344" i="1"/>
  <c r="W2344" i="2" s="1"/>
  <c r="U2344" i="1"/>
  <c r="U2344" i="2" s="1"/>
  <c r="S2344" i="1"/>
  <c r="S2344" i="2" s="1"/>
  <c r="Q2344" i="1"/>
  <c r="Q2344" i="2" s="1"/>
  <c r="O2344" i="1"/>
  <c r="O2344" i="2" s="1"/>
  <c r="M2344" i="1"/>
  <c r="M2344" i="2" s="1"/>
  <c r="K2344" i="1"/>
  <c r="K2344" i="2" s="1"/>
  <c r="I2344" i="1"/>
  <c r="I2344" i="2" s="1"/>
  <c r="G2344" i="1"/>
  <c r="G2344" i="2" s="1"/>
  <c r="W2343" i="1"/>
  <c r="W2343" i="2" s="1"/>
  <c r="U2343" i="1"/>
  <c r="U2343" i="2" s="1"/>
  <c r="S2343" i="1"/>
  <c r="S2343" i="2" s="1"/>
  <c r="Q2343" i="1"/>
  <c r="Q2343" i="2" s="1"/>
  <c r="O2343" i="1"/>
  <c r="O2343" i="2" s="1"/>
  <c r="M2343" i="1"/>
  <c r="M2343" i="2" s="1"/>
  <c r="K2343" i="1"/>
  <c r="K2343" i="2" s="1"/>
  <c r="I2343" i="1"/>
  <c r="I2343" i="2" s="1"/>
  <c r="G2343" i="1"/>
  <c r="G2343" i="2" s="1"/>
  <c r="W2341" i="1"/>
  <c r="W2341" i="2" s="1"/>
  <c r="U2341" i="1"/>
  <c r="U2341" i="2" s="1"/>
  <c r="S2341" i="1"/>
  <c r="S2341" i="2" s="1"/>
  <c r="Q2341" i="1"/>
  <c r="Q2341" i="2" s="1"/>
  <c r="O2341" i="1"/>
  <c r="O2341" i="2" s="1"/>
  <c r="M2341" i="1"/>
  <c r="M2341" i="2" s="1"/>
  <c r="K2341" i="1"/>
  <c r="K2341" i="2" s="1"/>
  <c r="I2341" i="1"/>
  <c r="I2341" i="2" s="1"/>
  <c r="G2341" i="1"/>
  <c r="G2341" i="2" s="1"/>
  <c r="W2340" i="1"/>
  <c r="W2340" i="2" s="1"/>
  <c r="U2340" i="1"/>
  <c r="U2340" i="2" s="1"/>
  <c r="S2340" i="1"/>
  <c r="S2340" i="2" s="1"/>
  <c r="Q2340" i="1"/>
  <c r="Q2340" i="2" s="1"/>
  <c r="O2340" i="1"/>
  <c r="O2340" i="2" s="1"/>
  <c r="M2340" i="1"/>
  <c r="M2340" i="2" s="1"/>
  <c r="K2340" i="1"/>
  <c r="K2340" i="2" s="1"/>
  <c r="I2340" i="1"/>
  <c r="I2340" i="2" s="1"/>
  <c r="G2340" i="1"/>
  <c r="G2340" i="2" s="1"/>
  <c r="AE2335" i="1"/>
  <c r="AE2335" i="2" s="1"/>
  <c r="AC2335" i="1"/>
  <c r="AC2335" i="2" s="1"/>
  <c r="AA2335" i="1"/>
  <c r="AA2335" i="2" s="1"/>
  <c r="AE2334" i="1"/>
  <c r="AE2334" i="2" s="1"/>
  <c r="AC2334" i="1"/>
  <c r="AC2334" i="2" s="1"/>
  <c r="AA2334" i="1"/>
  <c r="AA2334" i="2" s="1"/>
  <c r="AE2333" i="1"/>
  <c r="AE2333" i="2" s="1"/>
  <c r="AC2333" i="1"/>
  <c r="AC2333" i="2" s="1"/>
  <c r="AA2333" i="1"/>
  <c r="AA2333" i="2" s="1"/>
  <c r="AE2331" i="1"/>
  <c r="AE2331" i="2" s="1"/>
  <c r="AC2331" i="1"/>
  <c r="AC2331" i="2" s="1"/>
  <c r="AA2331" i="1"/>
  <c r="AA2331" i="2" s="1"/>
  <c r="AE2330" i="1"/>
  <c r="AE2330" i="2" s="1"/>
  <c r="AC2330" i="1"/>
  <c r="AC2330" i="2" s="1"/>
  <c r="AA2330" i="1"/>
  <c r="AA2330" i="2" s="1"/>
  <c r="AE2329" i="1"/>
  <c r="AE2329" i="2" s="1"/>
  <c r="AC2329" i="1"/>
  <c r="AC2329" i="2" s="1"/>
  <c r="AA2329" i="1"/>
  <c r="AA2329" i="2" s="1"/>
  <c r="AE2327" i="1"/>
  <c r="AE2327" i="2" s="1"/>
  <c r="AC2327" i="1"/>
  <c r="AC2327" i="2" s="1"/>
  <c r="AA2327" i="1"/>
  <c r="AA2327" i="2" s="1"/>
  <c r="AE2326" i="1"/>
  <c r="AE2326" i="2" s="1"/>
  <c r="AC2326" i="1"/>
  <c r="AC2326" i="2" s="1"/>
  <c r="AA2326" i="1"/>
  <c r="AA2326" i="2" s="1"/>
  <c r="AE2325" i="1"/>
  <c r="AE2325" i="2" s="1"/>
  <c r="AC2325" i="1"/>
  <c r="AC2325" i="2" s="1"/>
  <c r="AA2325" i="1"/>
  <c r="AA2325" i="2" s="1"/>
  <c r="AE2323" i="1"/>
  <c r="AE2323" i="2" s="1"/>
  <c r="AC2323" i="1"/>
  <c r="AC2323" i="2" s="1"/>
  <c r="AA2323" i="1"/>
  <c r="AA2323" i="2" s="1"/>
  <c r="AE2322" i="1"/>
  <c r="AE2322" i="2" s="1"/>
  <c r="AC2322" i="1"/>
  <c r="AC2322" i="2" s="1"/>
  <c r="AA2322" i="1"/>
  <c r="AA2322" i="2" s="1"/>
  <c r="AE2321" i="1"/>
  <c r="AE2321" i="2" s="1"/>
  <c r="AC2321" i="1"/>
  <c r="AC2321" i="2" s="1"/>
  <c r="AA2321" i="1"/>
  <c r="AA2321" i="2" s="1"/>
  <c r="AE2319" i="1"/>
  <c r="AE2319" i="2" s="1"/>
  <c r="AC2319" i="1"/>
  <c r="AC2319" i="2" s="1"/>
  <c r="AA2319" i="1"/>
  <c r="AA2319" i="2" s="1"/>
  <c r="AE2318" i="1"/>
  <c r="AE2318" i="2" s="1"/>
  <c r="AC2318" i="1"/>
  <c r="AC2318" i="2" s="1"/>
  <c r="AA2318" i="1"/>
  <c r="AA2318" i="2" s="1"/>
  <c r="AE2317" i="1"/>
  <c r="AE2317" i="2" s="1"/>
  <c r="AC2317" i="1"/>
  <c r="AC2317" i="2" s="1"/>
  <c r="AA2317" i="1"/>
  <c r="AA2317" i="2" s="1"/>
  <c r="AE2315" i="1"/>
  <c r="AE2315" i="2" s="1"/>
  <c r="AC2315" i="1"/>
  <c r="AC2315" i="2" s="1"/>
  <c r="AA2315" i="1"/>
  <c r="AA2315" i="2" s="1"/>
  <c r="AE2314" i="1"/>
  <c r="AE2314" i="2" s="1"/>
  <c r="AC2314" i="1"/>
  <c r="AC2314" i="2" s="1"/>
  <c r="AA2314" i="1"/>
  <c r="AA2314" i="2" s="1"/>
  <c r="AE2313" i="1"/>
  <c r="AE2313" i="2" s="1"/>
  <c r="AC2313" i="1"/>
  <c r="AC2313" i="2" s="1"/>
  <c r="AA2313" i="1"/>
  <c r="AA2313" i="2" s="1"/>
  <c r="AE2311" i="1"/>
  <c r="AE2311" i="2" s="1"/>
  <c r="AC2311" i="1"/>
  <c r="AC2311" i="2" s="1"/>
  <c r="AA2311" i="1"/>
  <c r="AA2311" i="2" s="1"/>
  <c r="AE2310" i="1"/>
  <c r="AE2310" i="2" s="1"/>
  <c r="AC2310" i="1"/>
  <c r="AC2310" i="2" s="1"/>
  <c r="AA2310" i="1"/>
  <c r="AA2310" i="2" s="1"/>
  <c r="AE2309" i="1"/>
  <c r="AE2309" i="2" s="1"/>
  <c r="AC2309" i="1"/>
  <c r="AC2309" i="2" s="1"/>
  <c r="AA2309" i="1"/>
  <c r="AA2309" i="2" s="1"/>
  <c r="AE2307" i="1"/>
  <c r="AE2307" i="2" s="1"/>
  <c r="AC2307" i="1"/>
  <c r="AC2307" i="2" s="1"/>
  <c r="AA2307" i="1"/>
  <c r="AA2307" i="2" s="1"/>
  <c r="AE2306" i="1"/>
  <c r="AE2306" i="2" s="1"/>
  <c r="AC2306" i="1"/>
  <c r="AC2306" i="2" s="1"/>
  <c r="AA2306" i="1"/>
  <c r="AA2306" i="2" s="1"/>
  <c r="AE2305" i="1"/>
  <c r="AE2305" i="2" s="1"/>
  <c r="AC2305" i="1"/>
  <c r="AC2305" i="2" s="1"/>
  <c r="AA2305" i="1"/>
  <c r="AA2305" i="2" s="1"/>
  <c r="AE2303" i="1"/>
  <c r="AE2303" i="2" s="1"/>
  <c r="AC2303" i="1"/>
  <c r="AC2303" i="2" s="1"/>
  <c r="AA2303" i="1"/>
  <c r="AA2303" i="2" s="1"/>
  <c r="AE2302" i="1"/>
  <c r="AE2302" i="2" s="1"/>
  <c r="AC2302" i="1"/>
  <c r="AC2302" i="2" s="1"/>
  <c r="AA2302" i="1"/>
  <c r="AA2302" i="2" s="1"/>
  <c r="AE2301" i="1"/>
  <c r="AE2301" i="2" s="1"/>
  <c r="AC2301" i="1"/>
  <c r="AC2301" i="2" s="1"/>
  <c r="AA2301" i="1"/>
  <c r="AA2301" i="2" s="1"/>
  <c r="AE2299" i="1"/>
  <c r="AE2299" i="2" s="1"/>
  <c r="AC2299" i="1"/>
  <c r="AC2299" i="2" s="1"/>
  <c r="AA2299" i="1"/>
  <c r="AA2299" i="2" s="1"/>
  <c r="AE2298" i="1"/>
  <c r="AE2298" i="2" s="1"/>
  <c r="AC2298" i="1"/>
  <c r="AC2298" i="2" s="1"/>
  <c r="AA2298" i="1"/>
  <c r="AA2298" i="2" s="1"/>
  <c r="AE2297" i="1"/>
  <c r="AE2297" i="2" s="1"/>
  <c r="AC2297" i="1"/>
  <c r="AC2297" i="2" s="1"/>
  <c r="AA2297" i="1"/>
  <c r="AA2297" i="2" s="1"/>
  <c r="AE2295" i="1"/>
  <c r="AE2295" i="2" s="1"/>
  <c r="AC2295" i="1"/>
  <c r="AC2295" i="2" s="1"/>
  <c r="AA2295" i="1"/>
  <c r="AA2295" i="2" s="1"/>
  <c r="AE2294" i="1"/>
  <c r="AE2294" i="2" s="1"/>
  <c r="AC2294" i="1"/>
  <c r="AC2294" i="2" s="1"/>
  <c r="AA2294" i="1"/>
  <c r="AA2294" i="2" s="1"/>
  <c r="AE2293" i="1"/>
  <c r="AE2293" i="2" s="1"/>
  <c r="AC2293" i="1"/>
  <c r="AC2293" i="2" s="1"/>
  <c r="AA2293" i="1"/>
  <c r="AA2293" i="2" s="1"/>
  <c r="AE2291" i="1"/>
  <c r="AE2291" i="2" s="1"/>
  <c r="AC2291" i="1"/>
  <c r="AC2291" i="2" s="1"/>
  <c r="AA2291" i="1"/>
  <c r="AA2291" i="2" s="1"/>
  <c r="AE2290" i="1"/>
  <c r="AE2290" i="2" s="1"/>
  <c r="AC2290" i="1"/>
  <c r="AC2290" i="2" s="1"/>
  <c r="AA2290" i="1"/>
  <c r="AA2290" i="2" s="1"/>
  <c r="AE2289" i="1"/>
  <c r="AE2289" i="2" s="1"/>
  <c r="AC2289" i="1"/>
  <c r="AC2289" i="2" s="1"/>
  <c r="AA2289" i="1"/>
  <c r="AA2289" i="2" s="1"/>
  <c r="W2335" i="1"/>
  <c r="W2335" i="2" s="1"/>
  <c r="U2335" i="1"/>
  <c r="U2335" i="2" s="1"/>
  <c r="S2335" i="1"/>
  <c r="S2335" i="2" s="1"/>
  <c r="Q2335" i="1"/>
  <c r="Q2335" i="2" s="1"/>
  <c r="O2335" i="1"/>
  <c r="O2335" i="2" s="1"/>
  <c r="M2335" i="1"/>
  <c r="M2335" i="2" s="1"/>
  <c r="K2335" i="1"/>
  <c r="K2335" i="2" s="1"/>
  <c r="I2335" i="1"/>
  <c r="I2335" i="2" s="1"/>
  <c r="G2335" i="1"/>
  <c r="G2335" i="2" s="1"/>
  <c r="W2334" i="1"/>
  <c r="W2334" i="2" s="1"/>
  <c r="U2334" i="1"/>
  <c r="U2334" i="2" s="1"/>
  <c r="S2334" i="1"/>
  <c r="S2334" i="2" s="1"/>
  <c r="Q2334" i="1"/>
  <c r="Q2334" i="2" s="1"/>
  <c r="O2334" i="1"/>
  <c r="O2334" i="2" s="1"/>
  <c r="M2334" i="1"/>
  <c r="M2334" i="2" s="1"/>
  <c r="K2334" i="1"/>
  <c r="K2334" i="2" s="1"/>
  <c r="I2334" i="1"/>
  <c r="I2334" i="2" s="1"/>
  <c r="G2334" i="1"/>
  <c r="G2334" i="2" s="1"/>
  <c r="W2333" i="1"/>
  <c r="W2333" i="2" s="1"/>
  <c r="U2333" i="1"/>
  <c r="U2333" i="2" s="1"/>
  <c r="S2333" i="1"/>
  <c r="S2333" i="2" s="1"/>
  <c r="Q2333" i="1"/>
  <c r="Q2333" i="2" s="1"/>
  <c r="O2333" i="1"/>
  <c r="O2333" i="2" s="1"/>
  <c r="M2333" i="1"/>
  <c r="M2333" i="2" s="1"/>
  <c r="K2333" i="1"/>
  <c r="K2333" i="2" s="1"/>
  <c r="I2333" i="1"/>
  <c r="I2333" i="2" s="1"/>
  <c r="G2333" i="1"/>
  <c r="G2333" i="2" s="1"/>
  <c r="W2331" i="1"/>
  <c r="W2331" i="2" s="1"/>
  <c r="U2331" i="1"/>
  <c r="U2331" i="2" s="1"/>
  <c r="S2331" i="1"/>
  <c r="S2331" i="2" s="1"/>
  <c r="Q2331" i="1"/>
  <c r="Q2331" i="2" s="1"/>
  <c r="O2331" i="1"/>
  <c r="O2331" i="2" s="1"/>
  <c r="M2331" i="1"/>
  <c r="M2331" i="2" s="1"/>
  <c r="K2331" i="1"/>
  <c r="K2331" i="2" s="1"/>
  <c r="I2331" i="1"/>
  <c r="I2331" i="2" s="1"/>
  <c r="G2331" i="1"/>
  <c r="G2331" i="2" s="1"/>
  <c r="W2330" i="1"/>
  <c r="W2330" i="2" s="1"/>
  <c r="U2330" i="1"/>
  <c r="U2330" i="2" s="1"/>
  <c r="S2330" i="1"/>
  <c r="S2330" i="2" s="1"/>
  <c r="Q2330" i="1"/>
  <c r="Q2330" i="2" s="1"/>
  <c r="O2330" i="1"/>
  <c r="O2330" i="2" s="1"/>
  <c r="M2330" i="1"/>
  <c r="M2330" i="2" s="1"/>
  <c r="K2330" i="1"/>
  <c r="K2330" i="2" s="1"/>
  <c r="I2330" i="1"/>
  <c r="I2330" i="2" s="1"/>
  <c r="G2330" i="1"/>
  <c r="G2330" i="2" s="1"/>
  <c r="W2329" i="1"/>
  <c r="W2329" i="2" s="1"/>
  <c r="U2329" i="1"/>
  <c r="U2329" i="2" s="1"/>
  <c r="S2329" i="1"/>
  <c r="S2329" i="2" s="1"/>
  <c r="Q2329" i="1"/>
  <c r="Q2329" i="2" s="1"/>
  <c r="O2329" i="1"/>
  <c r="O2329" i="2" s="1"/>
  <c r="M2329" i="1"/>
  <c r="M2329" i="2" s="1"/>
  <c r="K2329" i="1"/>
  <c r="K2329" i="2" s="1"/>
  <c r="I2329" i="1"/>
  <c r="I2329" i="2" s="1"/>
  <c r="G2329" i="1"/>
  <c r="G2329" i="2" s="1"/>
  <c r="W2327" i="1"/>
  <c r="W2327" i="2" s="1"/>
  <c r="U2327" i="1"/>
  <c r="U2327" i="2" s="1"/>
  <c r="S2327" i="1"/>
  <c r="S2327" i="2" s="1"/>
  <c r="Q2327" i="1"/>
  <c r="Q2327" i="2" s="1"/>
  <c r="O2327" i="1"/>
  <c r="O2327" i="2" s="1"/>
  <c r="M2327" i="1"/>
  <c r="M2327" i="2" s="1"/>
  <c r="K2327" i="1"/>
  <c r="K2327" i="2" s="1"/>
  <c r="I2327" i="1"/>
  <c r="I2327" i="2" s="1"/>
  <c r="G2327" i="1"/>
  <c r="G2327" i="2" s="1"/>
  <c r="W2326" i="1"/>
  <c r="W2326" i="2" s="1"/>
  <c r="U2326" i="1"/>
  <c r="U2326" i="2" s="1"/>
  <c r="S2326" i="1"/>
  <c r="S2326" i="2" s="1"/>
  <c r="Q2326" i="1"/>
  <c r="Q2326" i="2" s="1"/>
  <c r="O2326" i="1"/>
  <c r="O2326" i="2" s="1"/>
  <c r="M2326" i="1"/>
  <c r="M2326" i="2" s="1"/>
  <c r="K2326" i="1"/>
  <c r="K2326" i="2" s="1"/>
  <c r="I2326" i="1"/>
  <c r="I2326" i="2" s="1"/>
  <c r="G2326" i="1"/>
  <c r="G2326" i="2" s="1"/>
  <c r="W2325" i="1"/>
  <c r="W2325" i="2" s="1"/>
  <c r="U2325" i="1"/>
  <c r="U2325" i="2" s="1"/>
  <c r="S2325" i="1"/>
  <c r="S2325" i="2" s="1"/>
  <c r="Q2325" i="1"/>
  <c r="Q2325" i="2" s="1"/>
  <c r="O2325" i="1"/>
  <c r="O2325" i="2" s="1"/>
  <c r="M2325" i="1"/>
  <c r="M2325" i="2" s="1"/>
  <c r="K2325" i="1"/>
  <c r="K2325" i="2" s="1"/>
  <c r="I2325" i="1"/>
  <c r="I2325" i="2" s="1"/>
  <c r="G2325" i="1"/>
  <c r="G2325" i="2" s="1"/>
  <c r="W2323" i="1"/>
  <c r="W2323" i="2" s="1"/>
  <c r="U2323" i="1"/>
  <c r="U2323" i="2" s="1"/>
  <c r="S2323" i="1"/>
  <c r="S2323" i="2" s="1"/>
  <c r="Q2323" i="1"/>
  <c r="Q2323" i="2" s="1"/>
  <c r="O2323" i="1"/>
  <c r="O2323" i="2" s="1"/>
  <c r="M2323" i="1"/>
  <c r="M2323" i="2" s="1"/>
  <c r="K2323" i="1"/>
  <c r="K2323" i="2" s="1"/>
  <c r="I2323" i="1"/>
  <c r="I2323" i="2" s="1"/>
  <c r="G2323" i="1"/>
  <c r="G2323" i="2" s="1"/>
  <c r="W2322" i="1"/>
  <c r="W2322" i="2" s="1"/>
  <c r="U2322" i="1"/>
  <c r="U2322" i="2" s="1"/>
  <c r="S2322" i="1"/>
  <c r="S2322" i="2" s="1"/>
  <c r="Q2322" i="1"/>
  <c r="Q2322" i="2" s="1"/>
  <c r="O2322" i="1"/>
  <c r="O2322" i="2" s="1"/>
  <c r="M2322" i="1"/>
  <c r="M2322" i="2" s="1"/>
  <c r="K2322" i="1"/>
  <c r="K2322" i="2" s="1"/>
  <c r="I2322" i="1"/>
  <c r="I2322" i="2" s="1"/>
  <c r="G2322" i="1"/>
  <c r="G2322" i="2" s="1"/>
  <c r="W2321" i="1"/>
  <c r="W2321" i="2" s="1"/>
  <c r="U2321" i="1"/>
  <c r="U2321" i="2" s="1"/>
  <c r="S2321" i="1"/>
  <c r="S2321" i="2" s="1"/>
  <c r="Q2321" i="1"/>
  <c r="Q2321" i="2" s="1"/>
  <c r="O2321" i="1"/>
  <c r="O2321" i="2" s="1"/>
  <c r="M2321" i="1"/>
  <c r="M2321" i="2" s="1"/>
  <c r="K2321" i="1"/>
  <c r="K2321" i="2" s="1"/>
  <c r="I2321" i="1"/>
  <c r="I2321" i="2" s="1"/>
  <c r="G2321" i="1"/>
  <c r="G2321" i="2" s="1"/>
  <c r="W2319" i="1"/>
  <c r="W2319" i="2" s="1"/>
  <c r="U2319" i="1"/>
  <c r="U2319" i="2" s="1"/>
  <c r="S2319" i="1"/>
  <c r="S2319" i="2" s="1"/>
  <c r="Q2319" i="1"/>
  <c r="Q2319" i="2" s="1"/>
  <c r="O2319" i="1"/>
  <c r="O2319" i="2" s="1"/>
  <c r="M2319" i="1"/>
  <c r="M2319" i="2" s="1"/>
  <c r="K2319" i="1"/>
  <c r="K2319" i="2" s="1"/>
  <c r="I2319" i="1"/>
  <c r="I2319" i="2" s="1"/>
  <c r="G2319" i="1"/>
  <c r="G2319" i="2" s="1"/>
  <c r="W2318" i="1"/>
  <c r="W2318" i="2" s="1"/>
  <c r="U2318" i="1"/>
  <c r="U2318" i="2" s="1"/>
  <c r="S2318" i="1"/>
  <c r="S2318" i="2" s="1"/>
  <c r="Q2318" i="1"/>
  <c r="Q2318" i="2" s="1"/>
  <c r="O2318" i="1"/>
  <c r="O2318" i="2" s="1"/>
  <c r="M2318" i="1"/>
  <c r="M2318" i="2" s="1"/>
  <c r="K2318" i="1"/>
  <c r="K2318" i="2" s="1"/>
  <c r="I2318" i="1"/>
  <c r="I2318" i="2" s="1"/>
  <c r="G2318" i="1"/>
  <c r="G2318" i="2" s="1"/>
  <c r="W2317" i="1"/>
  <c r="W2317" i="2" s="1"/>
  <c r="U2317" i="1"/>
  <c r="U2317" i="2" s="1"/>
  <c r="S2317" i="1"/>
  <c r="S2317" i="2" s="1"/>
  <c r="Q2317" i="1"/>
  <c r="Q2317" i="2" s="1"/>
  <c r="O2317" i="1"/>
  <c r="O2317" i="2" s="1"/>
  <c r="M2317" i="1"/>
  <c r="M2317" i="2" s="1"/>
  <c r="K2317" i="1"/>
  <c r="K2317" i="2" s="1"/>
  <c r="I2317" i="1"/>
  <c r="I2317" i="2" s="1"/>
  <c r="G2317" i="1"/>
  <c r="G2317" i="2" s="1"/>
  <c r="W2315" i="1"/>
  <c r="W2315" i="2" s="1"/>
  <c r="U2315" i="1"/>
  <c r="U2315" i="2" s="1"/>
  <c r="S2315" i="1"/>
  <c r="S2315" i="2" s="1"/>
  <c r="Q2315" i="1"/>
  <c r="Q2315" i="2" s="1"/>
  <c r="O2315" i="1"/>
  <c r="O2315" i="2" s="1"/>
  <c r="M2315" i="1"/>
  <c r="M2315" i="2" s="1"/>
  <c r="K2315" i="1"/>
  <c r="K2315" i="2" s="1"/>
  <c r="I2315" i="1"/>
  <c r="I2315" i="2" s="1"/>
  <c r="G2315" i="1"/>
  <c r="G2315" i="2" s="1"/>
  <c r="W2314" i="1"/>
  <c r="W2314" i="2" s="1"/>
  <c r="U2314" i="1"/>
  <c r="U2314" i="2" s="1"/>
  <c r="S2314" i="1"/>
  <c r="S2314" i="2" s="1"/>
  <c r="Q2314" i="1"/>
  <c r="Q2314" i="2" s="1"/>
  <c r="O2314" i="1"/>
  <c r="O2314" i="2" s="1"/>
  <c r="M2314" i="1"/>
  <c r="M2314" i="2" s="1"/>
  <c r="K2314" i="1"/>
  <c r="K2314" i="2" s="1"/>
  <c r="I2314" i="1"/>
  <c r="I2314" i="2" s="1"/>
  <c r="G2314" i="1"/>
  <c r="G2314" i="2" s="1"/>
  <c r="W2313" i="1"/>
  <c r="W2313" i="2" s="1"/>
  <c r="U2313" i="1"/>
  <c r="U2313" i="2" s="1"/>
  <c r="S2313" i="1"/>
  <c r="S2313" i="2" s="1"/>
  <c r="Q2313" i="1"/>
  <c r="Q2313" i="2" s="1"/>
  <c r="O2313" i="1"/>
  <c r="O2313" i="2" s="1"/>
  <c r="M2313" i="1"/>
  <c r="M2313" i="2" s="1"/>
  <c r="K2313" i="1"/>
  <c r="K2313" i="2" s="1"/>
  <c r="I2313" i="1"/>
  <c r="I2313" i="2" s="1"/>
  <c r="G2313" i="1"/>
  <c r="G2313" i="2" s="1"/>
  <c r="W2311" i="1"/>
  <c r="W2311" i="2" s="1"/>
  <c r="U2311" i="1"/>
  <c r="U2311" i="2" s="1"/>
  <c r="S2311" i="1"/>
  <c r="S2311" i="2" s="1"/>
  <c r="Q2311" i="1"/>
  <c r="Q2311" i="2" s="1"/>
  <c r="O2311" i="1"/>
  <c r="O2311" i="2" s="1"/>
  <c r="M2311" i="1"/>
  <c r="M2311" i="2" s="1"/>
  <c r="K2311" i="1"/>
  <c r="K2311" i="2" s="1"/>
  <c r="I2311" i="1"/>
  <c r="I2311" i="2" s="1"/>
  <c r="G2311" i="1"/>
  <c r="G2311" i="2" s="1"/>
  <c r="W2310" i="1"/>
  <c r="W2310" i="2" s="1"/>
  <c r="U2310" i="1"/>
  <c r="U2310" i="2" s="1"/>
  <c r="S2310" i="1"/>
  <c r="S2310" i="2" s="1"/>
  <c r="Q2310" i="1"/>
  <c r="Q2310" i="2" s="1"/>
  <c r="O2310" i="1"/>
  <c r="O2310" i="2" s="1"/>
  <c r="M2310" i="1"/>
  <c r="M2310" i="2" s="1"/>
  <c r="K2310" i="1"/>
  <c r="K2310" i="2" s="1"/>
  <c r="I2310" i="1"/>
  <c r="I2310" i="2" s="1"/>
  <c r="G2310" i="1"/>
  <c r="G2310" i="2" s="1"/>
  <c r="W2309" i="1"/>
  <c r="W2309" i="2" s="1"/>
  <c r="U2309" i="1"/>
  <c r="U2309" i="2" s="1"/>
  <c r="S2309" i="1"/>
  <c r="S2309" i="2" s="1"/>
  <c r="Q2309" i="1"/>
  <c r="Q2309" i="2" s="1"/>
  <c r="O2309" i="1"/>
  <c r="O2309" i="2" s="1"/>
  <c r="M2309" i="1"/>
  <c r="M2309" i="2" s="1"/>
  <c r="K2309" i="1"/>
  <c r="K2309" i="2" s="1"/>
  <c r="I2309" i="1"/>
  <c r="I2309" i="2" s="1"/>
  <c r="G2309" i="1"/>
  <c r="G2309" i="2" s="1"/>
  <c r="W2307" i="1"/>
  <c r="W2307" i="2" s="1"/>
  <c r="U2307" i="1"/>
  <c r="U2307" i="2" s="1"/>
  <c r="S2307" i="1"/>
  <c r="S2307" i="2" s="1"/>
  <c r="Q2307" i="1"/>
  <c r="Q2307" i="2" s="1"/>
  <c r="O2307" i="1"/>
  <c r="O2307" i="2" s="1"/>
  <c r="M2307" i="1"/>
  <c r="M2307" i="2" s="1"/>
  <c r="K2307" i="1"/>
  <c r="K2307" i="2" s="1"/>
  <c r="I2307" i="1"/>
  <c r="I2307" i="2" s="1"/>
  <c r="G2307" i="1"/>
  <c r="G2307" i="2" s="1"/>
  <c r="W2306" i="1"/>
  <c r="W2306" i="2" s="1"/>
  <c r="U2306" i="1"/>
  <c r="U2306" i="2" s="1"/>
  <c r="S2306" i="1"/>
  <c r="S2306" i="2" s="1"/>
  <c r="Q2306" i="1"/>
  <c r="Q2306" i="2" s="1"/>
  <c r="O2306" i="1"/>
  <c r="O2306" i="2" s="1"/>
  <c r="M2306" i="1"/>
  <c r="M2306" i="2" s="1"/>
  <c r="K2306" i="1"/>
  <c r="K2306" i="2" s="1"/>
  <c r="I2306" i="1"/>
  <c r="I2306" i="2" s="1"/>
  <c r="G2306" i="1"/>
  <c r="G2306" i="2" s="1"/>
  <c r="W2305" i="1"/>
  <c r="W2305" i="2" s="1"/>
  <c r="U2305" i="1"/>
  <c r="U2305" i="2" s="1"/>
  <c r="S2305" i="1"/>
  <c r="S2305" i="2" s="1"/>
  <c r="Q2305" i="1"/>
  <c r="Q2305" i="2" s="1"/>
  <c r="O2305" i="1"/>
  <c r="O2305" i="2" s="1"/>
  <c r="M2305" i="1"/>
  <c r="M2305" i="2" s="1"/>
  <c r="K2305" i="1"/>
  <c r="K2305" i="2" s="1"/>
  <c r="I2305" i="1"/>
  <c r="I2305" i="2" s="1"/>
  <c r="G2305" i="1"/>
  <c r="G2305" i="2" s="1"/>
  <c r="W2303" i="1"/>
  <c r="W2303" i="2" s="1"/>
  <c r="U2303" i="1"/>
  <c r="U2303" i="2" s="1"/>
  <c r="S2303" i="1"/>
  <c r="S2303" i="2" s="1"/>
  <c r="Q2303" i="1"/>
  <c r="Q2303" i="2" s="1"/>
  <c r="O2303" i="1"/>
  <c r="O2303" i="2" s="1"/>
  <c r="M2303" i="1"/>
  <c r="M2303" i="2" s="1"/>
  <c r="K2303" i="1"/>
  <c r="K2303" i="2" s="1"/>
  <c r="I2303" i="1"/>
  <c r="I2303" i="2" s="1"/>
  <c r="G2303" i="1"/>
  <c r="G2303" i="2" s="1"/>
  <c r="W2302" i="1"/>
  <c r="W2302" i="2" s="1"/>
  <c r="U2302" i="1"/>
  <c r="U2302" i="2" s="1"/>
  <c r="S2302" i="1"/>
  <c r="S2302" i="2" s="1"/>
  <c r="Q2302" i="1"/>
  <c r="Q2302" i="2" s="1"/>
  <c r="O2302" i="1"/>
  <c r="O2302" i="2" s="1"/>
  <c r="M2302" i="1"/>
  <c r="M2302" i="2" s="1"/>
  <c r="K2302" i="1"/>
  <c r="K2302" i="2" s="1"/>
  <c r="I2302" i="1"/>
  <c r="I2302" i="2" s="1"/>
  <c r="G2302" i="1"/>
  <c r="G2302" i="2" s="1"/>
  <c r="W2301" i="1"/>
  <c r="W2301" i="2" s="1"/>
  <c r="U2301" i="1"/>
  <c r="U2301" i="2" s="1"/>
  <c r="S2301" i="1"/>
  <c r="S2301" i="2" s="1"/>
  <c r="Q2301" i="1"/>
  <c r="Q2301" i="2" s="1"/>
  <c r="O2301" i="1"/>
  <c r="O2301" i="2" s="1"/>
  <c r="M2301" i="1"/>
  <c r="M2301" i="2" s="1"/>
  <c r="K2301" i="1"/>
  <c r="K2301" i="2" s="1"/>
  <c r="I2301" i="1"/>
  <c r="I2301" i="2" s="1"/>
  <c r="G2301" i="1"/>
  <c r="G2301" i="2" s="1"/>
  <c r="W2299" i="1"/>
  <c r="W2299" i="2" s="1"/>
  <c r="U2299" i="1"/>
  <c r="U2299" i="2" s="1"/>
  <c r="S2299" i="1"/>
  <c r="S2299" i="2" s="1"/>
  <c r="Q2299" i="1"/>
  <c r="Q2299" i="2" s="1"/>
  <c r="O2299" i="1"/>
  <c r="O2299" i="2" s="1"/>
  <c r="M2299" i="1"/>
  <c r="M2299" i="2" s="1"/>
  <c r="K2299" i="1"/>
  <c r="K2299" i="2" s="1"/>
  <c r="I2299" i="1"/>
  <c r="I2299" i="2" s="1"/>
  <c r="G2299" i="1"/>
  <c r="G2299" i="2" s="1"/>
  <c r="W2298" i="1"/>
  <c r="W2298" i="2" s="1"/>
  <c r="U2298" i="1"/>
  <c r="U2298" i="2" s="1"/>
  <c r="S2298" i="1"/>
  <c r="S2298" i="2" s="1"/>
  <c r="Q2298" i="1"/>
  <c r="Q2298" i="2" s="1"/>
  <c r="O2298" i="1"/>
  <c r="O2298" i="2" s="1"/>
  <c r="M2298" i="1"/>
  <c r="M2298" i="2" s="1"/>
  <c r="K2298" i="1"/>
  <c r="K2298" i="2" s="1"/>
  <c r="I2298" i="1"/>
  <c r="I2298" i="2" s="1"/>
  <c r="G2298" i="1"/>
  <c r="G2298" i="2" s="1"/>
  <c r="W2297" i="1"/>
  <c r="W2297" i="2" s="1"/>
  <c r="U2297" i="1"/>
  <c r="U2297" i="2" s="1"/>
  <c r="S2297" i="1"/>
  <c r="S2297" i="2" s="1"/>
  <c r="Q2297" i="1"/>
  <c r="Q2297" i="2" s="1"/>
  <c r="O2297" i="1"/>
  <c r="O2297" i="2" s="1"/>
  <c r="M2297" i="1"/>
  <c r="M2297" i="2" s="1"/>
  <c r="K2297" i="1"/>
  <c r="K2297" i="2" s="1"/>
  <c r="I2297" i="1"/>
  <c r="I2297" i="2" s="1"/>
  <c r="G2297" i="1"/>
  <c r="G2297" i="2" s="1"/>
  <c r="W2295" i="1"/>
  <c r="W2295" i="2" s="1"/>
  <c r="U2295" i="1"/>
  <c r="U2295" i="2" s="1"/>
  <c r="S2295" i="1"/>
  <c r="S2295" i="2" s="1"/>
  <c r="Q2295" i="1"/>
  <c r="Q2295" i="2" s="1"/>
  <c r="O2295" i="1"/>
  <c r="O2295" i="2" s="1"/>
  <c r="M2295" i="1"/>
  <c r="M2295" i="2" s="1"/>
  <c r="K2295" i="1"/>
  <c r="K2295" i="2" s="1"/>
  <c r="I2295" i="1"/>
  <c r="I2295" i="2" s="1"/>
  <c r="G2295" i="1"/>
  <c r="G2295" i="2" s="1"/>
  <c r="W2294" i="1"/>
  <c r="W2294" i="2" s="1"/>
  <c r="U2294" i="1"/>
  <c r="U2294" i="2" s="1"/>
  <c r="S2294" i="1"/>
  <c r="S2294" i="2" s="1"/>
  <c r="Q2294" i="1"/>
  <c r="Q2294" i="2" s="1"/>
  <c r="O2294" i="1"/>
  <c r="O2294" i="2" s="1"/>
  <c r="M2294" i="1"/>
  <c r="M2294" i="2" s="1"/>
  <c r="K2294" i="1"/>
  <c r="K2294" i="2" s="1"/>
  <c r="I2294" i="1"/>
  <c r="I2294" i="2" s="1"/>
  <c r="G2294" i="1"/>
  <c r="G2294" i="2" s="1"/>
  <c r="W2293" i="1"/>
  <c r="W2293" i="2" s="1"/>
  <c r="U2293" i="1"/>
  <c r="U2293" i="2" s="1"/>
  <c r="S2293" i="1"/>
  <c r="S2293" i="2" s="1"/>
  <c r="Q2293" i="1"/>
  <c r="Q2293" i="2" s="1"/>
  <c r="O2293" i="1"/>
  <c r="O2293" i="2" s="1"/>
  <c r="M2293" i="1"/>
  <c r="M2293" i="2" s="1"/>
  <c r="K2293" i="1"/>
  <c r="K2293" i="2" s="1"/>
  <c r="I2293" i="1"/>
  <c r="I2293" i="2" s="1"/>
  <c r="G2293" i="1"/>
  <c r="G2293" i="2" s="1"/>
  <c r="W2291" i="1"/>
  <c r="W2291" i="2" s="1"/>
  <c r="U2291" i="1"/>
  <c r="U2291" i="2" s="1"/>
  <c r="S2291" i="1"/>
  <c r="S2291" i="2" s="1"/>
  <c r="Q2291" i="1"/>
  <c r="Q2291" i="2" s="1"/>
  <c r="O2291" i="1"/>
  <c r="O2291" i="2" s="1"/>
  <c r="M2291" i="1"/>
  <c r="M2291" i="2" s="1"/>
  <c r="K2291" i="1"/>
  <c r="K2291" i="2" s="1"/>
  <c r="I2291" i="1"/>
  <c r="I2291" i="2" s="1"/>
  <c r="G2291" i="1"/>
  <c r="G2291" i="2" s="1"/>
  <c r="W2290" i="1"/>
  <c r="W2290" i="2" s="1"/>
  <c r="U2290" i="1"/>
  <c r="U2290" i="2" s="1"/>
  <c r="S2290" i="1"/>
  <c r="S2290" i="2" s="1"/>
  <c r="Q2290" i="1"/>
  <c r="Q2290" i="2" s="1"/>
  <c r="O2290" i="1"/>
  <c r="O2290" i="2" s="1"/>
  <c r="M2290" i="1"/>
  <c r="M2290" i="2" s="1"/>
  <c r="K2290" i="1"/>
  <c r="K2290" i="2" s="1"/>
  <c r="I2290" i="1"/>
  <c r="I2290" i="2" s="1"/>
  <c r="G2290" i="1"/>
  <c r="G2290" i="2" s="1"/>
  <c r="W2289" i="1"/>
  <c r="W2289" i="2" s="1"/>
  <c r="U2289" i="1"/>
  <c r="U2289" i="2" s="1"/>
  <c r="S2289" i="1"/>
  <c r="S2289" i="2" s="1"/>
  <c r="Q2289" i="1"/>
  <c r="Q2289" i="2" s="1"/>
  <c r="O2289" i="1"/>
  <c r="O2289" i="2" s="1"/>
  <c r="M2289" i="1"/>
  <c r="M2289" i="2" s="1"/>
  <c r="K2289" i="1"/>
  <c r="K2289" i="2" s="1"/>
  <c r="I2289" i="1"/>
  <c r="I2289" i="2" s="1"/>
  <c r="G2289" i="1"/>
  <c r="G2289" i="2" s="1"/>
  <c r="AE2285" i="1"/>
  <c r="AE2285" i="2" s="1"/>
  <c r="AC2285" i="1"/>
  <c r="AC2285" i="2" s="1"/>
  <c r="AA2285" i="1"/>
  <c r="AA2285" i="2" s="1"/>
  <c r="AE2282" i="1"/>
  <c r="AE2282" i="2" s="1"/>
  <c r="AC2282" i="1"/>
  <c r="AC2282" i="2" s="1"/>
  <c r="AA2282" i="1"/>
  <c r="AA2282" i="2" s="1"/>
  <c r="AE2281" i="1"/>
  <c r="AE2281" i="2" s="1"/>
  <c r="AC2281" i="1"/>
  <c r="AC2281" i="2" s="1"/>
  <c r="AA2281" i="1"/>
  <c r="AA2281" i="2" s="1"/>
  <c r="AE2280" i="1"/>
  <c r="AE2280" i="2" s="1"/>
  <c r="AC2280" i="1"/>
  <c r="AC2280" i="2" s="1"/>
  <c r="AA2280" i="1"/>
  <c r="AA2280" i="2" s="1"/>
  <c r="AE2279" i="1"/>
  <c r="AE2279" i="2" s="1"/>
  <c r="AC2279" i="1"/>
  <c r="AC2279" i="2" s="1"/>
  <c r="AA2279" i="1"/>
  <c r="AA2279" i="2" s="1"/>
  <c r="AE2278" i="1"/>
  <c r="AE2278" i="2" s="1"/>
  <c r="AC2278" i="1"/>
  <c r="AC2278" i="2" s="1"/>
  <c r="AA2278" i="1"/>
  <c r="AA2278" i="2" s="1"/>
  <c r="W2285" i="1"/>
  <c r="W2285" i="2" s="1"/>
  <c r="U2285" i="1"/>
  <c r="U2285" i="2" s="1"/>
  <c r="S2285" i="1"/>
  <c r="S2285" i="2" s="1"/>
  <c r="Q2285" i="1"/>
  <c r="Q2285" i="2" s="1"/>
  <c r="O2285" i="1"/>
  <c r="O2285" i="2" s="1"/>
  <c r="M2285" i="1"/>
  <c r="M2285" i="2" s="1"/>
  <c r="K2285" i="1"/>
  <c r="K2285" i="2" s="1"/>
  <c r="I2285" i="1"/>
  <c r="I2285" i="2" s="1"/>
  <c r="G2285" i="1"/>
  <c r="G2285" i="2" s="1"/>
  <c r="W2282" i="1"/>
  <c r="W2282" i="2" s="1"/>
  <c r="U2282" i="1"/>
  <c r="U2282" i="2" s="1"/>
  <c r="S2282" i="1"/>
  <c r="S2282" i="2" s="1"/>
  <c r="Q2282" i="1"/>
  <c r="Q2282" i="2" s="1"/>
  <c r="O2282" i="1"/>
  <c r="O2282" i="2" s="1"/>
  <c r="M2282" i="1"/>
  <c r="M2282" i="2" s="1"/>
  <c r="K2282" i="1"/>
  <c r="K2282" i="2" s="1"/>
  <c r="I2282" i="1"/>
  <c r="I2282" i="2" s="1"/>
  <c r="G2282" i="1"/>
  <c r="G2282" i="2" s="1"/>
  <c r="W2281" i="1"/>
  <c r="W2281" i="2" s="1"/>
  <c r="U2281" i="1"/>
  <c r="U2281" i="2" s="1"/>
  <c r="S2281" i="1"/>
  <c r="S2281" i="2" s="1"/>
  <c r="Q2281" i="1"/>
  <c r="Q2281" i="2" s="1"/>
  <c r="O2281" i="1"/>
  <c r="O2281" i="2" s="1"/>
  <c r="M2281" i="1"/>
  <c r="M2281" i="2" s="1"/>
  <c r="K2281" i="1"/>
  <c r="K2281" i="2" s="1"/>
  <c r="I2281" i="1"/>
  <c r="I2281" i="2" s="1"/>
  <c r="G2281" i="1"/>
  <c r="G2281" i="2" s="1"/>
  <c r="W2280" i="1"/>
  <c r="W2280" i="2" s="1"/>
  <c r="U2280" i="1"/>
  <c r="U2280" i="2" s="1"/>
  <c r="S2280" i="1"/>
  <c r="S2280" i="2" s="1"/>
  <c r="Q2280" i="1"/>
  <c r="Q2280" i="2" s="1"/>
  <c r="O2280" i="1"/>
  <c r="O2280" i="2" s="1"/>
  <c r="M2280" i="1"/>
  <c r="M2280" i="2" s="1"/>
  <c r="K2280" i="1"/>
  <c r="K2280" i="2" s="1"/>
  <c r="I2280" i="1"/>
  <c r="I2280" i="2" s="1"/>
  <c r="G2280" i="1"/>
  <c r="G2280" i="2" s="1"/>
  <c r="W2279" i="1"/>
  <c r="W2279" i="2" s="1"/>
  <c r="U2279" i="1"/>
  <c r="U2279" i="2" s="1"/>
  <c r="S2279" i="1"/>
  <c r="S2279" i="2" s="1"/>
  <c r="Q2279" i="1"/>
  <c r="Q2279" i="2" s="1"/>
  <c r="O2279" i="1"/>
  <c r="O2279" i="2" s="1"/>
  <c r="M2279" i="1"/>
  <c r="M2279" i="2" s="1"/>
  <c r="K2279" i="1"/>
  <c r="K2279" i="2" s="1"/>
  <c r="I2279" i="1"/>
  <c r="I2279" i="2" s="1"/>
  <c r="G2279" i="1"/>
  <c r="G2279" i="2" s="1"/>
  <c r="W2278" i="1"/>
  <c r="W2278" i="2" s="1"/>
  <c r="U2278" i="1"/>
  <c r="U2278" i="2" s="1"/>
  <c r="S2278" i="1"/>
  <c r="S2278" i="2" s="1"/>
  <c r="Q2278" i="1"/>
  <c r="Q2278" i="2" s="1"/>
  <c r="O2278" i="1"/>
  <c r="O2278" i="2" s="1"/>
  <c r="M2278" i="1"/>
  <c r="M2278" i="2" s="1"/>
  <c r="K2278" i="1"/>
  <c r="K2278" i="2" s="1"/>
  <c r="I2278" i="1"/>
  <c r="I2278" i="2" s="1"/>
  <c r="G2278" i="1"/>
  <c r="G2278" i="2" s="1"/>
  <c r="AE2274" i="1"/>
  <c r="AE2274" i="2" s="1"/>
  <c r="AC2274" i="1"/>
  <c r="AC2274" i="2" s="1"/>
  <c r="AA2274" i="1"/>
  <c r="AA2274" i="2" s="1"/>
  <c r="AE2273" i="1"/>
  <c r="AE2273" i="2" s="1"/>
  <c r="AC2273" i="1"/>
  <c r="AC2273" i="2" s="1"/>
  <c r="AA2273" i="1"/>
  <c r="AA2273" i="2" s="1"/>
  <c r="AE2272" i="1"/>
  <c r="AE2272" i="2" s="1"/>
  <c r="AC2272" i="1"/>
  <c r="AC2272" i="2" s="1"/>
  <c r="AA2272" i="1"/>
  <c r="AA2272" i="2" s="1"/>
  <c r="AE2270" i="1"/>
  <c r="AE2270" i="2" s="1"/>
  <c r="AC2270" i="1"/>
  <c r="AC2270" i="2" s="1"/>
  <c r="AA2270" i="1"/>
  <c r="AA2270" i="2" s="1"/>
  <c r="AE2269" i="1"/>
  <c r="AE2269" i="2" s="1"/>
  <c r="AC2269" i="1"/>
  <c r="AC2269" i="2" s="1"/>
  <c r="AA2269" i="1"/>
  <c r="AA2269" i="2" s="1"/>
  <c r="AE2268" i="1"/>
  <c r="AE2268" i="2" s="1"/>
  <c r="AC2268" i="1"/>
  <c r="AC2268" i="2" s="1"/>
  <c r="AA2268" i="1"/>
  <c r="AA2268" i="2" s="1"/>
  <c r="AE2265" i="1"/>
  <c r="AE2265" i="2" s="1"/>
  <c r="AC2265" i="1"/>
  <c r="AC2265" i="2" s="1"/>
  <c r="AA2265" i="1"/>
  <c r="AA2265" i="2" s="1"/>
  <c r="AE2264" i="1"/>
  <c r="AE2264" i="2" s="1"/>
  <c r="AC2264" i="1"/>
  <c r="AC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S2274" i="1"/>
  <c r="S2274" i="2" s="1"/>
  <c r="Q2274" i="1"/>
  <c r="Q2274" i="2" s="1"/>
  <c r="O2274" i="1"/>
  <c r="O2274" i="2" s="1"/>
  <c r="M2274" i="1"/>
  <c r="M2274" i="2" s="1"/>
  <c r="K2274" i="1"/>
  <c r="K2274" i="2" s="1"/>
  <c r="I2274" i="1"/>
  <c r="I2274" i="2" s="1"/>
  <c r="G2274" i="1"/>
  <c r="G2274" i="2" s="1"/>
  <c r="W2273" i="1"/>
  <c r="W2273" i="2" s="1"/>
  <c r="U2273" i="1"/>
  <c r="U2273" i="2" s="1"/>
  <c r="S2273" i="1"/>
  <c r="S2273" i="2" s="1"/>
  <c r="Q2273" i="1"/>
  <c r="Q2273" i="2" s="1"/>
  <c r="O2273" i="1"/>
  <c r="O2273" i="2" s="1"/>
  <c r="M2273" i="1"/>
  <c r="M2273" i="2" s="1"/>
  <c r="K2273" i="1"/>
  <c r="K2273" i="2" s="1"/>
  <c r="I2273" i="1"/>
  <c r="I2273" i="2" s="1"/>
  <c r="G2273" i="1"/>
  <c r="G2273" i="2" s="1"/>
  <c r="W2272" i="1"/>
  <c r="W2272" i="2" s="1"/>
  <c r="U2272" i="1"/>
  <c r="U2272" i="2" s="1"/>
  <c r="S2272" i="1"/>
  <c r="S2272" i="2" s="1"/>
  <c r="Q2272" i="1"/>
  <c r="Q2272" i="2" s="1"/>
  <c r="O2272" i="1"/>
  <c r="O2272" i="2" s="1"/>
  <c r="M2272" i="1"/>
  <c r="M2272" i="2" s="1"/>
  <c r="K2272" i="1"/>
  <c r="K2272" i="2" s="1"/>
  <c r="I2272" i="1"/>
  <c r="I2272" i="2" s="1"/>
  <c r="G2272" i="1"/>
  <c r="G2272" i="2" s="1"/>
  <c r="W2270" i="1"/>
  <c r="W2270" i="2" s="1"/>
  <c r="U2270" i="1"/>
  <c r="U2270" i="2" s="1"/>
  <c r="S2270" i="1"/>
  <c r="S2270" i="2" s="1"/>
  <c r="Q2270" i="1"/>
  <c r="Q2270" i="2" s="1"/>
  <c r="O2270" i="1"/>
  <c r="O2270" i="2" s="1"/>
  <c r="M2270" i="1"/>
  <c r="M2270" i="2" s="1"/>
  <c r="K2270" i="1"/>
  <c r="K2270" i="2" s="1"/>
  <c r="I2270" i="1"/>
  <c r="I2270" i="2" s="1"/>
  <c r="G2270" i="1"/>
  <c r="G2270" i="2" s="1"/>
  <c r="W2269" i="1"/>
  <c r="W2269" i="2" s="1"/>
  <c r="U2269" i="1"/>
  <c r="U2269" i="2" s="1"/>
  <c r="S2269" i="1"/>
  <c r="S2269" i="2" s="1"/>
  <c r="Q2269" i="1"/>
  <c r="Q2269" i="2" s="1"/>
  <c r="O2269" i="1"/>
  <c r="O2269" i="2" s="1"/>
  <c r="M2269" i="1"/>
  <c r="M2269" i="2" s="1"/>
  <c r="K2269" i="1"/>
  <c r="K2269" i="2" s="1"/>
  <c r="I2269" i="1"/>
  <c r="I2269" i="2" s="1"/>
  <c r="G2269" i="1"/>
  <c r="G2269" i="2" s="1"/>
  <c r="W2268" i="1"/>
  <c r="W2268" i="2" s="1"/>
  <c r="U2268" i="1"/>
  <c r="U2268" i="2" s="1"/>
  <c r="S2268" i="1"/>
  <c r="S2268" i="2" s="1"/>
  <c r="Q2268" i="1"/>
  <c r="Q2268" i="2" s="1"/>
  <c r="O2268" i="1"/>
  <c r="O2268" i="2" s="1"/>
  <c r="M2268" i="1"/>
  <c r="M2268" i="2" s="1"/>
  <c r="K2268" i="1"/>
  <c r="K2268" i="2" s="1"/>
  <c r="I2268" i="1"/>
  <c r="I2268" i="2" s="1"/>
  <c r="G2268" i="1"/>
  <c r="G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I2260" i="1"/>
  <c r="I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I2259" i="1"/>
  <c r="I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I2258" i="1"/>
  <c r="I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I2257" i="1"/>
  <c r="I2257" i="2" s="1"/>
  <c r="G2257" i="1"/>
  <c r="G2257" i="2" s="1"/>
  <c r="AE2253" i="1"/>
  <c r="AE2253" i="2" s="1"/>
  <c r="AC2253" i="1"/>
  <c r="AC2253" i="2" s="1"/>
  <c r="AA2253" i="1"/>
  <c r="AA2253" i="2" s="1"/>
  <c r="AE2252" i="1"/>
  <c r="AE2252" i="2" s="1"/>
  <c r="AC2252" i="1"/>
  <c r="AC2252" i="2" s="1"/>
  <c r="AA2252" i="1"/>
  <c r="AA2252" i="2" s="1"/>
  <c r="AE2251" i="1"/>
  <c r="AE2251" i="2" s="1"/>
  <c r="AC2251" i="1"/>
  <c r="AC2251" i="2" s="1"/>
  <c r="AA2251" i="1"/>
  <c r="AA2251" i="2" s="1"/>
  <c r="AE2249" i="1"/>
  <c r="AE2249" i="2" s="1"/>
  <c r="AC2249" i="1"/>
  <c r="AC2249" i="2" s="1"/>
  <c r="AA2249" i="1"/>
  <c r="AA2249" i="2" s="1"/>
  <c r="AE2248" i="1"/>
  <c r="AE2248" i="2" s="1"/>
  <c r="AC2248" i="1"/>
  <c r="AC2248" i="2" s="1"/>
  <c r="AA2248" i="1"/>
  <c r="AA2248" i="2" s="1"/>
  <c r="AE2247" i="1"/>
  <c r="AE2247" i="2" s="1"/>
  <c r="AC2247" i="1"/>
  <c r="AC2247" i="2" s="1"/>
  <c r="AA2247" i="1"/>
  <c r="AA2247" i="2" s="1"/>
  <c r="AE2245" i="1"/>
  <c r="AE2245" i="2" s="1"/>
  <c r="AC2245" i="1"/>
  <c r="AC2245" i="2" s="1"/>
  <c r="AA2245" i="1"/>
  <c r="AA2245" i="2" s="1"/>
  <c r="AE2244" i="1"/>
  <c r="AE2244" i="2" s="1"/>
  <c r="AC2244" i="1"/>
  <c r="AC2244" i="2" s="1"/>
  <c r="AA2244" i="1"/>
  <c r="AA2244" i="2" s="1"/>
  <c r="AE2243" i="1"/>
  <c r="AE2243" i="2" s="1"/>
  <c r="AC2243" i="1"/>
  <c r="AC2243" i="2" s="1"/>
  <c r="AA2243" i="1"/>
  <c r="AA2243" i="2" s="1"/>
  <c r="AE2241" i="1"/>
  <c r="AE2241" i="2" s="1"/>
  <c r="AC2241" i="1"/>
  <c r="AC2241" i="2" s="1"/>
  <c r="AA2241" i="1"/>
  <c r="AA2241" i="2" s="1"/>
  <c r="AE2240" i="1"/>
  <c r="AE2240" i="2" s="1"/>
  <c r="AC2240" i="1"/>
  <c r="AC2240" i="2" s="1"/>
  <c r="AA2240" i="1"/>
  <c r="AA2240" i="2" s="1"/>
  <c r="AE2239" i="1"/>
  <c r="AE2239" i="2" s="1"/>
  <c r="AC2239" i="1"/>
  <c r="AC2239" i="2" s="1"/>
  <c r="AA2239" i="1"/>
  <c r="AA2239" i="2" s="1"/>
  <c r="AE2237" i="1"/>
  <c r="AE2237" i="2" s="1"/>
  <c r="AC2237" i="1"/>
  <c r="AC2237" i="2" s="1"/>
  <c r="AA2237" i="1"/>
  <c r="AA2237" i="2" s="1"/>
  <c r="AE2236" i="1"/>
  <c r="AE2236" i="2" s="1"/>
  <c r="AC2236" i="1"/>
  <c r="AC2236" i="2" s="1"/>
  <c r="AA2236" i="1"/>
  <c r="AA2236" i="2" s="1"/>
  <c r="AE2235" i="1"/>
  <c r="AE2235" i="2" s="1"/>
  <c r="AC2235" i="1"/>
  <c r="AC2235" i="2" s="1"/>
  <c r="AA2235" i="1"/>
  <c r="AA2235" i="2" s="1"/>
  <c r="AE2233" i="1"/>
  <c r="AE2233" i="2" s="1"/>
  <c r="AC2233" i="1"/>
  <c r="AC2233" i="2" s="1"/>
  <c r="AA2233" i="1"/>
  <c r="AA2233" i="2" s="1"/>
  <c r="AE2232" i="1"/>
  <c r="AE2232" i="2" s="1"/>
  <c r="AC2232" i="1"/>
  <c r="AC2232" i="2" s="1"/>
  <c r="AA2232" i="1"/>
  <c r="AA2232" i="2" s="1"/>
  <c r="AE2231" i="1"/>
  <c r="AE2231" i="2" s="1"/>
  <c r="AC2231" i="1"/>
  <c r="AC2231" i="2" s="1"/>
  <c r="AA2231" i="1"/>
  <c r="AA2231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C2225" i="1"/>
  <c r="AC2225" i="2" s="1"/>
  <c r="AA2225" i="1"/>
  <c r="AA2225" i="2" s="1"/>
  <c r="AE2224" i="1"/>
  <c r="AE2224" i="2" s="1"/>
  <c r="AC2224" i="1"/>
  <c r="AC2224" i="2" s="1"/>
  <c r="AA2224" i="1"/>
  <c r="AA2224" i="2" s="1"/>
  <c r="AE2223" i="1"/>
  <c r="AE2223" i="2" s="1"/>
  <c r="AC2223" i="1"/>
  <c r="AC2223" i="2" s="1"/>
  <c r="AA2223" i="1"/>
  <c r="AA2223" i="2" s="1"/>
  <c r="AE2221" i="1"/>
  <c r="AE2221" i="2" s="1"/>
  <c r="AC2221" i="1"/>
  <c r="AC2221" i="2" s="1"/>
  <c r="AA2221" i="1"/>
  <c r="AA2221" i="2" s="1"/>
  <c r="AE2220" i="1"/>
  <c r="AE2220" i="2" s="1"/>
  <c r="AC2220" i="1"/>
  <c r="AC2220" i="2" s="1"/>
  <c r="AA2220" i="1"/>
  <c r="AA2220" i="2" s="1"/>
  <c r="AE2219" i="1"/>
  <c r="AE2219" i="2" s="1"/>
  <c r="AC2219" i="1"/>
  <c r="AC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S2253" i="1"/>
  <c r="S2253" i="2" s="1"/>
  <c r="Q2253" i="1"/>
  <c r="Q2253" i="2" s="1"/>
  <c r="O2253" i="1"/>
  <c r="O2253" i="2" s="1"/>
  <c r="M2253" i="1"/>
  <c r="M2253" i="2" s="1"/>
  <c r="K2253" i="1"/>
  <c r="K2253" i="2" s="1"/>
  <c r="I2253" i="1"/>
  <c r="I2253" i="2" s="1"/>
  <c r="G2253" i="1"/>
  <c r="G2253" i="2" s="1"/>
  <c r="W2252" i="1"/>
  <c r="W2252" i="2" s="1"/>
  <c r="U2252" i="1"/>
  <c r="U2252" i="2" s="1"/>
  <c r="S2252" i="1"/>
  <c r="S2252" i="2" s="1"/>
  <c r="Q2252" i="1"/>
  <c r="Q2252" i="2" s="1"/>
  <c r="O2252" i="1"/>
  <c r="O2252" i="2" s="1"/>
  <c r="M2252" i="1"/>
  <c r="M2252" i="2" s="1"/>
  <c r="K2252" i="1"/>
  <c r="K2252" i="2" s="1"/>
  <c r="I2252" i="1"/>
  <c r="I2252" i="2" s="1"/>
  <c r="G2252" i="1"/>
  <c r="G2252" i="2" s="1"/>
  <c r="W2251" i="1"/>
  <c r="W2251" i="2" s="1"/>
  <c r="U2251" i="1"/>
  <c r="U2251" i="2" s="1"/>
  <c r="S2251" i="1"/>
  <c r="S2251" i="2" s="1"/>
  <c r="Q2251" i="1"/>
  <c r="Q2251" i="2" s="1"/>
  <c r="O2251" i="1"/>
  <c r="O2251" i="2" s="1"/>
  <c r="M2251" i="1"/>
  <c r="M2251" i="2" s="1"/>
  <c r="K2251" i="1"/>
  <c r="K2251" i="2" s="1"/>
  <c r="I2251" i="1"/>
  <c r="I2251" i="2" s="1"/>
  <c r="G2251" i="1"/>
  <c r="G2251" i="2" s="1"/>
  <c r="W2249" i="1"/>
  <c r="W2249" i="2" s="1"/>
  <c r="U2249" i="1"/>
  <c r="U2249" i="2" s="1"/>
  <c r="S2249" i="1"/>
  <c r="S2249" i="2" s="1"/>
  <c r="Q2249" i="1"/>
  <c r="Q2249" i="2" s="1"/>
  <c r="O2249" i="1"/>
  <c r="O2249" i="2" s="1"/>
  <c r="M2249" i="1"/>
  <c r="M2249" i="2" s="1"/>
  <c r="K2249" i="1"/>
  <c r="K2249" i="2" s="1"/>
  <c r="I2249" i="1"/>
  <c r="I2249" i="2" s="1"/>
  <c r="G2249" i="1"/>
  <c r="G2249" i="2" s="1"/>
  <c r="W2248" i="1"/>
  <c r="W2248" i="2" s="1"/>
  <c r="U2248" i="1"/>
  <c r="U2248" i="2" s="1"/>
  <c r="S2248" i="1"/>
  <c r="S2248" i="2" s="1"/>
  <c r="Q2248" i="1"/>
  <c r="Q2248" i="2" s="1"/>
  <c r="O2248" i="1"/>
  <c r="O2248" i="2" s="1"/>
  <c r="M2248" i="1"/>
  <c r="M2248" i="2" s="1"/>
  <c r="K2248" i="1"/>
  <c r="K2248" i="2" s="1"/>
  <c r="I2248" i="1"/>
  <c r="I2248" i="2" s="1"/>
  <c r="G2248" i="1"/>
  <c r="G2248" i="2" s="1"/>
  <c r="W2247" i="1"/>
  <c r="W2247" i="2" s="1"/>
  <c r="U2247" i="1"/>
  <c r="U2247" i="2" s="1"/>
  <c r="S2247" i="1"/>
  <c r="S2247" i="2" s="1"/>
  <c r="Q2247" i="1"/>
  <c r="Q2247" i="2" s="1"/>
  <c r="O2247" i="1"/>
  <c r="O2247" i="2" s="1"/>
  <c r="M2247" i="1"/>
  <c r="M2247" i="2" s="1"/>
  <c r="K2247" i="1"/>
  <c r="K2247" i="2" s="1"/>
  <c r="I2247" i="1"/>
  <c r="I2247" i="2" s="1"/>
  <c r="G2247" i="1"/>
  <c r="G2247" i="2" s="1"/>
  <c r="W2245" i="1"/>
  <c r="W2245" i="2" s="1"/>
  <c r="U2245" i="1"/>
  <c r="U2245" i="2" s="1"/>
  <c r="S2245" i="1"/>
  <c r="S2245" i="2" s="1"/>
  <c r="Q2245" i="1"/>
  <c r="Q2245" i="2" s="1"/>
  <c r="O2245" i="1"/>
  <c r="O2245" i="2" s="1"/>
  <c r="M2245" i="1"/>
  <c r="M2245" i="2" s="1"/>
  <c r="K2245" i="1"/>
  <c r="K2245" i="2" s="1"/>
  <c r="I2245" i="1"/>
  <c r="I2245" i="2" s="1"/>
  <c r="G2245" i="1"/>
  <c r="G2245" i="2" s="1"/>
  <c r="W2244" i="1"/>
  <c r="W2244" i="2" s="1"/>
  <c r="U2244" i="1"/>
  <c r="U2244" i="2" s="1"/>
  <c r="S2244" i="1"/>
  <c r="S2244" i="2" s="1"/>
  <c r="Q2244" i="1"/>
  <c r="Q2244" i="2" s="1"/>
  <c r="O2244" i="1"/>
  <c r="O2244" i="2" s="1"/>
  <c r="M2244" i="1"/>
  <c r="M2244" i="2" s="1"/>
  <c r="K2244" i="1"/>
  <c r="K2244" i="2" s="1"/>
  <c r="I2244" i="1"/>
  <c r="I2244" i="2" s="1"/>
  <c r="G2244" i="1"/>
  <c r="G2244" i="2" s="1"/>
  <c r="W2243" i="1"/>
  <c r="W2243" i="2" s="1"/>
  <c r="U2243" i="1"/>
  <c r="U2243" i="2" s="1"/>
  <c r="S2243" i="1"/>
  <c r="S2243" i="2" s="1"/>
  <c r="Q2243" i="1"/>
  <c r="Q2243" i="2" s="1"/>
  <c r="O2243" i="1"/>
  <c r="O2243" i="2" s="1"/>
  <c r="M2243" i="1"/>
  <c r="M2243" i="2" s="1"/>
  <c r="K2243" i="1"/>
  <c r="K2243" i="2" s="1"/>
  <c r="I2243" i="1"/>
  <c r="I2243" i="2" s="1"/>
  <c r="G2243" i="1"/>
  <c r="G2243" i="2" s="1"/>
  <c r="W2241" i="1"/>
  <c r="W2241" i="2" s="1"/>
  <c r="U2241" i="1"/>
  <c r="U2241" i="2" s="1"/>
  <c r="S2241" i="1"/>
  <c r="S2241" i="2" s="1"/>
  <c r="Q2241" i="1"/>
  <c r="Q2241" i="2" s="1"/>
  <c r="O2241" i="1"/>
  <c r="O2241" i="2" s="1"/>
  <c r="M2241" i="1"/>
  <c r="M2241" i="2" s="1"/>
  <c r="K2241" i="1"/>
  <c r="K2241" i="2" s="1"/>
  <c r="I2241" i="1"/>
  <c r="I2241" i="2" s="1"/>
  <c r="G2241" i="1"/>
  <c r="G2241" i="2" s="1"/>
  <c r="W2240" i="1"/>
  <c r="W2240" i="2" s="1"/>
  <c r="U2240" i="1"/>
  <c r="U2240" i="2" s="1"/>
  <c r="S2240" i="1"/>
  <c r="S2240" i="2" s="1"/>
  <c r="Q2240" i="1"/>
  <c r="Q2240" i="2" s="1"/>
  <c r="O2240" i="1"/>
  <c r="O2240" i="2" s="1"/>
  <c r="M2240" i="1"/>
  <c r="M2240" i="2" s="1"/>
  <c r="K2240" i="1"/>
  <c r="K2240" i="2" s="1"/>
  <c r="I2240" i="1"/>
  <c r="I2240" i="2" s="1"/>
  <c r="G2240" i="1"/>
  <c r="G2240" i="2" s="1"/>
  <c r="W2239" i="1"/>
  <c r="W2239" i="2" s="1"/>
  <c r="U2239" i="1"/>
  <c r="U2239" i="2" s="1"/>
  <c r="S2239" i="1"/>
  <c r="S2239" i="2" s="1"/>
  <c r="Q2239" i="1"/>
  <c r="Q2239" i="2" s="1"/>
  <c r="O2239" i="1"/>
  <c r="O2239" i="2" s="1"/>
  <c r="M2239" i="1"/>
  <c r="M2239" i="2" s="1"/>
  <c r="K2239" i="1"/>
  <c r="K2239" i="2" s="1"/>
  <c r="I2239" i="1"/>
  <c r="I2239" i="2" s="1"/>
  <c r="G2239" i="1"/>
  <c r="G2239" i="2" s="1"/>
  <c r="W2237" i="1"/>
  <c r="W2237" i="2" s="1"/>
  <c r="U2237" i="1"/>
  <c r="U2237" i="2" s="1"/>
  <c r="S2237" i="1"/>
  <c r="S2237" i="2" s="1"/>
  <c r="Q2237" i="1"/>
  <c r="Q2237" i="2" s="1"/>
  <c r="O2237" i="1"/>
  <c r="O2237" i="2" s="1"/>
  <c r="M2237" i="1"/>
  <c r="M2237" i="2" s="1"/>
  <c r="K2237" i="1"/>
  <c r="K2237" i="2" s="1"/>
  <c r="I2237" i="1"/>
  <c r="I2237" i="2" s="1"/>
  <c r="G2237" i="1"/>
  <c r="G2237" i="2" s="1"/>
  <c r="W2236" i="1"/>
  <c r="W2236" i="2" s="1"/>
  <c r="U2236" i="1"/>
  <c r="U2236" i="2" s="1"/>
  <c r="S2236" i="1"/>
  <c r="S2236" i="2" s="1"/>
  <c r="Q2236" i="1"/>
  <c r="Q2236" i="2" s="1"/>
  <c r="O2236" i="1"/>
  <c r="O2236" i="2" s="1"/>
  <c r="M2236" i="1"/>
  <c r="M2236" i="2" s="1"/>
  <c r="K2236" i="1"/>
  <c r="K2236" i="2" s="1"/>
  <c r="I2236" i="1"/>
  <c r="I2236" i="2" s="1"/>
  <c r="G2236" i="1"/>
  <c r="G2236" i="2" s="1"/>
  <c r="W2235" i="1"/>
  <c r="W2235" i="2" s="1"/>
  <c r="U2235" i="1"/>
  <c r="U2235" i="2" s="1"/>
  <c r="S2235" i="1"/>
  <c r="S2235" i="2" s="1"/>
  <c r="Q2235" i="1"/>
  <c r="Q2235" i="2" s="1"/>
  <c r="O2235" i="1"/>
  <c r="O2235" i="2" s="1"/>
  <c r="M2235" i="1"/>
  <c r="M2235" i="2" s="1"/>
  <c r="K2235" i="1"/>
  <c r="K2235" i="2" s="1"/>
  <c r="I2235" i="1"/>
  <c r="I2235" i="2" s="1"/>
  <c r="G2235" i="1"/>
  <c r="G2235" i="2" s="1"/>
  <c r="W2233" i="1"/>
  <c r="W2233" i="2" s="1"/>
  <c r="U2233" i="1"/>
  <c r="U2233" i="2" s="1"/>
  <c r="S2233" i="1"/>
  <c r="S2233" i="2" s="1"/>
  <c r="Q2233" i="1"/>
  <c r="Q2233" i="2" s="1"/>
  <c r="O2233" i="1"/>
  <c r="O2233" i="2" s="1"/>
  <c r="M2233" i="1"/>
  <c r="M2233" i="2" s="1"/>
  <c r="K2233" i="1"/>
  <c r="K2233" i="2" s="1"/>
  <c r="I2233" i="1"/>
  <c r="I2233" i="2" s="1"/>
  <c r="G2233" i="1"/>
  <c r="G2233" i="2" s="1"/>
  <c r="W2232" i="1"/>
  <c r="W2232" i="2" s="1"/>
  <c r="U2232" i="1"/>
  <c r="U2232" i="2" s="1"/>
  <c r="S2232" i="1"/>
  <c r="S2232" i="2" s="1"/>
  <c r="Q2232" i="1"/>
  <c r="Q2232" i="2" s="1"/>
  <c r="O2232" i="1"/>
  <c r="O2232" i="2" s="1"/>
  <c r="M2232" i="1"/>
  <c r="M2232" i="2" s="1"/>
  <c r="K2232" i="1"/>
  <c r="K2232" i="2" s="1"/>
  <c r="I2232" i="1"/>
  <c r="I2232" i="2" s="1"/>
  <c r="G2232" i="1"/>
  <c r="G2232" i="2" s="1"/>
  <c r="W2231" i="1"/>
  <c r="W2231" i="2" s="1"/>
  <c r="U2231" i="1"/>
  <c r="U2231" i="2" s="1"/>
  <c r="S2231" i="1"/>
  <c r="S2231" i="2" s="1"/>
  <c r="Q2231" i="1"/>
  <c r="Q2231" i="2" s="1"/>
  <c r="O2231" i="1"/>
  <c r="O2231" i="2" s="1"/>
  <c r="M2231" i="1"/>
  <c r="M2231" i="2" s="1"/>
  <c r="K2231" i="1"/>
  <c r="K2231" i="2" s="1"/>
  <c r="I2231" i="1"/>
  <c r="I2231" i="2" s="1"/>
  <c r="G2231" i="1"/>
  <c r="G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I2229" i="1"/>
  <c r="I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I2228" i="1"/>
  <c r="I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I2227" i="1"/>
  <c r="I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I2225" i="1"/>
  <c r="I2225" i="2" s="1"/>
  <c r="G2225" i="1"/>
  <c r="G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I2224" i="1"/>
  <c r="I2224" i="2" s="1"/>
  <c r="G2224" i="1"/>
  <c r="G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I2223" i="1"/>
  <c r="I2223" i="2" s="1"/>
  <c r="G2223" i="1"/>
  <c r="G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I2221" i="1"/>
  <c r="I2221" i="2" s="1"/>
  <c r="G2221" i="1"/>
  <c r="G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I2220" i="1"/>
  <c r="I2220" i="2" s="1"/>
  <c r="G2220" i="1"/>
  <c r="G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I2219" i="1"/>
  <c r="I2219" i="2" s="1"/>
  <c r="G2219" i="1"/>
  <c r="G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S2213" i="1"/>
  <c r="S2213" i="2" s="1"/>
  <c r="Q2213" i="1"/>
  <c r="Q2213" i="2" s="1"/>
  <c r="O2213" i="1"/>
  <c r="O2213" i="2" s="1"/>
  <c r="M2213" i="1"/>
  <c r="M2213" i="2" s="1"/>
  <c r="K2213" i="1"/>
  <c r="K2213" i="2" s="1"/>
  <c r="I2213" i="1"/>
  <c r="I2213" i="2" s="1"/>
  <c r="G2213" i="1"/>
  <c r="G2213" i="2" s="1"/>
  <c r="W2212" i="1"/>
  <c r="W2212" i="2" s="1"/>
  <c r="U2212" i="1"/>
  <c r="U2212" i="2" s="1"/>
  <c r="S2212" i="1"/>
  <c r="S2212" i="2" s="1"/>
  <c r="Q2212" i="1"/>
  <c r="Q2212" i="2" s="1"/>
  <c r="O2212" i="1"/>
  <c r="O2212" i="2" s="1"/>
  <c r="M2212" i="1"/>
  <c r="M2212" i="2" s="1"/>
  <c r="K2212" i="1"/>
  <c r="K2212" i="2" s="1"/>
  <c r="I2212" i="1"/>
  <c r="I2212" i="2" s="1"/>
  <c r="G2212" i="1"/>
  <c r="G2212" i="2" s="1"/>
  <c r="W2211" i="1"/>
  <c r="W2211" i="2" s="1"/>
  <c r="U2211" i="1"/>
  <c r="U2211" i="2" s="1"/>
  <c r="S2211" i="1"/>
  <c r="S2211" i="2" s="1"/>
  <c r="Q2211" i="1"/>
  <c r="Q2211" i="2" s="1"/>
  <c r="O2211" i="1"/>
  <c r="O2211" i="2" s="1"/>
  <c r="M2211" i="1"/>
  <c r="M2211" i="2" s="1"/>
  <c r="K2211" i="1"/>
  <c r="K2211" i="2" s="1"/>
  <c r="I2211" i="1"/>
  <c r="I2211" i="2" s="1"/>
  <c r="G2211" i="1"/>
  <c r="G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I2209" i="1"/>
  <c r="I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I2208" i="1"/>
  <c r="I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I2207" i="1"/>
  <c r="I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I2206" i="1"/>
  <c r="I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I2205" i="1"/>
  <c r="I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I2204" i="1"/>
  <c r="I2204" i="2" s="1"/>
  <c r="G2204" i="1"/>
  <c r="G2204" i="2" s="1"/>
  <c r="AE2199" i="1"/>
  <c r="AE2199" i="2" s="1"/>
  <c r="AC2199" i="1"/>
  <c r="AC2199" i="2" s="1"/>
  <c r="AA2199" i="1"/>
  <c r="AA2199" i="2" s="1"/>
  <c r="AE2198" i="1"/>
  <c r="AE2198" i="2" s="1"/>
  <c r="AC2198" i="1"/>
  <c r="AC2198" i="2" s="1"/>
  <c r="AA2198" i="1"/>
  <c r="AA2198" i="2" s="1"/>
  <c r="AE2197" i="1"/>
  <c r="AE2197" i="2" s="1"/>
  <c r="AC2197" i="1"/>
  <c r="AC2197" i="2" s="1"/>
  <c r="AA2197" i="1"/>
  <c r="AA2197" i="2" s="1"/>
  <c r="AE2196" i="1"/>
  <c r="AE2196" i="2" s="1"/>
  <c r="AC2196" i="1"/>
  <c r="AC2196" i="2" s="1"/>
  <c r="AA2196" i="1"/>
  <c r="AA2196" i="2" s="1"/>
  <c r="AE2195" i="1"/>
  <c r="AE2195" i="2" s="1"/>
  <c r="AC2195" i="1"/>
  <c r="AC2195" i="2" s="1"/>
  <c r="AA2195" i="1"/>
  <c r="AA2195" i="2" s="1"/>
  <c r="AE2193" i="1"/>
  <c r="AE2193" i="2" s="1"/>
  <c r="AC2193" i="1"/>
  <c r="AC2193" i="2" s="1"/>
  <c r="AA2193" i="1"/>
  <c r="AA2193" i="2" s="1"/>
  <c r="AE2192" i="1"/>
  <c r="AE2192" i="2" s="1"/>
  <c r="AC2192" i="1"/>
  <c r="AC2192" i="2" s="1"/>
  <c r="AA2192" i="1"/>
  <c r="AA2192" i="2" s="1"/>
  <c r="AE2191" i="1"/>
  <c r="AE2191" i="2" s="1"/>
  <c r="AC2191" i="1"/>
  <c r="AC2191" i="2" s="1"/>
  <c r="AA2191" i="1"/>
  <c r="AA2191" i="2" s="1"/>
  <c r="AE2190" i="1"/>
  <c r="AE2190" i="2" s="1"/>
  <c r="AC2190" i="1"/>
  <c r="AC2190" i="2" s="1"/>
  <c r="AA2190" i="1"/>
  <c r="AA2190" i="2" s="1"/>
  <c r="AE2189" i="1"/>
  <c r="AE2189" i="2" s="1"/>
  <c r="AC2189" i="1"/>
  <c r="AC2189" i="2" s="1"/>
  <c r="AA2189" i="1"/>
  <c r="AA2189" i="2" s="1"/>
  <c r="AE2187" i="1"/>
  <c r="AE2187" i="2" s="1"/>
  <c r="AC2187" i="1"/>
  <c r="AC2187" i="2" s="1"/>
  <c r="AA2187" i="1"/>
  <c r="AA2187" i="2" s="1"/>
  <c r="AE2186" i="1"/>
  <c r="AE2186" i="2" s="1"/>
  <c r="AC2186" i="1"/>
  <c r="AC2186" i="2" s="1"/>
  <c r="AA2186" i="1"/>
  <c r="AA2186" i="2" s="1"/>
  <c r="AE2185" i="1"/>
  <c r="AE2185" i="2" s="1"/>
  <c r="AC2185" i="1"/>
  <c r="AC2185" i="2" s="1"/>
  <c r="AA2185" i="1"/>
  <c r="AA2185" i="2" s="1"/>
  <c r="AE2184" i="1"/>
  <c r="AE2184" i="2" s="1"/>
  <c r="AC2184" i="1"/>
  <c r="AC2184" i="2" s="1"/>
  <c r="AA2184" i="1"/>
  <c r="AA2184" i="2" s="1"/>
  <c r="AE2183" i="1"/>
  <c r="AE2183" i="2" s="1"/>
  <c r="AC2183" i="1"/>
  <c r="AC2183" i="2" s="1"/>
  <c r="AA2183" i="1"/>
  <c r="AA2183" i="2" s="1"/>
  <c r="AE2181" i="1"/>
  <c r="AE2181" i="2" s="1"/>
  <c r="AC2181" i="1"/>
  <c r="AC2181" i="2" s="1"/>
  <c r="AA2181" i="1"/>
  <c r="AA2181" i="2" s="1"/>
  <c r="AE2180" i="1"/>
  <c r="AE2180" i="2" s="1"/>
  <c r="AC2180" i="1"/>
  <c r="AC2180" i="2" s="1"/>
  <c r="AA2180" i="1"/>
  <c r="AA2180" i="2" s="1"/>
  <c r="AE2179" i="1"/>
  <c r="AE2179" i="2" s="1"/>
  <c r="AC2179" i="1"/>
  <c r="AC2179" i="2" s="1"/>
  <c r="AA2179" i="1"/>
  <c r="AA2179" i="2" s="1"/>
  <c r="AE2178" i="1"/>
  <c r="AE2178" i="2" s="1"/>
  <c r="AC2178" i="1"/>
  <c r="AC2178" i="2" s="1"/>
  <c r="AA2178" i="1"/>
  <c r="AA2178" i="2" s="1"/>
  <c r="AE2177" i="1"/>
  <c r="AE2177" i="2" s="1"/>
  <c r="AC2177" i="1"/>
  <c r="AC2177" i="2" s="1"/>
  <c r="AA2177" i="1"/>
  <c r="AA2177" i="2" s="1"/>
  <c r="AE2175" i="1"/>
  <c r="AE2175" i="2" s="1"/>
  <c r="AC2175" i="1"/>
  <c r="AC2175" i="2" s="1"/>
  <c r="AA2175" i="1"/>
  <c r="AA2175" i="2" s="1"/>
  <c r="AE2174" i="1"/>
  <c r="AE2174" i="2" s="1"/>
  <c r="AC2174" i="1"/>
  <c r="AC2174" i="2" s="1"/>
  <c r="AA2174" i="1"/>
  <c r="AA2174" i="2" s="1"/>
  <c r="AE2173" i="1"/>
  <c r="AE2173" i="2" s="1"/>
  <c r="AC2173" i="1"/>
  <c r="AC2173" i="2" s="1"/>
  <c r="AA2173" i="1"/>
  <c r="AA2173" i="2" s="1"/>
  <c r="AE2172" i="1"/>
  <c r="AE2172" i="2" s="1"/>
  <c r="AC2172" i="1"/>
  <c r="AC2172" i="2" s="1"/>
  <c r="AA2172" i="1"/>
  <c r="AA2172" i="2" s="1"/>
  <c r="AE2171" i="1"/>
  <c r="AE2171" i="2" s="1"/>
  <c r="AC2171" i="1"/>
  <c r="AC2171" i="2" s="1"/>
  <c r="AA2171" i="1"/>
  <c r="AA2171" i="2" s="1"/>
  <c r="AE2169" i="1"/>
  <c r="AE2169" i="2" s="1"/>
  <c r="AC2169" i="1"/>
  <c r="AC2169" i="2" s="1"/>
  <c r="AA2169" i="1"/>
  <c r="AA2169" i="2" s="1"/>
  <c r="AE2168" i="1"/>
  <c r="AE2168" i="2" s="1"/>
  <c r="AC2168" i="1"/>
  <c r="AC2168" i="2" s="1"/>
  <c r="AA2168" i="1"/>
  <c r="AA2168" i="2" s="1"/>
  <c r="AE2167" i="1"/>
  <c r="AE2167" i="2" s="1"/>
  <c r="AC2167" i="1"/>
  <c r="AC2167" i="2" s="1"/>
  <c r="AA2167" i="1"/>
  <c r="AA2167" i="2" s="1"/>
  <c r="AE2166" i="1"/>
  <c r="AE2166" i="2" s="1"/>
  <c r="AC2166" i="1"/>
  <c r="AC2166" i="2" s="1"/>
  <c r="AA2166" i="1"/>
  <c r="AA2166" i="2" s="1"/>
  <c r="AE2165" i="1"/>
  <c r="AE2165" i="2" s="1"/>
  <c r="AC2165" i="1"/>
  <c r="AC2165" i="2" s="1"/>
  <c r="AA2165" i="1"/>
  <c r="AA2165" i="2" s="1"/>
  <c r="W2199" i="1"/>
  <c r="W2199" i="2" s="1"/>
  <c r="U2199" i="1"/>
  <c r="U2199" i="2" s="1"/>
  <c r="S2199" i="1"/>
  <c r="S2199" i="2" s="1"/>
  <c r="Q2199" i="1"/>
  <c r="Q2199" i="2" s="1"/>
  <c r="O2199" i="1"/>
  <c r="O2199" i="2" s="1"/>
  <c r="M2199" i="1"/>
  <c r="M2199" i="2" s="1"/>
  <c r="K2199" i="1"/>
  <c r="K2199" i="2" s="1"/>
  <c r="I2199" i="1"/>
  <c r="I2199" i="2" s="1"/>
  <c r="G2199" i="1"/>
  <c r="G2199" i="2" s="1"/>
  <c r="W2198" i="1"/>
  <c r="W2198" i="2" s="1"/>
  <c r="U2198" i="1"/>
  <c r="U2198" i="2" s="1"/>
  <c r="S2198" i="1"/>
  <c r="S2198" i="2" s="1"/>
  <c r="Q2198" i="1"/>
  <c r="Q2198" i="2" s="1"/>
  <c r="O2198" i="1"/>
  <c r="O2198" i="2" s="1"/>
  <c r="M2198" i="1"/>
  <c r="M2198" i="2" s="1"/>
  <c r="K2198" i="1"/>
  <c r="K2198" i="2" s="1"/>
  <c r="I2198" i="1"/>
  <c r="I2198" i="2" s="1"/>
  <c r="G2198" i="1"/>
  <c r="G2198" i="2" s="1"/>
  <c r="W2197" i="1"/>
  <c r="W2197" i="2" s="1"/>
  <c r="U2197" i="1"/>
  <c r="U2197" i="2" s="1"/>
  <c r="S2197" i="1"/>
  <c r="S2197" i="2" s="1"/>
  <c r="Q2197" i="1"/>
  <c r="Q2197" i="2" s="1"/>
  <c r="O2197" i="1"/>
  <c r="O2197" i="2" s="1"/>
  <c r="M2197" i="1"/>
  <c r="M2197" i="2" s="1"/>
  <c r="K2197" i="1"/>
  <c r="K2197" i="2" s="1"/>
  <c r="I2197" i="1"/>
  <c r="I2197" i="2" s="1"/>
  <c r="G2197" i="1"/>
  <c r="G2197" i="2" s="1"/>
  <c r="W2196" i="1"/>
  <c r="W2196" i="2" s="1"/>
  <c r="U2196" i="1"/>
  <c r="U2196" i="2" s="1"/>
  <c r="S2196" i="1"/>
  <c r="S2196" i="2" s="1"/>
  <c r="Q2196" i="1"/>
  <c r="Q2196" i="2" s="1"/>
  <c r="O2196" i="1"/>
  <c r="O2196" i="2" s="1"/>
  <c r="M2196" i="1"/>
  <c r="M2196" i="2" s="1"/>
  <c r="K2196" i="1"/>
  <c r="K2196" i="2" s="1"/>
  <c r="I2196" i="1"/>
  <c r="I2196" i="2" s="1"/>
  <c r="G2196" i="1"/>
  <c r="G2196" i="2" s="1"/>
  <c r="W2195" i="1"/>
  <c r="W2195" i="2" s="1"/>
  <c r="U2195" i="1"/>
  <c r="U2195" i="2" s="1"/>
  <c r="S2195" i="1"/>
  <c r="S2195" i="2" s="1"/>
  <c r="Q2195" i="1"/>
  <c r="Q2195" i="2" s="1"/>
  <c r="O2195" i="1"/>
  <c r="O2195" i="2" s="1"/>
  <c r="M2195" i="1"/>
  <c r="M2195" i="2" s="1"/>
  <c r="K2195" i="1"/>
  <c r="K2195" i="2" s="1"/>
  <c r="I2195" i="1"/>
  <c r="I2195" i="2" s="1"/>
  <c r="G2195" i="1"/>
  <c r="G2195" i="2" s="1"/>
  <c r="W2193" i="1"/>
  <c r="W2193" i="2" s="1"/>
  <c r="U2193" i="1"/>
  <c r="U2193" i="2" s="1"/>
  <c r="S2193" i="1"/>
  <c r="S2193" i="2" s="1"/>
  <c r="Q2193" i="1"/>
  <c r="Q2193" i="2" s="1"/>
  <c r="O2193" i="1"/>
  <c r="O2193" i="2" s="1"/>
  <c r="M2193" i="1"/>
  <c r="M2193" i="2" s="1"/>
  <c r="K2193" i="1"/>
  <c r="K2193" i="2" s="1"/>
  <c r="I2193" i="1"/>
  <c r="I2193" i="2" s="1"/>
  <c r="G2193" i="1"/>
  <c r="G2193" i="2" s="1"/>
  <c r="W2192" i="1"/>
  <c r="W2192" i="2" s="1"/>
  <c r="U2192" i="1"/>
  <c r="U2192" i="2" s="1"/>
  <c r="S2192" i="1"/>
  <c r="S2192" i="2" s="1"/>
  <c r="Q2192" i="1"/>
  <c r="Q2192" i="2" s="1"/>
  <c r="O2192" i="1"/>
  <c r="O2192" i="2" s="1"/>
  <c r="M2192" i="1"/>
  <c r="M2192" i="2" s="1"/>
  <c r="K2192" i="1"/>
  <c r="K2192" i="2" s="1"/>
  <c r="I2192" i="1"/>
  <c r="I2192" i="2" s="1"/>
  <c r="G2192" i="1"/>
  <c r="G2192" i="2" s="1"/>
  <c r="W2191" i="1"/>
  <c r="W2191" i="2" s="1"/>
  <c r="U2191" i="1"/>
  <c r="U2191" i="2" s="1"/>
  <c r="S2191" i="1"/>
  <c r="S2191" i="2" s="1"/>
  <c r="Q2191" i="1"/>
  <c r="Q2191" i="2" s="1"/>
  <c r="O2191" i="1"/>
  <c r="O2191" i="2" s="1"/>
  <c r="M2191" i="1"/>
  <c r="M2191" i="2" s="1"/>
  <c r="K2191" i="1"/>
  <c r="K2191" i="2" s="1"/>
  <c r="I2191" i="1"/>
  <c r="I2191" i="2" s="1"/>
  <c r="G2191" i="1"/>
  <c r="G2191" i="2" s="1"/>
  <c r="W2190" i="1"/>
  <c r="W2190" i="2" s="1"/>
  <c r="U2190" i="1"/>
  <c r="U2190" i="2" s="1"/>
  <c r="S2190" i="1"/>
  <c r="S2190" i="2" s="1"/>
  <c r="Q2190" i="1"/>
  <c r="Q2190" i="2" s="1"/>
  <c r="O2190" i="1"/>
  <c r="O2190" i="2" s="1"/>
  <c r="M2190" i="1"/>
  <c r="M2190" i="2" s="1"/>
  <c r="K2190" i="1"/>
  <c r="K2190" i="2" s="1"/>
  <c r="I2190" i="1"/>
  <c r="I2190" i="2" s="1"/>
  <c r="G2190" i="1"/>
  <c r="G2190" i="2" s="1"/>
  <c r="W2189" i="1"/>
  <c r="W2189" i="2" s="1"/>
  <c r="U2189" i="1"/>
  <c r="U2189" i="2" s="1"/>
  <c r="S2189" i="1"/>
  <c r="S2189" i="2" s="1"/>
  <c r="Q2189" i="1"/>
  <c r="Q2189" i="2" s="1"/>
  <c r="O2189" i="1"/>
  <c r="O2189" i="2" s="1"/>
  <c r="M2189" i="1"/>
  <c r="M2189" i="2" s="1"/>
  <c r="K2189" i="1"/>
  <c r="K2189" i="2" s="1"/>
  <c r="I2189" i="1"/>
  <c r="I2189" i="2" s="1"/>
  <c r="G2189" i="1"/>
  <c r="G2189" i="2" s="1"/>
  <c r="W2187" i="1"/>
  <c r="W2187" i="2" s="1"/>
  <c r="U2187" i="1"/>
  <c r="U2187" i="2" s="1"/>
  <c r="S2187" i="1"/>
  <c r="S2187" i="2" s="1"/>
  <c r="Q2187" i="1"/>
  <c r="Q2187" i="2" s="1"/>
  <c r="O2187" i="1"/>
  <c r="O2187" i="2" s="1"/>
  <c r="M2187" i="1"/>
  <c r="M2187" i="2" s="1"/>
  <c r="K2187" i="1"/>
  <c r="K2187" i="2" s="1"/>
  <c r="I2187" i="1"/>
  <c r="I2187" i="2" s="1"/>
  <c r="G2187" i="1"/>
  <c r="G2187" i="2" s="1"/>
  <c r="W2186" i="1"/>
  <c r="W2186" i="2" s="1"/>
  <c r="U2186" i="1"/>
  <c r="U2186" i="2" s="1"/>
  <c r="S2186" i="1"/>
  <c r="S2186" i="2" s="1"/>
  <c r="Q2186" i="1"/>
  <c r="Q2186" i="2" s="1"/>
  <c r="O2186" i="1"/>
  <c r="O2186" i="2" s="1"/>
  <c r="M2186" i="1"/>
  <c r="M2186" i="2" s="1"/>
  <c r="K2186" i="1"/>
  <c r="K2186" i="2" s="1"/>
  <c r="I2186" i="1"/>
  <c r="I2186" i="2" s="1"/>
  <c r="G2186" i="1"/>
  <c r="G2186" i="2" s="1"/>
  <c r="W2185" i="1"/>
  <c r="W2185" i="2" s="1"/>
  <c r="U2185" i="1"/>
  <c r="U2185" i="2" s="1"/>
  <c r="S2185" i="1"/>
  <c r="S2185" i="2" s="1"/>
  <c r="Q2185" i="1"/>
  <c r="Q2185" i="2" s="1"/>
  <c r="O2185" i="1"/>
  <c r="O2185" i="2" s="1"/>
  <c r="M2185" i="1"/>
  <c r="M2185" i="2" s="1"/>
  <c r="K2185" i="1"/>
  <c r="K2185" i="2" s="1"/>
  <c r="I2185" i="1"/>
  <c r="I2185" i="2" s="1"/>
  <c r="G2185" i="1"/>
  <c r="G2185" i="2" s="1"/>
  <c r="W2184" i="1"/>
  <c r="W2184" i="2" s="1"/>
  <c r="U2184" i="1"/>
  <c r="U2184" i="2" s="1"/>
  <c r="S2184" i="1"/>
  <c r="S2184" i="2" s="1"/>
  <c r="Q2184" i="1"/>
  <c r="Q2184" i="2" s="1"/>
  <c r="O2184" i="1"/>
  <c r="O2184" i="2" s="1"/>
  <c r="M2184" i="1"/>
  <c r="M2184" i="2" s="1"/>
  <c r="K2184" i="1"/>
  <c r="K2184" i="2" s="1"/>
  <c r="I2184" i="1"/>
  <c r="I2184" i="2" s="1"/>
  <c r="G2184" i="1"/>
  <c r="G2184" i="2" s="1"/>
  <c r="W2183" i="1"/>
  <c r="W2183" i="2" s="1"/>
  <c r="U2183" i="1"/>
  <c r="U2183" i="2" s="1"/>
  <c r="S2183" i="1"/>
  <c r="S2183" i="2" s="1"/>
  <c r="Q2183" i="1"/>
  <c r="Q2183" i="2" s="1"/>
  <c r="O2183" i="1"/>
  <c r="O2183" i="2" s="1"/>
  <c r="M2183" i="1"/>
  <c r="M2183" i="2" s="1"/>
  <c r="K2183" i="1"/>
  <c r="K2183" i="2" s="1"/>
  <c r="I2183" i="1"/>
  <c r="I2183" i="2" s="1"/>
  <c r="G2183" i="1"/>
  <c r="G2183" i="2" s="1"/>
  <c r="W2181" i="1"/>
  <c r="W2181" i="2" s="1"/>
  <c r="U2181" i="1"/>
  <c r="U2181" i="2" s="1"/>
  <c r="S2181" i="1"/>
  <c r="S2181" i="2" s="1"/>
  <c r="Q2181" i="1"/>
  <c r="Q2181" i="2" s="1"/>
  <c r="O2181" i="1"/>
  <c r="O2181" i="2" s="1"/>
  <c r="M2181" i="1"/>
  <c r="M2181" i="2" s="1"/>
  <c r="K2181" i="1"/>
  <c r="K2181" i="2" s="1"/>
  <c r="I2181" i="1"/>
  <c r="I2181" i="2" s="1"/>
  <c r="G2181" i="1"/>
  <c r="G2181" i="2" s="1"/>
  <c r="W2180" i="1"/>
  <c r="W2180" i="2" s="1"/>
  <c r="U2180" i="1"/>
  <c r="U2180" i="2" s="1"/>
  <c r="S2180" i="1"/>
  <c r="S2180" i="2" s="1"/>
  <c r="Q2180" i="1"/>
  <c r="Q2180" i="2" s="1"/>
  <c r="O2180" i="1"/>
  <c r="O2180" i="2" s="1"/>
  <c r="M2180" i="1"/>
  <c r="M2180" i="2" s="1"/>
  <c r="K2180" i="1"/>
  <c r="K2180" i="2" s="1"/>
  <c r="I2180" i="1"/>
  <c r="I2180" i="2" s="1"/>
  <c r="G2180" i="1"/>
  <c r="G2180" i="2" s="1"/>
  <c r="W2179" i="1"/>
  <c r="W2179" i="2" s="1"/>
  <c r="U2179" i="1"/>
  <c r="U2179" i="2" s="1"/>
  <c r="S2179" i="1"/>
  <c r="S2179" i="2" s="1"/>
  <c r="Q2179" i="1"/>
  <c r="Q2179" i="2" s="1"/>
  <c r="O2179" i="1"/>
  <c r="O2179" i="2" s="1"/>
  <c r="M2179" i="1"/>
  <c r="M2179" i="2" s="1"/>
  <c r="K2179" i="1"/>
  <c r="K2179" i="2" s="1"/>
  <c r="I2179" i="1"/>
  <c r="I2179" i="2" s="1"/>
  <c r="G2179" i="1"/>
  <c r="G2179" i="2" s="1"/>
  <c r="W2178" i="1"/>
  <c r="W2178" i="2" s="1"/>
  <c r="U2178" i="1"/>
  <c r="U2178" i="2" s="1"/>
  <c r="S2178" i="1"/>
  <c r="S2178" i="2" s="1"/>
  <c r="Q2178" i="1"/>
  <c r="Q2178" i="2" s="1"/>
  <c r="O2178" i="1"/>
  <c r="O2178" i="2" s="1"/>
  <c r="M2178" i="1"/>
  <c r="M2178" i="2" s="1"/>
  <c r="K2178" i="1"/>
  <c r="K2178" i="2" s="1"/>
  <c r="I2178" i="1"/>
  <c r="I2178" i="2" s="1"/>
  <c r="G2178" i="1"/>
  <c r="G2178" i="2" s="1"/>
  <c r="W2177" i="1"/>
  <c r="W2177" i="2" s="1"/>
  <c r="U2177" i="1"/>
  <c r="U2177" i="2" s="1"/>
  <c r="S2177" i="1"/>
  <c r="S2177" i="2" s="1"/>
  <c r="Q2177" i="1"/>
  <c r="Q2177" i="2" s="1"/>
  <c r="O2177" i="1"/>
  <c r="O2177" i="2" s="1"/>
  <c r="M2177" i="1"/>
  <c r="M2177" i="2" s="1"/>
  <c r="K2177" i="1"/>
  <c r="K2177" i="2" s="1"/>
  <c r="I2177" i="1"/>
  <c r="I2177" i="2" s="1"/>
  <c r="G2177" i="1"/>
  <c r="G2177" i="2" s="1"/>
  <c r="W2175" i="1"/>
  <c r="W2175" i="2" s="1"/>
  <c r="U2175" i="1"/>
  <c r="U2175" i="2" s="1"/>
  <c r="S2175" i="1"/>
  <c r="S2175" i="2" s="1"/>
  <c r="Q2175" i="1"/>
  <c r="Q2175" i="2" s="1"/>
  <c r="O2175" i="1"/>
  <c r="O2175" i="2" s="1"/>
  <c r="M2175" i="1"/>
  <c r="M2175" i="2" s="1"/>
  <c r="K2175" i="1"/>
  <c r="K2175" i="2" s="1"/>
  <c r="I2175" i="1"/>
  <c r="I2175" i="2" s="1"/>
  <c r="G2175" i="1"/>
  <c r="G2175" i="2" s="1"/>
  <c r="W2174" i="1"/>
  <c r="W2174" i="2" s="1"/>
  <c r="U2174" i="1"/>
  <c r="U2174" i="2" s="1"/>
  <c r="S2174" i="1"/>
  <c r="S2174" i="2" s="1"/>
  <c r="Q2174" i="1"/>
  <c r="Q2174" i="2" s="1"/>
  <c r="O2174" i="1"/>
  <c r="O2174" i="2" s="1"/>
  <c r="M2174" i="1"/>
  <c r="M2174" i="2" s="1"/>
  <c r="K2174" i="1"/>
  <c r="K2174" i="2" s="1"/>
  <c r="I2174" i="1"/>
  <c r="I2174" i="2" s="1"/>
  <c r="G2174" i="1"/>
  <c r="G2174" i="2" s="1"/>
  <c r="W2173" i="1"/>
  <c r="W2173" i="2" s="1"/>
  <c r="U2173" i="1"/>
  <c r="U2173" i="2" s="1"/>
  <c r="S2173" i="1"/>
  <c r="S2173" i="2" s="1"/>
  <c r="Q2173" i="1"/>
  <c r="Q2173" i="2" s="1"/>
  <c r="O2173" i="1"/>
  <c r="O2173" i="2" s="1"/>
  <c r="M2173" i="1"/>
  <c r="M2173" i="2" s="1"/>
  <c r="K2173" i="1"/>
  <c r="K2173" i="2" s="1"/>
  <c r="I2173" i="1"/>
  <c r="I2173" i="2" s="1"/>
  <c r="G2173" i="1"/>
  <c r="G2173" i="2" s="1"/>
  <c r="W2172" i="1"/>
  <c r="W2172" i="2" s="1"/>
  <c r="U2172" i="1"/>
  <c r="U2172" i="2" s="1"/>
  <c r="S2172" i="1"/>
  <c r="S2172" i="2" s="1"/>
  <c r="Q2172" i="1"/>
  <c r="Q2172" i="2" s="1"/>
  <c r="O2172" i="1"/>
  <c r="O2172" i="2" s="1"/>
  <c r="M2172" i="1"/>
  <c r="M2172" i="2" s="1"/>
  <c r="K2172" i="1"/>
  <c r="K2172" i="2" s="1"/>
  <c r="I2172" i="1"/>
  <c r="I2172" i="2" s="1"/>
  <c r="G2172" i="1"/>
  <c r="G2172" i="2" s="1"/>
  <c r="W2171" i="1"/>
  <c r="W2171" i="2" s="1"/>
  <c r="U2171" i="1"/>
  <c r="U2171" i="2" s="1"/>
  <c r="S2171" i="1"/>
  <c r="S2171" i="2" s="1"/>
  <c r="Q2171" i="1"/>
  <c r="Q2171" i="2" s="1"/>
  <c r="O2171" i="1"/>
  <c r="O2171" i="2" s="1"/>
  <c r="M2171" i="1"/>
  <c r="M2171" i="2" s="1"/>
  <c r="K2171" i="1"/>
  <c r="K2171" i="2" s="1"/>
  <c r="I2171" i="1"/>
  <c r="I2171" i="2" s="1"/>
  <c r="G2171" i="1"/>
  <c r="G2171" i="2" s="1"/>
  <c r="W2169" i="1"/>
  <c r="W2169" i="2" s="1"/>
  <c r="U2169" i="1"/>
  <c r="U2169" i="2" s="1"/>
  <c r="S2169" i="1"/>
  <c r="S2169" i="2" s="1"/>
  <c r="Q2169" i="1"/>
  <c r="Q2169" i="2" s="1"/>
  <c r="O2169" i="1"/>
  <c r="O2169" i="2" s="1"/>
  <c r="M2169" i="1"/>
  <c r="M2169" i="2" s="1"/>
  <c r="K2169" i="1"/>
  <c r="K2169" i="2" s="1"/>
  <c r="I2169" i="1"/>
  <c r="I2169" i="2" s="1"/>
  <c r="G2169" i="1"/>
  <c r="G2169" i="2" s="1"/>
  <c r="W2168" i="1"/>
  <c r="W2168" i="2" s="1"/>
  <c r="U2168" i="1"/>
  <c r="U2168" i="2" s="1"/>
  <c r="S2168" i="1"/>
  <c r="S2168" i="2" s="1"/>
  <c r="Q2168" i="1"/>
  <c r="Q2168" i="2" s="1"/>
  <c r="O2168" i="1"/>
  <c r="O2168" i="2" s="1"/>
  <c r="M2168" i="1"/>
  <c r="M2168" i="2" s="1"/>
  <c r="K2168" i="1"/>
  <c r="K2168" i="2" s="1"/>
  <c r="I2168" i="1"/>
  <c r="I2168" i="2" s="1"/>
  <c r="G2168" i="1"/>
  <c r="G2168" i="2" s="1"/>
  <c r="W2167" i="1"/>
  <c r="W2167" i="2" s="1"/>
  <c r="U2167" i="1"/>
  <c r="U2167" i="2" s="1"/>
  <c r="S2167" i="1"/>
  <c r="S2167" i="2" s="1"/>
  <c r="Q2167" i="1"/>
  <c r="Q2167" i="2" s="1"/>
  <c r="O2167" i="1"/>
  <c r="O2167" i="2" s="1"/>
  <c r="M2167" i="1"/>
  <c r="M2167" i="2" s="1"/>
  <c r="K2167" i="1"/>
  <c r="K2167" i="2" s="1"/>
  <c r="I2167" i="1"/>
  <c r="I2167" i="2" s="1"/>
  <c r="G2167" i="1"/>
  <c r="G2167" i="2" s="1"/>
  <c r="W2166" i="1"/>
  <c r="W2166" i="2" s="1"/>
  <c r="U2166" i="1"/>
  <c r="U2166" i="2" s="1"/>
  <c r="S2166" i="1"/>
  <c r="S2166" i="2" s="1"/>
  <c r="Q2166" i="1"/>
  <c r="Q2166" i="2" s="1"/>
  <c r="O2166" i="1"/>
  <c r="O2166" i="2" s="1"/>
  <c r="M2166" i="1"/>
  <c r="M2166" i="2" s="1"/>
  <c r="K2166" i="1"/>
  <c r="K2166" i="2" s="1"/>
  <c r="I2166" i="1"/>
  <c r="I2166" i="2" s="1"/>
  <c r="G2166" i="1"/>
  <c r="G2166" i="2" s="1"/>
  <c r="W2165" i="1"/>
  <c r="W2165" i="2" s="1"/>
  <c r="U2165" i="1"/>
  <c r="U2165" i="2" s="1"/>
  <c r="S2165" i="1"/>
  <c r="S2165" i="2" s="1"/>
  <c r="Q2165" i="1"/>
  <c r="Q2165" i="2" s="1"/>
  <c r="O2165" i="1"/>
  <c r="O2165" i="2" s="1"/>
  <c r="M2165" i="1"/>
  <c r="M2165" i="2" s="1"/>
  <c r="K2165" i="1"/>
  <c r="K2165" i="2" s="1"/>
  <c r="I2165" i="1"/>
  <c r="I2165" i="2" s="1"/>
  <c r="G2165" i="1"/>
  <c r="G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C2155" i="1"/>
  <c r="AC2155" i="2" s="1"/>
  <c r="AA2155" i="1"/>
  <c r="AA2155" i="2" s="1"/>
  <c r="AE2154" i="1"/>
  <c r="AE2154" i="2" s="1"/>
  <c r="AC2154" i="1"/>
  <c r="AC2154" i="2" s="1"/>
  <c r="AA2154" i="1"/>
  <c r="AA2154" i="2" s="1"/>
  <c r="AE2153" i="1"/>
  <c r="AE2153" i="2" s="1"/>
  <c r="AC2153" i="1"/>
  <c r="AC2153" i="2" s="1"/>
  <c r="AA2153" i="1"/>
  <c r="AA2153" i="2" s="1"/>
  <c r="AE2152" i="1"/>
  <c r="AE2152" i="2" s="1"/>
  <c r="AC2152" i="1"/>
  <c r="AC2152" i="2" s="1"/>
  <c r="AA2152" i="1"/>
  <c r="AA2152" i="2" s="1"/>
  <c r="AE2151" i="1"/>
  <c r="AE2151" i="2" s="1"/>
  <c r="AC2151" i="1"/>
  <c r="AC2151" i="2" s="1"/>
  <c r="AA2151" i="1"/>
  <c r="AA2151" i="2" s="1"/>
  <c r="AE2149" i="1"/>
  <c r="AE2149" i="2" s="1"/>
  <c r="AC2149" i="1"/>
  <c r="AC2149" i="2" s="1"/>
  <c r="AA2149" i="1"/>
  <c r="AA2149" i="2" s="1"/>
  <c r="AE2148" i="1"/>
  <c r="AE2148" i="2" s="1"/>
  <c r="AC2148" i="1"/>
  <c r="AC2148" i="2" s="1"/>
  <c r="AA2148" i="1"/>
  <c r="AA2148" i="2" s="1"/>
  <c r="AE2147" i="1"/>
  <c r="AE2147" i="2" s="1"/>
  <c r="AC2147" i="1"/>
  <c r="AC2147" i="2" s="1"/>
  <c r="AA2147" i="1"/>
  <c r="AA2147" i="2" s="1"/>
  <c r="AE2146" i="1"/>
  <c r="AE2146" i="2" s="1"/>
  <c r="AC2146" i="1"/>
  <c r="AC2146" i="2" s="1"/>
  <c r="AA2146" i="1"/>
  <c r="AA2146" i="2" s="1"/>
  <c r="AE2145" i="1"/>
  <c r="AE2145" i="2" s="1"/>
  <c r="AC2145" i="1"/>
  <c r="AC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C2137" i="1"/>
  <c r="AC2137" i="2" s="1"/>
  <c r="AA2137" i="1"/>
  <c r="AA2137" i="2" s="1"/>
  <c r="AE2136" i="1"/>
  <c r="AE2136" i="2" s="1"/>
  <c r="AC2136" i="1"/>
  <c r="AC2136" i="2" s="1"/>
  <c r="AA2136" i="1"/>
  <c r="AA2136" i="2" s="1"/>
  <c r="AE2135" i="1"/>
  <c r="AE2135" i="2" s="1"/>
  <c r="AC2135" i="1"/>
  <c r="AC2135" i="2" s="1"/>
  <c r="AA2135" i="1"/>
  <c r="AA2135" i="2" s="1"/>
  <c r="AE2134" i="1"/>
  <c r="AE2134" i="2" s="1"/>
  <c r="AC2134" i="1"/>
  <c r="AC2134" i="2" s="1"/>
  <c r="AA2134" i="1"/>
  <c r="AA2134" i="2" s="1"/>
  <c r="AE2133" i="1"/>
  <c r="AE2133" i="2" s="1"/>
  <c r="AC2133" i="1"/>
  <c r="AC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I2161" i="1"/>
  <c r="I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I2160" i="1"/>
  <c r="I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I2159" i="1"/>
  <c r="I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I2158" i="1"/>
  <c r="I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I2157" i="1"/>
  <c r="I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G2155" i="1"/>
  <c r="G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G2154" i="1"/>
  <c r="G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G2153" i="1"/>
  <c r="G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I2152" i="1"/>
  <c r="I2152" i="2" s="1"/>
  <c r="G2152" i="1"/>
  <c r="G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I2151" i="1"/>
  <c r="I2151" i="2" s="1"/>
  <c r="G2151" i="1"/>
  <c r="G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G2149" i="1"/>
  <c r="G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G2148" i="1"/>
  <c r="G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G2147" i="1"/>
  <c r="G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I2146" i="1"/>
  <c r="I2146" i="2" s="1"/>
  <c r="G2146" i="1"/>
  <c r="G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I2145" i="1"/>
  <c r="I2145" i="2" s="1"/>
  <c r="G2145" i="1"/>
  <c r="G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G2137" i="1"/>
  <c r="G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G2136" i="1"/>
  <c r="G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G2135" i="1"/>
  <c r="G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I2134" i="1"/>
  <c r="I2134" i="2" s="1"/>
  <c r="G2134" i="1"/>
  <c r="G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I2133" i="1"/>
  <c r="I2133" i="2" s="1"/>
  <c r="G2133" i="1"/>
  <c r="G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I2131" i="1"/>
  <c r="I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I2130" i="1"/>
  <c r="I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I2129" i="1"/>
  <c r="I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I2128" i="1"/>
  <c r="I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I2127" i="1"/>
  <c r="I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I2126" i="1"/>
  <c r="I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I2125" i="1"/>
  <c r="I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I2124" i="1"/>
  <c r="I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I2123" i="1"/>
  <c r="I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I2122" i="1"/>
  <c r="I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I2120" i="1"/>
  <c r="I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I2119" i="1"/>
  <c r="I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I2118" i="1"/>
  <c r="I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I2117" i="1"/>
  <c r="I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I2116" i="1"/>
  <c r="I2116" i="2" s="1"/>
  <c r="G2116" i="1"/>
  <c r="G2116" i="2" s="1"/>
  <c r="AE2111" i="1"/>
  <c r="AE2111" i="2" s="1"/>
  <c r="AC2111" i="1"/>
  <c r="AC2111" i="2" s="1"/>
  <c r="AA2111" i="1"/>
  <c r="AA2111" i="2" s="1"/>
  <c r="AE2110" i="1"/>
  <c r="AE2110" i="2" s="1"/>
  <c r="AC2110" i="1"/>
  <c r="AC2110" i="2" s="1"/>
  <c r="AA2110" i="1"/>
  <c r="AA2110" i="2" s="1"/>
  <c r="AE2109" i="1"/>
  <c r="AE2109" i="2" s="1"/>
  <c r="AC2109" i="1"/>
  <c r="AC2109" i="2" s="1"/>
  <c r="AA2109" i="1"/>
  <c r="AA2109" i="2" s="1"/>
  <c r="AE2108" i="1"/>
  <c r="AE2108" i="2" s="1"/>
  <c r="AC2108" i="1"/>
  <c r="AC2108" i="2" s="1"/>
  <c r="AA2108" i="1"/>
  <c r="AA2108" i="2" s="1"/>
  <c r="AE2107" i="1"/>
  <c r="AE2107" i="2" s="1"/>
  <c r="AC2107" i="1"/>
  <c r="AC2107" i="2" s="1"/>
  <c r="AA2107" i="1"/>
  <c r="AA2107" i="2" s="1"/>
  <c r="AE2105" i="1"/>
  <c r="AE2105" i="2" s="1"/>
  <c r="AC2105" i="1"/>
  <c r="AC2105" i="2" s="1"/>
  <c r="AA2105" i="1"/>
  <c r="AA2105" i="2" s="1"/>
  <c r="AE2104" i="1"/>
  <c r="AE2104" i="2" s="1"/>
  <c r="AC2104" i="1"/>
  <c r="AC2104" i="2" s="1"/>
  <c r="AA2104" i="1"/>
  <c r="AA2104" i="2" s="1"/>
  <c r="AE2103" i="1"/>
  <c r="AE2103" i="2" s="1"/>
  <c r="AC2103" i="1"/>
  <c r="AC2103" i="2" s="1"/>
  <c r="AA2103" i="1"/>
  <c r="AA2103" i="2" s="1"/>
  <c r="AE2102" i="1"/>
  <c r="AE2102" i="2" s="1"/>
  <c r="AC2102" i="1"/>
  <c r="AC2102" i="2" s="1"/>
  <c r="AA2102" i="1"/>
  <c r="AA2102" i="2" s="1"/>
  <c r="AE2101" i="1"/>
  <c r="AE2101" i="2" s="1"/>
  <c r="AC2101" i="1"/>
  <c r="AC2101" i="2" s="1"/>
  <c r="AA2101" i="1"/>
  <c r="AA2101" i="2" s="1"/>
  <c r="AE2099" i="1"/>
  <c r="AE2099" i="2" s="1"/>
  <c r="AC2099" i="1"/>
  <c r="AC2099" i="2" s="1"/>
  <c r="AA2099" i="1"/>
  <c r="AA2099" i="2" s="1"/>
  <c r="AE2098" i="1"/>
  <c r="AE2098" i="2" s="1"/>
  <c r="AC2098" i="1"/>
  <c r="AC2098" i="2" s="1"/>
  <c r="AA2098" i="1"/>
  <c r="AA2098" i="2" s="1"/>
  <c r="AE2097" i="1"/>
  <c r="AE2097" i="2" s="1"/>
  <c r="AC2097" i="1"/>
  <c r="AC2097" i="2" s="1"/>
  <c r="AA2097" i="1"/>
  <c r="AA2097" i="2" s="1"/>
  <c r="AE2096" i="1"/>
  <c r="AE2096" i="2" s="1"/>
  <c r="AC2096" i="1"/>
  <c r="AC2096" i="2" s="1"/>
  <c r="AA2096" i="1"/>
  <c r="AA2096" i="2" s="1"/>
  <c r="AE2095" i="1"/>
  <c r="AE2095" i="2" s="1"/>
  <c r="AC2095" i="1"/>
  <c r="AC2095" i="2" s="1"/>
  <c r="AA2095" i="1"/>
  <c r="AA2095" i="2" s="1"/>
  <c r="AE2093" i="1"/>
  <c r="AE2093" i="2" s="1"/>
  <c r="AC2093" i="1"/>
  <c r="AC2093" i="2" s="1"/>
  <c r="AA2093" i="1"/>
  <c r="AA2093" i="2" s="1"/>
  <c r="AE2092" i="1"/>
  <c r="AE2092" i="2" s="1"/>
  <c r="AC2092" i="1"/>
  <c r="AC2092" i="2" s="1"/>
  <c r="AA2092" i="1"/>
  <c r="AA2092" i="2" s="1"/>
  <c r="AE2091" i="1"/>
  <c r="AE2091" i="2" s="1"/>
  <c r="AC2091" i="1"/>
  <c r="AC2091" i="2" s="1"/>
  <c r="AA2091" i="1"/>
  <c r="AA2091" i="2" s="1"/>
  <c r="AE2090" i="1"/>
  <c r="AE2090" i="2" s="1"/>
  <c r="AC2090" i="1"/>
  <c r="AC2090" i="2" s="1"/>
  <c r="AA2090" i="1"/>
  <c r="AA2090" i="2" s="1"/>
  <c r="AE2089" i="1"/>
  <c r="AE2089" i="2" s="1"/>
  <c r="AC2089" i="1"/>
  <c r="AC2089" i="2" s="1"/>
  <c r="AA2089" i="1"/>
  <c r="AA2089" i="2" s="1"/>
  <c r="AE2087" i="1"/>
  <c r="AE2087" i="2" s="1"/>
  <c r="AC2087" i="1"/>
  <c r="AC2087" i="2" s="1"/>
  <c r="AA2087" i="1"/>
  <c r="AA2087" i="2" s="1"/>
  <c r="AE2086" i="1"/>
  <c r="AE2086" i="2" s="1"/>
  <c r="AC2086" i="1"/>
  <c r="AC2086" i="2" s="1"/>
  <c r="AA2086" i="1"/>
  <c r="AA2086" i="2" s="1"/>
  <c r="AE2085" i="1"/>
  <c r="AE2085" i="2" s="1"/>
  <c r="AC2085" i="1"/>
  <c r="AC2085" i="2" s="1"/>
  <c r="AA2085" i="1"/>
  <c r="AA2085" i="2" s="1"/>
  <c r="AE2084" i="1"/>
  <c r="AE2084" i="2" s="1"/>
  <c r="AC2084" i="1"/>
  <c r="AC2084" i="2" s="1"/>
  <c r="AA2084" i="1"/>
  <c r="AA2084" i="2" s="1"/>
  <c r="AE2083" i="1"/>
  <c r="AE2083" i="2" s="1"/>
  <c r="AC2083" i="1"/>
  <c r="AC2083" i="2" s="1"/>
  <c r="AA2083" i="1"/>
  <c r="AA2083" i="2" s="1"/>
  <c r="AE2081" i="1"/>
  <c r="AE2081" i="2" s="1"/>
  <c r="AC2081" i="1"/>
  <c r="AC2081" i="2" s="1"/>
  <c r="AA2081" i="1"/>
  <c r="AA2081" i="2" s="1"/>
  <c r="AE2080" i="1"/>
  <c r="AE2080" i="2" s="1"/>
  <c r="AC2080" i="1"/>
  <c r="AC2080" i="2" s="1"/>
  <c r="AA2080" i="1"/>
  <c r="AA2080" i="2" s="1"/>
  <c r="AE2079" i="1"/>
  <c r="AE2079" i="2" s="1"/>
  <c r="AC2079" i="1"/>
  <c r="AC2079" i="2" s="1"/>
  <c r="AA2079" i="1"/>
  <c r="AA2079" i="2" s="1"/>
  <c r="AE2078" i="1"/>
  <c r="AE2078" i="2" s="1"/>
  <c r="AC2078" i="1"/>
  <c r="AC2078" i="2" s="1"/>
  <c r="AA2078" i="1"/>
  <c r="AA2078" i="2" s="1"/>
  <c r="AE2077" i="1"/>
  <c r="AE2077" i="2" s="1"/>
  <c r="AC2077" i="1"/>
  <c r="AC2077" i="2" s="1"/>
  <c r="AA2077" i="1"/>
  <c r="AA2077" i="2" s="1"/>
  <c r="W2111" i="1"/>
  <c r="W2111" i="2" s="1"/>
  <c r="U2111" i="1"/>
  <c r="U2111" i="2" s="1"/>
  <c r="S2111" i="1"/>
  <c r="S2111" i="2" s="1"/>
  <c r="Q2111" i="1"/>
  <c r="Q2111" i="2" s="1"/>
  <c r="O2111" i="1"/>
  <c r="O2111" i="2" s="1"/>
  <c r="M2111" i="1"/>
  <c r="M2111" i="2" s="1"/>
  <c r="K2111" i="1"/>
  <c r="K2111" i="2" s="1"/>
  <c r="I2111" i="1"/>
  <c r="I2111" i="2" s="1"/>
  <c r="G2111" i="1"/>
  <c r="G2111" i="2" s="1"/>
  <c r="W2110" i="1"/>
  <c r="W2110" i="2" s="1"/>
  <c r="U2110" i="1"/>
  <c r="U2110" i="2" s="1"/>
  <c r="S2110" i="1"/>
  <c r="S2110" i="2" s="1"/>
  <c r="Q2110" i="1"/>
  <c r="Q2110" i="2" s="1"/>
  <c r="O2110" i="1"/>
  <c r="O2110" i="2" s="1"/>
  <c r="M2110" i="1"/>
  <c r="M2110" i="2" s="1"/>
  <c r="K2110" i="1"/>
  <c r="K2110" i="2" s="1"/>
  <c r="I2110" i="1"/>
  <c r="I2110" i="2" s="1"/>
  <c r="G2110" i="1"/>
  <c r="G2110" i="2" s="1"/>
  <c r="W2109" i="1"/>
  <c r="W2109" i="2" s="1"/>
  <c r="U2109" i="1"/>
  <c r="U2109" i="2" s="1"/>
  <c r="S2109" i="1"/>
  <c r="S2109" i="2" s="1"/>
  <c r="Q2109" i="1"/>
  <c r="Q2109" i="2" s="1"/>
  <c r="O2109" i="1"/>
  <c r="O2109" i="2" s="1"/>
  <c r="M2109" i="1"/>
  <c r="M2109" i="2" s="1"/>
  <c r="K2109" i="1"/>
  <c r="K2109" i="2" s="1"/>
  <c r="I2109" i="1"/>
  <c r="I2109" i="2" s="1"/>
  <c r="G2109" i="1"/>
  <c r="G2109" i="2" s="1"/>
  <c r="W2108" i="1"/>
  <c r="W2108" i="2" s="1"/>
  <c r="U2108" i="1"/>
  <c r="U2108" i="2" s="1"/>
  <c r="S2108" i="1"/>
  <c r="S2108" i="2" s="1"/>
  <c r="Q2108" i="1"/>
  <c r="Q2108" i="2" s="1"/>
  <c r="O2108" i="1"/>
  <c r="O2108" i="2" s="1"/>
  <c r="M2108" i="1"/>
  <c r="M2108" i="2" s="1"/>
  <c r="K2108" i="1"/>
  <c r="K2108" i="2" s="1"/>
  <c r="I2108" i="1"/>
  <c r="I2108" i="2" s="1"/>
  <c r="G2108" i="1"/>
  <c r="G2108" i="2" s="1"/>
  <c r="W2107" i="1"/>
  <c r="W2107" i="2" s="1"/>
  <c r="U2107" i="1"/>
  <c r="U2107" i="2" s="1"/>
  <c r="S2107" i="1"/>
  <c r="S2107" i="2" s="1"/>
  <c r="Q2107" i="1"/>
  <c r="Q2107" i="2" s="1"/>
  <c r="O2107" i="1"/>
  <c r="O2107" i="2" s="1"/>
  <c r="M2107" i="1"/>
  <c r="M2107" i="2" s="1"/>
  <c r="K2107" i="1"/>
  <c r="K2107" i="2" s="1"/>
  <c r="I2107" i="1"/>
  <c r="I2107" i="2" s="1"/>
  <c r="G2107" i="1"/>
  <c r="G2107" i="2" s="1"/>
  <c r="W2105" i="1"/>
  <c r="W2105" i="2" s="1"/>
  <c r="U2105" i="1"/>
  <c r="U2105" i="2" s="1"/>
  <c r="S2105" i="1"/>
  <c r="S2105" i="2" s="1"/>
  <c r="Q2105" i="1"/>
  <c r="Q2105" i="2" s="1"/>
  <c r="O2105" i="1"/>
  <c r="O2105" i="2" s="1"/>
  <c r="M2105" i="1"/>
  <c r="M2105" i="2" s="1"/>
  <c r="K2105" i="1"/>
  <c r="K2105" i="2" s="1"/>
  <c r="I2105" i="1"/>
  <c r="I2105" i="2" s="1"/>
  <c r="G2105" i="1"/>
  <c r="G2105" i="2" s="1"/>
  <c r="W2104" i="1"/>
  <c r="W2104" i="2" s="1"/>
  <c r="U2104" i="1"/>
  <c r="U2104" i="2" s="1"/>
  <c r="S2104" i="1"/>
  <c r="S2104" i="2" s="1"/>
  <c r="Q2104" i="1"/>
  <c r="Q2104" i="2" s="1"/>
  <c r="O2104" i="1"/>
  <c r="O2104" i="2" s="1"/>
  <c r="M2104" i="1"/>
  <c r="M2104" i="2" s="1"/>
  <c r="K2104" i="1"/>
  <c r="K2104" i="2" s="1"/>
  <c r="I2104" i="1"/>
  <c r="I2104" i="2" s="1"/>
  <c r="G2104" i="1"/>
  <c r="G2104" i="2" s="1"/>
  <c r="W2103" i="1"/>
  <c r="W2103" i="2" s="1"/>
  <c r="U2103" i="1"/>
  <c r="U2103" i="2" s="1"/>
  <c r="S2103" i="1"/>
  <c r="S2103" i="2" s="1"/>
  <c r="Q2103" i="1"/>
  <c r="Q2103" i="2" s="1"/>
  <c r="O2103" i="1"/>
  <c r="O2103" i="2" s="1"/>
  <c r="M2103" i="1"/>
  <c r="M2103" i="2" s="1"/>
  <c r="K2103" i="1"/>
  <c r="K2103" i="2" s="1"/>
  <c r="I2103" i="1"/>
  <c r="I2103" i="2" s="1"/>
  <c r="G2103" i="1"/>
  <c r="G2103" i="2" s="1"/>
  <c r="W2102" i="1"/>
  <c r="W2102" i="2" s="1"/>
  <c r="U2102" i="1"/>
  <c r="U2102" i="2" s="1"/>
  <c r="S2102" i="1"/>
  <c r="S2102" i="2" s="1"/>
  <c r="Q2102" i="1"/>
  <c r="Q2102" i="2" s="1"/>
  <c r="O2102" i="1"/>
  <c r="O2102" i="2" s="1"/>
  <c r="M2102" i="1"/>
  <c r="M2102" i="2" s="1"/>
  <c r="K2102" i="1"/>
  <c r="K2102" i="2" s="1"/>
  <c r="I2102" i="1"/>
  <c r="I2102" i="2" s="1"/>
  <c r="G2102" i="1"/>
  <c r="G2102" i="2" s="1"/>
  <c r="W2101" i="1"/>
  <c r="W2101" i="2" s="1"/>
  <c r="U2101" i="1"/>
  <c r="U2101" i="2" s="1"/>
  <c r="S2101" i="1"/>
  <c r="S2101" i="2" s="1"/>
  <c r="Q2101" i="1"/>
  <c r="Q2101" i="2" s="1"/>
  <c r="O2101" i="1"/>
  <c r="O2101" i="2" s="1"/>
  <c r="M2101" i="1"/>
  <c r="M2101" i="2" s="1"/>
  <c r="K2101" i="1"/>
  <c r="K2101" i="2" s="1"/>
  <c r="I2101" i="1"/>
  <c r="I2101" i="2" s="1"/>
  <c r="G2101" i="1"/>
  <c r="G2101" i="2" s="1"/>
  <c r="W2099" i="1"/>
  <c r="W2099" i="2" s="1"/>
  <c r="U2099" i="1"/>
  <c r="U2099" i="2" s="1"/>
  <c r="S2099" i="1"/>
  <c r="S2099" i="2" s="1"/>
  <c r="Q2099" i="1"/>
  <c r="Q2099" i="2" s="1"/>
  <c r="O2099" i="1"/>
  <c r="O2099" i="2" s="1"/>
  <c r="M2099" i="1"/>
  <c r="M2099" i="2" s="1"/>
  <c r="K2099" i="1"/>
  <c r="K2099" i="2" s="1"/>
  <c r="I2099" i="1"/>
  <c r="I2099" i="2" s="1"/>
  <c r="G2099" i="1"/>
  <c r="G2099" i="2" s="1"/>
  <c r="W2098" i="1"/>
  <c r="W2098" i="2" s="1"/>
  <c r="U2098" i="1"/>
  <c r="U2098" i="2" s="1"/>
  <c r="S2098" i="1"/>
  <c r="S2098" i="2" s="1"/>
  <c r="Q2098" i="1"/>
  <c r="Q2098" i="2" s="1"/>
  <c r="O2098" i="1"/>
  <c r="O2098" i="2" s="1"/>
  <c r="M2098" i="1"/>
  <c r="M2098" i="2" s="1"/>
  <c r="K2098" i="1"/>
  <c r="K2098" i="2" s="1"/>
  <c r="I2098" i="1"/>
  <c r="I2098" i="2" s="1"/>
  <c r="G2098" i="1"/>
  <c r="G2098" i="2" s="1"/>
  <c r="W2097" i="1"/>
  <c r="W2097" i="2" s="1"/>
  <c r="U2097" i="1"/>
  <c r="U2097" i="2" s="1"/>
  <c r="S2097" i="1"/>
  <c r="S2097" i="2" s="1"/>
  <c r="Q2097" i="1"/>
  <c r="Q2097" i="2" s="1"/>
  <c r="O2097" i="1"/>
  <c r="O2097" i="2" s="1"/>
  <c r="M2097" i="1"/>
  <c r="M2097" i="2" s="1"/>
  <c r="K2097" i="1"/>
  <c r="K2097" i="2" s="1"/>
  <c r="I2097" i="1"/>
  <c r="I2097" i="2" s="1"/>
  <c r="G2097" i="1"/>
  <c r="G2097" i="2" s="1"/>
  <c r="W2096" i="1"/>
  <c r="W2096" i="2" s="1"/>
  <c r="U2096" i="1"/>
  <c r="U2096" i="2" s="1"/>
  <c r="S2096" i="1"/>
  <c r="S2096" i="2" s="1"/>
  <c r="Q2096" i="1"/>
  <c r="Q2096" i="2" s="1"/>
  <c r="O2096" i="1"/>
  <c r="O2096" i="2" s="1"/>
  <c r="M2096" i="1"/>
  <c r="M2096" i="2" s="1"/>
  <c r="K2096" i="1"/>
  <c r="K2096" i="2" s="1"/>
  <c r="I2096" i="1"/>
  <c r="I2096" i="2" s="1"/>
  <c r="G2096" i="1"/>
  <c r="G2096" i="2" s="1"/>
  <c r="W2095" i="1"/>
  <c r="W2095" i="2" s="1"/>
  <c r="U2095" i="1"/>
  <c r="U2095" i="2" s="1"/>
  <c r="S2095" i="1"/>
  <c r="S2095" i="2" s="1"/>
  <c r="Q2095" i="1"/>
  <c r="Q2095" i="2" s="1"/>
  <c r="O2095" i="1"/>
  <c r="O2095" i="2" s="1"/>
  <c r="M2095" i="1"/>
  <c r="M2095" i="2" s="1"/>
  <c r="K2095" i="1"/>
  <c r="K2095" i="2" s="1"/>
  <c r="I2095" i="1"/>
  <c r="I2095" i="2" s="1"/>
  <c r="G2095" i="1"/>
  <c r="G2095" i="2" s="1"/>
  <c r="W2093" i="1"/>
  <c r="W2093" i="2" s="1"/>
  <c r="U2093" i="1"/>
  <c r="U2093" i="2" s="1"/>
  <c r="S2093" i="1"/>
  <c r="S2093" i="2" s="1"/>
  <c r="Q2093" i="1"/>
  <c r="Q2093" i="2" s="1"/>
  <c r="O2093" i="1"/>
  <c r="O2093" i="2" s="1"/>
  <c r="M2093" i="1"/>
  <c r="M2093" i="2" s="1"/>
  <c r="K2093" i="1"/>
  <c r="K2093" i="2" s="1"/>
  <c r="I2093" i="1"/>
  <c r="I2093" i="2" s="1"/>
  <c r="G2093" i="1"/>
  <c r="G2093" i="2" s="1"/>
  <c r="W2092" i="1"/>
  <c r="W2092" i="2" s="1"/>
  <c r="U2092" i="1"/>
  <c r="U2092" i="2" s="1"/>
  <c r="S2092" i="1"/>
  <c r="S2092" i="2" s="1"/>
  <c r="Q2092" i="1"/>
  <c r="Q2092" i="2" s="1"/>
  <c r="O2092" i="1"/>
  <c r="O2092" i="2" s="1"/>
  <c r="M2092" i="1"/>
  <c r="M2092" i="2" s="1"/>
  <c r="K2092" i="1"/>
  <c r="K2092" i="2" s="1"/>
  <c r="I2092" i="1"/>
  <c r="I2092" i="2" s="1"/>
  <c r="G2092" i="1"/>
  <c r="G2092" i="2" s="1"/>
  <c r="W2091" i="1"/>
  <c r="W2091" i="2" s="1"/>
  <c r="U2091" i="1"/>
  <c r="U2091" i="2" s="1"/>
  <c r="S2091" i="1"/>
  <c r="S2091" i="2" s="1"/>
  <c r="Q2091" i="1"/>
  <c r="Q2091" i="2" s="1"/>
  <c r="O2091" i="1"/>
  <c r="O2091" i="2" s="1"/>
  <c r="M2091" i="1"/>
  <c r="M2091" i="2" s="1"/>
  <c r="K2091" i="1"/>
  <c r="K2091" i="2" s="1"/>
  <c r="I2091" i="1"/>
  <c r="I2091" i="2" s="1"/>
  <c r="G2091" i="1"/>
  <c r="G2091" i="2" s="1"/>
  <c r="W2090" i="1"/>
  <c r="W2090" i="2" s="1"/>
  <c r="U2090" i="1"/>
  <c r="U2090" i="2" s="1"/>
  <c r="S2090" i="1"/>
  <c r="S2090" i="2" s="1"/>
  <c r="Q2090" i="1"/>
  <c r="Q2090" i="2" s="1"/>
  <c r="O2090" i="1"/>
  <c r="O2090" i="2" s="1"/>
  <c r="M2090" i="1"/>
  <c r="M2090" i="2" s="1"/>
  <c r="K2090" i="1"/>
  <c r="K2090" i="2" s="1"/>
  <c r="I2090" i="1"/>
  <c r="I2090" i="2" s="1"/>
  <c r="G2090" i="1"/>
  <c r="G2090" i="2" s="1"/>
  <c r="W2089" i="1"/>
  <c r="W2089" i="2" s="1"/>
  <c r="U2089" i="1"/>
  <c r="U2089" i="2" s="1"/>
  <c r="S2089" i="1"/>
  <c r="S2089" i="2" s="1"/>
  <c r="Q2089" i="1"/>
  <c r="Q2089" i="2" s="1"/>
  <c r="O2089" i="1"/>
  <c r="O2089" i="2" s="1"/>
  <c r="M2089" i="1"/>
  <c r="M2089" i="2" s="1"/>
  <c r="K2089" i="1"/>
  <c r="K2089" i="2" s="1"/>
  <c r="I2089" i="1"/>
  <c r="I2089" i="2" s="1"/>
  <c r="G2089" i="1"/>
  <c r="G2089" i="2" s="1"/>
  <c r="W2087" i="1"/>
  <c r="W2087" i="2" s="1"/>
  <c r="U2087" i="1"/>
  <c r="U2087" i="2" s="1"/>
  <c r="S2087" i="1"/>
  <c r="S2087" i="2" s="1"/>
  <c r="Q2087" i="1"/>
  <c r="Q2087" i="2" s="1"/>
  <c r="O2087" i="1"/>
  <c r="O2087" i="2" s="1"/>
  <c r="M2087" i="1"/>
  <c r="M2087" i="2" s="1"/>
  <c r="K2087" i="1"/>
  <c r="K2087" i="2" s="1"/>
  <c r="I2087" i="1"/>
  <c r="I2087" i="2" s="1"/>
  <c r="G2087" i="1"/>
  <c r="G2087" i="2" s="1"/>
  <c r="W2086" i="1"/>
  <c r="W2086" i="2" s="1"/>
  <c r="U2086" i="1"/>
  <c r="U2086" i="2" s="1"/>
  <c r="S2086" i="1"/>
  <c r="S2086" i="2" s="1"/>
  <c r="Q2086" i="1"/>
  <c r="Q2086" i="2" s="1"/>
  <c r="O2086" i="1"/>
  <c r="O2086" i="2" s="1"/>
  <c r="M2086" i="1"/>
  <c r="M2086" i="2" s="1"/>
  <c r="K2086" i="1"/>
  <c r="K2086" i="2" s="1"/>
  <c r="I2086" i="1"/>
  <c r="I2086" i="2" s="1"/>
  <c r="G2086" i="1"/>
  <c r="G2086" i="2" s="1"/>
  <c r="W2085" i="1"/>
  <c r="W2085" i="2" s="1"/>
  <c r="U2085" i="1"/>
  <c r="U2085" i="2" s="1"/>
  <c r="S2085" i="1"/>
  <c r="S2085" i="2" s="1"/>
  <c r="Q2085" i="1"/>
  <c r="Q2085" i="2" s="1"/>
  <c r="O2085" i="1"/>
  <c r="O2085" i="2" s="1"/>
  <c r="M2085" i="1"/>
  <c r="M2085" i="2" s="1"/>
  <c r="K2085" i="1"/>
  <c r="K2085" i="2" s="1"/>
  <c r="I2085" i="1"/>
  <c r="I2085" i="2" s="1"/>
  <c r="G2085" i="1"/>
  <c r="G2085" i="2" s="1"/>
  <c r="W2084" i="1"/>
  <c r="W2084" i="2" s="1"/>
  <c r="U2084" i="1"/>
  <c r="U2084" i="2" s="1"/>
  <c r="S2084" i="1"/>
  <c r="S2084" i="2" s="1"/>
  <c r="Q2084" i="1"/>
  <c r="Q2084" i="2" s="1"/>
  <c r="O2084" i="1"/>
  <c r="O2084" i="2" s="1"/>
  <c r="M2084" i="1"/>
  <c r="M2084" i="2" s="1"/>
  <c r="K2084" i="1"/>
  <c r="K2084" i="2" s="1"/>
  <c r="I2084" i="1"/>
  <c r="I2084" i="2" s="1"/>
  <c r="G2084" i="1"/>
  <c r="G2084" i="2" s="1"/>
  <c r="W2083" i="1"/>
  <c r="W2083" i="2" s="1"/>
  <c r="U2083" i="1"/>
  <c r="U2083" i="2" s="1"/>
  <c r="S2083" i="1"/>
  <c r="S2083" i="2" s="1"/>
  <c r="Q2083" i="1"/>
  <c r="Q2083" i="2" s="1"/>
  <c r="O2083" i="1"/>
  <c r="O2083" i="2" s="1"/>
  <c r="M2083" i="1"/>
  <c r="M2083" i="2" s="1"/>
  <c r="K2083" i="1"/>
  <c r="K2083" i="2" s="1"/>
  <c r="I2083" i="1"/>
  <c r="I2083" i="2" s="1"/>
  <c r="G2083" i="1"/>
  <c r="G2083" i="2" s="1"/>
  <c r="W2081" i="1"/>
  <c r="W2081" i="2" s="1"/>
  <c r="U2081" i="1"/>
  <c r="U2081" i="2" s="1"/>
  <c r="S2081" i="1"/>
  <c r="S2081" i="2" s="1"/>
  <c r="Q2081" i="1"/>
  <c r="Q2081" i="2" s="1"/>
  <c r="O2081" i="1"/>
  <c r="O2081" i="2" s="1"/>
  <c r="M2081" i="1"/>
  <c r="M2081" i="2" s="1"/>
  <c r="K2081" i="1"/>
  <c r="K2081" i="2" s="1"/>
  <c r="I2081" i="1"/>
  <c r="I2081" i="2" s="1"/>
  <c r="G2081" i="1"/>
  <c r="G2081" i="2" s="1"/>
  <c r="W2080" i="1"/>
  <c r="W2080" i="2" s="1"/>
  <c r="U2080" i="1"/>
  <c r="U2080" i="2" s="1"/>
  <c r="S2080" i="1"/>
  <c r="S2080" i="2" s="1"/>
  <c r="Q2080" i="1"/>
  <c r="Q2080" i="2" s="1"/>
  <c r="O2080" i="1"/>
  <c r="O2080" i="2" s="1"/>
  <c r="M2080" i="1"/>
  <c r="M2080" i="2" s="1"/>
  <c r="K2080" i="1"/>
  <c r="K2080" i="2" s="1"/>
  <c r="I2080" i="1"/>
  <c r="I2080" i="2" s="1"/>
  <c r="G2080" i="1"/>
  <c r="G2080" i="2" s="1"/>
  <c r="W2079" i="1"/>
  <c r="W2079" i="2" s="1"/>
  <c r="U2079" i="1"/>
  <c r="U2079" i="2" s="1"/>
  <c r="S2079" i="1"/>
  <c r="S2079" i="2" s="1"/>
  <c r="Q2079" i="1"/>
  <c r="Q2079" i="2" s="1"/>
  <c r="O2079" i="1"/>
  <c r="O2079" i="2" s="1"/>
  <c r="M2079" i="1"/>
  <c r="M2079" i="2" s="1"/>
  <c r="K2079" i="1"/>
  <c r="K2079" i="2" s="1"/>
  <c r="I2079" i="1"/>
  <c r="I2079" i="2" s="1"/>
  <c r="G2079" i="1"/>
  <c r="G2079" i="2" s="1"/>
  <c r="W2078" i="1"/>
  <c r="W2078" i="2" s="1"/>
  <c r="U2078" i="1"/>
  <c r="U2078" i="2" s="1"/>
  <c r="S2078" i="1"/>
  <c r="S2078" i="2" s="1"/>
  <c r="Q2078" i="1"/>
  <c r="Q2078" i="2" s="1"/>
  <c r="O2078" i="1"/>
  <c r="O2078" i="2" s="1"/>
  <c r="M2078" i="1"/>
  <c r="M2078" i="2" s="1"/>
  <c r="K2078" i="1"/>
  <c r="K2078" i="2" s="1"/>
  <c r="I2078" i="1"/>
  <c r="I2078" i="2" s="1"/>
  <c r="G2078" i="1"/>
  <c r="G2078" i="2" s="1"/>
  <c r="W2077" i="1"/>
  <c r="W2077" i="2" s="1"/>
  <c r="U2077" i="1"/>
  <c r="U2077" i="2" s="1"/>
  <c r="S2077" i="1"/>
  <c r="S2077" i="2" s="1"/>
  <c r="Q2077" i="1"/>
  <c r="Q2077" i="2" s="1"/>
  <c r="O2077" i="1"/>
  <c r="O2077" i="2" s="1"/>
  <c r="M2077" i="1"/>
  <c r="M2077" i="2" s="1"/>
  <c r="K2077" i="1"/>
  <c r="K2077" i="2" s="1"/>
  <c r="I2077" i="1"/>
  <c r="I2077" i="2" s="1"/>
  <c r="G2077" i="1"/>
  <c r="G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C2043" i="1"/>
  <c r="AC2043" i="2" s="1"/>
  <c r="AA2043" i="1"/>
  <c r="AA2043" i="2" s="1"/>
  <c r="AE2042" i="1"/>
  <c r="AE2042" i="2" s="1"/>
  <c r="AC2042" i="1"/>
  <c r="AC2042" i="2" s="1"/>
  <c r="AA2042" i="1"/>
  <c r="AA2042" i="2" s="1"/>
  <c r="AE2041" i="1"/>
  <c r="AE2041" i="2" s="1"/>
  <c r="AC2041" i="1"/>
  <c r="AC2041" i="2" s="1"/>
  <c r="AA2041" i="1"/>
  <c r="AA2041" i="2" s="1"/>
  <c r="AE2040" i="1"/>
  <c r="AE2040" i="2" s="1"/>
  <c r="AC2040" i="1"/>
  <c r="AC2040" i="2" s="1"/>
  <c r="AA2040" i="1"/>
  <c r="AA2040" i="2" s="1"/>
  <c r="AE2039" i="1"/>
  <c r="AE2039" i="2" s="1"/>
  <c r="AC2039" i="1"/>
  <c r="AC2039" i="2" s="1"/>
  <c r="AA2039" i="1"/>
  <c r="AA2039" i="2" s="1"/>
  <c r="AE2037" i="1"/>
  <c r="AE2037" i="2" s="1"/>
  <c r="AC2037" i="1"/>
  <c r="AC2037" i="2" s="1"/>
  <c r="AA2037" i="1"/>
  <c r="AA2037" i="2" s="1"/>
  <c r="AE2036" i="1"/>
  <c r="AE2036" i="2" s="1"/>
  <c r="AC2036" i="1"/>
  <c r="AC2036" i="2" s="1"/>
  <c r="AA2036" i="1"/>
  <c r="AA2036" i="2" s="1"/>
  <c r="AE2035" i="1"/>
  <c r="AE2035" i="2" s="1"/>
  <c r="AC2035" i="1"/>
  <c r="AC2035" i="2" s="1"/>
  <c r="AA2035" i="1"/>
  <c r="AA2035" i="2" s="1"/>
  <c r="AE2034" i="1"/>
  <c r="AE2034" i="2" s="1"/>
  <c r="AC2034" i="1"/>
  <c r="AC2034" i="2" s="1"/>
  <c r="AA2034" i="1"/>
  <c r="AA2034" i="2" s="1"/>
  <c r="AE2033" i="1"/>
  <c r="AE2033" i="2" s="1"/>
  <c r="AC2033" i="1"/>
  <c r="AC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I2073" i="1"/>
  <c r="I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I2072" i="1"/>
  <c r="I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I2071" i="1"/>
  <c r="I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I2070" i="1"/>
  <c r="I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I2069" i="1"/>
  <c r="I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I2043" i="1"/>
  <c r="I2043" i="2" s="1"/>
  <c r="G2043" i="1"/>
  <c r="G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I2042" i="1"/>
  <c r="I2042" i="2" s="1"/>
  <c r="G2042" i="1"/>
  <c r="G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I2041" i="1"/>
  <c r="I2041" i="2" s="1"/>
  <c r="G2041" i="1"/>
  <c r="G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I2040" i="1"/>
  <c r="I2040" i="2" s="1"/>
  <c r="G2040" i="1"/>
  <c r="G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I2039" i="1"/>
  <c r="I2039" i="2" s="1"/>
  <c r="G2039" i="1"/>
  <c r="G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I2037" i="1"/>
  <c r="I2037" i="2" s="1"/>
  <c r="G2037" i="1"/>
  <c r="G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I2036" i="1"/>
  <c r="I2036" i="2" s="1"/>
  <c r="G2036" i="1"/>
  <c r="G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I2035" i="1"/>
  <c r="I2035" i="2" s="1"/>
  <c r="G2035" i="1"/>
  <c r="G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I2034" i="1"/>
  <c r="I2034" i="2" s="1"/>
  <c r="G2034" i="1"/>
  <c r="G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I2033" i="1"/>
  <c r="I2033" i="2" s="1"/>
  <c r="G2033" i="1"/>
  <c r="G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I2031" i="1"/>
  <c r="I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I2030" i="1"/>
  <c r="I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I2029" i="1"/>
  <c r="I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I2028" i="1"/>
  <c r="I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I2027" i="1"/>
  <c r="I2027" i="2" s="1"/>
  <c r="G2027" i="1"/>
  <c r="G2027" i="2" s="1"/>
  <c r="W2025" i="1"/>
  <c r="W2025" i="2" s="1"/>
  <c r="U2025" i="1"/>
  <c r="U2025" i="2" s="1"/>
  <c r="S2025" i="1"/>
  <c r="S2025" i="2" s="1"/>
  <c r="Q2025" i="1"/>
  <c r="Q2025" i="2" s="1"/>
  <c r="O2025" i="1"/>
  <c r="O2025" i="2" s="1"/>
  <c r="M2025" i="1"/>
  <c r="M2025" i="2" s="1"/>
  <c r="K2025" i="1"/>
  <c r="K2025" i="2" s="1"/>
  <c r="I2025" i="1"/>
  <c r="I2025" i="2" s="1"/>
  <c r="G2025" i="1"/>
  <c r="G2025" i="2" s="1"/>
  <c r="W2024" i="1"/>
  <c r="W2024" i="2" s="1"/>
  <c r="U2024" i="1"/>
  <c r="U2024" i="2" s="1"/>
  <c r="S2024" i="1"/>
  <c r="S2024" i="2" s="1"/>
  <c r="Q2024" i="1"/>
  <c r="Q2024" i="2" s="1"/>
  <c r="O2024" i="1"/>
  <c r="O2024" i="2" s="1"/>
  <c r="M2024" i="1"/>
  <c r="M2024" i="2" s="1"/>
  <c r="K2024" i="1"/>
  <c r="K2024" i="2" s="1"/>
  <c r="I2024" i="1"/>
  <c r="I2024" i="2" s="1"/>
  <c r="G2024" i="1"/>
  <c r="G2024" i="2" s="1"/>
  <c r="W2023" i="1"/>
  <c r="W2023" i="2" s="1"/>
  <c r="U2023" i="1"/>
  <c r="U2023" i="2" s="1"/>
  <c r="S2023" i="1"/>
  <c r="S2023" i="2" s="1"/>
  <c r="Q2023" i="1"/>
  <c r="Q2023" i="2" s="1"/>
  <c r="O2023" i="1"/>
  <c r="O2023" i="2" s="1"/>
  <c r="M2023" i="1"/>
  <c r="M2023" i="2" s="1"/>
  <c r="K2023" i="1"/>
  <c r="K2023" i="2" s="1"/>
  <c r="I2023" i="1"/>
  <c r="I2023" i="2" s="1"/>
  <c r="G2023" i="1"/>
  <c r="G2023" i="2" s="1"/>
  <c r="W2022" i="1"/>
  <c r="W2022" i="2" s="1"/>
  <c r="U2022" i="1"/>
  <c r="U2022" i="2" s="1"/>
  <c r="S2022" i="1"/>
  <c r="S2022" i="2" s="1"/>
  <c r="Q2022" i="1"/>
  <c r="Q2022" i="2" s="1"/>
  <c r="O2022" i="1"/>
  <c r="O2022" i="2" s="1"/>
  <c r="M2022" i="1"/>
  <c r="M2022" i="2" s="1"/>
  <c r="K2022" i="1"/>
  <c r="K2022" i="2" s="1"/>
  <c r="I2022" i="1"/>
  <c r="I2022" i="2" s="1"/>
  <c r="G2022" i="1"/>
  <c r="G2022" i="2" s="1"/>
  <c r="W2021" i="1"/>
  <c r="W2021" i="2" s="1"/>
  <c r="U2021" i="1"/>
  <c r="U2021" i="2" s="1"/>
  <c r="S2021" i="1"/>
  <c r="S2021" i="2" s="1"/>
  <c r="Q2021" i="1"/>
  <c r="Q2021" i="2" s="1"/>
  <c r="O2021" i="1"/>
  <c r="O2021" i="2" s="1"/>
  <c r="M2021" i="1"/>
  <c r="M2021" i="2" s="1"/>
  <c r="K2021" i="1"/>
  <c r="K2021" i="2" s="1"/>
  <c r="I2021" i="1"/>
  <c r="I2021" i="2" s="1"/>
  <c r="G2021" i="1"/>
  <c r="G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I2019" i="1"/>
  <c r="I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I2018" i="1"/>
  <c r="I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I2017" i="1"/>
  <c r="I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I2016" i="1"/>
  <c r="I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I2015" i="1"/>
  <c r="I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I2014" i="1"/>
  <c r="I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I2013" i="1"/>
  <c r="I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I2011" i="1"/>
  <c r="I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I2010" i="1"/>
  <c r="I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I2009" i="1"/>
  <c r="I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I2008" i="1"/>
  <c r="I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I2007" i="1"/>
  <c r="I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I2005" i="1"/>
  <c r="I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I2004" i="1"/>
  <c r="I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I2003" i="1"/>
  <c r="I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I2002" i="1"/>
  <c r="I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I2001" i="1"/>
  <c r="I2001" i="2" s="1"/>
  <c r="G2001" i="1"/>
  <c r="G2001" i="2" s="1"/>
  <c r="AE1996" i="1"/>
  <c r="AE1996" i="2" s="1"/>
  <c r="AC1996" i="1"/>
  <c r="AC1996" i="2" s="1"/>
  <c r="AA1996" i="1"/>
  <c r="AA1996" i="2" s="1"/>
  <c r="AE1995" i="1"/>
  <c r="AE1995" i="2" s="1"/>
  <c r="AC1995" i="1"/>
  <c r="AC1995" i="2" s="1"/>
  <c r="AA1995" i="1"/>
  <c r="AA1995" i="2" s="1"/>
  <c r="AE1994" i="1"/>
  <c r="AE1994" i="2" s="1"/>
  <c r="AC1994" i="1"/>
  <c r="AC1994" i="2" s="1"/>
  <c r="AA1994" i="1"/>
  <c r="AA1994" i="2" s="1"/>
  <c r="AE1993" i="1"/>
  <c r="AE1993" i="2" s="1"/>
  <c r="AC1993" i="1"/>
  <c r="AC1993" i="2" s="1"/>
  <c r="AA1993" i="1"/>
  <c r="AA1993" i="2" s="1"/>
  <c r="AE1992" i="1"/>
  <c r="AE1992" i="2" s="1"/>
  <c r="AC1992" i="1"/>
  <c r="AC1992" i="2" s="1"/>
  <c r="AA1992" i="1"/>
  <c r="AA1992" i="2" s="1"/>
  <c r="AE1990" i="1"/>
  <c r="AE1990" i="2" s="1"/>
  <c r="AC1990" i="1"/>
  <c r="AC1990" i="2" s="1"/>
  <c r="AA1990" i="1"/>
  <c r="AA1990" i="2" s="1"/>
  <c r="AE1989" i="1"/>
  <c r="AE1989" i="2" s="1"/>
  <c r="AC1989" i="1"/>
  <c r="AC1989" i="2" s="1"/>
  <c r="AA1989" i="1"/>
  <c r="AA1989" i="2" s="1"/>
  <c r="AE1988" i="1"/>
  <c r="AE1988" i="2" s="1"/>
  <c r="AC1988" i="1"/>
  <c r="AC1988" i="2" s="1"/>
  <c r="AA1988" i="1"/>
  <c r="AA1988" i="2" s="1"/>
  <c r="AE1987" i="1"/>
  <c r="AE1987" i="2" s="1"/>
  <c r="AC1987" i="1"/>
  <c r="AC1987" i="2" s="1"/>
  <c r="AA1987" i="1"/>
  <c r="AA1987" i="2" s="1"/>
  <c r="AE1986" i="1"/>
  <c r="AE1986" i="2" s="1"/>
  <c r="AC1986" i="1"/>
  <c r="AC1986" i="2" s="1"/>
  <c r="AA1986" i="1"/>
  <c r="AA1986" i="2" s="1"/>
  <c r="AE1984" i="1"/>
  <c r="AE1984" i="2" s="1"/>
  <c r="AC1984" i="1"/>
  <c r="AC1984" i="2" s="1"/>
  <c r="AA1984" i="1"/>
  <c r="AA1984" i="2" s="1"/>
  <c r="AE1983" i="1"/>
  <c r="AE1983" i="2" s="1"/>
  <c r="AC1983" i="1"/>
  <c r="AC1983" i="2" s="1"/>
  <c r="AA1983" i="1"/>
  <c r="AA1983" i="2" s="1"/>
  <c r="AE1982" i="1"/>
  <c r="AE1982" i="2" s="1"/>
  <c r="AC1982" i="1"/>
  <c r="AC1982" i="2" s="1"/>
  <c r="AA1982" i="1"/>
  <c r="AA1982" i="2" s="1"/>
  <c r="AE1981" i="1"/>
  <c r="AE1981" i="2" s="1"/>
  <c r="AC1981" i="1"/>
  <c r="AC1981" i="2" s="1"/>
  <c r="AA1981" i="1"/>
  <c r="AA1981" i="2" s="1"/>
  <c r="AE1980" i="1"/>
  <c r="AE1980" i="2" s="1"/>
  <c r="AC1980" i="1"/>
  <c r="AC1980" i="2" s="1"/>
  <c r="AA1980" i="1"/>
  <c r="AA1980" i="2" s="1"/>
  <c r="AE1978" i="1"/>
  <c r="AE1978" i="2" s="1"/>
  <c r="AC1978" i="1"/>
  <c r="AC1978" i="2" s="1"/>
  <c r="AA1978" i="1"/>
  <c r="AA1978" i="2" s="1"/>
  <c r="AE1977" i="1"/>
  <c r="AE1977" i="2" s="1"/>
  <c r="AC1977" i="1"/>
  <c r="AC1977" i="2" s="1"/>
  <c r="AA1977" i="1"/>
  <c r="AA1977" i="2" s="1"/>
  <c r="AE1976" i="1"/>
  <c r="AE1976" i="2" s="1"/>
  <c r="AC1976" i="1"/>
  <c r="AC1976" i="2" s="1"/>
  <c r="AA1976" i="1"/>
  <c r="AA1976" i="2" s="1"/>
  <c r="AE1975" i="1"/>
  <c r="AE1975" i="2" s="1"/>
  <c r="AC1975" i="1"/>
  <c r="AC1975" i="2" s="1"/>
  <c r="AA1975" i="1"/>
  <c r="AA1975" i="2" s="1"/>
  <c r="AE1974" i="1"/>
  <c r="AE1974" i="2" s="1"/>
  <c r="AC1974" i="1"/>
  <c r="AC1974" i="2" s="1"/>
  <c r="AA1974" i="1"/>
  <c r="AA1974" i="2" s="1"/>
  <c r="AE1972" i="1"/>
  <c r="AE1972" i="2" s="1"/>
  <c r="AC1972" i="1"/>
  <c r="AC1972" i="2" s="1"/>
  <c r="AA1972" i="1"/>
  <c r="AA1972" i="2" s="1"/>
  <c r="AE1971" i="1"/>
  <c r="AE1971" i="2" s="1"/>
  <c r="AC1971" i="1"/>
  <c r="AC1971" i="2" s="1"/>
  <c r="AA1971" i="1"/>
  <c r="AA1971" i="2" s="1"/>
  <c r="AE1970" i="1"/>
  <c r="AE1970" i="2" s="1"/>
  <c r="AC1970" i="1"/>
  <c r="AC1970" i="2" s="1"/>
  <c r="AA1970" i="1"/>
  <c r="AA1970" i="2" s="1"/>
  <c r="AE1969" i="1"/>
  <c r="AE1969" i="2" s="1"/>
  <c r="AC1969" i="1"/>
  <c r="AC1969" i="2" s="1"/>
  <c r="AA1969" i="1"/>
  <c r="AA1969" i="2" s="1"/>
  <c r="AE1968" i="1"/>
  <c r="AE1968" i="2" s="1"/>
  <c r="AC1968" i="1"/>
  <c r="AC1968" i="2" s="1"/>
  <c r="AA1968" i="1"/>
  <c r="AA1968" i="2" s="1"/>
  <c r="AE1966" i="1"/>
  <c r="AE1966" i="2" s="1"/>
  <c r="AC1966" i="1"/>
  <c r="AC1966" i="2" s="1"/>
  <c r="AA1966" i="1"/>
  <c r="AA1966" i="2" s="1"/>
  <c r="AE1965" i="1"/>
  <c r="AE1965" i="2" s="1"/>
  <c r="AC1965" i="1"/>
  <c r="AC1965" i="2" s="1"/>
  <c r="AA1965" i="1"/>
  <c r="AA1965" i="2" s="1"/>
  <c r="AE1964" i="1"/>
  <c r="AE1964" i="2" s="1"/>
  <c r="AC1964" i="1"/>
  <c r="AC1964" i="2" s="1"/>
  <c r="AA1964" i="1"/>
  <c r="AA1964" i="2" s="1"/>
  <c r="AE1963" i="1"/>
  <c r="AE1963" i="2" s="1"/>
  <c r="AC1963" i="1"/>
  <c r="AC1963" i="2" s="1"/>
  <c r="AA1963" i="1"/>
  <c r="AA1963" i="2" s="1"/>
  <c r="AE1962" i="1"/>
  <c r="AE1962" i="2" s="1"/>
  <c r="AC1962" i="1"/>
  <c r="AC1962" i="2" s="1"/>
  <c r="AA1962" i="1"/>
  <c r="AA1962" i="2" s="1"/>
  <c r="W1996" i="1"/>
  <c r="W1996" i="2" s="1"/>
  <c r="U1996" i="1"/>
  <c r="U1996" i="2" s="1"/>
  <c r="S1996" i="1"/>
  <c r="S1996" i="2" s="1"/>
  <c r="Q1996" i="1"/>
  <c r="Q1996" i="2" s="1"/>
  <c r="O1996" i="1"/>
  <c r="O1996" i="2" s="1"/>
  <c r="M1996" i="1"/>
  <c r="M1996" i="2" s="1"/>
  <c r="K1996" i="1"/>
  <c r="K1996" i="2" s="1"/>
  <c r="I1996" i="1"/>
  <c r="I1996" i="2" s="1"/>
  <c r="G1996" i="1"/>
  <c r="G1996" i="2" s="1"/>
  <c r="W1995" i="1"/>
  <c r="W1995" i="2" s="1"/>
  <c r="U1995" i="1"/>
  <c r="U1995" i="2" s="1"/>
  <c r="S1995" i="1"/>
  <c r="S1995" i="2" s="1"/>
  <c r="Q1995" i="1"/>
  <c r="Q1995" i="2" s="1"/>
  <c r="O1995" i="1"/>
  <c r="O1995" i="2" s="1"/>
  <c r="M1995" i="1"/>
  <c r="M1995" i="2" s="1"/>
  <c r="K1995" i="1"/>
  <c r="K1995" i="2" s="1"/>
  <c r="I1995" i="1"/>
  <c r="I1995" i="2" s="1"/>
  <c r="G1995" i="1"/>
  <c r="G1995" i="2" s="1"/>
  <c r="W1994" i="1"/>
  <c r="W1994" i="2" s="1"/>
  <c r="U1994" i="1"/>
  <c r="U1994" i="2" s="1"/>
  <c r="S1994" i="1"/>
  <c r="S1994" i="2" s="1"/>
  <c r="Q1994" i="1"/>
  <c r="Q1994" i="2" s="1"/>
  <c r="O1994" i="1"/>
  <c r="O1994" i="2" s="1"/>
  <c r="M1994" i="1"/>
  <c r="M1994" i="2" s="1"/>
  <c r="K1994" i="1"/>
  <c r="K1994" i="2" s="1"/>
  <c r="I1994" i="1"/>
  <c r="I1994" i="2" s="1"/>
  <c r="G1994" i="1"/>
  <c r="G1994" i="2" s="1"/>
  <c r="W1993" i="1"/>
  <c r="W1993" i="2" s="1"/>
  <c r="U1993" i="1"/>
  <c r="U1993" i="2" s="1"/>
  <c r="S1993" i="1"/>
  <c r="S1993" i="2" s="1"/>
  <c r="Q1993" i="1"/>
  <c r="Q1993" i="2" s="1"/>
  <c r="O1993" i="1"/>
  <c r="O1993" i="2" s="1"/>
  <c r="M1993" i="1"/>
  <c r="M1993" i="2" s="1"/>
  <c r="K1993" i="1"/>
  <c r="K1993" i="2" s="1"/>
  <c r="I1993" i="1"/>
  <c r="I1993" i="2" s="1"/>
  <c r="G1993" i="1"/>
  <c r="G1993" i="2" s="1"/>
  <c r="W1992" i="1"/>
  <c r="W1992" i="2" s="1"/>
  <c r="U1992" i="1"/>
  <c r="U1992" i="2" s="1"/>
  <c r="S1992" i="1"/>
  <c r="S1992" i="2" s="1"/>
  <c r="Q1992" i="1"/>
  <c r="Q1992" i="2" s="1"/>
  <c r="O1992" i="1"/>
  <c r="O1992" i="2" s="1"/>
  <c r="M1992" i="1"/>
  <c r="M1992" i="2" s="1"/>
  <c r="K1992" i="1"/>
  <c r="K1992" i="2" s="1"/>
  <c r="I1992" i="1"/>
  <c r="I1992" i="2" s="1"/>
  <c r="G1992" i="1"/>
  <c r="G1992" i="2" s="1"/>
  <c r="W1990" i="1"/>
  <c r="W1990" i="2" s="1"/>
  <c r="U1990" i="1"/>
  <c r="U1990" i="2" s="1"/>
  <c r="S1990" i="1"/>
  <c r="S1990" i="2" s="1"/>
  <c r="Q1990" i="1"/>
  <c r="Q1990" i="2" s="1"/>
  <c r="O1990" i="1"/>
  <c r="O1990" i="2" s="1"/>
  <c r="M1990" i="1"/>
  <c r="M1990" i="2" s="1"/>
  <c r="K1990" i="1"/>
  <c r="K1990" i="2" s="1"/>
  <c r="I1990" i="1"/>
  <c r="I1990" i="2" s="1"/>
  <c r="G1990" i="1"/>
  <c r="G1990" i="2" s="1"/>
  <c r="W1989" i="1"/>
  <c r="W1989" i="2" s="1"/>
  <c r="U1989" i="1"/>
  <c r="U1989" i="2" s="1"/>
  <c r="S1989" i="1"/>
  <c r="S1989" i="2" s="1"/>
  <c r="Q1989" i="1"/>
  <c r="Q1989" i="2" s="1"/>
  <c r="O1989" i="1"/>
  <c r="O1989" i="2" s="1"/>
  <c r="M1989" i="1"/>
  <c r="M1989" i="2" s="1"/>
  <c r="K1989" i="1"/>
  <c r="K1989" i="2" s="1"/>
  <c r="I1989" i="1"/>
  <c r="I1989" i="2" s="1"/>
  <c r="G1989" i="1"/>
  <c r="G1989" i="2" s="1"/>
  <c r="W1988" i="1"/>
  <c r="W1988" i="2" s="1"/>
  <c r="U1988" i="1"/>
  <c r="U1988" i="2" s="1"/>
  <c r="S1988" i="1"/>
  <c r="S1988" i="2" s="1"/>
  <c r="Q1988" i="1"/>
  <c r="Q1988" i="2" s="1"/>
  <c r="O1988" i="1"/>
  <c r="O1988" i="2" s="1"/>
  <c r="M1988" i="1"/>
  <c r="M1988" i="2" s="1"/>
  <c r="K1988" i="1"/>
  <c r="K1988" i="2" s="1"/>
  <c r="I1988" i="1"/>
  <c r="I1988" i="2" s="1"/>
  <c r="G1988" i="1"/>
  <c r="G1988" i="2" s="1"/>
  <c r="W1987" i="1"/>
  <c r="W1987" i="2" s="1"/>
  <c r="U1987" i="1"/>
  <c r="U1987" i="2" s="1"/>
  <c r="S1987" i="1"/>
  <c r="S1987" i="2" s="1"/>
  <c r="Q1987" i="1"/>
  <c r="Q1987" i="2" s="1"/>
  <c r="O1987" i="1"/>
  <c r="O1987" i="2" s="1"/>
  <c r="M1987" i="1"/>
  <c r="M1987" i="2" s="1"/>
  <c r="K1987" i="1"/>
  <c r="K1987" i="2" s="1"/>
  <c r="I1987" i="1"/>
  <c r="I1987" i="2" s="1"/>
  <c r="G1987" i="1"/>
  <c r="G1987" i="2" s="1"/>
  <c r="W1986" i="1"/>
  <c r="W1986" i="2" s="1"/>
  <c r="U1986" i="1"/>
  <c r="U1986" i="2" s="1"/>
  <c r="S1986" i="1"/>
  <c r="S1986" i="2" s="1"/>
  <c r="Q1986" i="1"/>
  <c r="Q1986" i="2" s="1"/>
  <c r="O1986" i="1"/>
  <c r="O1986" i="2" s="1"/>
  <c r="M1986" i="1"/>
  <c r="M1986" i="2" s="1"/>
  <c r="K1986" i="1"/>
  <c r="K1986" i="2" s="1"/>
  <c r="I1986" i="1"/>
  <c r="I1986" i="2" s="1"/>
  <c r="G1986" i="1"/>
  <c r="G1986" i="2" s="1"/>
  <c r="W1984" i="1"/>
  <c r="W1984" i="2" s="1"/>
  <c r="U1984" i="1"/>
  <c r="U1984" i="2" s="1"/>
  <c r="S1984" i="1"/>
  <c r="S1984" i="2" s="1"/>
  <c r="Q1984" i="1"/>
  <c r="Q1984" i="2" s="1"/>
  <c r="O1984" i="1"/>
  <c r="O1984" i="2" s="1"/>
  <c r="M1984" i="1"/>
  <c r="M1984" i="2" s="1"/>
  <c r="K1984" i="1"/>
  <c r="K1984" i="2" s="1"/>
  <c r="I1984" i="1"/>
  <c r="I1984" i="2" s="1"/>
  <c r="G1984" i="1"/>
  <c r="G1984" i="2" s="1"/>
  <c r="W1983" i="1"/>
  <c r="W1983" i="2" s="1"/>
  <c r="U1983" i="1"/>
  <c r="U1983" i="2" s="1"/>
  <c r="S1983" i="1"/>
  <c r="S1983" i="2" s="1"/>
  <c r="Q1983" i="1"/>
  <c r="Q1983" i="2" s="1"/>
  <c r="O1983" i="1"/>
  <c r="O1983" i="2" s="1"/>
  <c r="M1983" i="1"/>
  <c r="M1983" i="2" s="1"/>
  <c r="K1983" i="1"/>
  <c r="K1983" i="2" s="1"/>
  <c r="I1983" i="1"/>
  <c r="I1983" i="2" s="1"/>
  <c r="G1983" i="1"/>
  <c r="G1983" i="2" s="1"/>
  <c r="W1982" i="1"/>
  <c r="W1982" i="2" s="1"/>
  <c r="U1982" i="1"/>
  <c r="U1982" i="2" s="1"/>
  <c r="S1982" i="1"/>
  <c r="S1982" i="2" s="1"/>
  <c r="Q1982" i="1"/>
  <c r="Q1982" i="2" s="1"/>
  <c r="O1982" i="1"/>
  <c r="O1982" i="2" s="1"/>
  <c r="M1982" i="1"/>
  <c r="M1982" i="2" s="1"/>
  <c r="K1982" i="1"/>
  <c r="K1982" i="2" s="1"/>
  <c r="I1982" i="1"/>
  <c r="I1982" i="2" s="1"/>
  <c r="G1982" i="1"/>
  <c r="G1982" i="2" s="1"/>
  <c r="W1981" i="1"/>
  <c r="W1981" i="2" s="1"/>
  <c r="U1981" i="1"/>
  <c r="U1981" i="2" s="1"/>
  <c r="S1981" i="1"/>
  <c r="S1981" i="2" s="1"/>
  <c r="Q1981" i="1"/>
  <c r="Q1981" i="2" s="1"/>
  <c r="O1981" i="1"/>
  <c r="O1981" i="2" s="1"/>
  <c r="M1981" i="1"/>
  <c r="M1981" i="2" s="1"/>
  <c r="K1981" i="1"/>
  <c r="K1981" i="2" s="1"/>
  <c r="I1981" i="1"/>
  <c r="I1981" i="2" s="1"/>
  <c r="G1981" i="1"/>
  <c r="G1981" i="2" s="1"/>
  <c r="W1980" i="1"/>
  <c r="W1980" i="2" s="1"/>
  <c r="U1980" i="1"/>
  <c r="U1980" i="2" s="1"/>
  <c r="S1980" i="1"/>
  <c r="S1980" i="2" s="1"/>
  <c r="Q1980" i="1"/>
  <c r="Q1980" i="2" s="1"/>
  <c r="O1980" i="1"/>
  <c r="O1980" i="2" s="1"/>
  <c r="M1980" i="1"/>
  <c r="M1980" i="2" s="1"/>
  <c r="K1980" i="1"/>
  <c r="K1980" i="2" s="1"/>
  <c r="I1980" i="1"/>
  <c r="I1980" i="2" s="1"/>
  <c r="G1980" i="1"/>
  <c r="G1980" i="2" s="1"/>
  <c r="W1978" i="1"/>
  <c r="W1978" i="2" s="1"/>
  <c r="U1978" i="1"/>
  <c r="U1978" i="2" s="1"/>
  <c r="S1978" i="1"/>
  <c r="S1978" i="2" s="1"/>
  <c r="Q1978" i="1"/>
  <c r="Q1978" i="2" s="1"/>
  <c r="O1978" i="1"/>
  <c r="O1978" i="2" s="1"/>
  <c r="M1978" i="1"/>
  <c r="M1978" i="2" s="1"/>
  <c r="K1978" i="1"/>
  <c r="K1978" i="2" s="1"/>
  <c r="I1978" i="1"/>
  <c r="I1978" i="2" s="1"/>
  <c r="G1978" i="1"/>
  <c r="G1978" i="2" s="1"/>
  <c r="W1977" i="1"/>
  <c r="W1977" i="2" s="1"/>
  <c r="U1977" i="1"/>
  <c r="U1977" i="2" s="1"/>
  <c r="S1977" i="1"/>
  <c r="S1977" i="2" s="1"/>
  <c r="Q1977" i="1"/>
  <c r="Q1977" i="2" s="1"/>
  <c r="O1977" i="1"/>
  <c r="O1977" i="2" s="1"/>
  <c r="M1977" i="1"/>
  <c r="M1977" i="2" s="1"/>
  <c r="K1977" i="1"/>
  <c r="K1977" i="2" s="1"/>
  <c r="I1977" i="1"/>
  <c r="I1977" i="2" s="1"/>
  <c r="G1977" i="1"/>
  <c r="G1977" i="2" s="1"/>
  <c r="W1976" i="1"/>
  <c r="W1976" i="2" s="1"/>
  <c r="U1976" i="1"/>
  <c r="U1976" i="2" s="1"/>
  <c r="S1976" i="1"/>
  <c r="S1976" i="2" s="1"/>
  <c r="Q1976" i="1"/>
  <c r="Q1976" i="2" s="1"/>
  <c r="O1976" i="1"/>
  <c r="O1976" i="2" s="1"/>
  <c r="M1976" i="1"/>
  <c r="M1976" i="2" s="1"/>
  <c r="K1976" i="1"/>
  <c r="K1976" i="2" s="1"/>
  <c r="I1976" i="1"/>
  <c r="I1976" i="2" s="1"/>
  <c r="G1976" i="1"/>
  <c r="G1976" i="2" s="1"/>
  <c r="W1975" i="1"/>
  <c r="W1975" i="2" s="1"/>
  <c r="U1975" i="1"/>
  <c r="U1975" i="2" s="1"/>
  <c r="S1975" i="1"/>
  <c r="S1975" i="2" s="1"/>
  <c r="Q1975" i="1"/>
  <c r="Q1975" i="2" s="1"/>
  <c r="O1975" i="1"/>
  <c r="O1975" i="2" s="1"/>
  <c r="M1975" i="1"/>
  <c r="M1975" i="2" s="1"/>
  <c r="K1975" i="1"/>
  <c r="K1975" i="2" s="1"/>
  <c r="I1975" i="1"/>
  <c r="I1975" i="2" s="1"/>
  <c r="G1975" i="1"/>
  <c r="G1975" i="2" s="1"/>
  <c r="W1974" i="1"/>
  <c r="W1974" i="2" s="1"/>
  <c r="U1974" i="1"/>
  <c r="U1974" i="2" s="1"/>
  <c r="S1974" i="1"/>
  <c r="S1974" i="2" s="1"/>
  <c r="Q1974" i="1"/>
  <c r="Q1974" i="2" s="1"/>
  <c r="O1974" i="1"/>
  <c r="O1974" i="2" s="1"/>
  <c r="M1974" i="1"/>
  <c r="M1974" i="2" s="1"/>
  <c r="K1974" i="1"/>
  <c r="K1974" i="2" s="1"/>
  <c r="I1974" i="1"/>
  <c r="I1974" i="2" s="1"/>
  <c r="G1974" i="1"/>
  <c r="G1974" i="2" s="1"/>
  <c r="W1972" i="1"/>
  <c r="W1972" i="2" s="1"/>
  <c r="U1972" i="1"/>
  <c r="U1972" i="2" s="1"/>
  <c r="S1972" i="1"/>
  <c r="S1972" i="2" s="1"/>
  <c r="Q1972" i="1"/>
  <c r="Q1972" i="2" s="1"/>
  <c r="O1972" i="1"/>
  <c r="O1972" i="2" s="1"/>
  <c r="M1972" i="1"/>
  <c r="M1972" i="2" s="1"/>
  <c r="K1972" i="1"/>
  <c r="K1972" i="2" s="1"/>
  <c r="I1972" i="1"/>
  <c r="I1972" i="2" s="1"/>
  <c r="G1972" i="1"/>
  <c r="G1972" i="2" s="1"/>
  <c r="W1971" i="1"/>
  <c r="W1971" i="2" s="1"/>
  <c r="U1971" i="1"/>
  <c r="U1971" i="2" s="1"/>
  <c r="S1971" i="1"/>
  <c r="S1971" i="2" s="1"/>
  <c r="Q1971" i="1"/>
  <c r="Q1971" i="2" s="1"/>
  <c r="O1971" i="1"/>
  <c r="O1971" i="2" s="1"/>
  <c r="M1971" i="1"/>
  <c r="M1971" i="2" s="1"/>
  <c r="K1971" i="1"/>
  <c r="K1971" i="2" s="1"/>
  <c r="I1971" i="1"/>
  <c r="I1971" i="2" s="1"/>
  <c r="G1971" i="1"/>
  <c r="G1971" i="2" s="1"/>
  <c r="W1970" i="1"/>
  <c r="W1970" i="2" s="1"/>
  <c r="U1970" i="1"/>
  <c r="U1970" i="2" s="1"/>
  <c r="S1970" i="1"/>
  <c r="S1970" i="2" s="1"/>
  <c r="Q1970" i="1"/>
  <c r="Q1970" i="2" s="1"/>
  <c r="O1970" i="1"/>
  <c r="O1970" i="2" s="1"/>
  <c r="M1970" i="1"/>
  <c r="M1970" i="2" s="1"/>
  <c r="K1970" i="1"/>
  <c r="K1970" i="2" s="1"/>
  <c r="I1970" i="1"/>
  <c r="I1970" i="2" s="1"/>
  <c r="G1970" i="1"/>
  <c r="G1970" i="2" s="1"/>
  <c r="W1969" i="1"/>
  <c r="W1969" i="2" s="1"/>
  <c r="U1969" i="1"/>
  <c r="U1969" i="2" s="1"/>
  <c r="S1969" i="1"/>
  <c r="S1969" i="2" s="1"/>
  <c r="Q1969" i="1"/>
  <c r="Q1969" i="2" s="1"/>
  <c r="O1969" i="1"/>
  <c r="O1969" i="2" s="1"/>
  <c r="M1969" i="1"/>
  <c r="M1969" i="2" s="1"/>
  <c r="K1969" i="1"/>
  <c r="K1969" i="2" s="1"/>
  <c r="I1969" i="1"/>
  <c r="I1969" i="2" s="1"/>
  <c r="G1969" i="1"/>
  <c r="G1969" i="2" s="1"/>
  <c r="W1968" i="1"/>
  <c r="W1968" i="2" s="1"/>
  <c r="U1968" i="1"/>
  <c r="U1968" i="2" s="1"/>
  <c r="S1968" i="1"/>
  <c r="S1968" i="2" s="1"/>
  <c r="Q1968" i="1"/>
  <c r="Q1968" i="2" s="1"/>
  <c r="O1968" i="1"/>
  <c r="O1968" i="2" s="1"/>
  <c r="M1968" i="1"/>
  <c r="M1968" i="2" s="1"/>
  <c r="K1968" i="1"/>
  <c r="K1968" i="2" s="1"/>
  <c r="I1968" i="1"/>
  <c r="I1968" i="2" s="1"/>
  <c r="G1968" i="1"/>
  <c r="G1968" i="2" s="1"/>
  <c r="W1966" i="1"/>
  <c r="W1966" i="2" s="1"/>
  <c r="U1966" i="1"/>
  <c r="U1966" i="2" s="1"/>
  <c r="S1966" i="1"/>
  <c r="S1966" i="2" s="1"/>
  <c r="Q1966" i="1"/>
  <c r="Q1966" i="2" s="1"/>
  <c r="O1966" i="1"/>
  <c r="O1966" i="2" s="1"/>
  <c r="M1966" i="1"/>
  <c r="M1966" i="2" s="1"/>
  <c r="K1966" i="1"/>
  <c r="K1966" i="2" s="1"/>
  <c r="I1966" i="1"/>
  <c r="I1966" i="2" s="1"/>
  <c r="G1966" i="1"/>
  <c r="G1966" i="2" s="1"/>
  <c r="W1965" i="1"/>
  <c r="W1965" i="2" s="1"/>
  <c r="U1965" i="1"/>
  <c r="U1965" i="2" s="1"/>
  <c r="S1965" i="1"/>
  <c r="S1965" i="2" s="1"/>
  <c r="Q1965" i="1"/>
  <c r="Q1965" i="2" s="1"/>
  <c r="O1965" i="1"/>
  <c r="O1965" i="2" s="1"/>
  <c r="M1965" i="1"/>
  <c r="M1965" i="2" s="1"/>
  <c r="K1965" i="1"/>
  <c r="K1965" i="2" s="1"/>
  <c r="I1965" i="1"/>
  <c r="I1965" i="2" s="1"/>
  <c r="G1965" i="1"/>
  <c r="G1965" i="2" s="1"/>
  <c r="W1964" i="1"/>
  <c r="W1964" i="2" s="1"/>
  <c r="U1964" i="1"/>
  <c r="U1964" i="2" s="1"/>
  <c r="S1964" i="1"/>
  <c r="S1964" i="2" s="1"/>
  <c r="Q1964" i="1"/>
  <c r="Q1964" i="2" s="1"/>
  <c r="O1964" i="1"/>
  <c r="O1964" i="2" s="1"/>
  <c r="M1964" i="1"/>
  <c r="M1964" i="2" s="1"/>
  <c r="K1964" i="1"/>
  <c r="K1964" i="2" s="1"/>
  <c r="I1964" i="1"/>
  <c r="I1964" i="2" s="1"/>
  <c r="G1964" i="1"/>
  <c r="G1964" i="2" s="1"/>
  <c r="W1963" i="1"/>
  <c r="W1963" i="2" s="1"/>
  <c r="U1963" i="1"/>
  <c r="U1963" i="2" s="1"/>
  <c r="S1963" i="1"/>
  <c r="S1963" i="2" s="1"/>
  <c r="Q1963" i="1"/>
  <c r="Q1963" i="2" s="1"/>
  <c r="O1963" i="1"/>
  <c r="O1963" i="2" s="1"/>
  <c r="M1963" i="1"/>
  <c r="M1963" i="2" s="1"/>
  <c r="K1963" i="1"/>
  <c r="K1963" i="2" s="1"/>
  <c r="I1963" i="1"/>
  <c r="I1963" i="2" s="1"/>
  <c r="G1963" i="1"/>
  <c r="G1963" i="2" s="1"/>
  <c r="W1962" i="1"/>
  <c r="W1962" i="2" s="1"/>
  <c r="U1962" i="1"/>
  <c r="U1962" i="2" s="1"/>
  <c r="S1962" i="1"/>
  <c r="S1962" i="2" s="1"/>
  <c r="Q1962" i="1"/>
  <c r="Q1962" i="2" s="1"/>
  <c r="O1962" i="1"/>
  <c r="O1962" i="2" s="1"/>
  <c r="M1962" i="1"/>
  <c r="M1962" i="2" s="1"/>
  <c r="K1962" i="1"/>
  <c r="K1962" i="2" s="1"/>
  <c r="I1962" i="1"/>
  <c r="I1962" i="2" s="1"/>
  <c r="G1962" i="1"/>
  <c r="G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C1928" i="1"/>
  <c r="AC1928" i="2" s="1"/>
  <c r="AA1928" i="1"/>
  <c r="AA1928" i="2" s="1"/>
  <c r="AE1927" i="1"/>
  <c r="AE1927" i="2" s="1"/>
  <c r="AC1927" i="1"/>
  <c r="AC1927" i="2" s="1"/>
  <c r="AA1927" i="1"/>
  <c r="AA1927" i="2" s="1"/>
  <c r="AE1926" i="1"/>
  <c r="AE1926" i="2" s="1"/>
  <c r="AC1926" i="1"/>
  <c r="AC1926" i="2" s="1"/>
  <c r="AA1926" i="1"/>
  <c r="AA1926" i="2" s="1"/>
  <c r="AE1925" i="1"/>
  <c r="AE1925" i="2" s="1"/>
  <c r="AC1925" i="1"/>
  <c r="AC1925" i="2" s="1"/>
  <c r="AA1925" i="1"/>
  <c r="AA1925" i="2" s="1"/>
  <c r="AE1924" i="1"/>
  <c r="AE1924" i="2" s="1"/>
  <c r="AC1924" i="1"/>
  <c r="AC1924" i="2" s="1"/>
  <c r="AA1924" i="1"/>
  <c r="AA1924" i="2" s="1"/>
  <c r="AE1922" i="1"/>
  <c r="AE1922" i="2" s="1"/>
  <c r="AC1922" i="1"/>
  <c r="AC1922" i="2" s="1"/>
  <c r="AA1922" i="1"/>
  <c r="AA1922" i="2" s="1"/>
  <c r="AE1921" i="1"/>
  <c r="AE1921" i="2" s="1"/>
  <c r="AC1921" i="1"/>
  <c r="AC1921" i="2" s="1"/>
  <c r="AA1921" i="1"/>
  <c r="AA1921" i="2" s="1"/>
  <c r="AE1920" i="1"/>
  <c r="AE1920" i="2" s="1"/>
  <c r="AC1920" i="1"/>
  <c r="AC1920" i="2" s="1"/>
  <c r="AA1920" i="1"/>
  <c r="AA1920" i="2" s="1"/>
  <c r="AE1919" i="1"/>
  <c r="AE1919" i="2" s="1"/>
  <c r="AC1919" i="1"/>
  <c r="AC1919" i="2" s="1"/>
  <c r="AA1919" i="1"/>
  <c r="AA1919" i="2" s="1"/>
  <c r="AE1918" i="1"/>
  <c r="AE1918" i="2" s="1"/>
  <c r="AC1918" i="1"/>
  <c r="AC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I1958" i="1"/>
  <c r="I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I1957" i="1"/>
  <c r="I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I1956" i="1"/>
  <c r="I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I1955" i="1"/>
  <c r="I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I1954" i="1"/>
  <c r="I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I1928" i="1"/>
  <c r="I1928" i="2" s="1"/>
  <c r="G1928" i="1"/>
  <c r="G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I1927" i="1"/>
  <c r="I1927" i="2" s="1"/>
  <c r="G1927" i="1"/>
  <c r="G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I1926" i="1"/>
  <c r="I1926" i="2" s="1"/>
  <c r="G1926" i="1"/>
  <c r="G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I1925" i="1"/>
  <c r="I1925" i="2" s="1"/>
  <c r="G1925" i="1"/>
  <c r="G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I1924" i="1"/>
  <c r="I1924" i="2" s="1"/>
  <c r="G1924" i="1"/>
  <c r="G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I1922" i="1"/>
  <c r="I1922" i="2" s="1"/>
  <c r="G1922" i="1"/>
  <c r="G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I1921" i="1"/>
  <c r="I1921" i="2" s="1"/>
  <c r="G1921" i="1"/>
  <c r="G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I1920" i="1"/>
  <c r="I1920" i="2" s="1"/>
  <c r="G1920" i="1"/>
  <c r="G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I1919" i="1"/>
  <c r="I1919" i="2" s="1"/>
  <c r="G1919" i="1"/>
  <c r="G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I1918" i="1"/>
  <c r="I1918" i="2" s="1"/>
  <c r="G1918" i="1"/>
  <c r="G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I1916" i="1"/>
  <c r="I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I1915" i="1"/>
  <c r="I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I1914" i="1"/>
  <c r="I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I1913" i="1"/>
  <c r="I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I1912" i="1"/>
  <c r="I1912" i="2" s="1"/>
  <c r="G1912" i="1"/>
  <c r="G1912" i="2" s="1"/>
  <c r="W1910" i="1"/>
  <c r="W1910" i="2" s="1"/>
  <c r="U1910" i="1"/>
  <c r="U1910" i="2" s="1"/>
  <c r="S1910" i="1"/>
  <c r="S1910" i="2" s="1"/>
  <c r="Q1910" i="1"/>
  <c r="Q1910" i="2" s="1"/>
  <c r="O1910" i="1"/>
  <c r="O1910" i="2" s="1"/>
  <c r="M1910" i="1"/>
  <c r="M1910" i="2" s="1"/>
  <c r="K1910" i="1"/>
  <c r="K1910" i="2" s="1"/>
  <c r="I1910" i="1"/>
  <c r="I1910" i="2" s="1"/>
  <c r="G1910" i="1"/>
  <c r="G1910" i="2" s="1"/>
  <c r="W1909" i="1"/>
  <c r="W1909" i="2" s="1"/>
  <c r="U1909" i="1"/>
  <c r="U1909" i="2" s="1"/>
  <c r="S1909" i="1"/>
  <c r="S1909" i="2" s="1"/>
  <c r="Q1909" i="1"/>
  <c r="Q1909" i="2" s="1"/>
  <c r="O1909" i="1"/>
  <c r="O1909" i="2" s="1"/>
  <c r="M1909" i="1"/>
  <c r="M1909" i="2" s="1"/>
  <c r="K1909" i="1"/>
  <c r="K1909" i="2" s="1"/>
  <c r="I1909" i="1"/>
  <c r="I1909" i="2" s="1"/>
  <c r="G1909" i="1"/>
  <c r="G1909" i="2" s="1"/>
  <c r="W1908" i="1"/>
  <c r="W1908" i="2" s="1"/>
  <c r="U1908" i="1"/>
  <c r="U1908" i="2" s="1"/>
  <c r="S1908" i="1"/>
  <c r="S1908" i="2" s="1"/>
  <c r="Q1908" i="1"/>
  <c r="Q1908" i="2" s="1"/>
  <c r="O1908" i="1"/>
  <c r="O1908" i="2" s="1"/>
  <c r="M1908" i="1"/>
  <c r="M1908" i="2" s="1"/>
  <c r="K1908" i="1"/>
  <c r="K1908" i="2" s="1"/>
  <c r="I1908" i="1"/>
  <c r="I1908" i="2" s="1"/>
  <c r="G1908" i="1"/>
  <c r="G1908" i="2" s="1"/>
  <c r="W1907" i="1"/>
  <c r="W1907" i="2" s="1"/>
  <c r="U1907" i="1"/>
  <c r="U1907" i="2" s="1"/>
  <c r="S1907" i="1"/>
  <c r="S1907" i="2" s="1"/>
  <c r="Q1907" i="1"/>
  <c r="Q1907" i="2" s="1"/>
  <c r="O1907" i="1"/>
  <c r="O1907" i="2" s="1"/>
  <c r="M1907" i="1"/>
  <c r="M1907" i="2" s="1"/>
  <c r="K1907" i="1"/>
  <c r="K1907" i="2" s="1"/>
  <c r="I1907" i="1"/>
  <c r="I1907" i="2" s="1"/>
  <c r="G1907" i="1"/>
  <c r="G1907" i="2" s="1"/>
  <c r="W1906" i="1"/>
  <c r="W1906" i="2" s="1"/>
  <c r="U1906" i="1"/>
  <c r="U1906" i="2" s="1"/>
  <c r="S1906" i="1"/>
  <c r="S1906" i="2" s="1"/>
  <c r="Q1906" i="1"/>
  <c r="Q1906" i="2" s="1"/>
  <c r="O1906" i="1"/>
  <c r="O1906" i="2" s="1"/>
  <c r="M1906" i="1"/>
  <c r="M1906" i="2" s="1"/>
  <c r="K1906" i="1"/>
  <c r="K1906" i="2" s="1"/>
  <c r="I1906" i="1"/>
  <c r="I1906" i="2" s="1"/>
  <c r="G1906" i="1"/>
  <c r="G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I1904" i="1"/>
  <c r="I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I1903" i="1"/>
  <c r="I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I1902" i="1"/>
  <c r="I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I1901" i="1"/>
  <c r="I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I1900" i="1"/>
  <c r="I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I1899" i="1"/>
  <c r="I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I1898" i="1"/>
  <c r="I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I1896" i="1"/>
  <c r="I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I1895" i="1"/>
  <c r="I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I1894" i="1"/>
  <c r="I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I1893" i="1"/>
  <c r="I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I1892" i="1"/>
  <c r="I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I1890" i="1"/>
  <c r="I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I1889" i="1"/>
  <c r="I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I1888" i="1"/>
  <c r="I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I1887" i="1"/>
  <c r="I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I1886" i="1"/>
  <c r="I1886" i="2" s="1"/>
  <c r="G1886" i="1"/>
  <c r="G1886" i="2" s="1"/>
  <c r="AE1880" i="1"/>
  <c r="AE1880" i="2" s="1"/>
  <c r="AC1880" i="1"/>
  <c r="AC1880" i="2" s="1"/>
  <c r="AA1880" i="1"/>
  <c r="AA1880" i="2" s="1"/>
  <c r="AE1879" i="1"/>
  <c r="AE1879" i="2" s="1"/>
  <c r="AC1879" i="1"/>
  <c r="AC1879" i="2" s="1"/>
  <c r="AA1879" i="1"/>
  <c r="AA1879" i="2" s="1"/>
  <c r="AE1878" i="1"/>
  <c r="AE1878" i="2" s="1"/>
  <c r="AC1878" i="1"/>
  <c r="AC1878" i="2" s="1"/>
  <c r="AA1878" i="1"/>
  <c r="AA1878" i="2" s="1"/>
  <c r="AE1877" i="1"/>
  <c r="AE1877" i="2" s="1"/>
  <c r="AC1877" i="1"/>
  <c r="AC1877" i="2" s="1"/>
  <c r="AA1877" i="1"/>
  <c r="AA1877" i="2" s="1"/>
  <c r="AE1876" i="1"/>
  <c r="AE1876" i="2" s="1"/>
  <c r="AC1876" i="1"/>
  <c r="AC1876" i="2" s="1"/>
  <c r="AA1876" i="1"/>
  <c r="AA1876" i="2" s="1"/>
  <c r="AE1874" i="1"/>
  <c r="AE1874" i="2" s="1"/>
  <c r="AC1874" i="1"/>
  <c r="AC1874" i="2" s="1"/>
  <c r="AA1874" i="1"/>
  <c r="AA1874" i="2" s="1"/>
  <c r="AE1873" i="1"/>
  <c r="AE1873" i="2" s="1"/>
  <c r="AC1873" i="1"/>
  <c r="AC1873" i="2" s="1"/>
  <c r="AA1873" i="1"/>
  <c r="AA1873" i="2" s="1"/>
  <c r="AE1872" i="1"/>
  <c r="AE1872" i="2" s="1"/>
  <c r="AC1872" i="1"/>
  <c r="AC1872" i="2" s="1"/>
  <c r="AA1872" i="1"/>
  <c r="AA1872" i="2" s="1"/>
  <c r="AE1871" i="1"/>
  <c r="AE1871" i="2" s="1"/>
  <c r="AC1871" i="1"/>
  <c r="AC1871" i="2" s="1"/>
  <c r="AA1871" i="1"/>
  <c r="AA1871" i="2" s="1"/>
  <c r="AE1870" i="1"/>
  <c r="AE1870" i="2" s="1"/>
  <c r="AC1870" i="1"/>
  <c r="AC1870" i="2" s="1"/>
  <c r="AA1870" i="1"/>
  <c r="AA1870" i="2" s="1"/>
  <c r="AE1868" i="1"/>
  <c r="AE1868" i="2" s="1"/>
  <c r="AC1868" i="1"/>
  <c r="AC1868" i="2" s="1"/>
  <c r="AA1868" i="1"/>
  <c r="AA1868" i="2" s="1"/>
  <c r="AE1867" i="1"/>
  <c r="AE1867" i="2" s="1"/>
  <c r="AC1867" i="1"/>
  <c r="AC1867" i="2" s="1"/>
  <c r="AA1867" i="1"/>
  <c r="AA1867" i="2" s="1"/>
  <c r="AE1866" i="1"/>
  <c r="AE1866" i="2" s="1"/>
  <c r="AC1866" i="1"/>
  <c r="AC1866" i="2" s="1"/>
  <c r="AA1866" i="1"/>
  <c r="AA1866" i="2" s="1"/>
  <c r="AE1865" i="1"/>
  <c r="AE1865" i="2" s="1"/>
  <c r="AC1865" i="1"/>
  <c r="AC1865" i="2" s="1"/>
  <c r="AA1865" i="1"/>
  <c r="AA1865" i="2" s="1"/>
  <c r="AE1864" i="1"/>
  <c r="AE1864" i="2" s="1"/>
  <c r="AC1864" i="1"/>
  <c r="AC1864" i="2" s="1"/>
  <c r="AA1864" i="1"/>
  <c r="AA1864" i="2" s="1"/>
  <c r="AE1862" i="1"/>
  <c r="AE1862" i="2" s="1"/>
  <c r="AC1862" i="1"/>
  <c r="AC1862" i="2" s="1"/>
  <c r="AA1862" i="1"/>
  <c r="AA1862" i="2" s="1"/>
  <c r="AE1861" i="1"/>
  <c r="AE1861" i="2" s="1"/>
  <c r="AC1861" i="1"/>
  <c r="AC1861" i="2" s="1"/>
  <c r="AA1861" i="1"/>
  <c r="AA1861" i="2" s="1"/>
  <c r="AE1860" i="1"/>
  <c r="AE1860" i="2" s="1"/>
  <c r="AC1860" i="1"/>
  <c r="AC1860" i="2" s="1"/>
  <c r="AA1860" i="1"/>
  <c r="AA1860" i="2" s="1"/>
  <c r="AE1859" i="1"/>
  <c r="AE1859" i="2" s="1"/>
  <c r="AC1859" i="1"/>
  <c r="AC1859" i="2" s="1"/>
  <c r="AA1859" i="1"/>
  <c r="AA1859" i="2" s="1"/>
  <c r="AE1858" i="1"/>
  <c r="AE1858" i="2" s="1"/>
  <c r="AC1858" i="1"/>
  <c r="AC1858" i="2" s="1"/>
  <c r="AA1858" i="1"/>
  <c r="AA1858" i="2" s="1"/>
  <c r="AE1856" i="1"/>
  <c r="AE1856" i="2" s="1"/>
  <c r="AC1856" i="1"/>
  <c r="AC1856" i="2" s="1"/>
  <c r="AA1856" i="1"/>
  <c r="AA1856" i="2" s="1"/>
  <c r="AE1855" i="1"/>
  <c r="AE1855" i="2" s="1"/>
  <c r="AC1855" i="1"/>
  <c r="AC1855" i="2" s="1"/>
  <c r="AA1855" i="1"/>
  <c r="AA1855" i="2" s="1"/>
  <c r="AE1854" i="1"/>
  <c r="AE1854" i="2" s="1"/>
  <c r="AC1854" i="1"/>
  <c r="AC1854" i="2" s="1"/>
  <c r="AA1854" i="1"/>
  <c r="AA1854" i="2" s="1"/>
  <c r="AE1853" i="1"/>
  <c r="AE1853" i="2" s="1"/>
  <c r="AC1853" i="1"/>
  <c r="AC1853" i="2" s="1"/>
  <c r="AA1853" i="1"/>
  <c r="AA1853" i="2" s="1"/>
  <c r="AE1852" i="1"/>
  <c r="AE1852" i="2" s="1"/>
  <c r="AC1852" i="1"/>
  <c r="AC1852" i="2" s="1"/>
  <c r="AA1852" i="1"/>
  <c r="AA1852" i="2" s="1"/>
  <c r="AE1850" i="1"/>
  <c r="AE1850" i="2" s="1"/>
  <c r="AC1850" i="1"/>
  <c r="AC1850" i="2" s="1"/>
  <c r="AA1850" i="1"/>
  <c r="AA1850" i="2" s="1"/>
  <c r="AE1849" i="1"/>
  <c r="AE1849" i="2" s="1"/>
  <c r="AC1849" i="1"/>
  <c r="AC1849" i="2" s="1"/>
  <c r="AA1849" i="1"/>
  <c r="AA1849" i="2" s="1"/>
  <c r="AE1848" i="1"/>
  <c r="AE1848" i="2" s="1"/>
  <c r="AC1848" i="1"/>
  <c r="AC1848" i="2" s="1"/>
  <c r="AA1848" i="1"/>
  <c r="AA1848" i="2" s="1"/>
  <c r="AE1847" i="1"/>
  <c r="AE1847" i="2" s="1"/>
  <c r="AC1847" i="1"/>
  <c r="AC1847" i="2" s="1"/>
  <c r="AA1847" i="1"/>
  <c r="AA1847" i="2" s="1"/>
  <c r="AE1846" i="1"/>
  <c r="AE1846" i="2" s="1"/>
  <c r="AC1846" i="1"/>
  <c r="AC1846" i="2" s="1"/>
  <c r="AA1846" i="1"/>
  <c r="AA1846" i="2" s="1"/>
  <c r="W1880" i="1"/>
  <c r="W1880" i="2" s="1"/>
  <c r="U1880" i="1"/>
  <c r="U1880" i="2" s="1"/>
  <c r="S1880" i="1"/>
  <c r="S1880" i="2" s="1"/>
  <c r="Q1880" i="1"/>
  <c r="Q1880" i="2" s="1"/>
  <c r="O1880" i="1"/>
  <c r="O1880" i="2" s="1"/>
  <c r="M1880" i="1"/>
  <c r="M1880" i="2" s="1"/>
  <c r="K1880" i="1"/>
  <c r="K1880" i="2" s="1"/>
  <c r="I1880" i="1"/>
  <c r="I1880" i="2" s="1"/>
  <c r="G1880" i="1"/>
  <c r="G1880" i="2" s="1"/>
  <c r="W1879" i="1"/>
  <c r="W1879" i="2" s="1"/>
  <c r="U1879" i="1"/>
  <c r="U1879" i="2" s="1"/>
  <c r="S1879" i="1"/>
  <c r="S1879" i="2" s="1"/>
  <c r="Q1879" i="1"/>
  <c r="Q1879" i="2" s="1"/>
  <c r="O1879" i="1"/>
  <c r="O1879" i="2" s="1"/>
  <c r="M1879" i="1"/>
  <c r="M1879" i="2" s="1"/>
  <c r="K1879" i="1"/>
  <c r="K1879" i="2" s="1"/>
  <c r="I1879" i="1"/>
  <c r="I1879" i="2" s="1"/>
  <c r="G1879" i="1"/>
  <c r="G1879" i="2" s="1"/>
  <c r="W1878" i="1"/>
  <c r="W1878" i="2" s="1"/>
  <c r="U1878" i="1"/>
  <c r="U1878" i="2" s="1"/>
  <c r="S1878" i="1"/>
  <c r="S1878" i="2" s="1"/>
  <c r="Q1878" i="1"/>
  <c r="Q1878" i="2" s="1"/>
  <c r="O1878" i="1"/>
  <c r="O1878" i="2" s="1"/>
  <c r="M1878" i="1"/>
  <c r="M1878" i="2" s="1"/>
  <c r="K1878" i="1"/>
  <c r="K1878" i="2" s="1"/>
  <c r="I1878" i="1"/>
  <c r="I1878" i="2" s="1"/>
  <c r="G1878" i="1"/>
  <c r="G1878" i="2" s="1"/>
  <c r="W1877" i="1"/>
  <c r="W1877" i="2" s="1"/>
  <c r="U1877" i="1"/>
  <c r="U1877" i="2" s="1"/>
  <c r="S1877" i="1"/>
  <c r="S1877" i="2" s="1"/>
  <c r="Q1877" i="1"/>
  <c r="Q1877" i="2" s="1"/>
  <c r="O1877" i="1"/>
  <c r="O1877" i="2" s="1"/>
  <c r="M1877" i="1"/>
  <c r="M1877" i="2" s="1"/>
  <c r="K1877" i="1"/>
  <c r="K1877" i="2" s="1"/>
  <c r="I1877" i="1"/>
  <c r="I1877" i="2" s="1"/>
  <c r="G1877" i="1"/>
  <c r="G1877" i="2" s="1"/>
  <c r="W1876" i="1"/>
  <c r="W1876" i="2" s="1"/>
  <c r="U1876" i="1"/>
  <c r="U1876" i="2" s="1"/>
  <c r="S1876" i="1"/>
  <c r="S1876" i="2" s="1"/>
  <c r="Q1876" i="1"/>
  <c r="Q1876" i="2" s="1"/>
  <c r="O1876" i="1"/>
  <c r="O1876" i="2" s="1"/>
  <c r="M1876" i="1"/>
  <c r="M1876" i="2" s="1"/>
  <c r="K1876" i="1"/>
  <c r="K1876" i="2" s="1"/>
  <c r="I1876" i="1"/>
  <c r="I1876" i="2" s="1"/>
  <c r="G1876" i="1"/>
  <c r="G1876" i="2" s="1"/>
  <c r="W1874" i="1"/>
  <c r="W1874" i="2" s="1"/>
  <c r="U1874" i="1"/>
  <c r="U1874" i="2" s="1"/>
  <c r="S1874" i="1"/>
  <c r="S1874" i="2" s="1"/>
  <c r="Q1874" i="1"/>
  <c r="Q1874" i="2" s="1"/>
  <c r="O1874" i="1"/>
  <c r="O1874" i="2" s="1"/>
  <c r="M1874" i="1"/>
  <c r="M1874" i="2" s="1"/>
  <c r="K1874" i="1"/>
  <c r="K1874" i="2" s="1"/>
  <c r="I1874" i="1"/>
  <c r="I1874" i="2" s="1"/>
  <c r="G1874" i="1"/>
  <c r="G1874" i="2" s="1"/>
  <c r="W1873" i="1"/>
  <c r="W1873" i="2" s="1"/>
  <c r="U1873" i="1"/>
  <c r="U1873" i="2" s="1"/>
  <c r="S1873" i="1"/>
  <c r="S1873" i="2" s="1"/>
  <c r="Q1873" i="1"/>
  <c r="Q1873" i="2" s="1"/>
  <c r="O1873" i="1"/>
  <c r="O1873" i="2" s="1"/>
  <c r="M1873" i="1"/>
  <c r="M1873" i="2" s="1"/>
  <c r="K1873" i="1"/>
  <c r="K1873" i="2" s="1"/>
  <c r="I1873" i="1"/>
  <c r="I1873" i="2" s="1"/>
  <c r="G1873" i="1"/>
  <c r="G1873" i="2" s="1"/>
  <c r="W1872" i="1"/>
  <c r="W1872" i="2" s="1"/>
  <c r="U1872" i="1"/>
  <c r="U1872" i="2" s="1"/>
  <c r="S1872" i="1"/>
  <c r="S1872" i="2" s="1"/>
  <c r="Q1872" i="1"/>
  <c r="Q1872" i="2" s="1"/>
  <c r="O1872" i="1"/>
  <c r="O1872" i="2" s="1"/>
  <c r="M1872" i="1"/>
  <c r="M1872" i="2" s="1"/>
  <c r="K1872" i="1"/>
  <c r="K1872" i="2" s="1"/>
  <c r="I1872" i="1"/>
  <c r="I1872" i="2" s="1"/>
  <c r="G1872" i="1"/>
  <c r="G1872" i="2" s="1"/>
  <c r="W1871" i="1"/>
  <c r="W1871" i="2" s="1"/>
  <c r="U1871" i="1"/>
  <c r="U1871" i="2" s="1"/>
  <c r="S1871" i="1"/>
  <c r="S1871" i="2" s="1"/>
  <c r="Q1871" i="1"/>
  <c r="Q1871" i="2" s="1"/>
  <c r="O1871" i="1"/>
  <c r="O1871" i="2" s="1"/>
  <c r="M1871" i="1"/>
  <c r="M1871" i="2" s="1"/>
  <c r="K1871" i="1"/>
  <c r="K1871" i="2" s="1"/>
  <c r="I1871" i="1"/>
  <c r="I1871" i="2" s="1"/>
  <c r="G1871" i="1"/>
  <c r="G1871" i="2" s="1"/>
  <c r="W1870" i="1"/>
  <c r="W1870" i="2" s="1"/>
  <c r="U1870" i="1"/>
  <c r="U1870" i="2" s="1"/>
  <c r="S1870" i="1"/>
  <c r="S1870" i="2" s="1"/>
  <c r="Q1870" i="1"/>
  <c r="Q1870" i="2" s="1"/>
  <c r="O1870" i="1"/>
  <c r="O1870" i="2" s="1"/>
  <c r="M1870" i="1"/>
  <c r="M1870" i="2" s="1"/>
  <c r="K1870" i="1"/>
  <c r="K1870" i="2" s="1"/>
  <c r="I1870" i="1"/>
  <c r="I1870" i="2" s="1"/>
  <c r="G1870" i="1"/>
  <c r="G1870" i="2" s="1"/>
  <c r="W1868" i="1"/>
  <c r="W1868" i="2" s="1"/>
  <c r="U1868" i="1"/>
  <c r="U1868" i="2" s="1"/>
  <c r="S1868" i="1"/>
  <c r="S1868" i="2" s="1"/>
  <c r="Q1868" i="1"/>
  <c r="Q1868" i="2" s="1"/>
  <c r="O1868" i="1"/>
  <c r="O1868" i="2" s="1"/>
  <c r="M1868" i="1"/>
  <c r="M1868" i="2" s="1"/>
  <c r="K1868" i="1"/>
  <c r="K1868" i="2" s="1"/>
  <c r="I1868" i="1"/>
  <c r="I1868" i="2" s="1"/>
  <c r="G1868" i="1"/>
  <c r="G1868" i="2" s="1"/>
  <c r="W1867" i="1"/>
  <c r="W1867" i="2" s="1"/>
  <c r="U1867" i="1"/>
  <c r="U1867" i="2" s="1"/>
  <c r="S1867" i="1"/>
  <c r="S1867" i="2" s="1"/>
  <c r="Q1867" i="1"/>
  <c r="Q1867" i="2" s="1"/>
  <c r="O1867" i="1"/>
  <c r="O1867" i="2" s="1"/>
  <c r="M1867" i="1"/>
  <c r="M1867" i="2" s="1"/>
  <c r="K1867" i="1"/>
  <c r="K1867" i="2" s="1"/>
  <c r="I1867" i="1"/>
  <c r="I1867" i="2" s="1"/>
  <c r="G1867" i="1"/>
  <c r="G1867" i="2" s="1"/>
  <c r="W1866" i="1"/>
  <c r="W1866" i="2" s="1"/>
  <c r="U1866" i="1"/>
  <c r="U1866" i="2" s="1"/>
  <c r="S1866" i="1"/>
  <c r="S1866" i="2" s="1"/>
  <c r="Q1866" i="1"/>
  <c r="Q1866" i="2" s="1"/>
  <c r="O1866" i="1"/>
  <c r="O1866" i="2" s="1"/>
  <c r="M1866" i="1"/>
  <c r="M1866" i="2" s="1"/>
  <c r="K1866" i="1"/>
  <c r="K1866" i="2" s="1"/>
  <c r="I1866" i="1"/>
  <c r="I1866" i="2" s="1"/>
  <c r="G1866" i="1"/>
  <c r="G1866" i="2" s="1"/>
  <c r="W1865" i="1"/>
  <c r="W1865" i="2" s="1"/>
  <c r="U1865" i="1"/>
  <c r="U1865" i="2" s="1"/>
  <c r="S1865" i="1"/>
  <c r="S1865" i="2" s="1"/>
  <c r="Q1865" i="1"/>
  <c r="Q1865" i="2" s="1"/>
  <c r="O1865" i="1"/>
  <c r="O1865" i="2" s="1"/>
  <c r="M1865" i="1"/>
  <c r="M1865" i="2" s="1"/>
  <c r="K1865" i="1"/>
  <c r="K1865" i="2" s="1"/>
  <c r="I1865" i="1"/>
  <c r="I1865" i="2" s="1"/>
  <c r="G1865" i="1"/>
  <c r="G1865" i="2" s="1"/>
  <c r="W1864" i="1"/>
  <c r="W1864" i="2" s="1"/>
  <c r="U1864" i="1"/>
  <c r="U1864" i="2" s="1"/>
  <c r="S1864" i="1"/>
  <c r="S1864" i="2" s="1"/>
  <c r="Q1864" i="1"/>
  <c r="Q1864" i="2" s="1"/>
  <c r="O1864" i="1"/>
  <c r="O1864" i="2" s="1"/>
  <c r="M1864" i="1"/>
  <c r="M1864" i="2" s="1"/>
  <c r="K1864" i="1"/>
  <c r="K1864" i="2" s="1"/>
  <c r="I1864" i="1"/>
  <c r="I1864" i="2" s="1"/>
  <c r="G1864" i="1"/>
  <c r="G1864" i="2" s="1"/>
  <c r="W1862" i="1"/>
  <c r="W1862" i="2" s="1"/>
  <c r="U1862" i="1"/>
  <c r="U1862" i="2" s="1"/>
  <c r="S1862" i="1"/>
  <c r="S1862" i="2" s="1"/>
  <c r="Q1862" i="1"/>
  <c r="Q1862" i="2" s="1"/>
  <c r="O1862" i="1"/>
  <c r="O1862" i="2" s="1"/>
  <c r="M1862" i="1"/>
  <c r="M1862" i="2" s="1"/>
  <c r="K1862" i="1"/>
  <c r="K1862" i="2" s="1"/>
  <c r="I1862" i="1"/>
  <c r="I1862" i="2" s="1"/>
  <c r="G1862" i="1"/>
  <c r="G1862" i="2" s="1"/>
  <c r="W1861" i="1"/>
  <c r="W1861" i="2" s="1"/>
  <c r="U1861" i="1"/>
  <c r="U1861" i="2" s="1"/>
  <c r="S1861" i="1"/>
  <c r="S1861" i="2" s="1"/>
  <c r="Q1861" i="1"/>
  <c r="Q1861" i="2" s="1"/>
  <c r="O1861" i="1"/>
  <c r="O1861" i="2" s="1"/>
  <c r="M1861" i="1"/>
  <c r="M1861" i="2" s="1"/>
  <c r="K1861" i="1"/>
  <c r="K1861" i="2" s="1"/>
  <c r="I1861" i="1"/>
  <c r="I1861" i="2" s="1"/>
  <c r="G1861" i="1"/>
  <c r="G1861" i="2" s="1"/>
  <c r="W1860" i="1"/>
  <c r="W1860" i="2" s="1"/>
  <c r="U1860" i="1"/>
  <c r="U1860" i="2" s="1"/>
  <c r="S1860" i="1"/>
  <c r="S1860" i="2" s="1"/>
  <c r="Q1860" i="1"/>
  <c r="Q1860" i="2" s="1"/>
  <c r="O1860" i="1"/>
  <c r="O1860" i="2" s="1"/>
  <c r="M1860" i="1"/>
  <c r="M1860" i="2" s="1"/>
  <c r="K1860" i="1"/>
  <c r="K1860" i="2" s="1"/>
  <c r="I1860" i="1"/>
  <c r="I1860" i="2" s="1"/>
  <c r="G1860" i="1"/>
  <c r="G1860" i="2" s="1"/>
  <c r="W1859" i="1"/>
  <c r="W1859" i="2" s="1"/>
  <c r="U1859" i="1"/>
  <c r="U1859" i="2" s="1"/>
  <c r="S1859" i="1"/>
  <c r="S1859" i="2" s="1"/>
  <c r="Q1859" i="1"/>
  <c r="Q1859" i="2" s="1"/>
  <c r="O1859" i="1"/>
  <c r="O1859" i="2" s="1"/>
  <c r="M1859" i="1"/>
  <c r="M1859" i="2" s="1"/>
  <c r="K1859" i="1"/>
  <c r="K1859" i="2" s="1"/>
  <c r="I1859" i="1"/>
  <c r="I1859" i="2" s="1"/>
  <c r="G1859" i="1"/>
  <c r="G1859" i="2" s="1"/>
  <c r="W1858" i="1"/>
  <c r="W1858" i="2" s="1"/>
  <c r="U1858" i="1"/>
  <c r="U1858" i="2" s="1"/>
  <c r="S1858" i="1"/>
  <c r="S1858" i="2" s="1"/>
  <c r="Q1858" i="1"/>
  <c r="Q1858" i="2" s="1"/>
  <c r="O1858" i="1"/>
  <c r="O1858" i="2" s="1"/>
  <c r="M1858" i="1"/>
  <c r="M1858" i="2" s="1"/>
  <c r="K1858" i="1"/>
  <c r="K1858" i="2" s="1"/>
  <c r="I1858" i="1"/>
  <c r="I1858" i="2" s="1"/>
  <c r="G1858" i="1"/>
  <c r="G1858" i="2" s="1"/>
  <c r="W1856" i="1"/>
  <c r="W1856" i="2" s="1"/>
  <c r="U1856" i="1"/>
  <c r="U1856" i="2" s="1"/>
  <c r="S1856" i="1"/>
  <c r="S1856" i="2" s="1"/>
  <c r="Q1856" i="1"/>
  <c r="Q1856" i="2" s="1"/>
  <c r="O1856" i="1"/>
  <c r="O1856" i="2" s="1"/>
  <c r="M1856" i="1"/>
  <c r="M1856" i="2" s="1"/>
  <c r="K1856" i="1"/>
  <c r="K1856" i="2" s="1"/>
  <c r="I1856" i="1"/>
  <c r="I1856" i="2" s="1"/>
  <c r="G1856" i="1"/>
  <c r="G1856" i="2" s="1"/>
  <c r="W1855" i="1"/>
  <c r="W1855" i="2" s="1"/>
  <c r="U1855" i="1"/>
  <c r="U1855" i="2" s="1"/>
  <c r="S1855" i="1"/>
  <c r="S1855" i="2" s="1"/>
  <c r="Q1855" i="1"/>
  <c r="Q1855" i="2" s="1"/>
  <c r="O1855" i="1"/>
  <c r="O1855" i="2" s="1"/>
  <c r="M1855" i="1"/>
  <c r="M1855" i="2" s="1"/>
  <c r="K1855" i="1"/>
  <c r="K1855" i="2" s="1"/>
  <c r="I1855" i="1"/>
  <c r="I1855" i="2" s="1"/>
  <c r="G1855" i="1"/>
  <c r="G1855" i="2" s="1"/>
  <c r="W1854" i="1"/>
  <c r="W1854" i="2" s="1"/>
  <c r="U1854" i="1"/>
  <c r="U1854" i="2" s="1"/>
  <c r="S1854" i="1"/>
  <c r="S1854" i="2" s="1"/>
  <c r="Q1854" i="1"/>
  <c r="Q1854" i="2" s="1"/>
  <c r="O1854" i="1"/>
  <c r="O1854" i="2" s="1"/>
  <c r="M1854" i="1"/>
  <c r="M1854" i="2" s="1"/>
  <c r="K1854" i="1"/>
  <c r="K1854" i="2" s="1"/>
  <c r="I1854" i="1"/>
  <c r="I1854" i="2" s="1"/>
  <c r="G1854" i="1"/>
  <c r="G1854" i="2" s="1"/>
  <c r="W1853" i="1"/>
  <c r="W1853" i="2" s="1"/>
  <c r="U1853" i="1"/>
  <c r="U1853" i="2" s="1"/>
  <c r="S1853" i="1"/>
  <c r="S1853" i="2" s="1"/>
  <c r="Q1853" i="1"/>
  <c r="Q1853" i="2" s="1"/>
  <c r="O1853" i="1"/>
  <c r="O1853" i="2" s="1"/>
  <c r="M1853" i="1"/>
  <c r="M1853" i="2" s="1"/>
  <c r="K1853" i="1"/>
  <c r="K1853" i="2" s="1"/>
  <c r="I1853" i="1"/>
  <c r="I1853" i="2" s="1"/>
  <c r="G1853" i="1"/>
  <c r="G1853" i="2" s="1"/>
  <c r="W1852" i="1"/>
  <c r="W1852" i="2" s="1"/>
  <c r="U1852" i="1"/>
  <c r="U1852" i="2" s="1"/>
  <c r="S1852" i="1"/>
  <c r="S1852" i="2" s="1"/>
  <c r="Q1852" i="1"/>
  <c r="Q1852" i="2" s="1"/>
  <c r="O1852" i="1"/>
  <c r="O1852" i="2" s="1"/>
  <c r="M1852" i="1"/>
  <c r="M1852" i="2" s="1"/>
  <c r="K1852" i="1"/>
  <c r="K1852" i="2" s="1"/>
  <c r="I1852" i="1"/>
  <c r="I1852" i="2" s="1"/>
  <c r="G1852" i="1"/>
  <c r="G1852" i="2" s="1"/>
  <c r="W1850" i="1"/>
  <c r="W1850" i="2" s="1"/>
  <c r="U1850" i="1"/>
  <c r="U1850" i="2" s="1"/>
  <c r="S1850" i="1"/>
  <c r="S1850" i="2" s="1"/>
  <c r="Q1850" i="1"/>
  <c r="Q1850" i="2" s="1"/>
  <c r="O1850" i="1"/>
  <c r="O1850" i="2" s="1"/>
  <c r="M1850" i="1"/>
  <c r="M1850" i="2" s="1"/>
  <c r="K1850" i="1"/>
  <c r="K1850" i="2" s="1"/>
  <c r="I1850" i="1"/>
  <c r="I1850" i="2" s="1"/>
  <c r="G1850" i="1"/>
  <c r="G1850" i="2" s="1"/>
  <c r="W1849" i="1"/>
  <c r="W1849" i="2" s="1"/>
  <c r="U1849" i="1"/>
  <c r="U1849" i="2" s="1"/>
  <c r="S1849" i="1"/>
  <c r="S1849" i="2" s="1"/>
  <c r="Q1849" i="1"/>
  <c r="Q1849" i="2" s="1"/>
  <c r="O1849" i="1"/>
  <c r="O1849" i="2" s="1"/>
  <c r="M1849" i="1"/>
  <c r="M1849" i="2" s="1"/>
  <c r="K1849" i="1"/>
  <c r="K1849" i="2" s="1"/>
  <c r="I1849" i="1"/>
  <c r="I1849" i="2" s="1"/>
  <c r="G1849" i="1"/>
  <c r="G1849" i="2" s="1"/>
  <c r="W1848" i="1"/>
  <c r="W1848" i="2" s="1"/>
  <c r="U1848" i="1"/>
  <c r="U1848" i="2" s="1"/>
  <c r="S1848" i="1"/>
  <c r="S1848" i="2" s="1"/>
  <c r="Q1848" i="1"/>
  <c r="Q1848" i="2" s="1"/>
  <c r="O1848" i="1"/>
  <c r="O1848" i="2" s="1"/>
  <c r="M1848" i="1"/>
  <c r="M1848" i="2" s="1"/>
  <c r="K1848" i="1"/>
  <c r="K1848" i="2" s="1"/>
  <c r="I1848" i="1"/>
  <c r="I1848" i="2" s="1"/>
  <c r="G1848" i="1"/>
  <c r="G1848" i="2" s="1"/>
  <c r="W1847" i="1"/>
  <c r="W1847" i="2" s="1"/>
  <c r="U1847" i="1"/>
  <c r="U1847" i="2" s="1"/>
  <c r="S1847" i="1"/>
  <c r="S1847" i="2" s="1"/>
  <c r="Q1847" i="1"/>
  <c r="Q1847" i="2" s="1"/>
  <c r="O1847" i="1"/>
  <c r="O1847" i="2" s="1"/>
  <c r="M1847" i="1"/>
  <c r="M1847" i="2" s="1"/>
  <c r="K1847" i="1"/>
  <c r="K1847" i="2" s="1"/>
  <c r="I1847" i="1"/>
  <c r="I1847" i="2" s="1"/>
  <c r="G1847" i="1"/>
  <c r="G1847" i="2" s="1"/>
  <c r="W1846" i="1"/>
  <c r="W1846" i="2" s="1"/>
  <c r="U1846" i="1"/>
  <c r="U1846" i="2" s="1"/>
  <c r="S1846" i="1"/>
  <c r="S1846" i="2" s="1"/>
  <c r="Q1846" i="1"/>
  <c r="Q1846" i="2" s="1"/>
  <c r="O1846" i="1"/>
  <c r="O1846" i="2" s="1"/>
  <c r="M1846" i="1"/>
  <c r="M1846" i="2" s="1"/>
  <c r="K1846" i="1"/>
  <c r="K1846" i="2" s="1"/>
  <c r="I1846" i="1"/>
  <c r="I1846" i="2" s="1"/>
  <c r="G1846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C1812" i="1"/>
  <c r="AC1812" i="2" s="1"/>
  <c r="AA1812" i="1"/>
  <c r="AA1812" i="2" s="1"/>
  <c r="AE1811" i="1"/>
  <c r="AE1811" i="2" s="1"/>
  <c r="AC1811" i="1"/>
  <c r="AC1811" i="2" s="1"/>
  <c r="AA1811" i="1"/>
  <c r="AA1811" i="2" s="1"/>
  <c r="AE1810" i="1"/>
  <c r="AE1810" i="2" s="1"/>
  <c r="AC1810" i="1"/>
  <c r="AC1810" i="2" s="1"/>
  <c r="AA1810" i="1"/>
  <c r="AA1810" i="2" s="1"/>
  <c r="AE1809" i="1"/>
  <c r="AE1809" i="2" s="1"/>
  <c r="AC1809" i="1"/>
  <c r="AC1809" i="2" s="1"/>
  <c r="AA1809" i="1"/>
  <c r="AA1809" i="2" s="1"/>
  <c r="AE1808" i="1"/>
  <c r="AE1808" i="2" s="1"/>
  <c r="AC1808" i="1"/>
  <c r="AC1808" i="2" s="1"/>
  <c r="AA1808" i="1"/>
  <c r="AA1808" i="2" s="1"/>
  <c r="AE1806" i="1"/>
  <c r="AE1806" i="2" s="1"/>
  <c r="AC1806" i="1"/>
  <c r="AC1806" i="2" s="1"/>
  <c r="AA1806" i="1"/>
  <c r="AA1806" i="2" s="1"/>
  <c r="AE1805" i="1"/>
  <c r="AE1805" i="2" s="1"/>
  <c r="AC1805" i="1"/>
  <c r="AC1805" i="2" s="1"/>
  <c r="AA1805" i="1"/>
  <c r="AA1805" i="2" s="1"/>
  <c r="AE1804" i="1"/>
  <c r="AE1804" i="2" s="1"/>
  <c r="AC1804" i="1"/>
  <c r="AC1804" i="2" s="1"/>
  <c r="AA1804" i="1"/>
  <c r="AA1804" i="2" s="1"/>
  <c r="AE1803" i="1"/>
  <c r="AE1803" i="2" s="1"/>
  <c r="AC1803" i="1"/>
  <c r="AC1803" i="2" s="1"/>
  <c r="AA1803" i="1"/>
  <c r="AA1803" i="2" s="1"/>
  <c r="AE1802" i="1"/>
  <c r="AE1802" i="2" s="1"/>
  <c r="AC1802" i="1"/>
  <c r="AC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I1842" i="1"/>
  <c r="I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I1841" i="1"/>
  <c r="I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I1840" i="1"/>
  <c r="I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I1839" i="1"/>
  <c r="I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I1838" i="1"/>
  <c r="I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I1812" i="1"/>
  <c r="I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I1811" i="1"/>
  <c r="I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I1810" i="1"/>
  <c r="I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I1809" i="1"/>
  <c r="I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I1808" i="1"/>
  <c r="I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I1806" i="1"/>
  <c r="I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I1805" i="1"/>
  <c r="I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I1804" i="1"/>
  <c r="I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I1803" i="1"/>
  <c r="I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I1802" i="1"/>
  <c r="I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O1794" i="1"/>
  <c r="O1794" i="2" s="1"/>
  <c r="M1794" i="1"/>
  <c r="M1794" i="2" s="1"/>
  <c r="K1794" i="1"/>
  <c r="K1794" i="2" s="1"/>
  <c r="I1794" i="1"/>
  <c r="I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O1793" i="1"/>
  <c r="O1793" i="2" s="1"/>
  <c r="M1793" i="1"/>
  <c r="M1793" i="2" s="1"/>
  <c r="K1793" i="1"/>
  <c r="K1793" i="2" s="1"/>
  <c r="I1793" i="1"/>
  <c r="I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O1792" i="1"/>
  <c r="O1792" i="2" s="1"/>
  <c r="M1792" i="1"/>
  <c r="M1792" i="2" s="1"/>
  <c r="K1792" i="1"/>
  <c r="K1792" i="2" s="1"/>
  <c r="I1792" i="1"/>
  <c r="I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O1791" i="1"/>
  <c r="O1791" i="2" s="1"/>
  <c r="M1791" i="1"/>
  <c r="M1791" i="2" s="1"/>
  <c r="K1791" i="1"/>
  <c r="K1791" i="2" s="1"/>
  <c r="I1791" i="1"/>
  <c r="I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O1790" i="1"/>
  <c r="O1790" i="2" s="1"/>
  <c r="M1790" i="1"/>
  <c r="M1790" i="2" s="1"/>
  <c r="K1790" i="1"/>
  <c r="K1790" i="2" s="1"/>
  <c r="I1790" i="1"/>
  <c r="I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I1788" i="1"/>
  <c r="I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I1787" i="1"/>
  <c r="I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I1786" i="1"/>
  <c r="I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I1785" i="1"/>
  <c r="I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I1784" i="1"/>
  <c r="I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I1783" i="1"/>
  <c r="I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I1782" i="1"/>
  <c r="I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I1780" i="1"/>
  <c r="I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I1779" i="1"/>
  <c r="I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I1778" i="1"/>
  <c r="I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I1777" i="1"/>
  <c r="I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I1776" i="1"/>
  <c r="I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I1774" i="1"/>
  <c r="I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I1773" i="1"/>
  <c r="I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I1772" i="1"/>
  <c r="I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I1771" i="1"/>
  <c r="I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I1770" i="1"/>
  <c r="I1770" i="2" s="1"/>
  <c r="G1770" i="1"/>
  <c r="G1770" i="2" s="1"/>
  <c r="AE1765" i="1"/>
  <c r="AE1765" i="2" s="1"/>
  <c r="AC1765" i="1"/>
  <c r="AC1765" i="2" s="1"/>
  <c r="AA1765" i="1"/>
  <c r="AA1765" i="2" s="1"/>
  <c r="AE1764" i="1"/>
  <c r="AE1764" i="2" s="1"/>
  <c r="AC1764" i="1"/>
  <c r="AC1764" i="2" s="1"/>
  <c r="AA1764" i="1"/>
  <c r="AA1764" i="2" s="1"/>
  <c r="AE1763" i="1"/>
  <c r="AE1763" i="2" s="1"/>
  <c r="AC1763" i="1"/>
  <c r="AC1763" i="2" s="1"/>
  <c r="AA1763" i="1"/>
  <c r="AA1763" i="2" s="1"/>
  <c r="AE1762" i="1"/>
  <c r="AE1762" i="2" s="1"/>
  <c r="AC1762" i="1"/>
  <c r="AC1762" i="2" s="1"/>
  <c r="AA1762" i="1"/>
  <c r="AA1762" i="2" s="1"/>
  <c r="AE1761" i="1"/>
  <c r="AE1761" i="2" s="1"/>
  <c r="AC1761" i="1"/>
  <c r="AC1761" i="2" s="1"/>
  <c r="AA1761" i="1"/>
  <c r="AA1761" i="2" s="1"/>
  <c r="AE1759" i="1"/>
  <c r="AE1759" i="2" s="1"/>
  <c r="AC1759" i="1"/>
  <c r="AC1759" i="2" s="1"/>
  <c r="AA1759" i="1"/>
  <c r="AA1759" i="2" s="1"/>
  <c r="AE1758" i="1"/>
  <c r="AE1758" i="2" s="1"/>
  <c r="AC1758" i="1"/>
  <c r="AC1758" i="2" s="1"/>
  <c r="AA1758" i="1"/>
  <c r="AA1758" i="2" s="1"/>
  <c r="AE1757" i="1"/>
  <c r="AE1757" i="2" s="1"/>
  <c r="AC1757" i="1"/>
  <c r="AC1757" i="2" s="1"/>
  <c r="AA1757" i="1"/>
  <c r="AA1757" i="2" s="1"/>
  <c r="AE1756" i="1"/>
  <c r="AE1756" i="2" s="1"/>
  <c r="AC1756" i="1"/>
  <c r="AC1756" i="2" s="1"/>
  <c r="AA1756" i="1"/>
  <c r="AA1756" i="2" s="1"/>
  <c r="AE1755" i="1"/>
  <c r="AE1755" i="2" s="1"/>
  <c r="AC1755" i="1"/>
  <c r="AC1755" i="2" s="1"/>
  <c r="AA1755" i="1"/>
  <c r="AA1755" i="2" s="1"/>
  <c r="AE1753" i="1"/>
  <c r="AE1753" i="2" s="1"/>
  <c r="AC1753" i="1"/>
  <c r="AC1753" i="2" s="1"/>
  <c r="AA1753" i="1"/>
  <c r="AA1753" i="2" s="1"/>
  <c r="AE1752" i="1"/>
  <c r="AE1752" i="2" s="1"/>
  <c r="AC1752" i="1"/>
  <c r="AC1752" i="2" s="1"/>
  <c r="AA1752" i="1"/>
  <c r="AA1752" i="2" s="1"/>
  <c r="AE1751" i="1"/>
  <c r="AE1751" i="2" s="1"/>
  <c r="AC1751" i="1"/>
  <c r="AC1751" i="2" s="1"/>
  <c r="AA1751" i="1"/>
  <c r="AA1751" i="2" s="1"/>
  <c r="AE1750" i="1"/>
  <c r="AE1750" i="2" s="1"/>
  <c r="AC1750" i="1"/>
  <c r="AC1750" i="2" s="1"/>
  <c r="AA1750" i="1"/>
  <c r="AA1750" i="2" s="1"/>
  <c r="AE1749" i="1"/>
  <c r="AE1749" i="2" s="1"/>
  <c r="AC1749" i="1"/>
  <c r="AC1749" i="2" s="1"/>
  <c r="AA1749" i="1"/>
  <c r="AA1749" i="2" s="1"/>
  <c r="AE1747" i="1"/>
  <c r="AE1747" i="2" s="1"/>
  <c r="AC1747" i="1"/>
  <c r="AC1747" i="2" s="1"/>
  <c r="AA1747" i="1"/>
  <c r="AA1747" i="2" s="1"/>
  <c r="AE1746" i="1"/>
  <c r="AE1746" i="2" s="1"/>
  <c r="AC1746" i="1"/>
  <c r="AC1746" i="2" s="1"/>
  <c r="AA1746" i="1"/>
  <c r="AA1746" i="2" s="1"/>
  <c r="AE1745" i="1"/>
  <c r="AE1745" i="2" s="1"/>
  <c r="AC1745" i="1"/>
  <c r="AC1745" i="2" s="1"/>
  <c r="AA1745" i="1"/>
  <c r="AA1745" i="2" s="1"/>
  <c r="AE1744" i="1"/>
  <c r="AE1744" i="2" s="1"/>
  <c r="AC1744" i="1"/>
  <c r="AC1744" i="2" s="1"/>
  <c r="AA1744" i="1"/>
  <c r="AA1744" i="2" s="1"/>
  <c r="AE1743" i="1"/>
  <c r="AE1743" i="2" s="1"/>
  <c r="AC1743" i="1"/>
  <c r="AC1743" i="2" s="1"/>
  <c r="AA1743" i="1"/>
  <c r="AA1743" i="2" s="1"/>
  <c r="AE1741" i="1"/>
  <c r="AE1741" i="2" s="1"/>
  <c r="AC1741" i="1"/>
  <c r="AC1741" i="2" s="1"/>
  <c r="AA1741" i="1"/>
  <c r="AA1741" i="2" s="1"/>
  <c r="AE1740" i="1"/>
  <c r="AE1740" i="2" s="1"/>
  <c r="AC1740" i="1"/>
  <c r="AC1740" i="2" s="1"/>
  <c r="AA1740" i="1"/>
  <c r="AA1740" i="2" s="1"/>
  <c r="AE1739" i="1"/>
  <c r="AE1739" i="2" s="1"/>
  <c r="AC1739" i="1"/>
  <c r="AC1739" i="2" s="1"/>
  <c r="AA1739" i="1"/>
  <c r="AA1739" i="2" s="1"/>
  <c r="AE1738" i="1"/>
  <c r="AE1738" i="2" s="1"/>
  <c r="AC1738" i="1"/>
  <c r="AC1738" i="2" s="1"/>
  <c r="AA1738" i="1"/>
  <c r="AA1738" i="2" s="1"/>
  <c r="AE1737" i="1"/>
  <c r="AE1737" i="2" s="1"/>
  <c r="AC1737" i="1"/>
  <c r="AC1737" i="2" s="1"/>
  <c r="AA1737" i="1"/>
  <c r="AA1737" i="2" s="1"/>
  <c r="AE1735" i="1"/>
  <c r="AE1735" i="2" s="1"/>
  <c r="AC1735" i="1"/>
  <c r="AC1735" i="2" s="1"/>
  <c r="AA1735" i="1"/>
  <c r="AA1735" i="2" s="1"/>
  <c r="AE1734" i="1"/>
  <c r="AE1734" i="2" s="1"/>
  <c r="AC1734" i="1"/>
  <c r="AC1734" i="2" s="1"/>
  <c r="AA1734" i="1"/>
  <c r="AA1734" i="2" s="1"/>
  <c r="AE1733" i="1"/>
  <c r="AE1733" i="2" s="1"/>
  <c r="AC1733" i="1"/>
  <c r="AC1733" i="2" s="1"/>
  <c r="AA1733" i="1"/>
  <c r="AA1733" i="2" s="1"/>
  <c r="AE1732" i="1"/>
  <c r="AE1732" i="2" s="1"/>
  <c r="AC1732" i="1"/>
  <c r="AC1732" i="2" s="1"/>
  <c r="AA1732" i="1"/>
  <c r="AA1732" i="2" s="1"/>
  <c r="AE1731" i="1"/>
  <c r="AE1731" i="2" s="1"/>
  <c r="AC1731" i="1"/>
  <c r="AC1731" i="2" s="1"/>
  <c r="AA1731" i="1"/>
  <c r="AA1731" i="2" s="1"/>
  <c r="W1765" i="1"/>
  <c r="W1765" i="2" s="1"/>
  <c r="U1765" i="1"/>
  <c r="U1765" i="2" s="1"/>
  <c r="S1765" i="1"/>
  <c r="S1765" i="2" s="1"/>
  <c r="Q1765" i="1"/>
  <c r="Q1765" i="2" s="1"/>
  <c r="O1765" i="1"/>
  <c r="O1765" i="2" s="1"/>
  <c r="M1765" i="1"/>
  <c r="M1765" i="2" s="1"/>
  <c r="K1765" i="1"/>
  <c r="K1765" i="2" s="1"/>
  <c r="I1765" i="1"/>
  <c r="I1765" i="2" s="1"/>
  <c r="G1765" i="1"/>
  <c r="G1765" i="2" s="1"/>
  <c r="W1764" i="1"/>
  <c r="W1764" i="2" s="1"/>
  <c r="U1764" i="1"/>
  <c r="U1764" i="2" s="1"/>
  <c r="S1764" i="1"/>
  <c r="S1764" i="2" s="1"/>
  <c r="Q1764" i="1"/>
  <c r="Q1764" i="2" s="1"/>
  <c r="O1764" i="1"/>
  <c r="O1764" i="2" s="1"/>
  <c r="M1764" i="1"/>
  <c r="M1764" i="2" s="1"/>
  <c r="K1764" i="1"/>
  <c r="K1764" i="2" s="1"/>
  <c r="I1764" i="1"/>
  <c r="I1764" i="2" s="1"/>
  <c r="G1764" i="1"/>
  <c r="G1764" i="2" s="1"/>
  <c r="W1763" i="1"/>
  <c r="W1763" i="2" s="1"/>
  <c r="U1763" i="1"/>
  <c r="U1763" i="2" s="1"/>
  <c r="S1763" i="1"/>
  <c r="S1763" i="2" s="1"/>
  <c r="Q1763" i="1"/>
  <c r="Q1763" i="2" s="1"/>
  <c r="O1763" i="1"/>
  <c r="O1763" i="2" s="1"/>
  <c r="M1763" i="1"/>
  <c r="M1763" i="2" s="1"/>
  <c r="K1763" i="1"/>
  <c r="K1763" i="2" s="1"/>
  <c r="I1763" i="1"/>
  <c r="I1763" i="2" s="1"/>
  <c r="G1763" i="1"/>
  <c r="G1763" i="2" s="1"/>
  <c r="W1762" i="1"/>
  <c r="W1762" i="2" s="1"/>
  <c r="U1762" i="1"/>
  <c r="U1762" i="2" s="1"/>
  <c r="S1762" i="1"/>
  <c r="S1762" i="2" s="1"/>
  <c r="Q1762" i="1"/>
  <c r="Q1762" i="2" s="1"/>
  <c r="O1762" i="1"/>
  <c r="O1762" i="2" s="1"/>
  <c r="M1762" i="1"/>
  <c r="M1762" i="2" s="1"/>
  <c r="K1762" i="1"/>
  <c r="K1762" i="2" s="1"/>
  <c r="I1762" i="1"/>
  <c r="I1762" i="2" s="1"/>
  <c r="G1762" i="1"/>
  <c r="G1762" i="2" s="1"/>
  <c r="W1761" i="1"/>
  <c r="W1761" i="2" s="1"/>
  <c r="U1761" i="1"/>
  <c r="U1761" i="2" s="1"/>
  <c r="S1761" i="1"/>
  <c r="S1761" i="2" s="1"/>
  <c r="Q1761" i="1"/>
  <c r="Q1761" i="2" s="1"/>
  <c r="O1761" i="1"/>
  <c r="O1761" i="2" s="1"/>
  <c r="M1761" i="1"/>
  <c r="M1761" i="2" s="1"/>
  <c r="K1761" i="1"/>
  <c r="K1761" i="2" s="1"/>
  <c r="I1761" i="1"/>
  <c r="I1761" i="2" s="1"/>
  <c r="G1761" i="1"/>
  <c r="G1761" i="2" s="1"/>
  <c r="W1759" i="1"/>
  <c r="W1759" i="2" s="1"/>
  <c r="U1759" i="1"/>
  <c r="U1759" i="2" s="1"/>
  <c r="S1759" i="1"/>
  <c r="S1759" i="2" s="1"/>
  <c r="Q1759" i="1"/>
  <c r="Q1759" i="2" s="1"/>
  <c r="O1759" i="1"/>
  <c r="O1759" i="2" s="1"/>
  <c r="M1759" i="1"/>
  <c r="M1759" i="2" s="1"/>
  <c r="K1759" i="1"/>
  <c r="K1759" i="2" s="1"/>
  <c r="I1759" i="1"/>
  <c r="I1759" i="2" s="1"/>
  <c r="G1759" i="1"/>
  <c r="G1759" i="2" s="1"/>
  <c r="W1758" i="1"/>
  <c r="W1758" i="2" s="1"/>
  <c r="U1758" i="1"/>
  <c r="U1758" i="2" s="1"/>
  <c r="S1758" i="1"/>
  <c r="S1758" i="2" s="1"/>
  <c r="Q1758" i="1"/>
  <c r="Q1758" i="2" s="1"/>
  <c r="O1758" i="1"/>
  <c r="O1758" i="2" s="1"/>
  <c r="M1758" i="1"/>
  <c r="M1758" i="2" s="1"/>
  <c r="K1758" i="1"/>
  <c r="K1758" i="2" s="1"/>
  <c r="I1758" i="1"/>
  <c r="I1758" i="2" s="1"/>
  <c r="G1758" i="1"/>
  <c r="G1758" i="2" s="1"/>
  <c r="W1757" i="1"/>
  <c r="W1757" i="2" s="1"/>
  <c r="U1757" i="1"/>
  <c r="U1757" i="2" s="1"/>
  <c r="S1757" i="1"/>
  <c r="S1757" i="2" s="1"/>
  <c r="Q1757" i="1"/>
  <c r="Q1757" i="2" s="1"/>
  <c r="O1757" i="1"/>
  <c r="O1757" i="2" s="1"/>
  <c r="M1757" i="1"/>
  <c r="M1757" i="2" s="1"/>
  <c r="K1757" i="1"/>
  <c r="K1757" i="2" s="1"/>
  <c r="I1757" i="1"/>
  <c r="I1757" i="2" s="1"/>
  <c r="G1757" i="1"/>
  <c r="G1757" i="2" s="1"/>
  <c r="W1756" i="1"/>
  <c r="W1756" i="2" s="1"/>
  <c r="U1756" i="1"/>
  <c r="U1756" i="2" s="1"/>
  <c r="S1756" i="1"/>
  <c r="S1756" i="2" s="1"/>
  <c r="Q1756" i="1"/>
  <c r="Q1756" i="2" s="1"/>
  <c r="O1756" i="1"/>
  <c r="O1756" i="2" s="1"/>
  <c r="M1756" i="1"/>
  <c r="M1756" i="2" s="1"/>
  <c r="K1756" i="1"/>
  <c r="K1756" i="2" s="1"/>
  <c r="I1756" i="1"/>
  <c r="I1756" i="2" s="1"/>
  <c r="G1756" i="1"/>
  <c r="G1756" i="2" s="1"/>
  <c r="W1755" i="1"/>
  <c r="W1755" i="2" s="1"/>
  <c r="U1755" i="1"/>
  <c r="U1755" i="2" s="1"/>
  <c r="S1755" i="1"/>
  <c r="S1755" i="2" s="1"/>
  <c r="Q1755" i="1"/>
  <c r="Q1755" i="2" s="1"/>
  <c r="O1755" i="1"/>
  <c r="O1755" i="2" s="1"/>
  <c r="M1755" i="1"/>
  <c r="M1755" i="2" s="1"/>
  <c r="K1755" i="1"/>
  <c r="K1755" i="2" s="1"/>
  <c r="I1755" i="1"/>
  <c r="I1755" i="2" s="1"/>
  <c r="G1755" i="1"/>
  <c r="G1755" i="2" s="1"/>
  <c r="W1753" i="1"/>
  <c r="W1753" i="2" s="1"/>
  <c r="U1753" i="1"/>
  <c r="U1753" i="2" s="1"/>
  <c r="S1753" i="1"/>
  <c r="S1753" i="2" s="1"/>
  <c r="Q1753" i="1"/>
  <c r="Q1753" i="2" s="1"/>
  <c r="O1753" i="1"/>
  <c r="O1753" i="2" s="1"/>
  <c r="M1753" i="1"/>
  <c r="M1753" i="2" s="1"/>
  <c r="K1753" i="1"/>
  <c r="K1753" i="2" s="1"/>
  <c r="I1753" i="1"/>
  <c r="I1753" i="2" s="1"/>
  <c r="G1753" i="1"/>
  <c r="G1753" i="2" s="1"/>
  <c r="W1752" i="1"/>
  <c r="W1752" i="2" s="1"/>
  <c r="U1752" i="1"/>
  <c r="U1752" i="2" s="1"/>
  <c r="S1752" i="1"/>
  <c r="S1752" i="2" s="1"/>
  <c r="Q1752" i="1"/>
  <c r="Q1752" i="2" s="1"/>
  <c r="O1752" i="1"/>
  <c r="O1752" i="2" s="1"/>
  <c r="M1752" i="1"/>
  <c r="M1752" i="2" s="1"/>
  <c r="K1752" i="1"/>
  <c r="K1752" i="2" s="1"/>
  <c r="I1752" i="1"/>
  <c r="I1752" i="2" s="1"/>
  <c r="G1752" i="1"/>
  <c r="G1752" i="2" s="1"/>
  <c r="W1751" i="1"/>
  <c r="W1751" i="2" s="1"/>
  <c r="U1751" i="1"/>
  <c r="U1751" i="2" s="1"/>
  <c r="S1751" i="1"/>
  <c r="S1751" i="2" s="1"/>
  <c r="Q1751" i="1"/>
  <c r="Q1751" i="2" s="1"/>
  <c r="O1751" i="1"/>
  <c r="O1751" i="2" s="1"/>
  <c r="M1751" i="1"/>
  <c r="M1751" i="2" s="1"/>
  <c r="K1751" i="1"/>
  <c r="K1751" i="2" s="1"/>
  <c r="I1751" i="1"/>
  <c r="I1751" i="2" s="1"/>
  <c r="G1751" i="1"/>
  <c r="G1751" i="2" s="1"/>
  <c r="W1750" i="1"/>
  <c r="W1750" i="2" s="1"/>
  <c r="U1750" i="1"/>
  <c r="U1750" i="2" s="1"/>
  <c r="S1750" i="1"/>
  <c r="S1750" i="2" s="1"/>
  <c r="Q1750" i="1"/>
  <c r="Q1750" i="2" s="1"/>
  <c r="O1750" i="1"/>
  <c r="O1750" i="2" s="1"/>
  <c r="M1750" i="1"/>
  <c r="M1750" i="2" s="1"/>
  <c r="K1750" i="1"/>
  <c r="K1750" i="2" s="1"/>
  <c r="I1750" i="1"/>
  <c r="I1750" i="2" s="1"/>
  <c r="G1750" i="1"/>
  <c r="G1750" i="2" s="1"/>
  <c r="W1749" i="1"/>
  <c r="W1749" i="2" s="1"/>
  <c r="U1749" i="1"/>
  <c r="U1749" i="2" s="1"/>
  <c r="S1749" i="1"/>
  <c r="S1749" i="2" s="1"/>
  <c r="Q1749" i="1"/>
  <c r="Q1749" i="2" s="1"/>
  <c r="O1749" i="1"/>
  <c r="O1749" i="2" s="1"/>
  <c r="M1749" i="1"/>
  <c r="M1749" i="2" s="1"/>
  <c r="K1749" i="1"/>
  <c r="K1749" i="2" s="1"/>
  <c r="I1749" i="1"/>
  <c r="I1749" i="2" s="1"/>
  <c r="G1749" i="1"/>
  <c r="G1749" i="2" s="1"/>
  <c r="W1747" i="1"/>
  <c r="W1747" i="2" s="1"/>
  <c r="U1747" i="1"/>
  <c r="U1747" i="2" s="1"/>
  <c r="S1747" i="1"/>
  <c r="S1747" i="2" s="1"/>
  <c r="Q1747" i="1"/>
  <c r="Q1747" i="2" s="1"/>
  <c r="O1747" i="1"/>
  <c r="O1747" i="2" s="1"/>
  <c r="M1747" i="1"/>
  <c r="M1747" i="2" s="1"/>
  <c r="K1747" i="1"/>
  <c r="K1747" i="2" s="1"/>
  <c r="I1747" i="1"/>
  <c r="I1747" i="2" s="1"/>
  <c r="G1747" i="1"/>
  <c r="G1747" i="2" s="1"/>
  <c r="W1746" i="1"/>
  <c r="W1746" i="2" s="1"/>
  <c r="U1746" i="1"/>
  <c r="U1746" i="2" s="1"/>
  <c r="S1746" i="1"/>
  <c r="S1746" i="2" s="1"/>
  <c r="Q1746" i="1"/>
  <c r="Q1746" i="2" s="1"/>
  <c r="O1746" i="1"/>
  <c r="O1746" i="2" s="1"/>
  <c r="M1746" i="1"/>
  <c r="M1746" i="2" s="1"/>
  <c r="K1746" i="1"/>
  <c r="K1746" i="2" s="1"/>
  <c r="I1746" i="1"/>
  <c r="I1746" i="2" s="1"/>
  <c r="G1746" i="1"/>
  <c r="G1746" i="2" s="1"/>
  <c r="W1745" i="1"/>
  <c r="W1745" i="2" s="1"/>
  <c r="U1745" i="1"/>
  <c r="U1745" i="2" s="1"/>
  <c r="S1745" i="1"/>
  <c r="S1745" i="2" s="1"/>
  <c r="Q1745" i="1"/>
  <c r="Q1745" i="2" s="1"/>
  <c r="O1745" i="1"/>
  <c r="O1745" i="2" s="1"/>
  <c r="M1745" i="1"/>
  <c r="M1745" i="2" s="1"/>
  <c r="K1745" i="1"/>
  <c r="K1745" i="2" s="1"/>
  <c r="I1745" i="1"/>
  <c r="I1745" i="2" s="1"/>
  <c r="G1745" i="1"/>
  <c r="G1745" i="2" s="1"/>
  <c r="W1744" i="1"/>
  <c r="W1744" i="2" s="1"/>
  <c r="U1744" i="1"/>
  <c r="U1744" i="2" s="1"/>
  <c r="S1744" i="1"/>
  <c r="S1744" i="2" s="1"/>
  <c r="Q1744" i="1"/>
  <c r="Q1744" i="2" s="1"/>
  <c r="O1744" i="1"/>
  <c r="O1744" i="2" s="1"/>
  <c r="M1744" i="1"/>
  <c r="M1744" i="2" s="1"/>
  <c r="K1744" i="1"/>
  <c r="K1744" i="2" s="1"/>
  <c r="I1744" i="1"/>
  <c r="I1744" i="2" s="1"/>
  <c r="G1744" i="1"/>
  <c r="G1744" i="2" s="1"/>
  <c r="W1743" i="1"/>
  <c r="W1743" i="2" s="1"/>
  <c r="U1743" i="1"/>
  <c r="U1743" i="2" s="1"/>
  <c r="S1743" i="1"/>
  <c r="S1743" i="2" s="1"/>
  <c r="Q1743" i="1"/>
  <c r="Q1743" i="2" s="1"/>
  <c r="O1743" i="1"/>
  <c r="O1743" i="2" s="1"/>
  <c r="M1743" i="1"/>
  <c r="M1743" i="2" s="1"/>
  <c r="K1743" i="1"/>
  <c r="K1743" i="2" s="1"/>
  <c r="I1743" i="1"/>
  <c r="I1743" i="2" s="1"/>
  <c r="G1743" i="1"/>
  <c r="G1743" i="2" s="1"/>
  <c r="W1741" i="1"/>
  <c r="W1741" i="2" s="1"/>
  <c r="U1741" i="1"/>
  <c r="U1741" i="2" s="1"/>
  <c r="S1741" i="1"/>
  <c r="S1741" i="2" s="1"/>
  <c r="Q1741" i="1"/>
  <c r="Q1741" i="2" s="1"/>
  <c r="O1741" i="1"/>
  <c r="O1741" i="2" s="1"/>
  <c r="M1741" i="1"/>
  <c r="M1741" i="2" s="1"/>
  <c r="K1741" i="1"/>
  <c r="K1741" i="2" s="1"/>
  <c r="I1741" i="1"/>
  <c r="I1741" i="2" s="1"/>
  <c r="G1741" i="1"/>
  <c r="G1741" i="2" s="1"/>
  <c r="W1740" i="1"/>
  <c r="W1740" i="2" s="1"/>
  <c r="U1740" i="1"/>
  <c r="U1740" i="2" s="1"/>
  <c r="S1740" i="1"/>
  <c r="S1740" i="2" s="1"/>
  <c r="Q1740" i="1"/>
  <c r="Q1740" i="2" s="1"/>
  <c r="O1740" i="1"/>
  <c r="O1740" i="2" s="1"/>
  <c r="M1740" i="1"/>
  <c r="M1740" i="2" s="1"/>
  <c r="K1740" i="1"/>
  <c r="K1740" i="2" s="1"/>
  <c r="I1740" i="1"/>
  <c r="I1740" i="2" s="1"/>
  <c r="G1740" i="1"/>
  <c r="G1740" i="2" s="1"/>
  <c r="W1739" i="1"/>
  <c r="W1739" i="2" s="1"/>
  <c r="U1739" i="1"/>
  <c r="U1739" i="2" s="1"/>
  <c r="S1739" i="1"/>
  <c r="S1739" i="2" s="1"/>
  <c r="Q1739" i="1"/>
  <c r="Q1739" i="2" s="1"/>
  <c r="O1739" i="1"/>
  <c r="O1739" i="2" s="1"/>
  <c r="M1739" i="1"/>
  <c r="M1739" i="2" s="1"/>
  <c r="K1739" i="1"/>
  <c r="K1739" i="2" s="1"/>
  <c r="I1739" i="1"/>
  <c r="I1739" i="2" s="1"/>
  <c r="G1739" i="1"/>
  <c r="G1739" i="2" s="1"/>
  <c r="W1738" i="1"/>
  <c r="W1738" i="2" s="1"/>
  <c r="U1738" i="1"/>
  <c r="U1738" i="2" s="1"/>
  <c r="S1738" i="1"/>
  <c r="S1738" i="2" s="1"/>
  <c r="Q1738" i="1"/>
  <c r="Q1738" i="2" s="1"/>
  <c r="O1738" i="1"/>
  <c r="O1738" i="2" s="1"/>
  <c r="M1738" i="1"/>
  <c r="M1738" i="2" s="1"/>
  <c r="K1738" i="1"/>
  <c r="K1738" i="2" s="1"/>
  <c r="I1738" i="1"/>
  <c r="I1738" i="2" s="1"/>
  <c r="G1738" i="1"/>
  <c r="G1738" i="2" s="1"/>
  <c r="W1737" i="1"/>
  <c r="W1737" i="2" s="1"/>
  <c r="U1737" i="1"/>
  <c r="U1737" i="2" s="1"/>
  <c r="S1737" i="1"/>
  <c r="S1737" i="2" s="1"/>
  <c r="Q1737" i="1"/>
  <c r="Q1737" i="2" s="1"/>
  <c r="O1737" i="1"/>
  <c r="O1737" i="2" s="1"/>
  <c r="M1737" i="1"/>
  <c r="M1737" i="2" s="1"/>
  <c r="K1737" i="1"/>
  <c r="K1737" i="2" s="1"/>
  <c r="I1737" i="1"/>
  <c r="I1737" i="2" s="1"/>
  <c r="G1737" i="1"/>
  <c r="G1737" i="2" s="1"/>
  <c r="W1735" i="1"/>
  <c r="W1735" i="2" s="1"/>
  <c r="U1735" i="1"/>
  <c r="U1735" i="2" s="1"/>
  <c r="S1735" i="1"/>
  <c r="S1735" i="2" s="1"/>
  <c r="Q1735" i="1"/>
  <c r="Q1735" i="2" s="1"/>
  <c r="O1735" i="1"/>
  <c r="O1735" i="2" s="1"/>
  <c r="M1735" i="1"/>
  <c r="M1735" i="2" s="1"/>
  <c r="K1735" i="1"/>
  <c r="K1735" i="2" s="1"/>
  <c r="I1735" i="1"/>
  <c r="I1735" i="2" s="1"/>
  <c r="G1735" i="1"/>
  <c r="G1735" i="2" s="1"/>
  <c r="W1734" i="1"/>
  <c r="W1734" i="2" s="1"/>
  <c r="U1734" i="1"/>
  <c r="U1734" i="2" s="1"/>
  <c r="S1734" i="1"/>
  <c r="S1734" i="2" s="1"/>
  <c r="Q1734" i="1"/>
  <c r="Q1734" i="2" s="1"/>
  <c r="O1734" i="1"/>
  <c r="O1734" i="2" s="1"/>
  <c r="M1734" i="1"/>
  <c r="M1734" i="2" s="1"/>
  <c r="K1734" i="1"/>
  <c r="K1734" i="2" s="1"/>
  <c r="I1734" i="1"/>
  <c r="I1734" i="2" s="1"/>
  <c r="G1734" i="1"/>
  <c r="G1734" i="2" s="1"/>
  <c r="W1733" i="1"/>
  <c r="W1733" i="2" s="1"/>
  <c r="U1733" i="1"/>
  <c r="U1733" i="2" s="1"/>
  <c r="S1733" i="1"/>
  <c r="S1733" i="2" s="1"/>
  <c r="Q1733" i="1"/>
  <c r="Q1733" i="2" s="1"/>
  <c r="O1733" i="1"/>
  <c r="O1733" i="2" s="1"/>
  <c r="M1733" i="1"/>
  <c r="M1733" i="2" s="1"/>
  <c r="K1733" i="1"/>
  <c r="K1733" i="2" s="1"/>
  <c r="I1733" i="1"/>
  <c r="I1733" i="2" s="1"/>
  <c r="G1733" i="1"/>
  <c r="G1733" i="2" s="1"/>
  <c r="W1732" i="1"/>
  <c r="W1732" i="2" s="1"/>
  <c r="U1732" i="1"/>
  <c r="U1732" i="2" s="1"/>
  <c r="S1732" i="1"/>
  <c r="S1732" i="2" s="1"/>
  <c r="Q1732" i="1"/>
  <c r="Q1732" i="2" s="1"/>
  <c r="O1732" i="1"/>
  <c r="O1732" i="2" s="1"/>
  <c r="M1732" i="1"/>
  <c r="M1732" i="2" s="1"/>
  <c r="K1732" i="1"/>
  <c r="K1732" i="2" s="1"/>
  <c r="I1732" i="1"/>
  <c r="I1732" i="2" s="1"/>
  <c r="G1732" i="1"/>
  <c r="G1732" i="2" s="1"/>
  <c r="W1731" i="1"/>
  <c r="W1731" i="2" s="1"/>
  <c r="U1731" i="1"/>
  <c r="U1731" i="2" s="1"/>
  <c r="S1731" i="1"/>
  <c r="S1731" i="2" s="1"/>
  <c r="Q1731" i="1"/>
  <c r="Q1731" i="2" s="1"/>
  <c r="O1731" i="1"/>
  <c r="O1731" i="2" s="1"/>
  <c r="M1731" i="1"/>
  <c r="M1731" i="2" s="1"/>
  <c r="K1731" i="1"/>
  <c r="K1731" i="2" s="1"/>
  <c r="I1731" i="1"/>
  <c r="I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C1697" i="1"/>
  <c r="AC1697" i="2" s="1"/>
  <c r="AA1697" i="1"/>
  <c r="AA1697" i="2" s="1"/>
  <c r="AE1696" i="1"/>
  <c r="AE1696" i="2" s="1"/>
  <c r="AC1696" i="1"/>
  <c r="AC1696" i="2" s="1"/>
  <c r="AA1696" i="1"/>
  <c r="AA1696" i="2" s="1"/>
  <c r="AE1695" i="1"/>
  <c r="AE1695" i="2" s="1"/>
  <c r="AC1695" i="1"/>
  <c r="AC1695" i="2" s="1"/>
  <c r="AA1695" i="1"/>
  <c r="AA1695" i="2" s="1"/>
  <c r="AE1694" i="1"/>
  <c r="AE1694" i="2" s="1"/>
  <c r="AC1694" i="1"/>
  <c r="AC1694" i="2" s="1"/>
  <c r="AA1694" i="1"/>
  <c r="AA1694" i="2" s="1"/>
  <c r="AE1693" i="1"/>
  <c r="AE1693" i="2" s="1"/>
  <c r="AC1693" i="1"/>
  <c r="AC1693" i="2" s="1"/>
  <c r="AA1693" i="1"/>
  <c r="AA1693" i="2" s="1"/>
  <c r="AE1691" i="1"/>
  <c r="AE1691" i="2" s="1"/>
  <c r="AC1691" i="1"/>
  <c r="AC1691" i="2" s="1"/>
  <c r="AA1691" i="1"/>
  <c r="AA1691" i="2" s="1"/>
  <c r="AE1690" i="1"/>
  <c r="AE1690" i="2" s="1"/>
  <c r="AC1690" i="1"/>
  <c r="AC1690" i="2" s="1"/>
  <c r="AA1690" i="1"/>
  <c r="AA1690" i="2" s="1"/>
  <c r="AE1689" i="1"/>
  <c r="AE1689" i="2" s="1"/>
  <c r="AC1689" i="1"/>
  <c r="AC1689" i="2" s="1"/>
  <c r="AA1689" i="1"/>
  <c r="AA1689" i="2" s="1"/>
  <c r="AE1688" i="1"/>
  <c r="AE1688" i="2" s="1"/>
  <c r="AC1688" i="1"/>
  <c r="AC1688" i="2" s="1"/>
  <c r="AA1688" i="1"/>
  <c r="AA1688" i="2" s="1"/>
  <c r="AE1687" i="1"/>
  <c r="AE1687" i="2" s="1"/>
  <c r="AC1687" i="1"/>
  <c r="AC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I1727" i="1"/>
  <c r="I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I1726" i="1"/>
  <c r="I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I1725" i="1"/>
  <c r="I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I1724" i="1"/>
  <c r="I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I1723" i="1"/>
  <c r="I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I1697" i="1"/>
  <c r="I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I1696" i="1"/>
  <c r="I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I1695" i="1"/>
  <c r="I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I1694" i="1"/>
  <c r="I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I1693" i="1"/>
  <c r="I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I1691" i="1"/>
  <c r="I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I1690" i="1"/>
  <c r="I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I1689" i="1"/>
  <c r="I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I1688" i="1"/>
  <c r="I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I1687" i="1"/>
  <c r="I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O1679" i="1"/>
  <c r="O1679" i="2" s="1"/>
  <c r="M1679" i="1"/>
  <c r="M1679" i="2" s="1"/>
  <c r="K1679" i="1"/>
  <c r="K1679" i="2" s="1"/>
  <c r="I1679" i="1"/>
  <c r="I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O1678" i="1"/>
  <c r="O1678" i="2" s="1"/>
  <c r="M1678" i="1"/>
  <c r="M1678" i="2" s="1"/>
  <c r="K1678" i="1"/>
  <c r="K1678" i="2" s="1"/>
  <c r="I1678" i="1"/>
  <c r="I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O1677" i="1"/>
  <c r="O1677" i="2" s="1"/>
  <c r="M1677" i="1"/>
  <c r="M1677" i="2" s="1"/>
  <c r="K1677" i="1"/>
  <c r="K1677" i="2" s="1"/>
  <c r="I1677" i="1"/>
  <c r="I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O1676" i="1"/>
  <c r="O1676" i="2" s="1"/>
  <c r="M1676" i="1"/>
  <c r="M1676" i="2" s="1"/>
  <c r="K1676" i="1"/>
  <c r="K1676" i="2" s="1"/>
  <c r="I1676" i="1"/>
  <c r="I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O1675" i="1"/>
  <c r="O1675" i="2" s="1"/>
  <c r="M1675" i="1"/>
  <c r="M1675" i="2" s="1"/>
  <c r="K1675" i="1"/>
  <c r="K1675" i="2" s="1"/>
  <c r="I1675" i="1"/>
  <c r="I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I1673" i="1"/>
  <c r="I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I1672" i="1"/>
  <c r="I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I1671" i="1"/>
  <c r="I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I1670" i="1"/>
  <c r="I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I1669" i="1"/>
  <c r="I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I1668" i="1"/>
  <c r="I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I1667" i="1"/>
  <c r="I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I1665" i="1"/>
  <c r="I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I1664" i="1"/>
  <c r="I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I1663" i="1"/>
  <c r="I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I1662" i="1"/>
  <c r="I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I1661" i="1"/>
  <c r="I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I1659" i="1"/>
  <c r="I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I1658" i="1"/>
  <c r="I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I1657" i="1"/>
  <c r="I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I1656" i="1"/>
  <c r="I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I1655" i="1"/>
  <c r="I1655" i="2" s="1"/>
  <c r="G1655" i="1"/>
  <c r="G1655" i="2" s="1"/>
  <c r="AE1650" i="1"/>
  <c r="AE1650" i="2" s="1"/>
  <c r="AC1650" i="1"/>
  <c r="AC1650" i="2" s="1"/>
  <c r="AA1650" i="1"/>
  <c r="AA1650" i="2" s="1"/>
  <c r="AE1649" i="1"/>
  <c r="AE1649" i="2" s="1"/>
  <c r="AC1649" i="1"/>
  <c r="AC1649" i="2" s="1"/>
  <c r="AA1649" i="1"/>
  <c r="AA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C1639" i="1"/>
  <c r="AC1639" i="2" s="1"/>
  <c r="AA1639" i="1"/>
  <c r="AA1639" i="2" s="1"/>
  <c r="AE1638" i="1"/>
  <c r="AE1638" i="2" s="1"/>
  <c r="AC1638" i="1"/>
  <c r="AC1638" i="2" s="1"/>
  <c r="AA1638" i="1"/>
  <c r="AA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Q1650" i="1"/>
  <c r="Q1650" i="2" s="1"/>
  <c r="O1650" i="1"/>
  <c r="O1650" i="2" s="1"/>
  <c r="M1650" i="1"/>
  <c r="M1650" i="2" s="1"/>
  <c r="K1650" i="1"/>
  <c r="K1650" i="2" s="1"/>
  <c r="I1650" i="1"/>
  <c r="I1650" i="2" s="1"/>
  <c r="G1650" i="1"/>
  <c r="G1650" i="2" s="1"/>
  <c r="W1649" i="1"/>
  <c r="W1649" i="2" s="1"/>
  <c r="U1649" i="1"/>
  <c r="U1649" i="2" s="1"/>
  <c r="S1649" i="1"/>
  <c r="S1649" i="2" s="1"/>
  <c r="Q1649" i="1"/>
  <c r="Q1649" i="2" s="1"/>
  <c r="O1649" i="1"/>
  <c r="O1649" i="2" s="1"/>
  <c r="M1649" i="1"/>
  <c r="M1649" i="2" s="1"/>
  <c r="K1649" i="1"/>
  <c r="K1649" i="2" s="1"/>
  <c r="I1649" i="1"/>
  <c r="I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I1642" i="1"/>
  <c r="I1642" i="2" s="1"/>
  <c r="G1642" i="1"/>
  <c r="G1642" i="2" s="1"/>
  <c r="W1639" i="1"/>
  <c r="W1639" i="2" s="1"/>
  <c r="U1639" i="1"/>
  <c r="U1639" i="2" s="1"/>
  <c r="S1639" i="1"/>
  <c r="S1639" i="2" s="1"/>
  <c r="Q1639" i="1"/>
  <c r="Q1639" i="2" s="1"/>
  <c r="O1639" i="1"/>
  <c r="O1639" i="2" s="1"/>
  <c r="M1639" i="1"/>
  <c r="M1639" i="2" s="1"/>
  <c r="K1639" i="1"/>
  <c r="K1639" i="2" s="1"/>
  <c r="I1639" i="1"/>
  <c r="I1639" i="2" s="1"/>
  <c r="G1639" i="1"/>
  <c r="G1639" i="2" s="1"/>
  <c r="W1638" i="1"/>
  <c r="W1638" i="2" s="1"/>
  <c r="U1638" i="1"/>
  <c r="U1638" i="2" s="1"/>
  <c r="S1638" i="1"/>
  <c r="S1638" i="2" s="1"/>
  <c r="Q1638" i="1"/>
  <c r="Q1638" i="2" s="1"/>
  <c r="O1638" i="1"/>
  <c r="O1638" i="2" s="1"/>
  <c r="M1638" i="1"/>
  <c r="M1638" i="2" s="1"/>
  <c r="K1638" i="1"/>
  <c r="K1638" i="2" s="1"/>
  <c r="I1638" i="1"/>
  <c r="I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I1631" i="1"/>
  <c r="I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I1630" i="1"/>
  <c r="I1630" i="2" s="1"/>
  <c r="G1630" i="1"/>
  <c r="G1630" i="2" s="1"/>
  <c r="AE1626" i="1"/>
  <c r="AE1626" i="2" s="1"/>
  <c r="AC1626" i="1"/>
  <c r="AC1626" i="2" s="1"/>
  <c r="AA1626" i="1"/>
  <c r="AA1626" i="2" s="1"/>
  <c r="AE1625" i="1"/>
  <c r="AE1625" i="2" s="1"/>
  <c r="AC1625" i="1"/>
  <c r="AC1625" i="2" s="1"/>
  <c r="AA1625" i="1"/>
  <c r="AA1625" i="2" s="1"/>
  <c r="AE1624" i="1"/>
  <c r="AE1624" i="2" s="1"/>
  <c r="AC1624" i="1"/>
  <c r="AC1624" i="2" s="1"/>
  <c r="AA1624" i="1"/>
  <c r="AA1624" i="2" s="1"/>
  <c r="AE1622" i="1"/>
  <c r="AE1622" i="2" s="1"/>
  <c r="AC1622" i="1"/>
  <c r="AC1622" i="2" s="1"/>
  <c r="AA1622" i="1"/>
  <c r="AA1622" i="2" s="1"/>
  <c r="AE1621" i="1"/>
  <c r="AE1621" i="2" s="1"/>
  <c r="AC1621" i="1"/>
  <c r="AC1621" i="2" s="1"/>
  <c r="AA1621" i="1"/>
  <c r="AA1621" i="2" s="1"/>
  <c r="AE1620" i="1"/>
  <c r="AE1620" i="2" s="1"/>
  <c r="AC1620" i="1"/>
  <c r="AC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Q1626" i="1"/>
  <c r="Q1626" i="2" s="1"/>
  <c r="O1626" i="1"/>
  <c r="O1626" i="2" s="1"/>
  <c r="M1626" i="1"/>
  <c r="M1626" i="2" s="1"/>
  <c r="K1626" i="1"/>
  <c r="K1626" i="2" s="1"/>
  <c r="I1626" i="1"/>
  <c r="I1626" i="2" s="1"/>
  <c r="G1626" i="1"/>
  <c r="G1626" i="2" s="1"/>
  <c r="W1625" i="1"/>
  <c r="W1625" i="2" s="1"/>
  <c r="U1625" i="1"/>
  <c r="U1625" i="2" s="1"/>
  <c r="S1625" i="1"/>
  <c r="S1625" i="2" s="1"/>
  <c r="Q1625" i="1"/>
  <c r="Q1625" i="2" s="1"/>
  <c r="O1625" i="1"/>
  <c r="O1625" i="2" s="1"/>
  <c r="M1625" i="1"/>
  <c r="M1625" i="2" s="1"/>
  <c r="K1625" i="1"/>
  <c r="K1625" i="2" s="1"/>
  <c r="I1625" i="1"/>
  <c r="I1625" i="2" s="1"/>
  <c r="G1625" i="1"/>
  <c r="G1625" i="2" s="1"/>
  <c r="W1624" i="1"/>
  <c r="W1624" i="2" s="1"/>
  <c r="U1624" i="1"/>
  <c r="U1624" i="2" s="1"/>
  <c r="S1624" i="1"/>
  <c r="S1624" i="2" s="1"/>
  <c r="Q1624" i="1"/>
  <c r="Q1624" i="2" s="1"/>
  <c r="O1624" i="1"/>
  <c r="O1624" i="2" s="1"/>
  <c r="M1624" i="1"/>
  <c r="M1624" i="2" s="1"/>
  <c r="K1624" i="1"/>
  <c r="K1624" i="2" s="1"/>
  <c r="I1624" i="1"/>
  <c r="I1624" i="2" s="1"/>
  <c r="G1624" i="1"/>
  <c r="G1624" i="2" s="1"/>
  <c r="W1622" i="1"/>
  <c r="W1622" i="2" s="1"/>
  <c r="U1622" i="1"/>
  <c r="U1622" i="2" s="1"/>
  <c r="S1622" i="1"/>
  <c r="S1622" i="2" s="1"/>
  <c r="Q1622" i="1"/>
  <c r="Q1622" i="2" s="1"/>
  <c r="O1622" i="1"/>
  <c r="O1622" i="2" s="1"/>
  <c r="M1622" i="1"/>
  <c r="M1622" i="2" s="1"/>
  <c r="K1622" i="1"/>
  <c r="K1622" i="2" s="1"/>
  <c r="I1622" i="1"/>
  <c r="I1622" i="2" s="1"/>
  <c r="G1622" i="1"/>
  <c r="G1622" i="2" s="1"/>
  <c r="W1621" i="1"/>
  <c r="W1621" i="2" s="1"/>
  <c r="U1621" i="1"/>
  <c r="U1621" i="2" s="1"/>
  <c r="S1621" i="1"/>
  <c r="S1621" i="2" s="1"/>
  <c r="Q1621" i="1"/>
  <c r="Q1621" i="2" s="1"/>
  <c r="O1621" i="1"/>
  <c r="O1621" i="2" s="1"/>
  <c r="M1621" i="1"/>
  <c r="M1621" i="2" s="1"/>
  <c r="K1621" i="1"/>
  <c r="K1621" i="2" s="1"/>
  <c r="I1621" i="1"/>
  <c r="I1621" i="2" s="1"/>
  <c r="G1621" i="1"/>
  <c r="G1621" i="2" s="1"/>
  <c r="W1620" i="1"/>
  <c r="W1620" i="2" s="1"/>
  <c r="U1620" i="1"/>
  <c r="U1620" i="2" s="1"/>
  <c r="S1620" i="1"/>
  <c r="S1620" i="2" s="1"/>
  <c r="Q1620" i="1"/>
  <c r="Q1620" i="2" s="1"/>
  <c r="O1620" i="1"/>
  <c r="O1620" i="2" s="1"/>
  <c r="M1620" i="1"/>
  <c r="M1620" i="2" s="1"/>
  <c r="K1620" i="1"/>
  <c r="K1620" i="2" s="1"/>
  <c r="I1620" i="1"/>
  <c r="I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I1613" i="1"/>
  <c r="I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I1612" i="1"/>
  <c r="I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I1611" i="1"/>
  <c r="I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I1610" i="1"/>
  <c r="I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I1609" i="1"/>
  <c r="I1609" i="2" s="1"/>
  <c r="G1609" i="1"/>
  <c r="G1609" i="2" s="1"/>
  <c r="AE1604" i="1"/>
  <c r="AE1604" i="2" s="1"/>
  <c r="AC1604" i="1"/>
  <c r="AC1604" i="2" s="1"/>
  <c r="AA1604" i="1"/>
  <c r="AA1604" i="2" s="1"/>
  <c r="AE1603" i="1"/>
  <c r="AE1603" i="2" s="1"/>
  <c r="AC1603" i="1"/>
  <c r="AC1603" i="2" s="1"/>
  <c r="AA1603" i="1"/>
  <c r="AA1603" i="2" s="1"/>
  <c r="AE1602" i="1"/>
  <c r="AE1602" i="2" s="1"/>
  <c r="AC1602" i="1"/>
  <c r="AC1602" i="2" s="1"/>
  <c r="AA1602" i="1"/>
  <c r="AA1602" i="2" s="1"/>
  <c r="AE1600" i="1"/>
  <c r="AE1600" i="2" s="1"/>
  <c r="AC1600" i="1"/>
  <c r="AC1600" i="2" s="1"/>
  <c r="AA1600" i="1"/>
  <c r="AA1600" i="2" s="1"/>
  <c r="AE1599" i="1"/>
  <c r="AE1599" i="2" s="1"/>
  <c r="AC1599" i="1"/>
  <c r="AC1599" i="2" s="1"/>
  <c r="AA1599" i="1"/>
  <c r="AA1599" i="2" s="1"/>
  <c r="AE1598" i="1"/>
  <c r="AE1598" i="2" s="1"/>
  <c r="AC1598" i="1"/>
  <c r="AC1598" i="2" s="1"/>
  <c r="AA1598" i="1"/>
  <c r="AA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Q1604" i="1"/>
  <c r="Q1604" i="2" s="1"/>
  <c r="O1604" i="1"/>
  <c r="O1604" i="2" s="1"/>
  <c r="M1604" i="1"/>
  <c r="M1604" i="2" s="1"/>
  <c r="K1604" i="1"/>
  <c r="K1604" i="2" s="1"/>
  <c r="I1604" i="1"/>
  <c r="I1604" i="2" s="1"/>
  <c r="G1604" i="1"/>
  <c r="G1604" i="2" s="1"/>
  <c r="W1603" i="1"/>
  <c r="W1603" i="2" s="1"/>
  <c r="U1603" i="1"/>
  <c r="U1603" i="2" s="1"/>
  <c r="S1603" i="1"/>
  <c r="S1603" i="2" s="1"/>
  <c r="Q1603" i="1"/>
  <c r="Q1603" i="2" s="1"/>
  <c r="O1603" i="1"/>
  <c r="O1603" i="2" s="1"/>
  <c r="M1603" i="1"/>
  <c r="M1603" i="2" s="1"/>
  <c r="K1603" i="1"/>
  <c r="K1603" i="2" s="1"/>
  <c r="I1603" i="1"/>
  <c r="I1603" i="2" s="1"/>
  <c r="G1603" i="1"/>
  <c r="G1603" i="2" s="1"/>
  <c r="W1602" i="1"/>
  <c r="W1602" i="2" s="1"/>
  <c r="U1602" i="1"/>
  <c r="U1602" i="2" s="1"/>
  <c r="S1602" i="1"/>
  <c r="S1602" i="2" s="1"/>
  <c r="Q1602" i="1"/>
  <c r="Q1602" i="2" s="1"/>
  <c r="O1602" i="1"/>
  <c r="O1602" i="2" s="1"/>
  <c r="M1602" i="1"/>
  <c r="M1602" i="2" s="1"/>
  <c r="K1602" i="1"/>
  <c r="K1602" i="2" s="1"/>
  <c r="I1602" i="1"/>
  <c r="I1602" i="2" s="1"/>
  <c r="G1602" i="1"/>
  <c r="G1602" i="2" s="1"/>
  <c r="W1600" i="1"/>
  <c r="W1600" i="2" s="1"/>
  <c r="U1600" i="1"/>
  <c r="U1600" i="2" s="1"/>
  <c r="S1600" i="1"/>
  <c r="S1600" i="2" s="1"/>
  <c r="Q1600" i="1"/>
  <c r="Q1600" i="2" s="1"/>
  <c r="O1600" i="1"/>
  <c r="O1600" i="2" s="1"/>
  <c r="M1600" i="1"/>
  <c r="M1600" i="2" s="1"/>
  <c r="K1600" i="1"/>
  <c r="K1600" i="2" s="1"/>
  <c r="I1600" i="1"/>
  <c r="I1600" i="2" s="1"/>
  <c r="G1600" i="1"/>
  <c r="G1600" i="2" s="1"/>
  <c r="W1599" i="1"/>
  <c r="W1599" i="2" s="1"/>
  <c r="U1599" i="1"/>
  <c r="U1599" i="2" s="1"/>
  <c r="S1599" i="1"/>
  <c r="S1599" i="2" s="1"/>
  <c r="Q1599" i="1"/>
  <c r="Q1599" i="2" s="1"/>
  <c r="O1599" i="1"/>
  <c r="O1599" i="2" s="1"/>
  <c r="M1599" i="1"/>
  <c r="M1599" i="2" s="1"/>
  <c r="K1599" i="1"/>
  <c r="K1599" i="2" s="1"/>
  <c r="I1599" i="1"/>
  <c r="I1599" i="2" s="1"/>
  <c r="G1599" i="1"/>
  <c r="G1599" i="2" s="1"/>
  <c r="W1598" i="1"/>
  <c r="W1598" i="2" s="1"/>
  <c r="U1598" i="1"/>
  <c r="U1598" i="2" s="1"/>
  <c r="S1598" i="1"/>
  <c r="S1598" i="2" s="1"/>
  <c r="Q1598" i="1"/>
  <c r="Q1598" i="2" s="1"/>
  <c r="O1598" i="1"/>
  <c r="O1598" i="2" s="1"/>
  <c r="M1598" i="1"/>
  <c r="M1598" i="2" s="1"/>
  <c r="K1598" i="1"/>
  <c r="K1598" i="2" s="1"/>
  <c r="I1598" i="1"/>
  <c r="I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I1591" i="1"/>
  <c r="I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I1590" i="1"/>
  <c r="I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I1589" i="1"/>
  <c r="I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I1588" i="1"/>
  <c r="I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I1587" i="1"/>
  <c r="I1587" i="2" s="1"/>
  <c r="G1587" i="1"/>
  <c r="G1587" i="2" s="1"/>
  <c r="AE1583" i="1"/>
  <c r="AE1583" i="2" s="1"/>
  <c r="AC1583" i="1"/>
  <c r="AC1583" i="2" s="1"/>
  <c r="AA1583" i="1"/>
  <c r="AA1583" i="2" s="1"/>
  <c r="AE1582" i="1"/>
  <c r="AE1582" i="2" s="1"/>
  <c r="AC1582" i="1"/>
  <c r="AC1582" i="2" s="1"/>
  <c r="AA1582" i="1"/>
  <c r="AA1582" i="2" s="1"/>
  <c r="AE1580" i="1"/>
  <c r="AE1580" i="2" s="1"/>
  <c r="AC1580" i="1"/>
  <c r="AC1580" i="2" s="1"/>
  <c r="AA1580" i="1"/>
  <c r="AA1580" i="2" s="1"/>
  <c r="AE1579" i="1"/>
  <c r="AE1579" i="2" s="1"/>
  <c r="AC1579" i="1"/>
  <c r="AC1579" i="2" s="1"/>
  <c r="AA1579" i="1"/>
  <c r="AA1579" i="2" s="1"/>
  <c r="AE1577" i="1"/>
  <c r="AE1577" i="2" s="1"/>
  <c r="AC1577" i="1"/>
  <c r="AC1577" i="2" s="1"/>
  <c r="AA1577" i="1"/>
  <c r="AA1577" i="2" s="1"/>
  <c r="AE1576" i="1"/>
  <c r="AE1576" i="2" s="1"/>
  <c r="AC1576" i="1"/>
  <c r="AC1576" i="2" s="1"/>
  <c r="AA1576" i="1"/>
  <c r="AA1576" i="2" s="1"/>
  <c r="AE1574" i="1"/>
  <c r="AE1574" i="2" s="1"/>
  <c r="AC1574" i="1"/>
  <c r="AC1574" i="2" s="1"/>
  <c r="AA1574" i="1"/>
  <c r="AA1574" i="2" s="1"/>
  <c r="AE1573" i="1"/>
  <c r="AE1573" i="2" s="1"/>
  <c r="AC1573" i="1"/>
  <c r="AC1573" i="2" s="1"/>
  <c r="AA1573" i="1"/>
  <c r="AA1573" i="2" s="1"/>
  <c r="AE1571" i="1"/>
  <c r="AE1571" i="2" s="1"/>
  <c r="AC1571" i="1"/>
  <c r="AC1571" i="2" s="1"/>
  <c r="AA1571" i="1"/>
  <c r="AA1571" i="2" s="1"/>
  <c r="AE1570" i="1"/>
  <c r="AE1570" i="2" s="1"/>
  <c r="AC1570" i="1"/>
  <c r="AC1570" i="2" s="1"/>
  <c r="AA1570" i="1"/>
  <c r="AA1570" i="2" s="1"/>
  <c r="AE1568" i="1"/>
  <c r="AE1568" i="2" s="1"/>
  <c r="AC1568" i="1"/>
  <c r="AC1568" i="2" s="1"/>
  <c r="AA1568" i="1"/>
  <c r="AA1568" i="2" s="1"/>
  <c r="AE1567" i="1"/>
  <c r="AE1567" i="2" s="1"/>
  <c r="AC1567" i="1"/>
  <c r="AC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Q1583" i="1"/>
  <c r="Q1583" i="2" s="1"/>
  <c r="O1583" i="1"/>
  <c r="O1583" i="2" s="1"/>
  <c r="M1583" i="1"/>
  <c r="M1583" i="2" s="1"/>
  <c r="K1583" i="1"/>
  <c r="K1583" i="2" s="1"/>
  <c r="I1583" i="1"/>
  <c r="I1583" i="2" s="1"/>
  <c r="G1583" i="1"/>
  <c r="G1583" i="2" s="1"/>
  <c r="W1582" i="1"/>
  <c r="W1582" i="2" s="1"/>
  <c r="U1582" i="1"/>
  <c r="U1582" i="2" s="1"/>
  <c r="S1582" i="1"/>
  <c r="S1582" i="2" s="1"/>
  <c r="Q1582" i="1"/>
  <c r="Q1582" i="2" s="1"/>
  <c r="O1582" i="1"/>
  <c r="O1582" i="2" s="1"/>
  <c r="M1582" i="1"/>
  <c r="M1582" i="2" s="1"/>
  <c r="K1582" i="1"/>
  <c r="K1582" i="2" s="1"/>
  <c r="I1582" i="1"/>
  <c r="I1582" i="2" s="1"/>
  <c r="G1582" i="1"/>
  <c r="G1582" i="2" s="1"/>
  <c r="W1580" i="1"/>
  <c r="W1580" i="2" s="1"/>
  <c r="U1580" i="1"/>
  <c r="U1580" i="2" s="1"/>
  <c r="S1580" i="1"/>
  <c r="S1580" i="2" s="1"/>
  <c r="Q1580" i="1"/>
  <c r="Q1580" i="2" s="1"/>
  <c r="O1580" i="1"/>
  <c r="O1580" i="2" s="1"/>
  <c r="M1580" i="1"/>
  <c r="M1580" i="2" s="1"/>
  <c r="K1580" i="1"/>
  <c r="K1580" i="2" s="1"/>
  <c r="I1580" i="1"/>
  <c r="I1580" i="2" s="1"/>
  <c r="G1580" i="1"/>
  <c r="G1580" i="2" s="1"/>
  <c r="W1579" i="1"/>
  <c r="W1579" i="2" s="1"/>
  <c r="U1579" i="1"/>
  <c r="U1579" i="2" s="1"/>
  <c r="S1579" i="1"/>
  <c r="S1579" i="2" s="1"/>
  <c r="Q1579" i="1"/>
  <c r="Q1579" i="2" s="1"/>
  <c r="O1579" i="1"/>
  <c r="O1579" i="2" s="1"/>
  <c r="M1579" i="1"/>
  <c r="M1579" i="2" s="1"/>
  <c r="K1579" i="1"/>
  <c r="K1579" i="2" s="1"/>
  <c r="I1579" i="1"/>
  <c r="I1579" i="2" s="1"/>
  <c r="G1579" i="1"/>
  <c r="G1579" i="2" s="1"/>
  <c r="W1577" i="1"/>
  <c r="W1577" i="2" s="1"/>
  <c r="U1577" i="1"/>
  <c r="U1577" i="2" s="1"/>
  <c r="S1577" i="1"/>
  <c r="S1577" i="2" s="1"/>
  <c r="Q1577" i="1"/>
  <c r="Q1577" i="2" s="1"/>
  <c r="O1577" i="1"/>
  <c r="O1577" i="2" s="1"/>
  <c r="M1577" i="1"/>
  <c r="M1577" i="2" s="1"/>
  <c r="K1577" i="1"/>
  <c r="K1577" i="2" s="1"/>
  <c r="I1577" i="1"/>
  <c r="I1577" i="2" s="1"/>
  <c r="G1577" i="1"/>
  <c r="G1577" i="2" s="1"/>
  <c r="W1576" i="1"/>
  <c r="W1576" i="2" s="1"/>
  <c r="U1576" i="1"/>
  <c r="U1576" i="2" s="1"/>
  <c r="S1576" i="1"/>
  <c r="S1576" i="2" s="1"/>
  <c r="Q1576" i="1"/>
  <c r="Q1576" i="2" s="1"/>
  <c r="O1576" i="1"/>
  <c r="O1576" i="2" s="1"/>
  <c r="M1576" i="1"/>
  <c r="M1576" i="2" s="1"/>
  <c r="K1576" i="1"/>
  <c r="K1576" i="2" s="1"/>
  <c r="I1576" i="1"/>
  <c r="I1576" i="2" s="1"/>
  <c r="G1576" i="1"/>
  <c r="G1576" i="2" s="1"/>
  <c r="W1574" i="1"/>
  <c r="W1574" i="2" s="1"/>
  <c r="U1574" i="1"/>
  <c r="U1574" i="2" s="1"/>
  <c r="S1574" i="1"/>
  <c r="S1574" i="2" s="1"/>
  <c r="Q1574" i="1"/>
  <c r="Q1574" i="2" s="1"/>
  <c r="O1574" i="1"/>
  <c r="O1574" i="2" s="1"/>
  <c r="M1574" i="1"/>
  <c r="M1574" i="2" s="1"/>
  <c r="K1574" i="1"/>
  <c r="K1574" i="2" s="1"/>
  <c r="I1574" i="1"/>
  <c r="I1574" i="2" s="1"/>
  <c r="G1574" i="1"/>
  <c r="G1574" i="2" s="1"/>
  <c r="W1573" i="1"/>
  <c r="W1573" i="2" s="1"/>
  <c r="U1573" i="1"/>
  <c r="U1573" i="2" s="1"/>
  <c r="S1573" i="1"/>
  <c r="S1573" i="2" s="1"/>
  <c r="Q1573" i="1"/>
  <c r="Q1573" i="2" s="1"/>
  <c r="O1573" i="1"/>
  <c r="O1573" i="2" s="1"/>
  <c r="M1573" i="1"/>
  <c r="M1573" i="2" s="1"/>
  <c r="K1573" i="1"/>
  <c r="K1573" i="2" s="1"/>
  <c r="I1573" i="1"/>
  <c r="I1573" i="2" s="1"/>
  <c r="G1573" i="1"/>
  <c r="G1573" i="2" s="1"/>
  <c r="W1571" i="1"/>
  <c r="W1571" i="2" s="1"/>
  <c r="U1571" i="1"/>
  <c r="U1571" i="2" s="1"/>
  <c r="S1571" i="1"/>
  <c r="S1571" i="2" s="1"/>
  <c r="Q1571" i="1"/>
  <c r="Q1571" i="2" s="1"/>
  <c r="O1571" i="1"/>
  <c r="O1571" i="2" s="1"/>
  <c r="M1571" i="1"/>
  <c r="M1571" i="2" s="1"/>
  <c r="K1571" i="1"/>
  <c r="K1571" i="2" s="1"/>
  <c r="I1571" i="1"/>
  <c r="I1571" i="2" s="1"/>
  <c r="G1571" i="1"/>
  <c r="G1571" i="2" s="1"/>
  <c r="W1570" i="1"/>
  <c r="W1570" i="2" s="1"/>
  <c r="U1570" i="1"/>
  <c r="U1570" i="2" s="1"/>
  <c r="S1570" i="1"/>
  <c r="S1570" i="2" s="1"/>
  <c r="Q1570" i="1"/>
  <c r="Q1570" i="2" s="1"/>
  <c r="O1570" i="1"/>
  <c r="O1570" i="2" s="1"/>
  <c r="M1570" i="1"/>
  <c r="M1570" i="2" s="1"/>
  <c r="K1570" i="1"/>
  <c r="K1570" i="2" s="1"/>
  <c r="I1570" i="1"/>
  <c r="I1570" i="2" s="1"/>
  <c r="G1570" i="1"/>
  <c r="G1570" i="2" s="1"/>
  <c r="W1568" i="1"/>
  <c r="W1568" i="2" s="1"/>
  <c r="U1568" i="1"/>
  <c r="U1568" i="2" s="1"/>
  <c r="S1568" i="1"/>
  <c r="S1568" i="2" s="1"/>
  <c r="Q1568" i="1"/>
  <c r="Q1568" i="2" s="1"/>
  <c r="O1568" i="1"/>
  <c r="O1568" i="2" s="1"/>
  <c r="M1568" i="1"/>
  <c r="M1568" i="2" s="1"/>
  <c r="K1568" i="1"/>
  <c r="K1568" i="2" s="1"/>
  <c r="I1568" i="1"/>
  <c r="I1568" i="2" s="1"/>
  <c r="G1568" i="1"/>
  <c r="G1568" i="2" s="1"/>
  <c r="W1567" i="1"/>
  <c r="W1567" i="2" s="1"/>
  <c r="U1567" i="1"/>
  <c r="U1567" i="2" s="1"/>
  <c r="S1567" i="1"/>
  <c r="S1567" i="2" s="1"/>
  <c r="Q1567" i="1"/>
  <c r="Q1567" i="2" s="1"/>
  <c r="O1567" i="1"/>
  <c r="O1567" i="2" s="1"/>
  <c r="M1567" i="1"/>
  <c r="M1567" i="2" s="1"/>
  <c r="K1567" i="1"/>
  <c r="K1567" i="2" s="1"/>
  <c r="I1567" i="1"/>
  <c r="I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I1552" i="1"/>
  <c r="I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I1551" i="1"/>
  <c r="I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I1550" i="1"/>
  <c r="I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I1549" i="1"/>
  <c r="I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I1547" i="1"/>
  <c r="I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I1546" i="1"/>
  <c r="I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I1545" i="1"/>
  <c r="I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I1544" i="1"/>
  <c r="I1544" i="2" s="1"/>
  <c r="G1544" i="1"/>
  <c r="G1544" i="2" s="1"/>
  <c r="AE1538" i="1"/>
  <c r="AE1538" i="2" s="1"/>
  <c r="AC1538" i="1"/>
  <c r="AC1538" i="2" s="1"/>
  <c r="AA1538" i="1"/>
  <c r="AA1538" i="2" s="1"/>
  <c r="AE1537" i="1"/>
  <c r="AE1537" i="2" s="1"/>
  <c r="AC1537" i="1"/>
  <c r="AC1537" i="2" s="1"/>
  <c r="AA1537" i="1"/>
  <c r="AA1537" i="2" s="1"/>
  <c r="AE1535" i="1"/>
  <c r="AE1535" i="2" s="1"/>
  <c r="AC1535" i="1"/>
  <c r="AC1535" i="2" s="1"/>
  <c r="AA1535" i="1"/>
  <c r="AA1535" i="2" s="1"/>
  <c r="AE1534" i="1"/>
  <c r="AE1534" i="2" s="1"/>
  <c r="AC1534" i="1"/>
  <c r="AC1534" i="2" s="1"/>
  <c r="AA1534" i="1"/>
  <c r="AA1534" i="2" s="1"/>
  <c r="AE1532" i="1"/>
  <c r="AE1532" i="2" s="1"/>
  <c r="AC1532" i="1"/>
  <c r="AC1532" i="2" s="1"/>
  <c r="AA1532" i="1"/>
  <c r="AA1532" i="2" s="1"/>
  <c r="AE1531" i="1"/>
  <c r="AE1531" i="2" s="1"/>
  <c r="AC1531" i="1"/>
  <c r="AC1531" i="2" s="1"/>
  <c r="AA1531" i="1"/>
  <c r="AA1531" i="2" s="1"/>
  <c r="AE1529" i="1"/>
  <c r="AE1529" i="2" s="1"/>
  <c r="AC1529" i="1"/>
  <c r="AC1529" i="2" s="1"/>
  <c r="AA1529" i="1"/>
  <c r="AA1529" i="2" s="1"/>
  <c r="AE1528" i="1"/>
  <c r="AE1528" i="2" s="1"/>
  <c r="AC1528" i="1"/>
  <c r="AC1528" i="2" s="1"/>
  <c r="AA1528" i="1"/>
  <c r="AA1528" i="2" s="1"/>
  <c r="AE1526" i="1"/>
  <c r="AE1526" i="2" s="1"/>
  <c r="AC1526" i="1"/>
  <c r="AC1526" i="2" s="1"/>
  <c r="AA1526" i="1"/>
  <c r="AA1526" i="2" s="1"/>
  <c r="AE1525" i="1"/>
  <c r="AE1525" i="2" s="1"/>
  <c r="AC1525" i="1"/>
  <c r="AC1525" i="2" s="1"/>
  <c r="AA1525" i="1"/>
  <c r="AA1525" i="2" s="1"/>
  <c r="AE1523" i="1"/>
  <c r="AE1523" i="2" s="1"/>
  <c r="AC1523" i="1"/>
  <c r="AC1523" i="2" s="1"/>
  <c r="AA1523" i="1"/>
  <c r="AA1523" i="2" s="1"/>
  <c r="AE1522" i="1"/>
  <c r="AE1522" i="2" s="1"/>
  <c r="AC1522" i="1"/>
  <c r="AC1522" i="2" s="1"/>
  <c r="AA1522" i="1"/>
  <c r="AA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Q1538" i="1"/>
  <c r="Q1538" i="2" s="1"/>
  <c r="O1538" i="1"/>
  <c r="O1538" i="2" s="1"/>
  <c r="M1538" i="1"/>
  <c r="M1538" i="2" s="1"/>
  <c r="K1538" i="1"/>
  <c r="K1538" i="2" s="1"/>
  <c r="I1538" i="1"/>
  <c r="I1538" i="2" s="1"/>
  <c r="G1538" i="1"/>
  <c r="G1538" i="2" s="1"/>
  <c r="W1537" i="1"/>
  <c r="W1537" i="2" s="1"/>
  <c r="U1537" i="1"/>
  <c r="U1537" i="2" s="1"/>
  <c r="S1537" i="1"/>
  <c r="S1537" i="2" s="1"/>
  <c r="Q1537" i="1"/>
  <c r="Q1537" i="2" s="1"/>
  <c r="O1537" i="1"/>
  <c r="O1537" i="2" s="1"/>
  <c r="M1537" i="1"/>
  <c r="M1537" i="2" s="1"/>
  <c r="K1537" i="1"/>
  <c r="K1537" i="2" s="1"/>
  <c r="I1537" i="1"/>
  <c r="I1537" i="2" s="1"/>
  <c r="G1537" i="1"/>
  <c r="G1537" i="2" s="1"/>
  <c r="W1535" i="1"/>
  <c r="W1535" i="2" s="1"/>
  <c r="U1535" i="1"/>
  <c r="U1535" i="2" s="1"/>
  <c r="S1535" i="1"/>
  <c r="S1535" i="2" s="1"/>
  <c r="Q1535" i="1"/>
  <c r="Q1535" i="2" s="1"/>
  <c r="O1535" i="1"/>
  <c r="O1535" i="2" s="1"/>
  <c r="M1535" i="1"/>
  <c r="M1535" i="2" s="1"/>
  <c r="K1535" i="1"/>
  <c r="K1535" i="2" s="1"/>
  <c r="I1535" i="1"/>
  <c r="I1535" i="2" s="1"/>
  <c r="G1535" i="1"/>
  <c r="G1535" i="2" s="1"/>
  <c r="W1534" i="1"/>
  <c r="W1534" i="2" s="1"/>
  <c r="U1534" i="1"/>
  <c r="U1534" i="2" s="1"/>
  <c r="S1534" i="1"/>
  <c r="S1534" i="2" s="1"/>
  <c r="Q1534" i="1"/>
  <c r="Q1534" i="2" s="1"/>
  <c r="O1534" i="1"/>
  <c r="O1534" i="2" s="1"/>
  <c r="M1534" i="1"/>
  <c r="M1534" i="2" s="1"/>
  <c r="K1534" i="1"/>
  <c r="K1534" i="2" s="1"/>
  <c r="I1534" i="1"/>
  <c r="I1534" i="2" s="1"/>
  <c r="G1534" i="1"/>
  <c r="G1534" i="2" s="1"/>
  <c r="W1532" i="1"/>
  <c r="W1532" i="2" s="1"/>
  <c r="U1532" i="1"/>
  <c r="U1532" i="2" s="1"/>
  <c r="S1532" i="1"/>
  <c r="S1532" i="2" s="1"/>
  <c r="Q1532" i="1"/>
  <c r="Q1532" i="2" s="1"/>
  <c r="O1532" i="1"/>
  <c r="O1532" i="2" s="1"/>
  <c r="M1532" i="1"/>
  <c r="M1532" i="2" s="1"/>
  <c r="K1532" i="1"/>
  <c r="K1532" i="2" s="1"/>
  <c r="I1532" i="1"/>
  <c r="I1532" i="2" s="1"/>
  <c r="G1532" i="1"/>
  <c r="G1532" i="2" s="1"/>
  <c r="W1531" i="1"/>
  <c r="W1531" i="2" s="1"/>
  <c r="U1531" i="1"/>
  <c r="U1531" i="2" s="1"/>
  <c r="S1531" i="1"/>
  <c r="S1531" i="2" s="1"/>
  <c r="Q1531" i="1"/>
  <c r="Q1531" i="2" s="1"/>
  <c r="O1531" i="1"/>
  <c r="O1531" i="2" s="1"/>
  <c r="M1531" i="1"/>
  <c r="M1531" i="2" s="1"/>
  <c r="K1531" i="1"/>
  <c r="K1531" i="2" s="1"/>
  <c r="I1531" i="1"/>
  <c r="I1531" i="2" s="1"/>
  <c r="G1531" i="1"/>
  <c r="G1531" i="2" s="1"/>
  <c r="W1529" i="1"/>
  <c r="W1529" i="2" s="1"/>
  <c r="U1529" i="1"/>
  <c r="U1529" i="2" s="1"/>
  <c r="S1529" i="1"/>
  <c r="S1529" i="2" s="1"/>
  <c r="Q1529" i="1"/>
  <c r="Q1529" i="2" s="1"/>
  <c r="O1529" i="1"/>
  <c r="O1529" i="2" s="1"/>
  <c r="M1529" i="1"/>
  <c r="M1529" i="2" s="1"/>
  <c r="K1529" i="1"/>
  <c r="K1529" i="2" s="1"/>
  <c r="I1529" i="1"/>
  <c r="I1529" i="2" s="1"/>
  <c r="G1529" i="1"/>
  <c r="G1529" i="2" s="1"/>
  <c r="W1528" i="1"/>
  <c r="W1528" i="2" s="1"/>
  <c r="U1528" i="1"/>
  <c r="U1528" i="2" s="1"/>
  <c r="S1528" i="1"/>
  <c r="S1528" i="2" s="1"/>
  <c r="Q1528" i="1"/>
  <c r="Q1528" i="2" s="1"/>
  <c r="O1528" i="1"/>
  <c r="O1528" i="2" s="1"/>
  <c r="M1528" i="1"/>
  <c r="M1528" i="2" s="1"/>
  <c r="K1528" i="1"/>
  <c r="K1528" i="2" s="1"/>
  <c r="I1528" i="1"/>
  <c r="I1528" i="2" s="1"/>
  <c r="G1528" i="1"/>
  <c r="G1528" i="2" s="1"/>
  <c r="W1526" i="1"/>
  <c r="W1526" i="2" s="1"/>
  <c r="U1526" i="1"/>
  <c r="U1526" i="2" s="1"/>
  <c r="S1526" i="1"/>
  <c r="S1526" i="2" s="1"/>
  <c r="Q1526" i="1"/>
  <c r="Q1526" i="2" s="1"/>
  <c r="O1526" i="1"/>
  <c r="O1526" i="2" s="1"/>
  <c r="M1526" i="1"/>
  <c r="M1526" i="2" s="1"/>
  <c r="K1526" i="1"/>
  <c r="K1526" i="2" s="1"/>
  <c r="I1526" i="1"/>
  <c r="I1526" i="2" s="1"/>
  <c r="G1526" i="1"/>
  <c r="G1526" i="2" s="1"/>
  <c r="W1525" i="1"/>
  <c r="W1525" i="2" s="1"/>
  <c r="U1525" i="1"/>
  <c r="U1525" i="2" s="1"/>
  <c r="S1525" i="1"/>
  <c r="S1525" i="2" s="1"/>
  <c r="Q1525" i="1"/>
  <c r="Q1525" i="2" s="1"/>
  <c r="O1525" i="1"/>
  <c r="O1525" i="2" s="1"/>
  <c r="M1525" i="1"/>
  <c r="M1525" i="2" s="1"/>
  <c r="K1525" i="1"/>
  <c r="K1525" i="2" s="1"/>
  <c r="I1525" i="1"/>
  <c r="I1525" i="2" s="1"/>
  <c r="G1525" i="1"/>
  <c r="G1525" i="2" s="1"/>
  <c r="W1523" i="1"/>
  <c r="W1523" i="2" s="1"/>
  <c r="U1523" i="1"/>
  <c r="U1523" i="2" s="1"/>
  <c r="S1523" i="1"/>
  <c r="S1523" i="2" s="1"/>
  <c r="Q1523" i="1"/>
  <c r="Q1523" i="2" s="1"/>
  <c r="O1523" i="1"/>
  <c r="O1523" i="2" s="1"/>
  <c r="M1523" i="1"/>
  <c r="M1523" i="2" s="1"/>
  <c r="K1523" i="1"/>
  <c r="K1523" i="2" s="1"/>
  <c r="I1523" i="1"/>
  <c r="I1523" i="2" s="1"/>
  <c r="G1523" i="1"/>
  <c r="G1523" i="2" s="1"/>
  <c r="W1522" i="1"/>
  <c r="W1522" i="2" s="1"/>
  <c r="U1522" i="1"/>
  <c r="U1522" i="2" s="1"/>
  <c r="S1522" i="1"/>
  <c r="S1522" i="2" s="1"/>
  <c r="Q1522" i="1"/>
  <c r="Q1522" i="2" s="1"/>
  <c r="O1522" i="1"/>
  <c r="O1522" i="2" s="1"/>
  <c r="M1522" i="1"/>
  <c r="M1522" i="2" s="1"/>
  <c r="K1522" i="1"/>
  <c r="K1522" i="2" s="1"/>
  <c r="I1522" i="1"/>
  <c r="I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I1507" i="1"/>
  <c r="I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I1506" i="1"/>
  <c r="I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I1505" i="1"/>
  <c r="I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I1504" i="1"/>
  <c r="I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I1502" i="1"/>
  <c r="I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I1501" i="1"/>
  <c r="I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I1500" i="1"/>
  <c r="I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I1499" i="1"/>
  <c r="I1499" i="2" s="1"/>
  <c r="G1499" i="1"/>
  <c r="G1499" i="2" s="1"/>
  <c r="AE1493" i="1"/>
  <c r="AE1493" i="2" s="1"/>
  <c r="AC1493" i="1"/>
  <c r="AC1493" i="2" s="1"/>
  <c r="AA1493" i="1"/>
  <c r="AA1493" i="2" s="1"/>
  <c r="AE1492" i="1"/>
  <c r="AE1492" i="2" s="1"/>
  <c r="AC1492" i="1"/>
  <c r="AC1492" i="2" s="1"/>
  <c r="AA1492" i="1"/>
  <c r="AA1492" i="2" s="1"/>
  <c r="AE1490" i="1"/>
  <c r="AE1490" i="2" s="1"/>
  <c r="AC1490" i="1"/>
  <c r="AC1490" i="2" s="1"/>
  <c r="AA1490" i="1"/>
  <c r="AA1490" i="2" s="1"/>
  <c r="AE1489" i="1"/>
  <c r="AE1489" i="2" s="1"/>
  <c r="AC1489" i="1"/>
  <c r="AC1489" i="2" s="1"/>
  <c r="AA1489" i="1"/>
  <c r="AA1489" i="2" s="1"/>
  <c r="AE1487" i="1"/>
  <c r="AE1487" i="2" s="1"/>
  <c r="AC1487" i="1"/>
  <c r="AC1487" i="2" s="1"/>
  <c r="AA1487" i="1"/>
  <c r="AA1487" i="2" s="1"/>
  <c r="AE1486" i="1"/>
  <c r="AE1486" i="2" s="1"/>
  <c r="AC1486" i="1"/>
  <c r="AC1486" i="2" s="1"/>
  <c r="AA1486" i="1"/>
  <c r="AA1486" i="2" s="1"/>
  <c r="AE1484" i="1"/>
  <c r="AE1484" i="2" s="1"/>
  <c r="AC1484" i="1"/>
  <c r="AC1484" i="2" s="1"/>
  <c r="AA1484" i="1"/>
  <c r="AA1484" i="2" s="1"/>
  <c r="AE1483" i="1"/>
  <c r="AE1483" i="2" s="1"/>
  <c r="AC1483" i="1"/>
  <c r="AC1483" i="2" s="1"/>
  <c r="AA1483" i="1"/>
  <c r="AA1483" i="2" s="1"/>
  <c r="AE1481" i="1"/>
  <c r="AE1481" i="2" s="1"/>
  <c r="AC1481" i="1"/>
  <c r="AC1481" i="2" s="1"/>
  <c r="AA1481" i="1"/>
  <c r="AA1481" i="2" s="1"/>
  <c r="AE1480" i="1"/>
  <c r="AE1480" i="2" s="1"/>
  <c r="AC1480" i="1"/>
  <c r="AC1480" i="2" s="1"/>
  <c r="AA1480" i="1"/>
  <c r="AA1480" i="2" s="1"/>
  <c r="AE1478" i="1"/>
  <c r="AE1478" i="2" s="1"/>
  <c r="AC1478" i="1"/>
  <c r="AC1478" i="2" s="1"/>
  <c r="AA1478" i="1"/>
  <c r="AA1478" i="2" s="1"/>
  <c r="AE1477" i="1"/>
  <c r="AE1477" i="2" s="1"/>
  <c r="AC1477" i="1"/>
  <c r="AC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Q1493" i="1"/>
  <c r="Q1493" i="2" s="1"/>
  <c r="O1493" i="1"/>
  <c r="O1493" i="2" s="1"/>
  <c r="M1493" i="1"/>
  <c r="M1493" i="2" s="1"/>
  <c r="K1493" i="1"/>
  <c r="K1493" i="2" s="1"/>
  <c r="I1493" i="1"/>
  <c r="I1493" i="2" s="1"/>
  <c r="G1493" i="1"/>
  <c r="G1493" i="2" s="1"/>
  <c r="W1492" i="1"/>
  <c r="W1492" i="2" s="1"/>
  <c r="U1492" i="1"/>
  <c r="U1492" i="2" s="1"/>
  <c r="S1492" i="1"/>
  <c r="S1492" i="2" s="1"/>
  <c r="Q1492" i="1"/>
  <c r="Q1492" i="2" s="1"/>
  <c r="O1492" i="1"/>
  <c r="O1492" i="2" s="1"/>
  <c r="M1492" i="1"/>
  <c r="M1492" i="2" s="1"/>
  <c r="K1492" i="1"/>
  <c r="K1492" i="2" s="1"/>
  <c r="I1492" i="1"/>
  <c r="I1492" i="2" s="1"/>
  <c r="G1492" i="1"/>
  <c r="G1492" i="2" s="1"/>
  <c r="W1490" i="1"/>
  <c r="W1490" i="2" s="1"/>
  <c r="U1490" i="1"/>
  <c r="U1490" i="2" s="1"/>
  <c r="S1490" i="1"/>
  <c r="S1490" i="2" s="1"/>
  <c r="Q1490" i="1"/>
  <c r="Q1490" i="2" s="1"/>
  <c r="O1490" i="1"/>
  <c r="O1490" i="2" s="1"/>
  <c r="M1490" i="1"/>
  <c r="M1490" i="2" s="1"/>
  <c r="K1490" i="1"/>
  <c r="K1490" i="2" s="1"/>
  <c r="I1490" i="1"/>
  <c r="I1490" i="2" s="1"/>
  <c r="G1490" i="1"/>
  <c r="G1490" i="2" s="1"/>
  <c r="W1489" i="1"/>
  <c r="W1489" i="2" s="1"/>
  <c r="U1489" i="1"/>
  <c r="U1489" i="2" s="1"/>
  <c r="S1489" i="1"/>
  <c r="S1489" i="2" s="1"/>
  <c r="Q1489" i="1"/>
  <c r="Q1489" i="2" s="1"/>
  <c r="O1489" i="1"/>
  <c r="O1489" i="2" s="1"/>
  <c r="M1489" i="1"/>
  <c r="M1489" i="2" s="1"/>
  <c r="K1489" i="1"/>
  <c r="K1489" i="2" s="1"/>
  <c r="I1489" i="1"/>
  <c r="I1489" i="2" s="1"/>
  <c r="G1489" i="1"/>
  <c r="G1489" i="2" s="1"/>
  <c r="W1487" i="1"/>
  <c r="W1487" i="2" s="1"/>
  <c r="U1487" i="1"/>
  <c r="U1487" i="2" s="1"/>
  <c r="S1487" i="1"/>
  <c r="S1487" i="2" s="1"/>
  <c r="Q1487" i="1"/>
  <c r="Q1487" i="2" s="1"/>
  <c r="O1487" i="1"/>
  <c r="O1487" i="2" s="1"/>
  <c r="M1487" i="1"/>
  <c r="M1487" i="2" s="1"/>
  <c r="K1487" i="1"/>
  <c r="K1487" i="2" s="1"/>
  <c r="I1487" i="1"/>
  <c r="I1487" i="2" s="1"/>
  <c r="G1487" i="1"/>
  <c r="G1487" i="2" s="1"/>
  <c r="W1486" i="1"/>
  <c r="W1486" i="2" s="1"/>
  <c r="U1486" i="1"/>
  <c r="U1486" i="2" s="1"/>
  <c r="S1486" i="1"/>
  <c r="S1486" i="2" s="1"/>
  <c r="Q1486" i="1"/>
  <c r="Q1486" i="2" s="1"/>
  <c r="O1486" i="1"/>
  <c r="O1486" i="2" s="1"/>
  <c r="M1486" i="1"/>
  <c r="M1486" i="2" s="1"/>
  <c r="K1486" i="1"/>
  <c r="K1486" i="2" s="1"/>
  <c r="I1486" i="1"/>
  <c r="I1486" i="2" s="1"/>
  <c r="G1486" i="1"/>
  <c r="G1486" i="2" s="1"/>
  <c r="W1484" i="1"/>
  <c r="W1484" i="2" s="1"/>
  <c r="U1484" i="1"/>
  <c r="U1484" i="2" s="1"/>
  <c r="S1484" i="1"/>
  <c r="S1484" i="2" s="1"/>
  <c r="Q1484" i="1"/>
  <c r="Q1484" i="2" s="1"/>
  <c r="O1484" i="1"/>
  <c r="O1484" i="2" s="1"/>
  <c r="M1484" i="1"/>
  <c r="M1484" i="2" s="1"/>
  <c r="K1484" i="1"/>
  <c r="K1484" i="2" s="1"/>
  <c r="I1484" i="1"/>
  <c r="I1484" i="2" s="1"/>
  <c r="G1484" i="1"/>
  <c r="G1484" i="2" s="1"/>
  <c r="W1483" i="1"/>
  <c r="W1483" i="2" s="1"/>
  <c r="U1483" i="1"/>
  <c r="U1483" i="2" s="1"/>
  <c r="S1483" i="1"/>
  <c r="S1483" i="2" s="1"/>
  <c r="Q1483" i="1"/>
  <c r="Q1483" i="2" s="1"/>
  <c r="O1483" i="1"/>
  <c r="O1483" i="2" s="1"/>
  <c r="M1483" i="1"/>
  <c r="M1483" i="2" s="1"/>
  <c r="K1483" i="1"/>
  <c r="K1483" i="2" s="1"/>
  <c r="I1483" i="1"/>
  <c r="I1483" i="2" s="1"/>
  <c r="G1483" i="1"/>
  <c r="G1483" i="2" s="1"/>
  <c r="W1481" i="1"/>
  <c r="W1481" i="2" s="1"/>
  <c r="U1481" i="1"/>
  <c r="U1481" i="2" s="1"/>
  <c r="S1481" i="1"/>
  <c r="S1481" i="2" s="1"/>
  <c r="Q1481" i="1"/>
  <c r="Q1481" i="2" s="1"/>
  <c r="O1481" i="1"/>
  <c r="O1481" i="2" s="1"/>
  <c r="M1481" i="1"/>
  <c r="M1481" i="2" s="1"/>
  <c r="K1481" i="1"/>
  <c r="K1481" i="2" s="1"/>
  <c r="I1481" i="1"/>
  <c r="I1481" i="2" s="1"/>
  <c r="G1481" i="1"/>
  <c r="G1481" i="2" s="1"/>
  <c r="W1480" i="1"/>
  <c r="W1480" i="2" s="1"/>
  <c r="U1480" i="1"/>
  <c r="U1480" i="2" s="1"/>
  <c r="S1480" i="1"/>
  <c r="S1480" i="2" s="1"/>
  <c r="Q1480" i="1"/>
  <c r="Q1480" i="2" s="1"/>
  <c r="O1480" i="1"/>
  <c r="O1480" i="2" s="1"/>
  <c r="M1480" i="1"/>
  <c r="M1480" i="2" s="1"/>
  <c r="K1480" i="1"/>
  <c r="K1480" i="2" s="1"/>
  <c r="I1480" i="1"/>
  <c r="I1480" i="2" s="1"/>
  <c r="G1480" i="1"/>
  <c r="G1480" i="2" s="1"/>
  <c r="W1478" i="1"/>
  <c r="W1478" i="2" s="1"/>
  <c r="U1478" i="1"/>
  <c r="U1478" i="2" s="1"/>
  <c r="S1478" i="1"/>
  <c r="S1478" i="2" s="1"/>
  <c r="Q1478" i="1"/>
  <c r="Q1478" i="2" s="1"/>
  <c r="O1478" i="1"/>
  <c r="O1478" i="2" s="1"/>
  <c r="M1478" i="1"/>
  <c r="M1478" i="2" s="1"/>
  <c r="K1478" i="1"/>
  <c r="K1478" i="2" s="1"/>
  <c r="I1478" i="1"/>
  <c r="I1478" i="2" s="1"/>
  <c r="G1478" i="1"/>
  <c r="G1478" i="2" s="1"/>
  <c r="W1477" i="1"/>
  <c r="W1477" i="2" s="1"/>
  <c r="U1477" i="1"/>
  <c r="U1477" i="2" s="1"/>
  <c r="S1477" i="1"/>
  <c r="S1477" i="2" s="1"/>
  <c r="Q1477" i="1"/>
  <c r="Q1477" i="2" s="1"/>
  <c r="O1477" i="1"/>
  <c r="O1477" i="2" s="1"/>
  <c r="M1477" i="1"/>
  <c r="M1477" i="2" s="1"/>
  <c r="K1477" i="1"/>
  <c r="K1477" i="2" s="1"/>
  <c r="I1477" i="1"/>
  <c r="I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I1462" i="1"/>
  <c r="I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I1461" i="1"/>
  <c r="I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I1460" i="1"/>
  <c r="I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I1459" i="1"/>
  <c r="I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I1457" i="1"/>
  <c r="I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I1456" i="1"/>
  <c r="I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I1455" i="1"/>
  <c r="I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I1454" i="1"/>
  <c r="I1454" i="2" s="1"/>
  <c r="G1454" i="1"/>
  <c r="G1454" i="2" s="1"/>
  <c r="AE1448" i="1"/>
  <c r="AE1448" i="2" s="1"/>
  <c r="AC1448" i="1"/>
  <c r="AC1448" i="2" s="1"/>
  <c r="AA1448" i="1"/>
  <c r="AA1448" i="2" s="1"/>
  <c r="AE1447" i="1"/>
  <c r="AE1447" i="2" s="1"/>
  <c r="AC1447" i="1"/>
  <c r="AC1447" i="2" s="1"/>
  <c r="AA1447" i="1"/>
  <c r="AA1447" i="2" s="1"/>
  <c r="AE1445" i="1"/>
  <c r="AE1445" i="2" s="1"/>
  <c r="AC1445" i="1"/>
  <c r="AC1445" i="2" s="1"/>
  <c r="AA1445" i="1"/>
  <c r="AA1445" i="2" s="1"/>
  <c r="AE1444" i="1"/>
  <c r="AE1444" i="2" s="1"/>
  <c r="AC1444" i="1"/>
  <c r="AC1444" i="2" s="1"/>
  <c r="AA1444" i="1"/>
  <c r="AA1444" i="2" s="1"/>
  <c r="AE1442" i="1"/>
  <c r="AE1442" i="2" s="1"/>
  <c r="AC1442" i="1"/>
  <c r="AC1442" i="2" s="1"/>
  <c r="AA1442" i="1"/>
  <c r="AA1442" i="2" s="1"/>
  <c r="AE1441" i="1"/>
  <c r="AE1441" i="2" s="1"/>
  <c r="AC1441" i="1"/>
  <c r="AC1441" i="2" s="1"/>
  <c r="AA1441" i="1"/>
  <c r="AA1441" i="2" s="1"/>
  <c r="AE1439" i="1"/>
  <c r="AE1439" i="2" s="1"/>
  <c r="AC1439" i="1"/>
  <c r="AC1439" i="2" s="1"/>
  <c r="AA1439" i="1"/>
  <c r="AA1439" i="2" s="1"/>
  <c r="AE1438" i="1"/>
  <c r="AE1438" i="2" s="1"/>
  <c r="AC1438" i="1"/>
  <c r="AC1438" i="2" s="1"/>
  <c r="AA1438" i="1"/>
  <c r="AA1438" i="2" s="1"/>
  <c r="AE1436" i="1"/>
  <c r="AE1436" i="2" s="1"/>
  <c r="AC1436" i="1"/>
  <c r="AC1436" i="2" s="1"/>
  <c r="AA1436" i="1"/>
  <c r="AA1436" i="2" s="1"/>
  <c r="AE1435" i="1"/>
  <c r="AE1435" i="2" s="1"/>
  <c r="AC1435" i="1"/>
  <c r="AC1435" i="2" s="1"/>
  <c r="AA1435" i="1"/>
  <c r="AA1435" i="2" s="1"/>
  <c r="AE1433" i="1"/>
  <c r="AE1433" i="2" s="1"/>
  <c r="AC1433" i="1"/>
  <c r="AC1433" i="2" s="1"/>
  <c r="AA1433" i="1"/>
  <c r="AA1433" i="2" s="1"/>
  <c r="AE1432" i="1"/>
  <c r="AE1432" i="2" s="1"/>
  <c r="AC1432" i="1"/>
  <c r="AC1432" i="2" s="1"/>
  <c r="AA1432" i="1"/>
  <c r="AA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Q1448" i="1"/>
  <c r="Q1448" i="2" s="1"/>
  <c r="O1448" i="1"/>
  <c r="O1448" i="2" s="1"/>
  <c r="M1448" i="1"/>
  <c r="M1448" i="2" s="1"/>
  <c r="K1448" i="1"/>
  <c r="K1448" i="2" s="1"/>
  <c r="I1448" i="1"/>
  <c r="I1448" i="2" s="1"/>
  <c r="G1448" i="1"/>
  <c r="G1448" i="2" s="1"/>
  <c r="W1447" i="1"/>
  <c r="W1447" i="2" s="1"/>
  <c r="U1447" i="1"/>
  <c r="U1447" i="2" s="1"/>
  <c r="S1447" i="1"/>
  <c r="S1447" i="2" s="1"/>
  <c r="Q1447" i="1"/>
  <c r="Q1447" i="2" s="1"/>
  <c r="O1447" i="1"/>
  <c r="O1447" i="2" s="1"/>
  <c r="M1447" i="1"/>
  <c r="M1447" i="2" s="1"/>
  <c r="K1447" i="1"/>
  <c r="K1447" i="2" s="1"/>
  <c r="I1447" i="1"/>
  <c r="I1447" i="2" s="1"/>
  <c r="G1447" i="1"/>
  <c r="G1447" i="2" s="1"/>
  <c r="W1445" i="1"/>
  <c r="W1445" i="2" s="1"/>
  <c r="U1445" i="1"/>
  <c r="U1445" i="2" s="1"/>
  <c r="S1445" i="1"/>
  <c r="S1445" i="2" s="1"/>
  <c r="Q1445" i="1"/>
  <c r="Q1445" i="2" s="1"/>
  <c r="O1445" i="1"/>
  <c r="O1445" i="2" s="1"/>
  <c r="M1445" i="1"/>
  <c r="M1445" i="2" s="1"/>
  <c r="K1445" i="1"/>
  <c r="K1445" i="2" s="1"/>
  <c r="I1445" i="1"/>
  <c r="I1445" i="2" s="1"/>
  <c r="G1445" i="1"/>
  <c r="G1445" i="2" s="1"/>
  <c r="W1444" i="1"/>
  <c r="W1444" i="2" s="1"/>
  <c r="U1444" i="1"/>
  <c r="U1444" i="2" s="1"/>
  <c r="S1444" i="1"/>
  <c r="S1444" i="2" s="1"/>
  <c r="Q1444" i="1"/>
  <c r="Q1444" i="2" s="1"/>
  <c r="O1444" i="1"/>
  <c r="O1444" i="2" s="1"/>
  <c r="M1444" i="1"/>
  <c r="M1444" i="2" s="1"/>
  <c r="K1444" i="1"/>
  <c r="K1444" i="2" s="1"/>
  <c r="I1444" i="1"/>
  <c r="I1444" i="2" s="1"/>
  <c r="G1444" i="1"/>
  <c r="G1444" i="2" s="1"/>
  <c r="W1442" i="1"/>
  <c r="W1442" i="2" s="1"/>
  <c r="U1442" i="1"/>
  <c r="U1442" i="2" s="1"/>
  <c r="S1442" i="1"/>
  <c r="S1442" i="2" s="1"/>
  <c r="Q1442" i="1"/>
  <c r="Q1442" i="2" s="1"/>
  <c r="O1442" i="1"/>
  <c r="O1442" i="2" s="1"/>
  <c r="M1442" i="1"/>
  <c r="M1442" i="2" s="1"/>
  <c r="K1442" i="1"/>
  <c r="K1442" i="2" s="1"/>
  <c r="I1442" i="1"/>
  <c r="I1442" i="2" s="1"/>
  <c r="G1442" i="1"/>
  <c r="G1442" i="2" s="1"/>
  <c r="W1441" i="1"/>
  <c r="W1441" i="2" s="1"/>
  <c r="U1441" i="1"/>
  <c r="U1441" i="2" s="1"/>
  <c r="S1441" i="1"/>
  <c r="S1441" i="2" s="1"/>
  <c r="Q1441" i="1"/>
  <c r="Q1441" i="2" s="1"/>
  <c r="O1441" i="1"/>
  <c r="O1441" i="2" s="1"/>
  <c r="M1441" i="1"/>
  <c r="M1441" i="2" s="1"/>
  <c r="K1441" i="1"/>
  <c r="K1441" i="2" s="1"/>
  <c r="I1441" i="1"/>
  <c r="I1441" i="2" s="1"/>
  <c r="G1441" i="1"/>
  <c r="G1441" i="2" s="1"/>
  <c r="W1439" i="1"/>
  <c r="W1439" i="2" s="1"/>
  <c r="U1439" i="1"/>
  <c r="U1439" i="2" s="1"/>
  <c r="S1439" i="1"/>
  <c r="S1439" i="2" s="1"/>
  <c r="Q1439" i="1"/>
  <c r="Q1439" i="2" s="1"/>
  <c r="O1439" i="1"/>
  <c r="O1439" i="2" s="1"/>
  <c r="M1439" i="1"/>
  <c r="M1439" i="2" s="1"/>
  <c r="K1439" i="1"/>
  <c r="K1439" i="2" s="1"/>
  <c r="I1439" i="1"/>
  <c r="I1439" i="2" s="1"/>
  <c r="G1439" i="1"/>
  <c r="G1439" i="2" s="1"/>
  <c r="W1438" i="1"/>
  <c r="W1438" i="2" s="1"/>
  <c r="U1438" i="1"/>
  <c r="U1438" i="2" s="1"/>
  <c r="S1438" i="1"/>
  <c r="S1438" i="2" s="1"/>
  <c r="Q1438" i="1"/>
  <c r="Q1438" i="2" s="1"/>
  <c r="O1438" i="1"/>
  <c r="O1438" i="2" s="1"/>
  <c r="M1438" i="1"/>
  <c r="M1438" i="2" s="1"/>
  <c r="K1438" i="1"/>
  <c r="K1438" i="2" s="1"/>
  <c r="I1438" i="1"/>
  <c r="I1438" i="2" s="1"/>
  <c r="G1438" i="1"/>
  <c r="G1438" i="2" s="1"/>
  <c r="W1436" i="1"/>
  <c r="W1436" i="2" s="1"/>
  <c r="U1436" i="1"/>
  <c r="U1436" i="2" s="1"/>
  <c r="S1436" i="1"/>
  <c r="S1436" i="2" s="1"/>
  <c r="Q1436" i="1"/>
  <c r="Q1436" i="2" s="1"/>
  <c r="O1436" i="1"/>
  <c r="O1436" i="2" s="1"/>
  <c r="M1436" i="1"/>
  <c r="M1436" i="2" s="1"/>
  <c r="K1436" i="1"/>
  <c r="K1436" i="2" s="1"/>
  <c r="I1436" i="1"/>
  <c r="I1436" i="2" s="1"/>
  <c r="G1436" i="1"/>
  <c r="G1436" i="2" s="1"/>
  <c r="W1435" i="1"/>
  <c r="W1435" i="2" s="1"/>
  <c r="U1435" i="1"/>
  <c r="U1435" i="2" s="1"/>
  <c r="S1435" i="1"/>
  <c r="S1435" i="2" s="1"/>
  <c r="Q1435" i="1"/>
  <c r="Q1435" i="2" s="1"/>
  <c r="O1435" i="1"/>
  <c r="O1435" i="2" s="1"/>
  <c r="M1435" i="1"/>
  <c r="M1435" i="2" s="1"/>
  <c r="K1435" i="1"/>
  <c r="K1435" i="2" s="1"/>
  <c r="I1435" i="1"/>
  <c r="I1435" i="2" s="1"/>
  <c r="G1435" i="1"/>
  <c r="G1435" i="2" s="1"/>
  <c r="W1433" i="1"/>
  <c r="W1433" i="2" s="1"/>
  <c r="U1433" i="1"/>
  <c r="U1433" i="2" s="1"/>
  <c r="S1433" i="1"/>
  <c r="S1433" i="2" s="1"/>
  <c r="Q1433" i="1"/>
  <c r="Q1433" i="2" s="1"/>
  <c r="O1433" i="1"/>
  <c r="O1433" i="2" s="1"/>
  <c r="M1433" i="1"/>
  <c r="M1433" i="2" s="1"/>
  <c r="K1433" i="1"/>
  <c r="K1433" i="2" s="1"/>
  <c r="I1433" i="1"/>
  <c r="I1433" i="2" s="1"/>
  <c r="G1433" i="1"/>
  <c r="G1433" i="2" s="1"/>
  <c r="W1432" i="1"/>
  <c r="W1432" i="2" s="1"/>
  <c r="U1432" i="1"/>
  <c r="U1432" i="2" s="1"/>
  <c r="S1432" i="1"/>
  <c r="S1432" i="2" s="1"/>
  <c r="Q1432" i="1"/>
  <c r="Q1432" i="2" s="1"/>
  <c r="O1432" i="1"/>
  <c r="O1432" i="2" s="1"/>
  <c r="M1432" i="1"/>
  <c r="M1432" i="2" s="1"/>
  <c r="K1432" i="1"/>
  <c r="K1432" i="2" s="1"/>
  <c r="I1432" i="1"/>
  <c r="I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I1417" i="1"/>
  <c r="I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I1416" i="1"/>
  <c r="I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I1415" i="1"/>
  <c r="I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I1414" i="1"/>
  <c r="I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I1412" i="1"/>
  <c r="I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I1411" i="1"/>
  <c r="I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I1410" i="1"/>
  <c r="I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I1409" i="1"/>
  <c r="I1409" i="2" s="1"/>
  <c r="G1409" i="1"/>
  <c r="G1409" i="2" s="1"/>
  <c r="AE1397" i="1"/>
  <c r="AE1397" i="2" s="1"/>
  <c r="AC1397" i="1"/>
  <c r="AC1397" i="2" s="1"/>
  <c r="AA1397" i="1"/>
  <c r="AA1397" i="2" s="1"/>
  <c r="AE1396" i="1"/>
  <c r="AC1396" i="1"/>
  <c r="AA1396" i="1"/>
  <c r="AE1394" i="1"/>
  <c r="AE1394" i="2" s="1"/>
  <c r="AC1394" i="1"/>
  <c r="AC1394" i="2" s="1"/>
  <c r="AA1394" i="1"/>
  <c r="AA1394" i="2" s="1"/>
  <c r="AE1393" i="1"/>
  <c r="AC1393" i="1"/>
  <c r="AA1393" i="1"/>
  <c r="AE1390" i="1"/>
  <c r="AE1390" i="2" s="1"/>
  <c r="AC1390" i="1"/>
  <c r="AC1390" i="2" s="1"/>
  <c r="AA1390" i="1"/>
  <c r="AA1390" i="2" s="1"/>
  <c r="AE1389" i="1"/>
  <c r="AC1389" i="1"/>
  <c r="AA1389" i="1"/>
  <c r="AE1387" i="1"/>
  <c r="AE1387" i="2" s="1"/>
  <c r="AC1387" i="1"/>
  <c r="AC1387" i="2" s="1"/>
  <c r="AA1387" i="1"/>
  <c r="AA1387" i="2" s="1"/>
  <c r="AE1386" i="1"/>
  <c r="AC1386" i="1"/>
  <c r="AA1386" i="1"/>
  <c r="AE1384" i="1"/>
  <c r="AE1384" i="2" s="1"/>
  <c r="AC1384" i="1"/>
  <c r="AC1384" i="2" s="1"/>
  <c r="AA1384" i="1"/>
  <c r="AA1384" i="2" s="1"/>
  <c r="AE1383" i="1"/>
  <c r="AC1383" i="1"/>
  <c r="AA1383" i="1"/>
  <c r="AE1381" i="1"/>
  <c r="AE1381" i="2" s="1"/>
  <c r="AC1381" i="1"/>
  <c r="AC1381" i="2" s="1"/>
  <c r="AA1381" i="1"/>
  <c r="AA1381" i="2" s="1"/>
  <c r="AE1380" i="1"/>
  <c r="AC1380" i="1"/>
  <c r="AA1380" i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5" i="1"/>
  <c r="AC1375" i="1"/>
  <c r="AA1375" i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AE1370" i="1"/>
  <c r="AC1370" i="1"/>
  <c r="AA1370" i="1"/>
  <c r="W1397" i="1"/>
  <c r="W1397" i="2" s="1"/>
  <c r="U1397" i="1"/>
  <c r="U1397" i="2" s="1"/>
  <c r="S1397" i="1"/>
  <c r="S1397" i="2" s="1"/>
  <c r="Q1397" i="1"/>
  <c r="Q1397" i="2" s="1"/>
  <c r="O1397" i="1"/>
  <c r="O1397" i="2" s="1"/>
  <c r="M1397" i="1"/>
  <c r="M1397" i="2" s="1"/>
  <c r="K1397" i="1"/>
  <c r="K1397" i="2" s="1"/>
  <c r="I1397" i="1"/>
  <c r="I1397" i="2" s="1"/>
  <c r="G1397" i="1"/>
  <c r="G1397" i="2" s="1"/>
  <c r="W1396" i="1"/>
  <c r="U1396" i="1"/>
  <c r="S1396" i="1"/>
  <c r="Q1396" i="1"/>
  <c r="O1396" i="1"/>
  <c r="M1396" i="1"/>
  <c r="K1396" i="1"/>
  <c r="I1396" i="1"/>
  <c r="G1396" i="1"/>
  <c r="W1394" i="1"/>
  <c r="W1394" i="2" s="1"/>
  <c r="U1394" i="1"/>
  <c r="U1394" i="2" s="1"/>
  <c r="S1394" i="1"/>
  <c r="S1394" i="2" s="1"/>
  <c r="Q1394" i="1"/>
  <c r="Q1394" i="2" s="1"/>
  <c r="O1394" i="1"/>
  <c r="O1394" i="2" s="1"/>
  <c r="M1394" i="1"/>
  <c r="M1394" i="2" s="1"/>
  <c r="K1394" i="1"/>
  <c r="K1394" i="2" s="1"/>
  <c r="I1394" i="1"/>
  <c r="I1394" i="2" s="1"/>
  <c r="G1394" i="1"/>
  <c r="G1394" i="2" s="1"/>
  <c r="W1393" i="1"/>
  <c r="U1393" i="1"/>
  <c r="S1393" i="1"/>
  <c r="Q1393" i="1"/>
  <c r="O1393" i="1"/>
  <c r="M1393" i="1"/>
  <c r="K1393" i="1"/>
  <c r="I1393" i="1"/>
  <c r="G1393" i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9" i="1"/>
  <c r="U1389" i="1"/>
  <c r="S1389" i="1"/>
  <c r="Q1389" i="1"/>
  <c r="O1389" i="1"/>
  <c r="M1389" i="1"/>
  <c r="K1389" i="1"/>
  <c r="I1389" i="1"/>
  <c r="G1389" i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6" i="1"/>
  <c r="U1386" i="1"/>
  <c r="S1386" i="1"/>
  <c r="Q1386" i="1"/>
  <c r="O1386" i="1"/>
  <c r="M1386" i="1"/>
  <c r="K1386" i="1"/>
  <c r="I1386" i="1"/>
  <c r="G1386" i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3" i="1"/>
  <c r="U1383" i="1"/>
  <c r="S1383" i="1"/>
  <c r="Q1383" i="1"/>
  <c r="O1383" i="1"/>
  <c r="M1383" i="1"/>
  <c r="K1383" i="1"/>
  <c r="I1383" i="1"/>
  <c r="G1383" i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80" i="1"/>
  <c r="U1380" i="1"/>
  <c r="S1380" i="1"/>
  <c r="Q1380" i="1"/>
  <c r="O1380" i="1"/>
  <c r="M1380" i="1"/>
  <c r="K1380" i="1"/>
  <c r="I1380" i="1"/>
  <c r="G1380" i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I1378" i="1"/>
  <c r="I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I1377" i="1"/>
  <c r="I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I1376" i="1"/>
  <c r="I1376" i="2" s="1"/>
  <c r="G1376" i="1"/>
  <c r="G1376" i="2" s="1"/>
  <c r="W1375" i="1"/>
  <c r="U1375" i="1"/>
  <c r="S1375" i="1"/>
  <c r="Q1375" i="1"/>
  <c r="O1375" i="1"/>
  <c r="M1375" i="1"/>
  <c r="K1375" i="1"/>
  <c r="I1375" i="1"/>
  <c r="G1375" i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I1373" i="1"/>
  <c r="I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I1372" i="1"/>
  <c r="I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I1371" i="1"/>
  <c r="I1371" i="2" s="1"/>
  <c r="G1371" i="1"/>
  <c r="G1371" i="2" s="1"/>
  <c r="W1370" i="1"/>
  <c r="U1370" i="1"/>
  <c r="S1370" i="1"/>
  <c r="Q1370" i="1"/>
  <c r="O1370" i="1"/>
  <c r="M1370" i="1"/>
  <c r="K1370" i="1"/>
  <c r="I1370" i="1"/>
  <c r="G1370" i="1"/>
  <c r="AE1359" i="1"/>
  <c r="AE1359" i="2" s="1"/>
  <c r="AC1359" i="1"/>
  <c r="AC1359" i="2" s="1"/>
  <c r="AA1359" i="1"/>
  <c r="AA1359" i="2" s="1"/>
  <c r="AE1358" i="1"/>
  <c r="AE1358" i="2" s="1"/>
  <c r="AC1358" i="1"/>
  <c r="AC1358" i="2" s="1"/>
  <c r="AA1358" i="1"/>
  <c r="AA1358" i="2" s="1"/>
  <c r="AE1356" i="1"/>
  <c r="AE1356" i="2" s="1"/>
  <c r="AC1356" i="1"/>
  <c r="AC1356" i="2" s="1"/>
  <c r="AA1356" i="1"/>
  <c r="AA1356" i="2" s="1"/>
  <c r="AE1355" i="1"/>
  <c r="AE1355" i="2" s="1"/>
  <c r="AC1355" i="1"/>
  <c r="AC1355" i="2" s="1"/>
  <c r="AA1355" i="1"/>
  <c r="AA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59" i="1"/>
  <c r="W1359" i="2" s="1"/>
  <c r="U1359" i="1"/>
  <c r="U1359" i="2" s="1"/>
  <c r="S1359" i="1"/>
  <c r="S1359" i="2" s="1"/>
  <c r="Q1359" i="1"/>
  <c r="Q1359" i="2" s="1"/>
  <c r="O1359" i="1"/>
  <c r="O1359" i="2" s="1"/>
  <c r="M1359" i="1"/>
  <c r="M1359" i="2" s="1"/>
  <c r="K1359" i="1"/>
  <c r="K1359" i="2" s="1"/>
  <c r="I1359" i="1"/>
  <c r="I1359" i="2" s="1"/>
  <c r="G1359" i="1"/>
  <c r="G1359" i="2" s="1"/>
  <c r="W1358" i="1"/>
  <c r="W1358" i="2" s="1"/>
  <c r="U1358" i="1"/>
  <c r="U1358" i="2" s="1"/>
  <c r="S1358" i="1"/>
  <c r="S1358" i="2" s="1"/>
  <c r="Q1358" i="1"/>
  <c r="Q1358" i="2" s="1"/>
  <c r="O1358" i="1"/>
  <c r="O1358" i="2" s="1"/>
  <c r="M1358" i="1"/>
  <c r="M1358" i="2" s="1"/>
  <c r="K1358" i="1"/>
  <c r="K1358" i="2" s="1"/>
  <c r="I1358" i="1"/>
  <c r="I1358" i="2" s="1"/>
  <c r="G1358" i="1"/>
  <c r="G1358" i="2" s="1"/>
  <c r="W1356" i="1"/>
  <c r="W1356" i="2" s="1"/>
  <c r="U1356" i="1"/>
  <c r="U1356" i="2" s="1"/>
  <c r="S1356" i="1"/>
  <c r="S1356" i="2" s="1"/>
  <c r="Q1356" i="1"/>
  <c r="Q1356" i="2" s="1"/>
  <c r="O1356" i="1"/>
  <c r="O1356" i="2" s="1"/>
  <c r="M1356" i="1"/>
  <c r="M1356" i="2" s="1"/>
  <c r="K1356" i="1"/>
  <c r="K1356" i="2" s="1"/>
  <c r="I1356" i="1"/>
  <c r="I1356" i="2" s="1"/>
  <c r="G1356" i="1"/>
  <c r="G1356" i="2" s="1"/>
  <c r="W1355" i="1"/>
  <c r="W1355" i="2" s="1"/>
  <c r="U1355" i="1"/>
  <c r="U1355" i="2" s="1"/>
  <c r="S1355" i="1"/>
  <c r="S1355" i="2" s="1"/>
  <c r="Q1355" i="1"/>
  <c r="Q1355" i="2" s="1"/>
  <c r="O1355" i="1"/>
  <c r="O1355" i="2" s="1"/>
  <c r="M1355" i="1"/>
  <c r="M1355" i="2" s="1"/>
  <c r="K1355" i="1"/>
  <c r="K1355" i="2" s="1"/>
  <c r="I1355" i="1"/>
  <c r="I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I1340" i="1"/>
  <c r="I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I1339" i="1"/>
  <c r="I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I1338" i="1"/>
  <c r="I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I1337" i="1"/>
  <c r="I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I1335" i="1"/>
  <c r="I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I1334" i="1"/>
  <c r="I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I1333" i="1"/>
  <c r="I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I1332" i="1"/>
  <c r="I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C981" i="1"/>
  <c r="AC981" i="2" s="1"/>
  <c r="AA981" i="1"/>
  <c r="AA981" i="2" s="1"/>
  <c r="AE980" i="1"/>
  <c r="AE980" i="2" s="1"/>
  <c r="AC980" i="1"/>
  <c r="AC980" i="2" s="1"/>
  <c r="AA980" i="1"/>
  <c r="AA980" i="2" s="1"/>
  <c r="AE979" i="1"/>
  <c r="AE979" i="2" s="1"/>
  <c r="AC979" i="1"/>
  <c r="AC979" i="2" s="1"/>
  <c r="AA979" i="1"/>
  <c r="AA979" i="2" s="1"/>
  <c r="AE978" i="1"/>
  <c r="AE978" i="2" s="1"/>
  <c r="AC978" i="1"/>
  <c r="AC978" i="2" s="1"/>
  <c r="AA978" i="1"/>
  <c r="AA978" i="2" s="1"/>
  <c r="AE977" i="1"/>
  <c r="AE977" i="2" s="1"/>
  <c r="AC977" i="1"/>
  <c r="AC977" i="2" s="1"/>
  <c r="AA977" i="1"/>
  <c r="AA977" i="2" s="1"/>
  <c r="AE976" i="1"/>
  <c r="AE976" i="2" s="1"/>
  <c r="AC976" i="1"/>
  <c r="AC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C965" i="1"/>
  <c r="AC965" i="2" s="1"/>
  <c r="AA965" i="1"/>
  <c r="AA965" i="2" s="1"/>
  <c r="AE964" i="1"/>
  <c r="AE964" i="2" s="1"/>
  <c r="AC964" i="1"/>
  <c r="AC964" i="2" s="1"/>
  <c r="AA964" i="1"/>
  <c r="AA964" i="2" s="1"/>
  <c r="AE963" i="1"/>
  <c r="AE963" i="2" s="1"/>
  <c r="AC963" i="1"/>
  <c r="AC963" i="2" s="1"/>
  <c r="AA963" i="1"/>
  <c r="AA963" i="2" s="1"/>
  <c r="AE962" i="1"/>
  <c r="AE962" i="2" s="1"/>
  <c r="AC962" i="1"/>
  <c r="AC962" i="2" s="1"/>
  <c r="AA962" i="1"/>
  <c r="AA962" i="2" s="1"/>
  <c r="AE961" i="1"/>
  <c r="AE961" i="2" s="1"/>
  <c r="AC961" i="1"/>
  <c r="AC961" i="2" s="1"/>
  <c r="AA961" i="1"/>
  <c r="AA961" i="2" s="1"/>
  <c r="AE960" i="1"/>
  <c r="AE960" i="2" s="1"/>
  <c r="AC960" i="1"/>
  <c r="AC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C949" i="1"/>
  <c r="AC949" i="2" s="1"/>
  <c r="AA949" i="1"/>
  <c r="AA949" i="2" s="1"/>
  <c r="AE948" i="1"/>
  <c r="AE948" i="2" s="1"/>
  <c r="AC948" i="1"/>
  <c r="AC948" i="2" s="1"/>
  <c r="AA948" i="1"/>
  <c r="AA948" i="2" s="1"/>
  <c r="AE947" i="1"/>
  <c r="AE947" i="2" s="1"/>
  <c r="AC947" i="1"/>
  <c r="AC947" i="2" s="1"/>
  <c r="AA947" i="1"/>
  <c r="AA947" i="2" s="1"/>
  <c r="AE946" i="1"/>
  <c r="AE946" i="2" s="1"/>
  <c r="AC946" i="1"/>
  <c r="AC946" i="2" s="1"/>
  <c r="AA946" i="1"/>
  <c r="AA946" i="2" s="1"/>
  <c r="AE945" i="1"/>
  <c r="AE945" i="2" s="1"/>
  <c r="AC945" i="1"/>
  <c r="AC945" i="2" s="1"/>
  <c r="AA945" i="1"/>
  <c r="AA945" i="2" s="1"/>
  <c r="AE944" i="1"/>
  <c r="AE944" i="2" s="1"/>
  <c r="AC944" i="1"/>
  <c r="AC944" i="2" s="1"/>
  <c r="AA944" i="1"/>
  <c r="AA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C933" i="1"/>
  <c r="AC933" i="2" s="1"/>
  <c r="AA933" i="1"/>
  <c r="AA933" i="2" s="1"/>
  <c r="AE932" i="1"/>
  <c r="AE932" i="2" s="1"/>
  <c r="AC932" i="1"/>
  <c r="AC932" i="2" s="1"/>
  <c r="AA932" i="1"/>
  <c r="AA932" i="2" s="1"/>
  <c r="AE931" i="1"/>
  <c r="AE931" i="2" s="1"/>
  <c r="AC931" i="1"/>
  <c r="AC931" i="2" s="1"/>
  <c r="AA931" i="1"/>
  <c r="AA931" i="2" s="1"/>
  <c r="AE930" i="1"/>
  <c r="AE930" i="2" s="1"/>
  <c r="AC930" i="1"/>
  <c r="AC930" i="2" s="1"/>
  <c r="AA930" i="1"/>
  <c r="AA930" i="2" s="1"/>
  <c r="AE929" i="1"/>
  <c r="AE929" i="2" s="1"/>
  <c r="AC929" i="1"/>
  <c r="AC929" i="2" s="1"/>
  <c r="AA929" i="1"/>
  <c r="AA929" i="2" s="1"/>
  <c r="AE928" i="1"/>
  <c r="AE928" i="2" s="1"/>
  <c r="AC928" i="1"/>
  <c r="AC928" i="2" s="1"/>
  <c r="AA928" i="1"/>
  <c r="AA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51" i="1"/>
  <c r="AE851" i="2" s="1"/>
  <c r="AC851" i="1"/>
  <c r="AC851" i="2" s="1"/>
  <c r="AA851" i="1"/>
  <c r="AA851" i="2" s="1"/>
  <c r="AE850" i="1"/>
  <c r="AE850" i="2" s="1"/>
  <c r="AC850" i="1"/>
  <c r="AC850" i="2" s="1"/>
  <c r="AA850" i="1"/>
  <c r="AA850" i="2" s="1"/>
  <c r="AE849" i="1"/>
  <c r="AE849" i="2" s="1"/>
  <c r="AC849" i="1"/>
  <c r="AC849" i="2" s="1"/>
  <c r="AA849" i="1"/>
  <c r="AA849" i="2" s="1"/>
  <c r="AE848" i="1"/>
  <c r="AE848" i="2" s="1"/>
  <c r="AC848" i="1"/>
  <c r="AC848" i="2" s="1"/>
  <c r="AA848" i="1"/>
  <c r="AA848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51" i="1"/>
  <c r="W851" i="2" s="1"/>
  <c r="U851" i="1"/>
  <c r="U851" i="2" s="1"/>
  <c r="S851" i="1"/>
  <c r="S851" i="2" s="1"/>
  <c r="Q851" i="1"/>
  <c r="Q851" i="2" s="1"/>
  <c r="O851" i="1"/>
  <c r="O851" i="2" s="1"/>
  <c r="M851" i="1"/>
  <c r="M851" i="2" s="1"/>
  <c r="K851" i="1"/>
  <c r="K851" i="2" s="1"/>
  <c r="I851" i="1"/>
  <c r="I851" i="2" s="1"/>
  <c r="G851" i="1"/>
  <c r="G851" i="2" s="1"/>
  <c r="W850" i="1"/>
  <c r="W850" i="2" s="1"/>
  <c r="U850" i="1"/>
  <c r="U850" i="2" s="1"/>
  <c r="S850" i="1"/>
  <c r="S850" i="2" s="1"/>
  <c r="Q850" i="1"/>
  <c r="Q850" i="2" s="1"/>
  <c r="O850" i="1"/>
  <c r="O850" i="2" s="1"/>
  <c r="M850" i="1"/>
  <c r="M850" i="2" s="1"/>
  <c r="K850" i="1"/>
  <c r="K850" i="2" s="1"/>
  <c r="I850" i="1"/>
  <c r="I850" i="2" s="1"/>
  <c r="G850" i="1"/>
  <c r="G850" i="2" s="1"/>
  <c r="W849" i="1"/>
  <c r="W849" i="2" s="1"/>
  <c r="U849" i="1"/>
  <c r="U849" i="2" s="1"/>
  <c r="S849" i="1"/>
  <c r="S849" i="2" s="1"/>
  <c r="Q849" i="1"/>
  <c r="Q849" i="2" s="1"/>
  <c r="O849" i="1"/>
  <c r="O849" i="2" s="1"/>
  <c r="M849" i="1"/>
  <c r="M849" i="2" s="1"/>
  <c r="K849" i="1"/>
  <c r="K849" i="2" s="1"/>
  <c r="I849" i="1"/>
  <c r="I849" i="2" s="1"/>
  <c r="G849" i="1"/>
  <c r="G849" i="2" s="1"/>
  <c r="W848" i="1"/>
  <c r="W848" i="2" s="1"/>
  <c r="U848" i="1"/>
  <c r="U848" i="2" s="1"/>
  <c r="S848" i="1"/>
  <c r="S848" i="2" s="1"/>
  <c r="Q848" i="1"/>
  <c r="Q848" i="2" s="1"/>
  <c r="O848" i="1"/>
  <c r="O848" i="2" s="1"/>
  <c r="M848" i="1"/>
  <c r="M848" i="2" s="1"/>
  <c r="K848" i="1"/>
  <c r="K848" i="2" s="1"/>
  <c r="I848" i="1"/>
  <c r="I848" i="2" s="1"/>
  <c r="G848" i="1"/>
  <c r="G848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11" i="1"/>
  <c r="AE811" i="2" s="1"/>
  <c r="AC811" i="1"/>
  <c r="AC811" i="2" s="1"/>
  <c r="AA811" i="1"/>
  <c r="AA811" i="2" s="1"/>
  <c r="AE810" i="1"/>
  <c r="AE810" i="2" s="1"/>
  <c r="AC810" i="1"/>
  <c r="AC810" i="2" s="1"/>
  <c r="AA810" i="1"/>
  <c r="AA810" i="2" s="1"/>
  <c r="AE809" i="1"/>
  <c r="AE809" i="2" s="1"/>
  <c r="AC809" i="1"/>
  <c r="AC809" i="2" s="1"/>
  <c r="AA809" i="1"/>
  <c r="AA809" i="2" s="1"/>
  <c r="AE808" i="1"/>
  <c r="AE808" i="2" s="1"/>
  <c r="AC808" i="1"/>
  <c r="AC808" i="2" s="1"/>
  <c r="AA808" i="1"/>
  <c r="AA808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11" i="1"/>
  <c r="W811" i="2" s="1"/>
  <c r="U811" i="1"/>
  <c r="U811" i="2" s="1"/>
  <c r="S811" i="1"/>
  <c r="S811" i="2" s="1"/>
  <c r="Q811" i="1"/>
  <c r="Q811" i="2" s="1"/>
  <c r="O811" i="1"/>
  <c r="O811" i="2" s="1"/>
  <c r="M811" i="1"/>
  <c r="M811" i="2" s="1"/>
  <c r="K811" i="1"/>
  <c r="K811" i="2" s="1"/>
  <c r="I811" i="1"/>
  <c r="I811" i="2" s="1"/>
  <c r="G811" i="1"/>
  <c r="G811" i="2" s="1"/>
  <c r="W810" i="1"/>
  <c r="W810" i="2" s="1"/>
  <c r="U810" i="1"/>
  <c r="U810" i="2" s="1"/>
  <c r="S810" i="1"/>
  <c r="S810" i="2" s="1"/>
  <c r="Q810" i="1"/>
  <c r="Q810" i="2" s="1"/>
  <c r="O810" i="1"/>
  <c r="O810" i="2" s="1"/>
  <c r="M810" i="1"/>
  <c r="M810" i="2" s="1"/>
  <c r="K810" i="1"/>
  <c r="K810" i="2" s="1"/>
  <c r="I810" i="1"/>
  <c r="I810" i="2" s="1"/>
  <c r="G810" i="1"/>
  <c r="G810" i="2" s="1"/>
  <c r="W809" i="1"/>
  <c r="W809" i="2" s="1"/>
  <c r="U809" i="1"/>
  <c r="U809" i="2" s="1"/>
  <c r="S809" i="1"/>
  <c r="S809" i="2" s="1"/>
  <c r="Q809" i="1"/>
  <c r="Q809" i="2" s="1"/>
  <c r="O809" i="1"/>
  <c r="O809" i="2" s="1"/>
  <c r="M809" i="1"/>
  <c r="M809" i="2" s="1"/>
  <c r="K809" i="1"/>
  <c r="K809" i="2" s="1"/>
  <c r="I809" i="1"/>
  <c r="I809" i="2" s="1"/>
  <c r="G809" i="1"/>
  <c r="G809" i="2" s="1"/>
  <c r="W808" i="1"/>
  <c r="W808" i="2" s="1"/>
  <c r="U808" i="1"/>
  <c r="U808" i="2" s="1"/>
  <c r="S808" i="1"/>
  <c r="S808" i="2" s="1"/>
  <c r="Q808" i="1"/>
  <c r="Q808" i="2" s="1"/>
  <c r="O808" i="1"/>
  <c r="O808" i="2" s="1"/>
  <c r="M808" i="1"/>
  <c r="M808" i="2" s="1"/>
  <c r="K808" i="1"/>
  <c r="K808" i="2" s="1"/>
  <c r="I808" i="1"/>
  <c r="I808" i="2" s="1"/>
  <c r="G808" i="1"/>
  <c r="G808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71" i="1"/>
  <c r="AE771" i="2" s="1"/>
  <c r="AC771" i="1"/>
  <c r="AC771" i="2" s="1"/>
  <c r="AA771" i="1"/>
  <c r="AA771" i="2" s="1"/>
  <c r="AE770" i="1"/>
  <c r="AE770" i="2" s="1"/>
  <c r="AC770" i="1"/>
  <c r="AC770" i="2" s="1"/>
  <c r="AA770" i="1"/>
  <c r="AA770" i="2" s="1"/>
  <c r="AE769" i="1"/>
  <c r="AE769" i="2" s="1"/>
  <c r="AC769" i="1"/>
  <c r="AC769" i="2" s="1"/>
  <c r="AA769" i="1"/>
  <c r="AA769" i="2" s="1"/>
  <c r="AE768" i="1"/>
  <c r="AE768" i="2" s="1"/>
  <c r="AC768" i="1"/>
  <c r="AC768" i="2" s="1"/>
  <c r="AA768" i="1"/>
  <c r="AA768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71" i="1"/>
  <c r="W771" i="2" s="1"/>
  <c r="U771" i="1"/>
  <c r="U771" i="2" s="1"/>
  <c r="S771" i="1"/>
  <c r="S771" i="2" s="1"/>
  <c r="Q771" i="1"/>
  <c r="Q771" i="2" s="1"/>
  <c r="O771" i="1"/>
  <c r="O771" i="2" s="1"/>
  <c r="M771" i="1"/>
  <c r="M771" i="2" s="1"/>
  <c r="K771" i="1"/>
  <c r="K771" i="2" s="1"/>
  <c r="I771" i="1"/>
  <c r="I771" i="2" s="1"/>
  <c r="G771" i="1"/>
  <c r="G771" i="2" s="1"/>
  <c r="W770" i="1"/>
  <c r="W770" i="2" s="1"/>
  <c r="U770" i="1"/>
  <c r="U770" i="2" s="1"/>
  <c r="S770" i="1"/>
  <c r="S770" i="2" s="1"/>
  <c r="Q770" i="1"/>
  <c r="Q770" i="2" s="1"/>
  <c r="O770" i="1"/>
  <c r="O770" i="2" s="1"/>
  <c r="M770" i="1"/>
  <c r="M770" i="2" s="1"/>
  <c r="K770" i="1"/>
  <c r="K770" i="2" s="1"/>
  <c r="I770" i="1"/>
  <c r="I770" i="2" s="1"/>
  <c r="G770" i="1"/>
  <c r="G770" i="2" s="1"/>
  <c r="W769" i="1"/>
  <c r="W769" i="2" s="1"/>
  <c r="U769" i="1"/>
  <c r="U769" i="2" s="1"/>
  <c r="S769" i="1"/>
  <c r="S769" i="2" s="1"/>
  <c r="Q769" i="1"/>
  <c r="Q769" i="2" s="1"/>
  <c r="O769" i="1"/>
  <c r="O769" i="2" s="1"/>
  <c r="M769" i="1"/>
  <c r="M769" i="2" s="1"/>
  <c r="K769" i="1"/>
  <c r="K769" i="2" s="1"/>
  <c r="I769" i="1"/>
  <c r="I769" i="2" s="1"/>
  <c r="G769" i="1"/>
  <c r="G769" i="2" s="1"/>
  <c r="W768" i="1"/>
  <c r="W768" i="2" s="1"/>
  <c r="U768" i="1"/>
  <c r="U768" i="2" s="1"/>
  <c r="S768" i="1"/>
  <c r="S768" i="2" s="1"/>
  <c r="Q768" i="1"/>
  <c r="Q768" i="2" s="1"/>
  <c r="O768" i="1"/>
  <c r="O768" i="2" s="1"/>
  <c r="M768" i="1"/>
  <c r="M768" i="2" s="1"/>
  <c r="K768" i="1"/>
  <c r="K768" i="2" s="1"/>
  <c r="I768" i="1"/>
  <c r="I768" i="2" s="1"/>
  <c r="G768" i="1"/>
  <c r="G768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31" i="1"/>
  <c r="AE731" i="2" s="1"/>
  <c r="AC731" i="1"/>
  <c r="AC731" i="2" s="1"/>
  <c r="AA731" i="1"/>
  <c r="AA731" i="2" s="1"/>
  <c r="AE730" i="1"/>
  <c r="AE730" i="2" s="1"/>
  <c r="AC730" i="1"/>
  <c r="AC730" i="2" s="1"/>
  <c r="AA730" i="1"/>
  <c r="AA730" i="2" s="1"/>
  <c r="AE729" i="1"/>
  <c r="AE729" i="2" s="1"/>
  <c r="AC729" i="1"/>
  <c r="AC729" i="2" s="1"/>
  <c r="AA729" i="1"/>
  <c r="AA729" i="2" s="1"/>
  <c r="AE728" i="1"/>
  <c r="AE728" i="2" s="1"/>
  <c r="AC728" i="1"/>
  <c r="AC728" i="2" s="1"/>
  <c r="AA728" i="1"/>
  <c r="AA728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31" i="1"/>
  <c r="W731" i="2" s="1"/>
  <c r="U731" i="1"/>
  <c r="U731" i="2" s="1"/>
  <c r="S731" i="1"/>
  <c r="S731" i="2" s="1"/>
  <c r="Q731" i="1"/>
  <c r="Q731" i="2" s="1"/>
  <c r="O731" i="1"/>
  <c r="O731" i="2" s="1"/>
  <c r="M731" i="1"/>
  <c r="M731" i="2" s="1"/>
  <c r="K731" i="1"/>
  <c r="K731" i="2" s="1"/>
  <c r="I731" i="1"/>
  <c r="I731" i="2" s="1"/>
  <c r="G731" i="1"/>
  <c r="G731" i="2" s="1"/>
  <c r="W730" i="1"/>
  <c r="W730" i="2" s="1"/>
  <c r="U730" i="1"/>
  <c r="U730" i="2" s="1"/>
  <c r="S730" i="1"/>
  <c r="S730" i="2" s="1"/>
  <c r="Q730" i="1"/>
  <c r="Q730" i="2" s="1"/>
  <c r="O730" i="1"/>
  <c r="O730" i="2" s="1"/>
  <c r="M730" i="1"/>
  <c r="M730" i="2" s="1"/>
  <c r="K730" i="1"/>
  <c r="K730" i="2" s="1"/>
  <c r="I730" i="1"/>
  <c r="I730" i="2" s="1"/>
  <c r="G730" i="1"/>
  <c r="G730" i="2" s="1"/>
  <c r="W729" i="1"/>
  <c r="W729" i="2" s="1"/>
  <c r="U729" i="1"/>
  <c r="U729" i="2" s="1"/>
  <c r="S729" i="1"/>
  <c r="S729" i="2" s="1"/>
  <c r="Q729" i="1"/>
  <c r="Q729" i="2" s="1"/>
  <c r="O729" i="1"/>
  <c r="O729" i="2" s="1"/>
  <c r="M729" i="1"/>
  <c r="M729" i="2" s="1"/>
  <c r="K729" i="1"/>
  <c r="K729" i="2" s="1"/>
  <c r="I729" i="1"/>
  <c r="I729" i="2" s="1"/>
  <c r="G729" i="1"/>
  <c r="G729" i="2" s="1"/>
  <c r="W728" i="1"/>
  <c r="W728" i="2" s="1"/>
  <c r="U728" i="1"/>
  <c r="U728" i="2" s="1"/>
  <c r="S728" i="1"/>
  <c r="S728" i="2" s="1"/>
  <c r="Q728" i="1"/>
  <c r="Q728" i="2" s="1"/>
  <c r="O728" i="1"/>
  <c r="O728" i="2" s="1"/>
  <c r="M728" i="1"/>
  <c r="M728" i="2" s="1"/>
  <c r="K728" i="1"/>
  <c r="K728" i="2" s="1"/>
  <c r="I728" i="1"/>
  <c r="I728" i="2" s="1"/>
  <c r="G728" i="1"/>
  <c r="G728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91" i="1"/>
  <c r="AE691" i="2" s="1"/>
  <c r="AC691" i="1"/>
  <c r="AC691" i="2" s="1"/>
  <c r="AA691" i="1"/>
  <c r="AA691" i="2" s="1"/>
  <c r="AE690" i="1"/>
  <c r="AE690" i="2" s="1"/>
  <c r="AC690" i="1"/>
  <c r="AC690" i="2" s="1"/>
  <c r="AA690" i="1"/>
  <c r="AA690" i="2" s="1"/>
  <c r="AE689" i="1"/>
  <c r="AE689" i="2" s="1"/>
  <c r="AC689" i="1"/>
  <c r="AC689" i="2" s="1"/>
  <c r="AA689" i="1"/>
  <c r="AA689" i="2" s="1"/>
  <c r="AE688" i="1"/>
  <c r="AE688" i="2" s="1"/>
  <c r="AC688" i="1"/>
  <c r="AC688" i="2" s="1"/>
  <c r="AA688" i="1"/>
  <c r="AA688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91" i="1"/>
  <c r="W691" i="2" s="1"/>
  <c r="U691" i="1"/>
  <c r="U691" i="2" s="1"/>
  <c r="S691" i="1"/>
  <c r="S691" i="2" s="1"/>
  <c r="Q691" i="1"/>
  <c r="Q691" i="2" s="1"/>
  <c r="O691" i="1"/>
  <c r="O691" i="2" s="1"/>
  <c r="M691" i="1"/>
  <c r="M691" i="2" s="1"/>
  <c r="K691" i="1"/>
  <c r="K691" i="2" s="1"/>
  <c r="I691" i="1"/>
  <c r="I691" i="2" s="1"/>
  <c r="G691" i="1"/>
  <c r="G691" i="2" s="1"/>
  <c r="W690" i="1"/>
  <c r="W690" i="2" s="1"/>
  <c r="U690" i="1"/>
  <c r="U690" i="2" s="1"/>
  <c r="S690" i="1"/>
  <c r="S690" i="2" s="1"/>
  <c r="Q690" i="1"/>
  <c r="Q690" i="2" s="1"/>
  <c r="O690" i="1"/>
  <c r="O690" i="2" s="1"/>
  <c r="M690" i="1"/>
  <c r="M690" i="2" s="1"/>
  <c r="K690" i="1"/>
  <c r="K690" i="2" s="1"/>
  <c r="I690" i="1"/>
  <c r="I690" i="2" s="1"/>
  <c r="G690" i="1"/>
  <c r="G690" i="2" s="1"/>
  <c r="W689" i="1"/>
  <c r="W689" i="2" s="1"/>
  <c r="U689" i="1"/>
  <c r="U689" i="2" s="1"/>
  <c r="S689" i="1"/>
  <c r="S689" i="2" s="1"/>
  <c r="Q689" i="1"/>
  <c r="Q689" i="2" s="1"/>
  <c r="O689" i="1"/>
  <c r="O689" i="2" s="1"/>
  <c r="M689" i="1"/>
  <c r="M689" i="2" s="1"/>
  <c r="K689" i="1"/>
  <c r="K689" i="2" s="1"/>
  <c r="I689" i="1"/>
  <c r="I689" i="2" s="1"/>
  <c r="G689" i="1"/>
  <c r="G689" i="2" s="1"/>
  <c r="W688" i="1"/>
  <c r="W688" i="2" s="1"/>
  <c r="U688" i="1"/>
  <c r="U688" i="2" s="1"/>
  <c r="S688" i="1"/>
  <c r="S688" i="2" s="1"/>
  <c r="Q688" i="1"/>
  <c r="Q688" i="2" s="1"/>
  <c r="O688" i="1"/>
  <c r="O688" i="2" s="1"/>
  <c r="M688" i="1"/>
  <c r="M688" i="2" s="1"/>
  <c r="K688" i="1"/>
  <c r="K688" i="2" s="1"/>
  <c r="I688" i="1"/>
  <c r="I688" i="2" s="1"/>
  <c r="G688" i="1"/>
  <c r="G688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51" i="1"/>
  <c r="AE651" i="2" s="1"/>
  <c r="AC651" i="1"/>
  <c r="AC651" i="2" s="1"/>
  <c r="AA651" i="1"/>
  <c r="AA651" i="2" s="1"/>
  <c r="AE650" i="1"/>
  <c r="AE650" i="2" s="1"/>
  <c r="AC650" i="1"/>
  <c r="AC650" i="2" s="1"/>
  <c r="AA650" i="1"/>
  <c r="AA650" i="2" s="1"/>
  <c r="AE649" i="1"/>
  <c r="AE649" i="2" s="1"/>
  <c r="AC649" i="1"/>
  <c r="AC649" i="2" s="1"/>
  <c r="AA649" i="1"/>
  <c r="AA649" i="2" s="1"/>
  <c r="AE648" i="1"/>
  <c r="AE648" i="2" s="1"/>
  <c r="AC648" i="1"/>
  <c r="AC648" i="2" s="1"/>
  <c r="AA648" i="1"/>
  <c r="AA648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51" i="1"/>
  <c r="W651" i="2" s="1"/>
  <c r="U651" i="1"/>
  <c r="U651" i="2" s="1"/>
  <c r="S651" i="1"/>
  <c r="S651" i="2" s="1"/>
  <c r="Q651" i="1"/>
  <c r="Q651" i="2" s="1"/>
  <c r="O651" i="1"/>
  <c r="O651" i="2" s="1"/>
  <c r="M651" i="1"/>
  <c r="M651" i="2" s="1"/>
  <c r="K651" i="1"/>
  <c r="K651" i="2" s="1"/>
  <c r="I651" i="1"/>
  <c r="I651" i="2" s="1"/>
  <c r="G651" i="1"/>
  <c r="G651" i="2" s="1"/>
  <c r="W650" i="1"/>
  <c r="W650" i="2" s="1"/>
  <c r="U650" i="1"/>
  <c r="U650" i="2" s="1"/>
  <c r="S650" i="1"/>
  <c r="S650" i="2" s="1"/>
  <c r="Q650" i="1"/>
  <c r="Q650" i="2" s="1"/>
  <c r="O650" i="1"/>
  <c r="O650" i="2" s="1"/>
  <c r="M650" i="1"/>
  <c r="M650" i="2" s="1"/>
  <c r="K650" i="1"/>
  <c r="K650" i="2" s="1"/>
  <c r="I650" i="1"/>
  <c r="I650" i="2" s="1"/>
  <c r="G650" i="1"/>
  <c r="G650" i="2" s="1"/>
  <c r="W649" i="1"/>
  <c r="W649" i="2" s="1"/>
  <c r="U649" i="1"/>
  <c r="U649" i="2" s="1"/>
  <c r="S649" i="1"/>
  <c r="S649" i="2" s="1"/>
  <c r="Q649" i="1"/>
  <c r="Q649" i="2" s="1"/>
  <c r="O649" i="1"/>
  <c r="O649" i="2" s="1"/>
  <c r="M649" i="1"/>
  <c r="M649" i="2" s="1"/>
  <c r="K649" i="1"/>
  <c r="K649" i="2" s="1"/>
  <c r="I649" i="1"/>
  <c r="I649" i="2" s="1"/>
  <c r="G649" i="1"/>
  <c r="G649" i="2" s="1"/>
  <c r="W648" i="1"/>
  <c r="W648" i="2" s="1"/>
  <c r="U648" i="1"/>
  <c r="U648" i="2" s="1"/>
  <c r="S648" i="1"/>
  <c r="S648" i="2" s="1"/>
  <c r="Q648" i="1"/>
  <c r="Q648" i="2" s="1"/>
  <c r="O648" i="1"/>
  <c r="O648" i="2" s="1"/>
  <c r="M648" i="1"/>
  <c r="M648" i="2" s="1"/>
  <c r="K648" i="1"/>
  <c r="K648" i="2" s="1"/>
  <c r="I648" i="1"/>
  <c r="I648" i="2" s="1"/>
  <c r="G648" i="1"/>
  <c r="G648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1" i="1"/>
  <c r="AC491" i="1"/>
  <c r="AA491" i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1" i="1"/>
  <c r="U491" i="1"/>
  <c r="S491" i="1"/>
  <c r="Q491" i="1"/>
  <c r="O491" i="1"/>
  <c r="M491" i="1"/>
  <c r="K491" i="1"/>
  <c r="I491" i="1"/>
  <c r="G491" i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AE370" i="1"/>
  <c r="AC370" i="1"/>
  <c r="AA370" i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W370" i="1"/>
  <c r="U370" i="1"/>
  <c r="S370" i="1"/>
  <c r="Q370" i="1"/>
  <c r="O370" i="1"/>
  <c r="M370" i="1"/>
  <c r="K370" i="1"/>
  <c r="I370" i="1"/>
  <c r="G370" i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A2540" i="1" l="1"/>
  <c r="A2541" i="1" s="1"/>
  <c r="A2542" i="1" s="1"/>
  <c r="A2543" i="1" s="1"/>
  <c r="A2544" i="1" s="1"/>
  <c r="A2545" i="1" s="1"/>
  <c r="A2546" i="1" s="1"/>
  <c r="A2547" i="1" s="1"/>
  <c r="A2548" i="1" s="1"/>
  <c r="A1309" i="1" l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289" i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69" i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49" i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09" i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189" i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2593" i="1" l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497" i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412" i="1"/>
  <c r="A2413" i="1" s="1"/>
  <c r="A2414" i="1" s="1"/>
  <c r="A2415" i="1" s="1"/>
  <c r="A2416" i="1" s="1"/>
  <c r="A2417" i="1" s="1"/>
  <c r="A2418" i="1" s="1"/>
  <c r="A2372" i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338" i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288" i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285" i="1"/>
  <c r="A2277" i="1"/>
  <c r="A2278" i="1" s="1"/>
  <c r="A2279" i="1" s="1"/>
  <c r="A2280" i="1" s="1"/>
  <c r="A2281" i="1" s="1"/>
  <c r="A2282" i="1" s="1"/>
  <c r="A2256" i="1"/>
  <c r="A2257" i="1" s="1"/>
  <c r="A2258" i="1" s="1"/>
  <c r="A2259" i="1" s="1"/>
  <c r="A2260" i="1" s="1"/>
  <c r="A2261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42" i="1"/>
  <c r="A1643" i="1" s="1"/>
  <c r="A1644" i="1" s="1"/>
  <c r="A1645" i="1" s="1"/>
  <c r="A1646" i="1" s="1"/>
  <c r="A1647" i="1" s="1"/>
  <c r="A1648" i="1" s="1"/>
  <c r="A1649" i="1" s="1"/>
  <c r="A1650" i="1" s="1"/>
  <c r="A1629" i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08" i="1"/>
  <c r="A1609" i="1" s="1"/>
  <c r="A1610" i="1" s="1"/>
  <c r="A1611" i="1" s="1"/>
  <c r="A1612" i="1" s="1"/>
  <c r="A1613" i="1" s="1"/>
  <c r="A1586" i="1"/>
  <c r="A1587" i="1" s="1"/>
  <c r="A1588" i="1" s="1"/>
  <c r="A1589" i="1" s="1"/>
  <c r="A1590" i="1" s="1"/>
  <c r="A1591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497" i="1"/>
  <c r="A1498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8" i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149" i="1"/>
  <c r="A1150" i="1" s="1"/>
  <c r="A1129" i="1"/>
  <c r="A1130" i="1" s="1"/>
  <c r="A1109" i="1"/>
  <c r="A1110" i="1" s="1"/>
  <c r="A1089" i="1"/>
  <c r="A1090" i="1" s="1"/>
  <c r="A1069" i="1"/>
  <c r="A1070" i="1" s="1"/>
  <c r="A1049" i="1"/>
  <c r="A1050" i="1" s="1"/>
  <c r="A1032" i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17" i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01" i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985" i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69" i="1"/>
  <c r="A970" i="1" s="1"/>
  <c r="A953" i="1"/>
  <c r="A954" i="1" s="1"/>
  <c r="A937" i="1"/>
  <c r="A938" i="1" s="1"/>
  <c r="A921" i="1"/>
  <c r="A922" i="1" s="1"/>
  <c r="A902" i="1"/>
  <c r="A903" i="1" s="1"/>
  <c r="A904" i="1" s="1"/>
  <c r="A887" i="1"/>
  <c r="A888" i="1" s="1"/>
  <c r="A871" i="1"/>
  <c r="A872" i="1" s="1"/>
  <c r="A855" i="1"/>
  <c r="A856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575" i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15" i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393" i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32" i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12" i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272" i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12" i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12" i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971" i="1" l="1"/>
  <c r="A972" i="1"/>
  <c r="A1111" i="1"/>
  <c r="A1112" i="1"/>
  <c r="A1556" i="1"/>
  <c r="A1557" i="1" s="1"/>
  <c r="A1558" i="1" s="1"/>
  <c r="A1559" i="1"/>
  <c r="A857" i="1"/>
  <c r="A858" i="1"/>
  <c r="A923" i="1"/>
  <c r="A924" i="1"/>
  <c r="A1051" i="1"/>
  <c r="A1052" i="1"/>
  <c r="A1131" i="1"/>
  <c r="A1132" i="1"/>
  <c r="A1592" i="1"/>
  <c r="A1593" i="1"/>
  <c r="A1680" i="1"/>
  <c r="A1681" i="1" s="1"/>
  <c r="A1682" i="1" s="1"/>
  <c r="A1683" i="1" s="1"/>
  <c r="A1684" i="1" s="1"/>
  <c r="A1685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686" i="1"/>
  <c r="A2138" i="1"/>
  <c r="A2139" i="1" s="1"/>
  <c r="A2140" i="1" s="1"/>
  <c r="A2141" i="1" s="1"/>
  <c r="A2142" i="1" s="1"/>
  <c r="A2143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144" i="1"/>
  <c r="A2419" i="1"/>
  <c r="A2420" i="1" s="1"/>
  <c r="A2421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22" i="1"/>
  <c r="A873" i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74" i="1"/>
  <c r="A939" i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40" i="1"/>
  <c r="A1071" i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72" i="1"/>
  <c r="A1151" i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52" i="1"/>
  <c r="A1614" i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15" i="1"/>
  <c r="A1795" i="1"/>
  <c r="A1796" i="1" s="1"/>
  <c r="A1797" i="1" s="1"/>
  <c r="A1798" i="1" s="1"/>
  <c r="A1799" i="1" s="1"/>
  <c r="A1800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01" i="1"/>
  <c r="A2214" i="1"/>
  <c r="A2215" i="1" s="1"/>
  <c r="A2216" i="1" s="1"/>
  <c r="A2217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18" i="1"/>
  <c r="A889" i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890" i="1"/>
  <c r="A955" i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56" i="1"/>
  <c r="A1091" i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092" i="1"/>
  <c r="A1500" i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499" i="1"/>
  <c r="A2262" i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63" i="1"/>
  <c r="A2608" i="1"/>
  <c r="A2609" i="1" s="1"/>
  <c r="A2610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11" i="1"/>
  <c r="A905" i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06" i="1"/>
  <c r="A2549" i="1"/>
  <c r="A2550" i="1" s="1"/>
  <c r="A2551" i="1" s="1"/>
  <c r="A2552" i="1" s="1"/>
  <c r="A1594" i="1" l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2465" i="1"/>
  <c r="A2466" i="1" s="1"/>
  <c r="A2467" i="1" s="1"/>
  <c r="A2468" i="1"/>
  <c r="A1844" i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511" i="1"/>
  <c r="A1512" i="1" s="1"/>
  <c r="A1513" i="1" s="1"/>
  <c r="A1514" i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2553" i="1"/>
  <c r="A2554" i="1" s="1"/>
  <c r="A2555" i="1" s="1"/>
  <c r="A2556" i="1"/>
  <c r="A1730" i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29" i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1560" i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Y1038" i="1"/>
  <c r="AG1038" i="1" s="1"/>
  <c r="Y1037" i="1"/>
  <c r="AG1037" i="1" s="1"/>
  <c r="Y1035" i="1"/>
  <c r="AG1035" i="1" s="1"/>
  <c r="Y1034" i="1"/>
  <c r="AG1034" i="1" s="1"/>
  <c r="A2557" i="1" l="1"/>
  <c r="A2558" i="1" s="1"/>
  <c r="A1515" i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2469" i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Y1030" i="1"/>
  <c r="Y1022" i="1"/>
  <c r="AG1022" i="1" s="1"/>
  <c r="Y1021" i="1"/>
  <c r="AG1021" i="1" s="1"/>
  <c r="Y1019" i="1"/>
  <c r="AG1019" i="1" s="1"/>
  <c r="Y1018" i="1"/>
  <c r="AG1018" i="1" s="1"/>
  <c r="Y1014" i="1"/>
  <c r="Y1006" i="1"/>
  <c r="AG1006" i="1" s="1"/>
  <c r="Y1005" i="1"/>
  <c r="AG1005" i="1" s="1"/>
  <c r="Y1003" i="1"/>
  <c r="AG1003" i="1" s="1"/>
  <c r="Y1002" i="1"/>
  <c r="AG1002" i="1" s="1"/>
  <c r="Y998" i="1"/>
  <c r="Y990" i="1"/>
  <c r="AG990" i="1" s="1"/>
  <c r="Y989" i="1"/>
  <c r="AG989" i="1" s="1"/>
  <c r="Y987" i="1"/>
  <c r="AG987" i="1" s="1"/>
  <c r="Y986" i="1"/>
  <c r="AG986" i="1" s="1"/>
  <c r="A2559" i="1" l="1"/>
  <c r="A2560" i="1" s="1"/>
  <c r="A2561" i="1" s="1"/>
  <c r="A2562" i="1"/>
  <c r="AG998" i="1"/>
  <c r="AG1014" i="1"/>
  <c r="AG1030" i="1"/>
  <c r="Y12" i="1"/>
  <c r="Y12" i="2" s="1"/>
  <c r="Y13" i="1"/>
  <c r="Y13" i="2" s="1"/>
  <c r="Y14" i="1"/>
  <c r="Y14" i="2" s="1"/>
  <c r="Y16" i="1"/>
  <c r="Y16" i="2" s="1"/>
  <c r="Y17" i="1"/>
  <c r="Y17" i="2" s="1"/>
  <c r="Y19" i="1"/>
  <c r="Y19" i="2" s="1"/>
  <c r="Y20" i="1"/>
  <c r="Y20" i="2" s="1"/>
  <c r="Y21" i="1"/>
  <c r="Y21" i="2" s="1"/>
  <c r="Y22" i="1"/>
  <c r="Y22" i="2" s="1"/>
  <c r="Y24" i="1"/>
  <c r="Y24" i="2" s="1"/>
  <c r="Y25" i="1"/>
  <c r="Y25" i="2" s="1"/>
  <c r="Y26" i="1"/>
  <c r="Y26" i="2" s="1"/>
  <c r="Y27" i="1"/>
  <c r="Y27" i="2" s="1"/>
  <c r="Y28" i="1"/>
  <c r="Y28" i="2" s="1"/>
  <c r="Y92" i="1"/>
  <c r="Y92" i="2" s="1"/>
  <c r="Y93" i="1"/>
  <c r="Y93" i="2" s="1"/>
  <c r="Y94" i="1"/>
  <c r="Y94" i="2" s="1"/>
  <c r="Y96" i="1"/>
  <c r="Y96" i="2" s="1"/>
  <c r="Y97" i="1"/>
  <c r="Y97" i="2" s="1"/>
  <c r="Y99" i="1"/>
  <c r="Y99" i="2" s="1"/>
  <c r="Y100" i="1"/>
  <c r="Y100" i="2" s="1"/>
  <c r="Y101" i="1"/>
  <c r="Y101" i="2" s="1"/>
  <c r="Y102" i="1"/>
  <c r="Y102" i="2" s="1"/>
  <c r="Y104" i="1"/>
  <c r="Y104" i="2" s="1"/>
  <c r="Y105" i="1"/>
  <c r="Y105" i="2" s="1"/>
  <c r="Y106" i="1"/>
  <c r="Y106" i="2" s="1"/>
  <c r="Y107" i="1"/>
  <c r="Y107" i="2" s="1"/>
  <c r="Y108" i="1"/>
  <c r="Y108" i="2" s="1"/>
  <c r="Y173" i="1"/>
  <c r="Y173" i="2" s="1"/>
  <c r="Y177" i="1"/>
  <c r="Y177" i="2" s="1"/>
  <c r="Y179" i="1"/>
  <c r="Y179" i="2" s="1"/>
  <c r="Y181" i="1"/>
  <c r="Y181" i="2" s="1"/>
  <c r="Y185" i="1"/>
  <c r="Y185" i="2" s="1"/>
  <c r="Y187" i="1"/>
  <c r="Y187" i="2" s="1"/>
  <c r="Y253" i="1"/>
  <c r="Y253" i="2" s="1"/>
  <c r="Y257" i="1"/>
  <c r="Y257" i="2" s="1"/>
  <c r="Y259" i="1"/>
  <c r="Y259" i="2" s="1"/>
  <c r="Y265" i="1"/>
  <c r="Y265" i="2" s="1"/>
  <c r="Y337" i="1"/>
  <c r="Y337" i="2" s="1"/>
  <c r="Y339" i="1"/>
  <c r="Y339" i="2" s="1"/>
  <c r="Y345" i="1"/>
  <c r="Y345" i="2" s="1"/>
  <c r="Y188" i="1"/>
  <c r="Y188" i="2" s="1"/>
  <c r="Y232" i="1"/>
  <c r="Y232" i="2" s="1"/>
  <c r="Y234" i="1"/>
  <c r="Y234" i="2" s="1"/>
  <c r="Y236" i="1"/>
  <c r="Y236" i="2" s="1"/>
  <c r="Y72" i="1"/>
  <c r="Y72" i="2" s="1"/>
  <c r="Y73" i="1"/>
  <c r="Y73" i="2" s="1"/>
  <c r="Y74" i="1"/>
  <c r="Y74" i="2" s="1"/>
  <c r="Y76" i="1"/>
  <c r="Y76" i="2" s="1"/>
  <c r="Y77" i="1"/>
  <c r="Y77" i="2" s="1"/>
  <c r="Y79" i="1"/>
  <c r="Y79" i="2" s="1"/>
  <c r="Y80" i="1"/>
  <c r="Y80" i="2" s="1"/>
  <c r="Y81" i="1"/>
  <c r="Y81" i="2" s="1"/>
  <c r="Y82" i="1"/>
  <c r="Y82" i="2" s="1"/>
  <c r="Y84" i="1"/>
  <c r="Y84" i="2" s="1"/>
  <c r="Y85" i="1"/>
  <c r="Y85" i="2" s="1"/>
  <c r="Y86" i="1"/>
  <c r="Y86" i="2" s="1"/>
  <c r="Y87" i="1"/>
  <c r="Y87" i="2" s="1"/>
  <c r="Y88" i="1"/>
  <c r="Y88" i="2" s="1"/>
  <c r="Y152" i="1"/>
  <c r="Y152" i="2" s="1"/>
  <c r="Y153" i="1"/>
  <c r="Y153" i="2" s="1"/>
  <c r="Y154" i="1"/>
  <c r="Y154" i="2" s="1"/>
  <c r="Y156" i="1"/>
  <c r="Y156" i="2" s="1"/>
  <c r="Y157" i="1"/>
  <c r="Y157" i="2" s="1"/>
  <c r="Y159" i="1"/>
  <c r="Y159" i="2" s="1"/>
  <c r="Y160" i="1"/>
  <c r="Y160" i="2" s="1"/>
  <c r="Y161" i="1"/>
  <c r="Y161" i="2" s="1"/>
  <c r="Y162" i="1"/>
  <c r="Y162" i="2" s="1"/>
  <c r="Y164" i="1"/>
  <c r="Y164" i="2" s="1"/>
  <c r="Y165" i="1"/>
  <c r="Y165" i="2" s="1"/>
  <c r="Y166" i="1"/>
  <c r="Y166" i="2" s="1"/>
  <c r="Y167" i="1"/>
  <c r="Y167" i="2" s="1"/>
  <c r="Y168" i="1"/>
  <c r="Y168" i="2" s="1"/>
  <c r="Y212" i="1"/>
  <c r="Y212" i="2" s="1"/>
  <c r="Y220" i="1"/>
  <c r="Y220" i="2" s="1"/>
  <c r="Y226" i="1"/>
  <c r="Y226" i="2" s="1"/>
  <c r="Y233" i="1"/>
  <c r="Y233" i="2" s="1"/>
  <c r="Y237" i="1"/>
  <c r="Y237" i="2" s="1"/>
  <c r="Y239" i="1"/>
  <c r="Y239" i="2" s="1"/>
  <c r="Y240" i="1"/>
  <c r="Y240" i="2" s="1"/>
  <c r="Y241" i="1"/>
  <c r="Y241" i="2" s="1"/>
  <c r="Y245" i="1"/>
  <c r="Y245" i="2" s="1"/>
  <c r="Y246" i="1"/>
  <c r="Y246" i="2" s="1"/>
  <c r="Y247" i="1"/>
  <c r="Y247" i="2" s="1"/>
  <c r="Y292" i="1"/>
  <c r="Y292" i="2" s="1"/>
  <c r="Y293" i="1"/>
  <c r="Y293" i="2" s="1"/>
  <c r="Y300" i="1"/>
  <c r="Y300" i="2" s="1"/>
  <c r="Y301" i="1"/>
  <c r="Y301" i="2" s="1"/>
  <c r="Y306" i="1"/>
  <c r="Y306" i="2" s="1"/>
  <c r="Y307" i="1"/>
  <c r="Y307" i="2" s="1"/>
  <c r="Y312" i="1"/>
  <c r="Y312" i="2" s="1"/>
  <c r="Y313" i="1"/>
  <c r="Y313" i="2" s="1"/>
  <c r="Y320" i="1"/>
  <c r="Y320" i="2" s="1"/>
  <c r="Y321" i="1"/>
  <c r="Y321" i="2" s="1"/>
  <c r="Y326" i="1"/>
  <c r="Y326" i="2" s="1"/>
  <c r="Y327" i="1"/>
  <c r="Y327" i="2" s="1"/>
  <c r="Y373" i="1"/>
  <c r="Y373" i="2" s="1"/>
  <c r="Y374" i="1"/>
  <c r="Y374" i="2" s="1"/>
  <c r="Y375" i="1"/>
  <c r="Y375" i="2" s="1"/>
  <c r="Y377" i="1"/>
  <c r="Y377" i="2" s="1"/>
  <c r="Y382" i="1"/>
  <c r="Y382" i="2" s="1"/>
  <c r="Y383" i="1"/>
  <c r="Y383" i="2" s="1"/>
  <c r="Y385" i="1"/>
  <c r="Y385" i="2" s="1"/>
  <c r="Y388" i="1"/>
  <c r="Y388" i="2" s="1"/>
  <c r="Y389" i="1"/>
  <c r="Y389" i="2" s="1"/>
  <c r="Y418" i="1"/>
  <c r="Y418" i="2" s="1"/>
  <c r="Y420" i="1"/>
  <c r="Y420" i="2" s="1"/>
  <c r="Y421" i="1"/>
  <c r="Y421" i="2" s="1"/>
  <c r="Y426" i="1"/>
  <c r="Y426" i="2" s="1"/>
  <c r="Y427" i="1"/>
  <c r="Y427" i="2" s="1"/>
  <c r="Y433" i="1"/>
  <c r="Y433" i="2" s="1"/>
  <c r="Y438" i="1"/>
  <c r="Y438" i="2" s="1"/>
  <c r="Y440" i="1"/>
  <c r="Y440" i="2" s="1"/>
  <c r="Y441" i="1"/>
  <c r="Y441" i="2" s="1"/>
  <c r="Y446" i="1"/>
  <c r="Y446" i="2" s="1"/>
  <c r="Y447" i="1"/>
  <c r="Y447" i="2" s="1"/>
  <c r="Y448" i="1"/>
  <c r="Y448" i="2" s="1"/>
  <c r="Y449" i="1"/>
  <c r="Y449" i="2" s="1"/>
  <c r="Y496" i="1"/>
  <c r="Y496" i="2" s="1"/>
  <c r="Y515" i="1"/>
  <c r="Y515" i="2" s="1"/>
  <c r="Y516" i="1"/>
  <c r="Y516" i="2" s="1"/>
  <c r="Y517" i="1"/>
  <c r="Y517" i="2" s="1"/>
  <c r="Y519" i="1"/>
  <c r="Y519" i="2" s="1"/>
  <c r="Y520" i="1"/>
  <c r="Y520" i="2" s="1"/>
  <c r="Y523" i="1"/>
  <c r="Y523" i="2" s="1"/>
  <c r="Y524" i="1"/>
  <c r="Y524" i="2" s="1"/>
  <c r="Y525" i="1"/>
  <c r="Y525" i="2" s="1"/>
  <c r="Y527" i="1"/>
  <c r="Y527" i="2" s="1"/>
  <c r="Y529" i="1"/>
  <c r="Y529" i="2" s="1"/>
  <c r="Y530" i="1"/>
  <c r="Y530" i="2" s="1"/>
  <c r="Y531" i="1"/>
  <c r="Y531" i="2" s="1"/>
  <c r="Y595" i="1"/>
  <c r="Y595" i="2" s="1"/>
  <c r="Y596" i="1"/>
  <c r="Y596" i="2" s="1"/>
  <c r="Y597" i="1"/>
  <c r="Y597" i="2" s="1"/>
  <c r="Y599" i="1"/>
  <c r="Y599" i="2" s="1"/>
  <c r="Y600" i="1"/>
  <c r="Y600" i="2" s="1"/>
  <c r="Y602" i="1"/>
  <c r="Y602" i="2" s="1"/>
  <c r="Y603" i="1"/>
  <c r="Y603" i="2" s="1"/>
  <c r="Y604" i="1"/>
  <c r="Y604" i="2" s="1"/>
  <c r="Y605" i="1"/>
  <c r="Y605" i="2" s="1"/>
  <c r="Y607" i="1"/>
  <c r="Y607" i="2" s="1"/>
  <c r="Y608" i="1"/>
  <c r="Y608" i="2" s="1"/>
  <c r="Y609" i="1"/>
  <c r="Y609" i="2" s="1"/>
  <c r="Y610" i="1"/>
  <c r="Y610" i="2" s="1"/>
  <c r="Y611" i="1"/>
  <c r="Y611" i="2" s="1"/>
  <c r="Y735" i="1"/>
  <c r="Y735" i="2" s="1"/>
  <c r="Y736" i="1"/>
  <c r="Y736" i="2" s="1"/>
  <c r="Y737" i="1"/>
  <c r="Y737" i="2" s="1"/>
  <c r="Y739" i="1"/>
  <c r="Y739" i="2" s="1"/>
  <c r="Y740" i="1"/>
  <c r="Y740" i="2" s="1"/>
  <c r="Y742" i="1"/>
  <c r="Y742" i="2" s="1"/>
  <c r="Y743" i="1"/>
  <c r="Y743" i="2" s="1"/>
  <c r="Y744" i="1"/>
  <c r="Y744" i="2" s="1"/>
  <c r="Y745" i="1"/>
  <c r="Y745" i="2" s="1"/>
  <c r="Y746" i="1"/>
  <c r="Y746" i="2" s="1"/>
  <c r="Y747" i="1"/>
  <c r="Y747" i="2" s="1"/>
  <c r="Y748" i="1"/>
  <c r="Y748" i="2" s="1"/>
  <c r="Y749" i="1"/>
  <c r="Y749" i="2" s="1"/>
  <c r="Y750" i="1"/>
  <c r="Y750" i="2" s="1"/>
  <c r="Y751" i="1"/>
  <c r="Y751" i="2" s="1"/>
  <c r="Y752" i="1"/>
  <c r="Y752" i="2" s="1"/>
  <c r="Y753" i="1"/>
  <c r="Y753" i="2" s="1"/>
  <c r="Y755" i="1"/>
  <c r="Y755" i="2" s="1"/>
  <c r="Y756" i="1"/>
  <c r="Y756" i="2" s="1"/>
  <c r="Y757" i="1"/>
  <c r="Y757" i="2" s="1"/>
  <c r="Y758" i="1"/>
  <c r="Y758" i="2" s="1"/>
  <c r="Y759" i="1"/>
  <c r="Y759" i="2" s="1"/>
  <c r="Y760" i="1"/>
  <c r="Y760" i="2" s="1"/>
  <c r="Y761" i="1"/>
  <c r="Y761" i="2" s="1"/>
  <c r="Y762" i="1"/>
  <c r="Y762" i="2" s="1"/>
  <c r="Y763" i="1"/>
  <c r="Y763" i="2" s="1"/>
  <c r="Y764" i="1"/>
  <c r="Y764" i="2" s="1"/>
  <c r="Y765" i="1"/>
  <c r="Y765" i="2" s="1"/>
  <c r="Y766" i="1"/>
  <c r="Y766" i="2" s="1"/>
  <c r="Y767" i="1"/>
  <c r="Y767" i="2" s="1"/>
  <c r="Y768" i="1"/>
  <c r="Y768" i="2" s="1"/>
  <c r="Y769" i="1"/>
  <c r="Y769" i="2" s="1"/>
  <c r="Y770" i="1"/>
  <c r="Y770" i="2" s="1"/>
  <c r="Y771" i="1"/>
  <c r="Y771" i="2" s="1"/>
  <c r="Y857" i="1"/>
  <c r="Y857" i="2" s="1"/>
  <c r="Y859" i="1"/>
  <c r="Y859" i="2" s="1"/>
  <c r="Y860" i="1"/>
  <c r="Y860" i="2" s="1"/>
  <c r="Y865" i="1"/>
  <c r="Y865" i="2" s="1"/>
  <c r="Y873" i="1"/>
  <c r="Y873" i="2" s="1"/>
  <c r="Y875" i="1"/>
  <c r="Y875" i="2" s="1"/>
  <c r="Y876" i="1"/>
  <c r="Y876" i="2" s="1"/>
  <c r="Y881" i="1"/>
  <c r="Y881" i="2" s="1"/>
  <c r="Y904" i="1"/>
  <c r="Y904" i="2" s="1"/>
  <c r="Y905" i="1"/>
  <c r="Y905" i="2" s="1"/>
  <c r="Y907" i="1"/>
  <c r="Y907" i="2" s="1"/>
  <c r="Y908" i="1"/>
  <c r="Y908" i="2" s="1"/>
  <c r="Y913" i="1"/>
  <c r="Y913" i="2" s="1"/>
  <c r="Y954" i="1"/>
  <c r="Y954" i="2" s="1"/>
  <c r="Y958" i="1"/>
  <c r="Y958" i="2" s="1"/>
  <c r="Y993" i="1"/>
  <c r="Y993" i="2" s="1"/>
  <c r="Y995" i="1"/>
  <c r="Y995" i="2" s="1"/>
  <c r="Y996" i="1"/>
  <c r="Y996" i="2" s="1"/>
  <c r="Y997" i="1"/>
  <c r="Y997" i="2" s="1"/>
  <c r="Y1026" i="1"/>
  <c r="Y1026" i="2" s="1"/>
  <c r="Y1050" i="1"/>
  <c r="Y1050" i="2" s="1"/>
  <c r="Y1110" i="1"/>
  <c r="Y1110" i="2" s="1"/>
  <c r="Y1111" i="1"/>
  <c r="Y1111" i="2" s="1"/>
  <c r="Y1113" i="1"/>
  <c r="Y1113" i="2" s="1"/>
  <c r="Y1114" i="1"/>
  <c r="Y1114" i="2" s="1"/>
  <c r="Y1333" i="1"/>
  <c r="Y1333" i="2" s="1"/>
  <c r="Y1339" i="1"/>
  <c r="Y1339" i="2" s="1"/>
  <c r="Y1349" i="1"/>
  <c r="Y1349" i="2" s="1"/>
  <c r="Y1351" i="1"/>
  <c r="Y1351" i="2" s="1"/>
  <c r="Y1355" i="1"/>
  <c r="Y1355" i="2" s="1"/>
  <c r="Y1509" i="1"/>
  <c r="Y1509" i="2" s="1"/>
  <c r="Y1510" i="1"/>
  <c r="Y1510" i="2" s="1"/>
  <c r="Y1512" i="1"/>
  <c r="Y1512" i="2" s="1"/>
  <c r="Y1513" i="1"/>
  <c r="Y1513" i="2" s="1"/>
  <c r="Y1515" i="1"/>
  <c r="Y1515" i="2" s="1"/>
  <c r="Y1516" i="1"/>
  <c r="Y1516" i="2" s="1"/>
  <c r="Y1518" i="1"/>
  <c r="Y1518" i="2" s="1"/>
  <c r="Y1519" i="1"/>
  <c r="Y1519" i="2" s="1"/>
  <c r="Y1614" i="1"/>
  <c r="Y1614" i="2" s="1"/>
  <c r="Y1616" i="1"/>
  <c r="Y1616" i="2" s="1"/>
  <c r="Y1647" i="1"/>
  <c r="Y1647" i="2" s="1"/>
  <c r="Y1649" i="1"/>
  <c r="Y1649" i="2" s="1"/>
  <c r="Y1681" i="1"/>
  <c r="Y1681" i="2" s="1"/>
  <c r="Y1682" i="1"/>
  <c r="Y1682" i="2" s="1"/>
  <c r="Y1685" i="1"/>
  <c r="Y1685" i="2" s="1"/>
  <c r="Y1699" i="1"/>
  <c r="Y1699" i="2" s="1"/>
  <c r="Y1700" i="1"/>
  <c r="Y1700" i="2" s="1"/>
  <c r="Y1703" i="1"/>
  <c r="Y1703" i="2" s="1"/>
  <c r="Y1705" i="1"/>
  <c r="Y1705" i="2" s="1"/>
  <c r="Y1706" i="1"/>
  <c r="Y1706" i="2" s="1"/>
  <c r="Y1709" i="1"/>
  <c r="Y1709" i="2" s="1"/>
  <c r="Y1711" i="1"/>
  <c r="Y1711" i="2" s="1"/>
  <c r="Y1712" i="1"/>
  <c r="Y1712" i="2" s="1"/>
  <c r="Y1715" i="1"/>
  <c r="Y1715" i="2" s="1"/>
  <c r="Y1717" i="1"/>
  <c r="Y1717" i="2" s="1"/>
  <c r="Y1718" i="1"/>
  <c r="Y1718" i="2" s="1"/>
  <c r="Y1721" i="1"/>
  <c r="Y1721" i="2" s="1"/>
  <c r="Y2025" i="1"/>
  <c r="Y2025" i="2" s="1"/>
  <c r="Y2027" i="1"/>
  <c r="Y2027" i="2" s="1"/>
  <c r="Y2031" i="1"/>
  <c r="Y2031" i="2" s="1"/>
  <c r="Y2033" i="1"/>
  <c r="Y2033" i="2" s="1"/>
  <c r="Y2048" i="1"/>
  <c r="Y2048" i="2" s="1"/>
  <c r="Y2054" i="1"/>
  <c r="Y2054" i="2" s="1"/>
  <c r="Y2060" i="1"/>
  <c r="Y2060" i="2" s="1"/>
  <c r="Y2063" i="1"/>
  <c r="Y2063" i="2" s="1"/>
  <c r="Y2067" i="1"/>
  <c r="Y2067" i="2" s="1"/>
  <c r="Y2069" i="1"/>
  <c r="Y2069" i="2" s="1"/>
  <c r="Y2073" i="1"/>
  <c r="Y2073" i="2" s="1"/>
  <c r="Y2079" i="1"/>
  <c r="Y2079" i="2" s="1"/>
  <c r="Y2135" i="1"/>
  <c r="Y2135" i="2" s="1"/>
  <c r="Y2136" i="1"/>
  <c r="Y2136" i="2" s="1"/>
  <c r="Y2137" i="1"/>
  <c r="Y2137" i="2" s="1"/>
  <c r="Y2139" i="1"/>
  <c r="Y2139" i="2" s="1"/>
  <c r="Y2140" i="1"/>
  <c r="Y2140" i="2" s="1"/>
  <c r="Y2141" i="1"/>
  <c r="Y2141" i="2" s="1"/>
  <c r="Y2142" i="1"/>
  <c r="Y2142" i="2" s="1"/>
  <c r="Y2143" i="1"/>
  <c r="Y2143" i="2" s="1"/>
  <c r="Y2147" i="1"/>
  <c r="Y2147" i="2" s="1"/>
  <c r="Y2148" i="1"/>
  <c r="Y2148" i="2" s="1"/>
  <c r="Y2149" i="1"/>
  <c r="Y2149" i="2" s="1"/>
  <c r="Y2153" i="1"/>
  <c r="Y2153" i="2" s="1"/>
  <c r="Y2154" i="1"/>
  <c r="Y2154" i="2" s="1"/>
  <c r="Y2155" i="1"/>
  <c r="Y2155" i="2" s="1"/>
  <c r="Y2159" i="1"/>
  <c r="Y2159" i="2" s="1"/>
  <c r="Y2160" i="1"/>
  <c r="Y2160" i="2" s="1"/>
  <c r="Y2161" i="1"/>
  <c r="Y2161" i="2" s="1"/>
  <c r="Y2293" i="1"/>
  <c r="Y2293" i="2" s="1"/>
  <c r="Y2294" i="1"/>
  <c r="Y2294" i="2" s="1"/>
  <c r="Y2301" i="1"/>
  <c r="Y2301" i="2" s="1"/>
  <c r="Y2302" i="1"/>
  <c r="Y2302" i="2" s="1"/>
  <c r="Y2306" i="1"/>
  <c r="Y2306" i="2" s="1"/>
  <c r="Y2307" i="1"/>
  <c r="Y2307" i="2" s="1"/>
  <c r="Y2309" i="1"/>
  <c r="Y2309" i="2" s="1"/>
  <c r="Y2310" i="1"/>
  <c r="Y2310" i="2" s="1"/>
  <c r="Y2340" i="1"/>
  <c r="Y2340" i="2" s="1"/>
  <c r="Y2503" i="1"/>
  <c r="Y2503" i="2" s="1"/>
  <c r="Y2507" i="1"/>
  <c r="Y2507" i="2" s="1"/>
  <c r="Y2509" i="1"/>
  <c r="Y2509" i="2" s="1"/>
  <c r="Y2511" i="1"/>
  <c r="Y2511" i="2" s="1"/>
  <c r="Y2515" i="1"/>
  <c r="Y2515" i="2" s="1"/>
  <c r="Y2519" i="1"/>
  <c r="Y2519" i="2" s="1"/>
  <c r="Y2545" i="1"/>
  <c r="Y2545" i="2" s="1"/>
  <c r="Y2551" i="1"/>
  <c r="Y2551" i="2" s="1"/>
  <c r="Y2561" i="1"/>
  <c r="Y2561" i="2" s="1"/>
  <c r="Y2571" i="1"/>
  <c r="Y2571" i="2" s="1"/>
  <c r="Y2596" i="1"/>
  <c r="Y2596" i="2" s="1"/>
  <c r="Y2601" i="1"/>
  <c r="Y2601" i="2" s="1"/>
  <c r="Y2619" i="1"/>
  <c r="Y2619" i="2" s="1"/>
  <c r="Y256" i="1"/>
  <c r="Y256" i="2" s="1"/>
  <c r="AG257" i="1"/>
  <c r="AG257" i="2" s="1"/>
  <c r="Y264" i="1"/>
  <c r="Y264" i="2" s="1"/>
  <c r="Y328" i="1"/>
  <c r="Y328" i="2" s="1"/>
  <c r="Y348" i="1"/>
  <c r="Y348" i="2" s="1"/>
  <c r="Y381" i="1"/>
  <c r="Y381" i="2" s="1"/>
  <c r="Y393" i="1"/>
  <c r="Y393" i="2" s="1"/>
  <c r="Y401" i="1"/>
  <c r="Y401" i="2" s="1"/>
  <c r="Y407" i="1"/>
  <c r="Y407" i="2" s="1"/>
  <c r="Y443" i="1"/>
  <c r="Y443" i="2" s="1"/>
  <c r="Y454" i="1"/>
  <c r="Y454" i="2" s="1"/>
  <c r="Y460" i="1"/>
  <c r="Y460" i="2" s="1"/>
  <c r="Y467" i="1"/>
  <c r="Y467" i="2" s="1"/>
  <c r="Y540" i="1"/>
  <c r="Y540" i="2" s="1"/>
  <c r="Y544" i="1"/>
  <c r="Y544" i="2" s="1"/>
  <c r="Y548" i="1"/>
  <c r="Y548" i="2" s="1"/>
  <c r="Y617" i="1"/>
  <c r="Y617" i="2" s="1"/>
  <c r="Y622" i="1"/>
  <c r="Y622" i="2" s="1"/>
  <c r="Y625" i="1"/>
  <c r="Y625" i="2" s="1"/>
  <c r="Y627" i="1"/>
  <c r="Y627" i="2" s="1"/>
  <c r="Y632" i="1"/>
  <c r="Y632" i="2" s="1"/>
  <c r="Y638" i="1"/>
  <c r="Y638" i="2" s="1"/>
  <c r="Y640" i="1"/>
  <c r="Y640" i="2" s="1"/>
  <c r="Y643" i="1"/>
  <c r="Y643" i="2" s="1"/>
  <c r="Y646" i="1"/>
  <c r="Y646" i="2" s="1"/>
  <c r="Y649" i="1"/>
  <c r="Y649" i="2" s="1"/>
  <c r="Y775" i="1"/>
  <c r="Y775" i="2" s="1"/>
  <c r="Y776" i="1"/>
  <c r="Y776" i="2" s="1"/>
  <c r="Y777" i="1"/>
  <c r="Y777" i="2" s="1"/>
  <c r="Y779" i="1"/>
  <c r="Y779" i="2" s="1"/>
  <c r="Y780" i="1"/>
  <c r="Y780" i="2" s="1"/>
  <c r="Y782" i="1"/>
  <c r="Y782" i="2" s="1"/>
  <c r="Y783" i="1"/>
  <c r="Y783" i="2" s="1"/>
  <c r="Y784" i="1"/>
  <c r="Y784" i="2" s="1"/>
  <c r="Y785" i="1"/>
  <c r="Y785" i="2" s="1"/>
  <c r="Y786" i="1"/>
  <c r="Y786" i="2" s="1"/>
  <c r="Y787" i="1"/>
  <c r="Y787" i="2" s="1"/>
  <c r="Y788" i="1"/>
  <c r="Y788" i="2" s="1"/>
  <c r="Y789" i="1"/>
  <c r="Y789" i="2" s="1"/>
  <c r="Y790" i="1"/>
  <c r="Y790" i="2" s="1"/>
  <c r="Y791" i="1"/>
  <c r="Y791" i="2" s="1"/>
  <c r="Y792" i="1"/>
  <c r="Y792" i="2" s="1"/>
  <c r="Y796" i="1"/>
  <c r="Y796" i="2" s="1"/>
  <c r="Y797" i="1"/>
  <c r="Y797" i="2" s="1"/>
  <c r="Y798" i="1"/>
  <c r="Y798" i="2" s="1"/>
  <c r="Y800" i="1"/>
  <c r="Y800" i="2" s="1"/>
  <c r="Y801" i="1"/>
  <c r="Y801" i="2" s="1"/>
  <c r="Y802" i="1"/>
  <c r="Y802" i="2" s="1"/>
  <c r="Y804" i="1"/>
  <c r="Y804" i="2" s="1"/>
  <c r="Y805" i="1"/>
  <c r="Y805" i="2" s="1"/>
  <c r="Y806" i="1"/>
  <c r="Y806" i="2" s="1"/>
  <c r="Y808" i="1"/>
  <c r="Y808" i="2" s="1"/>
  <c r="Y809" i="1"/>
  <c r="Y809" i="2" s="1"/>
  <c r="Y810" i="1"/>
  <c r="Y810" i="2" s="1"/>
  <c r="Y872" i="1"/>
  <c r="Y872" i="2" s="1"/>
  <c r="Y888" i="1"/>
  <c r="Y888" i="2" s="1"/>
  <c r="Y922" i="1"/>
  <c r="Y922" i="2" s="1"/>
  <c r="Y923" i="1"/>
  <c r="Y923" i="2" s="1"/>
  <c r="Y925" i="1"/>
  <c r="Y925" i="2" s="1"/>
  <c r="Y926" i="1"/>
  <c r="Y926" i="2" s="1"/>
  <c r="Y994" i="1"/>
  <c r="Y994" i="2" s="1"/>
  <c r="Y1009" i="1"/>
  <c r="Y1009" i="2" s="1"/>
  <c r="Y1010" i="1"/>
  <c r="Y1010" i="2" s="1"/>
  <c r="Y1011" i="1"/>
  <c r="Y1011" i="2" s="1"/>
  <c r="Y1013" i="1"/>
  <c r="Y1013" i="2" s="1"/>
  <c r="Y1070" i="1"/>
  <c r="Y1070" i="2" s="1"/>
  <c r="Y1071" i="1"/>
  <c r="Y1071" i="2" s="1"/>
  <c r="Y1073" i="1"/>
  <c r="Y1073" i="2" s="1"/>
  <c r="Y1130" i="1"/>
  <c r="Y1130" i="2" s="1"/>
  <c r="Y1131" i="1"/>
  <c r="Y1131" i="2" s="1"/>
  <c r="Y1133" i="1"/>
  <c r="Y1133" i="2" s="1"/>
  <c r="Y1134" i="1"/>
  <c r="Y1134" i="2" s="1"/>
  <c r="Y1370" i="1"/>
  <c r="Y1371" i="1"/>
  <c r="Y1371" i="2" s="1"/>
  <c r="Y1372" i="1"/>
  <c r="Y1372" i="2" s="1"/>
  <c r="Y1376" i="1"/>
  <c r="Y1376" i="2" s="1"/>
  <c r="Y1377" i="1"/>
  <c r="Y1377" i="2" s="1"/>
  <c r="Y1378" i="1"/>
  <c r="Y1378" i="2" s="1"/>
  <c r="Y1380" i="1"/>
  <c r="Y1384" i="1"/>
  <c r="Y1384" i="2" s="1"/>
  <c r="Y1386" i="1"/>
  <c r="Y1387" i="1"/>
  <c r="Y1387" i="2" s="1"/>
  <c r="Y1389" i="1"/>
  <c r="Y1390" i="1"/>
  <c r="Y1390" i="2" s="1"/>
  <c r="Y1393" i="1"/>
  <c r="Y1394" i="1"/>
  <c r="Y1394" i="2" s="1"/>
  <c r="Y1396" i="1"/>
  <c r="Y1555" i="1"/>
  <c r="Y1555" i="2" s="1"/>
  <c r="Y1557" i="1"/>
  <c r="Y1557" i="2" s="1"/>
  <c r="Y1558" i="1"/>
  <c r="Y1558" i="2" s="1"/>
  <c r="Y1560" i="1"/>
  <c r="Y1560" i="2" s="1"/>
  <c r="Y1561" i="1"/>
  <c r="Y1561" i="2" s="1"/>
  <c r="Y1563" i="1"/>
  <c r="Y1563" i="2" s="1"/>
  <c r="Y1617" i="1"/>
  <c r="Y1617" i="2" s="1"/>
  <c r="Y1630" i="1"/>
  <c r="Y1630" i="2" s="1"/>
  <c r="Y1632" i="1"/>
  <c r="Y1632" i="2" s="1"/>
  <c r="Y1633" i="1"/>
  <c r="Y1633" i="2" s="1"/>
  <c r="Y1635" i="1"/>
  <c r="Y1635" i="2" s="1"/>
  <c r="Y1636" i="1"/>
  <c r="Y1636" i="2" s="1"/>
  <c r="Y1638" i="1"/>
  <c r="Y1638" i="2" s="1"/>
  <c r="Y1683" i="1"/>
  <c r="Y1683" i="2" s="1"/>
  <c r="Y1684" i="1"/>
  <c r="Y1684" i="2" s="1"/>
  <c r="Y1701" i="1"/>
  <c r="Y1701" i="2" s="1"/>
  <c r="Y1702" i="1"/>
  <c r="Y1702" i="2" s="1"/>
  <c r="Y1707" i="1"/>
  <c r="Y1707" i="2" s="1"/>
  <c r="Y1708" i="1"/>
  <c r="Y1708" i="2" s="1"/>
  <c r="Y1713" i="1"/>
  <c r="Y1713" i="2" s="1"/>
  <c r="Y1714" i="1"/>
  <c r="Y1714" i="2" s="1"/>
  <c r="Y1719" i="1"/>
  <c r="Y1719" i="2" s="1"/>
  <c r="Y1720" i="1"/>
  <c r="Y1720" i="2" s="1"/>
  <c r="Y1796" i="1"/>
  <c r="Y1796" i="2" s="1"/>
  <c r="Y1797" i="1"/>
  <c r="Y1797" i="2" s="1"/>
  <c r="Y1799" i="1"/>
  <c r="Y1799" i="2" s="1"/>
  <c r="Y1800" i="1"/>
  <c r="Y1800" i="2" s="1"/>
  <c r="Y1814" i="1"/>
  <c r="Y1814" i="2" s="1"/>
  <c r="Y1815" i="1"/>
  <c r="Y1815" i="2" s="1"/>
  <c r="Y1817" i="1"/>
  <c r="Y1817" i="2" s="1"/>
  <c r="Y1818" i="1"/>
  <c r="Y1818" i="2" s="1"/>
  <c r="Y1820" i="1"/>
  <c r="Y1820" i="2" s="1"/>
  <c r="Y1821" i="1"/>
  <c r="Y1821" i="2" s="1"/>
  <c r="Y1823" i="1"/>
  <c r="Y1823" i="2" s="1"/>
  <c r="Y1824" i="1"/>
  <c r="Y1824" i="2" s="1"/>
  <c r="Y1826" i="1"/>
  <c r="Y1826" i="2" s="1"/>
  <c r="Y1827" i="1"/>
  <c r="Y1827" i="2" s="1"/>
  <c r="Y1829" i="1"/>
  <c r="Y1829" i="2" s="1"/>
  <c r="Y1830" i="1"/>
  <c r="Y1830" i="2" s="1"/>
  <c r="Y1832" i="1"/>
  <c r="Y1832" i="2" s="1"/>
  <c r="Y1833" i="1"/>
  <c r="Y1833" i="2" s="1"/>
  <c r="Y1835" i="1"/>
  <c r="Y1835" i="2" s="1"/>
  <c r="Y1836" i="1"/>
  <c r="Y1836" i="2" s="1"/>
  <c r="Y2215" i="1"/>
  <c r="Y2215" i="2" s="1"/>
  <c r="Y2341" i="1"/>
  <c r="Y2341" i="2" s="1"/>
  <c r="Y2344" i="1"/>
  <c r="Y2344" i="2" s="1"/>
  <c r="Y2351" i="1"/>
  <c r="Y2351" i="2" s="1"/>
  <c r="Y2359" i="1"/>
  <c r="Y2359" i="2" s="1"/>
  <c r="Y2365" i="1"/>
  <c r="Y2365" i="2" s="1"/>
  <c r="Y2366" i="1"/>
  <c r="Y2366" i="2" s="1"/>
  <c r="Y2368" i="1"/>
  <c r="Y2368" i="2" s="1"/>
  <c r="Y2417" i="1"/>
  <c r="Y2417" i="2" s="1"/>
  <c r="Y2420" i="1"/>
  <c r="Y2420" i="2" s="1"/>
  <c r="Y2463" i="1"/>
  <c r="Y2463" i="2" s="1"/>
  <c r="Y2467" i="1"/>
  <c r="Y2467" i="2" s="1"/>
  <c r="Y2471" i="1"/>
  <c r="Y2471" i="2" s="1"/>
  <c r="Y2473" i="1"/>
  <c r="Y2473" i="2" s="1"/>
  <c r="Y2548" i="1"/>
  <c r="Y2548" i="2" s="1"/>
  <c r="Y2552" i="1"/>
  <c r="Y2552" i="2" s="1"/>
  <c r="Y2554" i="1"/>
  <c r="Y2554" i="2" s="1"/>
  <c r="Y2572" i="1"/>
  <c r="Y2572" i="2" s="1"/>
  <c r="Y2597" i="1"/>
  <c r="Y2597" i="2" s="1"/>
  <c r="Y2602" i="1"/>
  <c r="Y2602" i="2" s="1"/>
  <c r="Y2620" i="1"/>
  <c r="Y2620" i="2" s="1"/>
  <c r="Y176" i="1"/>
  <c r="Y176" i="2" s="1"/>
  <c r="Y182" i="1"/>
  <c r="Y182" i="2" s="1"/>
  <c r="Y184" i="1"/>
  <c r="Y184" i="2" s="1"/>
  <c r="Y254" i="1"/>
  <c r="Y254" i="2" s="1"/>
  <c r="Y262" i="1"/>
  <c r="Y262" i="2" s="1"/>
  <c r="Y314" i="1"/>
  <c r="Y314" i="2" s="1"/>
  <c r="Y317" i="1"/>
  <c r="Y317" i="2" s="1"/>
  <c r="Y319" i="1"/>
  <c r="Y319" i="2" s="1"/>
  <c r="Y322" i="1"/>
  <c r="Y322" i="2" s="1"/>
  <c r="Y325" i="1"/>
  <c r="Y325" i="2" s="1"/>
  <c r="Y336" i="1"/>
  <c r="Y336" i="2" s="1"/>
  <c r="Y378" i="1"/>
  <c r="Y378" i="2" s="1"/>
  <c r="Y380" i="1"/>
  <c r="Y380" i="2" s="1"/>
  <c r="Y400" i="1"/>
  <c r="Y400" i="2" s="1"/>
  <c r="Y437" i="1"/>
  <c r="Y437" i="2" s="1"/>
  <c r="Y442" i="1"/>
  <c r="Y442" i="2" s="1"/>
  <c r="Y445" i="1"/>
  <c r="Y445" i="2" s="1"/>
  <c r="Y453" i="1"/>
  <c r="Y453" i="2" s="1"/>
  <c r="Y455" i="1"/>
  <c r="Y455" i="2" s="1"/>
  <c r="Y458" i="1"/>
  <c r="Y458" i="2" s="1"/>
  <c r="Y462" i="1"/>
  <c r="Y462" i="2" s="1"/>
  <c r="Y466" i="1"/>
  <c r="Y466" i="2" s="1"/>
  <c r="Y469" i="1"/>
  <c r="Y469" i="2" s="1"/>
  <c r="Y522" i="1"/>
  <c r="Y522" i="2" s="1"/>
  <c r="Y528" i="1"/>
  <c r="Y528" i="2" s="1"/>
  <c r="Y535" i="1"/>
  <c r="Y535" i="2" s="1"/>
  <c r="Y537" i="1"/>
  <c r="Y537" i="2" s="1"/>
  <c r="Y542" i="1"/>
  <c r="Y542" i="2" s="1"/>
  <c r="Y543" i="1"/>
  <c r="Y543" i="2" s="1"/>
  <c r="Y547" i="1"/>
  <c r="Y547" i="2" s="1"/>
  <c r="Y549" i="1"/>
  <c r="Y549" i="2" s="1"/>
  <c r="Y551" i="1"/>
  <c r="Y551" i="2" s="1"/>
  <c r="Y615" i="1"/>
  <c r="Y615" i="2" s="1"/>
  <c r="Y616" i="1"/>
  <c r="Y616" i="2" s="1"/>
  <c r="Y620" i="1"/>
  <c r="Y620" i="2" s="1"/>
  <c r="Y624" i="1"/>
  <c r="Y624" i="2" s="1"/>
  <c r="Y626" i="1"/>
  <c r="Y626" i="2" s="1"/>
  <c r="Y629" i="1"/>
  <c r="Y629" i="2" s="1"/>
  <c r="Y631" i="1"/>
  <c r="Y631" i="2" s="1"/>
  <c r="Y635" i="1"/>
  <c r="Y635" i="2" s="1"/>
  <c r="Y636" i="1"/>
  <c r="Y636" i="2" s="1"/>
  <c r="Y639" i="1"/>
  <c r="Y639" i="2" s="1"/>
  <c r="Y642" i="1"/>
  <c r="Y642" i="2" s="1"/>
  <c r="Y645" i="1"/>
  <c r="Y645" i="2" s="1"/>
  <c r="Y648" i="1"/>
  <c r="Y648" i="2" s="1"/>
  <c r="Y651" i="1"/>
  <c r="Y651" i="2" s="1"/>
  <c r="Y33" i="1"/>
  <c r="Y33" i="2" s="1"/>
  <c r="Y39" i="1"/>
  <c r="Y39" i="2" s="1"/>
  <c r="Y40" i="1"/>
  <c r="Y40" i="2" s="1"/>
  <c r="Y41" i="1"/>
  <c r="Y41" i="2" s="1"/>
  <c r="Y44" i="1"/>
  <c r="Y44" i="2" s="1"/>
  <c r="Y45" i="1"/>
  <c r="Y45" i="2" s="1"/>
  <c r="Y47" i="1"/>
  <c r="Y47" i="2" s="1"/>
  <c r="Y114" i="1"/>
  <c r="Y114" i="2" s="1"/>
  <c r="Y116" i="1"/>
  <c r="Y116" i="2" s="1"/>
  <c r="Y117" i="1"/>
  <c r="Y117" i="2" s="1"/>
  <c r="Y119" i="1"/>
  <c r="Y119" i="2" s="1"/>
  <c r="Y120" i="1"/>
  <c r="Y120" i="2" s="1"/>
  <c r="Y121" i="1"/>
  <c r="Y121" i="2" s="1"/>
  <c r="Y124" i="1"/>
  <c r="Y124" i="2" s="1"/>
  <c r="Y125" i="1"/>
  <c r="Y125" i="2" s="1"/>
  <c r="Y126" i="1"/>
  <c r="Y126" i="2" s="1"/>
  <c r="Y172" i="1"/>
  <c r="Y172" i="2" s="1"/>
  <c r="Y180" i="1"/>
  <c r="Y180" i="2" s="1"/>
  <c r="Y186" i="1"/>
  <c r="Y186" i="2" s="1"/>
  <c r="Y193" i="1"/>
  <c r="Y193" i="2" s="1"/>
  <c r="Y197" i="1"/>
  <c r="Y197" i="2" s="1"/>
  <c r="Y200" i="1"/>
  <c r="Y200" i="2" s="1"/>
  <c r="Y201" i="1"/>
  <c r="Y201" i="2" s="1"/>
  <c r="Y205" i="1"/>
  <c r="Y205" i="2" s="1"/>
  <c r="Y206" i="1"/>
  <c r="Y206" i="2" s="1"/>
  <c r="Y207" i="1"/>
  <c r="Y207" i="2" s="1"/>
  <c r="Y252" i="1"/>
  <c r="Y252" i="2" s="1"/>
  <c r="Y260" i="1"/>
  <c r="Y260" i="2" s="1"/>
  <c r="Y261" i="1"/>
  <c r="Y261" i="2" s="1"/>
  <c r="Y266" i="1"/>
  <c r="Y266" i="2" s="1"/>
  <c r="Y267" i="1"/>
  <c r="Y267" i="2" s="1"/>
  <c r="Y272" i="1"/>
  <c r="Y272" i="2" s="1"/>
  <c r="Y273" i="1"/>
  <c r="Y273" i="2" s="1"/>
  <c r="Y280" i="1"/>
  <c r="Y280" i="2" s="1"/>
  <c r="Y281" i="1"/>
  <c r="Y281" i="2" s="1"/>
  <c r="Y286" i="1"/>
  <c r="Y286" i="2" s="1"/>
  <c r="Y287" i="1"/>
  <c r="Y287" i="2" s="1"/>
  <c r="Y332" i="1"/>
  <c r="Y332" i="2" s="1"/>
  <c r="Y333" i="1"/>
  <c r="Y333" i="2" s="1"/>
  <c r="Y340" i="1"/>
  <c r="Y340" i="2" s="1"/>
  <c r="Y341" i="1"/>
  <c r="Y341" i="2" s="1"/>
  <c r="Y346" i="1"/>
  <c r="Y346" i="2" s="1"/>
  <c r="Y347" i="1"/>
  <c r="Y347" i="2" s="1"/>
  <c r="Y353" i="1"/>
  <c r="Y353" i="2" s="1"/>
  <c r="Y360" i="1"/>
  <c r="Y360" i="2" s="1"/>
  <c r="Y361" i="1"/>
  <c r="Y361" i="2" s="1"/>
  <c r="Y366" i="1"/>
  <c r="Y366" i="2" s="1"/>
  <c r="Y367" i="1"/>
  <c r="Y367" i="2" s="1"/>
  <c r="Y394" i="1"/>
  <c r="Y394" i="2" s="1"/>
  <c r="Y395" i="1"/>
  <c r="Y395" i="2" s="1"/>
  <c r="Y397" i="1"/>
  <c r="Y397" i="2" s="1"/>
  <c r="Y402" i="1"/>
  <c r="Y402" i="2" s="1"/>
  <c r="Y403" i="1"/>
  <c r="Y403" i="2" s="1"/>
  <c r="Y405" i="1"/>
  <c r="Y405" i="2" s="1"/>
  <c r="Y408" i="1"/>
  <c r="Y408" i="2" s="1"/>
  <c r="Y409" i="1"/>
  <c r="Y409" i="2" s="1"/>
  <c r="Y461" i="1"/>
  <c r="Y461" i="2" s="1"/>
  <c r="Y463" i="1"/>
  <c r="Y463" i="2" s="1"/>
  <c r="Y465" i="1"/>
  <c r="Y465" i="2" s="1"/>
  <c r="Y473" i="1"/>
  <c r="Y473" i="2" s="1"/>
  <c r="Y474" i="1"/>
  <c r="Y474" i="2" s="1"/>
  <c r="Y475" i="1"/>
  <c r="Y475" i="2" s="1"/>
  <c r="Y477" i="1"/>
  <c r="Y477" i="2" s="1"/>
  <c r="Y478" i="1"/>
  <c r="Y478" i="2" s="1"/>
  <c r="Y480" i="1"/>
  <c r="Y480" i="2" s="1"/>
  <c r="Y481" i="1"/>
  <c r="Y481" i="2" s="1"/>
  <c r="Y482" i="1"/>
  <c r="Y482" i="2" s="1"/>
  <c r="Y483" i="1"/>
  <c r="Y483" i="2" s="1"/>
  <c r="Y485" i="1"/>
  <c r="Y485" i="2" s="1"/>
  <c r="Y486" i="1"/>
  <c r="Y486" i="2" s="1"/>
  <c r="Y487" i="1"/>
  <c r="Y487" i="2" s="1"/>
  <c r="Y488" i="1"/>
  <c r="Y488" i="2" s="1"/>
  <c r="Y489" i="1"/>
  <c r="Y489" i="2" s="1"/>
  <c r="Y491" i="1"/>
  <c r="Y555" i="1"/>
  <c r="Y555" i="2" s="1"/>
  <c r="Y556" i="1"/>
  <c r="Y556" i="2" s="1"/>
  <c r="Y557" i="1"/>
  <c r="Y557" i="2" s="1"/>
  <c r="Y559" i="1"/>
  <c r="Y559" i="2" s="1"/>
  <c r="Y560" i="1"/>
  <c r="Y560" i="2" s="1"/>
  <c r="Y562" i="1"/>
  <c r="Y562" i="2" s="1"/>
  <c r="Y563" i="1"/>
  <c r="Y563" i="2" s="1"/>
  <c r="Y564" i="1"/>
  <c r="Y564" i="2" s="1"/>
  <c r="Y565" i="1"/>
  <c r="Y565" i="2" s="1"/>
  <c r="Y567" i="1"/>
  <c r="Y567" i="2" s="1"/>
  <c r="Y568" i="1"/>
  <c r="Y568" i="2" s="1"/>
  <c r="Y569" i="1"/>
  <c r="Y569" i="2" s="1"/>
  <c r="Y570" i="1"/>
  <c r="Y570" i="2" s="1"/>
  <c r="Y571" i="1"/>
  <c r="Y571" i="2" s="1"/>
  <c r="Y655" i="1"/>
  <c r="Y655" i="2" s="1"/>
  <c r="Y656" i="1"/>
  <c r="Y656" i="2" s="1"/>
  <c r="Y657" i="1"/>
  <c r="Y657" i="2" s="1"/>
  <c r="Y659" i="1"/>
  <c r="Y659" i="2" s="1"/>
  <c r="Y660" i="1"/>
  <c r="Y660" i="2" s="1"/>
  <c r="Y662" i="1"/>
  <c r="Y662" i="2" s="1"/>
  <c r="Y663" i="1"/>
  <c r="Y663" i="2" s="1"/>
  <c r="Y664" i="1"/>
  <c r="Y664" i="2" s="1"/>
  <c r="Y665" i="1"/>
  <c r="Y665" i="2" s="1"/>
  <c r="Y666" i="1"/>
  <c r="Y666" i="2" s="1"/>
  <c r="Y667" i="1"/>
  <c r="Y667" i="2" s="1"/>
  <c r="Y668" i="1"/>
  <c r="Y668" i="2" s="1"/>
  <c r="Y669" i="1"/>
  <c r="Y669" i="2" s="1"/>
  <c r="Y670" i="1"/>
  <c r="Y670" i="2" s="1"/>
  <c r="Y671" i="1"/>
  <c r="Y671" i="2" s="1"/>
  <c r="Y672" i="1"/>
  <c r="Y672" i="2" s="1"/>
  <c r="Y673" i="1"/>
  <c r="Y673" i="2" s="1"/>
  <c r="Y675" i="1"/>
  <c r="Y675" i="2" s="1"/>
  <c r="Y676" i="1"/>
  <c r="Y676" i="2" s="1"/>
  <c r="Y677" i="1"/>
  <c r="Y677" i="2" s="1"/>
  <c r="Y678" i="1"/>
  <c r="Y678" i="2" s="1"/>
  <c r="Y679" i="1"/>
  <c r="Y679" i="2" s="1"/>
  <c r="Y680" i="1"/>
  <c r="Y680" i="2" s="1"/>
  <c r="Y681" i="1"/>
  <c r="Y681" i="2" s="1"/>
  <c r="Y682" i="1"/>
  <c r="Y682" i="2" s="1"/>
  <c r="Y683" i="1"/>
  <c r="Y683" i="2" s="1"/>
  <c r="Y684" i="1"/>
  <c r="Y684" i="2" s="1"/>
  <c r="Y685" i="1"/>
  <c r="Y685" i="2" s="1"/>
  <c r="Y686" i="1"/>
  <c r="Y686" i="2" s="1"/>
  <c r="Y687" i="1"/>
  <c r="Y687" i="2" s="1"/>
  <c r="Y688" i="1"/>
  <c r="Y688" i="2" s="1"/>
  <c r="Y689" i="1"/>
  <c r="Y689" i="2" s="1"/>
  <c r="Y690" i="1"/>
  <c r="Y690" i="2" s="1"/>
  <c r="Y691" i="1"/>
  <c r="Y691" i="2" s="1"/>
  <c r="Y793" i="1"/>
  <c r="Y793" i="2" s="1"/>
  <c r="Y795" i="1"/>
  <c r="Y795" i="2" s="1"/>
  <c r="Y799" i="1"/>
  <c r="Y799" i="2" s="1"/>
  <c r="Y803" i="1"/>
  <c r="Y803" i="2" s="1"/>
  <c r="Y807" i="1"/>
  <c r="Y807" i="2" s="1"/>
  <c r="Y811" i="1"/>
  <c r="Y811" i="2" s="1"/>
  <c r="Y816" i="1"/>
  <c r="Y816" i="2" s="1"/>
  <c r="Y817" i="1"/>
  <c r="Y817" i="2" s="1"/>
  <c r="Y819" i="1"/>
  <c r="Y819" i="2" s="1"/>
  <c r="Y820" i="1"/>
  <c r="Y820" i="2" s="1"/>
  <c r="Y822" i="1"/>
  <c r="Y822" i="2" s="1"/>
  <c r="Y824" i="1"/>
  <c r="Y824" i="2" s="1"/>
  <c r="Y825" i="1"/>
  <c r="Y825" i="2" s="1"/>
  <c r="Y826" i="1"/>
  <c r="Y826" i="2" s="1"/>
  <c r="Y828" i="1"/>
  <c r="Y828" i="2" s="1"/>
  <c r="Y829" i="1"/>
  <c r="Y829" i="2" s="1"/>
  <c r="Y830" i="1"/>
  <c r="Y830" i="2" s="1"/>
  <c r="Y832" i="1"/>
  <c r="Y832" i="2" s="1"/>
  <c r="Y833" i="1"/>
  <c r="Y833" i="2" s="1"/>
  <c r="Y835" i="1"/>
  <c r="Y835" i="2" s="1"/>
  <c r="Y836" i="1"/>
  <c r="Y836" i="2" s="1"/>
  <c r="Y838" i="1"/>
  <c r="Y838" i="2" s="1"/>
  <c r="Y839" i="1"/>
  <c r="Y839" i="2" s="1"/>
  <c r="Y840" i="1"/>
  <c r="Y840" i="2" s="1"/>
  <c r="Y842" i="1"/>
  <c r="Y842" i="2" s="1"/>
  <c r="Y843" i="1"/>
  <c r="Y843" i="2" s="1"/>
  <c r="Y844" i="1"/>
  <c r="Y844" i="2" s="1"/>
  <c r="Y846" i="1"/>
  <c r="Y846" i="2" s="1"/>
  <c r="Y847" i="1"/>
  <c r="Y847" i="2" s="1"/>
  <c r="Y848" i="1"/>
  <c r="Y848" i="2" s="1"/>
  <c r="Y850" i="1"/>
  <c r="Y850" i="2" s="1"/>
  <c r="Y851" i="1"/>
  <c r="Y851" i="2" s="1"/>
  <c r="Y889" i="1"/>
  <c r="Y889" i="2" s="1"/>
  <c r="Y891" i="1"/>
  <c r="Y891" i="2" s="1"/>
  <c r="Y892" i="1"/>
  <c r="Y892" i="2" s="1"/>
  <c r="Y897" i="1"/>
  <c r="Y897" i="2" s="1"/>
  <c r="Y939" i="1"/>
  <c r="Y939" i="2" s="1"/>
  <c r="Y941" i="1"/>
  <c r="Y941" i="2" s="1"/>
  <c r="Y970" i="1"/>
  <c r="Y970" i="2" s="1"/>
  <c r="Y971" i="1"/>
  <c r="Y971" i="2" s="1"/>
  <c r="Y973" i="1"/>
  <c r="Y973" i="2" s="1"/>
  <c r="Y1008" i="1"/>
  <c r="Y1008" i="2" s="1"/>
  <c r="Y1012" i="1"/>
  <c r="Y1012" i="2" s="1"/>
  <c r="Y1042" i="1"/>
  <c r="Y1042" i="2" s="1"/>
  <c r="Y1043" i="1"/>
  <c r="Y1043" i="2" s="1"/>
  <c r="Y1046" i="1"/>
  <c r="Y1046" i="2" s="1"/>
  <c r="Y1074" i="1"/>
  <c r="Y1074" i="2" s="1"/>
  <c r="Y1150" i="1"/>
  <c r="Y1150" i="2" s="1"/>
  <c r="Y1151" i="1"/>
  <c r="Y1151" i="2" s="1"/>
  <c r="Y1153" i="1"/>
  <c r="Y1153" i="2" s="1"/>
  <c r="Y1154" i="1"/>
  <c r="Y1154" i="2" s="1"/>
  <c r="Y1169" i="1"/>
  <c r="Y1169" i="2" s="1"/>
  <c r="Y1170" i="1"/>
  <c r="Y1170" i="2" s="1"/>
  <c r="Y1171" i="1"/>
  <c r="Y1171" i="2" s="1"/>
  <c r="Y1173" i="1"/>
  <c r="Y1173" i="2" s="1"/>
  <c r="Y1174" i="1"/>
  <c r="Y1174" i="2" s="1"/>
  <c r="Y1176" i="1"/>
  <c r="Y1176" i="2" s="1"/>
  <c r="Y1177" i="1"/>
  <c r="Y1177" i="2" s="1"/>
  <c r="Y1178" i="1"/>
  <c r="Y1178" i="2" s="1"/>
  <c r="Y1179" i="1"/>
  <c r="Y1179" i="2" s="1"/>
  <c r="Y1180" i="1"/>
  <c r="Y1180" i="2" s="1"/>
  <c r="Y1181" i="1"/>
  <c r="Y1181" i="2" s="1"/>
  <c r="Y1182" i="1"/>
  <c r="Y1182" i="2" s="1"/>
  <c r="Y1183" i="1"/>
  <c r="Y1183" i="2" s="1"/>
  <c r="Y1184" i="1"/>
  <c r="Y1184" i="2" s="1"/>
  <c r="Y1186" i="1"/>
  <c r="Y1186" i="2" s="1"/>
  <c r="Y1189" i="1"/>
  <c r="Y1189" i="2" s="1"/>
  <c r="Y1190" i="1"/>
  <c r="Y1190" i="2" s="1"/>
  <c r="Y1191" i="1"/>
  <c r="Y1191" i="2" s="1"/>
  <c r="Y1193" i="1"/>
  <c r="Y1193" i="2" s="1"/>
  <c r="Y1194" i="1"/>
  <c r="Y1194" i="2" s="1"/>
  <c r="Y1196" i="1"/>
  <c r="Y1196" i="2" s="1"/>
  <c r="Y1197" i="1"/>
  <c r="Y1197" i="2" s="1"/>
  <c r="Y1198" i="1"/>
  <c r="Y1198" i="2" s="1"/>
  <c r="Y1199" i="1"/>
  <c r="Y1199" i="2" s="1"/>
  <c r="Y1200" i="1"/>
  <c r="Y1200" i="2" s="1"/>
  <c r="Y1201" i="1"/>
  <c r="Y1201" i="2" s="1"/>
  <c r="Y1202" i="1"/>
  <c r="Y1202" i="2" s="1"/>
  <c r="Y1204" i="1"/>
  <c r="Y1204" i="2" s="1"/>
  <c r="Y1206" i="1"/>
  <c r="Y1206" i="2" s="1"/>
  <c r="Y1209" i="1"/>
  <c r="Y1209" i="2" s="1"/>
  <c r="Y1210" i="1"/>
  <c r="Y1210" i="2" s="1"/>
  <c r="Y1211" i="1"/>
  <c r="Y1211" i="2" s="1"/>
  <c r="Y1213" i="1"/>
  <c r="Y1213" i="2" s="1"/>
  <c r="Y1214" i="1"/>
  <c r="Y1214" i="2" s="1"/>
  <c r="Y1216" i="1"/>
  <c r="Y1216" i="2" s="1"/>
  <c r="Y1217" i="1"/>
  <c r="Y1217" i="2" s="1"/>
  <c r="Y1218" i="1"/>
  <c r="Y1218" i="2" s="1"/>
  <c r="Y1219" i="1"/>
  <c r="Y1219" i="2" s="1"/>
  <c r="Y1220" i="1"/>
  <c r="Y1220" i="2" s="1"/>
  <c r="Y1221" i="1"/>
  <c r="Y1221" i="2" s="1"/>
  <c r="Y1222" i="1"/>
  <c r="Y1222" i="2" s="1"/>
  <c r="Y1223" i="1"/>
  <c r="Y1223" i="2" s="1"/>
  <c r="Y1224" i="1"/>
  <c r="Y1224" i="2" s="1"/>
  <c r="Y1225" i="1"/>
  <c r="Y1225" i="2" s="1"/>
  <c r="Y1226" i="1"/>
  <c r="Y1226" i="2" s="1"/>
  <c r="Y1229" i="1"/>
  <c r="Y1229" i="2" s="1"/>
  <c r="Y1230" i="1"/>
  <c r="Y1230" i="2" s="1"/>
  <c r="Y1231" i="1"/>
  <c r="Y1231" i="2" s="1"/>
  <c r="Y1233" i="1"/>
  <c r="Y1233" i="2" s="1"/>
  <c r="Y1234" i="1"/>
  <c r="Y1234" i="2" s="1"/>
  <c r="Y1236" i="1"/>
  <c r="Y1236" i="2" s="1"/>
  <c r="Y1237" i="1"/>
  <c r="Y1237" i="2" s="1"/>
  <c r="Y1238" i="1"/>
  <c r="Y1238" i="2" s="1"/>
  <c r="Y1239" i="1"/>
  <c r="Y1239" i="2" s="1"/>
  <c r="Y1240" i="1"/>
  <c r="Y1240" i="2" s="1"/>
  <c r="Y1241" i="1"/>
  <c r="Y1241" i="2" s="1"/>
  <c r="Y1243" i="1"/>
  <c r="Y1243" i="2" s="1"/>
  <c r="Y1245" i="1"/>
  <c r="Y1245" i="2" s="1"/>
  <c r="Y1249" i="1"/>
  <c r="Y1249" i="2" s="1"/>
  <c r="Y1251" i="1"/>
  <c r="Y1251" i="2" s="1"/>
  <c r="Y1254" i="1"/>
  <c r="Y1254" i="2" s="1"/>
  <c r="Y1257" i="1"/>
  <c r="Y1257" i="2" s="1"/>
  <c r="Y1260" i="1"/>
  <c r="Y1260" i="2" s="1"/>
  <c r="Y1263" i="1"/>
  <c r="Y1263" i="2" s="1"/>
  <c r="Y1265" i="1"/>
  <c r="Y1265" i="2" s="1"/>
  <c r="Y1269" i="1"/>
  <c r="Y1269" i="2" s="1"/>
  <c r="Y1271" i="1"/>
  <c r="Y1271" i="2" s="1"/>
  <c r="Y1274" i="1"/>
  <c r="Y1274" i="2" s="1"/>
  <c r="Y1277" i="1"/>
  <c r="Y1277" i="2" s="1"/>
  <c r="Y1280" i="1"/>
  <c r="Y1280" i="2" s="1"/>
  <c r="Y1283" i="1"/>
  <c r="Y1283" i="2" s="1"/>
  <c r="Y1285" i="1"/>
  <c r="Y1285" i="2" s="1"/>
  <c r="Y1289" i="1"/>
  <c r="Y1289" i="2" s="1"/>
  <c r="Y1291" i="1"/>
  <c r="Y1291" i="2" s="1"/>
  <c r="Y1294" i="1"/>
  <c r="Y1294" i="2" s="1"/>
  <c r="Y1297" i="1"/>
  <c r="Y1297" i="2" s="1"/>
  <c r="Y1300" i="1"/>
  <c r="Y1300" i="2" s="1"/>
  <c r="Y1303" i="1"/>
  <c r="Y1303" i="2" s="1"/>
  <c r="Y1305" i="1"/>
  <c r="Y1305" i="2" s="1"/>
  <c r="Y1309" i="1"/>
  <c r="Y1309" i="2" s="1"/>
  <c r="Y1311" i="1"/>
  <c r="Y1311" i="2" s="1"/>
  <c r="Y1314" i="1"/>
  <c r="Y1314" i="2" s="1"/>
  <c r="Y1317" i="1"/>
  <c r="Y1317" i="2" s="1"/>
  <c r="Y1320" i="1"/>
  <c r="Y1320" i="2" s="1"/>
  <c r="Y1323" i="1"/>
  <c r="Y1323" i="2" s="1"/>
  <c r="Y1325" i="1"/>
  <c r="Y1325" i="2" s="1"/>
  <c r="Y1373" i="1"/>
  <c r="Y1373" i="2" s="1"/>
  <c r="Y1375" i="1"/>
  <c r="Y1381" i="1"/>
  <c r="Y1381" i="2" s="1"/>
  <c r="Y1383" i="1"/>
  <c r="Y1397" i="1"/>
  <c r="Y1397" i="2" s="1"/>
  <c r="Y1409" i="1"/>
  <c r="Y1409" i="2" s="1"/>
  <c r="Y1411" i="1"/>
  <c r="Y1411" i="2" s="1"/>
  <c r="Y1412" i="1"/>
  <c r="Y1412" i="2" s="1"/>
  <c r="Y1414" i="1"/>
  <c r="Y1414" i="2" s="1"/>
  <c r="Y1415" i="1"/>
  <c r="Y1415" i="2" s="1"/>
  <c r="Y1417" i="1"/>
  <c r="Y1417" i="2" s="1"/>
  <c r="Y1419" i="1"/>
  <c r="Y1419" i="2" s="1"/>
  <c r="Y1420" i="1"/>
  <c r="Y1420" i="2" s="1"/>
  <c r="Y1422" i="1"/>
  <c r="Y1422" i="2" s="1"/>
  <c r="Y1423" i="1"/>
  <c r="Y1423" i="2" s="1"/>
  <c r="Y1425" i="1"/>
  <c r="Y1425" i="2" s="1"/>
  <c r="Y1429" i="1"/>
  <c r="Y1429" i="2" s="1"/>
  <c r="Y1433" i="1"/>
  <c r="Y1433" i="2" s="1"/>
  <c r="Y1435" i="1"/>
  <c r="Y1435" i="2" s="1"/>
  <c r="Y1436" i="1"/>
  <c r="Y1436" i="2" s="1"/>
  <c r="Y1438" i="1"/>
  <c r="Y1438" i="2" s="1"/>
  <c r="Y1439" i="1"/>
  <c r="Y1439" i="2" s="1"/>
  <c r="Y1441" i="1"/>
  <c r="Y1441" i="2" s="1"/>
  <c r="Y1442" i="1"/>
  <c r="Y1442" i="2" s="1"/>
  <c r="Y1444" i="1"/>
  <c r="Y1444" i="2" s="1"/>
  <c r="Y1445" i="1"/>
  <c r="Y1445" i="2" s="1"/>
  <c r="Y1447" i="1"/>
  <c r="Y1447" i="2" s="1"/>
  <c r="Y1448" i="1"/>
  <c r="Y1448" i="2" s="1"/>
  <c r="Y1554" i="1"/>
  <c r="Y1554" i="2" s="1"/>
  <c r="Y1564" i="1"/>
  <c r="Y1564" i="2" s="1"/>
  <c r="Y1592" i="1"/>
  <c r="Y1592" i="2" s="1"/>
  <c r="Y1594" i="1"/>
  <c r="Y1594" i="2" s="1"/>
  <c r="Y1595" i="1"/>
  <c r="Y1595" i="2" s="1"/>
  <c r="Y1631" i="1"/>
  <c r="Y1631" i="2" s="1"/>
  <c r="Y1639" i="1"/>
  <c r="Y1639" i="2" s="1"/>
  <c r="Y1642" i="1"/>
  <c r="Y1642" i="2" s="1"/>
  <c r="Y1798" i="1"/>
  <c r="Y1798" i="2" s="1"/>
  <c r="Y1816" i="1"/>
  <c r="Y1816" i="2" s="1"/>
  <c r="Y1822" i="1"/>
  <c r="Y1822" i="2" s="1"/>
  <c r="Y1828" i="1"/>
  <c r="Y1828" i="2" s="1"/>
  <c r="Y1834" i="1"/>
  <c r="Y1834" i="2" s="1"/>
  <c r="Y1886" i="1"/>
  <c r="Y1886" i="2" s="1"/>
  <c r="Y1888" i="1"/>
  <c r="Y1888" i="2" s="1"/>
  <c r="Y1889" i="1"/>
  <c r="Y1889" i="2" s="1"/>
  <c r="Y1890" i="1"/>
  <c r="Y1890" i="2" s="1"/>
  <c r="Y1892" i="1"/>
  <c r="Y1892" i="2" s="1"/>
  <c r="Y1894" i="1"/>
  <c r="Y1894" i="2" s="1"/>
  <c r="Y1895" i="1"/>
  <c r="Y1895" i="2" s="1"/>
  <c r="Y1896" i="1"/>
  <c r="Y1896" i="2" s="1"/>
  <c r="Y1898" i="1"/>
  <c r="Y1898" i="2" s="1"/>
  <c r="Y1901" i="1"/>
  <c r="Y1901" i="2" s="1"/>
  <c r="Y1902" i="1"/>
  <c r="Y1902" i="2" s="1"/>
  <c r="Y1907" i="1"/>
  <c r="Y1907" i="2" s="1"/>
  <c r="Y1908" i="1"/>
  <c r="Y1908" i="2" s="1"/>
  <c r="Y1913" i="1"/>
  <c r="Y1913" i="2" s="1"/>
  <c r="Y1914" i="1"/>
  <c r="Y1914" i="2" s="1"/>
  <c r="Y1919" i="1"/>
  <c r="Y1919" i="2" s="1"/>
  <c r="Y1920" i="1"/>
  <c r="Y1920" i="2" s="1"/>
  <c r="Y1925" i="1"/>
  <c r="Y1925" i="2" s="1"/>
  <c r="Y1926" i="1"/>
  <c r="Y1926" i="2" s="1"/>
  <c r="Y1931" i="1"/>
  <c r="Y1931" i="2" s="1"/>
  <c r="Y1932" i="1"/>
  <c r="Y1932" i="2" s="1"/>
  <c r="Y1937" i="1"/>
  <c r="Y1937" i="2" s="1"/>
  <c r="Y1938" i="1"/>
  <c r="Y1938" i="2" s="1"/>
  <c r="Y1943" i="1"/>
  <c r="Y1943" i="2" s="1"/>
  <c r="Y1944" i="1"/>
  <c r="Y1944" i="2" s="1"/>
  <c r="Y1949" i="1"/>
  <c r="Y1949" i="2" s="1"/>
  <c r="Y1950" i="1"/>
  <c r="Y1950" i="2" s="1"/>
  <c r="Y1955" i="1"/>
  <c r="Y1955" i="2" s="1"/>
  <c r="Y1956" i="1"/>
  <c r="Y1956" i="2" s="1"/>
  <c r="Y1962" i="1"/>
  <c r="Y1962" i="2" s="1"/>
  <c r="Y1965" i="1"/>
  <c r="Y1965" i="2" s="1"/>
  <c r="Y1966" i="1"/>
  <c r="Y1966" i="2" s="1"/>
  <c r="Y1968" i="1"/>
  <c r="Y1968" i="2" s="1"/>
  <c r="Y1971" i="1"/>
  <c r="Y1971" i="2" s="1"/>
  <c r="Y1972" i="1"/>
  <c r="Y1972" i="2" s="1"/>
  <c r="Y1974" i="1"/>
  <c r="Y1974" i="2" s="1"/>
  <c r="Y1976" i="1"/>
  <c r="Y1976" i="2" s="1"/>
  <c r="Y1977" i="1"/>
  <c r="Y1977" i="2" s="1"/>
  <c r="Y1978" i="1"/>
  <c r="Y1978" i="2" s="1"/>
  <c r="Y1980" i="1"/>
  <c r="Y1980" i="2" s="1"/>
  <c r="Y1981" i="1"/>
  <c r="Y1981" i="2" s="1"/>
  <c r="Y1982" i="1"/>
  <c r="Y1982" i="2" s="1"/>
  <c r="Y1983" i="1"/>
  <c r="Y1983" i="2" s="1"/>
  <c r="Y1984" i="1"/>
  <c r="Y1984" i="2" s="1"/>
  <c r="Y1986" i="1"/>
  <c r="Y1986" i="2" s="1"/>
  <c r="Y1987" i="1"/>
  <c r="Y1987" i="2" s="1"/>
  <c r="Y1988" i="1"/>
  <c r="Y1988" i="2" s="1"/>
  <c r="Y1989" i="1"/>
  <c r="Y1989" i="2" s="1"/>
  <c r="Y1990" i="1"/>
  <c r="Y1990" i="2" s="1"/>
  <c r="Y1992" i="1"/>
  <c r="Y1992" i="2" s="1"/>
  <c r="Y1993" i="1"/>
  <c r="Y1993" i="2" s="1"/>
  <c r="Y1994" i="1"/>
  <c r="Y1994" i="2" s="1"/>
  <c r="Y1995" i="1"/>
  <c r="Y1995" i="2" s="1"/>
  <c r="Y1996" i="1"/>
  <c r="Y1996" i="2" s="1"/>
  <c r="Y2216" i="1"/>
  <c r="Y2216" i="2" s="1"/>
  <c r="Y2217" i="1"/>
  <c r="Y2217" i="2" s="1"/>
  <c r="Y2262" i="1"/>
  <c r="Y2262" i="2" s="1"/>
  <c r="Y2264" i="1"/>
  <c r="Y2264" i="2" s="1"/>
  <c r="Y2265" i="1"/>
  <c r="Y2265" i="2" s="1"/>
  <c r="Y2343" i="1"/>
  <c r="Y2343" i="2" s="1"/>
  <c r="Y2354" i="1"/>
  <c r="Y2354" i="2" s="1"/>
  <c r="Y2362" i="1"/>
  <c r="Y2362" i="2" s="1"/>
  <c r="Y2369" i="1"/>
  <c r="Y2369" i="2" s="1"/>
  <c r="Y2381" i="1"/>
  <c r="Y2381" i="2" s="1"/>
  <c r="Y2384" i="1"/>
  <c r="Y2384" i="2" s="1"/>
  <c r="Y2387" i="1"/>
  <c r="Y2387" i="2" s="1"/>
  <c r="Y2393" i="1"/>
  <c r="Y2393" i="2" s="1"/>
  <c r="Y2395" i="1"/>
  <c r="Y2395" i="2" s="1"/>
  <c r="Y2396" i="1"/>
  <c r="Y2396" i="2" s="1"/>
  <c r="Y2406" i="1"/>
  <c r="Y2406" i="2" s="1"/>
  <c r="Y2409" i="1"/>
  <c r="Y2409" i="2" s="1"/>
  <c r="Y2418" i="1"/>
  <c r="Y2418" i="2" s="1"/>
  <c r="Y2421" i="1"/>
  <c r="Y2421" i="2" s="1"/>
  <c r="Y2424" i="1"/>
  <c r="Y2424" i="2" s="1"/>
  <c r="Y2464" i="1"/>
  <c r="Y2464" i="2" s="1"/>
  <c r="Y2466" i="1"/>
  <c r="Y2466" i="2" s="1"/>
  <c r="Y2470" i="1"/>
  <c r="Y2470" i="2" s="1"/>
  <c r="Y2474" i="1"/>
  <c r="Y2474" i="2" s="1"/>
  <c r="Y2549" i="1"/>
  <c r="Y2549" i="2" s="1"/>
  <c r="Y2555" i="1"/>
  <c r="Y2555" i="2" s="1"/>
  <c r="Y2599" i="1"/>
  <c r="Y2599" i="2" s="1"/>
  <c r="Y2603" i="1"/>
  <c r="Y2603" i="2" s="1"/>
  <c r="Y2609" i="1"/>
  <c r="Y2609" i="2" s="1"/>
  <c r="Y174" i="1"/>
  <c r="Y174" i="2" s="1"/>
  <c r="AG181" i="1"/>
  <c r="AG181" i="2" s="1"/>
  <c r="Y242" i="1"/>
  <c r="Y242" i="2" s="1"/>
  <c r="Y244" i="1"/>
  <c r="Y244" i="2" s="1"/>
  <c r="Y248" i="1"/>
  <c r="Y248" i="2" s="1"/>
  <c r="Y268" i="1"/>
  <c r="Y268" i="2" s="1"/>
  <c r="Y316" i="1"/>
  <c r="Y316" i="2" s="1"/>
  <c r="Y324" i="1"/>
  <c r="Y324" i="2" s="1"/>
  <c r="Y334" i="1"/>
  <c r="Y334" i="2" s="1"/>
  <c r="AG339" i="1"/>
  <c r="AG339" i="2" s="1"/>
  <c r="Y342" i="1"/>
  <c r="Y342" i="2" s="1"/>
  <c r="Y344" i="1"/>
  <c r="Y344" i="2" s="1"/>
  <c r="Y386" i="1"/>
  <c r="Y386" i="2" s="1"/>
  <c r="Y387" i="1"/>
  <c r="Y387" i="2" s="1"/>
  <c r="Y398" i="1"/>
  <c r="Y398" i="2" s="1"/>
  <c r="Y406" i="1"/>
  <c r="Y406" i="2" s="1"/>
  <c r="Y434" i="1"/>
  <c r="Y434" i="2" s="1"/>
  <c r="Y435" i="1"/>
  <c r="Y435" i="2" s="1"/>
  <c r="Y457" i="1"/>
  <c r="Y457" i="2" s="1"/>
  <c r="Y468" i="1"/>
  <c r="Y468" i="2" s="1"/>
  <c r="Y536" i="1"/>
  <c r="Y536" i="2" s="1"/>
  <c r="Y539" i="1"/>
  <c r="Y539" i="2" s="1"/>
  <c r="Y545" i="1"/>
  <c r="Y545" i="2" s="1"/>
  <c r="Y550" i="1"/>
  <c r="Y550" i="2" s="1"/>
  <c r="Y619" i="1"/>
  <c r="Y619" i="2" s="1"/>
  <c r="Y623" i="1"/>
  <c r="Y623" i="2" s="1"/>
  <c r="Y628" i="1"/>
  <c r="Y628" i="2" s="1"/>
  <c r="Y630" i="1"/>
  <c r="Y630" i="2" s="1"/>
  <c r="Y633" i="1"/>
  <c r="Y633" i="2" s="1"/>
  <c r="Y637" i="1"/>
  <c r="Y637" i="2" s="1"/>
  <c r="Y641" i="1"/>
  <c r="Y641" i="2" s="1"/>
  <c r="Y644" i="1"/>
  <c r="Y644" i="2" s="1"/>
  <c r="Y647" i="1"/>
  <c r="Y647" i="2" s="1"/>
  <c r="Y650" i="1"/>
  <c r="Y650" i="2" s="1"/>
  <c r="Y32" i="1"/>
  <c r="Y32" i="2" s="1"/>
  <c r="Y34" i="1"/>
  <c r="Y34" i="2" s="1"/>
  <c r="Y36" i="1"/>
  <c r="Y36" i="2" s="1"/>
  <c r="Y37" i="1"/>
  <c r="Y37" i="2" s="1"/>
  <c r="Y42" i="1"/>
  <c r="Y42" i="2" s="1"/>
  <c r="Y46" i="1"/>
  <c r="Y46" i="2" s="1"/>
  <c r="Y48" i="1"/>
  <c r="Y48" i="2" s="1"/>
  <c r="Y112" i="1"/>
  <c r="Y112" i="2" s="1"/>
  <c r="Y113" i="1"/>
  <c r="Y113" i="2" s="1"/>
  <c r="Y122" i="1"/>
  <c r="Y122" i="2" s="1"/>
  <c r="Y127" i="1"/>
  <c r="Y127" i="2" s="1"/>
  <c r="Y128" i="1"/>
  <c r="Y128" i="2" s="1"/>
  <c r="Y192" i="1"/>
  <c r="Y192" i="2" s="1"/>
  <c r="Y199" i="1"/>
  <c r="Y199" i="2" s="1"/>
  <c r="Y52" i="1"/>
  <c r="Y52" i="2" s="1"/>
  <c r="Y53" i="1"/>
  <c r="Y53" i="2" s="1"/>
  <c r="Y54" i="1"/>
  <c r="Y54" i="2" s="1"/>
  <c r="Y56" i="1"/>
  <c r="Y56" i="2" s="1"/>
  <c r="Y57" i="1"/>
  <c r="Y57" i="2" s="1"/>
  <c r="Y59" i="1"/>
  <c r="Y59" i="2" s="1"/>
  <c r="Y60" i="1"/>
  <c r="Y60" i="2" s="1"/>
  <c r="Y61" i="1"/>
  <c r="Y61" i="2" s="1"/>
  <c r="Y62" i="1"/>
  <c r="Y62" i="2" s="1"/>
  <c r="Y64" i="1"/>
  <c r="Y64" i="2" s="1"/>
  <c r="Y65" i="1"/>
  <c r="Y65" i="2" s="1"/>
  <c r="Y66" i="1"/>
  <c r="Y66" i="2" s="1"/>
  <c r="Y67" i="1"/>
  <c r="Y67" i="2" s="1"/>
  <c r="Y68" i="1"/>
  <c r="Y68" i="2" s="1"/>
  <c r="Y132" i="1"/>
  <c r="Y132" i="2" s="1"/>
  <c r="Y133" i="1"/>
  <c r="Y133" i="2" s="1"/>
  <c r="Y134" i="1"/>
  <c r="Y134" i="2" s="1"/>
  <c r="Y136" i="1"/>
  <c r="Y136" i="2" s="1"/>
  <c r="Y137" i="1"/>
  <c r="Y137" i="2" s="1"/>
  <c r="Y139" i="1"/>
  <c r="Y139" i="2" s="1"/>
  <c r="Y140" i="1"/>
  <c r="Y140" i="2" s="1"/>
  <c r="Y141" i="1"/>
  <c r="Y141" i="2" s="1"/>
  <c r="Y142" i="1"/>
  <c r="Y142" i="2" s="1"/>
  <c r="Y144" i="1"/>
  <c r="Y144" i="2" s="1"/>
  <c r="Y145" i="1"/>
  <c r="Y145" i="2" s="1"/>
  <c r="Y146" i="1"/>
  <c r="Y146" i="2" s="1"/>
  <c r="Y147" i="1"/>
  <c r="Y147" i="2" s="1"/>
  <c r="Y148" i="1"/>
  <c r="Y148" i="2" s="1"/>
  <c r="Y194" i="1"/>
  <c r="Y194" i="2" s="1"/>
  <c r="Y196" i="1"/>
  <c r="Y196" i="2" s="1"/>
  <c r="Y202" i="1"/>
  <c r="Y202" i="2" s="1"/>
  <c r="Y204" i="1"/>
  <c r="Y204" i="2" s="1"/>
  <c r="Y208" i="1"/>
  <c r="Y208" i="2" s="1"/>
  <c r="Y213" i="1"/>
  <c r="Y213" i="2" s="1"/>
  <c r="Y214" i="1"/>
  <c r="Y214" i="2" s="1"/>
  <c r="Y216" i="1"/>
  <c r="Y216" i="2" s="1"/>
  <c r="Y217" i="1"/>
  <c r="Y217" i="2" s="1"/>
  <c r="Y219" i="1"/>
  <c r="Y219" i="2" s="1"/>
  <c r="Y221" i="1"/>
  <c r="Y221" i="2" s="1"/>
  <c r="Y222" i="1"/>
  <c r="Y222" i="2" s="1"/>
  <c r="Y224" i="1"/>
  <c r="Y224" i="2" s="1"/>
  <c r="Y225" i="1"/>
  <c r="Y225" i="2" s="1"/>
  <c r="Y227" i="1"/>
  <c r="Y227" i="2" s="1"/>
  <c r="Y228" i="1"/>
  <c r="Y228" i="2" s="1"/>
  <c r="Y274" i="1"/>
  <c r="Y274" i="2" s="1"/>
  <c r="Y276" i="1"/>
  <c r="Y276" i="2" s="1"/>
  <c r="Y277" i="1"/>
  <c r="Y277" i="2" s="1"/>
  <c r="Y279" i="1"/>
  <c r="Y279" i="2" s="1"/>
  <c r="Y282" i="1"/>
  <c r="Y282" i="2" s="1"/>
  <c r="Y284" i="1"/>
  <c r="Y284" i="2" s="1"/>
  <c r="Y285" i="1"/>
  <c r="Y285" i="2" s="1"/>
  <c r="Y288" i="1"/>
  <c r="Y288" i="2" s="1"/>
  <c r="Y294" i="1"/>
  <c r="Y294" i="2" s="1"/>
  <c r="Y296" i="1"/>
  <c r="Y296" i="2" s="1"/>
  <c r="Y297" i="1"/>
  <c r="Y297" i="2" s="1"/>
  <c r="Y299" i="1"/>
  <c r="Y299" i="2" s="1"/>
  <c r="Y302" i="1"/>
  <c r="Y302" i="2" s="1"/>
  <c r="Y304" i="1"/>
  <c r="Y304" i="2" s="1"/>
  <c r="Y305" i="1"/>
  <c r="Y305" i="2" s="1"/>
  <c r="Y308" i="1"/>
  <c r="Y308" i="2" s="1"/>
  <c r="Y352" i="1"/>
  <c r="Y352" i="2" s="1"/>
  <c r="Y354" i="1"/>
  <c r="Y354" i="2" s="1"/>
  <c r="Y356" i="1"/>
  <c r="Y356" i="2" s="1"/>
  <c r="Y357" i="1"/>
  <c r="Y357" i="2" s="1"/>
  <c r="Y359" i="1"/>
  <c r="Y359" i="2" s="1"/>
  <c r="Y362" i="1"/>
  <c r="Y362" i="2" s="1"/>
  <c r="Y364" i="1"/>
  <c r="Y364" i="2" s="1"/>
  <c r="Y365" i="1"/>
  <c r="Y365" i="2" s="1"/>
  <c r="Y368" i="1"/>
  <c r="Y368" i="2" s="1"/>
  <c r="Y370" i="1"/>
  <c r="Y413" i="1"/>
  <c r="Y413" i="2" s="1"/>
  <c r="Y414" i="1"/>
  <c r="Y414" i="2" s="1"/>
  <c r="Y415" i="1"/>
  <c r="Y415" i="2" s="1"/>
  <c r="Y417" i="1"/>
  <c r="Y417" i="2" s="1"/>
  <c r="Y422" i="1"/>
  <c r="Y422" i="2" s="1"/>
  <c r="Y423" i="1"/>
  <c r="Y423" i="2" s="1"/>
  <c r="Y425" i="1"/>
  <c r="Y425" i="2" s="1"/>
  <c r="Y428" i="1"/>
  <c r="Y428" i="2" s="1"/>
  <c r="Y429" i="1"/>
  <c r="Y429" i="2" s="1"/>
  <c r="Y495" i="1"/>
  <c r="Y495" i="2" s="1"/>
  <c r="Y497" i="1"/>
  <c r="Y497" i="2" s="1"/>
  <c r="Y499" i="1"/>
  <c r="Y499" i="2" s="1"/>
  <c r="Y500" i="1"/>
  <c r="Y500" i="2" s="1"/>
  <c r="Y502" i="1"/>
  <c r="Y502" i="2" s="1"/>
  <c r="Y503" i="1"/>
  <c r="Y503" i="2" s="1"/>
  <c r="Y504" i="1"/>
  <c r="Y504" i="2" s="1"/>
  <c r="Y505" i="1"/>
  <c r="Y505" i="2" s="1"/>
  <c r="Y507" i="1"/>
  <c r="Y507" i="2" s="1"/>
  <c r="Y508" i="1"/>
  <c r="Y508" i="2" s="1"/>
  <c r="Y509" i="1"/>
  <c r="Y509" i="2" s="1"/>
  <c r="Y510" i="1"/>
  <c r="Y510" i="2" s="1"/>
  <c r="Y511" i="1"/>
  <c r="Y511" i="2" s="1"/>
  <c r="Y575" i="1"/>
  <c r="Y575" i="2" s="1"/>
  <c r="Y576" i="1"/>
  <c r="Y576" i="2" s="1"/>
  <c r="Y577" i="1"/>
  <c r="Y577" i="2" s="1"/>
  <c r="Y579" i="1"/>
  <c r="Y579" i="2" s="1"/>
  <c r="Y580" i="1"/>
  <c r="Y580" i="2" s="1"/>
  <c r="Y582" i="1"/>
  <c r="Y582" i="2" s="1"/>
  <c r="Y583" i="1"/>
  <c r="Y583" i="2" s="1"/>
  <c r="Y584" i="1"/>
  <c r="Y584" i="2" s="1"/>
  <c r="Y585" i="1"/>
  <c r="Y585" i="2" s="1"/>
  <c r="Y587" i="1"/>
  <c r="Y587" i="2" s="1"/>
  <c r="Y588" i="1"/>
  <c r="Y588" i="2" s="1"/>
  <c r="Y589" i="1"/>
  <c r="Y589" i="2" s="1"/>
  <c r="Y590" i="1"/>
  <c r="Y590" i="2" s="1"/>
  <c r="Y591" i="1"/>
  <c r="Y591" i="2" s="1"/>
  <c r="Y695" i="1"/>
  <c r="Y695" i="2" s="1"/>
  <c r="Y696" i="1"/>
  <c r="Y696" i="2" s="1"/>
  <c r="Y697" i="1"/>
  <c r="Y697" i="2" s="1"/>
  <c r="Y699" i="1"/>
  <c r="Y699" i="2" s="1"/>
  <c r="Y700" i="1"/>
  <c r="Y700" i="2" s="1"/>
  <c r="Y702" i="1"/>
  <c r="Y702" i="2" s="1"/>
  <c r="Y703" i="1"/>
  <c r="Y703" i="2" s="1"/>
  <c r="Y704" i="1"/>
  <c r="Y704" i="2" s="1"/>
  <c r="Y705" i="1"/>
  <c r="Y705" i="2" s="1"/>
  <c r="Y706" i="1"/>
  <c r="Y706" i="2" s="1"/>
  <c r="Y707" i="1"/>
  <c r="Y707" i="2" s="1"/>
  <c r="Y708" i="1"/>
  <c r="Y708" i="2" s="1"/>
  <c r="Y709" i="1"/>
  <c r="Y709" i="2" s="1"/>
  <c r="Y710" i="1"/>
  <c r="Y710" i="2" s="1"/>
  <c r="Y711" i="1"/>
  <c r="Y711" i="2" s="1"/>
  <c r="Y712" i="1"/>
  <c r="Y712" i="2" s="1"/>
  <c r="Y713" i="1"/>
  <c r="Y713" i="2" s="1"/>
  <c r="Y715" i="1"/>
  <c r="Y715" i="2" s="1"/>
  <c r="Y716" i="1"/>
  <c r="Y716" i="2" s="1"/>
  <c r="Y717" i="1"/>
  <c r="Y717" i="2" s="1"/>
  <c r="Y718" i="1"/>
  <c r="Y718" i="2" s="1"/>
  <c r="Y719" i="1"/>
  <c r="Y719" i="2" s="1"/>
  <c r="Y720" i="1"/>
  <c r="Y720" i="2" s="1"/>
  <c r="Y721" i="1"/>
  <c r="Y721" i="2" s="1"/>
  <c r="Y722" i="1"/>
  <c r="Y722" i="2" s="1"/>
  <c r="Y723" i="1"/>
  <c r="Y723" i="2" s="1"/>
  <c r="Y724" i="1"/>
  <c r="Y724" i="2" s="1"/>
  <c r="Y725" i="1"/>
  <c r="Y725" i="2" s="1"/>
  <c r="Y726" i="1"/>
  <c r="Y726" i="2" s="1"/>
  <c r="Y727" i="1"/>
  <c r="Y727" i="2" s="1"/>
  <c r="Y728" i="1"/>
  <c r="Y728" i="2" s="1"/>
  <c r="Y729" i="1"/>
  <c r="Y729" i="2" s="1"/>
  <c r="Y730" i="1"/>
  <c r="Y730" i="2" s="1"/>
  <c r="Y731" i="1"/>
  <c r="Y731" i="2" s="1"/>
  <c r="Y815" i="1"/>
  <c r="Y815" i="2" s="1"/>
  <c r="Y823" i="1"/>
  <c r="Y823" i="2" s="1"/>
  <c r="Y827" i="1"/>
  <c r="Y827" i="2" s="1"/>
  <c r="Y831" i="1"/>
  <c r="Y831" i="2" s="1"/>
  <c r="Y837" i="1"/>
  <c r="Y837" i="2" s="1"/>
  <c r="Y841" i="1"/>
  <c r="Y841" i="2" s="1"/>
  <c r="Y845" i="1"/>
  <c r="Y845" i="2" s="1"/>
  <c r="Y849" i="1"/>
  <c r="Y849" i="2" s="1"/>
  <c r="Y856" i="1"/>
  <c r="Y856" i="2" s="1"/>
  <c r="Y938" i="1"/>
  <c r="Y938" i="2" s="1"/>
  <c r="Y942" i="1"/>
  <c r="Y942" i="2" s="1"/>
  <c r="Y955" i="1"/>
  <c r="Y955" i="2" s="1"/>
  <c r="Y974" i="1"/>
  <c r="Y974" i="2" s="1"/>
  <c r="Y1001" i="1"/>
  <c r="Y1001" i="2" s="1"/>
  <c r="Y1017" i="1"/>
  <c r="Y1017" i="2" s="1"/>
  <c r="Y1025" i="1"/>
  <c r="Y1025" i="2" s="1"/>
  <c r="Y1028" i="1"/>
  <c r="Y1028" i="2" s="1"/>
  <c r="Y1029" i="1"/>
  <c r="Y1029" i="2" s="1"/>
  <c r="Y1033" i="1"/>
  <c r="Y1033" i="2" s="1"/>
  <c r="Y1040" i="1"/>
  <c r="Y1040" i="2" s="1"/>
  <c r="Y1044" i="1"/>
  <c r="Y1044" i="2" s="1"/>
  <c r="Y1054" i="1"/>
  <c r="Y1054" i="2" s="1"/>
  <c r="Y1090" i="1"/>
  <c r="Y1090" i="2" s="1"/>
  <c r="Y1091" i="1"/>
  <c r="Y1091" i="2" s="1"/>
  <c r="Y1093" i="1"/>
  <c r="Y1093" i="2" s="1"/>
  <c r="Y1094" i="1"/>
  <c r="Y1094" i="2" s="1"/>
  <c r="Y1185" i="1"/>
  <c r="Y1185" i="2" s="1"/>
  <c r="Y1203" i="1"/>
  <c r="Y1203" i="2" s="1"/>
  <c r="Y1205" i="1"/>
  <c r="Y1205" i="2" s="1"/>
  <c r="Y1242" i="1"/>
  <c r="Y1242" i="2" s="1"/>
  <c r="Y1244" i="1"/>
  <c r="Y1244" i="2" s="1"/>
  <c r="Y1246" i="1"/>
  <c r="Y1246" i="2" s="1"/>
  <c r="Y1250" i="1"/>
  <c r="Y1250" i="2" s="1"/>
  <c r="Y1253" i="1"/>
  <c r="Y1253" i="2" s="1"/>
  <c r="Y1256" i="1"/>
  <c r="Y1256" i="2" s="1"/>
  <c r="Y1259" i="1"/>
  <c r="Y1259" i="2" s="1"/>
  <c r="Y1262" i="1"/>
  <c r="Y1262" i="2" s="1"/>
  <c r="Y1264" i="1"/>
  <c r="Y1264" i="2" s="1"/>
  <c r="Y1266" i="1"/>
  <c r="Y1266" i="2" s="1"/>
  <c r="Y1270" i="1"/>
  <c r="Y1270" i="2" s="1"/>
  <c r="Y1273" i="1"/>
  <c r="Y1273" i="2" s="1"/>
  <c r="Y1276" i="1"/>
  <c r="Y1276" i="2" s="1"/>
  <c r="Y1279" i="1"/>
  <c r="Y1279" i="2" s="1"/>
  <c r="Y1282" i="1"/>
  <c r="Y1282" i="2" s="1"/>
  <c r="Y1284" i="1"/>
  <c r="Y1284" i="2" s="1"/>
  <c r="Y1286" i="1"/>
  <c r="Y1286" i="2" s="1"/>
  <c r="Y1290" i="1"/>
  <c r="Y1290" i="2" s="1"/>
  <c r="Y1293" i="1"/>
  <c r="Y1293" i="2" s="1"/>
  <c r="Y1296" i="1"/>
  <c r="Y1296" i="2" s="1"/>
  <c r="Y1299" i="1"/>
  <c r="Y1299" i="2" s="1"/>
  <c r="Y1302" i="1"/>
  <c r="Y1302" i="2" s="1"/>
  <c r="Y1304" i="1"/>
  <c r="Y1304" i="2" s="1"/>
  <c r="Y1306" i="1"/>
  <c r="Y1306" i="2" s="1"/>
  <c r="Y1310" i="1"/>
  <c r="Y1310" i="2" s="1"/>
  <c r="Y1313" i="1"/>
  <c r="Y1313" i="2" s="1"/>
  <c r="Y1316" i="1"/>
  <c r="Y1316" i="2" s="1"/>
  <c r="Y1319" i="1"/>
  <c r="Y1319" i="2" s="1"/>
  <c r="Y1322" i="1"/>
  <c r="Y1322" i="2" s="1"/>
  <c r="Y1324" i="1"/>
  <c r="Y1324" i="2" s="1"/>
  <c r="Y1326" i="1"/>
  <c r="Y1326" i="2" s="1"/>
  <c r="Y1332" i="1"/>
  <c r="Y1332" i="2" s="1"/>
  <c r="Y1334" i="1"/>
  <c r="Y1334" i="2" s="1"/>
  <c r="Y1335" i="1"/>
  <c r="Y1335" i="2" s="1"/>
  <c r="Y1337" i="1"/>
  <c r="Y1337" i="2" s="1"/>
  <c r="Y1338" i="1"/>
  <c r="Y1338" i="2" s="1"/>
  <c r="Y1340" i="1"/>
  <c r="Y1340" i="2" s="1"/>
  <c r="Y1342" i="1"/>
  <c r="Y1342" i="2" s="1"/>
  <c r="Y1343" i="1"/>
  <c r="Y1343" i="2" s="1"/>
  <c r="Y1345" i="1"/>
  <c r="Y1345" i="2" s="1"/>
  <c r="Y1346" i="1"/>
  <c r="Y1346" i="2" s="1"/>
  <c r="Y1348" i="1"/>
  <c r="Y1348" i="2" s="1"/>
  <c r="Y1352" i="1"/>
  <c r="Y1352" i="2" s="1"/>
  <c r="Y1356" i="1"/>
  <c r="Y1356" i="2" s="1"/>
  <c r="Y1358" i="1"/>
  <c r="Y1358" i="2" s="1"/>
  <c r="Y1359" i="1"/>
  <c r="Y1359" i="2" s="1"/>
  <c r="Y1410" i="1"/>
  <c r="Y1410" i="2" s="1"/>
  <c r="Y1416" i="1"/>
  <c r="Y1416" i="2" s="1"/>
  <c r="Y1426" i="1"/>
  <c r="Y1426" i="2" s="1"/>
  <c r="Y1428" i="1"/>
  <c r="Y1428" i="2" s="1"/>
  <c r="Y1432" i="1"/>
  <c r="Y1432" i="2" s="1"/>
  <c r="Y1454" i="1"/>
  <c r="Y1454" i="2" s="1"/>
  <c r="Y1455" i="1"/>
  <c r="Y1455" i="2" s="1"/>
  <c r="Y1456" i="1"/>
  <c r="Y1456" i="2" s="1"/>
  <c r="Y1457" i="1"/>
  <c r="Y1457" i="2" s="1"/>
  <c r="Y1459" i="1"/>
  <c r="Y1459" i="2" s="1"/>
  <c r="Y1460" i="1"/>
  <c r="Y1460" i="2" s="1"/>
  <c r="Y1461" i="1"/>
  <c r="Y1461" i="2" s="1"/>
  <c r="Y1462" i="1"/>
  <c r="Y1462" i="2" s="1"/>
  <c r="Y1464" i="1"/>
  <c r="Y1464" i="2" s="1"/>
  <c r="Y1465" i="1"/>
  <c r="Y1465" i="2" s="1"/>
  <c r="Y1467" i="1"/>
  <c r="Y1467" i="2" s="1"/>
  <c r="Y1468" i="1"/>
  <c r="Y1468" i="2" s="1"/>
  <c r="Y1470" i="1"/>
  <c r="Y1470" i="2" s="1"/>
  <c r="Y1471" i="1"/>
  <c r="Y1471" i="2" s="1"/>
  <c r="Y1473" i="1"/>
  <c r="Y1473" i="2" s="1"/>
  <c r="Y1474" i="1"/>
  <c r="Y1474" i="2" s="1"/>
  <c r="Y1477" i="1"/>
  <c r="Y1477" i="2" s="1"/>
  <c r="Y1478" i="1"/>
  <c r="Y1478" i="2" s="1"/>
  <c r="Y1480" i="1"/>
  <c r="Y1480" i="2" s="1"/>
  <c r="Y1481" i="1"/>
  <c r="Y1481" i="2" s="1"/>
  <c r="Y1483" i="1"/>
  <c r="Y1483" i="2" s="1"/>
  <c r="Y1484" i="1"/>
  <c r="Y1484" i="2" s="1"/>
  <c r="Y1486" i="1"/>
  <c r="Y1486" i="2" s="1"/>
  <c r="Y1487" i="1"/>
  <c r="Y1487" i="2" s="1"/>
  <c r="Y1489" i="1"/>
  <c r="Y1489" i="2" s="1"/>
  <c r="Y1490" i="1"/>
  <c r="Y1490" i="2" s="1"/>
  <c r="Y1492" i="1"/>
  <c r="Y1492" i="2" s="1"/>
  <c r="Y1493" i="1"/>
  <c r="Y1493" i="2" s="1"/>
  <c r="Y1643" i="1"/>
  <c r="Y1643" i="2" s="1"/>
  <c r="Y1644" i="1"/>
  <c r="Y1644" i="2" s="1"/>
  <c r="Y1646" i="1"/>
  <c r="Y1646" i="2" s="1"/>
  <c r="Y1650" i="1"/>
  <c r="Y1650" i="2" s="1"/>
  <c r="Y1887" i="1"/>
  <c r="Y1887" i="2" s="1"/>
  <c r="Y1893" i="1"/>
  <c r="Y1893" i="2" s="1"/>
  <c r="Y1899" i="1"/>
  <c r="Y1899" i="2" s="1"/>
  <c r="Y1900" i="1"/>
  <c r="Y1900" i="2" s="1"/>
  <c r="Y1903" i="1"/>
  <c r="Y1903" i="2" s="1"/>
  <c r="Y1904" i="1"/>
  <c r="Y1904" i="2" s="1"/>
  <c r="Y1906" i="1"/>
  <c r="Y1906" i="2" s="1"/>
  <c r="Y1909" i="1"/>
  <c r="Y1909" i="2" s="1"/>
  <c r="Y1910" i="1"/>
  <c r="Y1910" i="2" s="1"/>
  <c r="Y1912" i="1"/>
  <c r="Y1912" i="2" s="1"/>
  <c r="Y1915" i="1"/>
  <c r="Y1915" i="2" s="1"/>
  <c r="Y1916" i="1"/>
  <c r="Y1916" i="2" s="1"/>
  <c r="Y1918" i="1"/>
  <c r="Y1918" i="2" s="1"/>
  <c r="Y1921" i="1"/>
  <c r="Y1921" i="2" s="1"/>
  <c r="Y1922" i="1"/>
  <c r="Y1922" i="2" s="1"/>
  <c r="Y1924" i="1"/>
  <c r="Y1924" i="2" s="1"/>
  <c r="Y1927" i="1"/>
  <c r="Y1927" i="2" s="1"/>
  <c r="Y1928" i="1"/>
  <c r="Y1928" i="2" s="1"/>
  <c r="Y1930" i="1"/>
  <c r="Y1930" i="2" s="1"/>
  <c r="Y1933" i="1"/>
  <c r="Y1933" i="2" s="1"/>
  <c r="Y1934" i="1"/>
  <c r="Y1934" i="2" s="1"/>
  <c r="Y1936" i="1"/>
  <c r="Y1936" i="2" s="1"/>
  <c r="Y1939" i="1"/>
  <c r="Y1939" i="2" s="1"/>
  <c r="Y1940" i="1"/>
  <c r="Y1940" i="2" s="1"/>
  <c r="Y1942" i="1"/>
  <c r="Y1942" i="2" s="1"/>
  <c r="Y1945" i="1"/>
  <c r="Y1945" i="2" s="1"/>
  <c r="Y1946" i="1"/>
  <c r="Y1946" i="2" s="1"/>
  <c r="Y1948" i="1"/>
  <c r="Y1948" i="2" s="1"/>
  <c r="Y1951" i="1"/>
  <c r="Y1951" i="2" s="1"/>
  <c r="Y1952" i="1"/>
  <c r="Y1952" i="2" s="1"/>
  <c r="Y1954" i="1"/>
  <c r="Y1954" i="2" s="1"/>
  <c r="Y1957" i="1"/>
  <c r="Y1957" i="2" s="1"/>
  <c r="Y1958" i="1"/>
  <c r="Y1958" i="2" s="1"/>
  <c r="Y1963" i="1"/>
  <c r="Y1963" i="2" s="1"/>
  <c r="Y1964" i="1"/>
  <c r="Y1964" i="2" s="1"/>
  <c r="Y1969" i="1"/>
  <c r="Y1969" i="2" s="1"/>
  <c r="Y1970" i="1"/>
  <c r="Y1970" i="2" s="1"/>
  <c r="Y2001" i="1"/>
  <c r="Y2001" i="2" s="1"/>
  <c r="Y2002" i="1"/>
  <c r="Y2002" i="2" s="1"/>
  <c r="Y2003" i="1"/>
  <c r="Y2003" i="2" s="1"/>
  <c r="Y2004" i="1"/>
  <c r="Y2004" i="2" s="1"/>
  <c r="Y2005" i="1"/>
  <c r="Y2005" i="2" s="1"/>
  <c r="Y2007" i="1"/>
  <c r="Y2007" i="2" s="1"/>
  <c r="Y2008" i="1"/>
  <c r="Y2008" i="2" s="1"/>
  <c r="Y2009" i="1"/>
  <c r="Y2009" i="2" s="1"/>
  <c r="Y2010" i="1"/>
  <c r="Y2010" i="2" s="1"/>
  <c r="Y2011" i="1"/>
  <c r="Y2011" i="2" s="1"/>
  <c r="Y2013" i="1"/>
  <c r="Y2013" i="2" s="1"/>
  <c r="Y2014" i="1"/>
  <c r="Y2014" i="2" s="1"/>
  <c r="Y2015" i="1"/>
  <c r="Y2015" i="2" s="1"/>
  <c r="Y2016" i="1"/>
  <c r="Y2016" i="2" s="1"/>
  <c r="Y2017" i="1"/>
  <c r="Y2017" i="2" s="1"/>
  <c r="Y2018" i="1"/>
  <c r="Y2018" i="2" s="1"/>
  <c r="Y2019" i="1"/>
  <c r="Y2019" i="2" s="1"/>
  <c r="Y2021" i="1"/>
  <c r="Y2021" i="2" s="1"/>
  <c r="Y2022" i="1"/>
  <c r="Y2022" i="2" s="1"/>
  <c r="Y2023" i="1"/>
  <c r="Y2023" i="2" s="1"/>
  <c r="Y2024" i="1"/>
  <c r="Y2024" i="2" s="1"/>
  <c r="Y2028" i="1"/>
  <c r="Y2028" i="2" s="1"/>
  <c r="Y2029" i="1"/>
  <c r="Y2029" i="2" s="1"/>
  <c r="Y2030" i="1"/>
  <c r="Y2030" i="2" s="1"/>
  <c r="Y2034" i="1"/>
  <c r="Y2034" i="2" s="1"/>
  <c r="Y2035" i="1"/>
  <c r="Y2035" i="2" s="1"/>
  <c r="Y2036" i="1"/>
  <c r="Y2036" i="2" s="1"/>
  <c r="Y2037" i="1"/>
  <c r="Y2037" i="2" s="1"/>
  <c r="Y2039" i="1"/>
  <c r="Y2039" i="2" s="1"/>
  <c r="Y2040" i="1"/>
  <c r="Y2040" i="2" s="1"/>
  <c r="Y2041" i="1"/>
  <c r="Y2041" i="2" s="1"/>
  <c r="Y2042" i="1"/>
  <c r="Y2042" i="2" s="1"/>
  <c r="Y2043" i="1"/>
  <c r="Y2043" i="2" s="1"/>
  <c r="Y2045" i="1"/>
  <c r="Y2045" i="2" s="1"/>
  <c r="Y2046" i="1"/>
  <c r="Y2046" i="2" s="1"/>
  <c r="Y2047" i="1"/>
  <c r="Y2047" i="2" s="1"/>
  <c r="Y2049" i="1"/>
  <c r="Y2049" i="2" s="1"/>
  <c r="Y2051" i="1"/>
  <c r="Y2051" i="2" s="1"/>
  <c r="Y2052" i="1"/>
  <c r="Y2052" i="2" s="1"/>
  <c r="Y2053" i="1"/>
  <c r="Y2053" i="2" s="1"/>
  <c r="Y2055" i="1"/>
  <c r="Y2055" i="2" s="1"/>
  <c r="Y2057" i="1"/>
  <c r="Y2057" i="2" s="1"/>
  <c r="Y2058" i="1"/>
  <c r="Y2058" i="2" s="1"/>
  <c r="Y2059" i="1"/>
  <c r="Y2059" i="2" s="1"/>
  <c r="Y2061" i="1"/>
  <c r="Y2061" i="2" s="1"/>
  <c r="Y2064" i="1"/>
  <c r="Y2064" i="2" s="1"/>
  <c r="Y2065" i="1"/>
  <c r="Y2065" i="2" s="1"/>
  <c r="Y2066" i="1"/>
  <c r="Y2066" i="2" s="1"/>
  <c r="Y2070" i="1"/>
  <c r="Y2070" i="2" s="1"/>
  <c r="Y2071" i="1"/>
  <c r="Y2071" i="2" s="1"/>
  <c r="Y2072" i="1"/>
  <c r="Y2072" i="2" s="1"/>
  <c r="Y2077" i="1"/>
  <c r="Y2077" i="2" s="1"/>
  <c r="Y2078" i="1"/>
  <c r="Y2078" i="2" s="1"/>
  <c r="Y2080" i="1"/>
  <c r="Y2080" i="2" s="1"/>
  <c r="Y2081" i="1"/>
  <c r="Y2081" i="2" s="1"/>
  <c r="Y2083" i="1"/>
  <c r="Y2083" i="2" s="1"/>
  <c r="Y2084" i="1"/>
  <c r="Y2084" i="2" s="1"/>
  <c r="Y2085" i="1"/>
  <c r="Y2085" i="2" s="1"/>
  <c r="Y2086" i="1"/>
  <c r="Y2086" i="2" s="1"/>
  <c r="Y2087" i="1"/>
  <c r="Y2087" i="2" s="1"/>
  <c r="Y2089" i="1"/>
  <c r="Y2089" i="2" s="1"/>
  <c r="Y2090" i="1"/>
  <c r="Y2090" i="2" s="1"/>
  <c r="Y2091" i="1"/>
  <c r="Y2091" i="2" s="1"/>
  <c r="Y2092" i="1"/>
  <c r="Y2092" i="2" s="1"/>
  <c r="Y2093" i="1"/>
  <c r="Y2093" i="2" s="1"/>
  <c r="Y2095" i="1"/>
  <c r="Y2095" i="2" s="1"/>
  <c r="Y2096" i="1"/>
  <c r="Y2096" i="2" s="1"/>
  <c r="Y2097" i="1"/>
  <c r="Y2097" i="2" s="1"/>
  <c r="Y2098" i="1"/>
  <c r="Y2098" i="2" s="1"/>
  <c r="Y2099" i="1"/>
  <c r="Y2099" i="2" s="1"/>
  <c r="Y2101" i="1"/>
  <c r="Y2101" i="2" s="1"/>
  <c r="Y2102" i="1"/>
  <c r="Y2102" i="2" s="1"/>
  <c r="Y2103" i="1"/>
  <c r="Y2103" i="2" s="1"/>
  <c r="Y2104" i="1"/>
  <c r="Y2104" i="2" s="1"/>
  <c r="Y2105" i="1"/>
  <c r="Y2105" i="2" s="1"/>
  <c r="Y2107" i="1"/>
  <c r="Y2107" i="2" s="1"/>
  <c r="Y2108" i="1"/>
  <c r="Y2108" i="2" s="1"/>
  <c r="Y2109" i="1"/>
  <c r="Y2109" i="2" s="1"/>
  <c r="Y2110" i="1"/>
  <c r="Y2110" i="2" s="1"/>
  <c r="Y2111" i="1"/>
  <c r="Y2111" i="2" s="1"/>
  <c r="Y2261" i="1"/>
  <c r="Y2261" i="2" s="1"/>
  <c r="Y2295" i="1"/>
  <c r="Y2295" i="2" s="1"/>
  <c r="Y2303" i="1"/>
  <c r="Y2303" i="2" s="1"/>
  <c r="Y2305" i="1"/>
  <c r="Y2305" i="2" s="1"/>
  <c r="Y2311" i="1"/>
  <c r="Y2311" i="2" s="1"/>
  <c r="Y2374" i="1"/>
  <c r="Y2374" i="2" s="1"/>
  <c r="Y2375" i="1"/>
  <c r="Y2375" i="2" s="1"/>
  <c r="Y2377" i="1"/>
  <c r="Y2377" i="2" s="1"/>
  <c r="Y2388" i="1"/>
  <c r="Y2388" i="2" s="1"/>
  <c r="Y2398" i="1"/>
  <c r="Y2398" i="2" s="1"/>
  <c r="Y2399" i="1"/>
  <c r="Y2399" i="2" s="1"/>
  <c r="Y2402" i="1"/>
  <c r="Y2402" i="2" s="1"/>
  <c r="Y2403" i="1"/>
  <c r="Y2403" i="2" s="1"/>
  <c r="Y2405" i="1"/>
  <c r="Y2405" i="2" s="1"/>
  <c r="Y2502" i="1"/>
  <c r="Y2502" i="2" s="1"/>
  <c r="Y2506" i="1"/>
  <c r="Y2506" i="2" s="1"/>
  <c r="Y2508" i="1"/>
  <c r="Y2508" i="2" s="1"/>
  <c r="Y2512" i="1"/>
  <c r="Y2512" i="2" s="1"/>
  <c r="Y2516" i="1"/>
  <c r="Y2516" i="2" s="1"/>
  <c r="Y2518" i="1"/>
  <c r="Y2518" i="2" s="1"/>
  <c r="Y2544" i="1"/>
  <c r="Y2544" i="2" s="1"/>
  <c r="Y2550" i="1"/>
  <c r="Y2550" i="2" s="1"/>
  <c r="Y2560" i="1"/>
  <c r="Y2560" i="2" s="1"/>
  <c r="Y2600" i="1"/>
  <c r="Y2600" i="2" s="1"/>
  <c r="Y2604" i="1"/>
  <c r="Y2604" i="2" s="1"/>
  <c r="Y2610" i="1"/>
  <c r="Y2610" i="2" s="1"/>
  <c r="Y992" i="1"/>
  <c r="Y992" i="2" s="1"/>
  <c r="Y1027" i="1"/>
  <c r="Y1027" i="2" s="1"/>
  <c r="Y1041" i="1"/>
  <c r="Y1041" i="2" s="1"/>
  <c r="Y1053" i="1"/>
  <c r="Y1053" i="2" s="1"/>
  <c r="Y957" i="1"/>
  <c r="Y957" i="2" s="1"/>
  <c r="Y1024" i="1"/>
  <c r="Y1024" i="2" s="1"/>
  <c r="Y1045" i="1"/>
  <c r="Y1045" i="2" s="1"/>
  <c r="Y1051" i="1"/>
  <c r="Y1051" i="2" s="1"/>
  <c r="Y1975" i="1"/>
  <c r="Y1975" i="2" s="1"/>
  <c r="Y2350" i="1"/>
  <c r="Y2350" i="2" s="1"/>
  <c r="Y2361" i="1"/>
  <c r="Y2361" i="2" s="1"/>
  <c r="Y2380" i="1"/>
  <c r="Y2380" i="2" s="1"/>
  <c r="Y2385" i="1"/>
  <c r="Y2385" i="2" s="1"/>
  <c r="Y2408" i="1"/>
  <c r="Y2408" i="2" s="1"/>
  <c r="Y2425" i="1"/>
  <c r="Y2425" i="2" s="1"/>
  <c r="Y2346" i="1"/>
  <c r="Y2346" i="2" s="1"/>
  <c r="Y2392" i="1"/>
  <c r="Y2392" i="2" s="1"/>
  <c r="Y2427" i="1"/>
  <c r="Y2427" i="2" s="1"/>
  <c r="Y2428" i="1"/>
  <c r="Y2428" i="2" s="1"/>
  <c r="Y2347" i="1"/>
  <c r="Y2347" i="2" s="1"/>
  <c r="Y2353" i="1"/>
  <c r="Y2353" i="2" s="1"/>
  <c r="Y2358" i="1"/>
  <c r="Y2358" i="2" s="1"/>
  <c r="Y2378" i="1"/>
  <c r="Y2378" i="2" s="1"/>
  <c r="Y2501" i="1"/>
  <c r="Y2501" i="2" s="1"/>
  <c r="Y2504" i="1"/>
  <c r="Y2504" i="2" s="1"/>
  <c r="AG265" i="1" l="1"/>
  <c r="AG265" i="2" s="1"/>
  <c r="AG177" i="1"/>
  <c r="AG177" i="2" s="1"/>
  <c r="A2563" i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G345" i="1"/>
  <c r="AG345" i="2" s="1"/>
  <c r="AG259" i="1"/>
  <c r="AG259" i="2" s="1"/>
  <c r="AG185" i="1"/>
  <c r="AG185" i="2" s="1"/>
  <c r="AG187" i="1"/>
  <c r="AG187" i="2" s="1"/>
  <c r="AG337" i="1"/>
  <c r="AG337" i="2" s="1"/>
  <c r="AG253" i="1"/>
  <c r="AG253" i="2" s="1"/>
  <c r="AG107" i="1"/>
  <c r="AG107" i="2" s="1"/>
  <c r="AG102" i="1"/>
  <c r="AG102" i="2" s="1"/>
  <c r="AG97" i="1"/>
  <c r="AG97" i="2" s="1"/>
  <c r="AG92" i="1"/>
  <c r="AG92" i="2" s="1"/>
  <c r="AG25" i="1"/>
  <c r="AG25" i="2" s="1"/>
  <c r="AG20" i="1"/>
  <c r="AG20" i="2" s="1"/>
  <c r="AG14" i="1"/>
  <c r="AG14" i="2" s="1"/>
  <c r="AG106" i="1"/>
  <c r="AG106" i="2" s="1"/>
  <c r="AG101" i="1"/>
  <c r="AG101" i="2" s="1"/>
  <c r="AG96" i="1"/>
  <c r="AG96" i="2" s="1"/>
  <c r="AG28" i="1"/>
  <c r="AG28" i="2" s="1"/>
  <c r="AG24" i="1"/>
  <c r="AG24" i="2" s="1"/>
  <c r="AG19" i="1"/>
  <c r="AG19" i="2" s="1"/>
  <c r="AG13" i="1"/>
  <c r="AG13" i="2" s="1"/>
  <c r="AG173" i="1"/>
  <c r="AG173" i="2" s="1"/>
  <c r="AG105" i="1"/>
  <c r="AG105" i="2" s="1"/>
  <c r="AG100" i="1"/>
  <c r="AG100" i="2" s="1"/>
  <c r="AG94" i="1"/>
  <c r="AG94" i="2" s="1"/>
  <c r="AG27" i="1"/>
  <c r="AG27" i="2" s="1"/>
  <c r="AG22" i="1"/>
  <c r="AG22" i="2" s="1"/>
  <c r="AG17" i="1"/>
  <c r="AG17" i="2" s="1"/>
  <c r="AG12" i="1"/>
  <c r="AG12" i="2" s="1"/>
  <c r="AG108" i="1"/>
  <c r="AG108" i="2" s="1"/>
  <c r="AG104" i="1"/>
  <c r="AG104" i="2" s="1"/>
  <c r="AG99" i="1"/>
  <c r="AG99" i="2" s="1"/>
  <c r="AG93" i="1"/>
  <c r="AG93" i="2" s="1"/>
  <c r="AG26" i="1"/>
  <c r="AG26" i="2" s="1"/>
  <c r="AG21" i="1"/>
  <c r="AG21" i="2" s="1"/>
  <c r="AG16" i="1"/>
  <c r="AG16" i="2" s="1"/>
  <c r="AG2351" i="1"/>
  <c r="AG2351" i="2" s="1"/>
  <c r="AG1025" i="1"/>
  <c r="AG1025" i="2" s="1"/>
  <c r="AG2502" i="1"/>
  <c r="AG2502" i="2" s="1"/>
  <c r="AG2467" i="1"/>
  <c r="AG2467" i="2" s="1"/>
  <c r="AG1010" i="1"/>
  <c r="AG1010" i="2" s="1"/>
  <c r="AG1017" i="1"/>
  <c r="AG1017" i="2" s="1"/>
  <c r="AG2387" i="1"/>
  <c r="AG2387" i="2" s="1"/>
  <c r="AG1009" i="1"/>
  <c r="AG1009" i="2" s="1"/>
  <c r="AG1070" i="1"/>
  <c r="AG1070" i="2" s="1"/>
  <c r="AG179" i="1"/>
  <c r="AG179" i="2" s="1"/>
  <c r="AG996" i="1"/>
  <c r="AG996" i="2" s="1"/>
  <c r="AG958" i="1"/>
  <c r="AG958" i="2" s="1"/>
  <c r="AG993" i="1"/>
  <c r="AG993" i="2" s="1"/>
  <c r="AG2409" i="1"/>
  <c r="AG2409" i="2" s="1"/>
  <c r="AG2406" i="1"/>
  <c r="AG2406" i="2" s="1"/>
  <c r="AG2381" i="1"/>
  <c r="AG2381" i="2" s="1"/>
  <c r="AG970" i="1"/>
  <c r="AG970" i="2" s="1"/>
  <c r="AG995" i="1"/>
  <c r="AG995" i="2" s="1"/>
  <c r="AG2466" i="1"/>
  <c r="AG2466" i="2" s="1"/>
  <c r="AG1046" i="1"/>
  <c r="AG1046" i="2" s="1"/>
  <c r="AG2385" i="1"/>
  <c r="AG2385" i="2" s="1"/>
  <c r="AG1051" i="1"/>
  <c r="AG1051" i="2" s="1"/>
  <c r="AG2550" i="1"/>
  <c r="AG2550" i="2" s="1"/>
  <c r="AG2405" i="1"/>
  <c r="AG2405" i="2" s="1"/>
  <c r="AG2261" i="1"/>
  <c r="AG2261" i="2" s="1"/>
  <c r="AG2108" i="1"/>
  <c r="AG2108" i="2" s="1"/>
  <c r="AG2098" i="1"/>
  <c r="AG2098" i="2" s="1"/>
  <c r="AG2096" i="1"/>
  <c r="AG2096" i="2" s="1"/>
  <c r="AG2084" i="1"/>
  <c r="AG2084" i="2" s="1"/>
  <c r="AG2072" i="1"/>
  <c r="AG2072" i="2" s="1"/>
  <c r="AG2055" i="1"/>
  <c r="AG2055" i="2" s="1"/>
  <c r="AG2043" i="1"/>
  <c r="AG2043" i="2" s="1"/>
  <c r="AG2036" i="1"/>
  <c r="AG2036" i="2" s="1"/>
  <c r="AG2024" i="1"/>
  <c r="AG2024" i="2" s="1"/>
  <c r="AG2013" i="1"/>
  <c r="AG2013" i="2" s="1"/>
  <c r="AG2003" i="1"/>
  <c r="AG2003" i="2" s="1"/>
  <c r="AG2001" i="1"/>
  <c r="AG2001" i="2" s="1"/>
  <c r="AG1952" i="1"/>
  <c r="AG1952" i="2" s="1"/>
  <c r="AG1936" i="1"/>
  <c r="AG1936" i="2" s="1"/>
  <c r="AG1924" i="1"/>
  <c r="AG1924" i="2" s="1"/>
  <c r="AG1916" i="1"/>
  <c r="AG1916" i="2" s="1"/>
  <c r="AG1909" i="1"/>
  <c r="AG1909" i="2" s="1"/>
  <c r="AG1650" i="1"/>
  <c r="AG1650" i="2" s="1"/>
  <c r="AG1644" i="1"/>
  <c r="AG1644" i="2" s="1"/>
  <c r="AG1489" i="1"/>
  <c r="AG1489" i="2" s="1"/>
  <c r="AG1483" i="1"/>
  <c r="AG1483" i="2" s="1"/>
  <c r="AG1477" i="1"/>
  <c r="AG1477" i="2" s="1"/>
  <c r="AG1467" i="1"/>
  <c r="AG1467" i="2" s="1"/>
  <c r="AG1461" i="1"/>
  <c r="AG1461" i="2" s="1"/>
  <c r="AG1456" i="1"/>
  <c r="AG1456" i="2" s="1"/>
  <c r="AG1428" i="1"/>
  <c r="AG1428" i="2" s="1"/>
  <c r="AG1359" i="1"/>
  <c r="AG1359" i="2" s="1"/>
  <c r="AG1348" i="1"/>
  <c r="AG1348" i="2" s="1"/>
  <c r="AG1342" i="1"/>
  <c r="AG1342" i="2" s="1"/>
  <c r="AG1335" i="1"/>
  <c r="AG1335" i="2" s="1"/>
  <c r="AG1319" i="1"/>
  <c r="AG1319" i="2" s="1"/>
  <c r="AG1306" i="1"/>
  <c r="AG1306" i="2" s="1"/>
  <c r="AG1296" i="1"/>
  <c r="AG1296" i="2" s="1"/>
  <c r="AG1284" i="1"/>
  <c r="AG1284" i="2" s="1"/>
  <c r="AG1273" i="1"/>
  <c r="AG1273" i="2" s="1"/>
  <c r="AG1262" i="1"/>
  <c r="AG1262" i="2" s="1"/>
  <c r="AG1250" i="1"/>
  <c r="AG1250" i="2" s="1"/>
  <c r="AG1205" i="1"/>
  <c r="AG1205" i="2" s="1"/>
  <c r="AG1044" i="1"/>
  <c r="AG1044" i="2" s="1"/>
  <c r="AG1028" i="1"/>
  <c r="AG1028" i="2" s="1"/>
  <c r="AG942" i="1"/>
  <c r="AG942" i="2" s="1"/>
  <c r="AG837" i="1"/>
  <c r="AG837" i="2" s="1"/>
  <c r="AG827" i="1"/>
  <c r="AG827" i="2" s="1"/>
  <c r="AG730" i="1"/>
  <c r="AG730" i="2" s="1"/>
  <c r="AG726" i="1"/>
  <c r="AG726" i="2" s="1"/>
  <c r="AG722" i="1"/>
  <c r="AG722" i="2" s="1"/>
  <c r="AG718" i="1"/>
  <c r="AG718" i="2" s="1"/>
  <c r="AG711" i="1"/>
  <c r="AG711" i="2" s="1"/>
  <c r="AG707" i="1"/>
  <c r="AG707" i="2" s="1"/>
  <c r="AG703" i="1"/>
  <c r="AG703" i="2" s="1"/>
  <c r="AG697" i="1"/>
  <c r="AG697" i="2" s="1"/>
  <c r="AG590" i="1"/>
  <c r="AG590" i="2" s="1"/>
  <c r="AG585" i="1"/>
  <c r="AG585" i="2" s="1"/>
  <c r="AG580" i="1"/>
  <c r="AG580" i="2" s="1"/>
  <c r="AG575" i="1"/>
  <c r="AG575" i="2" s="1"/>
  <c r="AG508" i="1"/>
  <c r="AG508" i="2" s="1"/>
  <c r="AG503" i="1"/>
  <c r="AG503" i="2" s="1"/>
  <c r="AG497" i="1"/>
  <c r="AG497" i="2" s="1"/>
  <c r="AG422" i="1"/>
  <c r="AG422" i="2" s="1"/>
  <c r="AG2504" i="1"/>
  <c r="AG2504" i="2" s="1"/>
  <c r="AG2358" i="1"/>
  <c r="AG2358" i="2" s="1"/>
  <c r="AG2428" i="1"/>
  <c r="AG2428" i="2" s="1"/>
  <c r="AG2392" i="1"/>
  <c r="AG2392" i="2" s="1"/>
  <c r="AG2346" i="1"/>
  <c r="AG2346" i="2" s="1"/>
  <c r="AG2425" i="1"/>
  <c r="AG2425" i="2" s="1"/>
  <c r="AG2380" i="1"/>
  <c r="AG2380" i="2" s="1"/>
  <c r="AG1975" i="1"/>
  <c r="AG1975" i="2" s="1"/>
  <c r="AG1045" i="1"/>
  <c r="AG1045" i="2" s="1"/>
  <c r="AG1024" i="1"/>
  <c r="AG1024" i="2" s="1"/>
  <c r="AG304" i="1"/>
  <c r="AG304" i="2" s="1"/>
  <c r="AG297" i="1"/>
  <c r="AG297" i="2" s="1"/>
  <c r="AG294" i="1"/>
  <c r="AG294" i="2" s="1"/>
  <c r="AG285" i="1"/>
  <c r="AG285" i="2" s="1"/>
  <c r="AG282" i="1"/>
  <c r="AG282" i="2" s="1"/>
  <c r="AG277" i="1"/>
  <c r="AG277" i="2" s="1"/>
  <c r="AG274" i="1"/>
  <c r="AG274" i="2" s="1"/>
  <c r="AG225" i="1"/>
  <c r="AG225" i="2" s="1"/>
  <c r="AG222" i="1"/>
  <c r="AG222" i="2" s="1"/>
  <c r="AG213" i="1"/>
  <c r="AG213" i="2" s="1"/>
  <c r="AG204" i="1"/>
  <c r="AG204" i="2" s="1"/>
  <c r="AG196" i="1"/>
  <c r="AG196" i="2" s="1"/>
  <c r="AG148" i="1"/>
  <c r="AG148" i="2" s="1"/>
  <c r="AG145" i="1"/>
  <c r="AG145" i="2" s="1"/>
  <c r="AG142" i="1"/>
  <c r="AG142" i="2" s="1"/>
  <c r="AG139" i="1"/>
  <c r="AG139" i="2" s="1"/>
  <c r="AG68" i="1"/>
  <c r="AG68" i="2" s="1"/>
  <c r="AG64" i="1"/>
  <c r="AG64" i="2" s="1"/>
  <c r="AG59" i="1"/>
  <c r="AG59" i="2" s="1"/>
  <c r="AG53" i="1"/>
  <c r="AG53" i="2" s="1"/>
  <c r="AG192" i="1"/>
  <c r="AG192" i="2" s="1"/>
  <c r="AG113" i="1"/>
  <c r="AG113" i="2" s="1"/>
  <c r="AG42" i="1"/>
  <c r="AG42" i="2" s="1"/>
  <c r="AG32" i="1"/>
  <c r="AG32" i="2" s="1"/>
  <c r="AG647" i="1"/>
  <c r="AG647" i="2" s="1"/>
  <c r="AG641" i="1"/>
  <c r="AG641" i="2" s="1"/>
  <c r="AG633" i="1"/>
  <c r="AG633" i="2" s="1"/>
  <c r="AG628" i="1"/>
  <c r="AG628" i="2" s="1"/>
  <c r="AG619" i="1"/>
  <c r="AG619" i="2" s="1"/>
  <c r="AG545" i="1"/>
  <c r="AG545" i="2" s="1"/>
  <c r="AG536" i="1"/>
  <c r="AG536" i="2" s="1"/>
  <c r="AG457" i="1"/>
  <c r="AG457" i="2" s="1"/>
  <c r="AG434" i="1"/>
  <c r="AG434" i="2" s="1"/>
  <c r="AG398" i="1"/>
  <c r="AG398" i="2" s="1"/>
  <c r="AG386" i="1"/>
  <c r="AG386" i="2" s="1"/>
  <c r="AG342" i="1"/>
  <c r="AG342" i="2" s="1"/>
  <c r="AG334" i="1"/>
  <c r="AG334" i="2" s="1"/>
  <c r="AG316" i="1"/>
  <c r="AG316" i="2" s="1"/>
  <c r="AG248" i="1"/>
  <c r="AG248" i="2" s="1"/>
  <c r="AG242" i="1"/>
  <c r="AG242" i="2" s="1"/>
  <c r="AG2609" i="1"/>
  <c r="AG2609" i="2" s="1"/>
  <c r="AG2555" i="1"/>
  <c r="AG2555" i="2" s="1"/>
  <c r="AG2464" i="1"/>
  <c r="AG2464" i="2" s="1"/>
  <c r="AG2421" i="1"/>
  <c r="AG2421" i="2" s="1"/>
  <c r="AG2396" i="1"/>
  <c r="AG2396" i="2" s="1"/>
  <c r="AG2393" i="1"/>
  <c r="AG2393" i="2" s="1"/>
  <c r="AG2384" i="1"/>
  <c r="AG2384" i="2" s="1"/>
  <c r="AG2369" i="1"/>
  <c r="AG2369" i="2" s="1"/>
  <c r="AG2354" i="1"/>
  <c r="AG2354" i="2" s="1"/>
  <c r="AG2217" i="1"/>
  <c r="AG2217" i="2" s="1"/>
  <c r="AG1996" i="1"/>
  <c r="AG1996" i="2" s="1"/>
  <c r="AG1994" i="1"/>
  <c r="AG1994" i="2" s="1"/>
  <c r="AG1992" i="1"/>
  <c r="AG1992" i="2" s="1"/>
  <c r="AG1989" i="1"/>
  <c r="AG1989" i="2" s="1"/>
  <c r="AG1987" i="1"/>
  <c r="AG1987" i="2" s="1"/>
  <c r="AG1984" i="1"/>
  <c r="AG1984" i="2" s="1"/>
  <c r="AG1982" i="1"/>
  <c r="AG1982" i="2" s="1"/>
  <c r="AG1980" i="1"/>
  <c r="AG1980" i="2" s="1"/>
  <c r="AG1977" i="1"/>
  <c r="AG1977" i="2" s="1"/>
  <c r="AG1974" i="1"/>
  <c r="AG1974" i="2" s="1"/>
  <c r="AG1971" i="1"/>
  <c r="AG1971" i="2" s="1"/>
  <c r="AG1966" i="1"/>
  <c r="AG1966" i="2" s="1"/>
  <c r="AG1962" i="1"/>
  <c r="AG1962" i="2" s="1"/>
  <c r="AG1955" i="1"/>
  <c r="AG1955" i="2" s="1"/>
  <c r="AG1949" i="1"/>
  <c r="AG1949" i="2" s="1"/>
  <c r="AG1943" i="1"/>
  <c r="AG1943" i="2" s="1"/>
  <c r="AG1937" i="1"/>
  <c r="AG1937" i="2" s="1"/>
  <c r="AG1931" i="1"/>
  <c r="AG1931" i="2" s="1"/>
  <c r="AG1925" i="1"/>
  <c r="AG1925" i="2" s="1"/>
  <c r="AG1919" i="1"/>
  <c r="AG1919" i="2" s="1"/>
  <c r="AG1913" i="1"/>
  <c r="AG1913" i="2" s="1"/>
  <c r="AG1907" i="1"/>
  <c r="AG1907" i="2" s="1"/>
  <c r="AG1901" i="1"/>
  <c r="AG1901" i="2" s="1"/>
  <c r="AG1896" i="1"/>
  <c r="AG1896" i="2" s="1"/>
  <c r="AG1894" i="1"/>
  <c r="AG1894" i="2" s="1"/>
  <c r="AG1890" i="1"/>
  <c r="AG1890" i="2" s="1"/>
  <c r="AG1888" i="1"/>
  <c r="AG1888" i="2" s="1"/>
  <c r="AG1828" i="1"/>
  <c r="AG1828" i="2" s="1"/>
  <c r="AG1816" i="1"/>
  <c r="AG1816" i="2" s="1"/>
  <c r="AG1639" i="1"/>
  <c r="AG1639" i="2" s="1"/>
  <c r="AG1595" i="1"/>
  <c r="AG1595" i="2" s="1"/>
  <c r="AG1592" i="1"/>
  <c r="AG1592" i="2" s="1"/>
  <c r="AG1554" i="1"/>
  <c r="AG1554" i="2" s="1"/>
  <c r="AG1448" i="1"/>
  <c r="AG1448" i="2" s="1"/>
  <c r="AG1445" i="1"/>
  <c r="AG1445" i="2" s="1"/>
  <c r="AG1442" i="1"/>
  <c r="AG1442" i="2" s="1"/>
  <c r="AG1439" i="1"/>
  <c r="AG1439" i="2" s="1"/>
  <c r="AG1436" i="1"/>
  <c r="AG1436" i="2" s="1"/>
  <c r="AG1433" i="1"/>
  <c r="AG1433" i="2" s="1"/>
  <c r="AG1425" i="1"/>
  <c r="AG1425" i="2" s="1"/>
  <c r="AG1422" i="1"/>
  <c r="AG1422" i="2" s="1"/>
  <c r="AG1419" i="1"/>
  <c r="AG1419" i="2" s="1"/>
  <c r="AG1415" i="1"/>
  <c r="AG1415" i="2" s="1"/>
  <c r="AG1412" i="1"/>
  <c r="AG1412" i="2" s="1"/>
  <c r="AG1409" i="1"/>
  <c r="AG1409" i="2" s="1"/>
  <c r="AG1383" i="1"/>
  <c r="AG1375" i="1"/>
  <c r="AG1325" i="1"/>
  <c r="AG1325" i="2" s="1"/>
  <c r="AG1320" i="1"/>
  <c r="AG1320" i="2" s="1"/>
  <c r="AG1314" i="1"/>
  <c r="AG1314" i="2" s="1"/>
  <c r="AG1309" i="1"/>
  <c r="AG1309" i="2" s="1"/>
  <c r="AG1303" i="1"/>
  <c r="AG1303" i="2" s="1"/>
  <c r="AG1297" i="1"/>
  <c r="AG1297" i="2" s="1"/>
  <c r="AG1291" i="1"/>
  <c r="AG1291" i="2" s="1"/>
  <c r="AG1285" i="1"/>
  <c r="AG1285" i="2" s="1"/>
  <c r="AG1280" i="1"/>
  <c r="AG1280" i="2" s="1"/>
  <c r="AG1274" i="1"/>
  <c r="AG1274" i="2" s="1"/>
  <c r="AG1269" i="1"/>
  <c r="AG1269" i="2" s="1"/>
  <c r="AG1263" i="1"/>
  <c r="AG1263" i="2" s="1"/>
  <c r="AG1257" i="1"/>
  <c r="AG1257" i="2" s="1"/>
  <c r="AG1251" i="1"/>
  <c r="AG1251" i="2" s="1"/>
  <c r="AG1245" i="1"/>
  <c r="AG1245" i="2" s="1"/>
  <c r="AG1241" i="1"/>
  <c r="AG1241" i="2" s="1"/>
  <c r="AG1239" i="1"/>
  <c r="AG1239" i="2" s="1"/>
  <c r="AG1237" i="1"/>
  <c r="AG1237" i="2" s="1"/>
  <c r="AG1234" i="1"/>
  <c r="AG1234" i="2" s="1"/>
  <c r="AG1231" i="1"/>
  <c r="AG1231" i="2" s="1"/>
  <c r="AG1229" i="1"/>
  <c r="AG1229" i="2" s="1"/>
  <c r="AG1225" i="1"/>
  <c r="AG1225" i="2" s="1"/>
  <c r="AG1223" i="1"/>
  <c r="AG1223" i="2" s="1"/>
  <c r="AG1221" i="1"/>
  <c r="AG1221" i="2" s="1"/>
  <c r="AG1219" i="1"/>
  <c r="AG1219" i="2" s="1"/>
  <c r="AG1217" i="1"/>
  <c r="AG1217" i="2" s="1"/>
  <c r="AG1214" i="1"/>
  <c r="AG1214" i="2" s="1"/>
  <c r="AG1211" i="1"/>
  <c r="AG1211" i="2" s="1"/>
  <c r="AG1209" i="1"/>
  <c r="AG1209" i="2" s="1"/>
  <c r="AG1204" i="1"/>
  <c r="AG1204" i="2" s="1"/>
  <c r="AG1201" i="1"/>
  <c r="AG1201" i="2" s="1"/>
  <c r="AG1199" i="1"/>
  <c r="AG1199" i="2" s="1"/>
  <c r="AG1197" i="1"/>
  <c r="AG1197" i="2" s="1"/>
  <c r="AG1194" i="1"/>
  <c r="AG1194" i="2" s="1"/>
  <c r="AG1191" i="1"/>
  <c r="AG1191" i="2" s="1"/>
  <c r="AG1189" i="1"/>
  <c r="AG1189" i="2" s="1"/>
  <c r="AG1184" i="1"/>
  <c r="AG1184" i="2" s="1"/>
  <c r="AG1182" i="1"/>
  <c r="AG1182" i="2" s="1"/>
  <c r="AG1180" i="1"/>
  <c r="AG1180" i="2" s="1"/>
  <c r="AG1178" i="1"/>
  <c r="AG1178" i="2" s="1"/>
  <c r="AG1176" i="1"/>
  <c r="AG1176" i="2" s="1"/>
  <c r="AG1173" i="1"/>
  <c r="AG1173" i="2" s="1"/>
  <c r="AG1170" i="1"/>
  <c r="AG1170" i="2" s="1"/>
  <c r="AG1153" i="1"/>
  <c r="AG1153" i="2" s="1"/>
  <c r="AG1150" i="1"/>
  <c r="AG1150" i="2" s="1"/>
  <c r="AG1074" i="1"/>
  <c r="AG1074" i="2" s="1"/>
  <c r="AG1043" i="1"/>
  <c r="AG1043" i="2" s="1"/>
  <c r="AG1012" i="1"/>
  <c r="AG1012" i="2" s="1"/>
  <c r="AG971" i="1"/>
  <c r="AG971" i="2" s="1"/>
  <c r="AG941" i="1"/>
  <c r="AG941" i="2" s="1"/>
  <c r="AG891" i="1"/>
  <c r="AG891" i="2" s="1"/>
  <c r="AG851" i="1"/>
  <c r="AG851" i="2" s="1"/>
  <c r="AG848" i="1"/>
  <c r="AG848" i="2" s="1"/>
  <c r="AG846" i="1"/>
  <c r="AG846" i="2" s="1"/>
  <c r="AG843" i="1"/>
  <c r="AG843" i="2" s="1"/>
  <c r="AG840" i="1"/>
  <c r="AG840" i="2" s="1"/>
  <c r="AG838" i="1"/>
  <c r="AG838" i="2" s="1"/>
  <c r="AG835" i="1"/>
  <c r="AG835" i="2" s="1"/>
  <c r="AG832" i="1"/>
  <c r="AG832" i="2" s="1"/>
  <c r="AG829" i="1"/>
  <c r="AG829" i="2" s="1"/>
  <c r="AG826" i="1"/>
  <c r="AG826" i="2" s="1"/>
  <c r="AG824" i="1"/>
  <c r="AG824" i="2" s="1"/>
  <c r="AG820" i="1"/>
  <c r="AG820" i="2" s="1"/>
  <c r="AG817" i="1"/>
  <c r="AG817" i="2" s="1"/>
  <c r="AG811" i="1"/>
  <c r="AG811" i="2" s="1"/>
  <c r="AG803" i="1"/>
  <c r="AG803" i="2" s="1"/>
  <c r="AG795" i="1"/>
  <c r="AG795" i="2" s="1"/>
  <c r="AG691" i="1"/>
  <c r="AG691" i="2" s="1"/>
  <c r="AG689" i="1"/>
  <c r="AG689" i="2" s="1"/>
  <c r="AG687" i="1"/>
  <c r="AG687" i="2" s="1"/>
  <c r="AG685" i="1"/>
  <c r="AG685" i="2" s="1"/>
  <c r="AG683" i="1"/>
  <c r="AG683" i="2" s="1"/>
  <c r="AG681" i="1"/>
  <c r="AG681" i="2" s="1"/>
  <c r="AG679" i="1"/>
  <c r="AG679" i="2" s="1"/>
  <c r="AG677" i="1"/>
  <c r="AG677" i="2" s="1"/>
  <c r="AG675" i="1"/>
  <c r="AG675" i="2" s="1"/>
  <c r="AG672" i="1"/>
  <c r="AG672" i="2" s="1"/>
  <c r="AG670" i="1"/>
  <c r="AG670" i="2" s="1"/>
  <c r="AG668" i="1"/>
  <c r="AG668" i="2" s="1"/>
  <c r="AG666" i="1"/>
  <c r="AG666" i="2" s="1"/>
  <c r="AG664" i="1"/>
  <c r="AG664" i="2" s="1"/>
  <c r="AG662" i="1"/>
  <c r="AG662" i="2" s="1"/>
  <c r="AG659" i="1"/>
  <c r="AG659" i="2" s="1"/>
  <c r="AG656" i="1"/>
  <c r="AG656" i="2" s="1"/>
  <c r="AG571" i="1"/>
  <c r="AG571" i="2" s="1"/>
  <c r="AG569" i="1"/>
  <c r="AG569" i="2" s="1"/>
  <c r="AG567" i="1"/>
  <c r="AG567" i="2" s="1"/>
  <c r="AG564" i="1"/>
  <c r="AG564" i="2" s="1"/>
  <c r="AG562" i="1"/>
  <c r="AG562" i="2" s="1"/>
  <c r="AG559" i="1"/>
  <c r="AG559" i="2" s="1"/>
  <c r="AG556" i="1"/>
  <c r="AG556" i="2" s="1"/>
  <c r="AG491" i="1"/>
  <c r="AG488" i="1"/>
  <c r="AG488" i="2" s="1"/>
  <c r="AG486" i="1"/>
  <c r="AG486" i="2" s="1"/>
  <c r="AG483" i="1"/>
  <c r="AG483" i="2" s="1"/>
  <c r="AG481" i="1"/>
  <c r="AG481" i="2" s="1"/>
  <c r="AG478" i="1"/>
  <c r="AG478" i="2" s="1"/>
  <c r="AG475" i="1"/>
  <c r="AG475" i="2" s="1"/>
  <c r="AG473" i="1"/>
  <c r="AG473" i="2" s="1"/>
  <c r="AG463" i="1"/>
  <c r="AG463" i="2" s="1"/>
  <c r="AG409" i="1"/>
  <c r="AG409" i="2" s="1"/>
  <c r="AG405" i="1"/>
  <c r="AG405" i="2" s="1"/>
  <c r="AG402" i="1"/>
  <c r="AG402" i="2" s="1"/>
  <c r="AG395" i="1"/>
  <c r="AG395" i="2" s="1"/>
  <c r="AG367" i="1"/>
  <c r="AG367" i="2" s="1"/>
  <c r="AG360" i="1"/>
  <c r="AG360" i="2" s="1"/>
  <c r="AG347" i="1"/>
  <c r="AG347" i="2" s="1"/>
  <c r="AG341" i="1"/>
  <c r="AG341" i="2" s="1"/>
  <c r="AG333" i="1"/>
  <c r="AG333" i="2" s="1"/>
  <c r="AG287" i="1"/>
  <c r="AG287" i="2" s="1"/>
  <c r="AG280" i="1"/>
  <c r="AG280" i="2" s="1"/>
  <c r="AG206" i="1"/>
  <c r="AG206" i="2" s="1"/>
  <c r="AG201" i="1"/>
  <c r="AG201" i="2" s="1"/>
  <c r="AG172" i="1"/>
  <c r="AG172" i="2" s="1"/>
  <c r="AG121" i="1"/>
  <c r="AG121" i="2" s="1"/>
  <c r="AG116" i="1"/>
  <c r="AG116" i="2" s="1"/>
  <c r="AG44" i="1"/>
  <c r="AG44" i="2" s="1"/>
  <c r="AG33" i="1"/>
  <c r="AG33" i="2" s="1"/>
  <c r="AG648" i="1"/>
  <c r="AG648" i="2" s="1"/>
  <c r="AG642" i="1"/>
  <c r="AG642" i="2" s="1"/>
  <c r="AG636" i="1"/>
  <c r="AG636" i="2" s="1"/>
  <c r="AG631" i="1"/>
  <c r="AG631" i="2" s="1"/>
  <c r="AG626" i="1"/>
  <c r="AG626" i="2" s="1"/>
  <c r="AG620" i="1"/>
  <c r="AG620" i="2" s="1"/>
  <c r="AG615" i="1"/>
  <c r="AG615" i="2" s="1"/>
  <c r="AG549" i="1"/>
  <c r="AG549" i="2" s="1"/>
  <c r="AG543" i="1"/>
  <c r="AG543" i="2" s="1"/>
  <c r="AG537" i="1"/>
  <c r="AG537" i="2" s="1"/>
  <c r="AG528" i="1"/>
  <c r="AG528" i="2" s="1"/>
  <c r="AG469" i="1"/>
  <c r="AG469" i="2" s="1"/>
  <c r="AG462" i="1"/>
  <c r="AG462" i="2" s="1"/>
  <c r="AG455" i="1"/>
  <c r="AG455" i="2" s="1"/>
  <c r="AG445" i="1"/>
  <c r="AG445" i="2" s="1"/>
  <c r="AG437" i="1"/>
  <c r="AG437" i="2" s="1"/>
  <c r="AG380" i="1"/>
  <c r="AG380" i="2" s="1"/>
  <c r="AG336" i="1"/>
  <c r="AG336" i="2" s="1"/>
  <c r="AG322" i="1"/>
  <c r="AG322" i="2" s="1"/>
  <c r="AG317" i="1"/>
  <c r="AG317" i="2" s="1"/>
  <c r="AG262" i="1"/>
  <c r="AG262" i="2" s="1"/>
  <c r="AG184" i="1"/>
  <c r="AG184" i="2" s="1"/>
  <c r="AG2602" i="1"/>
  <c r="AG2602" i="2" s="1"/>
  <c r="AG2561" i="1"/>
  <c r="AG2561" i="2" s="1"/>
  <c r="AG2515" i="1"/>
  <c r="AG2515" i="2" s="1"/>
  <c r="AG2509" i="1"/>
  <c r="AG2509" i="2" s="1"/>
  <c r="AG2503" i="1"/>
  <c r="AG2503" i="2" s="1"/>
  <c r="AG2309" i="1"/>
  <c r="AG2309" i="2" s="1"/>
  <c r="AG2293" i="1"/>
  <c r="AG2293" i="2" s="1"/>
  <c r="AG2161" i="1"/>
  <c r="AG2161" i="2" s="1"/>
  <c r="AG2159" i="1"/>
  <c r="AG2159" i="2" s="1"/>
  <c r="AG2142" i="1"/>
  <c r="AG2142" i="2" s="1"/>
  <c r="AG2140" i="1"/>
  <c r="AG2140" i="2" s="1"/>
  <c r="AG2079" i="1"/>
  <c r="AG2079" i="2" s="1"/>
  <c r="AG2069" i="1"/>
  <c r="AG2069" i="2" s="1"/>
  <c r="AG2063" i="1"/>
  <c r="AG2063" i="2" s="1"/>
  <c r="AG2054" i="1"/>
  <c r="AG2054" i="2" s="1"/>
  <c r="AG2033" i="1"/>
  <c r="AG2033" i="2" s="1"/>
  <c r="AG2027" i="1"/>
  <c r="AG2027" i="2" s="1"/>
  <c r="AG1721" i="1"/>
  <c r="AG1721" i="2" s="1"/>
  <c r="AG1717" i="1"/>
  <c r="AG1717" i="2" s="1"/>
  <c r="AG1712" i="1"/>
  <c r="AG1712" i="2" s="1"/>
  <c r="AG1709" i="1"/>
  <c r="AG1709" i="2" s="1"/>
  <c r="AG1705" i="1"/>
  <c r="AG1705" i="2" s="1"/>
  <c r="AG1700" i="1"/>
  <c r="AG1700" i="2" s="1"/>
  <c r="AG1685" i="1"/>
  <c r="AG1685" i="2" s="1"/>
  <c r="AG1681" i="1"/>
  <c r="AG1681" i="2" s="1"/>
  <c r="AG1649" i="1"/>
  <c r="AG1649" i="2" s="1"/>
  <c r="AG1614" i="1"/>
  <c r="AG1614" i="2" s="1"/>
  <c r="AG1518" i="1"/>
  <c r="AG1518" i="2" s="1"/>
  <c r="AG1515" i="1"/>
  <c r="AG1515" i="2" s="1"/>
  <c r="AG1512" i="1"/>
  <c r="AG1512" i="2" s="1"/>
  <c r="AG1509" i="1"/>
  <c r="AG1509" i="2" s="1"/>
  <c r="AG1351" i="1"/>
  <c r="AG1351" i="2" s="1"/>
  <c r="AG1339" i="1"/>
  <c r="AG1339" i="2" s="1"/>
  <c r="AG1113" i="1"/>
  <c r="AG1113" i="2" s="1"/>
  <c r="AG1110" i="1"/>
  <c r="AG1110" i="2" s="1"/>
  <c r="AG1026" i="1"/>
  <c r="AG1026" i="2" s="1"/>
  <c r="AG908" i="1"/>
  <c r="AG908" i="2" s="1"/>
  <c r="AG905" i="1"/>
  <c r="AG905" i="2" s="1"/>
  <c r="AG875" i="1"/>
  <c r="AG875" i="2" s="1"/>
  <c r="AG859" i="1"/>
  <c r="AG859" i="2" s="1"/>
  <c r="AG771" i="1"/>
  <c r="AG771" i="2" s="1"/>
  <c r="AG769" i="1"/>
  <c r="AG769" i="2" s="1"/>
  <c r="AG767" i="1"/>
  <c r="AG767" i="2" s="1"/>
  <c r="AG765" i="1"/>
  <c r="AG765" i="2" s="1"/>
  <c r="AG763" i="1"/>
  <c r="AG763" i="2" s="1"/>
  <c r="AG761" i="1"/>
  <c r="AG761" i="2" s="1"/>
  <c r="AG759" i="1"/>
  <c r="AG759" i="2" s="1"/>
  <c r="AG757" i="1"/>
  <c r="AG757" i="2" s="1"/>
  <c r="AG755" i="1"/>
  <c r="AG755" i="2" s="1"/>
  <c r="AG752" i="1"/>
  <c r="AG752" i="2" s="1"/>
  <c r="AG750" i="1"/>
  <c r="AG750" i="2" s="1"/>
  <c r="AG748" i="1"/>
  <c r="AG748" i="2" s="1"/>
  <c r="AG746" i="1"/>
  <c r="AG746" i="2" s="1"/>
  <c r="AG744" i="1"/>
  <c r="AG744" i="2" s="1"/>
  <c r="AG742" i="1"/>
  <c r="AG742" i="2" s="1"/>
  <c r="AG739" i="1"/>
  <c r="AG739" i="2" s="1"/>
  <c r="AG736" i="1"/>
  <c r="AG736" i="2" s="1"/>
  <c r="AG611" i="1"/>
  <c r="AG611" i="2" s="1"/>
  <c r="AG609" i="1"/>
  <c r="AG609" i="2" s="1"/>
  <c r="AG607" i="1"/>
  <c r="AG607" i="2" s="1"/>
  <c r="AG604" i="1"/>
  <c r="AG604" i="2" s="1"/>
  <c r="AG602" i="1"/>
  <c r="AG602" i="2" s="1"/>
  <c r="AG599" i="1"/>
  <c r="AG599" i="2" s="1"/>
  <c r="AG596" i="1"/>
  <c r="AG596" i="2" s="1"/>
  <c r="AG531" i="1"/>
  <c r="AG531" i="2" s="1"/>
  <c r="AG529" i="1"/>
  <c r="AG529" i="2" s="1"/>
  <c r="AG525" i="1"/>
  <c r="AG525" i="2" s="1"/>
  <c r="AG523" i="1"/>
  <c r="AG523" i="2" s="1"/>
  <c r="AG519" i="1"/>
  <c r="AG519" i="2" s="1"/>
  <c r="AG516" i="1"/>
  <c r="AG516" i="2" s="1"/>
  <c r="AG496" i="1"/>
  <c r="AG496" i="2" s="1"/>
  <c r="AG448" i="1"/>
  <c r="AG448" i="2" s="1"/>
  <c r="AG446" i="1"/>
  <c r="AG446" i="2" s="1"/>
  <c r="AG440" i="1"/>
  <c r="AG440" i="2" s="1"/>
  <c r="AG433" i="1"/>
  <c r="AG433" i="2" s="1"/>
  <c r="AG426" i="1"/>
  <c r="AG426" i="2" s="1"/>
  <c r="AG420" i="1"/>
  <c r="AG420" i="2" s="1"/>
  <c r="AG389" i="1"/>
  <c r="AG389" i="2" s="1"/>
  <c r="AG385" i="1"/>
  <c r="AG385" i="2" s="1"/>
  <c r="AG382" i="1"/>
  <c r="AG382" i="2" s="1"/>
  <c r="AG374" i="1"/>
  <c r="AG374" i="2" s="1"/>
  <c r="AG327" i="1"/>
  <c r="AG327" i="2" s="1"/>
  <c r="AG320" i="1"/>
  <c r="AG320" i="2" s="1"/>
  <c r="AG245" i="1"/>
  <c r="AG245" i="2" s="1"/>
  <c r="AG168" i="1"/>
  <c r="AG168" i="2" s="1"/>
  <c r="AG159" i="1"/>
  <c r="AG159" i="2" s="1"/>
  <c r="AG154" i="1"/>
  <c r="AG154" i="2" s="1"/>
  <c r="AG88" i="1"/>
  <c r="AG88" i="2" s="1"/>
  <c r="AG84" i="1"/>
  <c r="AG84" i="2" s="1"/>
  <c r="AG79" i="1"/>
  <c r="AG79" i="2" s="1"/>
  <c r="AG73" i="1"/>
  <c r="AG73" i="2" s="1"/>
  <c r="AG2501" i="1"/>
  <c r="AG2501" i="2" s="1"/>
  <c r="AG2600" i="1"/>
  <c r="AG2600" i="2" s="1"/>
  <c r="AG2506" i="1"/>
  <c r="AG2506" i="2" s="1"/>
  <c r="AG2110" i="1"/>
  <c r="AG2110" i="2" s="1"/>
  <c r="AG2103" i="1"/>
  <c r="AG2103" i="2" s="1"/>
  <c r="AG2093" i="1"/>
  <c r="AG2093" i="2" s="1"/>
  <c r="AG2086" i="1"/>
  <c r="AG2086" i="2" s="1"/>
  <c r="AG2070" i="1"/>
  <c r="AG2070" i="2" s="1"/>
  <c r="AG2058" i="1"/>
  <c r="AG2058" i="2" s="1"/>
  <c r="AG2049" i="1"/>
  <c r="AG2049" i="2" s="1"/>
  <c r="AG2039" i="1"/>
  <c r="AG2039" i="2" s="1"/>
  <c r="AG2022" i="1"/>
  <c r="AG2022" i="2" s="1"/>
  <c r="AG2015" i="1"/>
  <c r="AG2015" i="2" s="1"/>
  <c r="AG2008" i="1"/>
  <c r="AG2008" i="2" s="1"/>
  <c r="AG1969" i="1"/>
  <c r="AG1969" i="2" s="1"/>
  <c r="AG1948" i="1"/>
  <c r="AG1948" i="2" s="1"/>
  <c r="AG1933" i="1"/>
  <c r="AG1933" i="2" s="1"/>
  <c r="AG1921" i="1"/>
  <c r="AG1921" i="2" s="1"/>
  <c r="AG1912" i="1"/>
  <c r="AG1912" i="2" s="1"/>
  <c r="AG1900" i="1"/>
  <c r="AG1900" i="2" s="1"/>
  <c r="AG1492" i="1"/>
  <c r="AG1492" i="2" s="1"/>
  <c r="AG1486" i="1"/>
  <c r="AG1486" i="2" s="1"/>
  <c r="AG1480" i="1"/>
  <c r="AG1480" i="2" s="1"/>
  <c r="AG1473" i="1"/>
  <c r="AG1473" i="2" s="1"/>
  <c r="AG1464" i="1"/>
  <c r="AG1464" i="2" s="1"/>
  <c r="AG1459" i="1"/>
  <c r="AG1459" i="2" s="1"/>
  <c r="AG1454" i="1"/>
  <c r="AG1454" i="2" s="1"/>
  <c r="AG1416" i="1"/>
  <c r="AG1416" i="2" s="1"/>
  <c r="AG1356" i="1"/>
  <c r="AG1356" i="2" s="1"/>
  <c r="AG1345" i="1"/>
  <c r="AG1345" i="2" s="1"/>
  <c r="AG1338" i="1"/>
  <c r="AG1338" i="2" s="1"/>
  <c r="AG1332" i="1"/>
  <c r="AG1332" i="2" s="1"/>
  <c r="AG1324" i="1"/>
  <c r="AG1324" i="2" s="1"/>
  <c r="AG1313" i="1"/>
  <c r="AG1313" i="2" s="1"/>
  <c r="AG1302" i="1"/>
  <c r="AG1302" i="2" s="1"/>
  <c r="AG1290" i="1"/>
  <c r="AG1290" i="2" s="1"/>
  <c r="AG1279" i="1"/>
  <c r="AG1279" i="2" s="1"/>
  <c r="AG1266" i="1"/>
  <c r="AG1266" i="2" s="1"/>
  <c r="AG1256" i="1"/>
  <c r="AG1256" i="2" s="1"/>
  <c r="AG1244" i="1"/>
  <c r="AG1244" i="2" s="1"/>
  <c r="AG1185" i="1"/>
  <c r="AG1185" i="2" s="1"/>
  <c r="AG1094" i="1"/>
  <c r="AG1094" i="2" s="1"/>
  <c r="AG1091" i="1"/>
  <c r="AG1091" i="2" s="1"/>
  <c r="AG1054" i="1"/>
  <c r="AG1054" i="2" s="1"/>
  <c r="AG1033" i="1"/>
  <c r="AG1033" i="2" s="1"/>
  <c r="AG955" i="1"/>
  <c r="AG955" i="2" s="1"/>
  <c r="AG845" i="1"/>
  <c r="AG845" i="2" s="1"/>
  <c r="AG815" i="1"/>
  <c r="AG815" i="2" s="1"/>
  <c r="AG728" i="1"/>
  <c r="AG728" i="2" s="1"/>
  <c r="AG724" i="1"/>
  <c r="AG724" i="2" s="1"/>
  <c r="AG720" i="1"/>
  <c r="AG720" i="2" s="1"/>
  <c r="AG716" i="1"/>
  <c r="AG716" i="2" s="1"/>
  <c r="AG713" i="1"/>
  <c r="AG713" i="2" s="1"/>
  <c r="AG709" i="1"/>
  <c r="AG709" i="2" s="1"/>
  <c r="AG705" i="1"/>
  <c r="AG705" i="2" s="1"/>
  <c r="AG700" i="1"/>
  <c r="AG700" i="2" s="1"/>
  <c r="AG695" i="1"/>
  <c r="AG695" i="2" s="1"/>
  <c r="AG588" i="1"/>
  <c r="AG588" i="2" s="1"/>
  <c r="AG583" i="1"/>
  <c r="AG583" i="2" s="1"/>
  <c r="AG577" i="1"/>
  <c r="AG577" i="2" s="1"/>
  <c r="AG510" i="1"/>
  <c r="AG510" i="2" s="1"/>
  <c r="AG505" i="1"/>
  <c r="AG505" i="2" s="1"/>
  <c r="AG500" i="1"/>
  <c r="AG500" i="2" s="1"/>
  <c r="AG425" i="1"/>
  <c r="AG425" i="2" s="1"/>
  <c r="AG2353" i="1"/>
  <c r="AG2353" i="2" s="1"/>
  <c r="AG2427" i="1"/>
  <c r="AG2427" i="2" s="1"/>
  <c r="AG2361" i="1"/>
  <c r="AG2361" i="2" s="1"/>
  <c r="AG1041" i="1"/>
  <c r="AG1041" i="2" s="1"/>
  <c r="AG992" i="1"/>
  <c r="AG992" i="2" s="1"/>
  <c r="AG2610" i="1"/>
  <c r="AG2610" i="2" s="1"/>
  <c r="AG2544" i="1"/>
  <c r="AG2544" i="2" s="1"/>
  <c r="AG2516" i="1"/>
  <c r="AG2516" i="2" s="1"/>
  <c r="AG2508" i="1"/>
  <c r="AG2508" i="2" s="1"/>
  <c r="AG2403" i="1"/>
  <c r="AG2403" i="2" s="1"/>
  <c r="AG2399" i="1"/>
  <c r="AG2399" i="2" s="1"/>
  <c r="AG2388" i="1"/>
  <c r="AG2388" i="2" s="1"/>
  <c r="AG2375" i="1"/>
  <c r="AG2375" i="2" s="1"/>
  <c r="AG2311" i="1"/>
  <c r="AG2311" i="2" s="1"/>
  <c r="AG2295" i="1"/>
  <c r="AG2295" i="2" s="1"/>
  <c r="AG2111" i="1"/>
  <c r="AG2111" i="2" s="1"/>
  <c r="AG2109" i="1"/>
  <c r="AG2109" i="2" s="1"/>
  <c r="AG2107" i="1"/>
  <c r="AG2107" i="2" s="1"/>
  <c r="AG2104" i="1"/>
  <c r="AG2104" i="2" s="1"/>
  <c r="AG2102" i="1"/>
  <c r="AG2102" i="2" s="1"/>
  <c r="AG2099" i="1"/>
  <c r="AG2099" i="2" s="1"/>
  <c r="AG2097" i="1"/>
  <c r="AG2097" i="2" s="1"/>
  <c r="AG2095" i="1"/>
  <c r="AG2095" i="2" s="1"/>
  <c r="AG2092" i="1"/>
  <c r="AG2092" i="2" s="1"/>
  <c r="AG2090" i="1"/>
  <c r="AG2090" i="2" s="1"/>
  <c r="AG2087" i="1"/>
  <c r="AG2087" i="2" s="1"/>
  <c r="AG2085" i="1"/>
  <c r="AG2085" i="2" s="1"/>
  <c r="AG2083" i="1"/>
  <c r="AG2083" i="2" s="1"/>
  <c r="AG2080" i="1"/>
  <c r="AG2080" i="2" s="1"/>
  <c r="AG2077" i="1"/>
  <c r="AG2077" i="2" s="1"/>
  <c r="AG2071" i="1"/>
  <c r="AG2071" i="2" s="1"/>
  <c r="AG2066" i="1"/>
  <c r="AG2066" i="2" s="1"/>
  <c r="AG2064" i="1"/>
  <c r="AG2064" i="2" s="1"/>
  <c r="AG2059" i="1"/>
  <c r="AG2059" i="2" s="1"/>
  <c r="AG2057" i="1"/>
  <c r="AG2057" i="2" s="1"/>
  <c r="AG2053" i="1"/>
  <c r="AG2053" i="2" s="1"/>
  <c r="AG2051" i="1"/>
  <c r="AG2051" i="2" s="1"/>
  <c r="AG2047" i="1"/>
  <c r="AG2047" i="2" s="1"/>
  <c r="AG2045" i="1"/>
  <c r="AG2045" i="2" s="1"/>
  <c r="AG2042" i="1"/>
  <c r="AG2042" i="2" s="1"/>
  <c r="AG2040" i="1"/>
  <c r="AG2040" i="2" s="1"/>
  <c r="AG2037" i="1"/>
  <c r="AG2037" i="2" s="1"/>
  <c r="AG2035" i="1"/>
  <c r="AG2035" i="2" s="1"/>
  <c r="AG2030" i="1"/>
  <c r="AG2030" i="2" s="1"/>
  <c r="AG2028" i="1"/>
  <c r="AG2028" i="2" s="1"/>
  <c r="AG2023" i="1"/>
  <c r="AG2023" i="2" s="1"/>
  <c r="AG2021" i="1"/>
  <c r="AG2021" i="2" s="1"/>
  <c r="AG2018" i="1"/>
  <c r="AG2018" i="2" s="1"/>
  <c r="AG2016" i="1"/>
  <c r="AG2016" i="2" s="1"/>
  <c r="AG2014" i="1"/>
  <c r="AG2014" i="2" s="1"/>
  <c r="AG2011" i="1"/>
  <c r="AG2011" i="2" s="1"/>
  <c r="AG2009" i="1"/>
  <c r="AG2009" i="2" s="1"/>
  <c r="AG2007" i="1"/>
  <c r="AG2007" i="2" s="1"/>
  <c r="AG2004" i="1"/>
  <c r="AG2004" i="2" s="1"/>
  <c r="AG2002" i="1"/>
  <c r="AG2002" i="2" s="1"/>
  <c r="AG1970" i="1"/>
  <c r="AG1970" i="2" s="1"/>
  <c r="AG1964" i="1"/>
  <c r="AG1964" i="2" s="1"/>
  <c r="AG1958" i="1"/>
  <c r="AG1958" i="2" s="1"/>
  <c r="AG1954" i="1"/>
  <c r="AG1954" i="2" s="1"/>
  <c r="AG1951" i="1"/>
  <c r="AG1951" i="2" s="1"/>
  <c r="AG1946" i="1"/>
  <c r="AG1946" i="2" s="1"/>
  <c r="AG1942" i="1"/>
  <c r="AG1942" i="2" s="1"/>
  <c r="AG1939" i="1"/>
  <c r="AG1939" i="2" s="1"/>
  <c r="AG1934" i="1"/>
  <c r="AG1934" i="2" s="1"/>
  <c r="AG1930" i="1"/>
  <c r="AG1930" i="2" s="1"/>
  <c r="AG1927" i="1"/>
  <c r="AG1927" i="2" s="1"/>
  <c r="AG1922" i="1"/>
  <c r="AG1922" i="2" s="1"/>
  <c r="AG1918" i="1"/>
  <c r="AG1918" i="2" s="1"/>
  <c r="AG1915" i="1"/>
  <c r="AG1915" i="2" s="1"/>
  <c r="AG1910" i="1"/>
  <c r="AG1910" i="2" s="1"/>
  <c r="AG1906" i="1"/>
  <c r="AG1906" i="2" s="1"/>
  <c r="AG1903" i="1"/>
  <c r="AG1903" i="2" s="1"/>
  <c r="AG1899" i="1"/>
  <c r="AG1899" i="2" s="1"/>
  <c r="AG1887" i="1"/>
  <c r="AG1887" i="2" s="1"/>
  <c r="AG1646" i="1"/>
  <c r="AG1646" i="2" s="1"/>
  <c r="AG1643" i="1"/>
  <c r="AG1643" i="2" s="1"/>
  <c r="AG1493" i="1"/>
  <c r="AG1493" i="2" s="1"/>
  <c r="AG1490" i="1"/>
  <c r="AG1490" i="2" s="1"/>
  <c r="AG1487" i="1"/>
  <c r="AG1487" i="2" s="1"/>
  <c r="AG1484" i="1"/>
  <c r="AG1484" i="2" s="1"/>
  <c r="AG1481" i="1"/>
  <c r="AG1481" i="2" s="1"/>
  <c r="AG1478" i="1"/>
  <c r="AG1478" i="2" s="1"/>
  <c r="AG1474" i="1"/>
  <c r="AG1474" i="2" s="1"/>
  <c r="AG1471" i="1"/>
  <c r="AG1471" i="2" s="1"/>
  <c r="AG1468" i="1"/>
  <c r="AG1468" i="2" s="1"/>
  <c r="AG1465" i="1"/>
  <c r="AG1465" i="2" s="1"/>
  <c r="AG1462" i="1"/>
  <c r="AG1462" i="2" s="1"/>
  <c r="AG1460" i="1"/>
  <c r="AG1460" i="2" s="1"/>
  <c r="AG1457" i="1"/>
  <c r="AG1457" i="2" s="1"/>
  <c r="AG1455" i="1"/>
  <c r="AG1455" i="2" s="1"/>
  <c r="AG1432" i="1"/>
  <c r="AG1432" i="2" s="1"/>
  <c r="AG1426" i="1"/>
  <c r="AG1426" i="2" s="1"/>
  <c r="AG1410" i="1"/>
  <c r="AG1410" i="2" s="1"/>
  <c r="AG1358" i="1"/>
  <c r="AG1358" i="2" s="1"/>
  <c r="AG1352" i="1"/>
  <c r="AG1352" i="2" s="1"/>
  <c r="AG1346" i="1"/>
  <c r="AG1346" i="2" s="1"/>
  <c r="AG1343" i="1"/>
  <c r="AG1343" i="2" s="1"/>
  <c r="AG1340" i="1"/>
  <c r="AG1340" i="2" s="1"/>
  <c r="AG1337" i="1"/>
  <c r="AG1337" i="2" s="1"/>
  <c r="AG1334" i="1"/>
  <c r="AG1334" i="2" s="1"/>
  <c r="AG1326" i="1"/>
  <c r="AG1326" i="2" s="1"/>
  <c r="AG1322" i="1"/>
  <c r="AG1322" i="2" s="1"/>
  <c r="AG1316" i="1"/>
  <c r="AG1316" i="2" s="1"/>
  <c r="AG1310" i="1"/>
  <c r="AG1310" i="2" s="1"/>
  <c r="AG1304" i="1"/>
  <c r="AG1304" i="2" s="1"/>
  <c r="AG1299" i="1"/>
  <c r="AG1299" i="2" s="1"/>
  <c r="AG1293" i="1"/>
  <c r="AG1293" i="2" s="1"/>
  <c r="AG1286" i="1"/>
  <c r="AG1286" i="2" s="1"/>
  <c r="AG1282" i="1"/>
  <c r="AG1282" i="2" s="1"/>
  <c r="AG1276" i="1"/>
  <c r="AG1276" i="2" s="1"/>
  <c r="AG1270" i="1"/>
  <c r="AG1270" i="2" s="1"/>
  <c r="AG1264" i="1"/>
  <c r="AG1264" i="2" s="1"/>
  <c r="AG1259" i="1"/>
  <c r="AG1259" i="2" s="1"/>
  <c r="AG1253" i="1"/>
  <c r="AG1253" i="2" s="1"/>
  <c r="AG1246" i="1"/>
  <c r="AG1246" i="2" s="1"/>
  <c r="AG1242" i="1"/>
  <c r="AG1242" i="2" s="1"/>
  <c r="AG1203" i="1"/>
  <c r="AG1203" i="2" s="1"/>
  <c r="AG1093" i="1"/>
  <c r="AG1093" i="2" s="1"/>
  <c r="AG1090" i="1"/>
  <c r="AG1090" i="2" s="1"/>
  <c r="AG1040" i="1"/>
  <c r="AG1040" i="2" s="1"/>
  <c r="AG1029" i="1"/>
  <c r="AG1029" i="2" s="1"/>
  <c r="AG1001" i="1"/>
  <c r="AG1001" i="2" s="1"/>
  <c r="AG974" i="1"/>
  <c r="AG974" i="2" s="1"/>
  <c r="AG938" i="1"/>
  <c r="AG938" i="2" s="1"/>
  <c r="AG856" i="1"/>
  <c r="AG856" i="2" s="1"/>
  <c r="AG849" i="1"/>
  <c r="AG849" i="2" s="1"/>
  <c r="AG841" i="1"/>
  <c r="AG841" i="2" s="1"/>
  <c r="AG831" i="1"/>
  <c r="AG831" i="2" s="1"/>
  <c r="AG823" i="1"/>
  <c r="AG823" i="2" s="1"/>
  <c r="AG731" i="1"/>
  <c r="AG731" i="2" s="1"/>
  <c r="AG729" i="1"/>
  <c r="AG729" i="2" s="1"/>
  <c r="AG727" i="1"/>
  <c r="AG727" i="2" s="1"/>
  <c r="AG725" i="1"/>
  <c r="AG725" i="2" s="1"/>
  <c r="AG723" i="1"/>
  <c r="AG723" i="2" s="1"/>
  <c r="AG721" i="1"/>
  <c r="AG721" i="2" s="1"/>
  <c r="AG719" i="1"/>
  <c r="AG719" i="2" s="1"/>
  <c r="AG717" i="1"/>
  <c r="AG717" i="2" s="1"/>
  <c r="AG715" i="1"/>
  <c r="AG715" i="2" s="1"/>
  <c r="AG712" i="1"/>
  <c r="AG712" i="2" s="1"/>
  <c r="AG710" i="1"/>
  <c r="AG710" i="2" s="1"/>
  <c r="AG708" i="1"/>
  <c r="AG708" i="2" s="1"/>
  <c r="AG706" i="1"/>
  <c r="AG706" i="2" s="1"/>
  <c r="AG704" i="1"/>
  <c r="AG704" i="2" s="1"/>
  <c r="AG702" i="1"/>
  <c r="AG702" i="2" s="1"/>
  <c r="AG699" i="1"/>
  <c r="AG699" i="2" s="1"/>
  <c r="AG696" i="1"/>
  <c r="AG696" i="2" s="1"/>
  <c r="AG591" i="1"/>
  <c r="AG591" i="2" s="1"/>
  <c r="AG589" i="1"/>
  <c r="AG589" i="2" s="1"/>
  <c r="AG587" i="1"/>
  <c r="AG587" i="2" s="1"/>
  <c r="AG584" i="1"/>
  <c r="AG584" i="2" s="1"/>
  <c r="AG582" i="1"/>
  <c r="AG582" i="2" s="1"/>
  <c r="AG579" i="1"/>
  <c r="AG579" i="2" s="1"/>
  <c r="AG576" i="1"/>
  <c r="AG576" i="2" s="1"/>
  <c r="AG511" i="1"/>
  <c r="AG511" i="2" s="1"/>
  <c r="AG509" i="1"/>
  <c r="AG509" i="2" s="1"/>
  <c r="AG507" i="1"/>
  <c r="AG507" i="2" s="1"/>
  <c r="AG504" i="1"/>
  <c r="AG504" i="2" s="1"/>
  <c r="AG502" i="1"/>
  <c r="AG502" i="2" s="1"/>
  <c r="AG499" i="1"/>
  <c r="AG499" i="2" s="1"/>
  <c r="AG495" i="1"/>
  <c r="AG495" i="2" s="1"/>
  <c r="AG428" i="1"/>
  <c r="AG428" i="2" s="1"/>
  <c r="AG423" i="1"/>
  <c r="AG423" i="2" s="1"/>
  <c r="AG417" i="1"/>
  <c r="AG417" i="2" s="1"/>
  <c r="AG414" i="1"/>
  <c r="AG414" i="2" s="1"/>
  <c r="AG370" i="1"/>
  <c r="AG365" i="1"/>
  <c r="AG365" i="2" s="1"/>
  <c r="AG362" i="1"/>
  <c r="AG362" i="2" s="1"/>
  <c r="AG357" i="1"/>
  <c r="AG357" i="2" s="1"/>
  <c r="AG354" i="1"/>
  <c r="AG354" i="2" s="1"/>
  <c r="AG308" i="1"/>
  <c r="AG308" i="2" s="1"/>
  <c r="AG221" i="1"/>
  <c r="AG221" i="2" s="1"/>
  <c r="AG216" i="1"/>
  <c r="AG216" i="2" s="1"/>
  <c r="AG147" i="1"/>
  <c r="AG147" i="2" s="1"/>
  <c r="AG141" i="1"/>
  <c r="AG141" i="2" s="1"/>
  <c r="AG137" i="1"/>
  <c r="AG137" i="2" s="1"/>
  <c r="AG134" i="1"/>
  <c r="AG134" i="2" s="1"/>
  <c r="AG67" i="1"/>
  <c r="AG67" i="2" s="1"/>
  <c r="AG62" i="1"/>
  <c r="AG62" i="2" s="1"/>
  <c r="AG57" i="1"/>
  <c r="AG57" i="2" s="1"/>
  <c r="AG52" i="1"/>
  <c r="AG52" i="2" s="1"/>
  <c r="AG128" i="1"/>
  <c r="AG128" i="2" s="1"/>
  <c r="AG112" i="1"/>
  <c r="AG112" i="2" s="1"/>
  <c r="AG37" i="1"/>
  <c r="AG37" i="2" s="1"/>
  <c r="AG2603" i="1"/>
  <c r="AG2603" i="2" s="1"/>
  <c r="AG366" i="1"/>
  <c r="AG366" i="2" s="1"/>
  <c r="AG286" i="1"/>
  <c r="AG286" i="2" s="1"/>
  <c r="AG267" i="1"/>
  <c r="AG267" i="2" s="1"/>
  <c r="AG261" i="1"/>
  <c r="AG261" i="2" s="1"/>
  <c r="AG252" i="1"/>
  <c r="AG252" i="2" s="1"/>
  <c r="AG200" i="1"/>
  <c r="AG200" i="2" s="1"/>
  <c r="AG193" i="1"/>
  <c r="AG193" i="2" s="1"/>
  <c r="AG126" i="1"/>
  <c r="AG126" i="2" s="1"/>
  <c r="AG120" i="1"/>
  <c r="AG120" i="2" s="1"/>
  <c r="AG114" i="1"/>
  <c r="AG114" i="2" s="1"/>
  <c r="AG41" i="1"/>
  <c r="AG41" i="2" s="1"/>
  <c r="AG2620" i="1"/>
  <c r="AG2620" i="2" s="1"/>
  <c r="AG2597" i="1"/>
  <c r="AG2597" i="2" s="1"/>
  <c r="AG2572" i="1"/>
  <c r="AG2572" i="2" s="1"/>
  <c r="AG2552" i="1"/>
  <c r="AG2552" i="2" s="1"/>
  <c r="AG2463" i="1"/>
  <c r="AG2463" i="2" s="1"/>
  <c r="AG2417" i="1"/>
  <c r="AG2417" i="2" s="1"/>
  <c r="AG2368" i="1"/>
  <c r="AG2368" i="2" s="1"/>
  <c r="AG2365" i="1"/>
  <c r="AG2365" i="2" s="1"/>
  <c r="AG2341" i="1"/>
  <c r="AG2341" i="2" s="1"/>
  <c r="AG2215" i="1"/>
  <c r="AG2215" i="2" s="1"/>
  <c r="AG1836" i="1"/>
  <c r="AG1836" i="2" s="1"/>
  <c r="AG1833" i="1"/>
  <c r="AG1833" i="2" s="1"/>
  <c r="AG1830" i="1"/>
  <c r="AG1830" i="2" s="1"/>
  <c r="AG1827" i="1"/>
  <c r="AG1827" i="2" s="1"/>
  <c r="AG1824" i="1"/>
  <c r="AG1824" i="2" s="1"/>
  <c r="AG1821" i="1"/>
  <c r="AG1821" i="2" s="1"/>
  <c r="AG1818" i="1"/>
  <c r="AG1818" i="2" s="1"/>
  <c r="AG1815" i="1"/>
  <c r="AG1815" i="2" s="1"/>
  <c r="AG1800" i="1"/>
  <c r="AG1800" i="2" s="1"/>
  <c r="AG1797" i="1"/>
  <c r="AG1797" i="2" s="1"/>
  <c r="AG1720" i="1"/>
  <c r="AG1720" i="2" s="1"/>
  <c r="AG1714" i="1"/>
  <c r="AG1714" i="2" s="1"/>
  <c r="AG1708" i="1"/>
  <c r="AG1708" i="2" s="1"/>
  <c r="AG1702" i="1"/>
  <c r="AG1702" i="2" s="1"/>
  <c r="AG1684" i="1"/>
  <c r="AG1684" i="2" s="1"/>
  <c r="AG1636" i="1"/>
  <c r="AG1636" i="2" s="1"/>
  <c r="AG1633" i="1"/>
  <c r="AG1633" i="2" s="1"/>
  <c r="AG1630" i="1"/>
  <c r="AG1630" i="2" s="1"/>
  <c r="AG1617" i="1"/>
  <c r="AG1617" i="2" s="1"/>
  <c r="AG1563" i="1"/>
  <c r="AG1563" i="2" s="1"/>
  <c r="AG1560" i="1"/>
  <c r="AG1560" i="2" s="1"/>
  <c r="AG1557" i="1"/>
  <c r="AG1557" i="2" s="1"/>
  <c r="AG1394" i="1"/>
  <c r="AG1394" i="2" s="1"/>
  <c r="AG1390" i="1"/>
  <c r="AG1390" i="2" s="1"/>
  <c r="AG1387" i="1"/>
  <c r="AG1387" i="2" s="1"/>
  <c r="AG1384" i="1"/>
  <c r="AG1384" i="2" s="1"/>
  <c r="AG1378" i="1"/>
  <c r="AG1378" i="2" s="1"/>
  <c r="AG1376" i="1"/>
  <c r="AG1376" i="2" s="1"/>
  <c r="AG1371" i="1"/>
  <c r="AG1371" i="2" s="1"/>
  <c r="AG1133" i="1"/>
  <c r="AG1133" i="2" s="1"/>
  <c r="AG1130" i="1"/>
  <c r="AG1130" i="2" s="1"/>
  <c r="AG1073" i="1"/>
  <c r="AG1073" i="2" s="1"/>
  <c r="AG1011" i="1"/>
  <c r="AG1011" i="2" s="1"/>
  <c r="AG926" i="1"/>
  <c r="AG926" i="2" s="1"/>
  <c r="AG923" i="1"/>
  <c r="AG923" i="2" s="1"/>
  <c r="AG809" i="1"/>
  <c r="AG809" i="2" s="1"/>
  <c r="AG806" i="1"/>
  <c r="AG806" i="2" s="1"/>
  <c r="AG804" i="1"/>
  <c r="AG804" i="2" s="1"/>
  <c r="AG801" i="1"/>
  <c r="AG801" i="2" s="1"/>
  <c r="AG798" i="1"/>
  <c r="AG798" i="2" s="1"/>
  <c r="AG796" i="1"/>
  <c r="AG796" i="2" s="1"/>
  <c r="AG791" i="1"/>
  <c r="AG791" i="2" s="1"/>
  <c r="AG789" i="1"/>
  <c r="AG789" i="2" s="1"/>
  <c r="AG787" i="1"/>
  <c r="AG787" i="2" s="1"/>
  <c r="AG785" i="1"/>
  <c r="AG785" i="2" s="1"/>
  <c r="AG783" i="1"/>
  <c r="AG783" i="2" s="1"/>
  <c r="AG780" i="1"/>
  <c r="AG780" i="2" s="1"/>
  <c r="AG777" i="1"/>
  <c r="AG777" i="2" s="1"/>
  <c r="AG775" i="1"/>
  <c r="AG775" i="2" s="1"/>
  <c r="AG646" i="1"/>
  <c r="AG646" i="2" s="1"/>
  <c r="AG640" i="1"/>
  <c r="AG640" i="2" s="1"/>
  <c r="AG632" i="1"/>
  <c r="AG632" i="2" s="1"/>
  <c r="AG625" i="1"/>
  <c r="AG625" i="2" s="1"/>
  <c r="AG617" i="1"/>
  <c r="AG617" i="2" s="1"/>
  <c r="AG544" i="1"/>
  <c r="AG544" i="2" s="1"/>
  <c r="AG467" i="1"/>
  <c r="AG467" i="2" s="1"/>
  <c r="AG454" i="1"/>
  <c r="AG454" i="2" s="1"/>
  <c r="AG407" i="1"/>
  <c r="AG407" i="2" s="1"/>
  <c r="AG393" i="1"/>
  <c r="AG393" i="2" s="1"/>
  <c r="AG348" i="1"/>
  <c r="AG348" i="2" s="1"/>
  <c r="AG264" i="1"/>
  <c r="AG264" i="2" s="1"/>
  <c r="AG256" i="1"/>
  <c r="AG256" i="2" s="1"/>
  <c r="AG377" i="1"/>
  <c r="AG377" i="2" s="1"/>
  <c r="AG326" i="1"/>
  <c r="AG326" i="2" s="1"/>
  <c r="AG307" i="1"/>
  <c r="AG307" i="2" s="1"/>
  <c r="AG301" i="1"/>
  <c r="AG301" i="2" s="1"/>
  <c r="AG293" i="1"/>
  <c r="AG293" i="2" s="1"/>
  <c r="AG247" i="1"/>
  <c r="AG247" i="2" s="1"/>
  <c r="AG239" i="1"/>
  <c r="AG239" i="2" s="1"/>
  <c r="AG233" i="1"/>
  <c r="AG233" i="2" s="1"/>
  <c r="AG220" i="1"/>
  <c r="AG220" i="2" s="1"/>
  <c r="AG165" i="1"/>
  <c r="AG165" i="2" s="1"/>
  <c r="AG161" i="1"/>
  <c r="AG161" i="2" s="1"/>
  <c r="AG87" i="1"/>
  <c r="AG87" i="2" s="1"/>
  <c r="AG82" i="1"/>
  <c r="AG82" i="2" s="1"/>
  <c r="AG77" i="1"/>
  <c r="AG77" i="2" s="1"/>
  <c r="AG72" i="1"/>
  <c r="AG72" i="2" s="1"/>
  <c r="AG234" i="1"/>
  <c r="AG234" i="2" s="1"/>
  <c r="AG188" i="1"/>
  <c r="AG188" i="2" s="1"/>
  <c r="AG2378" i="1"/>
  <c r="AG2378" i="2" s="1"/>
  <c r="AG2560" i="1"/>
  <c r="AG2560" i="2" s="1"/>
  <c r="AG2512" i="1"/>
  <c r="AG2512" i="2" s="1"/>
  <c r="AG2402" i="1"/>
  <c r="AG2402" i="2" s="1"/>
  <c r="AG2374" i="1"/>
  <c r="AG2374" i="2" s="1"/>
  <c r="AG2101" i="1"/>
  <c r="AG2101" i="2" s="1"/>
  <c r="AG2091" i="1"/>
  <c r="AG2091" i="2" s="1"/>
  <c r="AG2081" i="1"/>
  <c r="AG2081" i="2" s="1"/>
  <c r="AG2065" i="1"/>
  <c r="AG2065" i="2" s="1"/>
  <c r="AG2052" i="1"/>
  <c r="AG2052" i="2" s="1"/>
  <c r="AG2041" i="1"/>
  <c r="AG2041" i="2" s="1"/>
  <c r="AG2029" i="1"/>
  <c r="AG2029" i="2" s="1"/>
  <c r="AG2017" i="1"/>
  <c r="AG2017" i="2" s="1"/>
  <c r="AG2010" i="1"/>
  <c r="AG2010" i="2" s="1"/>
  <c r="AG1963" i="1"/>
  <c r="AG1963" i="2" s="1"/>
  <c r="AG1945" i="1"/>
  <c r="AG1945" i="2" s="1"/>
  <c r="AG1893" i="1"/>
  <c r="AG1893" i="2" s="1"/>
  <c r="AG429" i="1"/>
  <c r="AG429" i="2" s="1"/>
  <c r="AG2347" i="1"/>
  <c r="AG2347" i="2" s="1"/>
  <c r="AG2408" i="1"/>
  <c r="AG2408" i="2" s="1"/>
  <c r="AG2350" i="1"/>
  <c r="AG2350" i="2" s="1"/>
  <c r="AG957" i="1"/>
  <c r="AG957" i="2" s="1"/>
  <c r="AG1027" i="1"/>
  <c r="AG1027" i="2" s="1"/>
  <c r="AG2604" i="1"/>
  <c r="AG2604" i="2" s="1"/>
  <c r="AG305" i="1"/>
  <c r="AG305" i="2" s="1"/>
  <c r="AG302" i="1"/>
  <c r="AG302" i="2" s="1"/>
  <c r="AG296" i="1"/>
  <c r="AG296" i="2" s="1"/>
  <c r="AG288" i="1"/>
  <c r="AG288" i="2" s="1"/>
  <c r="AG284" i="1"/>
  <c r="AG284" i="2" s="1"/>
  <c r="AG279" i="1"/>
  <c r="AG279" i="2" s="1"/>
  <c r="AG276" i="1"/>
  <c r="AG276" i="2" s="1"/>
  <c r="AG228" i="1"/>
  <c r="AG228" i="2" s="1"/>
  <c r="AG224" i="1"/>
  <c r="AG224" i="2" s="1"/>
  <c r="AG219" i="1"/>
  <c r="AG219" i="2" s="1"/>
  <c r="AG208" i="1"/>
  <c r="AG208" i="2" s="1"/>
  <c r="AG202" i="1"/>
  <c r="AG202" i="2" s="1"/>
  <c r="AG194" i="1"/>
  <c r="AG194" i="2" s="1"/>
  <c r="AG144" i="1"/>
  <c r="AG144" i="2" s="1"/>
  <c r="AG133" i="1"/>
  <c r="AG133" i="2" s="1"/>
  <c r="AG66" i="1"/>
  <c r="AG66" i="2" s="1"/>
  <c r="AG61" i="1"/>
  <c r="AG61" i="2" s="1"/>
  <c r="AG56" i="1"/>
  <c r="AG56" i="2" s="1"/>
  <c r="AG127" i="1"/>
  <c r="AG127" i="2" s="1"/>
  <c r="AG48" i="1"/>
  <c r="AG48" i="2" s="1"/>
  <c r="AG36" i="1"/>
  <c r="AG36" i="2" s="1"/>
  <c r="AG650" i="1"/>
  <c r="AG650" i="2" s="1"/>
  <c r="AG644" i="1"/>
  <c r="AG644" i="2" s="1"/>
  <c r="AG637" i="1"/>
  <c r="AG637" i="2" s="1"/>
  <c r="AG630" i="1"/>
  <c r="AG630" i="2" s="1"/>
  <c r="AG623" i="1"/>
  <c r="AG623" i="2" s="1"/>
  <c r="AG550" i="1"/>
  <c r="AG550" i="2" s="1"/>
  <c r="AG539" i="1"/>
  <c r="AG539" i="2" s="1"/>
  <c r="AG468" i="1"/>
  <c r="AG468" i="2" s="1"/>
  <c r="AG435" i="1"/>
  <c r="AG435" i="2" s="1"/>
  <c r="AG406" i="1"/>
  <c r="AG406" i="2" s="1"/>
  <c r="AG387" i="1"/>
  <c r="AG387" i="2" s="1"/>
  <c r="AG344" i="1"/>
  <c r="AG344" i="2" s="1"/>
  <c r="AG324" i="1"/>
  <c r="AG324" i="2" s="1"/>
  <c r="AG268" i="1"/>
  <c r="AG268" i="2" s="1"/>
  <c r="AG244" i="1"/>
  <c r="AG244" i="2" s="1"/>
  <c r="AG174" i="1"/>
  <c r="AG174" i="2" s="1"/>
  <c r="AG2599" i="1"/>
  <c r="AG2599" i="2" s="1"/>
  <c r="AG2549" i="1"/>
  <c r="AG2549" i="2" s="1"/>
  <c r="AG2424" i="1"/>
  <c r="AG2424" i="2" s="1"/>
  <c r="AG2418" i="1"/>
  <c r="AG2418" i="2" s="1"/>
  <c r="AG2395" i="1"/>
  <c r="AG2395" i="2" s="1"/>
  <c r="AG2362" i="1"/>
  <c r="AG2362" i="2" s="1"/>
  <c r="AG2343" i="1"/>
  <c r="AG2343" i="2" s="1"/>
  <c r="AG2262" i="1"/>
  <c r="AG2262" i="2" s="1"/>
  <c r="AG2216" i="1"/>
  <c r="AG2216" i="2" s="1"/>
  <c r="AG1995" i="1"/>
  <c r="AG1995" i="2" s="1"/>
  <c r="AG1993" i="1"/>
  <c r="AG1993" i="2" s="1"/>
  <c r="AG1990" i="1"/>
  <c r="AG1990" i="2" s="1"/>
  <c r="AG1988" i="1"/>
  <c r="AG1988" i="2" s="1"/>
  <c r="AG1986" i="1"/>
  <c r="AG1986" i="2" s="1"/>
  <c r="AG1983" i="1"/>
  <c r="AG1983" i="2" s="1"/>
  <c r="AG1981" i="1"/>
  <c r="AG1981" i="2" s="1"/>
  <c r="AG1978" i="1"/>
  <c r="AG1978" i="2" s="1"/>
  <c r="AG1976" i="1"/>
  <c r="AG1976" i="2" s="1"/>
  <c r="AG1972" i="1"/>
  <c r="AG1972" i="2" s="1"/>
  <c r="AG1968" i="1"/>
  <c r="AG1968" i="2" s="1"/>
  <c r="AG1965" i="1"/>
  <c r="AG1965" i="2" s="1"/>
  <c r="AG1956" i="1"/>
  <c r="AG1956" i="2" s="1"/>
  <c r="AG1950" i="1"/>
  <c r="AG1950" i="2" s="1"/>
  <c r="AG1944" i="1"/>
  <c r="AG1944" i="2" s="1"/>
  <c r="AG1938" i="1"/>
  <c r="AG1938" i="2" s="1"/>
  <c r="AG1932" i="1"/>
  <c r="AG1932" i="2" s="1"/>
  <c r="AG1926" i="1"/>
  <c r="AG1926" i="2" s="1"/>
  <c r="AG1920" i="1"/>
  <c r="AG1920" i="2" s="1"/>
  <c r="AG1914" i="1"/>
  <c r="AG1914" i="2" s="1"/>
  <c r="AG1908" i="1"/>
  <c r="AG1908" i="2" s="1"/>
  <c r="AG1902" i="1"/>
  <c r="AG1902" i="2" s="1"/>
  <c r="AG1898" i="1"/>
  <c r="AG1898" i="2" s="1"/>
  <c r="AG1895" i="1"/>
  <c r="AG1895" i="2" s="1"/>
  <c r="AG1892" i="1"/>
  <c r="AG1892" i="2" s="1"/>
  <c r="AG1889" i="1"/>
  <c r="AG1889" i="2" s="1"/>
  <c r="AG1886" i="1"/>
  <c r="AG1886" i="2" s="1"/>
  <c r="AG1834" i="1"/>
  <c r="AG1834" i="2" s="1"/>
  <c r="AG1822" i="1"/>
  <c r="AG1822" i="2" s="1"/>
  <c r="AG1798" i="1"/>
  <c r="AG1798" i="2" s="1"/>
  <c r="AG1642" i="1"/>
  <c r="AG1642" i="2" s="1"/>
  <c r="AG1631" i="1"/>
  <c r="AG1631" i="2" s="1"/>
  <c r="AG1594" i="1"/>
  <c r="AG1594" i="2" s="1"/>
  <c r="AG1564" i="1"/>
  <c r="AG1564" i="2" s="1"/>
  <c r="AG1447" i="1"/>
  <c r="AG1447" i="2" s="1"/>
  <c r="AG1444" i="1"/>
  <c r="AG1444" i="2" s="1"/>
  <c r="AG1441" i="1"/>
  <c r="AG1441" i="2" s="1"/>
  <c r="AG1438" i="1"/>
  <c r="AG1438" i="2" s="1"/>
  <c r="AG1435" i="1"/>
  <c r="AG1435" i="2" s="1"/>
  <c r="AG1429" i="1"/>
  <c r="AG1429" i="2" s="1"/>
  <c r="AG1423" i="1"/>
  <c r="AG1423" i="2" s="1"/>
  <c r="AG1420" i="1"/>
  <c r="AG1420" i="2" s="1"/>
  <c r="AG1417" i="1"/>
  <c r="AG1417" i="2" s="1"/>
  <c r="AG1414" i="1"/>
  <c r="AG1414" i="2" s="1"/>
  <c r="AG1411" i="1"/>
  <c r="AG1411" i="2" s="1"/>
  <c r="AG1397" i="1"/>
  <c r="AG1397" i="2" s="1"/>
  <c r="AG1381" i="1"/>
  <c r="AG1381" i="2" s="1"/>
  <c r="AG1373" i="1"/>
  <c r="AG1373" i="2" s="1"/>
  <c r="AG1323" i="1"/>
  <c r="AG1323" i="2" s="1"/>
  <c r="AG1317" i="1"/>
  <c r="AG1317" i="2" s="1"/>
  <c r="AG1311" i="1"/>
  <c r="AG1311" i="2" s="1"/>
  <c r="AG1305" i="1"/>
  <c r="AG1305" i="2" s="1"/>
  <c r="AG1300" i="1"/>
  <c r="AG1300" i="2" s="1"/>
  <c r="AG1294" i="1"/>
  <c r="AG1294" i="2" s="1"/>
  <c r="AG1289" i="1"/>
  <c r="AG1289" i="2" s="1"/>
  <c r="AG1283" i="1"/>
  <c r="AG1283" i="2" s="1"/>
  <c r="AG1277" i="1"/>
  <c r="AG1277" i="2" s="1"/>
  <c r="AG1271" i="1"/>
  <c r="AG1271" i="2" s="1"/>
  <c r="AG1265" i="1"/>
  <c r="AG1265" i="2" s="1"/>
  <c r="AG1260" i="1"/>
  <c r="AG1260" i="2" s="1"/>
  <c r="AG1254" i="1"/>
  <c r="AG1254" i="2" s="1"/>
  <c r="AG1249" i="1"/>
  <c r="AG1249" i="2" s="1"/>
  <c r="AG1243" i="1"/>
  <c r="AG1243" i="2" s="1"/>
  <c r="AG1240" i="1"/>
  <c r="AG1240" i="2" s="1"/>
  <c r="AG1238" i="1"/>
  <c r="AG1238" i="2" s="1"/>
  <c r="AG1236" i="1"/>
  <c r="AG1236" i="2" s="1"/>
  <c r="AG1233" i="1"/>
  <c r="AG1233" i="2" s="1"/>
  <c r="AG1230" i="1"/>
  <c r="AG1230" i="2" s="1"/>
  <c r="AG1226" i="1"/>
  <c r="AG1226" i="2" s="1"/>
  <c r="AG1224" i="1"/>
  <c r="AG1224" i="2" s="1"/>
  <c r="AG1222" i="1"/>
  <c r="AG1222" i="2" s="1"/>
  <c r="AG1220" i="1"/>
  <c r="AG1220" i="2" s="1"/>
  <c r="AG1218" i="1"/>
  <c r="AG1218" i="2" s="1"/>
  <c r="AG1216" i="1"/>
  <c r="AG1216" i="2" s="1"/>
  <c r="AG1213" i="1"/>
  <c r="AG1213" i="2" s="1"/>
  <c r="AG1210" i="1"/>
  <c r="AG1210" i="2" s="1"/>
  <c r="AG1206" i="1"/>
  <c r="AG1206" i="2" s="1"/>
  <c r="AG1202" i="1"/>
  <c r="AG1202" i="2" s="1"/>
  <c r="AG1200" i="1"/>
  <c r="AG1200" i="2" s="1"/>
  <c r="AG1198" i="1"/>
  <c r="AG1198" i="2" s="1"/>
  <c r="AG1196" i="1"/>
  <c r="AG1196" i="2" s="1"/>
  <c r="AG1193" i="1"/>
  <c r="AG1193" i="2" s="1"/>
  <c r="AG1190" i="1"/>
  <c r="AG1190" i="2" s="1"/>
  <c r="AG1186" i="1"/>
  <c r="AG1186" i="2" s="1"/>
  <c r="AG1183" i="1"/>
  <c r="AG1183" i="2" s="1"/>
  <c r="AG1181" i="1"/>
  <c r="AG1181" i="2" s="1"/>
  <c r="AG1179" i="1"/>
  <c r="AG1179" i="2" s="1"/>
  <c r="AG1177" i="1"/>
  <c r="AG1177" i="2" s="1"/>
  <c r="AG1174" i="1"/>
  <c r="AG1174" i="2" s="1"/>
  <c r="AG1171" i="1"/>
  <c r="AG1171" i="2" s="1"/>
  <c r="AG1169" i="1"/>
  <c r="AG1169" i="2" s="1"/>
  <c r="AG1154" i="1"/>
  <c r="AG1154" i="2" s="1"/>
  <c r="AG1151" i="1"/>
  <c r="AG1151" i="2" s="1"/>
  <c r="AG1042" i="1"/>
  <c r="AG1042" i="2" s="1"/>
  <c r="AG1008" i="1"/>
  <c r="AG1008" i="2" s="1"/>
  <c r="AG973" i="1"/>
  <c r="AG973" i="2" s="1"/>
  <c r="AG939" i="1"/>
  <c r="AG939" i="2" s="1"/>
  <c r="AG897" i="1"/>
  <c r="AG897" i="2" s="1"/>
  <c r="AG892" i="1"/>
  <c r="AG892" i="2" s="1"/>
  <c r="AG889" i="1"/>
  <c r="AG889" i="2" s="1"/>
  <c r="AG850" i="1"/>
  <c r="AG850" i="2" s="1"/>
  <c r="AG847" i="1"/>
  <c r="AG847" i="2" s="1"/>
  <c r="AG844" i="1"/>
  <c r="AG844" i="2" s="1"/>
  <c r="AG842" i="1"/>
  <c r="AG842" i="2" s="1"/>
  <c r="AG839" i="1"/>
  <c r="AG839" i="2" s="1"/>
  <c r="AG836" i="1"/>
  <c r="AG836" i="2" s="1"/>
  <c r="AG833" i="1"/>
  <c r="AG833" i="2" s="1"/>
  <c r="AG830" i="1"/>
  <c r="AG830" i="2" s="1"/>
  <c r="AG828" i="1"/>
  <c r="AG828" i="2" s="1"/>
  <c r="AG825" i="1"/>
  <c r="AG825" i="2" s="1"/>
  <c r="AG822" i="1"/>
  <c r="AG822" i="2" s="1"/>
  <c r="AG819" i="1"/>
  <c r="AG819" i="2" s="1"/>
  <c r="AG816" i="1"/>
  <c r="AG816" i="2" s="1"/>
  <c r="AG807" i="1"/>
  <c r="AG807" i="2" s="1"/>
  <c r="AG799" i="1"/>
  <c r="AG799" i="2" s="1"/>
  <c r="AG793" i="1"/>
  <c r="AG793" i="2" s="1"/>
  <c r="AG690" i="1"/>
  <c r="AG690" i="2" s="1"/>
  <c r="AG688" i="1"/>
  <c r="AG688" i="2" s="1"/>
  <c r="AG684" i="1"/>
  <c r="AG684" i="2" s="1"/>
  <c r="AG682" i="1"/>
  <c r="AG682" i="2" s="1"/>
  <c r="AG680" i="1"/>
  <c r="AG680" i="2" s="1"/>
  <c r="AG676" i="1"/>
  <c r="AG676" i="2" s="1"/>
  <c r="AG671" i="1"/>
  <c r="AG671" i="2" s="1"/>
  <c r="AG669" i="1"/>
  <c r="AG669" i="2" s="1"/>
  <c r="AG667" i="1"/>
  <c r="AG667" i="2" s="1"/>
  <c r="AG663" i="1"/>
  <c r="AG663" i="2" s="1"/>
  <c r="AG660" i="1"/>
  <c r="AG660" i="2" s="1"/>
  <c r="AG657" i="1"/>
  <c r="AG657" i="2" s="1"/>
  <c r="AG655" i="1"/>
  <c r="AG655" i="2" s="1"/>
  <c r="AG570" i="1"/>
  <c r="AG570" i="2" s="1"/>
  <c r="AG568" i="1"/>
  <c r="AG568" i="2" s="1"/>
  <c r="AG565" i="1"/>
  <c r="AG565" i="2" s="1"/>
  <c r="AG563" i="1"/>
  <c r="AG563" i="2" s="1"/>
  <c r="AG560" i="1"/>
  <c r="AG560" i="2" s="1"/>
  <c r="AG557" i="1"/>
  <c r="AG557" i="2" s="1"/>
  <c r="AG555" i="1"/>
  <c r="AG555" i="2" s="1"/>
  <c r="AG489" i="1"/>
  <c r="AG489" i="2" s="1"/>
  <c r="AG487" i="1"/>
  <c r="AG487" i="2" s="1"/>
  <c r="AG485" i="1"/>
  <c r="AG485" i="2" s="1"/>
  <c r="AG482" i="1"/>
  <c r="AG482" i="2" s="1"/>
  <c r="AG480" i="1"/>
  <c r="AG480" i="2" s="1"/>
  <c r="AG477" i="1"/>
  <c r="AG477" i="2" s="1"/>
  <c r="AG474" i="1"/>
  <c r="AG474" i="2" s="1"/>
  <c r="AG465" i="1"/>
  <c r="AG465" i="2" s="1"/>
  <c r="AG461" i="1"/>
  <c r="AG461" i="2" s="1"/>
  <c r="AG408" i="1"/>
  <c r="AG408" i="2" s="1"/>
  <c r="AG403" i="1"/>
  <c r="AG403" i="2" s="1"/>
  <c r="AG397" i="1"/>
  <c r="AG397" i="2" s="1"/>
  <c r="AG394" i="1"/>
  <c r="AG394" i="2" s="1"/>
  <c r="AG353" i="1"/>
  <c r="AG353" i="2" s="1"/>
  <c r="AG346" i="1"/>
  <c r="AG346" i="2" s="1"/>
  <c r="AG340" i="1"/>
  <c r="AG340" i="2" s="1"/>
  <c r="AG332" i="1"/>
  <c r="AG332" i="2" s="1"/>
  <c r="AG273" i="1"/>
  <c r="AG273" i="2" s="1"/>
  <c r="AG205" i="1"/>
  <c r="AG205" i="2" s="1"/>
  <c r="AG186" i="1"/>
  <c r="AG186" i="2" s="1"/>
  <c r="AG125" i="1"/>
  <c r="AG125" i="2" s="1"/>
  <c r="AG119" i="1"/>
  <c r="AG119" i="2" s="1"/>
  <c r="AG47" i="1"/>
  <c r="AG47" i="2" s="1"/>
  <c r="AG40" i="1"/>
  <c r="AG40" i="2" s="1"/>
  <c r="AG651" i="1"/>
  <c r="AG651" i="2" s="1"/>
  <c r="AG645" i="1"/>
  <c r="AG645" i="2" s="1"/>
  <c r="AG639" i="1"/>
  <c r="AG639" i="2" s="1"/>
  <c r="AG635" i="1"/>
  <c r="AG635" i="2" s="1"/>
  <c r="AG629" i="1"/>
  <c r="AG629" i="2" s="1"/>
  <c r="AG624" i="1"/>
  <c r="AG624" i="2" s="1"/>
  <c r="AG616" i="1"/>
  <c r="AG616" i="2" s="1"/>
  <c r="AG551" i="1"/>
  <c r="AG551" i="2" s="1"/>
  <c r="AG547" i="1"/>
  <c r="AG547" i="2" s="1"/>
  <c r="AG542" i="1"/>
  <c r="AG542" i="2" s="1"/>
  <c r="AG535" i="1"/>
  <c r="AG535" i="2" s="1"/>
  <c r="AG522" i="1"/>
  <c r="AG522" i="2" s="1"/>
  <c r="AG466" i="1"/>
  <c r="AG466" i="2" s="1"/>
  <c r="AG458" i="1"/>
  <c r="AG458" i="2" s="1"/>
  <c r="AG453" i="1"/>
  <c r="AG453" i="2" s="1"/>
  <c r="AG442" i="1"/>
  <c r="AG442" i="2" s="1"/>
  <c r="AG400" i="1"/>
  <c r="AG400" i="2" s="1"/>
  <c r="AG378" i="1"/>
  <c r="AG378" i="2" s="1"/>
  <c r="AG325" i="1"/>
  <c r="AG325" i="2" s="1"/>
  <c r="AG319" i="1"/>
  <c r="AG319" i="2" s="1"/>
  <c r="AG314" i="1"/>
  <c r="AG314" i="2" s="1"/>
  <c r="AG254" i="1"/>
  <c r="AG254" i="2" s="1"/>
  <c r="AG182" i="1"/>
  <c r="AG182" i="2" s="1"/>
  <c r="AG176" i="1"/>
  <c r="AG176" i="2" s="1"/>
  <c r="AG2601" i="1"/>
  <c r="AG2601" i="2" s="1"/>
  <c r="AG2571" i="1"/>
  <c r="AG2571" i="2" s="1"/>
  <c r="AG2551" i="1"/>
  <c r="AG2551" i="2" s="1"/>
  <c r="AG2545" i="1"/>
  <c r="AG2545" i="2" s="1"/>
  <c r="AG2519" i="1"/>
  <c r="AG2519" i="2" s="1"/>
  <c r="AG2511" i="1"/>
  <c r="AG2511" i="2" s="1"/>
  <c r="AG2507" i="1"/>
  <c r="AG2507" i="2" s="1"/>
  <c r="AG2340" i="1"/>
  <c r="AG2340" i="2" s="1"/>
  <c r="AG2310" i="1"/>
  <c r="AG2310" i="2" s="1"/>
  <c r="AG2294" i="1"/>
  <c r="AG2294" i="2" s="1"/>
  <c r="AG2160" i="1"/>
  <c r="AG2160" i="2" s="1"/>
  <c r="AG2143" i="1"/>
  <c r="AG2143" i="2" s="1"/>
  <c r="AG2141" i="1"/>
  <c r="AG2141" i="2" s="1"/>
  <c r="AG2139" i="1"/>
  <c r="AG2139" i="2" s="1"/>
  <c r="AG2073" i="1"/>
  <c r="AG2073" i="2" s="1"/>
  <c r="AG2067" i="1"/>
  <c r="AG2067" i="2" s="1"/>
  <c r="AG2060" i="1"/>
  <c r="AG2060" i="2" s="1"/>
  <c r="AG2048" i="1"/>
  <c r="AG2048" i="2" s="1"/>
  <c r="AG2031" i="1"/>
  <c r="AG2031" i="2" s="1"/>
  <c r="AG2025" i="1"/>
  <c r="AG2025" i="2" s="1"/>
  <c r="AG1718" i="1"/>
  <c r="AG1718" i="2" s="1"/>
  <c r="AG1715" i="1"/>
  <c r="AG1715" i="2" s="1"/>
  <c r="AG1711" i="1"/>
  <c r="AG1711" i="2" s="1"/>
  <c r="AG1706" i="1"/>
  <c r="AG1706" i="2" s="1"/>
  <c r="AG1703" i="1"/>
  <c r="AG1703" i="2" s="1"/>
  <c r="AG1699" i="1"/>
  <c r="AG1699" i="2" s="1"/>
  <c r="AG1682" i="1"/>
  <c r="AG1682" i="2" s="1"/>
  <c r="AG1647" i="1"/>
  <c r="AG1647" i="2" s="1"/>
  <c r="AG1616" i="1"/>
  <c r="AG1616" i="2" s="1"/>
  <c r="AG1519" i="1"/>
  <c r="AG1519" i="2" s="1"/>
  <c r="AG1516" i="1"/>
  <c r="AG1516" i="2" s="1"/>
  <c r="AG1513" i="1"/>
  <c r="AG1513" i="2" s="1"/>
  <c r="AG1510" i="1"/>
  <c r="AG1510" i="2" s="1"/>
  <c r="AG1355" i="1"/>
  <c r="AG1355" i="2" s="1"/>
  <c r="AG1349" i="1"/>
  <c r="AG1349" i="2" s="1"/>
  <c r="AG1333" i="1"/>
  <c r="AG1333" i="2" s="1"/>
  <c r="AG1114" i="1"/>
  <c r="AG1114" i="2" s="1"/>
  <c r="AG1111" i="1"/>
  <c r="AG1111" i="2" s="1"/>
  <c r="AG1050" i="1"/>
  <c r="AG1050" i="2" s="1"/>
  <c r="AG997" i="1"/>
  <c r="AG997" i="2" s="1"/>
  <c r="AG954" i="1"/>
  <c r="AG954" i="2" s="1"/>
  <c r="AG913" i="1"/>
  <c r="AG913" i="2" s="1"/>
  <c r="AG907" i="1"/>
  <c r="AG907" i="2" s="1"/>
  <c r="AG904" i="1"/>
  <c r="AG904" i="2" s="1"/>
  <c r="AG881" i="1"/>
  <c r="AG881" i="2" s="1"/>
  <c r="AG876" i="1"/>
  <c r="AG876" i="2" s="1"/>
  <c r="AG873" i="1"/>
  <c r="AG873" i="2" s="1"/>
  <c r="AG865" i="1"/>
  <c r="AG865" i="2" s="1"/>
  <c r="AG860" i="1"/>
  <c r="AG860" i="2" s="1"/>
  <c r="AG857" i="1"/>
  <c r="AG857" i="2" s="1"/>
  <c r="AG770" i="1"/>
  <c r="AG770" i="2" s="1"/>
  <c r="AG768" i="1"/>
  <c r="AG768" i="2" s="1"/>
  <c r="AG766" i="1"/>
  <c r="AG766" i="2" s="1"/>
  <c r="AG764" i="1"/>
  <c r="AG764" i="2" s="1"/>
  <c r="AG762" i="1"/>
  <c r="AG762" i="2" s="1"/>
  <c r="AG760" i="1"/>
  <c r="AG760" i="2" s="1"/>
  <c r="AG758" i="1"/>
  <c r="AG758" i="2" s="1"/>
  <c r="AG756" i="1"/>
  <c r="AG756" i="2" s="1"/>
  <c r="AG753" i="1"/>
  <c r="AG753" i="2" s="1"/>
  <c r="AG751" i="1"/>
  <c r="AG751" i="2" s="1"/>
  <c r="AG749" i="1"/>
  <c r="AG749" i="2" s="1"/>
  <c r="AG747" i="1"/>
  <c r="AG747" i="2" s="1"/>
  <c r="AG745" i="1"/>
  <c r="AG745" i="2" s="1"/>
  <c r="AG743" i="1"/>
  <c r="AG743" i="2" s="1"/>
  <c r="AG740" i="1"/>
  <c r="AG740" i="2" s="1"/>
  <c r="AG737" i="1"/>
  <c r="AG737" i="2" s="1"/>
  <c r="AG735" i="1"/>
  <c r="AG735" i="2" s="1"/>
  <c r="AG610" i="1"/>
  <c r="AG610" i="2" s="1"/>
  <c r="AG608" i="1"/>
  <c r="AG608" i="2" s="1"/>
  <c r="AG605" i="1"/>
  <c r="AG605" i="2" s="1"/>
  <c r="AG603" i="1"/>
  <c r="AG603" i="2" s="1"/>
  <c r="AG600" i="1"/>
  <c r="AG600" i="2" s="1"/>
  <c r="AG597" i="1"/>
  <c r="AG597" i="2" s="1"/>
  <c r="AG595" i="1"/>
  <c r="AG595" i="2" s="1"/>
  <c r="AG530" i="1"/>
  <c r="AG530" i="2" s="1"/>
  <c r="AG527" i="1"/>
  <c r="AG527" i="2" s="1"/>
  <c r="AG524" i="1"/>
  <c r="AG524" i="2" s="1"/>
  <c r="AG520" i="1"/>
  <c r="AG520" i="2" s="1"/>
  <c r="AG517" i="1"/>
  <c r="AG517" i="2" s="1"/>
  <c r="AG515" i="1"/>
  <c r="AG515" i="2" s="1"/>
  <c r="AG449" i="1"/>
  <c r="AG449" i="2" s="1"/>
  <c r="AG447" i="1"/>
  <c r="AG447" i="2" s="1"/>
  <c r="AG441" i="1"/>
  <c r="AG441" i="2" s="1"/>
  <c r="AG438" i="1"/>
  <c r="AG438" i="2" s="1"/>
  <c r="AG427" i="1"/>
  <c r="AG427" i="2" s="1"/>
  <c r="AG421" i="1"/>
  <c r="AG421" i="2" s="1"/>
  <c r="AG418" i="1"/>
  <c r="AG418" i="2" s="1"/>
  <c r="AG388" i="1"/>
  <c r="AG388" i="2" s="1"/>
  <c r="AG383" i="1"/>
  <c r="AG383" i="2" s="1"/>
  <c r="AG375" i="1"/>
  <c r="AG375" i="2" s="1"/>
  <c r="AG373" i="1"/>
  <c r="AG373" i="2" s="1"/>
  <c r="AG313" i="1"/>
  <c r="AG313" i="2" s="1"/>
  <c r="AG246" i="1"/>
  <c r="AG246" i="2" s="1"/>
  <c r="AG241" i="1"/>
  <c r="AG241" i="2" s="1"/>
  <c r="AG167" i="1"/>
  <c r="AG167" i="2" s="1"/>
  <c r="AG164" i="1"/>
  <c r="AG164" i="2" s="1"/>
  <c r="AG160" i="1"/>
  <c r="AG160" i="2" s="1"/>
  <c r="AG157" i="1"/>
  <c r="AG157" i="2" s="1"/>
  <c r="AG153" i="1"/>
  <c r="AG153" i="2" s="1"/>
  <c r="AG86" i="1"/>
  <c r="AG86" i="2" s="1"/>
  <c r="AG81" i="1"/>
  <c r="AG81" i="2" s="1"/>
  <c r="AG76" i="1"/>
  <c r="AG76" i="2" s="1"/>
  <c r="AG1053" i="1"/>
  <c r="AG1053" i="2" s="1"/>
  <c r="AG2518" i="1"/>
  <c r="AG2518" i="2" s="1"/>
  <c r="AG2398" i="1"/>
  <c r="AG2398" i="2" s="1"/>
  <c r="AG2377" i="1"/>
  <c r="AG2377" i="2" s="1"/>
  <c r="AG2105" i="1"/>
  <c r="AG2105" i="2" s="1"/>
  <c r="AG2089" i="1"/>
  <c r="AG2089" i="2" s="1"/>
  <c r="AG2078" i="1"/>
  <c r="AG2078" i="2" s="1"/>
  <c r="AG2061" i="1"/>
  <c r="AG2061" i="2" s="1"/>
  <c r="AG2046" i="1"/>
  <c r="AG2046" i="2" s="1"/>
  <c r="AG2034" i="1"/>
  <c r="AG2034" i="2" s="1"/>
  <c r="AG2019" i="1"/>
  <c r="AG2019" i="2" s="1"/>
  <c r="AG2005" i="1"/>
  <c r="AG2005" i="2" s="1"/>
  <c r="AG1957" i="1"/>
  <c r="AG1957" i="2" s="1"/>
  <c r="AG1940" i="1"/>
  <c r="AG1940" i="2" s="1"/>
  <c r="AG1928" i="1"/>
  <c r="AG1928" i="2" s="1"/>
  <c r="AG1904" i="1"/>
  <c r="AG1904" i="2" s="1"/>
  <c r="AG1470" i="1"/>
  <c r="AG1470" i="2" s="1"/>
  <c r="AG415" i="1"/>
  <c r="AG415" i="2" s="1"/>
  <c r="AG413" i="1"/>
  <c r="AG413" i="2" s="1"/>
  <c r="AG368" i="1"/>
  <c r="AG368" i="2" s="1"/>
  <c r="AG364" i="1"/>
  <c r="AG364" i="2" s="1"/>
  <c r="AG359" i="1"/>
  <c r="AG359" i="2" s="1"/>
  <c r="AG356" i="1"/>
  <c r="AG356" i="2" s="1"/>
  <c r="AG352" i="1"/>
  <c r="AG352" i="2" s="1"/>
  <c r="AG299" i="1"/>
  <c r="AG299" i="2" s="1"/>
  <c r="AG227" i="1"/>
  <c r="AG227" i="2" s="1"/>
  <c r="AG217" i="1"/>
  <c r="AG217" i="2" s="1"/>
  <c r="AG214" i="1"/>
  <c r="AG214" i="2" s="1"/>
  <c r="AG146" i="1"/>
  <c r="AG146" i="2" s="1"/>
  <c r="AG140" i="1"/>
  <c r="AG140" i="2" s="1"/>
  <c r="AG136" i="1"/>
  <c r="AG136" i="2" s="1"/>
  <c r="AG132" i="1"/>
  <c r="AG132" i="2" s="1"/>
  <c r="AG65" i="1"/>
  <c r="AG65" i="2" s="1"/>
  <c r="AG60" i="1"/>
  <c r="AG60" i="2" s="1"/>
  <c r="AG54" i="1"/>
  <c r="AG54" i="2" s="1"/>
  <c r="AG199" i="1"/>
  <c r="AG199" i="2" s="1"/>
  <c r="AG122" i="1"/>
  <c r="AG122" i="2" s="1"/>
  <c r="AG46" i="1"/>
  <c r="AG46" i="2" s="1"/>
  <c r="AG34" i="1"/>
  <c r="AG34" i="2" s="1"/>
  <c r="AG361" i="1"/>
  <c r="AG361" i="2" s="1"/>
  <c r="AG281" i="1"/>
  <c r="AG281" i="2" s="1"/>
  <c r="AG272" i="1"/>
  <c r="AG272" i="2" s="1"/>
  <c r="AG266" i="1"/>
  <c r="AG266" i="2" s="1"/>
  <c r="AG260" i="1"/>
  <c r="AG260" i="2" s="1"/>
  <c r="AG207" i="1"/>
  <c r="AG207" i="2" s="1"/>
  <c r="AG197" i="1"/>
  <c r="AG197" i="2" s="1"/>
  <c r="AG180" i="1"/>
  <c r="AG180" i="2" s="1"/>
  <c r="AG124" i="1"/>
  <c r="AG124" i="2" s="1"/>
  <c r="AG117" i="1"/>
  <c r="AG117" i="2" s="1"/>
  <c r="AG45" i="1"/>
  <c r="AG45" i="2" s="1"/>
  <c r="AG39" i="1"/>
  <c r="AG39" i="2" s="1"/>
  <c r="AG2554" i="1"/>
  <c r="AG2554" i="2" s="1"/>
  <c r="AG2548" i="1"/>
  <c r="AG2548" i="2" s="1"/>
  <c r="AG2420" i="1"/>
  <c r="AG2420" i="2" s="1"/>
  <c r="AG2366" i="1"/>
  <c r="AG2366" i="2" s="1"/>
  <c r="AG2359" i="1"/>
  <c r="AG2359" i="2" s="1"/>
  <c r="AG2344" i="1"/>
  <c r="AG2344" i="2" s="1"/>
  <c r="AG1835" i="1"/>
  <c r="AG1835" i="2" s="1"/>
  <c r="AG1832" i="1"/>
  <c r="AG1832" i="2" s="1"/>
  <c r="AG1829" i="1"/>
  <c r="AG1829" i="2" s="1"/>
  <c r="AG1826" i="1"/>
  <c r="AG1826" i="2" s="1"/>
  <c r="AG1823" i="1"/>
  <c r="AG1823" i="2" s="1"/>
  <c r="AG1820" i="1"/>
  <c r="AG1820" i="2" s="1"/>
  <c r="AG1817" i="1"/>
  <c r="AG1817" i="2" s="1"/>
  <c r="AG1814" i="1"/>
  <c r="AG1814" i="2" s="1"/>
  <c r="AG1799" i="1"/>
  <c r="AG1799" i="2" s="1"/>
  <c r="AG1796" i="1"/>
  <c r="AG1796" i="2" s="1"/>
  <c r="AG1719" i="1"/>
  <c r="AG1719" i="2" s="1"/>
  <c r="AG1713" i="1"/>
  <c r="AG1713" i="2" s="1"/>
  <c r="AG1707" i="1"/>
  <c r="AG1707" i="2" s="1"/>
  <c r="AG1701" i="1"/>
  <c r="AG1701" i="2" s="1"/>
  <c r="AG1683" i="1"/>
  <c r="AG1683" i="2" s="1"/>
  <c r="AG1638" i="1"/>
  <c r="AG1638" i="2" s="1"/>
  <c r="AG1635" i="1"/>
  <c r="AG1635" i="2" s="1"/>
  <c r="AG1632" i="1"/>
  <c r="AG1632" i="2" s="1"/>
  <c r="AG1561" i="1"/>
  <c r="AG1561" i="2" s="1"/>
  <c r="AG1558" i="1"/>
  <c r="AG1558" i="2" s="1"/>
  <c r="AG1555" i="1"/>
  <c r="AG1555" i="2" s="1"/>
  <c r="AG1396" i="1"/>
  <c r="AG1393" i="1"/>
  <c r="AG1389" i="1"/>
  <c r="AG1386" i="1"/>
  <c r="AG1380" i="1"/>
  <c r="AG1377" i="1"/>
  <c r="AG1377" i="2" s="1"/>
  <c r="AG1372" i="1"/>
  <c r="AG1372" i="2" s="1"/>
  <c r="AG1370" i="1"/>
  <c r="AG1134" i="1"/>
  <c r="AG1134" i="2" s="1"/>
  <c r="AG1131" i="1"/>
  <c r="AG1131" i="2" s="1"/>
  <c r="AG1071" i="1"/>
  <c r="AG1071" i="2" s="1"/>
  <c r="AG1013" i="1"/>
  <c r="AG1013" i="2" s="1"/>
  <c r="AG994" i="1"/>
  <c r="AG994" i="2" s="1"/>
  <c r="AG925" i="1"/>
  <c r="AG925" i="2" s="1"/>
  <c r="AG922" i="1"/>
  <c r="AG922" i="2" s="1"/>
  <c r="AG888" i="1"/>
  <c r="AG888" i="2" s="1"/>
  <c r="AG872" i="1"/>
  <c r="AG872" i="2" s="1"/>
  <c r="AG810" i="1"/>
  <c r="AG810" i="2" s="1"/>
  <c r="AG808" i="1"/>
  <c r="AG808" i="2" s="1"/>
  <c r="AG805" i="1"/>
  <c r="AG805" i="2" s="1"/>
  <c r="AG802" i="1"/>
  <c r="AG802" i="2" s="1"/>
  <c r="AG800" i="1"/>
  <c r="AG800" i="2" s="1"/>
  <c r="AG797" i="1"/>
  <c r="AG797" i="2" s="1"/>
  <c r="AG792" i="1"/>
  <c r="AG792" i="2" s="1"/>
  <c r="AG790" i="1"/>
  <c r="AG790" i="2" s="1"/>
  <c r="AG788" i="1"/>
  <c r="AG788" i="2" s="1"/>
  <c r="AG786" i="1"/>
  <c r="AG786" i="2" s="1"/>
  <c r="AG784" i="1"/>
  <c r="AG784" i="2" s="1"/>
  <c r="AG782" i="1"/>
  <c r="AG782" i="2" s="1"/>
  <c r="AG779" i="1"/>
  <c r="AG779" i="2" s="1"/>
  <c r="AG776" i="1"/>
  <c r="AG776" i="2" s="1"/>
  <c r="AG649" i="1"/>
  <c r="AG649" i="2" s="1"/>
  <c r="AG643" i="1"/>
  <c r="AG643" i="2" s="1"/>
  <c r="AG638" i="1"/>
  <c r="AG638" i="2" s="1"/>
  <c r="AG627" i="1"/>
  <c r="AG627" i="2" s="1"/>
  <c r="AG622" i="1"/>
  <c r="AG622" i="2" s="1"/>
  <c r="AG548" i="1"/>
  <c r="AG548" i="2" s="1"/>
  <c r="AG540" i="1"/>
  <c r="AG540" i="2" s="1"/>
  <c r="AG460" i="1"/>
  <c r="AG460" i="2" s="1"/>
  <c r="AG443" i="1"/>
  <c r="AG443" i="2" s="1"/>
  <c r="AG401" i="1"/>
  <c r="AG401" i="2" s="1"/>
  <c r="AG381" i="1"/>
  <c r="AG381" i="2" s="1"/>
  <c r="AG328" i="1"/>
  <c r="AG328" i="2" s="1"/>
  <c r="AG2619" i="1"/>
  <c r="AG2619" i="2" s="1"/>
  <c r="AG2596" i="1"/>
  <c r="AG2596" i="2" s="1"/>
  <c r="AG321" i="1"/>
  <c r="AG321" i="2" s="1"/>
  <c r="AG312" i="1"/>
  <c r="AG312" i="2" s="1"/>
  <c r="AG306" i="1"/>
  <c r="AG306" i="2" s="1"/>
  <c r="AG300" i="1"/>
  <c r="AG300" i="2" s="1"/>
  <c r="AG292" i="1"/>
  <c r="AG292" i="2" s="1"/>
  <c r="AG240" i="1"/>
  <c r="AG240" i="2" s="1"/>
  <c r="AG237" i="1"/>
  <c r="AG237" i="2" s="1"/>
  <c r="AG226" i="1"/>
  <c r="AG226" i="2" s="1"/>
  <c r="AG212" i="1"/>
  <c r="AG212" i="2" s="1"/>
  <c r="AG166" i="1"/>
  <c r="AG166" i="2" s="1"/>
  <c r="AG162" i="1"/>
  <c r="AG162" i="2" s="1"/>
  <c r="AG156" i="1"/>
  <c r="AG156" i="2" s="1"/>
  <c r="AG152" i="1"/>
  <c r="AG152" i="2" s="1"/>
  <c r="AG85" i="1"/>
  <c r="AG85" i="2" s="1"/>
  <c r="AG80" i="1"/>
  <c r="AG80" i="2" s="1"/>
  <c r="AG74" i="1"/>
  <c r="AG74" i="2" s="1"/>
  <c r="AG236" i="1"/>
  <c r="AG236" i="2" s="1"/>
  <c r="AG232" i="1"/>
  <c r="AG232" i="2" s="1"/>
  <c r="AG665" i="1" l="1"/>
  <c r="AG665" i="2" s="1"/>
  <c r="AG673" i="1"/>
  <c r="AG673" i="2" s="1"/>
  <c r="AG678" i="1"/>
  <c r="AG678" i="2" s="1"/>
  <c r="AG686" i="1"/>
  <c r="AG686" i="2" s="1"/>
  <c r="Y2616" i="1" l="1"/>
  <c r="Y2616" i="2" s="1"/>
  <c r="AG2616" i="1" l="1"/>
  <c r="AG2616" i="2" s="1"/>
  <c r="Y2547" i="1" l="1"/>
  <c r="Y2547" i="2" s="1"/>
  <c r="AG2547" i="1" l="1"/>
  <c r="AG2547" i="2" s="1"/>
  <c r="AG2136" i="1" l="1"/>
  <c r="AG2136" i="2" s="1"/>
  <c r="Y1499" i="1"/>
  <c r="Y1499" i="2" s="1"/>
  <c r="AG2264" i="1"/>
  <c r="AG2264" i="2" s="1"/>
  <c r="AG2307" i="1"/>
  <c r="AG2307" i="2" s="1"/>
  <c r="Y1544" i="1"/>
  <c r="Y1544" i="2" s="1"/>
  <c r="Y1500" i="1"/>
  <c r="Y1500" i="2" s="1"/>
  <c r="Y1551" i="1"/>
  <c r="Y1551" i="2" s="1"/>
  <c r="Y1501" i="1"/>
  <c r="Y1501" i="2" s="1"/>
  <c r="Y1504" i="1"/>
  <c r="Y1504" i="2" s="1"/>
  <c r="Y1507" i="1"/>
  <c r="Y1507" i="2" s="1"/>
  <c r="AG2305" i="1"/>
  <c r="AG2305" i="2" s="1"/>
  <c r="Y2415" i="1"/>
  <c r="Y2415" i="2" s="1"/>
  <c r="Y2414" i="1"/>
  <c r="Y2414" i="2" s="1"/>
  <c r="AG2306" i="1"/>
  <c r="AG2306" i="2" s="1"/>
  <c r="AG2265" i="1"/>
  <c r="AG2265" i="2" s="1"/>
  <c r="AG2137" i="1"/>
  <c r="AG2137" i="2" s="1"/>
  <c r="AG2474" i="1"/>
  <c r="AG2474" i="2" s="1"/>
  <c r="AG2473" i="1"/>
  <c r="AG2473" i="2" s="1"/>
  <c r="Y1546" i="1"/>
  <c r="Y1546" i="2" s="1"/>
  <c r="Y1502" i="1"/>
  <c r="Y1502" i="2" s="1"/>
  <c r="Y1506" i="1"/>
  <c r="Y1506" i="2" s="1"/>
  <c r="Y1549" i="1"/>
  <c r="Y1549" i="2" s="1"/>
  <c r="Y1505" i="1"/>
  <c r="Y1505" i="2" s="1"/>
  <c r="AG2135" i="1"/>
  <c r="AG2135" i="2" s="1"/>
  <c r="Y1550" i="1"/>
  <c r="Y1550" i="2" s="1"/>
  <c r="Y1552" i="1"/>
  <c r="Y1552" i="2" s="1"/>
  <c r="Y1545" i="1"/>
  <c r="Y1545" i="2" s="1"/>
  <c r="Y1547" i="1"/>
  <c r="Y1547" i="2" s="1"/>
  <c r="AG1549" i="1" l="1"/>
  <c r="AG1549" i="2" s="1"/>
  <c r="AG1545" i="1"/>
  <c r="AG1545" i="2" s="1"/>
  <c r="AG1550" i="1"/>
  <c r="AG1550" i="2" s="1"/>
  <c r="AG1505" i="1"/>
  <c r="AG1505" i="2" s="1"/>
  <c r="AG1506" i="1"/>
  <c r="AG1506" i="2" s="1"/>
  <c r="AG1546" i="1"/>
  <c r="AG1546" i="2" s="1"/>
  <c r="AG2415" i="1"/>
  <c r="AG2415" i="2" s="1"/>
  <c r="AG1507" i="1"/>
  <c r="AG1507" i="2" s="1"/>
  <c r="AG1501" i="1"/>
  <c r="AG1501" i="2" s="1"/>
  <c r="AG1500" i="1"/>
  <c r="AG1500" i="2" s="1"/>
  <c r="AG1499" i="1"/>
  <c r="AG1499" i="2" s="1"/>
  <c r="AG2414" i="1"/>
  <c r="AG2414" i="2" s="1"/>
  <c r="AG1504" i="1"/>
  <c r="AG1504" i="2" s="1"/>
  <c r="AG1551" i="1"/>
  <c r="AG1551" i="2" s="1"/>
  <c r="AG1544" i="1"/>
  <c r="AG1544" i="2" s="1"/>
  <c r="AG1547" i="1"/>
  <c r="AG1547" i="2" s="1"/>
  <c r="AG1552" i="1"/>
  <c r="AG1552" i="2" s="1"/>
  <c r="AG1502" i="1"/>
  <c r="AG1502" i="2" s="1"/>
  <c r="AG2154" i="1" l="1"/>
  <c r="AG2154" i="2" s="1"/>
  <c r="AG2148" i="1"/>
  <c r="AG2148" i="2" s="1"/>
  <c r="AG2147" i="1" l="1"/>
  <c r="AG2147" i="2" s="1"/>
  <c r="AG2153" i="1"/>
  <c r="AG2153" i="2" s="1"/>
  <c r="AG2155" i="1"/>
  <c r="AG2155" i="2" s="1"/>
  <c r="AG2149" i="1"/>
  <c r="AG2149" i="2" s="1"/>
  <c r="Y2157" i="1" l="1"/>
  <c r="Y2157" i="2" s="1"/>
  <c r="Y2158" i="1"/>
  <c r="Y2158" i="2" s="1"/>
  <c r="Y982" i="1" l="1"/>
  <c r="Y982" i="2" s="1"/>
  <c r="Y2233" i="1"/>
  <c r="Y2233" i="2" s="1"/>
  <c r="Y2145" i="1"/>
  <c r="Y2145" i="2" s="1"/>
  <c r="Y1765" i="1"/>
  <c r="Y1765" i="2" s="1"/>
  <c r="Y2129" i="1"/>
  <c r="Y2129" i="2" s="1"/>
  <c r="Y2248" i="1"/>
  <c r="Y2248" i="2" s="1"/>
  <c r="Y2240" i="1"/>
  <c r="Y2240" i="2" s="1"/>
  <c r="Y2124" i="1"/>
  <c r="Y2124" i="2" s="1"/>
  <c r="Y1672" i="1"/>
  <c r="Y1672" i="2" s="1"/>
  <c r="Y1612" i="1"/>
  <c r="Y1612" i="2" s="1"/>
  <c r="Y2118" i="1"/>
  <c r="Y2118" i="2" s="1"/>
  <c r="Y1753" i="1"/>
  <c r="Y1753" i="2" s="1"/>
  <c r="Y2617" i="1"/>
  <c r="Y2617" i="2" s="1"/>
  <c r="Y1770" i="1"/>
  <c r="Y1770" i="2" s="1"/>
  <c r="Y1661" i="1"/>
  <c r="Y1661" i="2" s="1"/>
  <c r="Y1735" i="1"/>
  <c r="Y1735" i="2" s="1"/>
  <c r="Y1841" i="1"/>
  <c r="Y1841" i="2" s="1"/>
  <c r="Y1786" i="1"/>
  <c r="Y1786" i="2" s="1"/>
  <c r="Y1774" i="1"/>
  <c r="Y1774" i="2" s="1"/>
  <c r="Y1611" i="1"/>
  <c r="Y1611" i="2" s="1"/>
  <c r="Y1663" i="1"/>
  <c r="Y1663" i="2" s="1"/>
  <c r="Y1609" i="1"/>
  <c r="Y1609" i="2" s="1"/>
  <c r="Y1741" i="1"/>
  <c r="Y1741" i="2" s="1"/>
  <c r="Y1773" i="1"/>
  <c r="Y1773" i="2" s="1"/>
  <c r="Y2257" i="1"/>
  <c r="Y2257" i="2" s="1"/>
  <c r="Y2209" i="1"/>
  <c r="Y2209" i="2" s="1"/>
  <c r="Y2220" i="1"/>
  <c r="Y2220" i="2" s="1"/>
  <c r="Y966" i="1"/>
  <c r="Y966" i="2" s="1"/>
  <c r="Y1780" i="1"/>
  <c r="Y1780" i="2" s="1"/>
  <c r="Y2126" i="1"/>
  <c r="Y2126" i="2" s="1"/>
  <c r="Y2247" i="1"/>
  <c r="Y2247" i="2" s="1"/>
  <c r="Y2253" i="1"/>
  <c r="Y2253" i="2" s="1"/>
  <c r="Y1804" i="1"/>
  <c r="Y1804" i="2" s="1"/>
  <c r="Y1697" i="1"/>
  <c r="Y1697" i="2" s="1"/>
  <c r="Y2117" i="1"/>
  <c r="Y2117" i="2" s="1"/>
  <c r="Y2251" i="1"/>
  <c r="Y2251" i="2" s="1"/>
  <c r="Y2237" i="1"/>
  <c r="Y2237" i="2" s="1"/>
  <c r="Y2236" i="1"/>
  <c r="Y2236" i="2" s="1"/>
  <c r="Y969" i="1"/>
  <c r="Y969" i="2" s="1"/>
  <c r="AG2158" i="1"/>
  <c r="AG2158" i="2" s="1"/>
  <c r="AG2157" i="1"/>
  <c r="AG2157" i="2" s="1"/>
  <c r="Y2120" i="1"/>
  <c r="Y2120" i="2" s="1"/>
  <c r="Y2244" i="1"/>
  <c r="Y2244" i="2" s="1"/>
  <c r="Y2252" i="1"/>
  <c r="Y2252" i="2" s="1"/>
  <c r="Y2239" i="1"/>
  <c r="Y2239" i="2" s="1"/>
  <c r="Y1723" i="1"/>
  <c r="Y1723" i="2" s="1"/>
  <c r="Y2206" i="1"/>
  <c r="Y2206" i="2" s="1"/>
  <c r="Y2125" i="1"/>
  <c r="Y2125" i="2" s="1"/>
  <c r="Y2123" i="1"/>
  <c r="Y2123" i="2" s="1"/>
  <c r="Y1759" i="1"/>
  <c r="Y1759" i="2" s="1"/>
  <c r="Y2299" i="1"/>
  <c r="Y2299" i="2" s="1"/>
  <c r="Y985" i="1"/>
  <c r="Y985" i="2" s="1"/>
  <c r="Y2224" i="1"/>
  <c r="Y2224" i="2" s="1"/>
  <c r="Y2146" i="1"/>
  <c r="Y2146" i="2" s="1"/>
  <c r="Y2131" i="1"/>
  <c r="Y2131" i="2" s="1"/>
  <c r="Y2134" i="1"/>
  <c r="Y2134" i="2" s="1"/>
  <c r="Y1655" i="1"/>
  <c r="Y1655" i="2" s="1"/>
  <c r="Y1656" i="1"/>
  <c r="Y1656" i="2" s="1"/>
  <c r="Y1610" i="1"/>
  <c r="Y1610" i="2" s="1"/>
  <c r="Y2116" i="1"/>
  <c r="Y2116" i="2" s="1"/>
  <c r="Y2243" i="1"/>
  <c r="Y2243" i="2" s="1"/>
  <c r="Y1659" i="1"/>
  <c r="Y1659" i="2" s="1"/>
  <c r="Y2607" i="1"/>
  <c r="Y2607" i="2" s="1"/>
  <c r="Y1665" i="1"/>
  <c r="Y1665" i="2" s="1"/>
  <c r="Y1690" i="1"/>
  <c r="Y1690" i="2" s="1"/>
  <c r="Y2207" i="1"/>
  <c r="Y2207" i="2" s="1"/>
  <c r="Y2613" i="1"/>
  <c r="Y2613" i="2" s="1"/>
  <c r="Y2245" i="1"/>
  <c r="Y2245" i="2" s="1"/>
  <c r="Y2231" i="1"/>
  <c r="Y2231" i="2" s="1"/>
  <c r="Y1691" i="1"/>
  <c r="Y1691" i="2" s="1"/>
  <c r="Y1785" i="1"/>
  <c r="Y1785" i="2" s="1"/>
  <c r="Y2205" i="1"/>
  <c r="Y2205" i="2" s="1"/>
  <c r="Y1839" i="1"/>
  <c r="Y1839" i="2" s="1"/>
  <c r="Y1805" i="1"/>
  <c r="Y1805" i="2" s="1"/>
  <c r="Y2235" i="1"/>
  <c r="Y2235" i="2" s="1"/>
  <c r="Y2232" i="1"/>
  <c r="Y2232" i="2" s="1"/>
  <c r="Y1783" i="1"/>
  <c r="Y1783" i="2" s="1"/>
  <c r="Y1747" i="1"/>
  <c r="Y1747" i="2" s="1"/>
  <c r="Y2152" i="1"/>
  <c r="Y2152" i="2" s="1"/>
  <c r="Y2241" i="1"/>
  <c r="Y2241" i="2" s="1"/>
  <c r="Y2249" i="1"/>
  <c r="Y2249" i="2" s="1"/>
  <c r="Y1771" i="1"/>
  <c r="Y1771" i="2" s="1"/>
  <c r="Y1776" i="1"/>
  <c r="Y1776" i="2" s="1"/>
  <c r="Y2614" i="1"/>
  <c r="Y2614" i="2" s="1"/>
  <c r="Y1779" i="1"/>
  <c r="Y1779" i="2" s="1"/>
  <c r="AG1779" i="1" l="1"/>
  <c r="AG1779" i="2" s="1"/>
  <c r="Y2128" i="1"/>
  <c r="Y2128" i="2" s="1"/>
  <c r="AG1776" i="1"/>
  <c r="AG1776" i="2" s="1"/>
  <c r="AG1771" i="1"/>
  <c r="AG1771" i="2" s="1"/>
  <c r="Y1734" i="1"/>
  <c r="Y1734" i="2" s="1"/>
  <c r="Y1673" i="1"/>
  <c r="Y1673" i="2" s="1"/>
  <c r="AG1783" i="1"/>
  <c r="AG1783" i="2" s="1"/>
  <c r="Y2606" i="1"/>
  <c r="Y2606" i="2" s="1"/>
  <c r="AG2205" i="1"/>
  <c r="AG2205" i="2" s="1"/>
  <c r="Y2151" i="1"/>
  <c r="Y2151" i="2" s="1"/>
  <c r="Y2225" i="1"/>
  <c r="Y2225" i="2" s="1"/>
  <c r="AG2613" i="1"/>
  <c r="AG2613" i="2" s="1"/>
  <c r="AG2607" i="1"/>
  <c r="AG2607" i="2" s="1"/>
  <c r="AG1655" i="1"/>
  <c r="AG1655" i="2" s="1"/>
  <c r="AG2131" i="1"/>
  <c r="AG2131" i="2" s="1"/>
  <c r="Y2133" i="1"/>
  <c r="Y2133" i="2" s="1"/>
  <c r="AG2299" i="1"/>
  <c r="AG2299" i="2" s="1"/>
  <c r="Y1725" i="1"/>
  <c r="Y1725" i="2" s="1"/>
  <c r="AG2123" i="1"/>
  <c r="AG2123" i="2" s="1"/>
  <c r="AG2125" i="1"/>
  <c r="AG2125" i="2" s="1"/>
  <c r="AG2206" i="1"/>
  <c r="AG2206" i="2" s="1"/>
  <c r="Y937" i="1"/>
  <c r="Y937" i="2" s="1"/>
  <c r="AG2117" i="1"/>
  <c r="AG2117" i="2" s="1"/>
  <c r="Y1739" i="1"/>
  <c r="Y1739" i="2" s="1"/>
  <c r="AG1609" i="1"/>
  <c r="AG1609" i="2" s="1"/>
  <c r="Y2298" i="1"/>
  <c r="Y2298" i="2" s="1"/>
  <c r="AG1774" i="1"/>
  <c r="AG1774" i="2" s="1"/>
  <c r="Y1662" i="1"/>
  <c r="Y1662" i="2" s="1"/>
  <c r="AG2617" i="1"/>
  <c r="AG2617" i="2" s="1"/>
  <c r="AG2124" i="1"/>
  <c r="AG2124" i="2" s="1"/>
  <c r="Y1782" i="1"/>
  <c r="Y1782" i="2" s="1"/>
  <c r="Y1668" i="1"/>
  <c r="Y1668" i="2" s="1"/>
  <c r="Y2204" i="1"/>
  <c r="Y2204" i="2" s="1"/>
  <c r="Y1757" i="1"/>
  <c r="Y1757" i="2" s="1"/>
  <c r="AG1665" i="1"/>
  <c r="AG1665" i="2" s="1"/>
  <c r="AG1659" i="1"/>
  <c r="AG1659" i="2" s="1"/>
  <c r="Y1811" i="1"/>
  <c r="Y1811" i="2" s="1"/>
  <c r="AG2146" i="1"/>
  <c r="AG2146" i="2" s="1"/>
  <c r="Y2208" i="1"/>
  <c r="Y2208" i="2" s="1"/>
  <c r="Y1758" i="1"/>
  <c r="Y1758" i="2" s="1"/>
  <c r="Y1669" i="1"/>
  <c r="Y1669" i="2" s="1"/>
  <c r="AG969" i="1"/>
  <c r="AG969" i="2" s="1"/>
  <c r="Y2122" i="1"/>
  <c r="Y2122" i="2" s="1"/>
  <c r="Y950" i="1"/>
  <c r="Y950" i="2" s="1"/>
  <c r="AG2257" i="1"/>
  <c r="AG2257" i="2" s="1"/>
  <c r="Y1772" i="1"/>
  <c r="Y1772" i="2" s="1"/>
  <c r="Y1746" i="1"/>
  <c r="Y1746" i="2" s="1"/>
  <c r="AG1611" i="1"/>
  <c r="AG1611" i="2" s="1"/>
  <c r="AG1841" i="1"/>
  <c r="AG1841" i="2" s="1"/>
  <c r="Y2228" i="1"/>
  <c r="Y2228" i="2" s="1"/>
  <c r="AG1612" i="1"/>
  <c r="AG1612" i="2" s="1"/>
  <c r="AG2145" i="1"/>
  <c r="AG2145" i="2" s="1"/>
  <c r="AG2614" i="1"/>
  <c r="AG2614" i="2" s="1"/>
  <c r="Y2289" i="1"/>
  <c r="Y2289" i="2" s="1"/>
  <c r="Y1696" i="1"/>
  <c r="Y1696" i="2" s="1"/>
  <c r="Y1724" i="1"/>
  <c r="Y1724" i="2" s="1"/>
  <c r="Y1740" i="1"/>
  <c r="Y1740" i="2" s="1"/>
  <c r="AG2152" i="1"/>
  <c r="AG2152" i="2" s="1"/>
  <c r="Y1840" i="1"/>
  <c r="Y1840" i="2" s="1"/>
  <c r="Y2227" i="1"/>
  <c r="Y2227" i="2" s="1"/>
  <c r="AG1839" i="1"/>
  <c r="AG1839" i="2" s="1"/>
  <c r="AG1785" i="1"/>
  <c r="AG1785" i="2" s="1"/>
  <c r="Y1727" i="1"/>
  <c r="Y1727" i="2" s="1"/>
  <c r="Y1657" i="1"/>
  <c r="Y1657" i="2" s="1"/>
  <c r="Y934" i="1"/>
  <c r="Y934" i="2" s="1"/>
  <c r="Y1664" i="1"/>
  <c r="Y1664" i="2" s="1"/>
  <c r="AG1610" i="1"/>
  <c r="AG1610" i="2" s="1"/>
  <c r="AG1656" i="1"/>
  <c r="AG1656" i="2" s="1"/>
  <c r="AG2134" i="1"/>
  <c r="AG2134" i="2" s="1"/>
  <c r="AG985" i="1"/>
  <c r="AG985" i="2" s="1"/>
  <c r="Y921" i="1"/>
  <c r="Y921" i="2" s="1"/>
  <c r="Y1787" i="1"/>
  <c r="Y1787" i="2" s="1"/>
  <c r="Y1784" i="1"/>
  <c r="Y1784" i="2" s="1"/>
  <c r="Y1671" i="1"/>
  <c r="Y1671" i="2" s="1"/>
  <c r="AG1723" i="1"/>
  <c r="AG1723" i="2" s="1"/>
  <c r="Y1695" i="1"/>
  <c r="Y1695" i="2" s="1"/>
  <c r="Y2221" i="1"/>
  <c r="Y2221" i="2" s="1"/>
  <c r="Y2297" i="1"/>
  <c r="Y2297" i="2" s="1"/>
  <c r="AG1697" i="1"/>
  <c r="AG1697" i="2" s="1"/>
  <c r="AG1773" i="1"/>
  <c r="AG1773" i="2" s="1"/>
  <c r="Y1810" i="1"/>
  <c r="Y1810" i="2" s="1"/>
  <c r="Y1777" i="1"/>
  <c r="Y1777" i="2" s="1"/>
  <c r="AG1663" i="1"/>
  <c r="AG1663" i="2" s="1"/>
  <c r="AG1786" i="1"/>
  <c r="AG1786" i="2" s="1"/>
  <c r="Y2229" i="1"/>
  <c r="Y2229" i="2" s="1"/>
  <c r="AG2118" i="1"/>
  <c r="AG2118" i="2" s="1"/>
  <c r="AG1672" i="1"/>
  <c r="AG1672" i="2" s="1"/>
  <c r="Y1733" i="1"/>
  <c r="Y1733" i="2" s="1"/>
  <c r="Y1806" i="1"/>
  <c r="Y1806" i="2" s="1"/>
  <c r="AG2207" i="1"/>
  <c r="AG2207" i="2" s="1"/>
  <c r="Y1745" i="1"/>
  <c r="Y1745" i="2" s="1"/>
  <c r="Y1751" i="1"/>
  <c r="Y1751" i="2" s="1"/>
  <c r="AG2116" i="1"/>
  <c r="AG2116" i="2" s="1"/>
  <c r="Y1658" i="1"/>
  <c r="Y1658" i="2" s="1"/>
  <c r="Y1667" i="1"/>
  <c r="Y1667" i="2" s="1"/>
  <c r="AG2224" i="1"/>
  <c r="AG2224" i="2" s="1"/>
  <c r="Y1764" i="1"/>
  <c r="Y1764" i="2" s="1"/>
  <c r="AG2120" i="1"/>
  <c r="AG2120" i="2" s="1"/>
  <c r="Y1726" i="1"/>
  <c r="Y1726" i="2" s="1"/>
  <c r="Y2130" i="1"/>
  <c r="Y2130" i="2" s="1"/>
  <c r="AG2126" i="1"/>
  <c r="AG2126" i="2" s="1"/>
  <c r="AG1780" i="1"/>
  <c r="AG1780" i="2" s="1"/>
  <c r="AG966" i="1"/>
  <c r="AG966" i="2" s="1"/>
  <c r="AG2209" i="1"/>
  <c r="AG2209" i="2" s="1"/>
  <c r="Y1763" i="1"/>
  <c r="Y1763" i="2" s="1"/>
  <c r="Y1752" i="1"/>
  <c r="Y1752" i="2" s="1"/>
  <c r="Y2127" i="1"/>
  <c r="Y2127" i="2" s="1"/>
  <c r="AG1661" i="1"/>
  <c r="AG1661" i="2" s="1"/>
  <c r="AG1770" i="1"/>
  <c r="AG1770" i="2" s="1"/>
  <c r="Y1689" i="1"/>
  <c r="Y1689" i="2" s="1"/>
  <c r="Y1670" i="1"/>
  <c r="Y1670" i="2" s="1"/>
  <c r="AG2129" i="1"/>
  <c r="AG2129" i="2" s="1"/>
  <c r="Y2119" i="1"/>
  <c r="Y2119" i="2" s="1"/>
  <c r="AG982" i="1"/>
  <c r="AG982" i="2" s="1"/>
  <c r="AG2119" i="1" l="1"/>
  <c r="AG2119" i="2" s="1"/>
  <c r="Y2290" i="1"/>
  <c r="Y2290" i="2" s="1"/>
  <c r="AG1657" i="1"/>
  <c r="AG1657" i="2" s="1"/>
  <c r="Y1778" i="1"/>
  <c r="Y1778" i="2" s="1"/>
  <c r="AG1772" i="1"/>
  <c r="AG1772" i="2" s="1"/>
  <c r="AG2122" i="1"/>
  <c r="AG2122" i="2" s="1"/>
  <c r="AG1669" i="1"/>
  <c r="AG1669" i="2" s="1"/>
  <c r="Y953" i="1"/>
  <c r="Y953" i="2" s="1"/>
  <c r="AG2204" i="1"/>
  <c r="AG2204" i="2" s="1"/>
  <c r="Y2458" i="1"/>
  <c r="Y2458" i="2" s="1"/>
  <c r="AG1668" i="1"/>
  <c r="AG1668" i="2" s="1"/>
  <c r="AG1782" i="1"/>
  <c r="AG1782" i="2" s="1"/>
  <c r="AG937" i="1"/>
  <c r="AG937" i="2" s="1"/>
  <c r="AG2225" i="1"/>
  <c r="AG2225" i="2" s="1"/>
  <c r="AG2151" i="1"/>
  <c r="AG2151" i="2" s="1"/>
  <c r="AG2606" i="1"/>
  <c r="AG2606" i="2" s="1"/>
  <c r="AG1673" i="1"/>
  <c r="AG1673" i="2" s="1"/>
  <c r="AG2127" i="1"/>
  <c r="AG2127" i="2" s="1"/>
  <c r="AG1670" i="1"/>
  <c r="AG1670" i="2" s="1"/>
  <c r="AG2297" i="1"/>
  <c r="AG2297" i="2" s="1"/>
  <c r="AG1784" i="1"/>
  <c r="AG1784" i="2" s="1"/>
  <c r="AG1787" i="1"/>
  <c r="AG1787" i="2" s="1"/>
  <c r="AG1727" i="1"/>
  <c r="AG1727" i="2" s="1"/>
  <c r="AG1696" i="1"/>
  <c r="AG1696" i="2" s="1"/>
  <c r="AG1667" i="1"/>
  <c r="AG1667" i="2" s="1"/>
  <c r="Y1812" i="1"/>
  <c r="Y1812" i="2" s="1"/>
  <c r="AG1810" i="1"/>
  <c r="AG1810" i="2" s="1"/>
  <c r="AG2228" i="1"/>
  <c r="AG2228" i="2" s="1"/>
  <c r="AG1662" i="1"/>
  <c r="AG1662" i="2" s="1"/>
  <c r="AG2133" i="1"/>
  <c r="AG2133" i="2" s="1"/>
  <c r="AG2130" i="1"/>
  <c r="AG2130" i="2" s="1"/>
  <c r="AG1664" i="1"/>
  <c r="AG1664" i="2" s="1"/>
  <c r="AG1840" i="1"/>
  <c r="AG1840" i="2" s="1"/>
  <c r="AG1726" i="1"/>
  <c r="AG1726" i="2" s="1"/>
  <c r="AG2229" i="1"/>
  <c r="AG2229" i="2" s="1"/>
  <c r="Y1838" i="1"/>
  <c r="Y1838" i="2" s="1"/>
  <c r="AG1695" i="1"/>
  <c r="AG1695" i="2" s="1"/>
  <c r="AG1671" i="1"/>
  <c r="AG1671" i="2" s="1"/>
  <c r="AG921" i="1"/>
  <c r="AG921" i="2" s="1"/>
  <c r="AG934" i="1"/>
  <c r="AG934" i="2" s="1"/>
  <c r="Y1842" i="1"/>
  <c r="Y1842" i="2" s="1"/>
  <c r="AG2227" i="1"/>
  <c r="AG2227" i="2" s="1"/>
  <c r="AG1724" i="1"/>
  <c r="AG1724" i="2" s="1"/>
  <c r="AG2289" i="1"/>
  <c r="AG2289" i="2" s="1"/>
  <c r="AG950" i="1"/>
  <c r="AG950" i="2" s="1"/>
  <c r="AG2208" i="1"/>
  <c r="AG2208" i="2" s="1"/>
  <c r="Y2258" i="1"/>
  <c r="Y2258" i="2" s="1"/>
  <c r="Y2453" i="1"/>
  <c r="Y2453" i="2" s="1"/>
  <c r="AG2128" i="1"/>
  <c r="AG2128" i="2" s="1"/>
  <c r="AG1658" i="1"/>
  <c r="AG1658" i="2" s="1"/>
  <c r="Y1788" i="1"/>
  <c r="Y1788" i="2" s="1"/>
  <c r="AG1777" i="1"/>
  <c r="AG1777" i="2" s="1"/>
  <c r="AG1811" i="1"/>
  <c r="AG1811" i="2" s="1"/>
  <c r="AG2298" i="1"/>
  <c r="AG2298" i="2" s="1"/>
  <c r="AG1725" i="1"/>
  <c r="AG1725" i="2" s="1"/>
  <c r="Y1589" i="1" l="1"/>
  <c r="Y1589" i="2" s="1"/>
  <c r="AG1788" i="1"/>
  <c r="AG1788" i="2" s="1"/>
  <c r="Y2291" i="1"/>
  <c r="Y2291" i="2" s="1"/>
  <c r="AG2458" i="1"/>
  <c r="AG2458" i="2" s="1"/>
  <c r="AG1842" i="1"/>
  <c r="AG1842" i="2" s="1"/>
  <c r="Y1613" i="1"/>
  <c r="Y1613" i="2" s="1"/>
  <c r="AG1812" i="1"/>
  <c r="AG1812" i="2" s="1"/>
  <c r="AG2258" i="1"/>
  <c r="AG2258" i="2" s="1"/>
  <c r="Y2260" i="1"/>
  <c r="Y2260" i="2" s="1"/>
  <c r="Y1590" i="1"/>
  <c r="Y1590" i="2" s="1"/>
  <c r="Y2259" i="1"/>
  <c r="Y2259" i="2" s="1"/>
  <c r="AG953" i="1"/>
  <c r="AG953" i="2" s="1"/>
  <c r="AG1778" i="1"/>
  <c r="AG1778" i="2" s="1"/>
  <c r="AG2290" i="1"/>
  <c r="AG2290" i="2" s="1"/>
  <c r="Y1591" i="1"/>
  <c r="Y1591" i="2" s="1"/>
  <c r="AG2453" i="1"/>
  <c r="AG2453" i="2" s="1"/>
  <c r="AG1838" i="1"/>
  <c r="AG1838" i="2" s="1"/>
  <c r="Y1587" i="1"/>
  <c r="Y1587" i="2" s="1"/>
  <c r="Y1588" i="1"/>
  <c r="Y1588" i="2" s="1"/>
  <c r="AG1587" i="1" l="1"/>
  <c r="AG1587" i="2" s="1"/>
  <c r="AG1613" i="1"/>
  <c r="AG1613" i="2" s="1"/>
  <c r="AG2260" i="1"/>
  <c r="AG2260" i="2" s="1"/>
  <c r="AG1588" i="1"/>
  <c r="AG1588" i="2" s="1"/>
  <c r="AG1591" i="1"/>
  <c r="AG1591" i="2" s="1"/>
  <c r="AG2259" i="1"/>
  <c r="AG2259" i="2" s="1"/>
  <c r="AG2291" i="1"/>
  <c r="AG2291" i="2" s="1"/>
  <c r="AG1589" i="1"/>
  <c r="AG1589" i="2" s="1"/>
  <c r="AG1590" i="1"/>
  <c r="AG1590" i="2" s="1"/>
  <c r="Y1879" i="1" l="1"/>
  <c r="Y1879" i="2" s="1"/>
  <c r="Y1866" i="1"/>
  <c r="Y1866" i="2" s="1"/>
  <c r="Y1049" i="1"/>
  <c r="Y1049" i="2" s="1"/>
  <c r="Y1874" i="1"/>
  <c r="Y1874" i="2" s="1"/>
  <c r="Y1106" i="1"/>
  <c r="Y1106" i="2" s="1"/>
  <c r="Y1860" i="1"/>
  <c r="Y1860" i="2" s="1"/>
  <c r="Y1868" i="1"/>
  <c r="Y1868" i="2" s="1"/>
  <c r="Y1856" i="1"/>
  <c r="Y1856" i="2" s="1"/>
  <c r="Y1861" i="1"/>
  <c r="Y1861" i="2" s="1"/>
  <c r="Y1848" i="1"/>
  <c r="Y1848" i="2" s="1"/>
  <c r="Y1129" i="1"/>
  <c r="Y1129" i="2" s="1"/>
  <c r="Y903" i="1"/>
  <c r="Y903" i="2" s="1"/>
  <c r="Y1867" i="1"/>
  <c r="Y1867" i="2" s="1"/>
  <c r="Y1146" i="1"/>
  <c r="Y1146" i="2" s="1"/>
  <c r="Y1854" i="1"/>
  <c r="Y1854" i="2" s="1"/>
  <c r="Y1126" i="1"/>
  <c r="Y1126" i="2" s="1"/>
  <c r="Y1873" i="1"/>
  <c r="Y1873" i="2" s="1"/>
  <c r="Y1878" i="1"/>
  <c r="Y1878" i="2" s="1"/>
  <c r="Y1149" i="1"/>
  <c r="Y1149" i="2" s="1"/>
  <c r="Y1109" i="1"/>
  <c r="Y1109" i="2" s="1"/>
  <c r="Y884" i="1"/>
  <c r="Y884" i="2" s="1"/>
  <c r="Y916" i="1"/>
  <c r="Y916" i="2" s="1"/>
  <c r="Y1166" i="1"/>
  <c r="Y1166" i="2" s="1"/>
  <c r="Y1872" i="1"/>
  <c r="Y1872" i="2" s="1"/>
  <c r="Y1086" i="1"/>
  <c r="Y1086" i="2" s="1"/>
  <c r="Y1850" i="1"/>
  <c r="Y1850" i="2" s="1"/>
  <c r="Y1862" i="1"/>
  <c r="Y1862" i="2" s="1"/>
  <c r="Y1089" i="1"/>
  <c r="Y1089" i="2" s="1"/>
  <c r="Y1880" i="1"/>
  <c r="Y1880" i="2" s="1"/>
  <c r="Y1855" i="1"/>
  <c r="Y1855" i="2" s="1"/>
  <c r="Y900" i="1"/>
  <c r="Y900" i="2" s="1"/>
  <c r="Y887" i="1"/>
  <c r="Y887" i="2" s="1"/>
  <c r="Y1849" i="1"/>
  <c r="Y1849" i="2" s="1"/>
  <c r="Y855" i="1"/>
  <c r="Y855" i="2" s="1"/>
  <c r="AG1166" i="1" l="1"/>
  <c r="AG1166" i="2" s="1"/>
  <c r="AG884" i="1"/>
  <c r="AG884" i="2" s="1"/>
  <c r="AG1109" i="1"/>
  <c r="AG1109" i="2" s="1"/>
  <c r="AG1146" i="1"/>
  <c r="AG1146" i="2" s="1"/>
  <c r="Y871" i="1"/>
  <c r="Y871" i="2" s="1"/>
  <c r="Y868" i="1"/>
  <c r="Y868" i="2" s="1"/>
  <c r="AG855" i="1"/>
  <c r="AG855" i="2" s="1"/>
  <c r="AG887" i="1"/>
  <c r="AG887" i="2" s="1"/>
  <c r="AG900" i="1"/>
  <c r="AG900" i="2" s="1"/>
  <c r="Y1069" i="1"/>
  <c r="Y1069" i="2" s="1"/>
  <c r="AG1086" i="1"/>
  <c r="AG1086" i="2" s="1"/>
  <c r="AG916" i="1"/>
  <c r="AG916" i="2" s="1"/>
  <c r="AG1149" i="1"/>
  <c r="AG1149" i="2" s="1"/>
  <c r="AG1126" i="1"/>
  <c r="AG1126" i="2" s="1"/>
  <c r="AG1129" i="1"/>
  <c r="AG1129" i="2" s="1"/>
  <c r="AG1049" i="1"/>
  <c r="AG1049" i="2" s="1"/>
  <c r="AG1089" i="1"/>
  <c r="AG1089" i="2" s="1"/>
  <c r="AG903" i="1"/>
  <c r="AG903" i="2" s="1"/>
  <c r="Y1066" i="1"/>
  <c r="Y1066" i="2" s="1"/>
  <c r="AG1106" i="1"/>
  <c r="AG1106" i="2" s="1"/>
  <c r="AG868" i="1" l="1"/>
  <c r="AG868" i="2" s="1"/>
  <c r="AG871" i="1"/>
  <c r="AG871" i="2" s="1"/>
  <c r="AG1066" i="1"/>
  <c r="AG1066" i="2" s="1"/>
  <c r="AG1069" i="1"/>
  <c r="AG1069" i="2" s="1"/>
  <c r="Y2455" i="1" l="1"/>
  <c r="Y2455" i="2" s="1"/>
  <c r="Y2460" i="1"/>
  <c r="Y2460" i="2" s="1"/>
  <c r="Y2454" i="1"/>
  <c r="Y2454" i="2" s="1"/>
  <c r="Y2459" i="1"/>
  <c r="Y2459" i="2" s="1"/>
  <c r="AG2454" i="1" l="1"/>
  <c r="AG2454" i="2" s="1"/>
  <c r="AG2459" i="1"/>
  <c r="AG2459" i="2" s="1"/>
  <c r="AG2460" i="1"/>
  <c r="AG2460" i="2" s="1"/>
  <c r="AG2455" i="1"/>
  <c r="AG2455" i="2" s="1"/>
  <c r="Y2461" i="1" l="1"/>
  <c r="Y2461" i="2" s="1"/>
  <c r="Y2456" i="1"/>
  <c r="Y2456" i="2" s="1"/>
  <c r="AG2456" i="1" l="1"/>
  <c r="AG2456" i="2" s="1"/>
  <c r="AG2461" i="1"/>
  <c r="AG2461" i="2" s="1"/>
  <c r="Y2186" i="1" l="1"/>
  <c r="Y2186" i="2" s="1"/>
  <c r="Y1583" i="1"/>
  <c r="Y1583" i="2" s="1"/>
  <c r="Y949" i="1"/>
  <c r="Y949" i="2" s="1"/>
  <c r="Y1620" i="1"/>
  <c r="Y1620" i="2" s="1"/>
  <c r="Y2449" i="1"/>
  <c r="Y2449" i="2" s="1"/>
  <c r="Y2446" i="1"/>
  <c r="Y2446" i="2" s="1"/>
  <c r="Y2534" i="1"/>
  <c r="Y2534" i="2" s="1"/>
  <c r="Y1852" i="1"/>
  <c r="Y1852" i="2" s="1"/>
  <c r="Y1532" i="1"/>
  <c r="Y1532" i="2" s="1"/>
  <c r="Y2174" i="1"/>
  <c r="Y2174" i="2" s="1"/>
  <c r="Y2185" i="1"/>
  <c r="Y2185" i="2" s="1"/>
  <c r="Y1621" i="1"/>
  <c r="Y1621" i="2" s="1"/>
  <c r="Y2489" i="1"/>
  <c r="Y2489" i="2" s="1"/>
  <c r="Y945" i="1"/>
  <c r="Y945" i="2" s="1"/>
  <c r="Y1603" i="1"/>
  <c r="Y1603" i="2" s="1"/>
  <c r="Y2448" i="1"/>
  <c r="Y2448" i="2" s="1"/>
  <c r="Y2435" i="1"/>
  <c r="Y2435" i="2" s="1"/>
  <c r="Y931" i="1"/>
  <c r="Y931" i="2" s="1"/>
  <c r="Y895" i="1"/>
  <c r="Y895" i="2" s="1"/>
  <c r="Y2579" i="1"/>
  <c r="Y2579" i="2" s="1"/>
  <c r="Y1846" i="1"/>
  <c r="Y1846" i="2" s="1"/>
  <c r="Y2526" i="1"/>
  <c r="Y2526" i="2" s="1"/>
  <c r="Y933" i="1"/>
  <c r="Y933" i="2" s="1"/>
  <c r="Y2169" i="1"/>
  <c r="Y2169" i="2" s="1"/>
  <c r="Y2191" i="1"/>
  <c r="Y2191" i="2" s="1"/>
  <c r="Y911" i="1"/>
  <c r="Y911" i="2" s="1"/>
  <c r="Y910" i="1"/>
  <c r="Y910" i="2" s="1"/>
  <c r="Y2494" i="1"/>
  <c r="Y2494" i="2" s="1"/>
  <c r="Y2575" i="1"/>
  <c r="Y2575" i="2" s="1"/>
  <c r="Y1755" i="1"/>
  <c r="Y1755" i="2" s="1"/>
  <c r="Y896" i="1"/>
  <c r="Y896" i="2" s="1"/>
  <c r="Y1622" i="1"/>
  <c r="Y1622" i="2" s="1"/>
  <c r="Y2433" i="1"/>
  <c r="Y2433" i="2" s="1"/>
  <c r="Y1877" i="1"/>
  <c r="Y1877" i="2" s="1"/>
  <c r="Y899" i="1"/>
  <c r="Y899" i="2" s="1"/>
  <c r="Y2180" i="1"/>
  <c r="Y2180" i="2" s="1"/>
  <c r="Y1529" i="1"/>
  <c r="Y1529" i="2" s="1"/>
  <c r="Y2587" i="1"/>
  <c r="Y2587" i="2" s="1"/>
  <c r="Y2168" i="1"/>
  <c r="Y2168" i="2" s="1"/>
  <c r="Y2531" i="1"/>
  <c r="Y2531" i="2" s="1"/>
  <c r="Y1531" i="1"/>
  <c r="Y1531" i="2" s="1"/>
  <c r="Y1847" i="1"/>
  <c r="Y1847" i="2" s="1"/>
  <c r="Y1732" i="1"/>
  <c r="Y1732" i="2" s="1"/>
  <c r="Y1762" i="1"/>
  <c r="Y1762" i="2" s="1"/>
  <c r="Y1600" i="1"/>
  <c r="Y1600" i="2" s="1"/>
  <c r="Y2488" i="1"/>
  <c r="Y2488" i="2" s="1"/>
  <c r="Y2528" i="1"/>
  <c r="Y2528" i="2" s="1"/>
  <c r="Y947" i="1"/>
  <c r="Y947" i="2" s="1"/>
  <c r="Y1737" i="1"/>
  <c r="Y1737" i="2" s="1"/>
  <c r="Y898" i="1"/>
  <c r="Y898" i="2" s="1"/>
  <c r="Y1794" i="1"/>
  <c r="Y1794" i="2" s="1"/>
  <c r="Y2522" i="1"/>
  <c r="Y2522" i="2" s="1"/>
  <c r="Y2173" i="1"/>
  <c r="Y2173" i="2" s="1"/>
  <c r="Y912" i="1"/>
  <c r="Y912" i="2" s="1"/>
  <c r="Y2525" i="1"/>
  <c r="Y2525" i="2" s="1"/>
  <c r="Y1624" i="1"/>
  <c r="Y1624" i="2" s="1"/>
  <c r="Y2443" i="1"/>
  <c r="Y2443" i="2" s="1"/>
  <c r="Y2193" i="1"/>
  <c r="Y2193" i="2" s="1"/>
  <c r="Y1525" i="1"/>
  <c r="Y1525" i="2" s="1"/>
  <c r="Y981" i="1"/>
  <c r="Y981" i="2" s="1"/>
  <c r="Y1859" i="1"/>
  <c r="Y1859" i="2" s="1"/>
  <c r="Y1738" i="1"/>
  <c r="Y1738" i="2" s="1"/>
  <c r="Y2535" i="1"/>
  <c r="Y2535" i="2" s="1"/>
  <c r="Y1599" i="1"/>
  <c r="Y1599" i="2" s="1"/>
  <c r="Y1876" i="1"/>
  <c r="Y1876" i="2" s="1"/>
  <c r="Y1535" i="1"/>
  <c r="Y1535" i="2" s="1"/>
  <c r="Y1571" i="1"/>
  <c r="Y1571" i="2" s="1"/>
  <c r="Y930" i="1"/>
  <c r="Y930" i="2" s="1"/>
  <c r="Y2581" i="1"/>
  <c r="Y2581" i="2" s="1"/>
  <c r="Y2578" i="1"/>
  <c r="Y2578" i="2" s="1"/>
  <c r="Y932" i="1"/>
  <c r="Y932" i="2" s="1"/>
  <c r="Y1602" i="1"/>
  <c r="Y1602" i="2" s="1"/>
  <c r="Y2442" i="1"/>
  <c r="Y2442" i="2" s="1"/>
  <c r="Y2491" i="1"/>
  <c r="Y2491" i="2" s="1"/>
  <c r="Y2537" i="1"/>
  <c r="Y2537" i="2" s="1"/>
  <c r="Y2588" i="1"/>
  <c r="Y2588" i="2" s="1"/>
  <c r="Y1731" i="1"/>
  <c r="Y1731" i="2" s="1"/>
  <c r="Y948" i="1"/>
  <c r="Y948" i="2" s="1"/>
  <c r="Y1538" i="1"/>
  <c r="Y1538" i="2" s="1"/>
  <c r="Y2538" i="1"/>
  <c r="Y2538" i="2" s="1"/>
  <c r="Y2495" i="1"/>
  <c r="Y2495" i="2" s="1"/>
  <c r="Y2482" i="1"/>
  <c r="Y2482" i="2" s="1"/>
  <c r="Y2478" i="1"/>
  <c r="Y2478" i="2" s="1"/>
  <c r="Y2481" i="1"/>
  <c r="Y2481" i="2" s="1"/>
  <c r="Y2585" i="1"/>
  <c r="Y2585" i="2" s="1"/>
  <c r="Y1792" i="1"/>
  <c r="Y1792" i="2" s="1"/>
  <c r="Y894" i="1"/>
  <c r="Y894" i="2" s="1"/>
  <c r="Y1870" i="1"/>
  <c r="Y1870" i="2" s="1"/>
  <c r="Y1523" i="1"/>
  <c r="Y1523" i="2" s="1"/>
  <c r="Y2584" i="1"/>
  <c r="Y2584" i="2" s="1"/>
  <c r="Y1574" i="1"/>
  <c r="Y1574" i="2" s="1"/>
  <c r="Y2175" i="1"/>
  <c r="Y2175" i="2" s="1"/>
  <c r="Y915" i="1"/>
  <c r="Y915" i="2" s="1"/>
  <c r="Y2532" i="1"/>
  <c r="Y2532" i="2" s="1"/>
  <c r="Y928" i="1"/>
  <c r="Y928" i="2" s="1"/>
  <c r="Y1749" i="1"/>
  <c r="Y1749" i="2" s="1"/>
  <c r="Y2212" i="1"/>
  <c r="Y2212" i="2" s="1"/>
  <c r="Y1626" i="1"/>
  <c r="Y1626" i="2" s="1"/>
  <c r="Y2492" i="1"/>
  <c r="Y2492" i="2" s="1"/>
  <c r="Y978" i="1"/>
  <c r="Y978" i="2" s="1"/>
  <c r="Y1871" i="1"/>
  <c r="Y1871" i="2" s="1"/>
  <c r="Y1580" i="1"/>
  <c r="Y1580" i="2" s="1"/>
  <c r="Y1568" i="1"/>
  <c r="Y1568" i="2" s="1"/>
  <c r="Y1625" i="1"/>
  <c r="Y1625" i="2" s="1"/>
  <c r="Y2479" i="1"/>
  <c r="Y2479" i="2" s="1"/>
  <c r="Y2439" i="1"/>
  <c r="Y2439" i="2" s="1"/>
  <c r="Y1793" i="1"/>
  <c r="Y1793" i="2" s="1"/>
  <c r="Y2523" i="1"/>
  <c r="Y2523" i="2" s="1"/>
  <c r="Y1864" i="1"/>
  <c r="Y1864" i="2" s="1"/>
  <c r="Y1526" i="1"/>
  <c r="Y1526" i="2" s="1"/>
  <c r="Y2582" i="1"/>
  <c r="Y2582" i="2" s="1"/>
  <c r="Y1534" i="1"/>
  <c r="Y1534" i="2" s="1"/>
  <c r="Y2591" i="1"/>
  <c r="Y2591" i="2" s="1"/>
  <c r="Y1865" i="1"/>
  <c r="Y1865" i="2" s="1"/>
  <c r="Y2198" i="1"/>
  <c r="Y2198" i="2" s="1"/>
  <c r="Y1756" i="1"/>
  <c r="Y1756" i="2" s="1"/>
  <c r="Y2432" i="1"/>
  <c r="Y2432" i="2" s="1"/>
  <c r="Y2438" i="1"/>
  <c r="Y2438" i="2" s="1"/>
  <c r="Y2192" i="1"/>
  <c r="Y2192" i="2" s="1"/>
  <c r="Y1528" i="1"/>
  <c r="Y1528" i="2" s="1"/>
  <c r="Y914" i="1"/>
  <c r="Y914" i="2" s="1"/>
  <c r="Y1761" i="1"/>
  <c r="Y1761" i="2" s="1"/>
  <c r="Y2485" i="1"/>
  <c r="Y2485" i="2" s="1"/>
  <c r="Y2436" i="1"/>
  <c r="Y2436" i="2" s="1"/>
  <c r="Y1537" i="1"/>
  <c r="Y1537" i="2" s="1"/>
  <c r="Y1853" i="1"/>
  <c r="Y1853" i="2" s="1"/>
  <c r="Y1744" i="1"/>
  <c r="Y1744" i="2" s="1"/>
  <c r="Y929" i="1"/>
  <c r="Y929" i="2" s="1"/>
  <c r="Y1598" i="1"/>
  <c r="Y1598" i="2" s="1"/>
  <c r="Y1858" i="1"/>
  <c r="Y1858" i="2" s="1"/>
  <c r="Y2590" i="1"/>
  <c r="Y2590" i="2" s="1"/>
  <c r="Y2199" i="1"/>
  <c r="Y2199" i="2" s="1"/>
  <c r="Y1577" i="1"/>
  <c r="Y1577" i="2" s="1"/>
  <c r="Y2197" i="1"/>
  <c r="Y2197" i="2" s="1"/>
  <c r="Y946" i="1"/>
  <c r="Y946" i="2" s="1"/>
  <c r="Y2529" i="1"/>
  <c r="Y2529" i="2" s="1"/>
  <c r="Y1522" i="1"/>
  <c r="Y1522" i="2" s="1"/>
  <c r="Y1750" i="1"/>
  <c r="Y1750" i="2" s="1"/>
  <c r="Y1604" i="1"/>
  <c r="Y1604" i="2" s="1"/>
  <c r="Y2484" i="1"/>
  <c r="Y2484" i="2" s="1"/>
  <c r="Y2445" i="1"/>
  <c r="Y2445" i="2" s="1"/>
  <c r="Y2576" i="1"/>
  <c r="Y2576" i="2" s="1"/>
  <c r="Y944" i="1"/>
  <c r="Y944" i="2" s="1"/>
  <c r="Y1743" i="1"/>
  <c r="Y1743" i="2" s="1"/>
  <c r="Y961" i="1" l="1"/>
  <c r="Y961" i="2" s="1"/>
  <c r="Y863" i="1"/>
  <c r="Y863" i="2" s="1"/>
  <c r="Y883" i="1"/>
  <c r="Y883" i="2" s="1"/>
  <c r="Y2314" i="1"/>
  <c r="Y2314" i="2" s="1"/>
  <c r="Y2322" i="1"/>
  <c r="Y2322" i="2" s="1"/>
  <c r="Y2315" i="1"/>
  <c r="Y2315" i="2" s="1"/>
  <c r="Y1579" i="1"/>
  <c r="Y1579" i="2" s="1"/>
  <c r="Y964" i="1"/>
  <c r="Y964" i="2" s="1"/>
  <c r="Y864" i="1"/>
  <c r="Y864" i="2" s="1"/>
  <c r="AG2212" i="1"/>
  <c r="AG2212" i="2" s="1"/>
  <c r="Y2167" i="1"/>
  <c r="Y2167" i="2" s="1"/>
  <c r="Y867" i="1"/>
  <c r="Y867" i="2" s="1"/>
  <c r="AG2522" i="1"/>
  <c r="AG2522" i="2" s="1"/>
  <c r="Y1573" i="1"/>
  <c r="Y1573" i="2" s="1"/>
  <c r="Y977" i="1"/>
  <c r="Y977" i="2" s="1"/>
  <c r="Y2187" i="1"/>
  <c r="Y2187" i="2" s="1"/>
  <c r="Y979" i="1"/>
  <c r="Y979" i="2" s="1"/>
  <c r="Y2317" i="1"/>
  <c r="Y2317" i="2" s="1"/>
  <c r="Y2318" i="1"/>
  <c r="Y2318" i="2" s="1"/>
  <c r="AG1792" i="1"/>
  <c r="AG1792" i="2" s="1"/>
  <c r="Y2327" i="1"/>
  <c r="Y2327" i="2" s="1"/>
  <c r="Y2313" i="1"/>
  <c r="Y2313" i="2" s="1"/>
  <c r="Y962" i="1"/>
  <c r="Y962" i="2" s="1"/>
  <c r="Y2333" i="1"/>
  <c r="Y2333" i="2" s="1"/>
  <c r="Y2334" i="1"/>
  <c r="Y2334" i="2" s="1"/>
  <c r="Y1567" i="1"/>
  <c r="Y1567" i="2" s="1"/>
  <c r="Y1582" i="1"/>
  <c r="Y1582" i="2" s="1"/>
  <c r="Y2181" i="1"/>
  <c r="Y2181" i="2" s="1"/>
  <c r="AG1528" i="1"/>
  <c r="AG1528" i="2" s="1"/>
  <c r="Y878" i="1"/>
  <c r="Y878" i="2" s="1"/>
  <c r="Y2321" i="1"/>
  <c r="Y2321" i="2" s="1"/>
  <c r="Y2330" i="1"/>
  <c r="Y2330" i="2" s="1"/>
  <c r="Y2323" i="1"/>
  <c r="Y2323" i="2" s="1"/>
  <c r="Y1678" i="1"/>
  <c r="Y1678" i="2" s="1"/>
  <c r="Y965" i="1"/>
  <c r="Y965" i="2" s="1"/>
  <c r="Y862" i="1"/>
  <c r="Y862" i="2" s="1"/>
  <c r="Y1677" i="1"/>
  <c r="Y1677" i="2" s="1"/>
  <c r="Y963" i="1"/>
  <c r="Y963" i="2" s="1"/>
  <c r="AG1794" i="1"/>
  <c r="AG1794" i="2" s="1"/>
  <c r="AG2528" i="1"/>
  <c r="AG2528" i="2" s="1"/>
  <c r="Y1576" i="1"/>
  <c r="Y1576" i="2" s="1"/>
  <c r="Y1570" i="1"/>
  <c r="Y1570" i="2" s="1"/>
  <c r="Y866" i="1"/>
  <c r="Y866" i="2" s="1"/>
  <c r="Y976" i="1"/>
  <c r="Y976" i="2" s="1"/>
  <c r="AG1522" i="1"/>
  <c r="AG1522" i="2" s="1"/>
  <c r="Y980" i="1"/>
  <c r="Y980" i="2" s="1"/>
  <c r="AG1793" i="1"/>
  <c r="AG1793" i="2" s="1"/>
  <c r="Y2213" i="1"/>
  <c r="Y2213" i="2" s="1"/>
  <c r="Y879" i="1"/>
  <c r="Y879" i="2" s="1"/>
  <c r="Y2335" i="1"/>
  <c r="Y2335" i="2" s="1"/>
  <c r="Y2329" i="1"/>
  <c r="Y2329" i="2" s="1"/>
  <c r="Y882" i="1"/>
  <c r="Y882" i="2" s="1"/>
  <c r="Y2319" i="1"/>
  <c r="Y2319" i="2" s="1"/>
  <c r="Y1679" i="1"/>
  <c r="Y1679" i="2" s="1"/>
  <c r="Y960" i="1"/>
  <c r="Y960" i="2" s="1"/>
  <c r="Y880" i="1"/>
  <c r="Y880" i="2" s="1"/>
  <c r="Y2331" i="1"/>
  <c r="Y2331" i="2" s="1"/>
  <c r="Y2326" i="1"/>
  <c r="Y2326" i="2" s="1"/>
  <c r="Y2325" i="1"/>
  <c r="Y2325" i="2" s="1"/>
  <c r="Y2179" i="1"/>
  <c r="Y2179" i="2" s="1"/>
  <c r="AG1679" i="1" l="1"/>
  <c r="AG1679" i="2" s="1"/>
  <c r="AG1677" i="1"/>
  <c r="AG1677" i="2" s="1"/>
  <c r="AG2213" i="1"/>
  <c r="AG2213" i="2" s="1"/>
  <c r="AG1678" i="1"/>
  <c r="AG1678" i="2" s="1"/>
  <c r="Y2285" i="1" l="1"/>
  <c r="Y2285" i="2" s="1"/>
  <c r="Y2273" i="1"/>
  <c r="Y2273" i="2" s="1"/>
  <c r="Y2274" i="1"/>
  <c r="Y2274" i="2" s="1"/>
  <c r="Y2269" i="1"/>
  <c r="Y2269" i="2" s="1"/>
  <c r="Y2268" i="1"/>
  <c r="Y2268" i="2" s="1"/>
  <c r="Y2272" i="1"/>
  <c r="Y2272" i="2" s="1"/>
  <c r="Y2270" i="1"/>
  <c r="Y2270" i="2" s="1"/>
  <c r="Y2223" i="1" l="1"/>
  <c r="Y2223" i="2" s="1"/>
  <c r="Y1675" i="1"/>
  <c r="Y1675" i="2" s="1"/>
  <c r="Y2569" i="1"/>
  <c r="Y2569" i="2" s="1"/>
  <c r="Y1803" i="1"/>
  <c r="Y1803" i="2" s="1"/>
  <c r="Y2565" i="1"/>
  <c r="Y2565" i="2" s="1"/>
  <c r="Y1688" i="1"/>
  <c r="Y1688" i="2" s="1"/>
  <c r="Y1790" i="1"/>
  <c r="Y1790" i="2" s="1"/>
  <c r="Y2558" i="1"/>
  <c r="Y2558" i="2" s="1"/>
  <c r="Y1809" i="1"/>
  <c r="Y1809" i="2" s="1"/>
  <c r="Y2219" i="1"/>
  <c r="Y2219" i="2" s="1"/>
  <c r="Y1694" i="1"/>
  <c r="Y1694" i="2" s="1"/>
  <c r="Y1687" i="1" l="1"/>
  <c r="Y1687" i="2" s="1"/>
  <c r="AG1694" i="1"/>
  <c r="AG1694" i="2" s="1"/>
  <c r="Y1791" i="1"/>
  <c r="Y1791" i="2" s="1"/>
  <c r="AG1790" i="1"/>
  <c r="AG1790" i="2" s="1"/>
  <c r="AG1675" i="1"/>
  <c r="AG1675" i="2" s="1"/>
  <c r="AG2558" i="1"/>
  <c r="AG2558" i="2" s="1"/>
  <c r="AG2223" i="1"/>
  <c r="AG2223" i="2" s="1"/>
  <c r="Y1676" i="1"/>
  <c r="Y1676" i="2" s="1"/>
  <c r="Y1802" i="1"/>
  <c r="Y1802" i="2" s="1"/>
  <c r="Y2557" i="1"/>
  <c r="Y2557" i="2" s="1"/>
  <c r="Y1808" i="1"/>
  <c r="Y1808" i="2" s="1"/>
  <c r="Y1693" i="1"/>
  <c r="Y1693" i="2" s="1"/>
  <c r="Y2568" i="1"/>
  <c r="Y2568" i="2" s="1"/>
  <c r="Y2211" i="1"/>
  <c r="Y2211" i="2" s="1"/>
  <c r="Y2564" i="1"/>
  <c r="Y2564" i="2" s="1"/>
  <c r="AG1809" i="1"/>
  <c r="AG1809" i="2" s="1"/>
  <c r="AG2557" i="1" l="1"/>
  <c r="AG2557" i="2" s="1"/>
  <c r="AG1693" i="1"/>
  <c r="AG1693" i="2" s="1"/>
  <c r="AG1808" i="1"/>
  <c r="AG1808" i="2" s="1"/>
  <c r="AG2211" i="1"/>
  <c r="AG2211" i="2" s="1"/>
  <c r="AG1676" i="1"/>
  <c r="AG1676" i="2" s="1"/>
  <c r="AG1791" i="1"/>
  <c r="AG1791" i="2" s="1"/>
  <c r="Y2190" i="1" l="1"/>
  <c r="Y2190" i="2" s="1"/>
  <c r="Y2172" i="1"/>
  <c r="Y2172" i="2" s="1"/>
  <c r="Y2196" i="1"/>
  <c r="Y2196" i="2" s="1"/>
  <c r="Y2184" i="1"/>
  <c r="Y2184" i="2" s="1"/>
  <c r="Y2166" i="1"/>
  <c r="Y2166" i="2" s="1"/>
  <c r="Y2178" i="1"/>
  <c r="Y2178" i="2" s="1"/>
  <c r="Y2631" i="1" l="1"/>
  <c r="Y2631" i="2" s="1"/>
  <c r="Y2628" i="1"/>
  <c r="Y2628" i="2" s="1"/>
  <c r="Y2177" i="1"/>
  <c r="Y2177" i="2" s="1"/>
  <c r="Y2638" i="1"/>
  <c r="Y2638" i="2" s="1"/>
  <c r="Y2183" i="1"/>
  <c r="Y2183" i="2" s="1"/>
  <c r="Y2171" i="1"/>
  <c r="Y2171" i="2" s="1"/>
  <c r="Y2641" i="1"/>
  <c r="Y2641" i="2" s="1"/>
  <c r="Y2195" i="1"/>
  <c r="Y2195" i="2" s="1"/>
  <c r="Y2189" i="1"/>
  <c r="Y2189" i="2" s="1"/>
  <c r="Y2165" i="1"/>
  <c r="Y2165" i="2" s="1"/>
  <c r="Y2625" i="1"/>
  <c r="Y2625" i="2" s="1"/>
  <c r="Y2635" i="1"/>
  <c r="Y2635" i="2" s="1"/>
  <c r="Y2634" i="1"/>
  <c r="Y2634" i="2" s="1"/>
  <c r="Y2630" i="1" l="1"/>
  <c r="Y2630" i="2" s="1"/>
  <c r="Y2637" i="1"/>
  <c r="Y2637" i="2" s="1"/>
  <c r="Y2624" i="1"/>
  <c r="Y2624" i="2" s="1"/>
  <c r="Y2640" i="1"/>
  <c r="Y2640" i="2" s="1"/>
  <c r="Y2627" i="1"/>
  <c r="Y2627" i="2" s="1"/>
  <c r="AG932" i="1" l="1"/>
  <c r="AG932" i="2" s="1"/>
  <c r="AG896" i="1"/>
  <c r="AG896" i="2" s="1"/>
  <c r="AG2568" i="1"/>
  <c r="AG2568" i="2" s="1"/>
  <c r="AG912" i="1"/>
  <c r="AG912" i="2" s="1"/>
  <c r="AG933" i="1"/>
  <c r="AG933" i="2" s="1"/>
  <c r="AG931" i="1"/>
  <c r="AG931" i="2" s="1"/>
  <c r="AG880" i="1"/>
  <c r="AG880" i="2" s="1"/>
  <c r="AG2569" i="1"/>
  <c r="AG2569" i="2" s="1"/>
  <c r="AG864" i="1"/>
  <c r="AG864" i="2" s="1"/>
  <c r="AG930" i="1"/>
  <c r="AG930" i="2" s="1"/>
  <c r="AG928" i="1"/>
  <c r="AG928" i="2" s="1"/>
  <c r="AG862" i="1" l="1"/>
  <c r="AG862" i="2" s="1"/>
  <c r="AG980" i="1"/>
  <c r="AG980" i="2" s="1"/>
  <c r="AG878" i="1"/>
  <c r="AG878" i="2" s="1"/>
  <c r="AG962" i="1"/>
  <c r="AG962" i="2" s="1"/>
  <c r="AG883" i="1"/>
  <c r="AG883" i="2" s="1"/>
  <c r="AG946" i="1"/>
  <c r="AG946" i="2" s="1"/>
  <c r="AG866" i="1"/>
  <c r="AG866" i="2" s="1"/>
  <c r="AG899" i="1"/>
  <c r="AG899" i="2" s="1"/>
  <c r="AG944" i="1"/>
  <c r="AG944" i="2" s="1"/>
  <c r="AG979" i="1"/>
  <c r="AG979" i="2" s="1"/>
  <c r="AG965" i="1"/>
  <c r="AG965" i="2" s="1"/>
  <c r="AG867" i="1"/>
  <c r="AG867" i="2" s="1"/>
  <c r="AG960" i="1"/>
  <c r="AG960" i="2" s="1"/>
  <c r="AG1529" i="1"/>
  <c r="AG1529" i="2" s="1"/>
  <c r="AG882" i="1"/>
  <c r="AG882" i="2" s="1"/>
  <c r="AG910" i="1"/>
  <c r="AG910" i="2" s="1"/>
  <c r="AG981" i="1"/>
  <c r="AG981" i="2" s="1"/>
  <c r="AG948" i="1"/>
  <c r="AG948" i="2" s="1"/>
  <c r="AG898" i="1"/>
  <c r="AG898" i="2" s="1"/>
  <c r="AG894" i="1"/>
  <c r="AG894" i="2" s="1"/>
  <c r="AG978" i="1"/>
  <c r="AG978" i="2" s="1"/>
  <c r="AG2302" i="1"/>
  <c r="AG2302" i="2" s="1"/>
  <c r="AG1523" i="1"/>
  <c r="AG1523" i="2" s="1"/>
  <c r="AG949" i="1"/>
  <c r="AG949" i="2" s="1"/>
  <c r="AG2564" i="1"/>
  <c r="AG2564" i="2" s="1"/>
  <c r="AG976" i="1"/>
  <c r="AG976" i="2" s="1"/>
  <c r="AG963" i="1"/>
  <c r="AG963" i="2" s="1"/>
  <c r="AG915" i="1"/>
  <c r="AG915" i="2" s="1"/>
  <c r="AG929" i="1"/>
  <c r="AG929" i="2" s="1"/>
  <c r="AG964" i="1"/>
  <c r="AG964" i="2" s="1"/>
  <c r="AG947" i="1"/>
  <c r="AG947" i="2" s="1"/>
  <c r="AG2565" i="1"/>
  <c r="AG2565" i="2" s="1"/>
  <c r="AG914" i="1"/>
  <c r="AG914" i="2" s="1"/>
  <c r="AG2438" i="1" l="1"/>
  <c r="AG2438" i="2" s="1"/>
  <c r="AG2191" i="1"/>
  <c r="AG2191" i="2" s="1"/>
  <c r="AG2193" i="1"/>
  <c r="AG2193" i="2" s="1"/>
  <c r="AG961" i="1"/>
  <c r="AG961" i="2" s="1"/>
  <c r="AG2184" i="1"/>
  <c r="AG2184" i="2" s="1"/>
  <c r="AG2189" i="1"/>
  <c r="AG2189" i="2" s="1"/>
  <c r="AG2192" i="1"/>
  <c r="AG2192" i="2" s="1"/>
  <c r="AG1535" i="1"/>
  <c r="AG1535" i="2" s="1"/>
  <c r="AG2187" i="1"/>
  <c r="AG2187" i="2" s="1"/>
  <c r="AG2445" i="1"/>
  <c r="AG2445" i="2" s="1"/>
  <c r="AG2180" i="1"/>
  <c r="AG2180" i="2" s="1"/>
  <c r="AG2327" i="1"/>
  <c r="AG2327" i="2" s="1"/>
  <c r="AG2272" i="1"/>
  <c r="AG2272" i="2" s="1"/>
  <c r="AG1534" i="1"/>
  <c r="AG1534" i="2" s="1"/>
  <c r="AG2442" i="1"/>
  <c r="AG2442" i="2" s="1"/>
  <c r="AG2326" i="1"/>
  <c r="AG2326" i="2" s="1"/>
  <c r="AG2273" i="1"/>
  <c r="AG2273" i="2" s="1"/>
  <c r="AG2317" i="1"/>
  <c r="AG2317" i="2" s="1"/>
  <c r="AG2190" i="1"/>
  <c r="AG2190" i="2" s="1"/>
  <c r="AG2301" i="1"/>
  <c r="AG2301" i="2" s="1"/>
  <c r="AG2186" i="1"/>
  <c r="AG2186" i="2" s="1"/>
  <c r="AG2198" i="1"/>
  <c r="AG2198" i="2" s="1"/>
  <c r="AG1532" i="1"/>
  <c r="AG1532" i="2" s="1"/>
  <c r="AG2330" i="1"/>
  <c r="AG2330" i="2" s="1"/>
  <c r="AG863" i="1"/>
  <c r="AG863" i="2" s="1"/>
  <c r="AG2185" i="1"/>
  <c r="AG2185" i="2" s="1"/>
  <c r="AG911" i="1"/>
  <c r="AG911" i="2" s="1"/>
  <c r="AG1531" i="1"/>
  <c r="AG1531" i="2" s="1"/>
  <c r="AG2523" i="1"/>
  <c r="AG2523" i="2" s="1"/>
  <c r="AG879" i="1"/>
  <c r="AG879" i="2" s="1"/>
  <c r="AG2183" i="1"/>
  <c r="AG2183" i="2" s="1"/>
  <c r="AG977" i="1"/>
  <c r="AG977" i="2" s="1"/>
  <c r="AG2529" i="1"/>
  <c r="AG2529" i="2" s="1"/>
  <c r="AG945" i="1"/>
  <c r="AG945" i="2" s="1"/>
  <c r="AG895" i="1"/>
  <c r="AG895" i="2" s="1"/>
  <c r="AG2314" i="1" l="1"/>
  <c r="AG2314" i="2" s="1"/>
  <c r="AG2196" i="1"/>
  <c r="AG2196" i="2" s="1"/>
  <c r="AG1691" i="1"/>
  <c r="AG1691" i="2" s="1"/>
  <c r="AG1806" i="1"/>
  <c r="AG1806" i="2" s="1"/>
  <c r="AG2220" i="1"/>
  <c r="AG2220" i="2" s="1"/>
  <c r="AG1538" i="1"/>
  <c r="AG1538" i="2" s="1"/>
  <c r="AG2166" i="1"/>
  <c r="AG2166" i="2" s="1"/>
  <c r="AG2221" i="1"/>
  <c r="AG2221" i="2" s="1"/>
  <c r="AG2443" i="1"/>
  <c r="AG2443" i="2" s="1"/>
  <c r="AG2446" i="1"/>
  <c r="AG2446" i="2" s="1"/>
  <c r="AG2492" i="1"/>
  <c r="AG2492" i="2" s="1"/>
  <c r="AG2167" i="1"/>
  <c r="AG2167" i="2" s="1"/>
  <c r="AG2432" i="1"/>
  <c r="AG2432" i="2" s="1"/>
  <c r="AG2532" i="1"/>
  <c r="AG2532" i="2" s="1"/>
  <c r="AG1603" i="1"/>
  <c r="AG1603" i="2" s="1"/>
  <c r="AG2485" i="1"/>
  <c r="AG2485" i="2" s="1"/>
  <c r="AG2531" i="1"/>
  <c r="AG2531" i="2" s="1"/>
  <c r="AG2471" i="1"/>
  <c r="AG2471" i="2" s="1"/>
  <c r="AG2178" i="1"/>
  <c r="AG2178" i="2" s="1"/>
  <c r="AG1690" i="1"/>
  <c r="AG1690" i="2" s="1"/>
  <c r="AG1689" i="1"/>
  <c r="AG1689" i="2" s="1"/>
  <c r="AG2488" i="1"/>
  <c r="AG2488" i="2" s="1"/>
  <c r="AG1688" i="1"/>
  <c r="AG1688" i="2" s="1"/>
  <c r="AG2491" i="1"/>
  <c r="AG2491" i="2" s="1"/>
  <c r="AG2448" i="1"/>
  <c r="AG2448" i="2" s="1"/>
  <c r="AG2199" i="1"/>
  <c r="AG2199" i="2" s="1"/>
  <c r="AG2535" i="1"/>
  <c r="AG2535" i="2" s="1"/>
  <c r="AG2489" i="1"/>
  <c r="AG2489" i="2" s="1"/>
  <c r="AG2449" i="1"/>
  <c r="AG2449" i="2" s="1"/>
  <c r="AG2195" i="1"/>
  <c r="AG2195" i="2" s="1"/>
  <c r="AG1537" i="1"/>
  <c r="AG1537" i="2" s="1"/>
  <c r="AG2169" i="1"/>
  <c r="AG2169" i="2" s="1"/>
  <c r="AG1802" i="1"/>
  <c r="AG1802" i="2" s="1"/>
  <c r="AG2334" i="1"/>
  <c r="AG2334" i="2" s="1"/>
  <c r="AG1803" i="1"/>
  <c r="AG1803" i="2" s="1"/>
  <c r="AG2219" i="1"/>
  <c r="AG2219" i="2" s="1"/>
  <c r="AG2274" i="1"/>
  <c r="AG2274" i="2" s="1"/>
  <c r="AG2534" i="1"/>
  <c r="AG2534" i="2" s="1"/>
  <c r="AG2197" i="1"/>
  <c r="AG2197" i="2" s="1"/>
  <c r="AG2329" i="1"/>
  <c r="AG2329" i="2" s="1"/>
  <c r="AG2325" i="1"/>
  <c r="AG2325" i="2" s="1"/>
  <c r="AG1687" i="1"/>
  <c r="AG1687" i="2" s="1"/>
  <c r="AG2484" i="1"/>
  <c r="AG2484" i="2" s="1"/>
  <c r="AG1804" i="1"/>
  <c r="AG1804" i="2" s="1"/>
  <c r="AG2168" i="1"/>
  <c r="AG2168" i="2" s="1"/>
  <c r="AG2172" i="1"/>
  <c r="AG2172" i="2" s="1"/>
  <c r="AG2470" i="1"/>
  <c r="AG2470" i="2" s="1"/>
  <c r="AG2313" i="1"/>
  <c r="AG2313" i="2" s="1"/>
  <c r="AG2174" i="1"/>
  <c r="AG2174" i="2" s="1"/>
  <c r="AG1602" i="1"/>
  <c r="AG1602" i="2" s="1"/>
  <c r="AG1805" i="1"/>
  <c r="AG1805" i="2" s="1"/>
  <c r="AG2303" i="1"/>
  <c r="AG2303" i="2" s="1"/>
  <c r="AG2439" i="1"/>
  <c r="AG2439" i="2" s="1"/>
  <c r="AG2637" i="1" l="1"/>
  <c r="AG2637" i="2" s="1"/>
  <c r="AG2268" i="1"/>
  <c r="AG2268" i="2" s="1"/>
  <c r="AG2269" i="1"/>
  <c r="AG2269" i="2" s="1"/>
  <c r="AG2165" i="1"/>
  <c r="AG2165" i="2" s="1"/>
  <c r="AG2638" i="1"/>
  <c r="AG2638" i="2" s="1"/>
  <c r="AG2537" i="1"/>
  <c r="AG2537" i="2" s="1"/>
  <c r="AG2175" i="1"/>
  <c r="AG2175" i="2" s="1"/>
  <c r="AG2321" i="1"/>
  <c r="AG2321" i="2" s="1"/>
  <c r="AG2331" i="1"/>
  <c r="AG2331" i="2" s="1"/>
  <c r="AG2634" i="1"/>
  <c r="AG2634" i="2" s="1"/>
  <c r="AG2333" i="1"/>
  <c r="AG2333" i="2" s="1"/>
  <c r="AG2538" i="1"/>
  <c r="AG2538" i="2" s="1"/>
  <c r="AG2335" i="1"/>
  <c r="AG2335" i="2" s="1"/>
  <c r="AG2641" i="1"/>
  <c r="AG2641" i="2" s="1"/>
  <c r="AG2433" i="1"/>
  <c r="AG2433" i="2" s="1"/>
  <c r="AG2478" i="1"/>
  <c r="AG2478" i="2" s="1"/>
  <c r="AG2315" i="1"/>
  <c r="AG2315" i="2" s="1"/>
  <c r="AG2285" i="1"/>
  <c r="AG2285" i="2" s="1"/>
  <c r="AG2177" i="1"/>
  <c r="AG2177" i="2" s="1"/>
  <c r="AG2494" i="1"/>
  <c r="AG2494" i="2" s="1"/>
  <c r="AG2179" i="1"/>
  <c r="AG2179" i="2" s="1"/>
  <c r="AG2495" i="1"/>
  <c r="AG2495" i="2" s="1"/>
  <c r="AG2635" i="1"/>
  <c r="AG2635" i="2" s="1"/>
  <c r="AG2270" i="1"/>
  <c r="AG2270" i="2" s="1"/>
  <c r="AG1604" i="1"/>
  <c r="AG1604" i="2" s="1"/>
  <c r="AG2181" i="1"/>
  <c r="AG2181" i="2" s="1"/>
  <c r="AG2173" i="1"/>
  <c r="AG2173" i="2" s="1"/>
  <c r="AG2171" i="1"/>
  <c r="AG2171" i="2" s="1"/>
  <c r="AG1738" i="1" l="1"/>
  <c r="AG1738" i="2" s="1"/>
  <c r="AG1749" i="1"/>
  <c r="AG1749" i="2" s="1"/>
  <c r="AG2245" i="1"/>
  <c r="AG2245" i="2" s="1"/>
  <c r="AG1753" i="1"/>
  <c r="AG1753" i="2" s="1"/>
  <c r="AG2588" i="1"/>
  <c r="AG2588" i="2" s="1"/>
  <c r="AG1750" i="1"/>
  <c r="AG1750" i="2" s="1"/>
  <c r="AG1755" i="1"/>
  <c r="AG1755" i="2" s="1"/>
  <c r="AG1739" i="1"/>
  <c r="AG1739" i="2" s="1"/>
  <c r="AG2590" i="1"/>
  <c r="AG2590" i="2" s="1"/>
  <c r="AG1741" i="1"/>
  <c r="AG1741" i="2" s="1"/>
  <c r="AG2479" i="1"/>
  <c r="AG2479" i="2" s="1"/>
  <c r="AG1764" i="1"/>
  <c r="AG1764" i="2" s="1"/>
  <c r="AG2584" i="1"/>
  <c r="AG2584" i="2" s="1"/>
  <c r="AG2640" i="1"/>
  <c r="AG2640" i="2" s="1"/>
  <c r="AG1598" i="1"/>
  <c r="AG1598" i="2" s="1"/>
  <c r="AG2248" i="1"/>
  <c r="AG2248" i="2" s="1"/>
  <c r="AG2252" i="1"/>
  <c r="AG2252" i="2" s="1"/>
  <c r="AG2435" i="1"/>
  <c r="AG2435" i="2" s="1"/>
  <c r="AG1732" i="1"/>
  <c r="AG1732" i="2" s="1"/>
  <c r="AG2233" i="1"/>
  <c r="AG2233" i="2" s="1"/>
  <c r="AG2249" i="1"/>
  <c r="AG2249" i="2" s="1"/>
  <c r="AG2247" i="1"/>
  <c r="AG2247" i="2" s="1"/>
  <c r="AG1734" i="1"/>
  <c r="AG1734" i="2" s="1"/>
  <c r="AG2236" i="1"/>
  <c r="AG2236" i="2" s="1"/>
  <c r="AG1756" i="1"/>
  <c r="AG1756" i="2" s="1"/>
  <c r="AG2232" i="1"/>
  <c r="AG2232" i="2" s="1"/>
  <c r="AG1752" i="1"/>
  <c r="AG1752" i="2" s="1"/>
  <c r="AG1525" i="1"/>
  <c r="AG1525" i="2" s="1"/>
  <c r="AG2253" i="1"/>
  <c r="AG2253" i="2" s="1"/>
  <c r="AG1733" i="1"/>
  <c r="AG1733" i="2" s="1"/>
  <c r="AG1758" i="1"/>
  <c r="AG1758" i="2" s="1"/>
  <c r="AG2481" i="1"/>
  <c r="AG2481" i="2" s="1"/>
  <c r="AG2575" i="1"/>
  <c r="AG2575" i="2" s="1"/>
  <c r="AG2585" i="1"/>
  <c r="AG2585" i="2" s="1"/>
  <c r="AG2578" i="1"/>
  <c r="AG2578" i="2" s="1"/>
  <c r="AG2318" i="1"/>
  <c r="AG2318" i="2" s="1"/>
  <c r="AG1751" i="1"/>
  <c r="AG1751" i="2" s="1"/>
  <c r="AG1735" i="1"/>
  <c r="AG1735" i="2" s="1"/>
  <c r="AG2231" i="1"/>
  <c r="AG2231" i="2" s="1"/>
  <c r="AG2625" i="1"/>
  <c r="AG2625" i="2" s="1"/>
  <c r="AG2235" i="1"/>
  <c r="AG2235" i="2" s="1"/>
  <c r="AG2322" i="1"/>
  <c r="AG2322" i="2" s="1"/>
  <c r="AG1757" i="1"/>
  <c r="AG1757" i="2" s="1"/>
  <c r="AG2576" i="1"/>
  <c r="AG2576" i="2" s="1"/>
  <c r="AG2624" i="1"/>
  <c r="AG2624" i="2" s="1"/>
  <c r="AG1731" i="1"/>
  <c r="AG1731" i="2" s="1"/>
  <c r="AG1759" i="1"/>
  <c r="AG1759" i="2" s="1"/>
  <c r="AG2319" i="1"/>
  <c r="AG2319" i="2" s="1"/>
  <c r="AG2581" i="1"/>
  <c r="AG2581" i="2" s="1"/>
  <c r="AG2587" i="1"/>
  <c r="AG2587" i="2" s="1"/>
  <c r="AG1765" i="1"/>
  <c r="AG1765" i="2" s="1"/>
  <c r="AG2240" i="1"/>
  <c r="AG2240" i="2" s="1"/>
  <c r="AG2244" i="1"/>
  <c r="AG2244" i="2" s="1"/>
  <c r="AG2243" i="1"/>
  <c r="AG2243" i="2" s="1"/>
  <c r="AG1740" i="1"/>
  <c r="AG1740" i="2" s="1"/>
  <c r="AG1746" i="1" l="1"/>
  <c r="AG1746" i="2" s="1"/>
  <c r="AG1761" i="1"/>
  <c r="AG1761" i="2" s="1"/>
  <c r="AG2482" i="1"/>
  <c r="AG2482" i="2" s="1"/>
  <c r="AG1762" i="1"/>
  <c r="AG1762" i="2" s="1"/>
  <c r="AG2436" i="1"/>
  <c r="AG2436" i="2" s="1"/>
  <c r="AG1737" i="1"/>
  <c r="AG1737" i="2" s="1"/>
  <c r="AG1599" i="1"/>
  <c r="AG1599" i="2" s="1"/>
  <c r="AG2579" i="1"/>
  <c r="AG2579" i="2" s="1"/>
  <c r="AG2591" i="1"/>
  <c r="AG2591" i="2" s="1"/>
  <c r="AG2323" i="1"/>
  <c r="AG2323" i="2" s="1"/>
  <c r="AG2251" i="1"/>
  <c r="AG2251" i="2" s="1"/>
  <c r="AG2630" i="1"/>
  <c r="AG2630" i="2" s="1"/>
  <c r="AG2628" i="1"/>
  <c r="AG2628" i="2" s="1"/>
  <c r="AG2239" i="1"/>
  <c r="AG2239" i="2" s="1"/>
  <c r="AG2241" i="1"/>
  <c r="AG2241" i="2" s="1"/>
  <c r="AG2627" i="1"/>
  <c r="AG2627" i="2" s="1"/>
  <c r="AG1745" i="1"/>
  <c r="AG1745" i="2" s="1"/>
  <c r="AG2525" i="1"/>
  <c r="AG2525" i="2" s="1"/>
  <c r="AG2237" i="1"/>
  <c r="AG2237" i="2" s="1"/>
  <c r="AG1747" i="1"/>
  <c r="AG1747" i="2" s="1"/>
  <c r="AG1526" i="1"/>
  <c r="AG1526" i="2" s="1"/>
  <c r="AG1600" i="1"/>
  <c r="AG1600" i="2" s="1"/>
  <c r="AG1763" i="1"/>
  <c r="AG1763" i="2" s="1"/>
  <c r="AG1744" i="1"/>
  <c r="AG1744" i="2" s="1"/>
  <c r="AG2526" i="1" l="1"/>
  <c r="AG2526" i="2" s="1"/>
  <c r="AG2582" i="1"/>
  <c r="AG2582" i="2" s="1"/>
  <c r="AG1743" i="1"/>
  <c r="AG1743" i="2" s="1"/>
  <c r="AG2631" i="1"/>
  <c r="AG2631" i="2" s="1"/>
  <c r="Y1125" i="1" l="1"/>
  <c r="Y1125" i="2" s="1"/>
  <c r="Y1136" i="1"/>
  <c r="Y1136" i="2" s="1"/>
  <c r="Y1076" i="1"/>
  <c r="Y1076" i="2" s="1"/>
  <c r="Y1144" i="1"/>
  <c r="Y1144" i="2" s="1"/>
  <c r="Y1085" i="1"/>
  <c r="Y1085" i="2" s="1"/>
  <c r="Y1099" i="1"/>
  <c r="Y1099" i="2" s="1"/>
  <c r="Y1161" i="1"/>
  <c r="Y1161" i="2" s="1"/>
  <c r="Y1078" i="1"/>
  <c r="Y1078" i="2" s="1"/>
  <c r="Y1143" i="1"/>
  <c r="Y1143" i="2" s="1"/>
  <c r="Y1122" i="1"/>
  <c r="Y1122" i="2" s="1"/>
  <c r="Y1061" i="1"/>
  <c r="Y1061" i="2" s="1"/>
  <c r="Y1121" i="1"/>
  <c r="Y1121" i="2" s="1"/>
  <c r="Y1165" i="1"/>
  <c r="Y1165" i="2" s="1"/>
  <c r="Y1065" i="1"/>
  <c r="Y1065" i="2" s="1"/>
  <c r="Y1145" i="1"/>
  <c r="Y1145" i="2" s="1"/>
  <c r="Y1082" i="1"/>
  <c r="Y1082" i="2" s="1"/>
  <c r="Y1163" i="1"/>
  <c r="Y1163" i="2" s="1"/>
  <c r="Y1139" i="1"/>
  <c r="Y1139" i="2" s="1"/>
  <c r="Y1081" i="1"/>
  <c r="Y1081" i="2" s="1"/>
  <c r="Y1141" i="1"/>
  <c r="Y1141" i="2" s="1"/>
  <c r="Y1079" i="1"/>
  <c r="Y1079" i="2" s="1"/>
  <c r="Y1124" i="1"/>
  <c r="Y1124" i="2" s="1"/>
  <c r="Y1117" i="1"/>
  <c r="Y1117" i="2" s="1"/>
  <c r="Y1119" i="1"/>
  <c r="Y1119" i="2" s="1"/>
  <c r="Y1118" i="1"/>
  <c r="Y1118" i="2" s="1"/>
  <c r="Y1100" i="1"/>
  <c r="Y1100" i="2" s="1"/>
  <c r="Y1083" i="1"/>
  <c r="Y1083" i="2" s="1"/>
  <c r="Y1097" i="1"/>
  <c r="Y1097" i="2" s="1"/>
  <c r="Y1156" i="1"/>
  <c r="Y1156" i="2" s="1"/>
  <c r="Y1060" i="1"/>
  <c r="Y1060" i="2" s="1"/>
  <c r="Y1164" i="1"/>
  <c r="Y1164" i="2" s="1"/>
  <c r="Y1158" i="1"/>
  <c r="Y1158" i="2" s="1"/>
  <c r="Y1138" i="1"/>
  <c r="Y1138" i="2" s="1"/>
  <c r="Y1101" i="1"/>
  <c r="Y1101" i="2" s="1"/>
  <c r="Y1098" i="1"/>
  <c r="Y1098" i="2" s="1"/>
  <c r="Y1116" i="1"/>
  <c r="Y1116" i="2" s="1"/>
  <c r="Y1140" i="1"/>
  <c r="Y1140" i="2" s="1"/>
  <c r="Y1063" i="1"/>
  <c r="Y1063" i="2" s="1"/>
  <c r="Y1077" i="1"/>
  <c r="Y1077" i="2" s="1"/>
  <c r="Y1120" i="1"/>
  <c r="Y1120" i="2" s="1"/>
  <c r="Y1162" i="1"/>
  <c r="Y1162" i="2" s="1"/>
  <c r="Y1160" i="1"/>
  <c r="Y1160" i="2" s="1"/>
  <c r="Y1096" i="1"/>
  <c r="Y1096" i="2" s="1"/>
  <c r="Y1142" i="1"/>
  <c r="Y1142" i="2" s="1"/>
  <c r="Y1064" i="1"/>
  <c r="Y1064" i="2" s="1"/>
  <c r="Y1084" i="1"/>
  <c r="Y1084" i="2" s="1"/>
  <c r="Y1159" i="1"/>
  <c r="Y1159" i="2" s="1"/>
  <c r="Y1123" i="1"/>
  <c r="Y1123" i="2" s="1"/>
  <c r="Y1080" i="1"/>
  <c r="Y1080" i="2" s="1"/>
  <c r="Y1137" i="1"/>
  <c r="Y1137" i="2" s="1"/>
  <c r="Y1059" i="1"/>
  <c r="Y1059" i="2" s="1"/>
  <c r="Y1157" i="1"/>
  <c r="Y1157" i="2" s="1"/>
  <c r="AG1137" i="1" l="1"/>
  <c r="AG1137" i="2" s="1"/>
  <c r="AG1098" i="1"/>
  <c r="AG1098" i="2" s="1"/>
  <c r="AG1138" i="1"/>
  <c r="AG1138" i="2" s="1"/>
  <c r="AG1164" i="1"/>
  <c r="AG1164" i="2" s="1"/>
  <c r="AG1060" i="1"/>
  <c r="AG1060" i="2" s="1"/>
  <c r="AG1097" i="1"/>
  <c r="AG1097" i="2" s="1"/>
  <c r="AG1083" i="1"/>
  <c r="AG1083" i="2" s="1"/>
  <c r="AG1100" i="1"/>
  <c r="AG1100" i="2" s="1"/>
  <c r="AG1118" i="1"/>
  <c r="AG1118" i="2" s="1"/>
  <c r="AG1163" i="1"/>
  <c r="AG1163" i="2" s="1"/>
  <c r="AG1122" i="1"/>
  <c r="AG1122" i="2" s="1"/>
  <c r="AG1160" i="1"/>
  <c r="AG1160" i="2" s="1"/>
  <c r="Y1104" i="1"/>
  <c r="Y1104" i="2" s="1"/>
  <c r="AG1162" i="1"/>
  <c r="AG1162" i="2" s="1"/>
  <c r="AG1078" i="1"/>
  <c r="AG1078" i="2" s="1"/>
  <c r="Y1102" i="1"/>
  <c r="Y1102" i="2" s="1"/>
  <c r="AG1125" i="1"/>
  <c r="AG1125" i="2" s="1"/>
  <c r="AG1157" i="1"/>
  <c r="AG1157" i="2" s="1"/>
  <c r="Y1058" i="1"/>
  <c r="Y1058" i="2" s="1"/>
  <c r="AG1159" i="1"/>
  <c r="AG1159" i="2" s="1"/>
  <c r="AG1064" i="1"/>
  <c r="AG1064" i="2" s="1"/>
  <c r="AG1142" i="1"/>
  <c r="AG1142" i="2" s="1"/>
  <c r="AG1120" i="1"/>
  <c r="AG1120" i="2" s="1"/>
  <c r="AG1063" i="1"/>
  <c r="AG1063" i="2" s="1"/>
  <c r="AG1117" i="1"/>
  <c r="AG1117" i="2" s="1"/>
  <c r="AG1079" i="1"/>
  <c r="AG1079" i="2" s="1"/>
  <c r="AG1082" i="1"/>
  <c r="AG1082" i="2" s="1"/>
  <c r="AG1145" i="1"/>
  <c r="AG1145" i="2" s="1"/>
  <c r="AG1165" i="1"/>
  <c r="AG1165" i="2" s="1"/>
  <c r="AG1144" i="1"/>
  <c r="AG1144" i="2" s="1"/>
  <c r="AG1076" i="1"/>
  <c r="AG1076" i="2" s="1"/>
  <c r="Y1057" i="1"/>
  <c r="Y1057" i="2" s="1"/>
  <c r="Y1062" i="1"/>
  <c r="Y1062" i="2" s="1"/>
  <c r="AG1080" i="1"/>
  <c r="AG1080" i="2" s="1"/>
  <c r="AG1123" i="1"/>
  <c r="AG1123" i="2" s="1"/>
  <c r="AG1084" i="1"/>
  <c r="AG1084" i="2" s="1"/>
  <c r="AG1077" i="1"/>
  <c r="AG1077" i="2" s="1"/>
  <c r="AG1116" i="1"/>
  <c r="AG1116" i="2" s="1"/>
  <c r="AG1158" i="1"/>
  <c r="AG1158" i="2" s="1"/>
  <c r="AG1156" i="1"/>
  <c r="AG1156" i="2" s="1"/>
  <c r="AG1119" i="1"/>
  <c r="AG1119" i="2" s="1"/>
  <c r="AG1081" i="1"/>
  <c r="AG1081" i="2" s="1"/>
  <c r="AG1139" i="1"/>
  <c r="AG1139" i="2" s="1"/>
  <c r="Y1105" i="1"/>
  <c r="Y1105" i="2" s="1"/>
  <c r="AG1143" i="1"/>
  <c r="AG1143" i="2" s="1"/>
  <c r="AG1161" i="1"/>
  <c r="AG1161" i="2" s="1"/>
  <c r="AG1099" i="1"/>
  <c r="AG1099" i="2" s="1"/>
  <c r="AG1085" i="1"/>
  <c r="AG1085" i="2" s="1"/>
  <c r="AG1136" i="1"/>
  <c r="AG1136" i="2" s="1"/>
  <c r="AG1059" i="1"/>
  <c r="AG1059" i="2" s="1"/>
  <c r="AG1096" i="1"/>
  <c r="AG1096" i="2" s="1"/>
  <c r="AG1140" i="1"/>
  <c r="AG1140" i="2" s="1"/>
  <c r="Y1103" i="1"/>
  <c r="Y1103" i="2" s="1"/>
  <c r="AG1101" i="1"/>
  <c r="AG1101" i="2" s="1"/>
  <c r="AG1124" i="1"/>
  <c r="AG1124" i="2" s="1"/>
  <c r="AG1141" i="1"/>
  <c r="AG1141" i="2" s="1"/>
  <c r="Y1056" i="1"/>
  <c r="Y1056" i="2" s="1"/>
  <c r="AG1065" i="1"/>
  <c r="AG1065" i="2" s="1"/>
  <c r="AG1121" i="1"/>
  <c r="AG1121" i="2" s="1"/>
  <c r="AG1061" i="1"/>
  <c r="AG1061" i="2" s="1"/>
  <c r="AG1057" i="1" l="1"/>
  <c r="AG1057" i="2" s="1"/>
  <c r="AG1058" i="1"/>
  <c r="AG1058" i="2" s="1"/>
  <c r="AG1105" i="1"/>
  <c r="AG1105" i="2" s="1"/>
  <c r="AG1103" i="1"/>
  <c r="AG1103" i="2" s="1"/>
  <c r="AG1104" i="1"/>
  <c r="AG1104" i="2" s="1"/>
  <c r="AG1056" i="1"/>
  <c r="AG1056" i="2" s="1"/>
  <c r="AG1062" i="1"/>
  <c r="AG1062" i="2" s="1"/>
  <c r="AG1102" i="1"/>
  <c r="AG1102" i="2" s="1"/>
  <c r="AG1625" i="1" l="1"/>
  <c r="AG1625" i="2" s="1"/>
  <c r="AG1877" i="1"/>
  <c r="AG1877" i="2" s="1"/>
  <c r="AG1874" i="1"/>
  <c r="AG1874" i="2" s="1"/>
  <c r="AG1867" i="1"/>
  <c r="AG1867" i="2" s="1"/>
  <c r="AG1582" i="1"/>
  <c r="AG1582" i="2" s="1"/>
  <c r="AG1878" i="1"/>
  <c r="AG1878" i="2" s="1"/>
  <c r="AG1580" i="1"/>
  <c r="AG1580" i="2" s="1"/>
  <c r="AG1879" i="1"/>
  <c r="AG1879" i="2" s="1"/>
  <c r="AG1871" i="1"/>
  <c r="AG1871" i="2" s="1"/>
  <c r="AG1579" i="1"/>
  <c r="AG1579" i="2" s="1"/>
  <c r="AG1876" i="1"/>
  <c r="AG1876" i="2" s="1"/>
  <c r="AG1866" i="1"/>
  <c r="AG1866" i="2" s="1"/>
  <c r="AG1865" i="1"/>
  <c r="AG1865" i="2" s="1"/>
  <c r="AG1624" i="1"/>
  <c r="AG1624" i="2" s="1"/>
  <c r="AG1626" i="1"/>
  <c r="AG1626" i="2" s="1"/>
  <c r="AG1868" i="1"/>
  <c r="AG1868" i="2" s="1"/>
  <c r="AG1870" i="1"/>
  <c r="AG1870" i="2" s="1"/>
  <c r="AG1873" i="1"/>
  <c r="AG1873" i="2" s="1"/>
  <c r="AG1577" i="1"/>
  <c r="AG1577" i="2" s="1"/>
  <c r="AG1864" i="1"/>
  <c r="AG1864" i="2" s="1"/>
  <c r="AG1872" i="1"/>
  <c r="AG1872" i="2" s="1"/>
  <c r="AG1576" i="1"/>
  <c r="AG1576" i="2" s="1"/>
  <c r="AG1583" i="1"/>
  <c r="AG1583" i="2" s="1"/>
  <c r="AG1880" i="1"/>
  <c r="AG1880" i="2" s="1"/>
  <c r="AG1620" i="1" l="1"/>
  <c r="AG1620" i="2" s="1"/>
  <c r="AG1621" i="1"/>
  <c r="AG1621" i="2" s="1"/>
  <c r="AG1858" i="1"/>
  <c r="AG1858" i="2" s="1"/>
  <c r="AG1853" i="1"/>
  <c r="AG1853" i="2" s="1"/>
  <c r="AG1862" i="1"/>
  <c r="AG1862" i="2" s="1"/>
  <c r="AG1846" i="1"/>
  <c r="AG1846" i="2" s="1"/>
  <c r="AG1856" i="1"/>
  <c r="AG1856" i="2" s="1"/>
  <c r="AG1855" i="1"/>
  <c r="AG1855" i="2" s="1"/>
  <c r="AG1854" i="1"/>
  <c r="AG1854" i="2" s="1"/>
  <c r="AG1861" i="1"/>
  <c r="AG1861" i="2" s="1"/>
  <c r="AG1573" i="1"/>
  <c r="AG1573" i="2" s="1"/>
  <c r="AG1860" i="1"/>
  <c r="AG1860" i="2" s="1"/>
  <c r="AG1622" i="1"/>
  <c r="AG1622" i="2" s="1"/>
  <c r="AG1571" i="1"/>
  <c r="AG1571" i="2" s="1"/>
  <c r="AG1574" i="1"/>
  <c r="AG1574" i="2" s="1"/>
  <c r="AG1847" i="1"/>
  <c r="AG1847" i="2" s="1"/>
  <c r="AG1567" i="1"/>
  <c r="AG1567" i="2" s="1"/>
  <c r="AG1568" i="1"/>
  <c r="AG1568" i="2" s="1"/>
  <c r="AG1570" i="1"/>
  <c r="AG1570" i="2" s="1"/>
  <c r="AG1849" i="1"/>
  <c r="AG1849" i="2" s="1"/>
  <c r="AG1852" i="1"/>
  <c r="AG1852" i="2" s="1"/>
  <c r="AG1859" i="1"/>
  <c r="AG1859" i="2" s="1"/>
  <c r="AG1848" i="1"/>
  <c r="AG1848" i="2" s="1"/>
  <c r="AG1850" i="1"/>
  <c r="AG1850" i="2" s="1"/>
  <c r="Y2282" i="1" l="1"/>
  <c r="Y2282" i="2" s="1"/>
  <c r="Y2281" i="1"/>
  <c r="Y2281" i="2" s="1"/>
  <c r="Y2278" i="1"/>
  <c r="Y2278" i="2" s="1"/>
  <c r="Y2280" i="1"/>
  <c r="Y2280" i="2" s="1"/>
  <c r="Y2279" i="1"/>
  <c r="Y2279" i="2" s="1"/>
  <c r="AG2278" i="1" l="1"/>
  <c r="AG2278" i="2" s="1"/>
  <c r="AG2279" i="1"/>
  <c r="AG2279" i="2" s="1"/>
  <c r="AG2281" i="1"/>
  <c r="AG2281" i="2" s="1"/>
  <c r="AG2282" i="1"/>
  <c r="AG2282" i="2" s="1"/>
  <c r="AG2280" i="1"/>
  <c r="AG228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3" authorId="0" shapeId="0" xr:uid="{3611D4E2-65C5-42A5-8903-D0E83678C6E1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53" authorId="0" shapeId="0" xr:uid="{901391B0-035D-4849-B8B3-0BB63F0C32A6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<sst xmlns="http://schemas.openxmlformats.org/spreadsheetml/2006/main" count="6990" uniqueCount="347">
  <si>
    <t>$/kWh</t>
  </si>
  <si>
    <t>Primary</t>
  </si>
  <si>
    <t>Secondary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</si>
  <si>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</si>
  <si>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</si>
  <si>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</si>
  <si>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</si>
  <si>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</si>
  <si>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</si>
  <si>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</si>
  <si>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</si>
  <si>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</si>
  <si>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</si>
  <si>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</si>
  <si>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</si>
  <si>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</si>
  <si>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</si>
  <si>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</si>
  <si>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</si>
  <si>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</si>
  <si>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</si>
  <si>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</si>
  <si>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</si>
  <si>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Winter: Off-Peak</t>
  </si>
  <si>
    <t>Winter: On-Peak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</si>
  <si>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</si>
  <si>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</si>
  <si>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</si>
  <si>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</si>
  <si>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</si>
  <si>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</si>
  <si>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</si>
  <si>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&gt;50 kW</t>
  </si>
  <si>
    <t>20-50 kW</t>
  </si>
  <si>
    <t>5-20 kW</t>
  </si>
  <si>
    <t>0-5 kW</t>
  </si>
  <si>
    <t xml:space="preserve">      Off-Peak</t>
  </si>
  <si>
    <t xml:space="preserve">      Semi-Peak</t>
  </si>
  <si>
    <t xml:space="preserve">      On-Peak</t>
  </si>
  <si>
    <t xml:space="preserve">    Winter</t>
  </si>
  <si>
    <t xml:space="preserve">    Summer</t>
  </si>
  <si>
    <t xml:space="preserve">  Energy Charge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</si>
  <si>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</si>
  <si>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</si>
  <si>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</si>
  <si>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</si>
  <si>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</si>
  <si>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</si>
  <si>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</si>
  <si>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</si>
  <si>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</si>
  <si>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 xml:space="preserve">  Basic Service Fee</t>
  </si>
  <si>
    <t>Greater than or equal to 20kW</t>
  </si>
  <si>
    <t>Less than 20kW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</si>
  <si>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</si>
  <si>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</si>
  <si>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</si>
  <si>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</si>
  <si>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</si>
  <si>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</si>
  <si>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Off-Peak Energy</t>
  </si>
  <si>
    <t>Winter: On-Peak Energy</t>
  </si>
  <si>
    <t>Summer: Off-Peak Energy</t>
  </si>
  <si>
    <t>Summer: On-Peak Energy</t>
  </si>
  <si>
    <t>Off-Peak Demand</t>
  </si>
  <si>
    <t>Time-Of-Use (TOU) Demand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</si>
  <si>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</si>
  <si>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</si>
  <si>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</si>
  <si>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</si>
  <si>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</si>
  <si>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</si>
  <si>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 xml:space="preserve">  Contracted Demand</t>
  </si>
  <si>
    <t>SCHEDULE S</t>
  </si>
  <si>
    <t xml:space="preserve">   Winter</t>
  </si>
  <si>
    <t xml:space="preserve">   Summer</t>
  </si>
  <si>
    <t>&gt; 50 kW</t>
  </si>
  <si>
    <t xml:space="preserve">  Off-Peak Energy:  Winter</t>
  </si>
  <si>
    <t xml:space="preserve">  Semi-Peak Energy: Winter</t>
  </si>
  <si>
    <t xml:space="preserve">  Off-Peak Energy:  Summer</t>
  </si>
  <si>
    <t xml:space="preserve">  Semi-Peak Energy: Summer</t>
  </si>
  <si>
    <t xml:space="preserve">  Power Factor</t>
  </si>
  <si>
    <t xml:space="preserve">  Non-Coincident Demand</t>
  </si>
  <si>
    <t>$/foot/Month</t>
  </si>
  <si>
    <t xml:space="preserve">    Greater than 12 MW -- Pri. Sub.</t>
  </si>
  <si>
    <t xml:space="preserve">      Primary Substation</t>
  </si>
  <si>
    <t xml:space="preserve">    Greater than 500 kW</t>
  </si>
  <si>
    <t xml:space="preserve"> On-Peak Energy:   Winter</t>
  </si>
  <si>
    <t xml:space="preserve"> On-Peak Energy:   Summer</t>
  </si>
  <si>
    <t xml:space="preserve">  Maximum On-Peak Demand:   Winter</t>
  </si>
  <si>
    <t xml:space="preserve">  Maximum On-Peak Demand:   Summer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</si>
  <si>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</si>
  <si>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</si>
  <si>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</si>
  <si>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</si>
  <si>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</si>
  <si>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</si>
  <si>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</si>
  <si>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AL-TOU2 (ELI) (Continued)</t>
  </si>
  <si>
    <t>Off-Peak Demand:   Winter</t>
  </si>
  <si>
    <t>Off-Peak Demand:   Summer</t>
  </si>
  <si>
    <t>Semi-Peak Demand:   Winter</t>
  </si>
  <si>
    <t>Semi-Peak Demand:   Summer</t>
  </si>
  <si>
    <t xml:space="preserve">    Greater than 12 MW</t>
  </si>
  <si>
    <t>SCHEDULE AL-TOU2 (ELI)</t>
  </si>
  <si>
    <t>SCHEDULE AL-TOU2 (Continued)</t>
  </si>
  <si>
    <t>SCHEDULE AL-TOU2</t>
  </si>
  <si>
    <t>Non-Coincident Demand with Off Peak Exemption</t>
  </si>
  <si>
    <t>SCHEDULE UM</t>
  </si>
  <si>
    <t xml:space="preserve">            Over 5 kW</t>
  </si>
  <si>
    <t xml:space="preserve">            Under 5 kW</t>
  </si>
  <si>
    <t>SCHEDULE A-TC</t>
  </si>
  <si>
    <t xml:space="preserve">        Primary</t>
  </si>
  <si>
    <t xml:space="preserve">        Secondary</t>
  </si>
  <si>
    <t xml:space="preserve">     Winter Off-Peak</t>
  </si>
  <si>
    <t xml:space="preserve">     Winter Semi-Peak</t>
  </si>
  <si>
    <t xml:space="preserve">     Winter On-Peak</t>
  </si>
  <si>
    <t xml:space="preserve">     Summer Off-Peak</t>
  </si>
  <si>
    <t xml:space="preserve">     Summer Semi-Peak</t>
  </si>
  <si>
    <t xml:space="preserve">     Summer On-Peak</t>
  </si>
  <si>
    <t xml:space="preserve">  Primary</t>
  </si>
  <si>
    <t xml:space="preserve">  Secondary</t>
  </si>
  <si>
    <t xml:space="preserve">          &gt;50 kW</t>
  </si>
  <si>
    <t xml:space="preserve">          20-50 kW</t>
  </si>
  <si>
    <t xml:space="preserve">          5-20 kW</t>
  </si>
  <si>
    <t xml:space="preserve">            0-5 kW</t>
  </si>
  <si>
    <t>SCHEDULE TOU-A2 (ELI)</t>
  </si>
  <si>
    <t>SCHEDULE TOU-A2</t>
  </si>
  <si>
    <t xml:space="preserve">     Summer</t>
  </si>
  <si>
    <t>Schedule A (ELI)</t>
  </si>
  <si>
    <t>SCHEDULE A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</si>
  <si>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</si>
  <si>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</si>
  <si>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</si>
  <si>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</si>
  <si>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</si>
  <si>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</si>
  <si>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</si>
  <si>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</si>
  <si>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</si>
  <si>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</si>
  <si>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</si>
  <si>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</si>
  <si>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</si>
  <si>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</si>
  <si>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</si>
  <si>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</si>
  <si>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>101% to 130% of Baseline - Winter</t>
  </si>
  <si>
    <t>Baseline Adjustment - Winter</t>
  </si>
  <si>
    <t>101% to 130% of Baseline - Summer</t>
  </si>
  <si>
    <t>Baseline Adjustment - Summer</t>
  </si>
  <si>
    <t xml:space="preserve">  Off-Peak: Winter</t>
  </si>
  <si>
    <t xml:space="preserve">  Semi-Peak:  Winter</t>
  </si>
  <si>
    <t xml:space="preserve">  On-Peak:  Winter</t>
  </si>
  <si>
    <t xml:space="preserve">  Off-Peak: Summer</t>
  </si>
  <si>
    <t xml:space="preserve">  Semi-Peak:  Summer</t>
  </si>
  <si>
    <t xml:space="preserve">  On-Peak:  Summer</t>
  </si>
  <si>
    <t>Min Bill $/Day</t>
  </si>
  <si>
    <t>EV-TOU-5 (CARE)</t>
  </si>
  <si>
    <t>EV-TOU-5 Medical Baseline</t>
  </si>
  <si>
    <t>EV-TOU-5</t>
  </si>
  <si>
    <t xml:space="preserve">101% to 130% of BL - Winter </t>
  </si>
  <si>
    <t xml:space="preserve">Baseline Adjustment-Winter </t>
  </si>
  <si>
    <t xml:space="preserve">101% to 130% of BL - Summer </t>
  </si>
  <si>
    <t xml:space="preserve">Baseline Adjustment-Summer 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</si>
  <si>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</si>
  <si>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</si>
  <si>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</si>
  <si>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</si>
  <si>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Semi-Peak: Above 200% of Baseline</t>
  </si>
  <si>
    <t xml:space="preserve">  Semi-Peak: 131% to 200% of Baseline</t>
  </si>
  <si>
    <t xml:space="preserve">  Semi-Peak: 101% to 130% of Baseline</t>
  </si>
  <si>
    <t xml:space="preserve">  Semi-Peak: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</si>
  <si>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</si>
  <si>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</si>
  <si>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</si>
  <si>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</si>
  <si>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</si>
  <si>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</si>
  <si>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</si>
  <si>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</si>
  <si>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 xml:space="preserve">  Off-Peak: Above 200% of Baseline </t>
  </si>
  <si>
    <t xml:space="preserve">  Off-Peak: 131% to 200% of Baseline </t>
  </si>
  <si>
    <t xml:space="preserve">  Off-Peak: 101% to 130% of Baseline </t>
  </si>
  <si>
    <t xml:space="preserve">  Off-Peak: Baseline Energy </t>
  </si>
  <si>
    <t xml:space="preserve">  On-Peak: Above 200% of Baseline </t>
  </si>
  <si>
    <t xml:space="preserve">  On-Peak: 131% to 200% of Baseline </t>
  </si>
  <si>
    <t xml:space="preserve">  On-Peak: 101% to 130% of Baseline </t>
  </si>
  <si>
    <t xml:space="preserve">  On-Peak: Baseline Energy </t>
  </si>
  <si>
    <t xml:space="preserve">  On-Peak:  Baseline Energy </t>
  </si>
  <si>
    <t>SCHEDULE DR-TOU (CARE and Medical Baseline)</t>
  </si>
  <si>
    <t>SCHEDULE DR-TOU CARE</t>
  </si>
  <si>
    <t xml:space="preserve">Non-Coincident Demand </t>
  </si>
  <si>
    <t>SCHEDULE DR-TOU (Medical Baseline)</t>
  </si>
  <si>
    <t>101% to 130% of BL - Winter</t>
  </si>
  <si>
    <t>Baseline Adjustment-Winter</t>
  </si>
  <si>
    <t>101% to 130% of BL - Summer</t>
  </si>
  <si>
    <t>Baseline Adjustment-Summer</t>
  </si>
  <si>
    <t xml:space="preserve">  On-Peak: Baseline Energy</t>
  </si>
  <si>
    <t>SCHEDULE DR-TOU</t>
  </si>
  <si>
    <t>Min Bill kWhr</t>
  </si>
  <si>
    <t xml:space="preserve">  Above 200% of Baseline </t>
  </si>
  <si>
    <t xml:space="preserve">  131% to 200% of Baseline </t>
  </si>
  <si>
    <t xml:space="preserve">  101% to 130% of Baseline</t>
  </si>
  <si>
    <t xml:space="preserve">  Baseline Energy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</si>
  <si>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</si>
  <si>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</si>
  <si>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</si>
  <si>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</si>
  <si>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</si>
  <si>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 xml:space="preserve">  Above 200% of Baseline</t>
  </si>
  <si>
    <t>SCHEDULE DT-RV</t>
  </si>
  <si>
    <t xml:space="preserve">  Space Discount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</si>
  <si>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</si>
  <si>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</si>
  <si>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</si>
  <si>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</si>
  <si>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</si>
  <si>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 xml:space="preserve">  131% to 200% of Baseline</t>
  </si>
  <si>
    <t>SCHEDULE DT (CLOSED)</t>
  </si>
  <si>
    <t xml:space="preserve">  Unit Discount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</si>
  <si>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</si>
  <si>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</si>
  <si>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</si>
  <si>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</si>
  <si>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</si>
  <si>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</si>
  <si>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</si>
  <si>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</si>
  <si>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</si>
  <si>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</si>
  <si>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</si>
  <si>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</si>
  <si>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</si>
  <si>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</si>
  <si>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</si>
  <si>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</si>
  <si>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</si>
  <si>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</si>
  <si>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</si>
  <si>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</si>
  <si>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</si>
  <si>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</si>
  <si>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</si>
  <si>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</si>
  <si>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</si>
  <si>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</si>
  <si>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</si>
  <si>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</si>
  <si>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</si>
  <si>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</si>
  <si>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</si>
  <si>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</si>
  <si>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</si>
  <si>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</si>
  <si>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</si>
  <si>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</si>
  <si>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</si>
  <si>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</si>
  <si>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</si>
  <si>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</si>
  <si>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</si>
  <si>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</si>
  <si>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</si>
  <si>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</si>
  <si>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</si>
  <si>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</si>
  <si>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</si>
  <si>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</si>
  <si>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</si>
  <si>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</si>
  <si>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</si>
  <si>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</si>
  <si>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</si>
  <si>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</si>
  <si>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</si>
  <si>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</si>
  <si>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Non-Coincident Demand w/ Super Off-Peak Exemption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</si>
  <si>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</si>
  <si>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</si>
  <si>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>SCHEDULE EV-TOU-5 (CARE &amp; MEDICAL BASELINE)</t>
  </si>
  <si>
    <t>Summer: Semi-Peak Energy</t>
  </si>
  <si>
    <t>Winter: Semi-Peak Energy</t>
  </si>
  <si>
    <t>Semi-Peak</t>
  </si>
  <si>
    <t>Summer: Semi-Peak</t>
  </si>
  <si>
    <t>Winter: Semi-Peak</t>
  </si>
  <si>
    <t>SCHEDULE TOU-A (GF)</t>
  </si>
  <si>
    <t>SCHEDULE TOU-PA (GF)</t>
  </si>
  <si>
    <t>Less than 20 kW (3 Period)</t>
  </si>
  <si>
    <t>TOU-SCH-S (GF)</t>
  </si>
  <si>
    <t>SCHEDULE DR-SES (GF)</t>
  </si>
  <si>
    <t>SCHEDULE DR-SES Medical Baseline (GF)</t>
  </si>
  <si>
    <t>SCHEDULE DR-SES (CARE) (GF)</t>
  </si>
  <si>
    <t>SCHEDULE DR-SES (CARE &amp; MEDICAL BASELINE) (GF)</t>
  </si>
  <si>
    <t>SCHEDULE EV-TOU (GF)</t>
  </si>
  <si>
    <t>SCHEDULE EV-TOU-2 (GF)</t>
  </si>
  <si>
    <t>SCHEDULE EV-TOU-2 Medical Baseline (GF)</t>
  </si>
  <si>
    <t>SCHEDULE EV-TOU-2 (CARE) (GF)</t>
  </si>
  <si>
    <t>SCHEDULE TOU-DR (GF)</t>
  </si>
  <si>
    <t>On-Peak:  Summer</t>
  </si>
  <si>
    <t>Semi-Peak:  Summer</t>
  </si>
  <si>
    <t>Off-Peak: Summer</t>
  </si>
  <si>
    <t>On-Peak:  Winter</t>
  </si>
  <si>
    <t>Semi-Peak:  Winter</t>
  </si>
  <si>
    <t>Off-Peak: Winter</t>
  </si>
  <si>
    <t>SCHEDULE TOU-DR (Medical Baseline) (GF)</t>
  </si>
  <si>
    <t>SCHEDULE TOU-DR CARE (GF)</t>
  </si>
  <si>
    <t>SCHEDULE TOU-DR CARE and Medical Baseline (GF)</t>
  </si>
  <si>
    <t>SCHEDULE TOU-DR FERA (GF)</t>
  </si>
  <si>
    <t>SCHEDULE TOU-DR FERA and Medical Baseline (GF)</t>
  </si>
  <si>
    <t xml:space="preserve">SCHEDULE TOU-A (ELI) (GF) </t>
  </si>
  <si>
    <t>SCHEDULE TOU-M (GF)</t>
  </si>
  <si>
    <t>SCHEDULE TOU-M (ELI) (GF)</t>
  </si>
  <si>
    <t>SCHEDULE AL-TOU (GF)</t>
  </si>
  <si>
    <t>Maximum On-Peak Demand:   Summer</t>
  </si>
  <si>
    <t>Maximum On-Peak Demand:   Winter</t>
  </si>
  <si>
    <t>SCHEDULE AL-TOU (GF) (Continued)</t>
  </si>
  <si>
    <t>On-Peak Energy:   Summer</t>
  </si>
  <si>
    <t>Semi-Peak Energy: Summer</t>
  </si>
  <si>
    <t>Off-Peak Energy: Summer</t>
  </si>
  <si>
    <t>On-Peak Energy:   Winter</t>
  </si>
  <si>
    <t>Semi-Peak Energy: Winter</t>
  </si>
  <si>
    <t>Off-Peak Energy:  Winter</t>
  </si>
  <si>
    <t>SCHEDULE AL-TOU (ELI) (GF)</t>
  </si>
  <si>
    <t>SCHEDULE AL-TOU (ELI) (GF) (Continued)</t>
  </si>
  <si>
    <t>SCHEDULE DG-R (GF)</t>
  </si>
  <si>
    <t>SCHEDULE DG-R (GF) (continued)</t>
  </si>
  <si>
    <t>SCHEDULE A6-TOU (GF)</t>
  </si>
  <si>
    <t>Maximum Demand at Time of System Peak:   Summer</t>
  </si>
  <si>
    <t>Maximum Demand at Time of System Peak:   Winter</t>
  </si>
  <si>
    <t>Off-Peak Energy:  Summer</t>
  </si>
  <si>
    <t>SCHEDULE OL-TOU (GF)</t>
  </si>
  <si>
    <t>SCHEDULE PA-T-1 (GF)</t>
  </si>
  <si>
    <t>TOU-SCH-M/L (GF)</t>
  </si>
  <si>
    <t>SCHEDULE TOU-SCH-DGR (GF)</t>
  </si>
  <si>
    <t>Distance Adjustment Fee OH</t>
  </si>
  <si>
    <t>Distance Adjustment Fee UG</t>
  </si>
  <si>
    <t xml:space="preserve">  Super Off-Peak: Summer</t>
  </si>
  <si>
    <t xml:space="preserve">  Super Off-Peak: Winter</t>
  </si>
  <si>
    <r>
      <t xml:space="preserve">California Climate Credit </t>
    </r>
    <r>
      <rPr>
        <sz val="9.5"/>
        <color indexed="10"/>
        <rFont val="Arial"/>
        <family val="2"/>
      </rPr>
      <t>(For GHG Only)</t>
    </r>
  </si>
  <si>
    <t>SCHEDULE DR-SES (Medical Baseline) (GF)</t>
  </si>
  <si>
    <t>SCHEDULE DR-SES (CARE &amp; Medical Baseline) (GF)</t>
  </si>
  <si>
    <t>SCHEDULE EV-TOU-2 (Medical Baseline) (GF)</t>
  </si>
  <si>
    <t>SCHEDULE TOU-DR (CARE) (GF)</t>
  </si>
  <si>
    <t>SCHEDULE TOU-DR (CARE &amp; Medical Baseline) (GF)</t>
  </si>
  <si>
    <t>SCHEDULE TOU-DR (FERA &amp; Medical Baseline) (GF)</t>
  </si>
  <si>
    <t>SCHEDULE TOU-DR (FERA)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</si>
</sst>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164" formatCode="General_)"/>
    <numFmt numFmtId="165" formatCode="#,##0.00000_);[Red]\(#,##0.00000\)"/>
    <numFmt numFmtId="166" formatCode="#,##0.00000_);\(#,##0.00000\)"/>
    <numFmt numFmtId="167" formatCode="#,##0.00000"/>
    <numFmt numFmtId="168" formatCode="&quot;$&quot;#,##0.00000"/>
    <numFmt numFmtId="169" formatCode="0.00_);[Red]\(0.00\)"/>
    <numFmt numFmtId="170" formatCode="0.0%"/>
    <numFmt numFmtId="171" formatCode="#,##0.000_);\(#,##0.000\)"/>
    <numFmt numFmtId="172" formatCode="_(* #,##0.00000_);_(* \(#,##0.00000\);_(* &quot;-&quot;??_);_(@_)"/>
    <numFmt numFmtId="173" formatCode="&quot;$&quot;#,##0.00"/>
    <numFmt numFmtId="174" formatCode="#,##0.0000_);[Red]\(#,##0.0000\)"/>
    <numFmt numFmtId="175" formatCode="#,##0.000_);[Red]\(#,##0.000\)"/>
    <numFmt numFmtId="176" formatCode="0.00000_)"/>
    <numFmt numFmtId="177" formatCode="#,##0.000"/>
    <numFmt numFmtId="178" formatCode="#,##0.0000000_);[Red]\(#,##0.0000000\)"/>
    <numFmt numFmtId="179" formatCode="0.00_)"/>
    <numFmt numFmtId="180" formatCode="0.00000"/>
    <numFmt numFmtId="181" formatCode="#,##0.0000000000_);[Red]\(#,##0.0000000000\)"/>
  </numFmts>
  <fonts count="30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0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b/>
      <sz val="9.5"/>
      <color indexed="8"/>
      <name val="Arial"/>
      <family val="2"/>
    </font>
    <font>
      <sz val="9.5"/>
      <color indexed="8"/>
      <name val="Arial"/>
      <family val="2"/>
    </font>
    <font>
      <sz val="9.5"/>
      <color indexed="10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indexed="8"/>
      <name val="Arial"/>
      <family val="2"/>
    </font>
    <font>
      <b/>
      <i/>
      <sz val="8.5"/>
      <color indexed="8"/>
      <name val="Arial"/>
      <family val="2"/>
    </font>
    <font>
      <sz val="8.5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81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181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0" fillId="0" borderId="0" xfId="4" applyFont="1" applyFill="1" applyBorder="1" applyAlignment="1">
      <alignment horizontal="left" indent="1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>
      <alignment horizontal="left" indent="2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3"/>
    </xf>
    <xf numFmtId="164" fontId="0" fillId="0" borderId="0" xfId="0" applyFont="1" applyFill="1" applyBorder="1" applyAlignment="1">
      <alignment horizontal="left" indent="2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2" fillId="0" borderId="0" xfId="0" quotePrefix="1" applyFont="1" applyFill="1" applyAlignment="1" applyProtection="1">
      <alignment horizontal="left" indent="1"/>
    </xf>
    <xf numFmtId="164" fontId="0" fillId="0" borderId="0" xfId="0" quotePrefix="1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4"/>
    </xf>
    <xf numFmtId="164" fontId="2" fillId="0" borderId="0" xfId="4" applyFont="1" applyFill="1" applyBorder="1" applyAlignment="1">
      <alignment horizontal="left" indent="3"/>
    </xf>
    <xf numFmtId="164" fontId="4" fillId="0" borderId="0" xfId="0" applyFont="1" applyFill="1" applyAlignment="1">
      <alignment horizontal="left" indent="3"/>
    </xf>
    <xf numFmtId="164" fontId="2" fillId="0" borderId="0" xfId="4" quotePrefix="1" applyFont="1" applyFill="1" applyAlignment="1" applyProtection="1">
      <alignment horizontal="left" indent="5"/>
    </xf>
    <xf numFmtId="164" fontId="15" fillId="0" borderId="0" xfId="4" applyFont="1" applyFill="1" applyAlignment="1">
      <alignment horizontal="center"/>
    </xf>
    <xf numFmtId="164" fontId="15" fillId="0" borderId="0" xfId="4" applyFont="1" applyFill="1"/>
    <xf numFmtId="164" fontId="16" fillId="0" borderId="0" xfId="4" quotePrefix="1" applyFont="1" applyFill="1" applyAlignment="1" applyProtection="1">
      <alignment horizontal="left"/>
      <protection locked="0"/>
    </xf>
    <xf numFmtId="164" fontId="16" fillId="0" borderId="0" xfId="4" applyFont="1" applyFill="1" applyAlignment="1">
      <alignment horizontal="center"/>
    </xf>
    <xf numFmtId="164" fontId="15" fillId="0" borderId="0" xfId="0" applyFont="1" applyFill="1"/>
    <xf numFmtId="0" fontId="15" fillId="0" borderId="0" xfId="0" applyNumberFormat="1" applyFont="1" applyFill="1"/>
    <xf numFmtId="8" fontId="15" fillId="0" borderId="0" xfId="2" applyFont="1" applyFill="1"/>
    <xf numFmtId="164" fontId="16" fillId="0" borderId="0" xfId="0" applyFont="1" applyFill="1" applyAlignment="1">
      <alignment horizontal="center"/>
    </xf>
    <xf numFmtId="180" fontId="15" fillId="0" borderId="0" xfId="4" applyNumberFormat="1" applyFont="1" applyFill="1"/>
    <xf numFmtId="165" fontId="15" fillId="0" borderId="0" xfId="0" applyNumberFormat="1" applyFont="1" applyFill="1"/>
    <xf numFmtId="176" fontId="15" fillId="0" borderId="0" xfId="4" applyNumberFormat="1" applyFont="1" applyFill="1" applyAlignment="1" applyProtection="1">
      <alignment horizontal="centerContinuous"/>
    </xf>
    <xf numFmtId="164" fontId="15" fillId="0" borderId="0" xfId="4" applyFont="1" applyFill="1" applyAlignment="1">
      <alignment horizontal="centerContinuous"/>
    </xf>
    <xf numFmtId="165" fontId="15" fillId="0" borderId="0" xfId="1" applyNumberFormat="1" applyFont="1" applyFill="1"/>
    <xf numFmtId="164" fontId="15" fillId="0" borderId="0" xfId="4" applyFont="1" applyFill="1" applyAlignment="1" applyProtection="1">
      <alignment horizontal="left"/>
    </xf>
    <xf numFmtId="164" fontId="15" fillId="0" borderId="0" xfId="4" applyFont="1" applyFill="1" applyAlignment="1" applyProtection="1">
      <alignment horizontal="center"/>
    </xf>
    <xf numFmtId="164" fontId="15" fillId="0" borderId="0" xfId="4" applyFont="1" applyFill="1" applyBorder="1" applyAlignment="1">
      <alignment horizontal="centerContinuous"/>
    </xf>
    <xf numFmtId="164" fontId="15" fillId="0" borderId="0" xfId="0" applyFont="1" applyFill="1" applyBorder="1" applyAlignment="1">
      <alignment horizontal="center"/>
    </xf>
    <xf numFmtId="164" fontId="15" fillId="0" borderId="0" xfId="0" applyFont="1" applyFill="1" applyAlignment="1">
      <alignment horizontal="center"/>
    </xf>
    <xf numFmtId="164" fontId="15" fillId="0" borderId="1" xfId="4" applyFont="1" applyFill="1" applyBorder="1" applyAlignment="1" applyProtection="1">
      <alignment horizontal="center"/>
    </xf>
    <xf numFmtId="164" fontId="15" fillId="0" borderId="1" xfId="4" quotePrefix="1" applyFont="1" applyFill="1" applyBorder="1" applyAlignment="1" applyProtection="1">
      <alignment horizontal="center"/>
    </xf>
    <xf numFmtId="164" fontId="15" fillId="0" borderId="0" xfId="4" quotePrefix="1" applyFont="1" applyFill="1" applyBorder="1" applyAlignment="1" applyProtection="1">
      <alignment horizontal="center"/>
    </xf>
    <xf numFmtId="164" fontId="15" fillId="0" borderId="1" xfId="4" applyFont="1" applyFill="1" applyBorder="1" applyAlignment="1">
      <alignment horizontal="center"/>
    </xf>
    <xf numFmtId="164" fontId="15" fillId="0" borderId="0" xfId="4" applyFont="1" applyFill="1" applyAlignment="1" applyProtection="1">
      <alignment horizontal="fill"/>
    </xf>
    <xf numFmtId="164" fontId="15" fillId="0" borderId="0" xfId="4" applyFont="1" applyFill="1" applyBorder="1" applyAlignment="1" applyProtection="1">
      <alignment horizontal="fill"/>
    </xf>
    <xf numFmtId="164" fontId="16" fillId="0" borderId="0" xfId="4" applyFont="1" applyFill="1" applyAlignment="1"/>
    <xf numFmtId="164" fontId="16" fillId="0" borderId="0" xfId="4" applyFont="1" applyFill="1" applyAlignment="1" applyProtection="1">
      <alignment horizontal="left"/>
    </xf>
    <xf numFmtId="164" fontId="17" fillId="0" borderId="0" xfId="0" applyFont="1" applyFill="1" applyAlignment="1">
      <alignment horizontal="center"/>
    </xf>
    <xf numFmtId="164" fontId="15" fillId="0" borderId="0" xfId="4" quotePrefix="1" applyFont="1" applyFill="1" applyAlignment="1" applyProtection="1">
      <alignment horizontal="left"/>
    </xf>
    <xf numFmtId="40" fontId="15" fillId="0" borderId="0" xfId="1" applyFont="1" applyFill="1" applyAlignment="1" applyProtection="1">
      <alignment horizontal="right"/>
    </xf>
    <xf numFmtId="40" fontId="15" fillId="0" borderId="0" xfId="1" quotePrefix="1" applyFont="1" applyFill="1" applyAlignment="1" applyProtection="1">
      <alignment horizontal="right"/>
    </xf>
    <xf numFmtId="40" fontId="15" fillId="0" borderId="0" xfId="1" applyFont="1" applyFill="1"/>
    <xf numFmtId="40" fontId="15" fillId="0" borderId="0" xfId="0" applyNumberFormat="1" applyFont="1" applyFill="1"/>
    <xf numFmtId="0" fontId="15" fillId="0" borderId="0" xfId="1" applyNumberFormat="1" applyFont="1" applyFill="1"/>
    <xf numFmtId="38" fontId="15" fillId="0" borderId="0" xfId="0" applyNumberFormat="1" applyFont="1" applyFill="1"/>
    <xf numFmtId="164" fontId="15" fillId="0" borderId="0" xfId="4" applyFont="1" applyFill="1" applyAlignment="1">
      <alignment horizontal="left"/>
    </xf>
    <xf numFmtId="173" fontId="15" fillId="0" borderId="0" xfId="5" applyNumberFormat="1" applyFont="1" applyFill="1" applyAlignment="1" applyProtection="1">
      <alignment horizontal="right"/>
    </xf>
    <xf numFmtId="173" fontId="15" fillId="0" borderId="0" xfId="4" applyNumberFormat="1" applyFont="1" applyFill="1"/>
    <xf numFmtId="173" fontId="15" fillId="0" borderId="0" xfId="9" applyNumberFormat="1" applyFont="1" applyFill="1" applyProtection="1">
      <protection locked="0"/>
    </xf>
    <xf numFmtId="4" fontId="15" fillId="0" borderId="0" xfId="0" applyNumberFormat="1" applyFont="1" applyFill="1"/>
    <xf numFmtId="168" fontId="15" fillId="0" borderId="0" xfId="0" applyNumberFormat="1" applyFont="1" applyFill="1"/>
    <xf numFmtId="164" fontId="15" fillId="0" borderId="0" xfId="11" applyFont="1" applyFill="1" applyAlignment="1" applyProtection="1">
      <alignment horizontal="left"/>
    </xf>
    <xf numFmtId="165" fontId="15" fillId="0" borderId="0" xfId="5" applyNumberFormat="1" applyFont="1" applyFill="1" applyAlignment="1" applyProtection="1">
      <alignment horizontal="right"/>
    </xf>
    <xf numFmtId="166" fontId="15" fillId="0" borderId="0" xfId="4" quotePrefix="1" applyNumberFormat="1" applyFont="1" applyFill="1" applyAlignment="1" applyProtection="1">
      <alignment horizontal="right"/>
    </xf>
    <xf numFmtId="167" fontId="15" fillId="0" borderId="0" xfId="0" applyNumberFormat="1" applyFont="1" applyFill="1"/>
    <xf numFmtId="0" fontId="15" fillId="0" borderId="0" xfId="1" applyNumberFormat="1" applyFont="1" applyFill="1" applyBorder="1"/>
    <xf numFmtId="0" fontId="15" fillId="0" borderId="0" xfId="0" applyNumberFormat="1" applyFont="1" applyFill="1" applyBorder="1"/>
    <xf numFmtId="0" fontId="15" fillId="0" borderId="0" xfId="3" applyNumberFormat="1" applyFont="1" applyFill="1" applyBorder="1"/>
    <xf numFmtId="164" fontId="15" fillId="0" borderId="0" xfId="0" applyFont="1" applyFill="1" applyAlignment="1"/>
    <xf numFmtId="175" fontId="15" fillId="0" borderId="0" xfId="5" applyNumberFormat="1" applyFont="1" applyFill="1" applyAlignment="1" applyProtection="1">
      <alignment horizontal="right"/>
    </xf>
    <xf numFmtId="175" fontId="15" fillId="0" borderId="0" xfId="4" quotePrefix="1" applyNumberFormat="1" applyFont="1" applyFill="1" applyAlignment="1" applyProtection="1">
      <alignment horizontal="right"/>
    </xf>
    <xf numFmtId="175" fontId="15" fillId="0" borderId="0" xfId="0" applyNumberFormat="1" applyFont="1" applyFill="1"/>
    <xf numFmtId="175" fontId="15" fillId="0" borderId="0" xfId="4" applyNumberFormat="1" applyFont="1" applyFill="1"/>
    <xf numFmtId="177" fontId="15" fillId="0" borderId="0" xfId="0" applyNumberFormat="1" applyFont="1" applyFill="1"/>
    <xf numFmtId="0" fontId="17" fillId="0" borderId="0" xfId="0" applyNumberFormat="1" applyFont="1" applyFill="1"/>
    <xf numFmtId="166" fontId="15" fillId="0" borderId="0" xfId="4" applyNumberFormat="1" applyFont="1" applyFill="1" applyProtection="1"/>
    <xf numFmtId="176" fontId="15" fillId="0" borderId="0" xfId="4" applyNumberFormat="1" applyFont="1" applyFill="1" applyProtection="1">
      <protection locked="0"/>
    </xf>
    <xf numFmtId="40" fontId="15" fillId="0" borderId="0" xfId="5" applyNumberFormat="1" applyFont="1" applyFill="1" applyAlignment="1" applyProtection="1">
      <alignment horizontal="right"/>
    </xf>
    <xf numFmtId="39" fontId="15" fillId="0" borderId="0" xfId="4" applyNumberFormat="1" applyFont="1" applyFill="1" applyProtection="1"/>
    <xf numFmtId="39" fontId="15" fillId="0" borderId="0" xfId="4" quotePrefix="1" applyNumberFormat="1" applyFont="1" applyFill="1" applyAlignment="1" applyProtection="1">
      <alignment horizontal="right"/>
    </xf>
    <xf numFmtId="173" fontId="15" fillId="0" borderId="0" xfId="0" applyNumberFormat="1" applyFont="1" applyFill="1"/>
    <xf numFmtId="175" fontId="15" fillId="0" borderId="0" xfId="1" applyNumberFormat="1" applyFont="1" applyFill="1" applyAlignment="1" applyProtection="1">
      <alignment horizontal="right"/>
    </xf>
    <xf numFmtId="175" fontId="15" fillId="0" borderId="0" xfId="1" quotePrefix="1" applyNumberFormat="1" applyFont="1" applyFill="1" applyAlignment="1" applyProtection="1">
      <alignment horizontal="right"/>
    </xf>
    <xf numFmtId="175" fontId="15" fillId="0" borderId="0" xfId="1" applyNumberFormat="1" applyFont="1" applyFill="1"/>
    <xf numFmtId="171" fontId="15" fillId="0" borderId="0" xfId="4" quotePrefix="1" applyNumberFormat="1" applyFont="1" applyFill="1" applyAlignment="1" applyProtection="1">
      <alignment horizontal="right"/>
    </xf>
    <xf numFmtId="175" fontId="15" fillId="0" borderId="0" xfId="5" applyNumberFormat="1" applyFont="1" applyFill="1" applyProtection="1">
      <protection locked="0"/>
    </xf>
    <xf numFmtId="179" fontId="15" fillId="0" borderId="0" xfId="4" applyNumberFormat="1" applyFont="1" applyFill="1" applyProtection="1">
      <protection locked="0"/>
    </xf>
    <xf numFmtId="8" fontId="15" fillId="0" borderId="0" xfId="2" applyNumberFormat="1" applyFont="1" applyFill="1"/>
    <xf numFmtId="8" fontId="15" fillId="0" borderId="0" xfId="1" applyNumberFormat="1" applyFont="1" applyFill="1"/>
    <xf numFmtId="8" fontId="15" fillId="0" borderId="0" xfId="0" applyNumberFormat="1" applyFont="1" applyFill="1"/>
    <xf numFmtId="178" fontId="15" fillId="0" borderId="0" xfId="1" applyNumberFormat="1" applyFont="1" applyFill="1"/>
    <xf numFmtId="164" fontId="15" fillId="0" borderId="0" xfId="4" applyFont="1" applyFill="1" applyProtection="1">
      <protection locked="0"/>
    </xf>
    <xf numFmtId="164" fontId="15" fillId="0" borderId="0" xfId="0" applyFont="1" applyFill="1" applyBorder="1"/>
    <xf numFmtId="164" fontId="15" fillId="0" borderId="0" xfId="4" applyFont="1" applyFill="1" applyBorder="1"/>
    <xf numFmtId="167" fontId="15" fillId="0" borderId="0" xfId="0" applyNumberFormat="1" applyFont="1" applyFill="1" applyBorder="1"/>
    <xf numFmtId="168" fontId="15" fillId="0" borderId="0" xfId="0" applyNumberFormat="1" applyFont="1" applyFill="1" applyBorder="1"/>
    <xf numFmtId="173" fontId="15" fillId="0" borderId="0" xfId="4" applyNumberFormat="1" applyFont="1" applyFill="1" applyProtection="1"/>
    <xf numFmtId="171" fontId="15" fillId="0" borderId="0" xfId="4" applyNumberFormat="1" applyFont="1" applyFill="1" applyProtection="1"/>
    <xf numFmtId="40" fontId="15" fillId="0" borderId="0" xfId="4" applyNumberFormat="1" applyFont="1" applyFill="1"/>
    <xf numFmtId="40" fontId="15" fillId="0" borderId="0" xfId="4" applyNumberFormat="1" applyFont="1" applyFill="1" applyProtection="1"/>
    <xf numFmtId="40" fontId="15" fillId="0" borderId="0" xfId="1" quotePrefix="1" applyNumberFormat="1" applyFont="1" applyFill="1" applyAlignment="1" applyProtection="1">
      <alignment horizontal="right"/>
    </xf>
    <xf numFmtId="164" fontId="16" fillId="0" borderId="0" xfId="4" quotePrefix="1" applyFont="1" applyFill="1" applyAlignment="1">
      <alignment horizontal="left"/>
    </xf>
    <xf numFmtId="170" fontId="15" fillId="0" borderId="0" xfId="4" applyNumberFormat="1" applyFont="1" applyFill="1" applyProtection="1"/>
    <xf numFmtId="164" fontId="15" fillId="0" borderId="0" xfId="11" quotePrefix="1" applyFont="1" applyFill="1" applyAlignment="1" applyProtection="1">
      <alignment horizontal="left"/>
    </xf>
    <xf numFmtId="165" fontId="15" fillId="0" borderId="0" xfId="4" quotePrefix="1" applyNumberFormat="1" applyFont="1" applyFill="1" applyAlignment="1" applyProtection="1">
      <alignment horizontal="right"/>
    </xf>
    <xf numFmtId="165" fontId="15" fillId="0" borderId="0" xfId="4" applyNumberFormat="1" applyFont="1" applyFill="1"/>
    <xf numFmtId="166" fontId="15" fillId="0" borderId="0" xfId="0" applyNumberFormat="1" applyFont="1" applyFill="1"/>
    <xf numFmtId="164" fontId="15" fillId="0" borderId="0" xfId="4" applyFont="1" applyFill="1" applyAlignment="1">
      <alignment horizontal="left" indent="1"/>
    </xf>
    <xf numFmtId="164" fontId="15" fillId="0" borderId="0" xfId="4" applyFont="1" applyFill="1" applyAlignment="1" applyProtection="1">
      <alignment horizontal="left" indent="1"/>
    </xf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164" fontId="16" fillId="0" borderId="0" xfId="4" applyFont="1" applyFill="1"/>
    <xf numFmtId="164" fontId="15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left" indent="2"/>
    </xf>
    <xf numFmtId="165" fontId="15" fillId="0" borderId="0" xfId="10" applyNumberFormat="1" applyFont="1" applyFill="1"/>
    <xf numFmtId="0" fontId="19" fillId="0" borderId="0" xfId="0" applyNumberFormat="1" applyFont="1" applyFill="1" applyBorder="1" applyAlignment="1" applyProtection="1">
      <alignment horizontal="left" indent="2"/>
    </xf>
    <xf numFmtId="164" fontId="15" fillId="0" borderId="0" xfId="4" applyFont="1" applyFill="1" applyBorder="1" applyAlignment="1" applyProtection="1">
      <alignment horizontal="left"/>
    </xf>
    <xf numFmtId="164" fontId="15" fillId="0" borderId="0" xfId="0" applyFont="1" applyFill="1" applyBorder="1" applyAlignment="1">
      <alignment horizontal="left" indent="1"/>
    </xf>
    <xf numFmtId="164" fontId="15" fillId="0" borderId="0" xfId="4" quotePrefix="1" applyFont="1" applyFill="1" applyBorder="1" applyAlignment="1" applyProtection="1">
      <alignment horizontal="left"/>
    </xf>
    <xf numFmtId="164" fontId="15" fillId="0" borderId="0" xfId="4" applyFont="1" applyFill="1" applyBorder="1" applyAlignment="1">
      <alignment horizontal="left" indent="1"/>
    </xf>
    <xf numFmtId="164" fontId="15" fillId="0" borderId="0" xfId="4" applyFont="1" applyFill="1" applyBorder="1" applyAlignment="1">
      <alignment horizontal="left" indent="2"/>
    </xf>
    <xf numFmtId="164" fontId="15" fillId="0" borderId="0" xfId="4" applyFont="1" applyFill="1" applyBorder="1" applyAlignment="1">
      <alignment horizontal="left" indent="3"/>
    </xf>
    <xf numFmtId="164" fontId="15" fillId="0" borderId="0" xfId="0" applyFont="1" applyFill="1" applyBorder="1" applyAlignment="1">
      <alignment horizontal="left" indent="2"/>
    </xf>
    <xf numFmtId="165" fontId="15" fillId="0" borderId="0" xfId="5" applyNumberFormat="1" applyFont="1" applyFill="1"/>
    <xf numFmtId="164" fontId="16" fillId="0" borderId="0" xfId="4" quotePrefix="1" applyFont="1" applyFill="1" applyAlignment="1" applyProtection="1">
      <alignment horizontal="left"/>
    </xf>
    <xf numFmtId="164" fontId="15" fillId="0" borderId="0" xfId="0" quotePrefix="1" applyFont="1" applyFill="1" applyAlignment="1">
      <alignment wrapText="1"/>
    </xf>
    <xf numFmtId="164" fontId="16" fillId="0" borderId="0" xfId="0" applyFont="1" applyFill="1" applyAlignment="1"/>
    <xf numFmtId="164" fontId="15" fillId="0" borderId="0" xfId="0" quotePrefix="1" applyFont="1" applyFill="1" applyAlignment="1" applyProtection="1">
      <alignment horizontal="left"/>
    </xf>
    <xf numFmtId="164" fontId="15" fillId="0" borderId="0" xfId="0" applyFont="1" applyFill="1" applyAlignment="1" applyProtection="1">
      <alignment horizontal="left"/>
    </xf>
    <xf numFmtId="164" fontId="15" fillId="0" borderId="0" xfId="0" quotePrefix="1" applyFont="1" applyFill="1" applyAlignment="1" applyProtection="1">
      <alignment horizontal="left" indent="1"/>
    </xf>
    <xf numFmtId="2" fontId="15" fillId="0" borderId="0" xfId="5" applyNumberFormat="1" applyFont="1" applyFill="1" applyAlignment="1">
      <alignment horizontal="right"/>
    </xf>
    <xf numFmtId="2" fontId="15" fillId="0" borderId="0" xfId="4" applyNumberFormat="1" applyFont="1" applyFill="1"/>
    <xf numFmtId="2" fontId="15" fillId="0" borderId="0" xfId="9" applyNumberFormat="1" applyFont="1" applyFill="1"/>
    <xf numFmtId="164" fontId="15" fillId="0" borderId="0" xfId="4" quotePrefix="1" applyFont="1" applyFill="1" applyAlignment="1" applyProtection="1">
      <alignment horizontal="left" indent="1"/>
    </xf>
    <xf numFmtId="164" fontId="15" fillId="0" borderId="0" xfId="4" quotePrefix="1" applyFont="1" applyFill="1" applyAlignment="1">
      <alignment horizontal="left"/>
    </xf>
    <xf numFmtId="2" fontId="15" fillId="0" borderId="0" xfId="5" quotePrefix="1" applyNumberFormat="1" applyFont="1" applyFill="1" applyAlignment="1" applyProtection="1">
      <alignment horizontal="right"/>
    </xf>
    <xf numFmtId="2" fontId="15" fillId="0" borderId="0" xfId="4" applyNumberFormat="1" applyFont="1" applyFill="1" applyProtection="1"/>
    <xf numFmtId="40" fontId="15" fillId="0" borderId="0" xfId="5" quotePrefix="1" applyFont="1" applyFill="1" applyAlignment="1" applyProtection="1">
      <alignment horizontal="right"/>
    </xf>
    <xf numFmtId="40" fontId="15" fillId="0" borderId="0" xfId="9" applyNumberFormat="1" applyFont="1" applyFill="1"/>
    <xf numFmtId="165" fontId="15" fillId="0" borderId="0" xfId="1" applyNumberFormat="1" applyFont="1" applyFill="1" applyAlignment="1" applyProtection="1">
      <alignment horizontal="right"/>
    </xf>
    <xf numFmtId="174" fontId="15" fillId="0" borderId="0" xfId="1" applyNumberFormat="1" applyFont="1" applyFill="1"/>
    <xf numFmtId="164" fontId="15" fillId="0" borderId="0" xfId="4" applyFont="1" applyFill="1" applyBorder="1" applyAlignment="1" applyProtection="1">
      <alignment horizontal="center"/>
    </xf>
    <xf numFmtId="165" fontId="15" fillId="0" borderId="0" xfId="5" applyNumberFormat="1" applyFont="1" applyFill="1" applyBorder="1" applyAlignment="1" applyProtection="1">
      <alignment horizontal="right"/>
    </xf>
    <xf numFmtId="164" fontId="15" fillId="0" borderId="0" xfId="4" applyFont="1" applyFill="1" applyBorder="1" applyAlignment="1">
      <alignment horizontal="center"/>
    </xf>
    <xf numFmtId="164" fontId="16" fillId="0" borderId="0" xfId="4" applyFont="1" applyFill="1" applyBorder="1" applyAlignment="1">
      <alignment horizontal="center"/>
    </xf>
    <xf numFmtId="164" fontId="16" fillId="0" borderId="0" xfId="4" applyFont="1" applyFill="1" applyBorder="1"/>
    <xf numFmtId="164" fontId="15" fillId="0" borderId="0" xfId="0" applyFont="1" applyFill="1" applyBorder="1" applyAlignment="1" applyProtection="1">
      <alignment horizontal="left"/>
    </xf>
    <xf numFmtId="164" fontId="16" fillId="0" borderId="0" xfId="0" applyFont="1" applyFill="1" applyBorder="1"/>
    <xf numFmtId="164" fontId="15" fillId="0" borderId="0" xfId="0" quotePrefix="1" applyFont="1" applyFill="1" applyBorder="1" applyAlignment="1" applyProtection="1">
      <alignment horizontal="left"/>
    </xf>
    <xf numFmtId="40" fontId="15" fillId="0" borderId="0" xfId="0" applyNumberFormat="1" applyFont="1" applyFill="1" applyBorder="1"/>
    <xf numFmtId="40" fontId="15" fillId="0" borderId="0" xfId="5" quotePrefix="1" applyNumberFormat="1" applyFont="1" applyFill="1" applyBorder="1" applyAlignment="1" applyProtection="1">
      <alignment horizontal="right"/>
    </xf>
    <xf numFmtId="40" fontId="15" fillId="0" borderId="0" xfId="4" applyNumberFormat="1" applyFont="1" applyFill="1" applyBorder="1"/>
    <xf numFmtId="40" fontId="15" fillId="0" borderId="0" xfId="4" applyNumberFormat="1" applyFont="1" applyFill="1" applyBorder="1" applyProtection="1"/>
    <xf numFmtId="40" fontId="15" fillId="0" borderId="0" xfId="1" applyNumberFormat="1" applyFont="1" applyFill="1" applyBorder="1" applyAlignment="1" applyProtection="1">
      <alignment horizontal="right"/>
    </xf>
    <xf numFmtId="40" fontId="15" fillId="0" borderId="0" xfId="9" applyNumberFormat="1" applyFont="1" applyFill="1" applyBorder="1"/>
    <xf numFmtId="40" fontId="15" fillId="0" borderId="0" xfId="9" applyNumberFormat="1" applyFont="1" applyFill="1" applyBorder="1" applyProtection="1">
      <protection locked="0"/>
    </xf>
    <xf numFmtId="2" fontId="15" fillId="0" borderId="0" xfId="5" quotePrefix="1" applyNumberFormat="1" applyFont="1" applyFill="1" applyBorder="1" applyAlignment="1" applyProtection="1">
      <alignment horizontal="right"/>
    </xf>
    <xf numFmtId="2" fontId="15" fillId="0" borderId="0" xfId="4" applyNumberFormat="1" applyFont="1" applyFill="1" applyBorder="1"/>
    <xf numFmtId="2" fontId="15" fillId="0" borderId="0" xfId="4" applyNumberFormat="1" applyFont="1" applyFill="1" applyBorder="1" applyProtection="1"/>
    <xf numFmtId="40" fontId="15" fillId="0" borderId="0" xfId="1" applyFont="1" applyFill="1" applyBorder="1" applyAlignment="1" applyProtection="1">
      <alignment horizontal="right"/>
    </xf>
    <xf numFmtId="173" fontId="15" fillId="0" borderId="0" xfId="9" applyNumberFormat="1" applyFont="1" applyFill="1" applyBorder="1"/>
    <xf numFmtId="4" fontId="15" fillId="0" borderId="0" xfId="0" applyNumberFormat="1" applyFont="1" applyFill="1" applyBorder="1"/>
    <xf numFmtId="173" fontId="16" fillId="0" borderId="0" xfId="9" applyNumberFormat="1" applyFont="1" applyFill="1" applyBorder="1" applyProtection="1">
      <protection locked="0"/>
    </xf>
    <xf numFmtId="165" fontId="15" fillId="0" borderId="0" xfId="1" applyNumberFormat="1" applyFont="1" applyFill="1" applyBorder="1"/>
    <xf numFmtId="172" fontId="15" fillId="0" borderId="0" xfId="0" applyNumberFormat="1" applyFont="1" applyFill="1" applyBorder="1"/>
    <xf numFmtId="2" fontId="15" fillId="0" borderId="0" xfId="5" applyNumberFormat="1" applyFont="1" applyFill="1"/>
    <xf numFmtId="170" fontId="15" fillId="0" borderId="0" xfId="4" applyNumberFormat="1" applyFont="1" applyFill="1" applyProtection="1">
      <protection locked="0"/>
    </xf>
    <xf numFmtId="40" fontId="15" fillId="0" borderId="0" xfId="1" applyNumberFormat="1" applyFont="1" applyFill="1" applyAlignment="1" applyProtection="1">
      <alignment horizontal="right"/>
    </xf>
    <xf numFmtId="170" fontId="15" fillId="0" borderId="0" xfId="4" applyNumberFormat="1" applyFont="1" applyFill="1" applyAlignment="1" applyProtection="1">
      <alignment horizontal="right"/>
      <protection locked="0"/>
    </xf>
    <xf numFmtId="169" fontId="15" fillId="0" borderId="0" xfId="9" applyNumberFormat="1" applyFont="1" applyFill="1" applyBorder="1"/>
    <xf numFmtId="169" fontId="15" fillId="0" borderId="0" xfId="4" quotePrefix="1" applyNumberFormat="1" applyFont="1" applyFill="1" applyAlignment="1" applyProtection="1">
      <alignment horizontal="right"/>
    </xf>
    <xf numFmtId="166" fontId="15" fillId="0" borderId="0" xfId="4" applyNumberFormat="1" applyFont="1" applyFill="1" applyBorder="1"/>
    <xf numFmtId="166" fontId="15" fillId="0" borderId="0" xfId="4" applyNumberFormat="1" applyFont="1" applyFill="1"/>
    <xf numFmtId="2" fontId="15" fillId="0" borderId="0" xfId="9" applyNumberFormat="1" applyFont="1" applyFill="1" applyBorder="1"/>
    <xf numFmtId="164" fontId="16" fillId="0" borderId="0" xfId="4" quotePrefix="1" applyFont="1" applyFill="1"/>
    <xf numFmtId="164" fontId="21" fillId="0" borderId="0" xfId="4" quotePrefix="1" applyFont="1" applyFill="1" applyAlignment="1" applyProtection="1">
      <alignment horizontal="left"/>
    </xf>
    <xf numFmtId="164" fontId="15" fillId="0" borderId="0" xfId="4" quotePrefix="1" applyFont="1" applyFill="1" applyAlignment="1" applyProtection="1">
      <alignment horizontal="left" indent="2"/>
    </xf>
    <xf numFmtId="164" fontId="21" fillId="0" borderId="0" xfId="4" applyFont="1" applyFill="1"/>
    <xf numFmtId="0" fontId="23" fillId="0" borderId="0" xfId="7" applyFont="1" applyFill="1"/>
    <xf numFmtId="0" fontId="24" fillId="0" borderId="0" xfId="7" applyFont="1" applyFill="1"/>
    <xf numFmtId="0" fontId="22" fillId="0" borderId="0" xfId="6" applyNumberFormat="1" applyFont="1" applyFill="1" applyBorder="1" applyAlignment="1" applyProtection="1"/>
    <xf numFmtId="164" fontId="24" fillId="0" borderId="0" xfId="0" applyFont="1" applyFill="1"/>
    <xf numFmtId="0" fontId="19" fillId="0" borderId="0" xfId="6" applyNumberFormat="1" applyFont="1" applyFill="1" applyBorder="1" applyAlignment="1" applyProtection="1"/>
    <xf numFmtId="164" fontId="15" fillId="0" borderId="0" xfId="4" applyFont="1" applyFill="1" applyBorder="1" applyAlignment="1">
      <alignment horizontal="left"/>
    </xf>
    <xf numFmtId="164" fontId="15" fillId="0" borderId="0" xfId="8" applyFont="1" applyFill="1"/>
    <xf numFmtId="164" fontId="24" fillId="0" borderId="0" xfId="0" applyFont="1" applyFill="1" applyAlignment="1">
      <alignment horizontal="left" indent="1"/>
    </xf>
    <xf numFmtId="164" fontId="24" fillId="0" borderId="0" xfId="0" applyFont="1" applyFill="1" applyAlignment="1">
      <alignment horizontal="left"/>
    </xf>
    <xf numFmtId="164" fontId="15" fillId="0" borderId="0" xfId="0" applyFont="1"/>
    <xf numFmtId="164" fontId="15" fillId="0" borderId="0" xfId="4" quotePrefix="1" applyFont="1" applyFill="1" applyAlignment="1" applyProtection="1">
      <alignment horizontal="left" indent="3"/>
    </xf>
    <xf numFmtId="164" fontId="23" fillId="0" borderId="0" xfId="0" applyFont="1" applyFill="1"/>
    <xf numFmtId="164" fontId="24" fillId="0" borderId="0" xfId="0" applyFont="1" applyFill="1" applyAlignment="1">
      <alignment horizontal="left" indent="3"/>
    </xf>
    <xf numFmtId="164" fontId="15" fillId="0" borderId="0" xfId="4" quotePrefix="1" applyFont="1" applyFill="1" applyAlignment="1" applyProtection="1">
      <alignment horizontal="left" indent="5"/>
    </xf>
    <xf numFmtId="0" fontId="19" fillId="0" borderId="0" xfId="6" applyNumberFormat="1" applyFont="1" applyFill="1" applyBorder="1" applyAlignment="1" applyProtection="1">
      <alignment horizontal="left" indent="2"/>
    </xf>
    <xf numFmtId="164" fontId="25" fillId="0" borderId="0" xfId="4" applyFont="1" applyFill="1" applyAlignment="1" applyProtection="1">
      <alignment horizontal="center"/>
    </xf>
    <xf numFmtId="164" fontId="26" fillId="0" borderId="0" xfId="4" applyFont="1" applyFill="1"/>
    <xf numFmtId="0" fontId="27" fillId="0" borderId="0" xfId="0" applyNumberFormat="1" applyFont="1" applyFill="1" applyBorder="1" applyAlignment="1" applyProtection="1"/>
    <xf numFmtId="164" fontId="25" fillId="0" borderId="0" xfId="0" applyFont="1" applyFill="1"/>
    <xf numFmtId="164" fontId="25" fillId="0" borderId="0" xfId="4" applyFont="1" applyFill="1"/>
    <xf numFmtId="0" fontId="25" fillId="0" borderId="0" xfId="1" applyNumberFormat="1" applyFont="1" applyFill="1"/>
    <xf numFmtId="0" fontId="25" fillId="0" borderId="0" xfId="0" applyNumberFormat="1" applyFont="1" applyFill="1"/>
    <xf numFmtId="8" fontId="25" fillId="0" borderId="0" xfId="2" applyFont="1" applyFill="1"/>
    <xf numFmtId="0" fontId="28" fillId="0" borderId="0" xfId="0" applyNumberFormat="1" applyFont="1" applyFill="1" applyBorder="1" applyAlignment="1" applyProtection="1"/>
    <xf numFmtId="164" fontId="25" fillId="0" borderId="0" xfId="4" quotePrefix="1" applyFont="1" applyFill="1" applyAlignment="1" applyProtection="1">
      <alignment horizontal="left"/>
    </xf>
    <xf numFmtId="164" fontId="25" fillId="0" borderId="0" xfId="4" applyFont="1" applyFill="1" applyAlignment="1" applyProtection="1">
      <alignment horizontal="left"/>
    </xf>
    <xf numFmtId="164" fontId="25" fillId="0" borderId="0" xfId="4" quotePrefix="1" applyFont="1" applyFill="1" applyAlignment="1" applyProtection="1">
      <alignment horizontal="left" indent="2"/>
    </xf>
    <xf numFmtId="40" fontId="25" fillId="0" borderId="0" xfId="1" applyFont="1" applyFill="1" applyAlignment="1" applyProtection="1">
      <alignment horizontal="right"/>
    </xf>
    <xf numFmtId="40" fontId="25" fillId="0" borderId="0" xfId="1" quotePrefix="1" applyFont="1" applyFill="1" applyAlignment="1" applyProtection="1">
      <alignment horizontal="right"/>
    </xf>
    <xf numFmtId="40" fontId="25" fillId="0" borderId="0" xfId="1" applyFont="1" applyFill="1"/>
    <xf numFmtId="4" fontId="25" fillId="0" borderId="0" xfId="0" applyNumberFormat="1" applyFont="1" applyFill="1"/>
    <xf numFmtId="164" fontId="25" fillId="0" borderId="0" xfId="4" quotePrefix="1" applyFont="1" applyFill="1" applyAlignment="1" applyProtection="1">
      <alignment horizontal="left" indent="1"/>
    </xf>
    <xf numFmtId="40" fontId="25" fillId="0" borderId="0" xfId="5" applyNumberFormat="1" applyFont="1" applyFill="1" applyAlignment="1" applyProtection="1">
      <alignment horizontal="right"/>
    </xf>
    <xf numFmtId="2" fontId="25" fillId="0" borderId="0" xfId="4" applyNumberFormat="1" applyFont="1" applyFill="1"/>
    <xf numFmtId="2" fontId="25" fillId="0" borderId="0" xfId="4" applyNumberFormat="1" applyFont="1" applyFill="1" applyProtection="1"/>
    <xf numFmtId="2" fontId="25" fillId="0" borderId="0" xfId="9" applyNumberFormat="1" applyFont="1" applyFill="1" applyBorder="1"/>
    <xf numFmtId="168" fontId="25" fillId="0" borderId="0" xfId="0" applyNumberFormat="1" applyFont="1" applyFill="1"/>
    <xf numFmtId="164" fontId="25" fillId="0" borderId="0" xfId="4" applyFont="1" applyFill="1" applyAlignment="1">
      <alignment horizontal="left" indent="1"/>
    </xf>
    <xf numFmtId="165" fontId="25" fillId="0" borderId="0" xfId="5" applyNumberFormat="1" applyFont="1" applyFill="1" applyAlignment="1" applyProtection="1">
      <alignment horizontal="right"/>
    </xf>
    <xf numFmtId="166" fontId="25" fillId="0" borderId="0" xfId="4" quotePrefix="1" applyNumberFormat="1" applyFont="1" applyFill="1" applyAlignment="1" applyProtection="1">
      <alignment horizontal="right"/>
    </xf>
    <xf numFmtId="167" fontId="25" fillId="0" borderId="0" xfId="0" applyNumberFormat="1" applyFont="1" applyFill="1"/>
    <xf numFmtId="165" fontId="25" fillId="0" borderId="0" xfId="1" applyNumberFormat="1" applyFont="1" applyFill="1"/>
    <xf numFmtId="164" fontId="25" fillId="0" borderId="0" xfId="4" applyFont="1" applyFill="1" applyAlignment="1">
      <alignment horizontal="left" indent="2"/>
    </xf>
    <xf numFmtId="165" fontId="25" fillId="0" borderId="0" xfId="1" applyNumberFormat="1" applyFont="1" applyFill="1" applyAlignment="1" applyProtection="1">
      <alignment horizontal="right"/>
    </xf>
    <xf numFmtId="164" fontId="25" fillId="0" borderId="0" xfId="4" quotePrefix="1" applyFont="1" applyFill="1" applyAlignment="1" applyProtection="1">
      <alignment horizontal="left" indent="4"/>
    </xf>
    <xf numFmtId="164" fontId="25" fillId="0" borderId="0" xfId="0" applyFont="1" applyFill="1" applyAlignment="1"/>
    <xf numFmtId="164" fontId="25" fillId="0" borderId="0" xfId="4" applyFont="1" applyFill="1" applyAlignment="1" applyProtection="1">
      <alignment horizontal="left" indent="2"/>
    </xf>
    <xf numFmtId="0" fontId="29" fillId="0" borderId="0" xfId="0" applyNumberFormat="1" applyFont="1" applyFill="1" applyBorder="1" applyAlignment="1" applyProtection="1"/>
    <xf numFmtId="164" fontId="25" fillId="0" borderId="0" xfId="4" applyFont="1" applyFill="1" applyBorder="1" applyAlignment="1">
      <alignment horizontal="left" indent="3"/>
    </xf>
  </cellXfs>
  <cellStyles count="12">
    <cellStyle name="Comma" xfId="1" builtinId="3"/>
    <cellStyle name="Comma_RD-WP(Combined 1-01-01 filing)" xfId="5" xr:uid="{F596600C-3633-4B47-9641-1BE468351B2A}"/>
    <cellStyle name="Currency" xfId="2" builtinId="4"/>
    <cellStyle name="Currency_RD-WP(Combined 1-01-01 filing)" xfId="9" xr:uid="{1C03C527-65FB-44A3-A582-4F7540B0E1AA}"/>
    <cellStyle name="Normal" xfId="0" builtinId="0"/>
    <cellStyle name="Normal 10 2" xfId="8" xr:uid="{34244191-E863-4602-B514-1C108B933CC4}"/>
    <cellStyle name="Normal 12 3" xfId="6" xr:uid="{DD331BC9-F172-4F37-80C0-1A45D26DCA91}"/>
    <cellStyle name="Normal 17" xfId="7" xr:uid="{6E9D6BE9-5623-43C2-B402-5668D3F52220}"/>
    <cellStyle name="Normal 2" xfId="10" xr:uid="{20ABAB17-D2AF-4E8C-9F5E-7488B17F6979}"/>
    <cellStyle name="Normal_2000 Workpapers Ch IV1" xfId="11" xr:uid="{26F457C7-D8C2-47FA-8A4E-9DC448FD7348}"/>
    <cellStyle name="Normal_RD-WP(Combined 1-01-01 filing)" xfId="4" xr:uid="{424971A8-C49A-45A7-87D0-4A415026E74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2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"/>
      <sheetName val="Determinants (3P)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Dist BSF Transition Path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Transmission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CARE Discount"/>
      <sheetName val="Effective FERA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0.12418999999999999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0.20022999999999999</v>
          </cell>
          <cell r="AL897">
            <v>5.7999999999999996E-3</v>
          </cell>
          <cell r="AN897">
            <v>0.21673000000000001</v>
          </cell>
          <cell r="AP897">
            <v>-8.0000000000000007E-5</v>
          </cell>
          <cell r="AR897">
            <v>0.42268</v>
          </cell>
        </row>
        <row r="898">
          <cell r="R898">
            <v>4.8710000000000003E-2</v>
          </cell>
          <cell r="T898">
            <v>0.12418999999999999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0.20022999999999999</v>
          </cell>
          <cell r="AL898">
            <v>5.7999999999999996E-3</v>
          </cell>
          <cell r="AN898">
            <v>0.21672</v>
          </cell>
          <cell r="AP898">
            <v>-8.0000000000000007E-5</v>
          </cell>
          <cell r="AR898">
            <v>0.42266999999999993</v>
          </cell>
        </row>
        <row r="899">
          <cell r="R899">
            <v>4.8710000000000003E-2</v>
          </cell>
          <cell r="T899">
            <v>0.12418999999999999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0.20022999999999999</v>
          </cell>
          <cell r="AL899">
            <v>5.7999999999999996E-3</v>
          </cell>
          <cell r="AN899">
            <v>0.14654</v>
          </cell>
          <cell r="AP899">
            <v>-8.0000000000000007E-5</v>
          </cell>
          <cell r="AR899">
            <v>0.35248999999999997</v>
          </cell>
        </row>
        <row r="901">
          <cell r="R901">
            <v>4.8710000000000003E-2</v>
          </cell>
          <cell r="T901">
            <v>0.12418999999999999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0.20022999999999999</v>
          </cell>
          <cell r="AL901">
            <v>5.7999999999999996E-3</v>
          </cell>
          <cell r="AN901">
            <v>8.4739999999999996E-2</v>
          </cell>
          <cell r="AP901">
            <v>-8.0000000000000007E-5</v>
          </cell>
          <cell r="AR901">
            <v>0.29068999999999995</v>
          </cell>
        </row>
        <row r="902">
          <cell r="R902">
            <v>4.8710000000000003E-2</v>
          </cell>
          <cell r="T902">
            <v>0.12418999999999999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0.20022999999999999</v>
          </cell>
          <cell r="AL902">
            <v>5.7999999999999996E-3</v>
          </cell>
          <cell r="AN902">
            <v>8.473E-2</v>
          </cell>
          <cell r="AP902">
            <v>-8.0000000000000007E-5</v>
          </cell>
          <cell r="AR902">
            <v>0.29067999999999999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0.12418999999999999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0.20022999999999999</v>
          </cell>
          <cell r="AL915">
            <v>0</v>
          </cell>
          <cell r="AN915">
            <v>0.21673000000000001</v>
          </cell>
          <cell r="AP915">
            <v>-8.0000000000000007E-5</v>
          </cell>
          <cell r="AR915">
            <v>0.41687999999999997</v>
          </cell>
        </row>
        <row r="916">
          <cell r="R916">
            <v>4.8710000000000003E-2</v>
          </cell>
          <cell r="T916">
            <v>0.12418999999999999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0.20022999999999999</v>
          </cell>
          <cell r="AL916">
            <v>0</v>
          </cell>
          <cell r="AN916">
            <v>0.21672</v>
          </cell>
          <cell r="AP916">
            <v>-8.0000000000000007E-5</v>
          </cell>
          <cell r="AR916">
            <v>0.41686999999999996</v>
          </cell>
        </row>
        <row r="917">
          <cell r="R917">
            <v>4.8710000000000003E-2</v>
          </cell>
          <cell r="T917">
            <v>0.12418999999999999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0.20022999999999999</v>
          </cell>
          <cell r="AL917">
            <v>0</v>
          </cell>
          <cell r="AN917">
            <v>0.14654</v>
          </cell>
          <cell r="AP917">
            <v>-8.0000000000000007E-5</v>
          </cell>
          <cell r="AR917">
            <v>0.34669</v>
          </cell>
        </row>
        <row r="919">
          <cell r="R919">
            <v>4.8710000000000003E-2</v>
          </cell>
          <cell r="T919">
            <v>0.12418999999999999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0.20022999999999999</v>
          </cell>
          <cell r="AL919">
            <v>0</v>
          </cell>
          <cell r="AN919">
            <v>8.4739999999999996E-2</v>
          </cell>
          <cell r="AP919">
            <v>-8.0000000000000007E-5</v>
          </cell>
          <cell r="AR919">
            <v>0.28488999999999998</v>
          </cell>
        </row>
        <row r="920">
          <cell r="R920">
            <v>4.8710000000000003E-2</v>
          </cell>
          <cell r="T920">
            <v>0.12418999999999999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0.20022999999999999</v>
          </cell>
          <cell r="AL920">
            <v>0</v>
          </cell>
          <cell r="AN920">
            <v>8.473E-2</v>
          </cell>
          <cell r="AP920">
            <v>-8.0000000000000007E-5</v>
          </cell>
          <cell r="AR920">
            <v>0.28487999999999997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0.12345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0.19949</v>
          </cell>
          <cell r="AL933">
            <v>0</v>
          </cell>
          <cell r="AN933">
            <v>0.21673000000000001</v>
          </cell>
          <cell r="AP933">
            <v>-8.0000000000000007E-5</v>
          </cell>
          <cell r="AR933">
            <v>0.41614000000000001</v>
          </cell>
        </row>
        <row r="934">
          <cell r="R934">
            <v>4.8710000000000003E-2</v>
          </cell>
          <cell r="T934">
            <v>0.12345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0.19949</v>
          </cell>
          <cell r="AL934">
            <v>0</v>
          </cell>
          <cell r="AN934">
            <v>0.21672</v>
          </cell>
          <cell r="AP934">
            <v>-8.0000000000000007E-5</v>
          </cell>
          <cell r="AR934">
            <v>0.41612999999999994</v>
          </cell>
        </row>
        <row r="935">
          <cell r="R935">
            <v>4.8710000000000003E-2</v>
          </cell>
          <cell r="T935">
            <v>0.12345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0.19949</v>
          </cell>
          <cell r="AL935">
            <v>0</v>
          </cell>
          <cell r="AN935">
            <v>0.14654</v>
          </cell>
          <cell r="AP935">
            <v>-8.0000000000000007E-5</v>
          </cell>
          <cell r="AR935">
            <v>0.34594999999999998</v>
          </cell>
        </row>
        <row r="937">
          <cell r="R937">
            <v>4.8710000000000003E-2</v>
          </cell>
          <cell r="T937">
            <v>0.12345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0.19949</v>
          </cell>
          <cell r="AL937">
            <v>0</v>
          </cell>
          <cell r="AN937">
            <v>8.4739999999999996E-2</v>
          </cell>
          <cell r="AP937">
            <v>-8.0000000000000007E-5</v>
          </cell>
          <cell r="AR937">
            <v>0.28414999999999996</v>
          </cell>
        </row>
        <row r="938">
          <cell r="R938">
            <v>4.8710000000000003E-2</v>
          </cell>
          <cell r="T938">
            <v>0.12345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0.19949</v>
          </cell>
          <cell r="AL938">
            <v>0</v>
          </cell>
          <cell r="AN938">
            <v>8.473E-2</v>
          </cell>
          <cell r="AP938">
            <v>-8.0000000000000007E-5</v>
          </cell>
          <cell r="AR938">
            <v>0.28414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0.12345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0.19949</v>
          </cell>
          <cell r="AL951">
            <v>0</v>
          </cell>
          <cell r="AN951">
            <v>0.21673000000000001</v>
          </cell>
          <cell r="AP951">
            <v>-8.0000000000000007E-5</v>
          </cell>
          <cell r="AR951">
            <v>0.41614000000000001</v>
          </cell>
        </row>
        <row r="952">
          <cell r="R952">
            <v>4.8710000000000003E-2</v>
          </cell>
          <cell r="T952">
            <v>0.12345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0.19949</v>
          </cell>
          <cell r="AL952">
            <v>0</v>
          </cell>
          <cell r="AN952">
            <v>0.21672</v>
          </cell>
          <cell r="AP952">
            <v>-8.0000000000000007E-5</v>
          </cell>
          <cell r="AR952">
            <v>0.41612999999999994</v>
          </cell>
        </row>
        <row r="953">
          <cell r="R953">
            <v>4.8710000000000003E-2</v>
          </cell>
          <cell r="T953">
            <v>0.12345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0.19949</v>
          </cell>
          <cell r="AL953">
            <v>0</v>
          </cell>
          <cell r="AN953">
            <v>0.14654</v>
          </cell>
          <cell r="AP953">
            <v>-8.0000000000000007E-5</v>
          </cell>
          <cell r="AR953">
            <v>0.34594999999999998</v>
          </cell>
        </row>
        <row r="955">
          <cell r="R955">
            <v>4.8710000000000003E-2</v>
          </cell>
          <cell r="T955">
            <v>0.12345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0.19949</v>
          </cell>
          <cell r="AL955">
            <v>0</v>
          </cell>
          <cell r="AN955">
            <v>8.4739999999999996E-2</v>
          </cell>
          <cell r="AP955">
            <v>-8.0000000000000007E-5</v>
          </cell>
          <cell r="AR955">
            <v>0.28414999999999996</v>
          </cell>
        </row>
        <row r="956">
          <cell r="R956">
            <v>4.8710000000000003E-2</v>
          </cell>
          <cell r="T956">
            <v>0.12345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0.19949</v>
          </cell>
          <cell r="AL956">
            <v>0</v>
          </cell>
          <cell r="AN956">
            <v>8.473E-2</v>
          </cell>
          <cell r="AP956">
            <v>-8.0000000000000007E-5</v>
          </cell>
          <cell r="AR956">
            <v>0.28414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0.16006000000000001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0.2361</v>
          </cell>
          <cell r="AL969">
            <v>5.7999999999999996E-3</v>
          </cell>
          <cell r="AN969">
            <v>0.16772000000000001</v>
          </cell>
          <cell r="AP969">
            <v>-8.0000000000000007E-5</v>
          </cell>
          <cell r="AR969">
            <v>0.40953999999999996</v>
          </cell>
        </row>
        <row r="970">
          <cell r="R970">
            <v>4.8710000000000003E-2</v>
          </cell>
          <cell r="T970">
            <v>0.16006000000000001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0.2361</v>
          </cell>
          <cell r="AL970">
            <v>5.7999999999999996E-3</v>
          </cell>
          <cell r="AN970">
            <v>0.16771</v>
          </cell>
          <cell r="AP970">
            <v>-8.0000000000000007E-5</v>
          </cell>
          <cell r="AR970">
            <v>0.40953000000000001</v>
          </cell>
        </row>
        <row r="971">
          <cell r="R971">
            <v>4.8710000000000003E-2</v>
          </cell>
          <cell r="T971">
            <v>7.7109999999999998E-2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0.15314999999999998</v>
          </cell>
          <cell r="AL971">
            <v>5.7999999999999996E-3</v>
          </cell>
          <cell r="AN971">
            <v>7.603E-2</v>
          </cell>
          <cell r="AP971">
            <v>-8.0000000000000007E-5</v>
          </cell>
          <cell r="AR971">
            <v>0.23489999999999997</v>
          </cell>
        </row>
        <row r="972">
          <cell r="R972">
            <v>4.8710000000000003E-2</v>
          </cell>
          <cell r="T972">
            <v>0.16006000000000001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0.2361</v>
          </cell>
          <cell r="AL972">
            <v>5.7999999999999996E-3</v>
          </cell>
          <cell r="AN972">
            <v>7.4359999999999996E-2</v>
          </cell>
          <cell r="AP972">
            <v>-8.0000000000000007E-5</v>
          </cell>
          <cell r="AR972">
            <v>0.31617999999999996</v>
          </cell>
        </row>
        <row r="973">
          <cell r="R973">
            <v>4.8710000000000003E-2</v>
          </cell>
          <cell r="T973">
            <v>0.16006000000000001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0.2361</v>
          </cell>
          <cell r="AL973">
            <v>5.7999999999999996E-3</v>
          </cell>
          <cell r="AN973">
            <v>7.4349999999999999E-2</v>
          </cell>
          <cell r="AP973">
            <v>-8.0000000000000007E-5</v>
          </cell>
          <cell r="AR973">
            <v>0.31617000000000001</v>
          </cell>
        </row>
        <row r="974">
          <cell r="R974">
            <v>4.8710000000000003E-2</v>
          </cell>
          <cell r="T974">
            <v>7.7109999999999998E-2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0.15314999999999998</v>
          </cell>
          <cell r="AL974">
            <v>5.7999999999999996E-3</v>
          </cell>
          <cell r="AN974">
            <v>6.1879999999999998E-2</v>
          </cell>
          <cell r="AP974">
            <v>-8.0000000000000007E-5</v>
          </cell>
          <cell r="AR974">
            <v>0.22074999999999997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0.16006000000000001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0.2361</v>
          </cell>
          <cell r="AL987">
            <v>5.7999999999999996E-3</v>
          </cell>
          <cell r="AN987">
            <v>0.18944</v>
          </cell>
          <cell r="AP987">
            <v>-8.0000000000000007E-5</v>
          </cell>
          <cell r="AR987">
            <v>0.43125999999999998</v>
          </cell>
        </row>
        <row r="988">
          <cell r="R988">
            <v>4.8710000000000003E-2</v>
          </cell>
          <cell r="T988">
            <v>0.16006000000000001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0.2361</v>
          </cell>
          <cell r="AL988">
            <v>5.7999999999999996E-3</v>
          </cell>
          <cell r="AN988">
            <v>0.18942999999999999</v>
          </cell>
          <cell r="AP988">
            <v>-8.0000000000000007E-5</v>
          </cell>
          <cell r="AR988">
            <v>0.43124999999999997</v>
          </cell>
        </row>
        <row r="989">
          <cell r="R989">
            <v>4.8710000000000003E-2</v>
          </cell>
          <cell r="T989">
            <v>7.7109999999999998E-2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0.15314999999999998</v>
          </cell>
          <cell r="AL989">
            <v>5.7999999999999996E-3</v>
          </cell>
          <cell r="AN989">
            <v>0.10088999999999999</v>
          </cell>
          <cell r="AP989">
            <v>-8.0000000000000007E-5</v>
          </cell>
          <cell r="AR989">
            <v>0.25975999999999994</v>
          </cell>
        </row>
        <row r="990">
          <cell r="R990">
            <v>4.8710000000000003E-2</v>
          </cell>
          <cell r="T990">
            <v>0.16006000000000001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0.2361</v>
          </cell>
          <cell r="AL990">
            <v>5.7999999999999996E-3</v>
          </cell>
          <cell r="AN990">
            <v>0.18898999999999999</v>
          </cell>
          <cell r="AP990">
            <v>-8.0000000000000007E-5</v>
          </cell>
          <cell r="AR990">
            <v>0.43080999999999997</v>
          </cell>
        </row>
        <row r="991">
          <cell r="R991">
            <v>4.8710000000000003E-2</v>
          </cell>
          <cell r="T991">
            <v>0.16006000000000001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0.2361</v>
          </cell>
          <cell r="AL991">
            <v>5.7999999999999996E-3</v>
          </cell>
          <cell r="AN991">
            <v>8.2159999999999997E-2</v>
          </cell>
          <cell r="AP991">
            <v>-8.0000000000000007E-5</v>
          </cell>
          <cell r="AR991">
            <v>0.32397999999999999</v>
          </cell>
        </row>
        <row r="992">
          <cell r="R992">
            <v>4.8710000000000003E-2</v>
          </cell>
          <cell r="T992">
            <v>7.7109999999999998E-2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0.15314999999999998</v>
          </cell>
          <cell r="AL992">
            <v>5.7999999999999996E-3</v>
          </cell>
          <cell r="AN992">
            <v>8.2150000000000001E-2</v>
          </cell>
          <cell r="AP992">
            <v>-8.0000000000000007E-5</v>
          </cell>
          <cell r="AR992">
            <v>0.24101999999999998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0.16006000000000001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0.2361</v>
          </cell>
          <cell r="AL1005">
            <v>0</v>
          </cell>
          <cell r="AN1005">
            <v>0.18944</v>
          </cell>
          <cell r="AP1005">
            <v>-8.0000000000000007E-5</v>
          </cell>
          <cell r="AR1005">
            <v>0.42546</v>
          </cell>
        </row>
        <row r="1006">
          <cell r="R1006">
            <v>4.8710000000000003E-2</v>
          </cell>
          <cell r="T1006">
            <v>0.16006000000000001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0.2361</v>
          </cell>
          <cell r="AL1006">
            <v>0</v>
          </cell>
          <cell r="AN1006">
            <v>0.18942999999999999</v>
          </cell>
          <cell r="AP1006">
            <v>-8.0000000000000007E-5</v>
          </cell>
          <cell r="AR1006">
            <v>0.42544999999999994</v>
          </cell>
        </row>
        <row r="1007">
          <cell r="R1007">
            <v>4.8710000000000003E-2</v>
          </cell>
          <cell r="T1007">
            <v>7.7109999999999998E-2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0.15314999999999998</v>
          </cell>
          <cell r="AL1007">
            <v>0</v>
          </cell>
          <cell r="AN1007">
            <v>0.10088999999999999</v>
          </cell>
          <cell r="AP1007">
            <v>-8.0000000000000007E-5</v>
          </cell>
          <cell r="AR1007">
            <v>0.25395999999999996</v>
          </cell>
        </row>
        <row r="1008">
          <cell r="R1008">
            <v>4.8710000000000003E-2</v>
          </cell>
          <cell r="T1008">
            <v>0.16006000000000001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0.2361</v>
          </cell>
          <cell r="AL1008">
            <v>0</v>
          </cell>
          <cell r="AN1008">
            <v>0.18898999999999999</v>
          </cell>
          <cell r="AP1008">
            <v>-8.0000000000000007E-5</v>
          </cell>
          <cell r="AR1008">
            <v>0.42500999999999994</v>
          </cell>
        </row>
        <row r="1009">
          <cell r="R1009">
            <v>4.8710000000000003E-2</v>
          </cell>
          <cell r="T1009">
            <v>0.16006000000000001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0.2361</v>
          </cell>
          <cell r="AL1009">
            <v>0</v>
          </cell>
          <cell r="AN1009">
            <v>8.2159999999999997E-2</v>
          </cell>
          <cell r="AP1009">
            <v>-8.0000000000000007E-5</v>
          </cell>
          <cell r="AR1009">
            <v>0.31817999999999996</v>
          </cell>
        </row>
        <row r="1010">
          <cell r="R1010">
            <v>4.8710000000000003E-2</v>
          </cell>
          <cell r="T1010">
            <v>7.7109999999999998E-2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0.15314999999999998</v>
          </cell>
          <cell r="AL1010">
            <v>0</v>
          </cell>
          <cell r="AN1010">
            <v>8.2150000000000001E-2</v>
          </cell>
          <cell r="AP1010">
            <v>-8.0000000000000007E-5</v>
          </cell>
          <cell r="AR1010">
            <v>0.23521999999999998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0.15931999999999999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0.23535999999999999</v>
          </cell>
          <cell r="AL1023">
            <v>0</v>
          </cell>
          <cell r="AN1023">
            <v>0.18944</v>
          </cell>
          <cell r="AP1023">
            <v>-8.0000000000000007E-5</v>
          </cell>
          <cell r="AR1023">
            <v>0.42471999999999993</v>
          </cell>
        </row>
        <row r="1024">
          <cell r="R1024">
            <v>4.8710000000000003E-2</v>
          </cell>
          <cell r="T1024">
            <v>0.15931999999999999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0.23535999999999999</v>
          </cell>
          <cell r="AL1024">
            <v>0</v>
          </cell>
          <cell r="AN1024">
            <v>0.18942999999999999</v>
          </cell>
          <cell r="AP1024">
            <v>-8.0000000000000007E-5</v>
          </cell>
          <cell r="AR1024">
            <v>0.42470999999999998</v>
          </cell>
        </row>
        <row r="1025">
          <cell r="R1025">
            <v>4.8710000000000003E-2</v>
          </cell>
          <cell r="T1025">
            <v>7.6369999999999993E-2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0.15240999999999999</v>
          </cell>
          <cell r="AL1025">
            <v>0</v>
          </cell>
          <cell r="AN1025">
            <v>0.10088999999999999</v>
          </cell>
          <cell r="AP1025">
            <v>-8.0000000000000007E-5</v>
          </cell>
          <cell r="AR1025">
            <v>0.25321999999999995</v>
          </cell>
        </row>
        <row r="1026">
          <cell r="R1026">
            <v>4.8710000000000003E-2</v>
          </cell>
          <cell r="T1026">
            <v>0.15931999999999999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0.23535999999999999</v>
          </cell>
          <cell r="AL1026">
            <v>0</v>
          </cell>
          <cell r="AN1026">
            <v>0.18898999999999999</v>
          </cell>
          <cell r="AP1026">
            <v>-8.0000000000000007E-5</v>
          </cell>
          <cell r="AR1026">
            <v>0.42426999999999998</v>
          </cell>
        </row>
        <row r="1027">
          <cell r="R1027">
            <v>4.8710000000000003E-2</v>
          </cell>
          <cell r="T1027">
            <v>0.15931999999999999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0.23535999999999999</v>
          </cell>
          <cell r="AL1027">
            <v>0</v>
          </cell>
          <cell r="AN1027">
            <v>8.2159999999999997E-2</v>
          </cell>
          <cell r="AP1027">
            <v>-8.0000000000000007E-5</v>
          </cell>
          <cell r="AR1027">
            <v>0.31743999999999994</v>
          </cell>
        </row>
        <row r="1028">
          <cell r="R1028">
            <v>4.8710000000000003E-2</v>
          </cell>
          <cell r="T1028">
            <v>7.6369999999999993E-2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0.15240999999999999</v>
          </cell>
          <cell r="AL1028">
            <v>0</v>
          </cell>
          <cell r="AN1028">
            <v>8.2150000000000001E-2</v>
          </cell>
          <cell r="AP1028">
            <v>-8.0000000000000007E-5</v>
          </cell>
          <cell r="AR1028">
            <v>0.23447999999999999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0.12418999999999999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0.22386</v>
          </cell>
          <cell r="AL1085">
            <v>5.7999999999999996E-3</v>
          </cell>
          <cell r="AN1085">
            <v>0.23580000000000001</v>
          </cell>
          <cell r="AP1085">
            <v>-8.0000000000000007E-5</v>
          </cell>
          <cell r="AR1085">
            <v>0.46537999999999996</v>
          </cell>
        </row>
        <row r="1086">
          <cell r="R1086">
            <v>4.8710000000000003E-2</v>
          </cell>
          <cell r="T1086">
            <v>0.12418999999999999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0.22386</v>
          </cell>
          <cell r="AL1086">
            <v>5.7999999999999996E-3</v>
          </cell>
          <cell r="AN1086">
            <v>0.14865</v>
          </cell>
          <cell r="AP1086">
            <v>-8.0000000000000007E-5</v>
          </cell>
          <cell r="AR1086">
            <v>0.37823000000000001</v>
          </cell>
        </row>
        <row r="1087">
          <cell r="R1087">
            <v>4.8710000000000003E-2</v>
          </cell>
          <cell r="T1087">
            <v>0.12418999999999999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0.22386</v>
          </cell>
          <cell r="AL1087">
            <v>5.7999999999999996E-3</v>
          </cell>
          <cell r="AN1087">
            <v>0.11788</v>
          </cell>
          <cell r="AP1087">
            <v>-8.0000000000000007E-5</v>
          </cell>
          <cell r="AR1087">
            <v>0.34745999999999999</v>
          </cell>
        </row>
        <row r="1088">
          <cell r="R1088">
            <v>4.8710000000000003E-2</v>
          </cell>
          <cell r="T1088">
            <v>0.12418999999999999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0.28476999999999997</v>
          </cell>
          <cell r="AL1088">
            <v>5.7999999999999996E-3</v>
          </cell>
          <cell r="AN1088">
            <v>0.1074</v>
          </cell>
          <cell r="AP1088">
            <v>-8.0000000000000007E-5</v>
          </cell>
          <cell r="AR1088">
            <v>0.39788999999999997</v>
          </cell>
        </row>
        <row r="1089">
          <cell r="R1089">
            <v>4.8710000000000003E-2</v>
          </cell>
          <cell r="T1089">
            <v>0.12418999999999999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0.28476999999999997</v>
          </cell>
          <cell r="AL1089">
            <v>5.7999999999999996E-3</v>
          </cell>
          <cell r="AN1089">
            <v>5.0319999999999997E-2</v>
          </cell>
          <cell r="AP1089">
            <v>-8.0000000000000007E-5</v>
          </cell>
          <cell r="AR1089">
            <v>0.34080999999999995</v>
          </cell>
        </row>
        <row r="1090">
          <cell r="R1090">
            <v>4.8710000000000003E-2</v>
          </cell>
          <cell r="T1090">
            <v>0.12418999999999999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0.28476999999999997</v>
          </cell>
          <cell r="AL1090">
            <v>5.7999999999999996E-3</v>
          </cell>
          <cell r="AN1090">
            <v>5.0310000000000001E-2</v>
          </cell>
          <cell r="AP1090">
            <v>-8.0000000000000007E-5</v>
          </cell>
          <cell r="AR1090">
            <v>0.34079999999999999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0.12418999999999999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0.12973999999999999</v>
          </cell>
          <cell r="AL1107">
            <v>0</v>
          </cell>
          <cell r="AN1107">
            <v>0.23580000000000001</v>
          </cell>
          <cell r="AP1107">
            <v>-8.0000000000000007E-5</v>
          </cell>
          <cell r="AR1107">
            <v>0.36545999999999995</v>
          </cell>
        </row>
        <row r="1108">
          <cell r="R1108">
            <v>4.8710000000000003E-2</v>
          </cell>
          <cell r="T1108">
            <v>0.12418999999999999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0.12973999999999999</v>
          </cell>
          <cell r="AL1108">
            <v>0</v>
          </cell>
          <cell r="AN1108">
            <v>0.14865</v>
          </cell>
          <cell r="AP1108">
            <v>-8.0000000000000007E-5</v>
          </cell>
          <cell r="AR1108">
            <v>0.27831</v>
          </cell>
        </row>
        <row r="1109">
          <cell r="R1109">
            <v>4.8710000000000003E-2</v>
          </cell>
          <cell r="T1109">
            <v>0.12418999999999999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0.12973999999999999</v>
          </cell>
          <cell r="AL1109">
            <v>0</v>
          </cell>
          <cell r="AN1109">
            <v>0.11788</v>
          </cell>
          <cell r="AP1109">
            <v>-8.0000000000000007E-5</v>
          </cell>
          <cell r="AR1109">
            <v>0.24754000000000001</v>
          </cell>
        </row>
        <row r="1110">
          <cell r="R1110">
            <v>4.8710000000000003E-2</v>
          </cell>
          <cell r="T1110">
            <v>0.12418999999999999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0.19905</v>
          </cell>
          <cell r="AL1110">
            <v>0</v>
          </cell>
          <cell r="AN1110">
            <v>0.1074</v>
          </cell>
          <cell r="AP1110">
            <v>-8.0000000000000007E-5</v>
          </cell>
          <cell r="AR1110">
            <v>0.30636999999999998</v>
          </cell>
        </row>
        <row r="1111">
          <cell r="R1111">
            <v>4.8710000000000003E-2</v>
          </cell>
          <cell r="T1111">
            <v>0.12418999999999999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0.19905</v>
          </cell>
          <cell r="AL1111">
            <v>0</v>
          </cell>
          <cell r="AN1111">
            <v>5.0319999999999997E-2</v>
          </cell>
          <cell r="AP1111">
            <v>-8.0000000000000007E-5</v>
          </cell>
          <cell r="AR1111">
            <v>0.24929000000000001</v>
          </cell>
        </row>
        <row r="1112">
          <cell r="R1112">
            <v>4.8710000000000003E-2</v>
          </cell>
          <cell r="T1112">
            <v>0.12418999999999999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0.19905</v>
          </cell>
          <cell r="AL1112">
            <v>0</v>
          </cell>
          <cell r="AN1112">
            <v>5.0310000000000001E-2</v>
          </cell>
          <cell r="AP1112">
            <v>-8.0000000000000007E-5</v>
          </cell>
          <cell r="AR1112">
            <v>0.24928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0.12345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2.3619999999999999E-2</v>
          </cell>
          <cell r="AH1129">
            <v>0</v>
          </cell>
          <cell r="AJ1129">
            <v>0.22311</v>
          </cell>
          <cell r="AL1129">
            <v>0</v>
          </cell>
          <cell r="AN1129">
            <v>0.23580000000000001</v>
          </cell>
          <cell r="AP1129">
            <v>-8.0000000000000007E-5</v>
          </cell>
          <cell r="AR1129">
            <v>0.45883000000000002</v>
          </cell>
        </row>
        <row r="1130">
          <cell r="R1130">
            <v>4.8710000000000003E-2</v>
          </cell>
          <cell r="T1130">
            <v>0.12345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2.3619999999999999E-2</v>
          </cell>
          <cell r="AH1130">
            <v>0</v>
          </cell>
          <cell r="AJ1130">
            <v>0.22311</v>
          </cell>
          <cell r="AL1130">
            <v>0</v>
          </cell>
          <cell r="AN1130">
            <v>0.14865</v>
          </cell>
          <cell r="AP1130">
            <v>-8.0000000000000007E-5</v>
          </cell>
          <cell r="AR1130">
            <v>0.37167999999999995</v>
          </cell>
        </row>
        <row r="1131">
          <cell r="R1131">
            <v>4.8710000000000003E-2</v>
          </cell>
          <cell r="T1131">
            <v>0.12345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2.3619999999999999E-2</v>
          </cell>
          <cell r="AH1131">
            <v>0</v>
          </cell>
          <cell r="AJ1131">
            <v>0.22311</v>
          </cell>
          <cell r="AL1131">
            <v>0</v>
          </cell>
          <cell r="AN1131">
            <v>0.11788</v>
          </cell>
          <cell r="AP1131">
            <v>-8.0000000000000007E-5</v>
          </cell>
          <cell r="AR1131">
            <v>0.34090999999999999</v>
          </cell>
        </row>
        <row r="1132">
          <cell r="R1132">
            <v>4.8710000000000003E-2</v>
          </cell>
          <cell r="T1132">
            <v>0.12345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8.4529999999999994E-2</v>
          </cell>
          <cell r="AH1132">
            <v>0</v>
          </cell>
          <cell r="AJ1132">
            <v>0.28401999999999999</v>
          </cell>
          <cell r="AL1132">
            <v>0</v>
          </cell>
          <cell r="AN1132">
            <v>0.1074</v>
          </cell>
          <cell r="AP1132">
            <v>-8.0000000000000007E-5</v>
          </cell>
          <cell r="AR1132">
            <v>0.39133999999999997</v>
          </cell>
        </row>
        <row r="1133">
          <cell r="R1133">
            <v>4.8710000000000003E-2</v>
          </cell>
          <cell r="T1133">
            <v>0.12345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8.4529999999999994E-2</v>
          </cell>
          <cell r="AH1133">
            <v>0</v>
          </cell>
          <cell r="AJ1133">
            <v>0.28401999999999999</v>
          </cell>
          <cell r="AL1133">
            <v>0</v>
          </cell>
          <cell r="AN1133">
            <v>5.0319999999999997E-2</v>
          </cell>
          <cell r="AP1133">
            <v>-8.0000000000000007E-5</v>
          </cell>
          <cell r="AR1133">
            <v>0.33425999999999995</v>
          </cell>
        </row>
        <row r="1134">
          <cell r="R1134">
            <v>4.8710000000000003E-2</v>
          </cell>
          <cell r="T1134">
            <v>0.12345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8.4529999999999994E-2</v>
          </cell>
          <cell r="AH1134">
            <v>0</v>
          </cell>
          <cell r="AJ1134">
            <v>0.28401999999999999</v>
          </cell>
          <cell r="AL1134">
            <v>0</v>
          </cell>
          <cell r="AN1134">
            <v>5.0310000000000001E-2</v>
          </cell>
          <cell r="AP1134">
            <v>-8.0000000000000007E-5</v>
          </cell>
          <cell r="AR1134">
            <v>0.33424999999999999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0.12345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-7.0499999999999993E-2</v>
          </cell>
          <cell r="AH1151">
            <v>0</v>
          </cell>
          <cell r="AJ1151">
            <v>0.12898999999999999</v>
          </cell>
          <cell r="AL1151">
            <v>0</v>
          </cell>
          <cell r="AN1151">
            <v>0.23580000000000001</v>
          </cell>
          <cell r="AP1151">
            <v>-8.0000000000000007E-5</v>
          </cell>
          <cell r="AR1151">
            <v>0.36470999999999998</v>
          </cell>
        </row>
        <row r="1152">
          <cell r="R1152">
            <v>4.8710000000000003E-2</v>
          </cell>
          <cell r="T1152">
            <v>0.12345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-7.0499999999999993E-2</v>
          </cell>
          <cell r="AH1152">
            <v>0</v>
          </cell>
          <cell r="AJ1152">
            <v>0.12898999999999999</v>
          </cell>
          <cell r="AL1152">
            <v>0</v>
          </cell>
          <cell r="AN1152">
            <v>0.14865</v>
          </cell>
          <cell r="AP1152">
            <v>-8.0000000000000007E-5</v>
          </cell>
          <cell r="AR1152">
            <v>0.27755999999999997</v>
          </cell>
        </row>
        <row r="1153">
          <cell r="R1153">
            <v>4.8710000000000003E-2</v>
          </cell>
          <cell r="T1153">
            <v>0.12345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-7.0499999999999993E-2</v>
          </cell>
          <cell r="AH1153">
            <v>0</v>
          </cell>
          <cell r="AJ1153">
            <v>0.12898999999999999</v>
          </cell>
          <cell r="AL1153">
            <v>0</v>
          </cell>
          <cell r="AN1153">
            <v>0.11788</v>
          </cell>
          <cell r="AP1153">
            <v>-8.0000000000000007E-5</v>
          </cell>
          <cell r="AR1153">
            <v>0.24678999999999998</v>
          </cell>
        </row>
        <row r="1154">
          <cell r="R1154">
            <v>4.8710000000000003E-2</v>
          </cell>
          <cell r="T1154">
            <v>0.12345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-1.1900000000000001E-3</v>
          </cell>
          <cell r="AH1154">
            <v>0</v>
          </cell>
          <cell r="AJ1154">
            <v>0.1983</v>
          </cell>
          <cell r="AL1154">
            <v>0</v>
          </cell>
          <cell r="AN1154">
            <v>0.1074</v>
          </cell>
          <cell r="AP1154">
            <v>-8.0000000000000007E-5</v>
          </cell>
          <cell r="AR1154">
            <v>0.30561999999999995</v>
          </cell>
        </row>
        <row r="1155">
          <cell r="R1155">
            <v>4.8710000000000003E-2</v>
          </cell>
          <cell r="T1155">
            <v>0.12345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-1.1900000000000001E-3</v>
          </cell>
          <cell r="AH1155">
            <v>0</v>
          </cell>
          <cell r="AJ1155">
            <v>0.1983</v>
          </cell>
          <cell r="AL1155">
            <v>0</v>
          </cell>
          <cell r="AN1155">
            <v>5.0319999999999997E-2</v>
          </cell>
          <cell r="AP1155">
            <v>-8.0000000000000007E-5</v>
          </cell>
          <cell r="AR1155">
            <v>0.24854000000000001</v>
          </cell>
        </row>
        <row r="1156">
          <cell r="R1156">
            <v>4.8710000000000003E-2</v>
          </cell>
          <cell r="T1156">
            <v>0.12345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-1.1900000000000001E-3</v>
          </cell>
          <cell r="AH1156">
            <v>0</v>
          </cell>
          <cell r="AJ1156">
            <v>0.1983</v>
          </cell>
          <cell r="AL1156">
            <v>0</v>
          </cell>
          <cell r="AN1156">
            <v>5.0310000000000001E-2</v>
          </cell>
          <cell r="AP1156">
            <v>-8.0000000000000007E-5</v>
          </cell>
          <cell r="AR1156">
            <v>0.24853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0.12418999999999999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0.22386</v>
          </cell>
          <cell r="AL1173">
            <v>5.7999999999999996E-3</v>
          </cell>
          <cell r="AN1173">
            <v>0.23580000000000001</v>
          </cell>
          <cell r="AP1173">
            <v>-8.0000000000000007E-5</v>
          </cell>
          <cell r="AR1173">
            <v>0.46537999999999996</v>
          </cell>
        </row>
        <row r="1174">
          <cell r="R1174">
            <v>4.8710000000000003E-2</v>
          </cell>
          <cell r="T1174">
            <v>0.12418999999999999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0.22386</v>
          </cell>
          <cell r="AL1174">
            <v>5.7999999999999996E-3</v>
          </cell>
          <cell r="AN1174">
            <v>0.14865</v>
          </cell>
          <cell r="AP1174">
            <v>-8.0000000000000007E-5</v>
          </cell>
          <cell r="AR1174">
            <v>0.37823000000000001</v>
          </cell>
        </row>
        <row r="1175">
          <cell r="R1175">
            <v>4.8710000000000003E-2</v>
          </cell>
          <cell r="T1175">
            <v>0.12418999999999999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0.22386</v>
          </cell>
          <cell r="AL1175">
            <v>5.7999999999999996E-3</v>
          </cell>
          <cell r="AN1175">
            <v>0.11788</v>
          </cell>
          <cell r="AP1175">
            <v>-8.0000000000000007E-5</v>
          </cell>
          <cell r="AR1175">
            <v>0.34745999999999999</v>
          </cell>
        </row>
        <row r="1176">
          <cell r="R1176">
            <v>4.8710000000000003E-2</v>
          </cell>
          <cell r="T1176">
            <v>0.12418999999999999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0.28476999999999997</v>
          </cell>
          <cell r="AL1176">
            <v>5.7999999999999996E-3</v>
          </cell>
          <cell r="AN1176">
            <v>0.1074</v>
          </cell>
          <cell r="AP1176">
            <v>-8.0000000000000007E-5</v>
          </cell>
          <cell r="AR1176">
            <v>0.39788999999999997</v>
          </cell>
        </row>
        <row r="1177">
          <cell r="R1177">
            <v>4.8710000000000003E-2</v>
          </cell>
          <cell r="T1177">
            <v>0.12418999999999999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0.28476999999999997</v>
          </cell>
          <cell r="AL1177">
            <v>5.7999999999999996E-3</v>
          </cell>
          <cell r="AN1177">
            <v>5.0319999999999997E-2</v>
          </cell>
          <cell r="AP1177">
            <v>-8.0000000000000007E-5</v>
          </cell>
          <cell r="AR1177">
            <v>0.34080999999999995</v>
          </cell>
        </row>
        <row r="1178">
          <cell r="R1178">
            <v>4.8710000000000003E-2</v>
          </cell>
          <cell r="T1178">
            <v>0.12418999999999999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0.28476999999999997</v>
          </cell>
          <cell r="AL1178">
            <v>5.7999999999999996E-3</v>
          </cell>
          <cell r="AN1178">
            <v>5.0310000000000001E-2</v>
          </cell>
          <cell r="AP1178">
            <v>-8.0000000000000007E-5</v>
          </cell>
          <cell r="AR1178">
            <v>0.34079999999999999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0.12418999999999999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0.12973999999999999</v>
          </cell>
          <cell r="AL1195">
            <v>0</v>
          </cell>
          <cell r="AN1195">
            <v>0.23580000000000001</v>
          </cell>
          <cell r="AP1195">
            <v>-8.0000000000000007E-5</v>
          </cell>
          <cell r="AR1195">
            <v>0.36545999999999995</v>
          </cell>
        </row>
        <row r="1196">
          <cell r="R1196">
            <v>4.8710000000000003E-2</v>
          </cell>
          <cell r="T1196">
            <v>0.12418999999999999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0.12973999999999999</v>
          </cell>
          <cell r="AL1196">
            <v>0</v>
          </cell>
          <cell r="AN1196">
            <v>0.14865</v>
          </cell>
          <cell r="AP1196">
            <v>-8.0000000000000007E-5</v>
          </cell>
          <cell r="AR1196">
            <v>0.27831</v>
          </cell>
        </row>
        <row r="1197">
          <cell r="R1197">
            <v>4.8710000000000003E-2</v>
          </cell>
          <cell r="T1197">
            <v>0.12418999999999999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0.12973999999999999</v>
          </cell>
          <cell r="AL1197">
            <v>0</v>
          </cell>
          <cell r="AN1197">
            <v>0.11788</v>
          </cell>
          <cell r="AP1197">
            <v>-8.0000000000000007E-5</v>
          </cell>
          <cell r="AR1197">
            <v>0.24754000000000001</v>
          </cell>
        </row>
        <row r="1198">
          <cell r="R1198">
            <v>4.8710000000000003E-2</v>
          </cell>
          <cell r="T1198">
            <v>0.12418999999999999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0.19905</v>
          </cell>
          <cell r="AL1198">
            <v>0</v>
          </cell>
          <cell r="AN1198">
            <v>0.1074</v>
          </cell>
          <cell r="AP1198">
            <v>-8.0000000000000007E-5</v>
          </cell>
          <cell r="AR1198">
            <v>0.30636999999999998</v>
          </cell>
        </row>
        <row r="1199">
          <cell r="R1199">
            <v>4.8710000000000003E-2</v>
          </cell>
          <cell r="T1199">
            <v>0.12418999999999999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0.19905</v>
          </cell>
          <cell r="AL1199">
            <v>0</v>
          </cell>
          <cell r="AN1199">
            <v>5.0319999999999997E-2</v>
          </cell>
          <cell r="AP1199">
            <v>-8.0000000000000007E-5</v>
          </cell>
          <cell r="AR1199">
            <v>0.24929000000000001</v>
          </cell>
        </row>
        <row r="1200">
          <cell r="R1200">
            <v>4.8710000000000003E-2</v>
          </cell>
          <cell r="T1200">
            <v>0.12418999999999999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0.19905</v>
          </cell>
          <cell r="AL1200">
            <v>0</v>
          </cell>
          <cell r="AN1200">
            <v>5.0310000000000001E-2</v>
          </cell>
          <cell r="AP1200">
            <v>-8.0000000000000007E-5</v>
          </cell>
          <cell r="AR1200">
            <v>0.24928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671">
          <cell r="R1671">
            <v>0</v>
          </cell>
          <cell r="T1671">
            <v>14.4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14.4</v>
          </cell>
          <cell r="AL1671">
            <v>0</v>
          </cell>
          <cell r="AN1671">
            <v>0</v>
          </cell>
          <cell r="AR1671">
            <v>14.4</v>
          </cell>
        </row>
        <row r="1672">
          <cell r="R1672">
            <v>0</v>
          </cell>
          <cell r="T1672">
            <v>23.04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23.04</v>
          </cell>
          <cell r="AL1672">
            <v>0</v>
          </cell>
          <cell r="AN1672">
            <v>0</v>
          </cell>
          <cell r="AR1672">
            <v>23.04</v>
          </cell>
        </row>
        <row r="1673">
          <cell r="R1673">
            <v>0</v>
          </cell>
          <cell r="T1673">
            <v>43.2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43.2</v>
          </cell>
          <cell r="AL1673">
            <v>0</v>
          </cell>
          <cell r="AN1673">
            <v>0</v>
          </cell>
          <cell r="AR1673">
            <v>43.2</v>
          </cell>
        </row>
        <row r="1674">
          <cell r="R1674">
            <v>0</v>
          </cell>
          <cell r="T1674">
            <v>108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108</v>
          </cell>
          <cell r="AL1674">
            <v>0</v>
          </cell>
          <cell r="AN1674">
            <v>0</v>
          </cell>
          <cell r="AR1674">
            <v>108</v>
          </cell>
        </row>
        <row r="1676">
          <cell r="R1676">
            <v>0</v>
          </cell>
          <cell r="T1676">
            <v>14.4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14.4</v>
          </cell>
          <cell r="AL1676">
            <v>0</v>
          </cell>
          <cell r="AN1676">
            <v>0</v>
          </cell>
          <cell r="AR1676">
            <v>14.4</v>
          </cell>
        </row>
        <row r="1677">
          <cell r="R1677">
            <v>0</v>
          </cell>
          <cell r="T1677">
            <v>23.04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23.04</v>
          </cell>
          <cell r="AL1677">
            <v>0</v>
          </cell>
          <cell r="AN1677">
            <v>0</v>
          </cell>
          <cell r="AR1677">
            <v>23.04</v>
          </cell>
        </row>
        <row r="1678">
          <cell r="R1678">
            <v>0</v>
          </cell>
          <cell r="T1678">
            <v>43.2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43.2</v>
          </cell>
          <cell r="AL1678">
            <v>0</v>
          </cell>
          <cell r="AN1678">
            <v>0</v>
          </cell>
          <cell r="AR1678">
            <v>43.2</v>
          </cell>
        </row>
        <row r="1679">
          <cell r="R1679">
            <v>0</v>
          </cell>
          <cell r="T1679">
            <v>108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108</v>
          </cell>
          <cell r="AL1679">
            <v>0</v>
          </cell>
          <cell r="AN1679">
            <v>0</v>
          </cell>
          <cell r="AR1679">
            <v>108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9.987E-2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0.14993000000000001</v>
          </cell>
          <cell r="AL1694">
            <v>5.7999999999999996E-3</v>
          </cell>
          <cell r="AN1694">
            <v>0.21704000000000001</v>
          </cell>
          <cell r="AP1694">
            <v>-8.0000000000000007E-5</v>
          </cell>
          <cell r="AR1694">
            <v>0.37269000000000002</v>
          </cell>
        </row>
        <row r="1695">
          <cell r="R1695">
            <v>2.53E-2</v>
          </cell>
          <cell r="T1695">
            <v>9.9360000000000004E-2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0.14942000000000003</v>
          </cell>
          <cell r="AL1695">
            <v>5.7999999999999996E-3</v>
          </cell>
          <cell r="AN1695">
            <v>0.21590000000000001</v>
          </cell>
          <cell r="AP1695">
            <v>-8.0000000000000007E-5</v>
          </cell>
          <cell r="AR1695">
            <v>0.37103999999999998</v>
          </cell>
        </row>
        <row r="1697">
          <cell r="R1697">
            <v>2.53E-2</v>
          </cell>
          <cell r="T1697">
            <v>9.987E-2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0.14993000000000001</v>
          </cell>
          <cell r="AL1697">
            <v>5.7999999999999996E-3</v>
          </cell>
          <cell r="AN1697">
            <v>0.12592999999999999</v>
          </cell>
          <cell r="AP1697">
            <v>-8.0000000000000007E-5</v>
          </cell>
          <cell r="AR1697">
            <v>0.28158</v>
          </cell>
        </row>
        <row r="1698">
          <cell r="R1698">
            <v>2.53E-2</v>
          </cell>
          <cell r="T1698">
            <v>9.9360000000000004E-2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0.14942000000000003</v>
          </cell>
          <cell r="AL1698">
            <v>5.7999999999999996E-3</v>
          </cell>
          <cell r="AN1698">
            <v>0.12526999999999999</v>
          </cell>
          <cell r="AP1698">
            <v>-8.0000000000000007E-5</v>
          </cell>
          <cell r="AR1698">
            <v>0.28040999999999999</v>
          </cell>
        </row>
        <row r="1700">
          <cell r="R1700">
            <v>2.53E-2</v>
          </cell>
          <cell r="T1700">
            <v>9.987E-2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0.14993000000000001</v>
          </cell>
          <cell r="AL1700">
            <v>5.7999999999999996E-3</v>
          </cell>
          <cell r="AN1700">
            <v>5.8999999999999997E-2</v>
          </cell>
          <cell r="AP1700">
            <v>-8.0000000000000007E-5</v>
          </cell>
          <cell r="AR1700">
            <v>0.21465000000000001</v>
          </cell>
        </row>
        <row r="1701">
          <cell r="R1701">
            <v>2.53E-2</v>
          </cell>
          <cell r="T1701">
            <v>9.9360000000000004E-2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0.14942000000000003</v>
          </cell>
          <cell r="AL1701">
            <v>5.7999999999999996E-3</v>
          </cell>
          <cell r="AN1701">
            <v>5.8700000000000002E-2</v>
          </cell>
          <cell r="AP1701">
            <v>-8.0000000000000007E-5</v>
          </cell>
          <cell r="AR1701">
            <v>0.21384000000000003</v>
          </cell>
        </row>
        <row r="1703">
          <cell r="R1703">
            <v>2.53E-2</v>
          </cell>
          <cell r="T1703">
            <v>9.987E-2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0.14993000000000001</v>
          </cell>
          <cell r="AL1703">
            <v>5.7999999999999996E-3</v>
          </cell>
          <cell r="AN1703">
            <v>0.12479999999999999</v>
          </cell>
          <cell r="AP1703">
            <v>-8.0000000000000007E-5</v>
          </cell>
          <cell r="AR1703">
            <v>0.28044999999999998</v>
          </cell>
        </row>
        <row r="1704">
          <cell r="R1704">
            <v>2.53E-2</v>
          </cell>
          <cell r="T1704">
            <v>9.9360000000000004E-2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0.14942000000000003</v>
          </cell>
          <cell r="AL1704">
            <v>5.7999999999999996E-3</v>
          </cell>
          <cell r="AN1704">
            <v>0.1242</v>
          </cell>
          <cell r="AP1704">
            <v>-8.0000000000000007E-5</v>
          </cell>
          <cell r="AR1704">
            <v>0.27933999999999998</v>
          </cell>
        </row>
        <row r="1706">
          <cell r="R1706">
            <v>2.53E-2</v>
          </cell>
          <cell r="T1706">
            <v>9.987E-2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0.14993000000000001</v>
          </cell>
          <cell r="AL1706">
            <v>5.7999999999999996E-3</v>
          </cell>
          <cell r="AN1706">
            <v>6.0819999999999999E-2</v>
          </cell>
          <cell r="AP1706">
            <v>-8.0000000000000007E-5</v>
          </cell>
          <cell r="AR1706">
            <v>0.21647000000000002</v>
          </cell>
        </row>
        <row r="1707">
          <cell r="R1707">
            <v>2.53E-2</v>
          </cell>
          <cell r="T1707">
            <v>9.9360000000000004E-2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0.14942000000000003</v>
          </cell>
          <cell r="AL1707">
            <v>5.7999999999999996E-3</v>
          </cell>
          <cell r="AN1707">
            <v>6.055E-2</v>
          </cell>
          <cell r="AP1707">
            <v>-8.0000000000000007E-5</v>
          </cell>
          <cell r="AR1707">
            <v>0.21569000000000002</v>
          </cell>
        </row>
        <row r="1709">
          <cell r="R1709">
            <v>2.53E-2</v>
          </cell>
          <cell r="T1709">
            <v>9.987E-2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0.14993000000000001</v>
          </cell>
          <cell r="AL1709">
            <v>5.7999999999999996E-3</v>
          </cell>
          <cell r="AN1709">
            <v>5.9610000000000003E-2</v>
          </cell>
          <cell r="AP1709">
            <v>-8.0000000000000007E-5</v>
          </cell>
          <cell r="AR1709">
            <v>0.21526000000000001</v>
          </cell>
        </row>
        <row r="1710">
          <cell r="R1710">
            <v>2.53E-2</v>
          </cell>
          <cell r="T1710">
            <v>9.9360000000000004E-2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0.14942000000000003</v>
          </cell>
          <cell r="AL1710">
            <v>5.7999999999999996E-3</v>
          </cell>
          <cell r="AN1710">
            <v>5.935E-2</v>
          </cell>
          <cell r="AP1710">
            <v>-8.0000000000000007E-5</v>
          </cell>
          <cell r="AR1710">
            <v>0.21449000000000004</v>
          </cell>
        </row>
        <row r="1715">
          <cell r="R1715">
            <v>0</v>
          </cell>
          <cell r="T1715">
            <v>14.4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14.4</v>
          </cell>
          <cell r="AL1715">
            <v>0</v>
          </cell>
          <cell r="AN1715">
            <v>0</v>
          </cell>
          <cell r="AR1715">
            <v>14.4</v>
          </cell>
        </row>
        <row r="1716">
          <cell r="R1716">
            <v>0</v>
          </cell>
          <cell r="T1716">
            <v>23.04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23.04</v>
          </cell>
          <cell r="AL1716">
            <v>0</v>
          </cell>
          <cell r="AN1716">
            <v>0</v>
          </cell>
          <cell r="AR1716">
            <v>23.04</v>
          </cell>
        </row>
        <row r="1717">
          <cell r="R1717">
            <v>0</v>
          </cell>
          <cell r="T1717">
            <v>43.2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43.2</v>
          </cell>
          <cell r="AL1717">
            <v>0</v>
          </cell>
          <cell r="AN1717">
            <v>0</v>
          </cell>
          <cell r="AR1717">
            <v>43.2</v>
          </cell>
        </row>
        <row r="1718">
          <cell r="R1718">
            <v>0</v>
          </cell>
          <cell r="T1718">
            <v>108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108</v>
          </cell>
          <cell r="AL1718">
            <v>0</v>
          </cell>
          <cell r="AN1718">
            <v>0</v>
          </cell>
          <cell r="AR1718">
            <v>108</v>
          </cell>
        </row>
        <row r="1720">
          <cell r="R1720">
            <v>0</v>
          </cell>
          <cell r="T1720">
            <v>14.4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14.4</v>
          </cell>
          <cell r="AL1720">
            <v>0</v>
          </cell>
          <cell r="AN1720">
            <v>0</v>
          </cell>
          <cell r="AR1720">
            <v>14.4</v>
          </cell>
        </row>
        <row r="1721">
          <cell r="R1721">
            <v>0</v>
          </cell>
          <cell r="T1721">
            <v>23.04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23.04</v>
          </cell>
          <cell r="AL1721">
            <v>0</v>
          </cell>
          <cell r="AN1721">
            <v>0</v>
          </cell>
          <cell r="AR1721">
            <v>23.04</v>
          </cell>
        </row>
        <row r="1722">
          <cell r="R1722">
            <v>0</v>
          </cell>
          <cell r="T1722">
            <v>43.2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43.2</v>
          </cell>
          <cell r="AL1722">
            <v>0</v>
          </cell>
          <cell r="AN1722">
            <v>0</v>
          </cell>
          <cell r="AR1722">
            <v>43.2</v>
          </cell>
        </row>
        <row r="1723">
          <cell r="R1723">
            <v>0</v>
          </cell>
          <cell r="T1723">
            <v>108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108</v>
          </cell>
          <cell r="AL1723">
            <v>0</v>
          </cell>
          <cell r="AN1723">
            <v>0</v>
          </cell>
          <cell r="AR1723">
            <v>108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9.9309999999999996E-2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0.14937</v>
          </cell>
          <cell r="AL1738">
            <v>0</v>
          </cell>
          <cell r="AN1738">
            <v>7.9210000000000003E-2</v>
          </cell>
          <cell r="AP1738">
            <v>-8.0000000000000007E-5</v>
          </cell>
          <cell r="AR1738">
            <v>0.22850000000000001</v>
          </cell>
        </row>
        <row r="1739">
          <cell r="R1739">
            <v>2.53E-2</v>
          </cell>
          <cell r="T1739">
            <v>9.8799999999999999E-2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0.14886000000000002</v>
          </cell>
          <cell r="AL1739">
            <v>0</v>
          </cell>
          <cell r="AN1739">
            <v>7.9210000000000003E-2</v>
          </cell>
          <cell r="AP1739">
            <v>-8.0000000000000007E-5</v>
          </cell>
          <cell r="AR1739">
            <v>0.22799000000000003</v>
          </cell>
        </row>
        <row r="1741">
          <cell r="R1741">
            <v>2.53E-2</v>
          </cell>
          <cell r="T1741">
            <v>9.9309999999999996E-2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0.14937</v>
          </cell>
          <cell r="AL1741">
            <v>0</v>
          </cell>
          <cell r="AN1741">
            <v>7.9210000000000003E-2</v>
          </cell>
          <cell r="AP1741">
            <v>-8.0000000000000007E-5</v>
          </cell>
          <cell r="AR1741">
            <v>0.22850000000000001</v>
          </cell>
        </row>
        <row r="1742">
          <cell r="R1742">
            <v>2.53E-2</v>
          </cell>
          <cell r="T1742">
            <v>9.8799999999999999E-2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0.14886000000000002</v>
          </cell>
          <cell r="AL1742">
            <v>0</v>
          </cell>
          <cell r="AN1742">
            <v>7.9210000000000003E-2</v>
          </cell>
          <cell r="AP1742">
            <v>-8.0000000000000007E-5</v>
          </cell>
          <cell r="AR1742">
            <v>0.22799000000000003</v>
          </cell>
        </row>
        <row r="1744">
          <cell r="R1744">
            <v>2.53E-2</v>
          </cell>
          <cell r="T1744">
            <v>9.9309999999999996E-2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0.14937</v>
          </cell>
          <cell r="AL1744">
            <v>0</v>
          </cell>
          <cell r="AN1744">
            <v>7.9210000000000003E-2</v>
          </cell>
          <cell r="AP1744">
            <v>-8.0000000000000007E-5</v>
          </cell>
          <cell r="AR1744">
            <v>0.22850000000000001</v>
          </cell>
        </row>
        <row r="1745">
          <cell r="R1745">
            <v>2.53E-2</v>
          </cell>
          <cell r="T1745">
            <v>9.8799999999999999E-2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0.14886000000000002</v>
          </cell>
          <cell r="AL1745">
            <v>0</v>
          </cell>
          <cell r="AN1745">
            <v>7.9210000000000003E-2</v>
          </cell>
          <cell r="AP1745">
            <v>-8.0000000000000007E-5</v>
          </cell>
          <cell r="AR1745">
            <v>0.22799000000000003</v>
          </cell>
        </row>
        <row r="1747">
          <cell r="R1747">
            <v>2.53E-2</v>
          </cell>
          <cell r="T1747">
            <v>9.9309999999999996E-2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0.14937</v>
          </cell>
          <cell r="AL1747">
            <v>0</v>
          </cell>
          <cell r="AN1747">
            <v>5.6680000000000001E-2</v>
          </cell>
          <cell r="AP1747">
            <v>-8.0000000000000007E-5</v>
          </cell>
          <cell r="AR1747">
            <v>0.20597000000000001</v>
          </cell>
        </row>
        <row r="1748">
          <cell r="R1748">
            <v>2.53E-2</v>
          </cell>
          <cell r="T1748">
            <v>9.8799999999999999E-2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0.14886000000000002</v>
          </cell>
          <cell r="AL1748">
            <v>0</v>
          </cell>
          <cell r="AN1748">
            <v>5.6680000000000001E-2</v>
          </cell>
          <cell r="AP1748">
            <v>-8.0000000000000007E-5</v>
          </cell>
          <cell r="AR1748">
            <v>0.20546000000000003</v>
          </cell>
        </row>
        <row r="1750">
          <cell r="R1750">
            <v>2.53E-2</v>
          </cell>
          <cell r="T1750">
            <v>9.9309999999999996E-2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0.14937</v>
          </cell>
          <cell r="AL1750">
            <v>0</v>
          </cell>
          <cell r="AN1750">
            <v>5.6680000000000001E-2</v>
          </cell>
          <cell r="AP1750">
            <v>-8.0000000000000007E-5</v>
          </cell>
          <cell r="AR1750">
            <v>0.20597000000000001</v>
          </cell>
        </row>
        <row r="1751">
          <cell r="R1751">
            <v>2.53E-2</v>
          </cell>
          <cell r="T1751">
            <v>9.8799999999999999E-2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0.14886000000000002</v>
          </cell>
          <cell r="AL1751">
            <v>0</v>
          </cell>
          <cell r="AN1751">
            <v>5.6680000000000001E-2</v>
          </cell>
          <cell r="AP1751">
            <v>-8.0000000000000007E-5</v>
          </cell>
          <cell r="AR1751">
            <v>0.20546000000000003</v>
          </cell>
        </row>
        <row r="1753">
          <cell r="R1753">
            <v>2.53E-2</v>
          </cell>
          <cell r="T1753">
            <v>9.9309999999999996E-2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0.14937</v>
          </cell>
          <cell r="AL1753">
            <v>0</v>
          </cell>
          <cell r="AN1753">
            <v>5.6680000000000001E-2</v>
          </cell>
          <cell r="AP1753">
            <v>-8.0000000000000007E-5</v>
          </cell>
          <cell r="AR1753">
            <v>0.20597000000000001</v>
          </cell>
        </row>
        <row r="1754">
          <cell r="R1754">
            <v>2.53E-2</v>
          </cell>
          <cell r="T1754">
            <v>9.8799999999999999E-2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0.14886000000000002</v>
          </cell>
          <cell r="AL1754">
            <v>0</v>
          </cell>
          <cell r="AN1754">
            <v>5.6680000000000001E-2</v>
          </cell>
          <cell r="AP1754">
            <v>-8.0000000000000007E-5</v>
          </cell>
          <cell r="AR1754">
            <v>0.20546000000000003</v>
          </cell>
        </row>
        <row r="1799">
          <cell r="R1799">
            <v>0</v>
          </cell>
          <cell r="T1799">
            <v>131.72999999999999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131.72999999999999</v>
          </cell>
          <cell r="AL1799">
            <v>0</v>
          </cell>
          <cell r="AN1799">
            <v>0</v>
          </cell>
          <cell r="AR1799">
            <v>131.72999999999999</v>
          </cell>
        </row>
        <row r="1800">
          <cell r="R1800">
            <v>0</v>
          </cell>
          <cell r="T1800">
            <v>131.72999999999999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131.72999999999999</v>
          </cell>
          <cell r="AL1800">
            <v>0</v>
          </cell>
          <cell r="AN1800">
            <v>0</v>
          </cell>
          <cell r="AR1800">
            <v>131.72999999999999</v>
          </cell>
        </row>
        <row r="1801">
          <cell r="R1801">
            <v>0</v>
          </cell>
          <cell r="T1801">
            <v>131.72999999999999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131.72999999999999</v>
          </cell>
          <cell r="AL1801">
            <v>0</v>
          </cell>
          <cell r="AN1801">
            <v>0</v>
          </cell>
          <cell r="AR1801">
            <v>131.72999999999999</v>
          </cell>
        </row>
        <row r="1802">
          <cell r="R1802">
            <v>0</v>
          </cell>
          <cell r="T1802">
            <v>131.72999999999999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131.72999999999999</v>
          </cell>
          <cell r="AL1802">
            <v>0</v>
          </cell>
          <cell r="AN1802">
            <v>0</v>
          </cell>
          <cell r="AR1802">
            <v>131.72999999999999</v>
          </cell>
        </row>
        <row r="1803">
          <cell r="R1803">
            <v>0</v>
          </cell>
          <cell r="T1803">
            <v>4.18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4.18</v>
          </cell>
          <cell r="AL1803">
            <v>0</v>
          </cell>
          <cell r="AN1803">
            <v>0</v>
          </cell>
          <cell r="AR1803">
            <v>4.18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4.6769999999999999E-2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9.6829999999999999E-2</v>
          </cell>
          <cell r="AL1810">
            <v>5.7999999999999996E-3</v>
          </cell>
          <cell r="AN1810">
            <v>0.13650999999999999</v>
          </cell>
          <cell r="AP1810">
            <v>-8.0000000000000007E-5</v>
          </cell>
          <cell r="AR1810">
            <v>0.23905999999999999</v>
          </cell>
        </row>
        <row r="1811">
          <cell r="R1811">
            <v>2.53E-2</v>
          </cell>
          <cell r="T1811">
            <v>4.6769999999999999E-2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9.6829999999999999E-2</v>
          </cell>
          <cell r="AL1811">
            <v>5.7999999999999996E-3</v>
          </cell>
          <cell r="AN1811">
            <v>0.1249</v>
          </cell>
          <cell r="AP1811">
            <v>-8.0000000000000007E-5</v>
          </cell>
          <cell r="AR1811">
            <v>0.22745000000000001</v>
          </cell>
        </row>
        <row r="1812">
          <cell r="R1812">
            <v>2.53E-2</v>
          </cell>
          <cell r="T1812">
            <v>4.6769999999999999E-2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9.6829999999999999E-2</v>
          </cell>
          <cell r="AL1812">
            <v>5.7999999999999996E-3</v>
          </cell>
          <cell r="AN1812">
            <v>0.12343999999999999</v>
          </cell>
          <cell r="AP1812">
            <v>-8.0000000000000007E-5</v>
          </cell>
          <cell r="AR1812">
            <v>0.22599</v>
          </cell>
        </row>
        <row r="1814">
          <cell r="R1814">
            <v>2.53E-2</v>
          </cell>
          <cell r="T1814">
            <v>4.6769999999999999E-2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9.6829999999999999E-2</v>
          </cell>
          <cell r="AL1814">
            <v>5.7999999999999996E-3</v>
          </cell>
          <cell r="AN1814">
            <v>0.12642999999999999</v>
          </cell>
          <cell r="AP1814">
            <v>-8.0000000000000007E-5</v>
          </cell>
          <cell r="AR1814">
            <v>0.22897999999999999</v>
          </cell>
        </row>
        <row r="1815">
          <cell r="R1815">
            <v>2.53E-2</v>
          </cell>
          <cell r="T1815">
            <v>4.6769999999999999E-2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9.6829999999999999E-2</v>
          </cell>
          <cell r="AL1815">
            <v>5.7999999999999996E-3</v>
          </cell>
          <cell r="AN1815">
            <v>6.148E-2</v>
          </cell>
          <cell r="AP1815">
            <v>-8.0000000000000007E-5</v>
          </cell>
          <cell r="AR1815">
            <v>0.16403000000000001</v>
          </cell>
        </row>
        <row r="1816">
          <cell r="R1816">
            <v>2.53E-2</v>
          </cell>
          <cell r="T1816">
            <v>4.6769999999999999E-2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9.6829999999999999E-2</v>
          </cell>
          <cell r="AL1816">
            <v>5.7999999999999996E-3</v>
          </cell>
          <cell r="AN1816">
            <v>6.0299999999999999E-2</v>
          </cell>
          <cell r="AP1816">
            <v>-8.0000000000000007E-5</v>
          </cell>
          <cell r="AR1816">
            <v>0.16284999999999999</v>
          </cell>
        </row>
        <row r="1820">
          <cell r="R1820">
            <v>0</v>
          </cell>
          <cell r="T1820">
            <v>131.72999999999999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131.72999999999999</v>
          </cell>
          <cell r="AL1820">
            <v>0</v>
          </cell>
          <cell r="AN1820">
            <v>0</v>
          </cell>
          <cell r="AR1820">
            <v>131.72999999999999</v>
          </cell>
        </row>
        <row r="1821">
          <cell r="R1821">
            <v>0</v>
          </cell>
          <cell r="T1821">
            <v>131.72999999999999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131.72999999999999</v>
          </cell>
          <cell r="AL1821">
            <v>0</v>
          </cell>
          <cell r="AN1821">
            <v>0</v>
          </cell>
          <cell r="AR1821">
            <v>131.72999999999999</v>
          </cell>
        </row>
        <row r="1822">
          <cell r="R1822">
            <v>0</v>
          </cell>
          <cell r="T1822">
            <v>131.72999999999999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131.72999999999999</v>
          </cell>
          <cell r="AL1822">
            <v>0</v>
          </cell>
          <cell r="AN1822">
            <v>0</v>
          </cell>
          <cell r="AR1822">
            <v>131.72999999999999</v>
          </cell>
        </row>
        <row r="1823">
          <cell r="R1823">
            <v>0</v>
          </cell>
          <cell r="T1823">
            <v>131.72999999999999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131.72999999999999</v>
          </cell>
          <cell r="AL1823">
            <v>0</v>
          </cell>
          <cell r="AN1823">
            <v>0</v>
          </cell>
          <cell r="AR1823">
            <v>131.72999999999999</v>
          </cell>
        </row>
        <row r="1824">
          <cell r="R1824">
            <v>0</v>
          </cell>
          <cell r="T1824">
            <v>4.18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4.18</v>
          </cell>
          <cell r="AL1824">
            <v>0</v>
          </cell>
          <cell r="AN1824">
            <v>0</v>
          </cell>
          <cell r="AR1824">
            <v>4.18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4.6210000000000001E-2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9.6270000000000008E-2</v>
          </cell>
          <cell r="AL1831">
            <v>0</v>
          </cell>
          <cell r="AN1831">
            <v>7.9210000000000003E-2</v>
          </cell>
          <cell r="AP1831">
            <v>-8.0000000000000007E-5</v>
          </cell>
          <cell r="AR1831">
            <v>0.17540000000000003</v>
          </cell>
        </row>
        <row r="1832">
          <cell r="R1832">
            <v>2.53E-2</v>
          </cell>
          <cell r="T1832">
            <v>4.6210000000000001E-2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9.6270000000000008E-2</v>
          </cell>
          <cell r="AL1832">
            <v>0</v>
          </cell>
          <cell r="AN1832">
            <v>7.9210000000000003E-2</v>
          </cell>
          <cell r="AP1832">
            <v>-8.0000000000000007E-5</v>
          </cell>
          <cell r="AR1832">
            <v>0.17540000000000003</v>
          </cell>
        </row>
        <row r="1833">
          <cell r="R1833">
            <v>2.53E-2</v>
          </cell>
          <cell r="T1833">
            <v>4.6210000000000001E-2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9.6270000000000008E-2</v>
          </cell>
          <cell r="AL1833">
            <v>0</v>
          </cell>
          <cell r="AN1833">
            <v>7.9210000000000003E-2</v>
          </cell>
          <cell r="AP1833">
            <v>-8.0000000000000007E-5</v>
          </cell>
          <cell r="AR1833">
            <v>0.17540000000000003</v>
          </cell>
        </row>
        <row r="1835">
          <cell r="R1835">
            <v>2.53E-2</v>
          </cell>
          <cell r="T1835">
            <v>4.6210000000000001E-2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9.6270000000000008E-2</v>
          </cell>
          <cell r="AL1835">
            <v>0</v>
          </cell>
          <cell r="AN1835">
            <v>5.6680000000000001E-2</v>
          </cell>
          <cell r="AP1835">
            <v>-8.0000000000000007E-5</v>
          </cell>
          <cell r="AR1835">
            <v>0.15287000000000001</v>
          </cell>
        </row>
        <row r="1836">
          <cell r="R1836">
            <v>2.53E-2</v>
          </cell>
          <cell r="T1836">
            <v>4.6210000000000001E-2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9.6270000000000008E-2</v>
          </cell>
          <cell r="AL1836">
            <v>0</v>
          </cell>
          <cell r="AN1836">
            <v>5.6680000000000001E-2</v>
          </cell>
          <cell r="AP1836">
            <v>-8.0000000000000007E-5</v>
          </cell>
          <cell r="AR1836">
            <v>0.15287000000000001</v>
          </cell>
        </row>
        <row r="1837">
          <cell r="R1837">
            <v>2.53E-2</v>
          </cell>
          <cell r="T1837">
            <v>4.6210000000000001E-2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9.6270000000000008E-2</v>
          </cell>
          <cell r="AL1837">
            <v>0</v>
          </cell>
          <cell r="AN1837">
            <v>5.6680000000000001E-2</v>
          </cell>
          <cell r="AP1837">
            <v>-8.0000000000000007E-5</v>
          </cell>
          <cell r="AR1837">
            <v>0.15287000000000001</v>
          </cell>
        </row>
        <row r="1866">
          <cell r="R1866">
            <v>0</v>
          </cell>
          <cell r="T1866">
            <v>268.27999999999997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268.27999999999997</v>
          </cell>
          <cell r="AL1866">
            <v>0</v>
          </cell>
          <cell r="AN1866">
            <v>0</v>
          </cell>
          <cell r="AR1866">
            <v>268.27999999999997</v>
          </cell>
        </row>
        <row r="1867">
          <cell r="R1867">
            <v>0</v>
          </cell>
          <cell r="T1867">
            <v>72.34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72.34</v>
          </cell>
          <cell r="AL1867">
            <v>0</v>
          </cell>
          <cell r="AN1867">
            <v>0</v>
          </cell>
          <cell r="AR1867">
            <v>72.34</v>
          </cell>
        </row>
        <row r="1868">
          <cell r="R1868">
            <v>0</v>
          </cell>
          <cell r="T1868">
            <v>26167.94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26167.94</v>
          </cell>
          <cell r="AL1868">
            <v>0</v>
          </cell>
          <cell r="AN1868">
            <v>0</v>
          </cell>
          <cell r="AR1868">
            <v>26167.94</v>
          </cell>
        </row>
        <row r="1869">
          <cell r="R1869">
            <v>0</v>
          </cell>
          <cell r="T1869">
            <v>26167.94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26167.94</v>
          </cell>
          <cell r="AL1869">
            <v>0</v>
          </cell>
          <cell r="AN1869">
            <v>0</v>
          </cell>
          <cell r="AR1869">
            <v>26167.94</v>
          </cell>
        </row>
        <row r="1870">
          <cell r="R1870">
            <v>0</v>
          </cell>
          <cell r="T1870">
            <v>390.16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390.16</v>
          </cell>
          <cell r="AL1870">
            <v>0</v>
          </cell>
          <cell r="AN1870">
            <v>0</v>
          </cell>
          <cell r="AR1870">
            <v>390.16</v>
          </cell>
        </row>
        <row r="1872">
          <cell r="R1872">
            <v>0</v>
          </cell>
          <cell r="T1872">
            <v>776.41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776.41</v>
          </cell>
          <cell r="AL1872">
            <v>0</v>
          </cell>
          <cell r="AN1872">
            <v>0</v>
          </cell>
          <cell r="AR1872">
            <v>776.41</v>
          </cell>
        </row>
        <row r="1873">
          <cell r="R1873">
            <v>0</v>
          </cell>
          <cell r="T1873">
            <v>86.07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86.07</v>
          </cell>
          <cell r="AL1873">
            <v>0</v>
          </cell>
          <cell r="AN1873">
            <v>0</v>
          </cell>
          <cell r="AR1873">
            <v>86.07</v>
          </cell>
        </row>
        <row r="1874">
          <cell r="R1874">
            <v>0</v>
          </cell>
          <cell r="T1874">
            <v>26167.94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26167.94</v>
          </cell>
          <cell r="AL1874">
            <v>0</v>
          </cell>
          <cell r="AN1874">
            <v>0</v>
          </cell>
          <cell r="AR1874">
            <v>26167.94</v>
          </cell>
        </row>
        <row r="1875">
          <cell r="R1875">
            <v>0</v>
          </cell>
          <cell r="T1875">
            <v>26167.94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26167.94</v>
          </cell>
          <cell r="AL1875">
            <v>0</v>
          </cell>
          <cell r="AN1875">
            <v>0</v>
          </cell>
          <cell r="AR1875">
            <v>26167.94</v>
          </cell>
        </row>
        <row r="1876">
          <cell r="R1876">
            <v>0</v>
          </cell>
          <cell r="T1876">
            <v>1561.05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1561.05</v>
          </cell>
          <cell r="AL1876">
            <v>0</v>
          </cell>
          <cell r="AN1876">
            <v>0</v>
          </cell>
          <cell r="AR1876">
            <v>1561.05</v>
          </cell>
        </row>
        <row r="1878">
          <cell r="R1878">
            <v>0</v>
          </cell>
          <cell r="T1878">
            <v>44158.37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44158.37</v>
          </cell>
          <cell r="AL1878">
            <v>0</v>
          </cell>
          <cell r="AN1878">
            <v>0</v>
          </cell>
          <cell r="AR1878">
            <v>44158.37</v>
          </cell>
        </row>
        <row r="1879">
          <cell r="R1879">
            <v>0</v>
          </cell>
          <cell r="T1879">
            <v>44240.39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44240.39</v>
          </cell>
          <cell r="AL1879">
            <v>0</v>
          </cell>
          <cell r="AN1879">
            <v>0</v>
          </cell>
          <cell r="AR1879">
            <v>44240.39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9.81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23.92</v>
          </cell>
          <cell r="AL1886">
            <v>0</v>
          </cell>
          <cell r="AN1886">
            <v>0</v>
          </cell>
          <cell r="AR1886">
            <v>23.92</v>
          </cell>
        </row>
        <row r="1887">
          <cell r="R1887">
            <v>13.63</v>
          </cell>
          <cell r="T1887">
            <v>9.76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23.39</v>
          </cell>
          <cell r="AL1887">
            <v>0</v>
          </cell>
          <cell r="AN1887">
            <v>0</v>
          </cell>
          <cell r="AR1887">
            <v>23.39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2.78</v>
          </cell>
          <cell r="T1898">
            <v>14.81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17.59</v>
          </cell>
          <cell r="AL1898">
            <v>0</v>
          </cell>
          <cell r="AN1898">
            <v>1.82</v>
          </cell>
          <cell r="AR1898">
            <v>19.41</v>
          </cell>
        </row>
        <row r="1899">
          <cell r="R1899">
            <v>2.69</v>
          </cell>
          <cell r="T1899">
            <v>14.73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17.420000000000002</v>
          </cell>
          <cell r="AL1899">
            <v>0</v>
          </cell>
          <cell r="AN1899">
            <v>1.81</v>
          </cell>
          <cell r="AR1899">
            <v>19.23</v>
          </cell>
        </row>
        <row r="1900">
          <cell r="R1900">
            <v>2.78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2.78</v>
          </cell>
          <cell r="AL1900">
            <v>0</v>
          </cell>
          <cell r="AN1900">
            <v>1.82</v>
          </cell>
          <cell r="AR1900">
            <v>4.5999999999999996</v>
          </cell>
        </row>
        <row r="1901">
          <cell r="R1901">
            <v>2.69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2.69</v>
          </cell>
          <cell r="AL1901">
            <v>0</v>
          </cell>
          <cell r="AN1901">
            <v>1.81</v>
          </cell>
          <cell r="AR1901">
            <v>4.5</v>
          </cell>
        </row>
        <row r="1902">
          <cell r="R1902">
            <v>2.68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2.68</v>
          </cell>
          <cell r="AL1902">
            <v>0</v>
          </cell>
          <cell r="AN1902">
            <v>1.73</v>
          </cell>
          <cell r="AR1902">
            <v>4.41</v>
          </cell>
        </row>
        <row r="1904">
          <cell r="R1904">
            <v>0.65</v>
          </cell>
          <cell r="T1904">
            <v>19.079999999999998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19.729999999999997</v>
          </cell>
          <cell r="AL1904">
            <v>0</v>
          </cell>
          <cell r="AN1904">
            <v>0</v>
          </cell>
          <cell r="AR1904">
            <v>19.729999999999997</v>
          </cell>
        </row>
        <row r="1905">
          <cell r="R1905">
            <v>0.63</v>
          </cell>
          <cell r="T1905">
            <v>18.989999999999998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19.619999999999997</v>
          </cell>
          <cell r="AL1905">
            <v>0</v>
          </cell>
          <cell r="AN1905">
            <v>0</v>
          </cell>
          <cell r="AR1905">
            <v>19.619999999999997</v>
          </cell>
        </row>
        <row r="1906">
          <cell r="R1906">
            <v>0.65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0.65</v>
          </cell>
          <cell r="AL1906">
            <v>0</v>
          </cell>
          <cell r="AN1906">
            <v>0</v>
          </cell>
          <cell r="AR1906">
            <v>0.65</v>
          </cell>
        </row>
        <row r="1907">
          <cell r="R1907">
            <v>0.63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0.63</v>
          </cell>
          <cell r="AL1907">
            <v>0</v>
          </cell>
          <cell r="AN1907">
            <v>0</v>
          </cell>
          <cell r="AR1907">
            <v>0.63</v>
          </cell>
        </row>
        <row r="1908">
          <cell r="R1908">
            <v>0.63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0.63</v>
          </cell>
          <cell r="AL1908">
            <v>0</v>
          </cell>
          <cell r="AN1908">
            <v>0</v>
          </cell>
          <cell r="AR1908">
            <v>0.63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8.5389999999999994E-2</v>
          </cell>
          <cell r="AP1942">
            <v>-8.0000000000000007E-5</v>
          </cell>
          <cell r="AR1942">
            <v>9.8209999999999992E-2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8.4940000000000002E-2</v>
          </cell>
          <cell r="AP1943">
            <v>-8.0000000000000007E-5</v>
          </cell>
          <cell r="AR1943">
            <v>9.776E-2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8.5389999999999994E-2</v>
          </cell>
          <cell r="AP1944">
            <v>-8.0000000000000007E-5</v>
          </cell>
          <cell r="AR1944">
            <v>9.670999999999999E-2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8.4940000000000002E-2</v>
          </cell>
          <cell r="AP1945">
            <v>-8.0000000000000007E-5</v>
          </cell>
          <cell r="AR1945">
            <v>9.6259999999999998E-2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8.1170000000000006E-2</v>
          </cell>
          <cell r="AP1946">
            <v>-8.0000000000000007E-5</v>
          </cell>
          <cell r="AR1946">
            <v>9.2490000000000003E-2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8.4449999999999997E-2</v>
          </cell>
          <cell r="AP1948">
            <v>-8.0000000000000007E-5</v>
          </cell>
          <cell r="AR1948">
            <v>9.7269999999999995E-2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8.4019999999999997E-2</v>
          </cell>
          <cell r="AP1949">
            <v>-8.0000000000000007E-5</v>
          </cell>
          <cell r="AR1949">
            <v>9.6839999999999996E-2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8.4449999999999997E-2</v>
          </cell>
          <cell r="AP1950">
            <v>-8.0000000000000007E-5</v>
          </cell>
          <cell r="AR1950">
            <v>9.5769999999999994E-2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8.4019999999999997E-2</v>
          </cell>
          <cell r="AP1951">
            <v>-8.0000000000000007E-5</v>
          </cell>
          <cell r="AR1951">
            <v>9.5339999999999994E-2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8.0310000000000006E-2</v>
          </cell>
          <cell r="AP1952">
            <v>-8.0000000000000007E-5</v>
          </cell>
          <cell r="AR1952">
            <v>9.1630000000000003E-2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7.4200000000000002E-2</v>
          </cell>
          <cell r="AP1954">
            <v>-8.0000000000000007E-5</v>
          </cell>
          <cell r="AR1954">
            <v>8.702E-2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7.3810000000000001E-2</v>
          </cell>
          <cell r="AP1955">
            <v>-8.0000000000000007E-5</v>
          </cell>
          <cell r="AR1955">
            <v>8.6629999999999999E-2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7.4200000000000002E-2</v>
          </cell>
          <cell r="AP1956">
            <v>-8.0000000000000007E-5</v>
          </cell>
          <cell r="AR1956">
            <v>8.5519999999999999E-2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7.3810000000000001E-2</v>
          </cell>
          <cell r="AP1957">
            <v>-8.0000000000000007E-5</v>
          </cell>
          <cell r="AR1957">
            <v>8.5129999999999997E-2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7.0540000000000005E-2</v>
          </cell>
          <cell r="AP1958">
            <v>-8.0000000000000007E-5</v>
          </cell>
          <cell r="AR1958">
            <v>8.1860000000000002E-2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0.23046</v>
          </cell>
          <cell r="AP1960">
            <v>-8.0000000000000007E-5</v>
          </cell>
          <cell r="AR1960">
            <v>0.24328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0.22935</v>
          </cell>
          <cell r="AP1961">
            <v>-8.0000000000000007E-5</v>
          </cell>
          <cell r="AR1961">
            <v>0.24217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0.23046</v>
          </cell>
          <cell r="AP1962">
            <v>-8.0000000000000007E-5</v>
          </cell>
          <cell r="AR1962">
            <v>0.24177999999999999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0.22935</v>
          </cell>
          <cell r="AP1963">
            <v>-8.0000000000000007E-5</v>
          </cell>
          <cell r="AR1963">
            <v>0.24067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0.21951999999999999</v>
          </cell>
          <cell r="AP1964">
            <v>-8.0000000000000007E-5</v>
          </cell>
          <cell r="AR1964">
            <v>0.23083999999999999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0.108</v>
          </cell>
          <cell r="AP1966">
            <v>-8.0000000000000007E-5</v>
          </cell>
          <cell r="AR1966">
            <v>0.12082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0.10753</v>
          </cell>
          <cell r="AP1967">
            <v>-8.0000000000000007E-5</v>
          </cell>
          <cell r="AR1967">
            <v>0.12035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0.108</v>
          </cell>
          <cell r="AP1968">
            <v>-8.0000000000000007E-5</v>
          </cell>
          <cell r="AR1968">
            <v>0.11932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0.10753</v>
          </cell>
          <cell r="AP1969">
            <v>-8.0000000000000007E-5</v>
          </cell>
          <cell r="AR1969">
            <v>0.11885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0.10305</v>
          </cell>
          <cell r="AP1970">
            <v>-8.0000000000000007E-5</v>
          </cell>
          <cell r="AR1970">
            <v>0.11437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0.108</v>
          </cell>
          <cell r="AP1972">
            <v>-8.0000000000000007E-5</v>
          </cell>
          <cell r="AR1972">
            <v>0.12082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0.10752</v>
          </cell>
          <cell r="AP1973">
            <v>-8.0000000000000007E-5</v>
          </cell>
          <cell r="AR1973">
            <v>0.12034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0.108</v>
          </cell>
          <cell r="AP1974">
            <v>-8.0000000000000007E-5</v>
          </cell>
          <cell r="AR1974">
            <v>0.11932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0.10752</v>
          </cell>
          <cell r="AP1975">
            <v>-8.0000000000000007E-5</v>
          </cell>
          <cell r="AR1975">
            <v>0.11884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0.10304000000000001</v>
          </cell>
          <cell r="AP1976">
            <v>-8.0000000000000007E-5</v>
          </cell>
          <cell r="AR1976">
            <v>0.11436</v>
          </cell>
        </row>
        <row r="1981">
          <cell r="R1981">
            <v>0</v>
          </cell>
          <cell r="T1981">
            <v>268.27999999999997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268.27999999999997</v>
          </cell>
          <cell r="AL1981">
            <v>0</v>
          </cell>
          <cell r="AN1981">
            <v>0</v>
          </cell>
          <cell r="AR1981">
            <v>268.27999999999997</v>
          </cell>
        </row>
        <row r="1982">
          <cell r="R1982">
            <v>0</v>
          </cell>
          <cell r="T1982">
            <v>72.34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72.34</v>
          </cell>
          <cell r="AL1982">
            <v>0</v>
          </cell>
          <cell r="AN1982">
            <v>0</v>
          </cell>
          <cell r="AR1982">
            <v>72.34</v>
          </cell>
        </row>
        <row r="1983">
          <cell r="R1983">
            <v>0</v>
          </cell>
          <cell r="T1983">
            <v>26167.94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26167.94</v>
          </cell>
          <cell r="AL1983">
            <v>0</v>
          </cell>
          <cell r="AN1983">
            <v>0</v>
          </cell>
          <cell r="AR1983">
            <v>26167.94</v>
          </cell>
        </row>
        <row r="1984">
          <cell r="R1984">
            <v>0</v>
          </cell>
          <cell r="T1984">
            <v>26167.94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26167.94</v>
          </cell>
          <cell r="AL1984">
            <v>0</v>
          </cell>
          <cell r="AN1984">
            <v>0</v>
          </cell>
          <cell r="AR1984">
            <v>26167.94</v>
          </cell>
        </row>
        <row r="1985">
          <cell r="R1985">
            <v>0</v>
          </cell>
          <cell r="T1985">
            <v>390.16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390.16</v>
          </cell>
          <cell r="AL1985">
            <v>0</v>
          </cell>
          <cell r="AN1985">
            <v>0</v>
          </cell>
          <cell r="AR1985">
            <v>390.16</v>
          </cell>
        </row>
        <row r="1987">
          <cell r="R1987">
            <v>0</v>
          </cell>
          <cell r="T1987">
            <v>776.41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776.41</v>
          </cell>
          <cell r="AL1987">
            <v>0</v>
          </cell>
          <cell r="AN1987">
            <v>0</v>
          </cell>
          <cell r="AR1987">
            <v>776.41</v>
          </cell>
        </row>
        <row r="1988">
          <cell r="R1988">
            <v>0</v>
          </cell>
          <cell r="T1988">
            <v>86.07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86.07</v>
          </cell>
          <cell r="AL1988">
            <v>0</v>
          </cell>
          <cell r="AN1988">
            <v>0</v>
          </cell>
          <cell r="AR1988">
            <v>86.07</v>
          </cell>
        </row>
        <row r="1989">
          <cell r="R1989">
            <v>0</v>
          </cell>
          <cell r="T1989">
            <v>26167.94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26167.94</v>
          </cell>
          <cell r="AL1989">
            <v>0</v>
          </cell>
          <cell r="AN1989">
            <v>0</v>
          </cell>
          <cell r="AR1989">
            <v>26167.94</v>
          </cell>
        </row>
        <row r="1990">
          <cell r="R1990">
            <v>0</v>
          </cell>
          <cell r="T1990">
            <v>26167.94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26167.94</v>
          </cell>
          <cell r="AL1990">
            <v>0</v>
          </cell>
          <cell r="AN1990">
            <v>0</v>
          </cell>
          <cell r="AR1990">
            <v>26167.94</v>
          </cell>
        </row>
        <row r="1991">
          <cell r="R1991">
            <v>0</v>
          </cell>
          <cell r="T1991">
            <v>1561.05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1561.05</v>
          </cell>
          <cell r="AL1991">
            <v>0</v>
          </cell>
          <cell r="AN1991">
            <v>0</v>
          </cell>
          <cell r="AR1991">
            <v>1561.05</v>
          </cell>
        </row>
        <row r="1993">
          <cell r="R1993">
            <v>0</v>
          </cell>
          <cell r="T1993">
            <v>44158.37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44158.37</v>
          </cell>
          <cell r="AL1993">
            <v>0</v>
          </cell>
          <cell r="AN1993">
            <v>0</v>
          </cell>
          <cell r="AR1993">
            <v>44158.37</v>
          </cell>
        </row>
        <row r="1994">
          <cell r="R1994">
            <v>0</v>
          </cell>
          <cell r="T1994">
            <v>44240.39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44240.39</v>
          </cell>
          <cell r="AL1994">
            <v>0</v>
          </cell>
          <cell r="AN1994">
            <v>0</v>
          </cell>
          <cell r="AR1994">
            <v>44240.39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9.7200000000000006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23.83</v>
          </cell>
          <cell r="AL2001">
            <v>0</v>
          </cell>
          <cell r="AN2001">
            <v>0</v>
          </cell>
          <cell r="AR2001">
            <v>23.83</v>
          </cell>
        </row>
        <row r="2002">
          <cell r="R2002">
            <v>13.63</v>
          </cell>
          <cell r="T2002">
            <v>9.66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23.29</v>
          </cell>
          <cell r="AL2002">
            <v>0</v>
          </cell>
          <cell r="AN2002">
            <v>0</v>
          </cell>
          <cell r="AR2002">
            <v>23.29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2.78</v>
          </cell>
          <cell r="T2013">
            <v>14.75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17.53</v>
          </cell>
          <cell r="AL2013">
            <v>0</v>
          </cell>
          <cell r="AN2013">
            <v>1.82</v>
          </cell>
          <cell r="AR2013">
            <v>19.350000000000001</v>
          </cell>
        </row>
        <row r="2014">
          <cell r="R2014">
            <v>2.69</v>
          </cell>
          <cell r="T2014">
            <v>14.67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17.36</v>
          </cell>
          <cell r="AL2014">
            <v>0</v>
          </cell>
          <cell r="AN2014">
            <v>1.81</v>
          </cell>
          <cell r="AR2014">
            <v>19.169999999999998</v>
          </cell>
        </row>
        <row r="2015">
          <cell r="R2015">
            <v>2.78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2.78</v>
          </cell>
          <cell r="AL2015">
            <v>0</v>
          </cell>
          <cell r="AN2015">
            <v>1.82</v>
          </cell>
          <cell r="AR2015">
            <v>4.5999999999999996</v>
          </cell>
        </row>
        <row r="2016">
          <cell r="R2016">
            <v>2.69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2.69</v>
          </cell>
          <cell r="AL2016">
            <v>0</v>
          </cell>
          <cell r="AN2016">
            <v>1.81</v>
          </cell>
          <cell r="AR2016">
            <v>4.5</v>
          </cell>
        </row>
        <row r="2017">
          <cell r="R2017">
            <v>2.68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2.68</v>
          </cell>
          <cell r="AL2017">
            <v>0</v>
          </cell>
          <cell r="AN2017">
            <v>1.73</v>
          </cell>
          <cell r="AR2017">
            <v>4.41</v>
          </cell>
        </row>
        <row r="2019">
          <cell r="R2019">
            <v>0.65</v>
          </cell>
          <cell r="T2019">
            <v>19.03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19.68</v>
          </cell>
          <cell r="AL2019">
            <v>0</v>
          </cell>
          <cell r="AN2019">
            <v>0</v>
          </cell>
          <cell r="AR2019">
            <v>19.68</v>
          </cell>
        </row>
        <row r="2020">
          <cell r="R2020">
            <v>0.63</v>
          </cell>
          <cell r="T2020">
            <v>18.93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19.559999999999999</v>
          </cell>
          <cell r="AL2020">
            <v>0</v>
          </cell>
          <cell r="AN2020">
            <v>0</v>
          </cell>
          <cell r="AR2020">
            <v>19.559999999999999</v>
          </cell>
        </row>
        <row r="2021">
          <cell r="R2021">
            <v>0.65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0.65</v>
          </cell>
          <cell r="AL2021">
            <v>0</v>
          </cell>
          <cell r="AN2021">
            <v>0</v>
          </cell>
          <cell r="AR2021">
            <v>0.65</v>
          </cell>
        </row>
        <row r="2022">
          <cell r="R2022">
            <v>0.63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0.63</v>
          </cell>
          <cell r="AL2022">
            <v>0</v>
          </cell>
          <cell r="AN2022">
            <v>0</v>
          </cell>
          <cell r="AR2022">
            <v>0.63</v>
          </cell>
        </row>
        <row r="2023">
          <cell r="R2023">
            <v>0.63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0.63</v>
          </cell>
          <cell r="AL2023">
            <v>0</v>
          </cell>
          <cell r="AN2023">
            <v>0</v>
          </cell>
          <cell r="AR2023">
            <v>0.63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8.3019999999999997E-2</v>
          </cell>
          <cell r="AP2057">
            <v>-8.0000000000000007E-5</v>
          </cell>
          <cell r="AR2057">
            <v>9.0039999999999995E-2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8.3019999999999997E-2</v>
          </cell>
          <cell r="AP2058">
            <v>-8.0000000000000007E-5</v>
          </cell>
          <cell r="AR2058">
            <v>9.0039999999999995E-2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8.3019999999999997E-2</v>
          </cell>
          <cell r="AP2059">
            <v>-8.0000000000000007E-5</v>
          </cell>
          <cell r="AR2059">
            <v>8.8539999999999994E-2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8.3019999999999997E-2</v>
          </cell>
          <cell r="AP2060">
            <v>-8.0000000000000007E-5</v>
          </cell>
          <cell r="AR2060">
            <v>8.8539999999999994E-2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8.3019999999999997E-2</v>
          </cell>
          <cell r="AP2061">
            <v>-8.0000000000000007E-5</v>
          </cell>
          <cell r="AR2061">
            <v>8.8539999999999994E-2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8.3019999999999997E-2</v>
          </cell>
          <cell r="AP2063">
            <v>-8.0000000000000007E-5</v>
          </cell>
          <cell r="AR2063">
            <v>9.0039999999999995E-2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8.3019999999999997E-2</v>
          </cell>
          <cell r="AP2064">
            <v>-8.0000000000000007E-5</v>
          </cell>
          <cell r="AR2064">
            <v>9.0039999999999995E-2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8.3019999999999997E-2</v>
          </cell>
          <cell r="AP2065">
            <v>-8.0000000000000007E-5</v>
          </cell>
          <cell r="AR2065">
            <v>8.8539999999999994E-2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8.3019999999999997E-2</v>
          </cell>
          <cell r="AP2066">
            <v>-8.0000000000000007E-5</v>
          </cell>
          <cell r="AR2066">
            <v>8.8539999999999994E-2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8.3019999999999997E-2</v>
          </cell>
          <cell r="AP2067">
            <v>-8.0000000000000007E-5</v>
          </cell>
          <cell r="AR2067">
            <v>8.8539999999999994E-2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8.3019999999999997E-2</v>
          </cell>
          <cell r="AP2069">
            <v>-8.0000000000000007E-5</v>
          </cell>
          <cell r="AR2069">
            <v>9.0039999999999995E-2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8.3019999999999997E-2</v>
          </cell>
          <cell r="AP2070">
            <v>-8.0000000000000007E-5</v>
          </cell>
          <cell r="AR2070">
            <v>9.0039999999999995E-2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8.3019999999999997E-2</v>
          </cell>
          <cell r="AP2071">
            <v>-8.0000000000000007E-5</v>
          </cell>
          <cell r="AR2071">
            <v>8.8539999999999994E-2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8.3019999999999997E-2</v>
          </cell>
          <cell r="AP2072">
            <v>-8.0000000000000007E-5</v>
          </cell>
          <cell r="AR2072">
            <v>8.8539999999999994E-2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8.3019999999999997E-2</v>
          </cell>
          <cell r="AP2073">
            <v>-8.0000000000000007E-5</v>
          </cell>
          <cell r="AR2073">
            <v>8.8539999999999994E-2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5.926E-2</v>
          </cell>
          <cell r="AP2075">
            <v>-8.0000000000000007E-5</v>
          </cell>
          <cell r="AR2075">
            <v>6.6280000000000006E-2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5.926E-2</v>
          </cell>
          <cell r="AP2076">
            <v>-8.0000000000000007E-5</v>
          </cell>
          <cell r="AR2076">
            <v>6.6280000000000006E-2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5.926E-2</v>
          </cell>
          <cell r="AP2077">
            <v>-8.0000000000000007E-5</v>
          </cell>
          <cell r="AR2077">
            <v>6.4780000000000004E-2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5.926E-2</v>
          </cell>
          <cell r="AP2078">
            <v>-8.0000000000000007E-5</v>
          </cell>
          <cell r="AR2078">
            <v>6.4780000000000004E-2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5.926E-2</v>
          </cell>
          <cell r="AP2079">
            <v>-8.0000000000000007E-5</v>
          </cell>
          <cell r="AR2079">
            <v>6.4780000000000004E-2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5.926E-2</v>
          </cell>
          <cell r="AP2081">
            <v>-8.0000000000000007E-5</v>
          </cell>
          <cell r="AR2081">
            <v>6.6280000000000006E-2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5.926E-2</v>
          </cell>
          <cell r="AP2082">
            <v>-8.0000000000000007E-5</v>
          </cell>
          <cell r="AR2082">
            <v>6.6280000000000006E-2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5.926E-2</v>
          </cell>
          <cell r="AP2083">
            <v>-8.0000000000000007E-5</v>
          </cell>
          <cell r="AR2083">
            <v>6.4780000000000004E-2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5.926E-2</v>
          </cell>
          <cell r="AP2084">
            <v>-8.0000000000000007E-5</v>
          </cell>
          <cell r="AR2084">
            <v>6.4780000000000004E-2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5.926E-2</v>
          </cell>
          <cell r="AP2085">
            <v>-8.0000000000000007E-5</v>
          </cell>
          <cell r="AR2085">
            <v>6.4780000000000004E-2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5.926E-2</v>
          </cell>
          <cell r="AP2087">
            <v>-8.0000000000000007E-5</v>
          </cell>
          <cell r="AR2087">
            <v>6.6280000000000006E-2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5.926E-2</v>
          </cell>
          <cell r="AP2088">
            <v>-8.0000000000000007E-5</v>
          </cell>
          <cell r="AR2088">
            <v>6.6280000000000006E-2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5.926E-2</v>
          </cell>
          <cell r="AP2089">
            <v>-8.0000000000000007E-5</v>
          </cell>
          <cell r="AR2089">
            <v>6.4780000000000004E-2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5.926E-2</v>
          </cell>
          <cell r="AP2090">
            <v>-8.0000000000000007E-5</v>
          </cell>
          <cell r="AR2090">
            <v>6.4780000000000004E-2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5.926E-2</v>
          </cell>
          <cell r="AP2091">
            <v>-8.0000000000000007E-5</v>
          </cell>
          <cell r="AR2091">
            <v>6.4780000000000004E-2</v>
          </cell>
        </row>
        <row r="2534">
          <cell r="R2534">
            <v>0</v>
          </cell>
          <cell r="T2534">
            <v>268.27999999999997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268.27999999999997</v>
          </cell>
          <cell r="AL2534">
            <v>0</v>
          </cell>
          <cell r="AN2534">
            <v>0</v>
          </cell>
          <cell r="AR2534">
            <v>268.27999999999997</v>
          </cell>
        </row>
        <row r="2535">
          <cell r="R2535">
            <v>0</v>
          </cell>
          <cell r="T2535">
            <v>72.34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72.34</v>
          </cell>
          <cell r="AL2535">
            <v>0</v>
          </cell>
          <cell r="AN2535">
            <v>0</v>
          </cell>
          <cell r="AR2535">
            <v>72.34</v>
          </cell>
        </row>
        <row r="2536">
          <cell r="R2536">
            <v>0</v>
          </cell>
          <cell r="T2536">
            <v>26167.94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26167.94</v>
          </cell>
          <cell r="AL2536">
            <v>0</v>
          </cell>
          <cell r="AN2536">
            <v>0</v>
          </cell>
          <cell r="AR2536">
            <v>26167.94</v>
          </cell>
        </row>
        <row r="2537">
          <cell r="R2537">
            <v>0</v>
          </cell>
          <cell r="T2537">
            <v>26167.94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26167.94</v>
          </cell>
          <cell r="AL2537">
            <v>0</v>
          </cell>
          <cell r="AN2537">
            <v>0</v>
          </cell>
          <cell r="AR2537">
            <v>26167.94</v>
          </cell>
        </row>
        <row r="2538">
          <cell r="R2538">
            <v>0</v>
          </cell>
          <cell r="T2538">
            <v>390.16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390.16</v>
          </cell>
          <cell r="AL2538">
            <v>0</v>
          </cell>
          <cell r="AN2538">
            <v>0</v>
          </cell>
          <cell r="AR2538">
            <v>390.16</v>
          </cell>
        </row>
        <row r="2540">
          <cell r="R2540">
            <v>0</v>
          </cell>
          <cell r="T2540">
            <v>776.41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776.41</v>
          </cell>
          <cell r="AL2540">
            <v>0</v>
          </cell>
          <cell r="AN2540">
            <v>0</v>
          </cell>
          <cell r="AR2540">
            <v>776.41</v>
          </cell>
        </row>
        <row r="2541">
          <cell r="R2541">
            <v>0</v>
          </cell>
          <cell r="T2541">
            <v>86.07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86.07</v>
          </cell>
          <cell r="AL2541">
            <v>0</v>
          </cell>
          <cell r="AN2541">
            <v>0</v>
          </cell>
          <cell r="AR2541">
            <v>86.07</v>
          </cell>
        </row>
        <row r="2542">
          <cell r="R2542">
            <v>0</v>
          </cell>
          <cell r="T2542">
            <v>26167.94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26167.94</v>
          </cell>
          <cell r="AL2542">
            <v>0</v>
          </cell>
          <cell r="AN2542">
            <v>0</v>
          </cell>
          <cell r="AR2542">
            <v>26167.94</v>
          </cell>
        </row>
        <row r="2543">
          <cell r="R2543">
            <v>0</v>
          </cell>
          <cell r="T2543">
            <v>26167.94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26167.94</v>
          </cell>
          <cell r="AL2543">
            <v>0</v>
          </cell>
          <cell r="AN2543">
            <v>0</v>
          </cell>
          <cell r="AR2543">
            <v>26167.94</v>
          </cell>
        </row>
        <row r="2544">
          <cell r="R2544">
            <v>0</v>
          </cell>
          <cell r="T2544">
            <v>1561.05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1561.05</v>
          </cell>
          <cell r="AL2544">
            <v>0</v>
          </cell>
          <cell r="AN2544">
            <v>0</v>
          </cell>
          <cell r="AR2544">
            <v>1561.05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2.78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2.78</v>
          </cell>
          <cell r="AL2563">
            <v>0</v>
          </cell>
          <cell r="AN2563">
            <v>0</v>
          </cell>
          <cell r="AR2563">
            <v>2.78</v>
          </cell>
        </row>
        <row r="2564">
          <cell r="R2564">
            <v>2.69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2.69</v>
          </cell>
          <cell r="AL2564">
            <v>0</v>
          </cell>
          <cell r="AN2564">
            <v>0</v>
          </cell>
          <cell r="AR2564">
            <v>2.69</v>
          </cell>
        </row>
        <row r="2565">
          <cell r="R2565">
            <v>2.78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2.78</v>
          </cell>
          <cell r="AL2565">
            <v>0</v>
          </cell>
          <cell r="AN2565">
            <v>0</v>
          </cell>
          <cell r="AR2565">
            <v>2.78</v>
          </cell>
        </row>
        <row r="2566">
          <cell r="R2566">
            <v>2.69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2.69</v>
          </cell>
          <cell r="AL2566">
            <v>0</v>
          </cell>
          <cell r="AN2566">
            <v>0</v>
          </cell>
          <cell r="AR2566">
            <v>2.69</v>
          </cell>
        </row>
        <row r="2567">
          <cell r="R2567">
            <v>2.68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2.68</v>
          </cell>
          <cell r="AL2567">
            <v>0</v>
          </cell>
          <cell r="AN2567">
            <v>0</v>
          </cell>
          <cell r="AR2567">
            <v>2.68</v>
          </cell>
        </row>
        <row r="2569">
          <cell r="R2569">
            <v>0.65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0.65</v>
          </cell>
          <cell r="AL2569">
            <v>0</v>
          </cell>
          <cell r="AN2569">
            <v>0</v>
          </cell>
          <cell r="AR2569">
            <v>0.65</v>
          </cell>
        </row>
        <row r="2570">
          <cell r="R2570">
            <v>0.63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0.63</v>
          </cell>
          <cell r="AL2570">
            <v>0</v>
          </cell>
          <cell r="AN2570">
            <v>0</v>
          </cell>
          <cell r="AR2570">
            <v>0.63</v>
          </cell>
        </row>
        <row r="2571">
          <cell r="R2571">
            <v>0.65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0.65</v>
          </cell>
          <cell r="AL2571">
            <v>0</v>
          </cell>
          <cell r="AN2571">
            <v>0</v>
          </cell>
          <cell r="AR2571">
            <v>0.65</v>
          </cell>
        </row>
        <row r="2572">
          <cell r="R2572">
            <v>0.63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0.63</v>
          </cell>
          <cell r="AL2572">
            <v>0</v>
          </cell>
          <cell r="AN2572">
            <v>0</v>
          </cell>
          <cell r="AR2572">
            <v>0.63</v>
          </cell>
        </row>
        <row r="2573">
          <cell r="R2573">
            <v>0.63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0.63</v>
          </cell>
          <cell r="AL2573">
            <v>0</v>
          </cell>
          <cell r="AN2573">
            <v>0</v>
          </cell>
          <cell r="AR2573">
            <v>0.63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0.17052999999999999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0.17694999999999997</v>
          </cell>
          <cell r="AL2583">
            <v>5.7999999999999996E-3</v>
          </cell>
          <cell r="AN2583">
            <v>0.12118</v>
          </cell>
          <cell r="AP2583">
            <v>-8.0000000000000007E-5</v>
          </cell>
          <cell r="AR2583">
            <v>0.30384999999999995</v>
          </cell>
        </row>
        <row r="2584">
          <cell r="R2584">
            <v>-1.719E-2</v>
          </cell>
          <cell r="T2584">
            <v>0.16965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0.17606999999999998</v>
          </cell>
          <cell r="AL2584">
            <v>5.7999999999999996E-3</v>
          </cell>
          <cell r="AN2584">
            <v>0.12064999999999999</v>
          </cell>
          <cell r="AP2584">
            <v>-8.0000000000000007E-5</v>
          </cell>
          <cell r="AR2584">
            <v>0.30243999999999993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0.12118</v>
          </cell>
          <cell r="AP2585">
            <v>-8.0000000000000007E-5</v>
          </cell>
          <cell r="AR2585">
            <v>0.13400000000000001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0.12064999999999999</v>
          </cell>
          <cell r="AP2586">
            <v>-8.0000000000000007E-5</v>
          </cell>
          <cell r="AR2586">
            <v>0.13347000000000001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0.11619</v>
          </cell>
          <cell r="AP2587">
            <v>-8.0000000000000007E-5</v>
          </cell>
          <cell r="AR2587">
            <v>0.12901000000000001</v>
          </cell>
        </row>
        <row r="2589">
          <cell r="R2589">
            <v>-1.719E-2</v>
          </cell>
          <cell r="T2589">
            <v>2.7040000000000002E-2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3.3460000000000004E-2</v>
          </cell>
          <cell r="AL2589">
            <v>5.7999999999999996E-3</v>
          </cell>
          <cell r="AN2589">
            <v>0.10566</v>
          </cell>
          <cell r="AP2589">
            <v>-8.0000000000000007E-5</v>
          </cell>
          <cell r="AR2589">
            <v>0.14484</v>
          </cell>
        </row>
        <row r="2590">
          <cell r="R2590">
            <v>-1.719E-2</v>
          </cell>
          <cell r="T2590">
            <v>2.691E-2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3.3329999999999999E-2</v>
          </cell>
          <cell r="AL2590">
            <v>5.7999999999999996E-3</v>
          </cell>
          <cell r="AN2590">
            <v>0.10514</v>
          </cell>
          <cell r="AP2590">
            <v>-8.0000000000000007E-5</v>
          </cell>
          <cell r="AR2590">
            <v>0.14419000000000001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0.10566</v>
          </cell>
          <cell r="AP2591">
            <v>-8.0000000000000007E-5</v>
          </cell>
          <cell r="AR2591">
            <v>0.11848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0.10514</v>
          </cell>
          <cell r="AP2592">
            <v>-8.0000000000000007E-5</v>
          </cell>
          <cell r="AR2592">
            <v>0.11796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0.10074</v>
          </cell>
          <cell r="AP2593">
            <v>-8.0000000000000007E-5</v>
          </cell>
          <cell r="AR2593">
            <v>0.11355999999999999</v>
          </cell>
        </row>
        <row r="2595">
          <cell r="R2595">
            <v>-1.719E-2</v>
          </cell>
          <cell r="T2595">
            <v>2.7040000000000002E-2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3.3460000000000004E-2</v>
          </cell>
          <cell r="AL2595">
            <v>5.7999999999999996E-3</v>
          </cell>
          <cell r="AN2595">
            <v>0.09</v>
          </cell>
          <cell r="AP2595">
            <v>-8.0000000000000007E-5</v>
          </cell>
          <cell r="AR2595">
            <v>0.12917999999999999</v>
          </cell>
        </row>
        <row r="2596">
          <cell r="R2596">
            <v>-1.719E-2</v>
          </cell>
          <cell r="T2596">
            <v>2.691E-2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3.3329999999999999E-2</v>
          </cell>
          <cell r="AL2596">
            <v>5.7999999999999996E-3</v>
          </cell>
          <cell r="AN2596">
            <v>8.9529999999999998E-2</v>
          </cell>
          <cell r="AP2596">
            <v>-8.0000000000000007E-5</v>
          </cell>
          <cell r="AR2596">
            <v>0.12858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0.09</v>
          </cell>
          <cell r="AP2597">
            <v>-8.0000000000000007E-5</v>
          </cell>
          <cell r="AR2597">
            <v>0.10281999999999999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8.9529999999999998E-2</v>
          </cell>
          <cell r="AP2598">
            <v>-8.0000000000000007E-5</v>
          </cell>
          <cell r="AR2598">
            <v>0.10235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8.5559999999999997E-2</v>
          </cell>
          <cell r="AP2599">
            <v>-8.0000000000000007E-5</v>
          </cell>
          <cell r="AR2599">
            <v>9.8379999999999995E-2</v>
          </cell>
        </row>
        <row r="2601">
          <cell r="R2601">
            <v>-1.719E-2</v>
          </cell>
          <cell r="T2601">
            <v>0.46701999999999999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0.47344000000000003</v>
          </cell>
          <cell r="AL2601">
            <v>5.7999999999999996E-3</v>
          </cell>
          <cell r="AN2601">
            <v>0.20810000000000001</v>
          </cell>
          <cell r="AP2601">
            <v>-8.0000000000000007E-5</v>
          </cell>
          <cell r="AR2601">
            <v>0.68726000000000009</v>
          </cell>
        </row>
        <row r="2602">
          <cell r="R2602">
            <v>-1.719E-2</v>
          </cell>
          <cell r="T2602">
            <v>0.46461000000000002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0.47103000000000006</v>
          </cell>
          <cell r="AL2602">
            <v>5.7999999999999996E-3</v>
          </cell>
          <cell r="AN2602">
            <v>0.20709</v>
          </cell>
          <cell r="AP2602">
            <v>-8.0000000000000007E-5</v>
          </cell>
          <cell r="AR2602">
            <v>0.68384000000000011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0.20810000000000001</v>
          </cell>
          <cell r="AP2603">
            <v>-8.0000000000000007E-5</v>
          </cell>
          <cell r="AR2603">
            <v>0.22092000000000001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0.20709</v>
          </cell>
          <cell r="AP2604">
            <v>-8.0000000000000007E-5</v>
          </cell>
          <cell r="AR2604">
            <v>0.21990999999999999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0.19821</v>
          </cell>
          <cell r="AP2605">
            <v>-8.0000000000000007E-5</v>
          </cell>
          <cell r="AR2605">
            <v>0.21103</v>
          </cell>
        </row>
        <row r="2607">
          <cell r="R2607">
            <v>-1.719E-2</v>
          </cell>
          <cell r="T2607">
            <v>2.7040000000000002E-2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3.3460000000000004E-2</v>
          </cell>
          <cell r="AL2607">
            <v>5.7999999999999996E-3</v>
          </cell>
          <cell r="AN2607">
            <v>9.7519999999999996E-2</v>
          </cell>
          <cell r="AP2607">
            <v>-8.0000000000000007E-5</v>
          </cell>
          <cell r="AR2607">
            <v>0.13670000000000002</v>
          </cell>
        </row>
        <row r="2608">
          <cell r="R2608">
            <v>-1.719E-2</v>
          </cell>
          <cell r="T2608">
            <v>2.691E-2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3.3329999999999999E-2</v>
          </cell>
          <cell r="AL2608">
            <v>5.7999999999999996E-3</v>
          </cell>
          <cell r="AN2608">
            <v>9.7089999999999996E-2</v>
          </cell>
          <cell r="AP2608">
            <v>-8.0000000000000007E-5</v>
          </cell>
          <cell r="AR2608">
            <v>0.13614000000000001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9.7519999999999996E-2</v>
          </cell>
          <cell r="AP2609">
            <v>-8.0000000000000007E-5</v>
          </cell>
          <cell r="AR2609">
            <v>0.11033999999999999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9.7089999999999996E-2</v>
          </cell>
          <cell r="AP2610">
            <v>-8.0000000000000007E-5</v>
          </cell>
          <cell r="AR2610">
            <v>0.10990999999999999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9.3049999999999994E-2</v>
          </cell>
          <cell r="AP2611">
            <v>-8.0000000000000007E-5</v>
          </cell>
          <cell r="AR2611">
            <v>0.10586999999999999</v>
          </cell>
        </row>
        <row r="2613">
          <cell r="R2613">
            <v>-1.719E-2</v>
          </cell>
          <cell r="T2613">
            <v>2.7040000000000002E-2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3.3460000000000004E-2</v>
          </cell>
          <cell r="AL2613">
            <v>5.7999999999999996E-3</v>
          </cell>
          <cell r="AN2613">
            <v>9.7519999999999996E-2</v>
          </cell>
          <cell r="AP2613">
            <v>-8.0000000000000007E-5</v>
          </cell>
          <cell r="AR2613">
            <v>0.13670000000000002</v>
          </cell>
        </row>
        <row r="2614">
          <cell r="R2614">
            <v>-1.719E-2</v>
          </cell>
          <cell r="T2614">
            <v>2.691E-2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3.3329999999999999E-2</v>
          </cell>
          <cell r="AL2614">
            <v>5.7999999999999996E-3</v>
          </cell>
          <cell r="AN2614">
            <v>9.7089999999999996E-2</v>
          </cell>
          <cell r="AP2614">
            <v>-8.0000000000000007E-5</v>
          </cell>
          <cell r="AR2614">
            <v>0.13614000000000001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9.7519999999999996E-2</v>
          </cell>
          <cell r="AP2615">
            <v>-8.0000000000000007E-5</v>
          </cell>
          <cell r="AR2615">
            <v>0.11033999999999999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9.7089999999999996E-2</v>
          </cell>
          <cell r="AP2616">
            <v>-8.0000000000000007E-5</v>
          </cell>
          <cell r="AR2616">
            <v>0.10990999999999999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9.3039999999999998E-2</v>
          </cell>
          <cell r="AP2617">
            <v>-8.0000000000000007E-5</v>
          </cell>
          <cell r="AR2617">
            <v>0.10586</v>
          </cell>
        </row>
        <row r="2717">
          <cell r="R2717">
            <v>0</v>
          </cell>
          <cell r="T2717">
            <v>86.07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86.07</v>
          </cell>
          <cell r="AL2717">
            <v>0</v>
          </cell>
          <cell r="AN2717">
            <v>0</v>
          </cell>
          <cell r="AR2717">
            <v>86.07</v>
          </cell>
        </row>
        <row r="2718">
          <cell r="R2718">
            <v>0</v>
          </cell>
          <cell r="T2718">
            <v>26167.94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26167.94</v>
          </cell>
          <cell r="AL2718">
            <v>0</v>
          </cell>
          <cell r="AN2718">
            <v>0</v>
          </cell>
          <cell r="AR2718">
            <v>26167.94</v>
          </cell>
        </row>
        <row r="2719">
          <cell r="R2719">
            <v>0</v>
          </cell>
          <cell r="T2719">
            <v>1838.45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1838.45</v>
          </cell>
          <cell r="AL2719">
            <v>0</v>
          </cell>
          <cell r="AN2719">
            <v>0</v>
          </cell>
          <cell r="AR2719">
            <v>1838.45</v>
          </cell>
        </row>
        <row r="2720">
          <cell r="R2720">
            <v>0</v>
          </cell>
          <cell r="T2720">
            <v>44240.39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44240.39</v>
          </cell>
          <cell r="AL2720">
            <v>0</v>
          </cell>
          <cell r="AN2720">
            <v>0</v>
          </cell>
          <cell r="AR2720">
            <v>44240.39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23.92</v>
          </cell>
          <cell r="AL2724">
            <v>0</v>
          </cell>
          <cell r="AN2724">
            <v>0</v>
          </cell>
          <cell r="AR2724">
            <v>23.92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3.44</v>
          </cell>
          <cell r="T2732">
            <v>14.76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18.2</v>
          </cell>
          <cell r="AL2732">
            <v>0</v>
          </cell>
          <cell r="AN2732">
            <v>1.81</v>
          </cell>
          <cell r="AR2732">
            <v>20.009999999999998</v>
          </cell>
        </row>
        <row r="2733">
          <cell r="R2733">
            <v>3.44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3.44</v>
          </cell>
          <cell r="AL2733">
            <v>0</v>
          </cell>
          <cell r="AN2733">
            <v>1.81</v>
          </cell>
          <cell r="AR2733">
            <v>5.25</v>
          </cell>
        </row>
        <row r="2734">
          <cell r="R2734">
            <v>3.4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</v>
          </cell>
          <cell r="AL2734">
            <v>0</v>
          </cell>
          <cell r="AN2734">
            <v>1.73</v>
          </cell>
          <cell r="AR2734">
            <v>5.13</v>
          </cell>
        </row>
        <row r="2736">
          <cell r="R2736">
            <v>0.65</v>
          </cell>
          <cell r="T2736">
            <v>19.010000000000002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19.66</v>
          </cell>
          <cell r="AL2736">
            <v>0</v>
          </cell>
          <cell r="AN2736">
            <v>0</v>
          </cell>
          <cell r="AR2736">
            <v>19.66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8.4940000000000002E-2</v>
          </cell>
          <cell r="AP2744">
            <v>-8.0000000000000007E-5</v>
          </cell>
          <cell r="AR2744">
            <v>9.6259999999999998E-2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8.4940000000000002E-2</v>
          </cell>
          <cell r="AP2745">
            <v>-8.0000000000000007E-5</v>
          </cell>
          <cell r="AR2745">
            <v>9.6259999999999998E-2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8.1170000000000006E-2</v>
          </cell>
          <cell r="AP2746">
            <v>-8.0000000000000007E-5</v>
          </cell>
          <cell r="AR2746">
            <v>9.2490000000000003E-2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8.4019999999999997E-2</v>
          </cell>
          <cell r="AP2748">
            <v>-8.0000000000000007E-5</v>
          </cell>
          <cell r="AR2748">
            <v>9.5339999999999994E-2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8.4019999999999997E-2</v>
          </cell>
          <cell r="AP2749">
            <v>-8.0000000000000007E-5</v>
          </cell>
          <cell r="AR2749">
            <v>9.5339999999999994E-2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8.0310000000000006E-2</v>
          </cell>
          <cell r="AP2750">
            <v>-8.0000000000000007E-5</v>
          </cell>
          <cell r="AR2750">
            <v>9.1630000000000003E-2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7.3810000000000001E-2</v>
          </cell>
          <cell r="AP2752">
            <v>-8.0000000000000007E-5</v>
          </cell>
          <cell r="AR2752">
            <v>8.5129999999999997E-2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7.3810000000000001E-2</v>
          </cell>
          <cell r="AP2753">
            <v>-8.0000000000000007E-5</v>
          </cell>
          <cell r="AR2753">
            <v>8.5129999999999997E-2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7.0540000000000005E-2</v>
          </cell>
          <cell r="AP2754">
            <v>-8.0000000000000007E-5</v>
          </cell>
          <cell r="AR2754">
            <v>8.1860000000000002E-2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0.22935</v>
          </cell>
          <cell r="AP2756">
            <v>-8.0000000000000007E-5</v>
          </cell>
          <cell r="AR2756">
            <v>0.24067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0.22935</v>
          </cell>
          <cell r="AP2757">
            <v>-8.0000000000000007E-5</v>
          </cell>
          <cell r="AR2757">
            <v>0.24067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0.21951999999999999</v>
          </cell>
          <cell r="AP2758">
            <v>-8.0000000000000007E-5</v>
          </cell>
          <cell r="AR2758">
            <v>0.23083999999999999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0.10753</v>
          </cell>
          <cell r="AP2760">
            <v>-8.0000000000000007E-5</v>
          </cell>
          <cell r="AR2760">
            <v>0.11885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0.10753</v>
          </cell>
          <cell r="AP2761">
            <v>-8.0000000000000007E-5</v>
          </cell>
          <cell r="AR2761">
            <v>0.11885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0.10305</v>
          </cell>
          <cell r="AP2762">
            <v>-8.0000000000000007E-5</v>
          </cell>
          <cell r="AR2762">
            <v>0.11437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0.10752</v>
          </cell>
          <cell r="AP2764">
            <v>-8.0000000000000007E-5</v>
          </cell>
          <cell r="AR2764">
            <v>0.11884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0.10752</v>
          </cell>
          <cell r="AP2765">
            <v>-8.0000000000000007E-5</v>
          </cell>
          <cell r="AR2765">
            <v>0.11884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0.10304000000000001</v>
          </cell>
          <cell r="AP2766">
            <v>-8.0000000000000007E-5</v>
          </cell>
          <cell r="AR2766">
            <v>0.11436</v>
          </cell>
        </row>
        <row r="2824">
          <cell r="R2824">
            <v>0</v>
          </cell>
          <cell r="T2824">
            <v>44.05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44.05</v>
          </cell>
          <cell r="AL2824">
            <v>0</v>
          </cell>
          <cell r="AN2824">
            <v>0</v>
          </cell>
          <cell r="AR2824">
            <v>44.05</v>
          </cell>
        </row>
        <row r="2825">
          <cell r="R2825">
            <v>0</v>
          </cell>
          <cell r="T2825">
            <v>44.05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44.05</v>
          </cell>
          <cell r="AL2825">
            <v>0</v>
          </cell>
          <cell r="AN2825">
            <v>0</v>
          </cell>
          <cell r="AR2825">
            <v>44.05</v>
          </cell>
        </row>
        <row r="2826">
          <cell r="R2826">
            <v>0</v>
          </cell>
          <cell r="T2826">
            <v>44.05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44.05</v>
          </cell>
          <cell r="AL2826">
            <v>0</v>
          </cell>
          <cell r="AN2826">
            <v>0</v>
          </cell>
          <cell r="AR2826">
            <v>44.05</v>
          </cell>
        </row>
        <row r="2827">
          <cell r="R2827">
            <v>0</v>
          </cell>
          <cell r="T2827">
            <v>44.05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44.05</v>
          </cell>
          <cell r="AL2827">
            <v>0</v>
          </cell>
          <cell r="AN2827">
            <v>0</v>
          </cell>
          <cell r="AR2827">
            <v>44.05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5.713E-2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0.10604000000000001</v>
          </cell>
          <cell r="AL2835">
            <v>5.7999999999999996E-3</v>
          </cell>
          <cell r="AN2835">
            <v>0.12325999999999999</v>
          </cell>
          <cell r="AP2835">
            <v>-8.0000000000000007E-5</v>
          </cell>
          <cell r="AR2835">
            <v>0.23502000000000001</v>
          </cell>
        </row>
        <row r="2836">
          <cell r="R2836">
            <v>2.53E-2</v>
          </cell>
          <cell r="T2836">
            <v>5.713E-2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0.10604000000000001</v>
          </cell>
          <cell r="AL2836">
            <v>5.7999999999999996E-3</v>
          </cell>
          <cell r="AN2836">
            <v>0.10455</v>
          </cell>
          <cell r="AP2836">
            <v>-8.0000000000000007E-5</v>
          </cell>
          <cell r="AR2836">
            <v>0.21631000000000003</v>
          </cell>
        </row>
        <row r="2837">
          <cell r="R2837">
            <v>2.53E-2</v>
          </cell>
          <cell r="T2837">
            <v>5.713E-2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0.10604000000000001</v>
          </cell>
          <cell r="AL2837">
            <v>5.7999999999999996E-3</v>
          </cell>
          <cell r="AN2837">
            <v>9.0010000000000007E-2</v>
          </cell>
          <cell r="AP2837">
            <v>-8.0000000000000007E-5</v>
          </cell>
          <cell r="AR2837">
            <v>0.20177000000000003</v>
          </cell>
        </row>
        <row r="2839">
          <cell r="R2839">
            <v>2.53E-2</v>
          </cell>
          <cell r="T2839">
            <v>5.713E-2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0.10604000000000001</v>
          </cell>
          <cell r="AL2839">
            <v>5.7999999999999996E-3</v>
          </cell>
          <cell r="AN2839">
            <v>0.20810999999999999</v>
          </cell>
          <cell r="AP2839">
            <v>-8.0000000000000007E-5</v>
          </cell>
          <cell r="AR2839">
            <v>0.31986999999999999</v>
          </cell>
        </row>
        <row r="2840">
          <cell r="R2840">
            <v>2.53E-2</v>
          </cell>
          <cell r="T2840">
            <v>5.713E-2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0.10604000000000001</v>
          </cell>
          <cell r="AL2840">
            <v>5.7999999999999996E-3</v>
          </cell>
          <cell r="AN2840">
            <v>9.7530000000000006E-2</v>
          </cell>
          <cell r="AP2840">
            <v>-8.0000000000000007E-5</v>
          </cell>
          <cell r="AR2840">
            <v>0.20929</v>
          </cell>
        </row>
        <row r="2841">
          <cell r="R2841">
            <v>2.53E-2</v>
          </cell>
          <cell r="T2841">
            <v>5.713E-2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0.10604000000000001</v>
          </cell>
          <cell r="AL2841">
            <v>5.7999999999999996E-3</v>
          </cell>
          <cell r="AN2841">
            <v>9.7519999999999996E-2</v>
          </cell>
          <cell r="AP2841">
            <v>-8.0000000000000007E-5</v>
          </cell>
          <cell r="AR2841">
            <v>0.20927999999999999</v>
          </cell>
        </row>
        <row r="2866">
          <cell r="R2866">
            <v>7.32</v>
          </cell>
          <cell r="T2866">
            <v>9.36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16.68</v>
          </cell>
          <cell r="AL2866">
            <v>0</v>
          </cell>
          <cell r="AN2866">
            <v>0</v>
          </cell>
          <cell r="AR2866">
            <v>16.68</v>
          </cell>
        </row>
        <row r="2867">
          <cell r="R2867">
            <v>7.05</v>
          </cell>
          <cell r="T2867">
            <v>9.31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16.36</v>
          </cell>
          <cell r="AL2867">
            <v>0</v>
          </cell>
          <cell r="AN2867">
            <v>0</v>
          </cell>
          <cell r="AR2867">
            <v>16.36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3.8359999999999998E-2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8.4239999999999995E-2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0.13786000000000001</v>
          </cell>
        </row>
        <row r="2880">
          <cell r="R2880">
            <v>0</v>
          </cell>
          <cell r="T2880">
            <v>151.9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151.9</v>
          </cell>
          <cell r="AL2880">
            <v>0</v>
          </cell>
          <cell r="AN2880">
            <v>0</v>
          </cell>
          <cell r="AR2880">
            <v>151.9</v>
          </cell>
        </row>
        <row r="2881">
          <cell r="R2881">
            <v>0</v>
          </cell>
          <cell r="T2881">
            <v>151.9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151.9</v>
          </cell>
          <cell r="AL2881">
            <v>0</v>
          </cell>
          <cell r="AN2881">
            <v>0</v>
          </cell>
          <cell r="AR2881">
            <v>151.9</v>
          </cell>
        </row>
        <row r="2882">
          <cell r="R2882">
            <v>0</v>
          </cell>
          <cell r="T2882">
            <v>151.9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151.9</v>
          </cell>
          <cell r="AL2882">
            <v>0</v>
          </cell>
          <cell r="AN2882">
            <v>0</v>
          </cell>
          <cell r="AR2882">
            <v>151.9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13.56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13.56</v>
          </cell>
          <cell r="AL2888">
            <v>0</v>
          </cell>
          <cell r="AN2888">
            <v>0</v>
          </cell>
          <cell r="AR2888">
            <v>13.56</v>
          </cell>
        </row>
        <row r="2889">
          <cell r="R2889">
            <v>0</v>
          </cell>
          <cell r="T2889">
            <v>13.49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13.49</v>
          </cell>
          <cell r="AL2889">
            <v>0</v>
          </cell>
          <cell r="AN2889">
            <v>0</v>
          </cell>
          <cell r="AR2889">
            <v>13.49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0.41</v>
          </cell>
          <cell r="AR2892">
            <v>0.41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0.41</v>
          </cell>
          <cell r="AR2893">
            <v>0.41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0.39</v>
          </cell>
          <cell r="AR2894">
            <v>0.39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5.7590000000000002E-2</v>
          </cell>
          <cell r="AP2904">
            <v>-8.0000000000000007E-5</v>
          </cell>
          <cell r="AR2904">
            <v>6.5950000000000009E-2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5.4510000000000003E-2</v>
          </cell>
          <cell r="AP2905">
            <v>-8.0000000000000007E-5</v>
          </cell>
          <cell r="AR2905">
            <v>6.2870000000000009E-2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5.475E-2</v>
          </cell>
          <cell r="AP2906">
            <v>-8.0000000000000007E-5</v>
          </cell>
          <cell r="AR2906">
            <v>6.3109999999999999E-2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5.7450000000000001E-2</v>
          </cell>
          <cell r="AP2908">
            <v>-8.0000000000000007E-5</v>
          </cell>
          <cell r="AR2908">
            <v>6.5810000000000007E-2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5.4370000000000002E-2</v>
          </cell>
          <cell r="AP2909">
            <v>-8.0000000000000007E-5</v>
          </cell>
          <cell r="AR2909">
            <v>6.2730000000000008E-2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5.4620000000000002E-2</v>
          </cell>
          <cell r="AP2910">
            <v>-8.0000000000000007E-5</v>
          </cell>
          <cell r="AR2910">
            <v>6.2980000000000008E-2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5.5109999999999999E-2</v>
          </cell>
          <cell r="AP2912">
            <v>-8.0000000000000007E-5</v>
          </cell>
          <cell r="AR2912">
            <v>6.3469999999999999E-2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5.2049999999999999E-2</v>
          </cell>
          <cell r="AP2913">
            <v>-8.0000000000000007E-5</v>
          </cell>
          <cell r="AR2913">
            <v>6.0410000000000005E-2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5.2389999999999999E-2</v>
          </cell>
          <cell r="AP2914">
            <v>-8.0000000000000007E-5</v>
          </cell>
          <cell r="AR2914">
            <v>6.0749999999999998E-2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0.16242000000000001</v>
          </cell>
          <cell r="AP2916">
            <v>-8.0000000000000007E-5</v>
          </cell>
          <cell r="AR2916">
            <v>0.17078000000000002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0.16163</v>
          </cell>
          <cell r="AP2917">
            <v>-8.0000000000000007E-5</v>
          </cell>
          <cell r="AR2917">
            <v>0.16999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0.16070999999999999</v>
          </cell>
          <cell r="AP2918">
            <v>-8.0000000000000007E-5</v>
          </cell>
          <cell r="AR2918">
            <v>0.16907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7.6139999999999999E-2</v>
          </cell>
          <cell r="AP2920">
            <v>-8.0000000000000007E-5</v>
          </cell>
          <cell r="AR2920">
            <v>8.4500000000000006E-2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7.5810000000000002E-2</v>
          </cell>
          <cell r="AP2921">
            <v>-8.0000000000000007E-5</v>
          </cell>
          <cell r="AR2921">
            <v>8.4170000000000009E-2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7.5410000000000005E-2</v>
          </cell>
          <cell r="AP2922">
            <v>-8.0000000000000007E-5</v>
          </cell>
          <cell r="AR2922">
            <v>8.3770000000000011E-2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7.6119999999999993E-2</v>
          </cell>
          <cell r="AP2924">
            <v>-8.0000000000000007E-5</v>
          </cell>
          <cell r="AR2924">
            <v>8.448E-2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7.5800000000000006E-2</v>
          </cell>
          <cell r="AP2925">
            <v>-8.0000000000000007E-5</v>
          </cell>
          <cell r="AR2925">
            <v>8.4160000000000013E-2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7.5389999999999999E-2</v>
          </cell>
          <cell r="AP2926">
            <v>-8.0000000000000007E-5</v>
          </cell>
          <cell r="AR2926">
            <v>8.3750000000000005E-2</v>
          </cell>
        </row>
        <row r="3141">
          <cell r="R3141">
            <v>0</v>
          </cell>
          <cell r="T3141">
            <v>31.5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31.5</v>
          </cell>
          <cell r="AL3141">
            <v>0</v>
          </cell>
          <cell r="AN3141">
            <v>0</v>
          </cell>
          <cell r="AR3141">
            <v>31.5</v>
          </cell>
        </row>
        <row r="3142">
          <cell r="R3142">
            <v>0</v>
          </cell>
          <cell r="T3142">
            <v>31.5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31.5</v>
          </cell>
          <cell r="AL3142">
            <v>0</v>
          </cell>
          <cell r="AN3142">
            <v>0</v>
          </cell>
          <cell r="AR3142">
            <v>31.5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6.7549999999999999E-2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9.8880000000000023E-2</v>
          </cell>
          <cell r="AL3159">
            <v>5.7999999999999996E-3</v>
          </cell>
          <cell r="AN3159">
            <v>0.22999</v>
          </cell>
          <cell r="AP3159">
            <v>-8.0000000000000007E-5</v>
          </cell>
          <cell r="AR3159">
            <v>0.33459</v>
          </cell>
        </row>
        <row r="3160">
          <cell r="R3160">
            <v>1.223E-2</v>
          </cell>
          <cell r="T3160">
            <v>6.7210000000000006E-2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9.854000000000003E-2</v>
          </cell>
          <cell r="AL3160">
            <v>5.7999999999999996E-3</v>
          </cell>
          <cell r="AN3160">
            <v>0.22878000000000001</v>
          </cell>
          <cell r="AP3160">
            <v>-8.0000000000000007E-5</v>
          </cell>
          <cell r="AR3160">
            <v>0.33304</v>
          </cell>
        </row>
        <row r="3162">
          <cell r="R3162">
            <v>1.223E-2</v>
          </cell>
          <cell r="T3162">
            <v>6.7549999999999999E-2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9.8880000000000023E-2</v>
          </cell>
          <cell r="AL3162">
            <v>5.7999999999999996E-3</v>
          </cell>
          <cell r="AN3162">
            <v>0.10305</v>
          </cell>
          <cell r="AP3162">
            <v>-8.0000000000000007E-5</v>
          </cell>
          <cell r="AR3162">
            <v>0.20765000000000003</v>
          </cell>
        </row>
        <row r="3163">
          <cell r="R3163">
            <v>1.223E-2</v>
          </cell>
          <cell r="T3163">
            <v>6.7210000000000006E-2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9.854000000000003E-2</v>
          </cell>
          <cell r="AL3163">
            <v>5.7999999999999996E-3</v>
          </cell>
          <cell r="AN3163">
            <v>0.10251</v>
          </cell>
          <cell r="AP3163">
            <v>-8.0000000000000007E-5</v>
          </cell>
          <cell r="AR3163">
            <v>0.20677000000000004</v>
          </cell>
        </row>
        <row r="3165">
          <cell r="R3165">
            <v>1.223E-2</v>
          </cell>
          <cell r="T3165">
            <v>6.7549999999999999E-2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9.8880000000000023E-2</v>
          </cell>
          <cell r="AL3165">
            <v>5.7999999999999996E-3</v>
          </cell>
          <cell r="AN3165">
            <v>5.9310000000000002E-2</v>
          </cell>
          <cell r="AP3165">
            <v>-8.0000000000000007E-5</v>
          </cell>
          <cell r="AR3165">
            <v>0.16391000000000003</v>
          </cell>
        </row>
        <row r="3166">
          <cell r="R3166">
            <v>1.223E-2</v>
          </cell>
          <cell r="T3166">
            <v>6.7210000000000006E-2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9.854000000000003E-2</v>
          </cell>
          <cell r="AL3166">
            <v>5.7999999999999996E-3</v>
          </cell>
          <cell r="AN3166">
            <v>5.8999999999999997E-2</v>
          </cell>
          <cell r="AP3166">
            <v>-8.0000000000000007E-5</v>
          </cell>
          <cell r="AR3166">
            <v>0.16326000000000004</v>
          </cell>
        </row>
        <row r="3169">
          <cell r="R3169">
            <v>1.223E-2</v>
          </cell>
          <cell r="T3169">
            <v>6.7549999999999999E-2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9.8880000000000023E-2</v>
          </cell>
          <cell r="AL3169">
            <v>5.7999999999999996E-3</v>
          </cell>
          <cell r="AN3169">
            <v>0.10073</v>
          </cell>
          <cell r="AP3169">
            <v>-8.0000000000000007E-5</v>
          </cell>
          <cell r="AR3169">
            <v>0.20533000000000004</v>
          </cell>
        </row>
        <row r="3170">
          <cell r="R3170">
            <v>1.223E-2</v>
          </cell>
          <cell r="T3170">
            <v>6.7210000000000006E-2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9.854000000000003E-2</v>
          </cell>
          <cell r="AL3170">
            <v>5.7999999999999996E-3</v>
          </cell>
          <cell r="AN3170">
            <v>0.1002</v>
          </cell>
          <cell r="AP3170">
            <v>-8.0000000000000007E-5</v>
          </cell>
          <cell r="AR3170">
            <v>0.20446000000000003</v>
          </cell>
        </row>
        <row r="3172">
          <cell r="R3172">
            <v>1.223E-2</v>
          </cell>
          <cell r="T3172">
            <v>6.7549999999999999E-2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9.8880000000000023E-2</v>
          </cell>
          <cell r="AL3172">
            <v>5.7999999999999996E-3</v>
          </cell>
          <cell r="AN3172">
            <v>4.7219999999999998E-2</v>
          </cell>
          <cell r="AP3172">
            <v>-8.0000000000000007E-5</v>
          </cell>
          <cell r="AR3172">
            <v>0.15182000000000004</v>
          </cell>
        </row>
        <row r="3173">
          <cell r="R3173">
            <v>1.223E-2</v>
          </cell>
          <cell r="T3173">
            <v>6.7210000000000006E-2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9.854000000000003E-2</v>
          </cell>
          <cell r="AL3173">
            <v>5.7999999999999996E-3</v>
          </cell>
          <cell r="AN3173">
            <v>4.6980000000000001E-2</v>
          </cell>
          <cell r="AP3173">
            <v>-8.0000000000000007E-5</v>
          </cell>
          <cell r="AR3173">
            <v>0.15124000000000004</v>
          </cell>
        </row>
        <row r="3175">
          <cell r="R3175">
            <v>1.223E-2</v>
          </cell>
          <cell r="T3175">
            <v>6.7549999999999999E-2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9.8880000000000023E-2</v>
          </cell>
          <cell r="AL3175">
            <v>5.7999999999999996E-3</v>
          </cell>
          <cell r="AN3175">
            <v>4.7210000000000002E-2</v>
          </cell>
          <cell r="AP3175">
            <v>-8.0000000000000007E-5</v>
          </cell>
          <cell r="AR3175">
            <v>0.15181000000000003</v>
          </cell>
        </row>
        <row r="3176">
          <cell r="R3176">
            <v>1.223E-2</v>
          </cell>
          <cell r="T3176">
            <v>6.7210000000000006E-2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9.854000000000003E-2</v>
          </cell>
          <cell r="AL3176">
            <v>5.7999999999999996E-3</v>
          </cell>
          <cell r="AN3176">
            <v>4.6960000000000002E-2</v>
          </cell>
          <cell r="AP3176">
            <v>-8.0000000000000007E-5</v>
          </cell>
          <cell r="AR3176">
            <v>0.15122000000000005</v>
          </cell>
        </row>
        <row r="3180">
          <cell r="R3180">
            <v>0</v>
          </cell>
          <cell r="T3180">
            <v>52.19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52.19</v>
          </cell>
          <cell r="AL3180">
            <v>0</v>
          </cell>
          <cell r="AN3180">
            <v>0</v>
          </cell>
          <cell r="AR3180">
            <v>52.19</v>
          </cell>
        </row>
        <row r="3181">
          <cell r="R3181">
            <v>0</v>
          </cell>
          <cell r="T3181">
            <v>88.19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88.19</v>
          </cell>
          <cell r="AL3181">
            <v>0</v>
          </cell>
          <cell r="AN3181">
            <v>0</v>
          </cell>
          <cell r="AR3181">
            <v>88.19</v>
          </cell>
        </row>
        <row r="3182">
          <cell r="R3182">
            <v>0</v>
          </cell>
          <cell r="T3182">
            <v>109.79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109.79</v>
          </cell>
          <cell r="AL3182">
            <v>0</v>
          </cell>
          <cell r="AN3182">
            <v>0</v>
          </cell>
          <cell r="AR3182">
            <v>109.79</v>
          </cell>
        </row>
        <row r="3183">
          <cell r="R3183">
            <v>0</v>
          </cell>
          <cell r="T3183">
            <v>181.79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181.79</v>
          </cell>
          <cell r="AL3183">
            <v>0</v>
          </cell>
          <cell r="AN3183">
            <v>0</v>
          </cell>
          <cell r="AR3183">
            <v>181.79</v>
          </cell>
        </row>
        <row r="3185">
          <cell r="R3185">
            <v>0</v>
          </cell>
          <cell r="T3185">
            <v>52.19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52.19</v>
          </cell>
          <cell r="AL3185">
            <v>0</v>
          </cell>
          <cell r="AN3185">
            <v>0</v>
          </cell>
          <cell r="AR3185">
            <v>52.19</v>
          </cell>
        </row>
        <row r="3186">
          <cell r="R3186">
            <v>0</v>
          </cell>
          <cell r="T3186">
            <v>88.19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88.19</v>
          </cell>
          <cell r="AL3186">
            <v>0</v>
          </cell>
          <cell r="AN3186">
            <v>0</v>
          </cell>
          <cell r="AR3186">
            <v>88.19</v>
          </cell>
        </row>
        <row r="3187">
          <cell r="R3187">
            <v>0</v>
          </cell>
          <cell r="T3187">
            <v>109.79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109.79</v>
          </cell>
          <cell r="AL3187">
            <v>0</v>
          </cell>
          <cell r="AN3187">
            <v>0</v>
          </cell>
          <cell r="AR3187">
            <v>109.79</v>
          </cell>
        </row>
        <row r="3188">
          <cell r="R3188">
            <v>0</v>
          </cell>
          <cell r="T3188">
            <v>181.79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181.79</v>
          </cell>
          <cell r="AL3188">
            <v>0</v>
          </cell>
          <cell r="AN3188">
            <v>0</v>
          </cell>
          <cell r="AR3188">
            <v>181.79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0.65</v>
          </cell>
          <cell r="AR3197">
            <v>0.65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0.65</v>
          </cell>
          <cell r="AR3198">
            <v>0.65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6.7549999999999999E-2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9.8880000000000023E-2</v>
          </cell>
          <cell r="AL3205">
            <v>5.7999999999999996E-3</v>
          </cell>
          <cell r="AN3205">
            <v>6.2010000000000003E-2</v>
          </cell>
          <cell r="AP3205">
            <v>-8.0000000000000007E-5</v>
          </cell>
          <cell r="AR3205">
            <v>0.16661000000000004</v>
          </cell>
        </row>
        <row r="3206">
          <cell r="R3206">
            <v>1.223E-2</v>
          </cell>
          <cell r="T3206">
            <v>6.7210000000000006E-2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9.854000000000003E-2</v>
          </cell>
          <cell r="AL3206">
            <v>5.7999999999999996E-3</v>
          </cell>
          <cell r="AN3206">
            <v>6.1699999999999998E-2</v>
          </cell>
          <cell r="AP3206">
            <v>-8.0000000000000007E-5</v>
          </cell>
          <cell r="AR3206">
            <v>0.16596000000000002</v>
          </cell>
        </row>
        <row r="3208">
          <cell r="R3208">
            <v>1.223E-2</v>
          </cell>
          <cell r="T3208">
            <v>6.7549999999999999E-2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9.8880000000000023E-2</v>
          </cell>
          <cell r="AL3208">
            <v>5.7999999999999996E-3</v>
          </cell>
          <cell r="AN3208">
            <v>6.1339999999999999E-2</v>
          </cell>
          <cell r="AP3208">
            <v>-8.0000000000000007E-5</v>
          </cell>
          <cell r="AR3208">
            <v>0.16594000000000003</v>
          </cell>
        </row>
        <row r="3209">
          <cell r="R3209">
            <v>1.223E-2</v>
          </cell>
          <cell r="T3209">
            <v>6.7210000000000006E-2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9.854000000000003E-2</v>
          </cell>
          <cell r="AL3209">
            <v>5.7999999999999996E-3</v>
          </cell>
          <cell r="AN3209">
            <v>6.1030000000000001E-2</v>
          </cell>
          <cell r="AP3209">
            <v>-8.0000000000000007E-5</v>
          </cell>
          <cell r="AR3209">
            <v>0.16529000000000002</v>
          </cell>
        </row>
        <row r="3211">
          <cell r="R3211">
            <v>1.223E-2</v>
          </cell>
          <cell r="T3211">
            <v>6.7549999999999999E-2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9.8880000000000023E-2</v>
          </cell>
          <cell r="AL3211">
            <v>5.7999999999999996E-3</v>
          </cell>
          <cell r="AN3211">
            <v>5.774E-2</v>
          </cell>
          <cell r="AP3211">
            <v>-8.0000000000000007E-5</v>
          </cell>
          <cell r="AR3211">
            <v>0.16234000000000001</v>
          </cell>
        </row>
        <row r="3212">
          <cell r="R3212">
            <v>1.223E-2</v>
          </cell>
          <cell r="T3212">
            <v>6.7210000000000006E-2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9.854000000000003E-2</v>
          </cell>
          <cell r="AL3212">
            <v>5.7999999999999996E-3</v>
          </cell>
          <cell r="AN3212">
            <v>5.7529999999999998E-2</v>
          </cell>
          <cell r="AP3212">
            <v>-8.0000000000000007E-5</v>
          </cell>
          <cell r="AR3212">
            <v>0.16179000000000002</v>
          </cell>
        </row>
        <row r="3215">
          <cell r="R3215">
            <v>1.223E-2</v>
          </cell>
          <cell r="T3215">
            <v>6.7549999999999999E-2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9.8880000000000023E-2</v>
          </cell>
          <cell r="AL3215">
            <v>5.7999999999999996E-3</v>
          </cell>
          <cell r="AN3215">
            <v>0.17524999999999999</v>
          </cell>
          <cell r="AP3215">
            <v>-8.0000000000000007E-5</v>
          </cell>
          <cell r="AR3215">
            <v>0.27984999999999999</v>
          </cell>
        </row>
        <row r="3216">
          <cell r="R3216">
            <v>1.223E-2</v>
          </cell>
          <cell r="T3216">
            <v>6.7210000000000006E-2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9.854000000000003E-2</v>
          </cell>
          <cell r="AL3216">
            <v>5.7999999999999996E-3</v>
          </cell>
          <cell r="AN3216">
            <v>0.1744</v>
          </cell>
          <cell r="AP3216">
            <v>-8.0000000000000007E-5</v>
          </cell>
          <cell r="AR3216">
            <v>0.27866000000000002</v>
          </cell>
        </row>
        <row r="3218">
          <cell r="R3218">
            <v>1.223E-2</v>
          </cell>
          <cell r="T3218">
            <v>6.7549999999999999E-2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9.8880000000000023E-2</v>
          </cell>
          <cell r="AL3218">
            <v>5.7999999999999996E-3</v>
          </cell>
          <cell r="AN3218">
            <v>8.2150000000000001E-2</v>
          </cell>
          <cell r="AP3218">
            <v>-8.0000000000000007E-5</v>
          </cell>
          <cell r="AR3218">
            <v>0.18675000000000003</v>
          </cell>
        </row>
        <row r="3219">
          <cell r="R3219">
            <v>1.223E-2</v>
          </cell>
          <cell r="T3219">
            <v>6.7210000000000006E-2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9.854000000000003E-2</v>
          </cell>
          <cell r="AL3219">
            <v>5.7999999999999996E-3</v>
          </cell>
          <cell r="AN3219">
            <v>8.1790000000000002E-2</v>
          </cell>
          <cell r="AP3219">
            <v>-8.0000000000000007E-5</v>
          </cell>
          <cell r="AR3219">
            <v>0.18605000000000002</v>
          </cell>
        </row>
        <row r="3221">
          <cell r="R3221">
            <v>1.223E-2</v>
          </cell>
          <cell r="T3221">
            <v>6.7549999999999999E-2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9.8880000000000023E-2</v>
          </cell>
          <cell r="AL3221">
            <v>5.7999999999999996E-3</v>
          </cell>
          <cell r="AN3221">
            <v>8.2129999999999995E-2</v>
          </cell>
          <cell r="AP3221">
            <v>-8.0000000000000007E-5</v>
          </cell>
          <cell r="AR3221">
            <v>0.18673000000000003</v>
          </cell>
        </row>
        <row r="3222">
          <cell r="R3222">
            <v>1.223E-2</v>
          </cell>
          <cell r="T3222">
            <v>6.7210000000000006E-2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9.854000000000003E-2</v>
          </cell>
          <cell r="AL3222">
            <v>5.7999999999999996E-3</v>
          </cell>
          <cell r="AN3222">
            <v>8.1769999999999995E-2</v>
          </cell>
          <cell r="AP3222">
            <v>-8.0000000000000007E-5</v>
          </cell>
          <cell r="AR3222">
            <v>0.18603000000000003</v>
          </cell>
        </row>
        <row r="3370">
          <cell r="R3370">
            <v>0</v>
          </cell>
          <cell r="T3370">
            <v>76.709999999999994</v>
          </cell>
          <cell r="V3370">
            <v>0</v>
          </cell>
          <cell r="X3370">
            <v>0</v>
          </cell>
          <cell r="Z3370">
            <v>0</v>
          </cell>
          <cell r="AB3370">
            <v>0</v>
          </cell>
          <cell r="AD3370">
            <v>0</v>
          </cell>
          <cell r="AJ3370">
            <v>76.709999999999994</v>
          </cell>
          <cell r="AL3370">
            <v>0</v>
          </cell>
          <cell r="AN3370">
            <v>0</v>
          </cell>
          <cell r="AR3370">
            <v>76.709999999999994</v>
          </cell>
        </row>
        <row r="3371">
          <cell r="R3371">
            <v>0</v>
          </cell>
          <cell r="T3371">
            <v>76.709999999999994</v>
          </cell>
          <cell r="V3371">
            <v>0</v>
          </cell>
          <cell r="X3371">
            <v>0</v>
          </cell>
          <cell r="Z3371">
            <v>0</v>
          </cell>
          <cell r="AB3371">
            <v>0</v>
          </cell>
          <cell r="AD3371">
            <v>0</v>
          </cell>
          <cell r="AJ3371">
            <v>76.709999999999994</v>
          </cell>
          <cell r="AL3371">
            <v>0</v>
          </cell>
          <cell r="AN3371">
            <v>0</v>
          </cell>
          <cell r="AR3371">
            <v>76.709999999999994</v>
          </cell>
        </row>
        <row r="3372">
          <cell r="R3372">
            <v>0</v>
          </cell>
          <cell r="T3372">
            <v>76.709999999999994</v>
          </cell>
          <cell r="V3372">
            <v>0</v>
          </cell>
          <cell r="X3372">
            <v>0</v>
          </cell>
          <cell r="Z3372">
            <v>0</v>
          </cell>
          <cell r="AB3372">
            <v>0</v>
          </cell>
          <cell r="AD3372">
            <v>0</v>
          </cell>
          <cell r="AJ3372">
            <v>76.709999999999994</v>
          </cell>
          <cell r="AL3372">
            <v>0</v>
          </cell>
          <cell r="AN3372">
            <v>0</v>
          </cell>
          <cell r="AR3372">
            <v>76.709999999999994</v>
          </cell>
        </row>
        <row r="3373">
          <cell r="R3373">
            <v>0</v>
          </cell>
          <cell r="T3373">
            <v>76.709999999999994</v>
          </cell>
          <cell r="V3373">
            <v>0</v>
          </cell>
          <cell r="X3373">
            <v>0</v>
          </cell>
          <cell r="Z3373">
            <v>0</v>
          </cell>
          <cell r="AB3373">
            <v>0</v>
          </cell>
          <cell r="AD3373">
            <v>0</v>
          </cell>
          <cell r="AJ3373">
            <v>76.709999999999994</v>
          </cell>
          <cell r="AL3373">
            <v>0</v>
          </cell>
          <cell r="AN3373">
            <v>0</v>
          </cell>
          <cell r="AR3373">
            <v>76.709999999999994</v>
          </cell>
        </row>
        <row r="3375">
          <cell r="R3375">
            <v>0</v>
          </cell>
          <cell r="T3375">
            <v>101.44</v>
          </cell>
          <cell r="V3375">
            <v>0</v>
          </cell>
          <cell r="X3375">
            <v>0</v>
          </cell>
          <cell r="Z3375">
            <v>0</v>
          </cell>
          <cell r="AB3375">
            <v>0</v>
          </cell>
          <cell r="AD3375">
            <v>0</v>
          </cell>
          <cell r="AJ3375">
            <v>101.44</v>
          </cell>
          <cell r="AL3375">
            <v>0</v>
          </cell>
          <cell r="AN3375">
            <v>0</v>
          </cell>
          <cell r="AR3375">
            <v>101.44</v>
          </cell>
        </row>
        <row r="3376">
          <cell r="R3376">
            <v>0</v>
          </cell>
          <cell r="T3376">
            <v>101.44</v>
          </cell>
          <cell r="V3376">
            <v>0</v>
          </cell>
          <cell r="X3376">
            <v>0</v>
          </cell>
          <cell r="Z3376">
            <v>0</v>
          </cell>
          <cell r="AB3376">
            <v>0</v>
          </cell>
          <cell r="AD3376">
            <v>0</v>
          </cell>
          <cell r="AJ3376">
            <v>101.44</v>
          </cell>
          <cell r="AL3376">
            <v>0</v>
          </cell>
          <cell r="AN3376">
            <v>0</v>
          </cell>
          <cell r="AR3376">
            <v>101.44</v>
          </cell>
        </row>
        <row r="3377">
          <cell r="R3377">
            <v>0</v>
          </cell>
          <cell r="T3377">
            <v>101.44</v>
          </cell>
          <cell r="V3377">
            <v>0</v>
          </cell>
          <cell r="X3377">
            <v>0</v>
          </cell>
          <cell r="Z3377">
            <v>0</v>
          </cell>
          <cell r="AB3377">
            <v>0</v>
          </cell>
          <cell r="AD3377">
            <v>0</v>
          </cell>
          <cell r="AJ3377">
            <v>101.44</v>
          </cell>
          <cell r="AL3377">
            <v>0</v>
          </cell>
          <cell r="AN3377">
            <v>0</v>
          </cell>
          <cell r="AR3377">
            <v>101.44</v>
          </cell>
        </row>
        <row r="3378">
          <cell r="R3378">
            <v>0</v>
          </cell>
          <cell r="T3378">
            <v>101.44</v>
          </cell>
          <cell r="V3378">
            <v>0</v>
          </cell>
          <cell r="X3378">
            <v>0</v>
          </cell>
          <cell r="Z3378">
            <v>0</v>
          </cell>
          <cell r="AB3378">
            <v>0</v>
          </cell>
          <cell r="AD3378">
            <v>0</v>
          </cell>
          <cell r="AJ3378">
            <v>101.44</v>
          </cell>
          <cell r="AL3378">
            <v>0</v>
          </cell>
          <cell r="AN3378">
            <v>0</v>
          </cell>
          <cell r="AR3378">
            <v>101.44</v>
          </cell>
        </row>
        <row r="3380">
          <cell r="R3380">
            <v>0</v>
          </cell>
          <cell r="T3380">
            <v>0</v>
          </cell>
          <cell r="V3380">
            <v>0</v>
          </cell>
          <cell r="X3380">
            <v>0</v>
          </cell>
          <cell r="Z3380">
            <v>0</v>
          </cell>
          <cell r="AB3380">
            <v>0</v>
          </cell>
          <cell r="AD3380">
            <v>0</v>
          </cell>
          <cell r="AJ3380">
            <v>0</v>
          </cell>
          <cell r="AL3380">
            <v>0</v>
          </cell>
          <cell r="AN3380">
            <v>0</v>
          </cell>
          <cell r="AR3380">
            <v>0</v>
          </cell>
        </row>
        <row r="3381">
          <cell r="R3381">
            <v>0</v>
          </cell>
          <cell r="T3381">
            <v>0</v>
          </cell>
          <cell r="V3381">
            <v>0</v>
          </cell>
          <cell r="X3381">
            <v>0</v>
          </cell>
          <cell r="Z3381">
            <v>0</v>
          </cell>
          <cell r="AB3381">
            <v>0</v>
          </cell>
          <cell r="AD3381">
            <v>0</v>
          </cell>
          <cell r="AJ3381">
            <v>0</v>
          </cell>
          <cell r="AL3381">
            <v>0</v>
          </cell>
          <cell r="AN3381">
            <v>0</v>
          </cell>
          <cell r="AR3381">
            <v>0</v>
          </cell>
        </row>
        <row r="3387">
          <cell r="R3387">
            <v>0</v>
          </cell>
          <cell r="T3387">
            <v>0</v>
          </cell>
          <cell r="V3387">
            <v>0</v>
          </cell>
          <cell r="X3387">
            <v>0</v>
          </cell>
          <cell r="Z3387">
            <v>0</v>
          </cell>
          <cell r="AB3387">
            <v>0</v>
          </cell>
          <cell r="AD3387">
            <v>0</v>
          </cell>
          <cell r="AJ3387">
            <v>0</v>
          </cell>
          <cell r="AL3387">
            <v>0</v>
          </cell>
          <cell r="AN3387">
            <v>0</v>
          </cell>
          <cell r="AR3387">
            <v>0</v>
          </cell>
        </row>
        <row r="3388">
          <cell r="R3388">
            <v>0</v>
          </cell>
          <cell r="T3388">
            <v>0</v>
          </cell>
          <cell r="V3388">
            <v>0</v>
          </cell>
          <cell r="X3388">
            <v>0</v>
          </cell>
          <cell r="Z3388">
            <v>0</v>
          </cell>
          <cell r="AB3388">
            <v>0</v>
          </cell>
          <cell r="AD3388">
            <v>0</v>
          </cell>
          <cell r="AJ3388">
            <v>0</v>
          </cell>
          <cell r="AL3388">
            <v>0</v>
          </cell>
          <cell r="AN3388">
            <v>0</v>
          </cell>
          <cell r="AR3388">
            <v>0</v>
          </cell>
        </row>
        <row r="3390">
          <cell r="R3390">
            <v>0</v>
          </cell>
          <cell r="T3390">
            <v>0</v>
          </cell>
          <cell r="V3390">
            <v>0</v>
          </cell>
          <cell r="X3390">
            <v>0</v>
          </cell>
          <cell r="Z3390">
            <v>0</v>
          </cell>
          <cell r="AB3390">
            <v>0</v>
          </cell>
          <cell r="AD3390">
            <v>0</v>
          </cell>
          <cell r="AJ3390">
            <v>0</v>
          </cell>
          <cell r="AL3390">
            <v>0</v>
          </cell>
          <cell r="AN3390">
            <v>0</v>
          </cell>
          <cell r="AR3390">
            <v>0</v>
          </cell>
        </row>
        <row r="3391">
          <cell r="R3391">
            <v>0</v>
          </cell>
          <cell r="T3391">
            <v>0</v>
          </cell>
          <cell r="V3391">
            <v>0</v>
          </cell>
          <cell r="X3391">
            <v>0</v>
          </cell>
          <cell r="Z3391">
            <v>0</v>
          </cell>
          <cell r="AB3391">
            <v>0</v>
          </cell>
          <cell r="AD3391">
            <v>0</v>
          </cell>
          <cell r="AJ3391">
            <v>0</v>
          </cell>
          <cell r="AL3391">
            <v>0</v>
          </cell>
          <cell r="AN3391">
            <v>0</v>
          </cell>
          <cell r="AR3391">
            <v>0</v>
          </cell>
        </row>
        <row r="3397">
          <cell r="R3397">
            <v>2.53E-2</v>
          </cell>
          <cell r="T3397">
            <v>5.5780000000000003E-2</v>
          </cell>
          <cell r="V3397">
            <v>1.4760000000000001E-2</v>
          </cell>
          <cell r="X3397">
            <v>6.0000000000000002E-5</v>
          </cell>
          <cell r="Z3397">
            <v>1.01E-3</v>
          </cell>
          <cell r="AB3397">
            <v>9.3500000000000007E-3</v>
          </cell>
          <cell r="AD3397">
            <v>4.0000000000000003E-5</v>
          </cell>
          <cell r="AJ3397">
            <v>0.10629999999999999</v>
          </cell>
          <cell r="AL3397">
            <v>5.7999999999999996E-3</v>
          </cell>
          <cell r="AN3397">
            <v>0.18107999999999999</v>
          </cell>
          <cell r="AP3397">
            <v>-8.0000000000000007E-5</v>
          </cell>
          <cell r="AR3397">
            <v>0.29309999999999997</v>
          </cell>
        </row>
        <row r="3398">
          <cell r="R3398">
            <v>2.53E-2</v>
          </cell>
          <cell r="T3398">
            <v>5.5500000000000001E-2</v>
          </cell>
          <cell r="V3398">
            <v>1.4760000000000001E-2</v>
          </cell>
          <cell r="X3398">
            <v>6.0000000000000002E-5</v>
          </cell>
          <cell r="Z3398">
            <v>1.01E-3</v>
          </cell>
          <cell r="AB3398">
            <v>9.3500000000000007E-3</v>
          </cell>
          <cell r="AD3398">
            <v>4.0000000000000003E-5</v>
          </cell>
          <cell r="AJ3398">
            <v>0.10601999999999999</v>
          </cell>
          <cell r="AL3398">
            <v>5.7999999999999996E-3</v>
          </cell>
          <cell r="AN3398">
            <v>0.18013000000000001</v>
          </cell>
          <cell r="AP3398">
            <v>-8.0000000000000007E-5</v>
          </cell>
          <cell r="AR3398">
            <v>0.29186999999999996</v>
          </cell>
        </row>
        <row r="3400">
          <cell r="R3400">
            <v>2.53E-2</v>
          </cell>
          <cell r="T3400">
            <v>5.5780000000000003E-2</v>
          </cell>
          <cell r="V3400">
            <v>1.4760000000000001E-2</v>
          </cell>
          <cell r="X3400">
            <v>6.0000000000000002E-5</v>
          </cell>
          <cell r="Z3400">
            <v>1.01E-3</v>
          </cell>
          <cell r="AB3400">
            <v>9.3500000000000007E-3</v>
          </cell>
          <cell r="AD3400">
            <v>4.0000000000000003E-5</v>
          </cell>
          <cell r="AJ3400">
            <v>0.10629999999999999</v>
          </cell>
          <cell r="AL3400">
            <v>5.7999999999999996E-3</v>
          </cell>
          <cell r="AN3400">
            <v>0.14666999999999999</v>
          </cell>
          <cell r="AP3400">
            <v>-8.0000000000000007E-5</v>
          </cell>
          <cell r="AR3400">
            <v>0.25868999999999998</v>
          </cell>
        </row>
        <row r="3401">
          <cell r="R3401">
            <v>2.53E-2</v>
          </cell>
          <cell r="T3401">
            <v>5.5500000000000001E-2</v>
          </cell>
          <cell r="V3401">
            <v>1.4760000000000001E-2</v>
          </cell>
          <cell r="X3401">
            <v>6.0000000000000002E-5</v>
          </cell>
          <cell r="Z3401">
            <v>1.01E-3</v>
          </cell>
          <cell r="AB3401">
            <v>9.3500000000000007E-3</v>
          </cell>
          <cell r="AD3401">
            <v>4.0000000000000003E-5</v>
          </cell>
          <cell r="AJ3401">
            <v>0.10601999999999999</v>
          </cell>
          <cell r="AL3401">
            <v>5.7999999999999996E-3</v>
          </cell>
          <cell r="AN3401">
            <v>0.1459</v>
          </cell>
          <cell r="AP3401">
            <v>-8.0000000000000007E-5</v>
          </cell>
          <cell r="AR3401">
            <v>0.25763999999999998</v>
          </cell>
        </row>
        <row r="3403">
          <cell r="R3403">
            <v>2.53E-2</v>
          </cell>
          <cell r="T3403">
            <v>5.5780000000000003E-2</v>
          </cell>
          <cell r="V3403">
            <v>1.4760000000000001E-2</v>
          </cell>
          <cell r="X3403">
            <v>6.0000000000000002E-5</v>
          </cell>
          <cell r="Z3403">
            <v>1.01E-3</v>
          </cell>
          <cell r="AB3403">
            <v>9.3500000000000007E-3</v>
          </cell>
          <cell r="AD3403">
            <v>4.0000000000000003E-5</v>
          </cell>
          <cell r="AJ3403">
            <v>0.10629999999999999</v>
          </cell>
          <cell r="AL3403">
            <v>5.7999999999999996E-3</v>
          </cell>
          <cell r="AN3403">
            <v>4.8640000000000003E-2</v>
          </cell>
          <cell r="AP3403">
            <v>-8.0000000000000007E-5</v>
          </cell>
          <cell r="AR3403">
            <v>0.16066</v>
          </cell>
        </row>
        <row r="3404">
          <cell r="R3404">
            <v>2.53E-2</v>
          </cell>
          <cell r="T3404">
            <v>5.5500000000000001E-2</v>
          </cell>
          <cell r="V3404">
            <v>1.4760000000000001E-2</v>
          </cell>
          <cell r="X3404">
            <v>6.0000000000000002E-5</v>
          </cell>
          <cell r="Z3404">
            <v>1.01E-3</v>
          </cell>
          <cell r="AB3404">
            <v>9.3500000000000007E-3</v>
          </cell>
          <cell r="AD3404">
            <v>4.0000000000000003E-5</v>
          </cell>
          <cell r="AJ3404">
            <v>0.10601999999999999</v>
          </cell>
          <cell r="AL3404">
            <v>5.7999999999999996E-3</v>
          </cell>
          <cell r="AN3404">
            <v>4.8390000000000002E-2</v>
          </cell>
          <cell r="AP3404">
            <v>-8.0000000000000007E-5</v>
          </cell>
          <cell r="AR3404">
            <v>0.16012999999999999</v>
          </cell>
        </row>
        <row r="3406">
          <cell r="R3406">
            <v>2.53E-2</v>
          </cell>
          <cell r="T3406">
            <v>5.5780000000000003E-2</v>
          </cell>
          <cell r="V3406">
            <v>1.4760000000000001E-2</v>
          </cell>
          <cell r="X3406">
            <v>6.0000000000000002E-5</v>
          </cell>
          <cell r="Z3406">
            <v>1.01E-3</v>
          </cell>
          <cell r="AB3406">
            <v>9.3500000000000007E-3</v>
          </cell>
          <cell r="AD3406">
            <v>4.0000000000000003E-5</v>
          </cell>
          <cell r="AJ3406">
            <v>0.10629999999999999</v>
          </cell>
          <cell r="AL3406">
            <v>5.7999999999999996E-3</v>
          </cell>
          <cell r="AN3406">
            <v>0.13997000000000001</v>
          </cell>
          <cell r="AP3406">
            <v>-8.0000000000000007E-5</v>
          </cell>
          <cell r="AR3406">
            <v>0.25198999999999999</v>
          </cell>
        </row>
        <row r="3407">
          <cell r="R3407">
            <v>2.53E-2</v>
          </cell>
          <cell r="T3407">
            <v>5.5500000000000001E-2</v>
          </cell>
          <cell r="V3407">
            <v>1.4760000000000001E-2</v>
          </cell>
          <cell r="X3407">
            <v>6.0000000000000002E-5</v>
          </cell>
          <cell r="Z3407">
            <v>1.01E-3</v>
          </cell>
          <cell r="AB3407">
            <v>9.3500000000000007E-3</v>
          </cell>
          <cell r="AD3407">
            <v>4.0000000000000003E-5</v>
          </cell>
          <cell r="AJ3407">
            <v>0.10601999999999999</v>
          </cell>
          <cell r="AL3407">
            <v>5.7999999999999996E-3</v>
          </cell>
          <cell r="AN3407">
            <v>0.13929</v>
          </cell>
          <cell r="AP3407">
            <v>-8.0000000000000007E-5</v>
          </cell>
          <cell r="AR3407">
            <v>0.25102999999999998</v>
          </cell>
        </row>
        <row r="3409">
          <cell r="R3409">
            <v>2.53E-2</v>
          </cell>
          <cell r="T3409">
            <v>5.5780000000000003E-2</v>
          </cell>
          <cell r="V3409">
            <v>1.4760000000000001E-2</v>
          </cell>
          <cell r="X3409">
            <v>6.0000000000000002E-5</v>
          </cell>
          <cell r="Z3409">
            <v>1.01E-3</v>
          </cell>
          <cell r="AB3409">
            <v>9.3500000000000007E-3</v>
          </cell>
          <cell r="AD3409">
            <v>4.0000000000000003E-5</v>
          </cell>
          <cell r="AJ3409">
            <v>0.10629999999999999</v>
          </cell>
          <cell r="AL3409">
            <v>5.7999999999999996E-3</v>
          </cell>
          <cell r="AN3409">
            <v>6.7089999999999997E-2</v>
          </cell>
          <cell r="AP3409">
            <v>-8.0000000000000007E-5</v>
          </cell>
          <cell r="AR3409">
            <v>0.17910999999999999</v>
          </cell>
        </row>
        <row r="3410">
          <cell r="R3410">
            <v>2.53E-2</v>
          </cell>
          <cell r="T3410">
            <v>5.5500000000000001E-2</v>
          </cell>
          <cell r="V3410">
            <v>1.4760000000000001E-2</v>
          </cell>
          <cell r="X3410">
            <v>6.0000000000000002E-5</v>
          </cell>
          <cell r="Z3410">
            <v>1.01E-3</v>
          </cell>
          <cell r="AB3410">
            <v>9.3500000000000007E-3</v>
          </cell>
          <cell r="AD3410">
            <v>4.0000000000000003E-5</v>
          </cell>
          <cell r="AJ3410">
            <v>0.10601999999999999</v>
          </cell>
          <cell r="AL3410">
            <v>5.7999999999999996E-3</v>
          </cell>
          <cell r="AN3410">
            <v>6.6799999999999998E-2</v>
          </cell>
          <cell r="AP3410">
            <v>-8.0000000000000007E-5</v>
          </cell>
          <cell r="AR3410">
            <v>0.17854</v>
          </cell>
        </row>
        <row r="3412">
          <cell r="R3412">
            <v>2.53E-2</v>
          </cell>
          <cell r="T3412">
            <v>5.5780000000000003E-2</v>
          </cell>
          <cell r="V3412">
            <v>1.4760000000000001E-2</v>
          </cell>
          <cell r="X3412">
            <v>6.0000000000000002E-5</v>
          </cell>
          <cell r="Z3412">
            <v>1.01E-3</v>
          </cell>
          <cell r="AB3412">
            <v>9.3500000000000007E-3</v>
          </cell>
          <cell r="AD3412">
            <v>4.0000000000000003E-5</v>
          </cell>
          <cell r="AJ3412">
            <v>0.10629999999999999</v>
          </cell>
          <cell r="AL3412">
            <v>5.7999999999999996E-3</v>
          </cell>
          <cell r="AN3412">
            <v>6.6309999999999994E-2</v>
          </cell>
          <cell r="AP3412">
            <v>-8.0000000000000007E-5</v>
          </cell>
          <cell r="AR3412">
            <v>0.17832999999999999</v>
          </cell>
        </row>
        <row r="3413">
          <cell r="R3413">
            <v>2.53E-2</v>
          </cell>
          <cell r="T3413">
            <v>5.5500000000000001E-2</v>
          </cell>
          <cell r="V3413">
            <v>1.4760000000000001E-2</v>
          </cell>
          <cell r="X3413">
            <v>6.0000000000000002E-5</v>
          </cell>
          <cell r="Z3413">
            <v>1.01E-3</v>
          </cell>
          <cell r="AB3413">
            <v>9.3500000000000007E-3</v>
          </cell>
          <cell r="AD3413">
            <v>4.0000000000000003E-5</v>
          </cell>
          <cell r="AJ3413">
            <v>0.10601999999999999</v>
          </cell>
          <cell r="AL3413">
            <v>5.7999999999999996E-3</v>
          </cell>
          <cell r="AN3413">
            <v>6.6019999999999995E-2</v>
          </cell>
          <cell r="AP3413">
            <v>-8.0000000000000007E-5</v>
          </cell>
          <cell r="AR3413">
            <v>0.17776</v>
          </cell>
        </row>
        <row r="3419">
          <cell r="R3419">
            <v>0</v>
          </cell>
          <cell r="T3419">
            <v>268.27999999999997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268.27999999999997</v>
          </cell>
          <cell r="AL3419">
            <v>0</v>
          </cell>
          <cell r="AN3419">
            <v>0</v>
          </cell>
          <cell r="AR3419">
            <v>268.27999999999997</v>
          </cell>
        </row>
        <row r="3420">
          <cell r="R3420">
            <v>0</v>
          </cell>
          <cell r="T3420">
            <v>72.34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72.34</v>
          </cell>
          <cell r="AL3420">
            <v>0</v>
          </cell>
          <cell r="AN3420">
            <v>0</v>
          </cell>
          <cell r="AR3420">
            <v>72.34</v>
          </cell>
        </row>
        <row r="3422">
          <cell r="R3422">
            <v>0</v>
          </cell>
          <cell r="T3422">
            <v>268.27999999999997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268.27999999999997</v>
          </cell>
          <cell r="AL3422">
            <v>0</v>
          </cell>
          <cell r="AN3422">
            <v>0</v>
          </cell>
          <cell r="AR3422">
            <v>268.27999999999997</v>
          </cell>
        </row>
        <row r="3423">
          <cell r="R3423">
            <v>0</v>
          </cell>
          <cell r="T3423">
            <v>72.34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72.34</v>
          </cell>
          <cell r="AL3423">
            <v>0</v>
          </cell>
          <cell r="AN3423">
            <v>0</v>
          </cell>
          <cell r="AR3423">
            <v>72.34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7.63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21.74</v>
          </cell>
          <cell r="AL3432">
            <v>0</v>
          </cell>
          <cell r="AN3432">
            <v>0</v>
          </cell>
          <cell r="AR3432">
            <v>21.74</v>
          </cell>
        </row>
        <row r="3433">
          <cell r="R3433">
            <v>13.63</v>
          </cell>
          <cell r="T3433">
            <v>7.57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21.200000000000003</v>
          </cell>
          <cell r="AL3433">
            <v>0</v>
          </cell>
          <cell r="AN3433">
            <v>0</v>
          </cell>
          <cell r="AR3433">
            <v>21.200000000000003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2.78</v>
          </cell>
          <cell r="T3439">
            <v>8.61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11.389999999999999</v>
          </cell>
          <cell r="AL3439">
            <v>0</v>
          </cell>
          <cell r="AN3439">
            <v>1.18</v>
          </cell>
          <cell r="AR3439">
            <v>12.569999999999999</v>
          </cell>
        </row>
        <row r="3440">
          <cell r="R3440">
            <v>2.69</v>
          </cell>
          <cell r="T3440">
            <v>8.52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11.209999999999999</v>
          </cell>
          <cell r="AL3440">
            <v>0</v>
          </cell>
          <cell r="AN3440">
            <v>1.17</v>
          </cell>
          <cell r="AR3440">
            <v>12.379999999999999</v>
          </cell>
        </row>
        <row r="3443">
          <cell r="R3443">
            <v>0.65</v>
          </cell>
          <cell r="T3443">
            <v>16.170000000000002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16.82</v>
          </cell>
          <cell r="AL3443">
            <v>0</v>
          </cell>
          <cell r="AN3443">
            <v>0</v>
          </cell>
          <cell r="AR3443">
            <v>16.82</v>
          </cell>
        </row>
        <row r="3444">
          <cell r="R3444">
            <v>0.63</v>
          </cell>
          <cell r="T3444">
            <v>16.09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16.72</v>
          </cell>
          <cell r="AL3444">
            <v>0</v>
          </cell>
          <cell r="AN3444">
            <v>0</v>
          </cell>
          <cell r="AR3444">
            <v>16.72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7.0739999999999997E-2</v>
          </cell>
          <cell r="AP3450">
            <v>-8.0000000000000007E-5</v>
          </cell>
          <cell r="AR3450">
            <v>8.3690000000000001E-2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7.0370000000000002E-2</v>
          </cell>
          <cell r="AP3451">
            <v>-8.0000000000000007E-5</v>
          </cell>
          <cell r="AR3451">
            <v>8.3320000000000005E-2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7.0019999999999999E-2</v>
          </cell>
          <cell r="AP3453">
            <v>-8.0000000000000007E-5</v>
          </cell>
          <cell r="AR3453">
            <v>8.2970000000000002E-2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6.9650000000000004E-2</v>
          </cell>
          <cell r="AP3454">
            <v>-8.0000000000000007E-5</v>
          </cell>
          <cell r="AR3454">
            <v>8.2600000000000007E-2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6.2109999999999999E-2</v>
          </cell>
          <cell r="AP3456">
            <v>-8.0000000000000007E-5</v>
          </cell>
          <cell r="AR3456">
            <v>7.5060000000000002E-2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6.1789999999999998E-2</v>
          </cell>
          <cell r="AP3457">
            <v>-8.0000000000000007E-5</v>
          </cell>
          <cell r="AR3457">
            <v>7.4740000000000001E-2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0.19295000000000001</v>
          </cell>
          <cell r="AP3459">
            <v>-8.0000000000000007E-5</v>
          </cell>
          <cell r="AR3459">
            <v>0.2059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0.19200999999999999</v>
          </cell>
          <cell r="AP3460">
            <v>-8.0000000000000007E-5</v>
          </cell>
          <cell r="AR3460">
            <v>0.20495999999999998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9.0410000000000004E-2</v>
          </cell>
          <cell r="AP3462">
            <v>-8.0000000000000007E-5</v>
          </cell>
          <cell r="AR3462">
            <v>0.10336000000000001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9.0020000000000003E-2</v>
          </cell>
          <cell r="AP3463">
            <v>-8.0000000000000007E-5</v>
          </cell>
          <cell r="AR3463">
            <v>0.10297000000000001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9.0410000000000004E-2</v>
          </cell>
          <cell r="AP3465">
            <v>-8.0000000000000007E-5</v>
          </cell>
          <cell r="AR3465">
            <v>0.10336000000000001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9.0010000000000007E-2</v>
          </cell>
          <cell r="AP3466">
            <v>-8.0000000000000007E-5</v>
          </cell>
          <cell r="AR3466">
            <v>0.10296000000000001</v>
          </cell>
        </row>
        <row r="3615">
          <cell r="R3615">
            <v>0</v>
          </cell>
          <cell r="T3615">
            <v>268.27999999999997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268.27999999999997</v>
          </cell>
          <cell r="AL3615">
            <v>0</v>
          </cell>
          <cell r="AN3615">
            <v>0</v>
          </cell>
          <cell r="AR3615">
            <v>268.27999999999997</v>
          </cell>
        </row>
        <row r="3616">
          <cell r="R3616">
            <v>0</v>
          </cell>
          <cell r="T3616">
            <v>72.34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72.34</v>
          </cell>
          <cell r="AL3616">
            <v>0</v>
          </cell>
          <cell r="AN3616">
            <v>0</v>
          </cell>
          <cell r="AR3616">
            <v>72.34</v>
          </cell>
        </row>
        <row r="3618">
          <cell r="R3618">
            <v>0</v>
          </cell>
          <cell r="T3618">
            <v>268.27999999999997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268.27999999999997</v>
          </cell>
          <cell r="AL3618">
            <v>0</v>
          </cell>
          <cell r="AN3618">
            <v>0</v>
          </cell>
          <cell r="AR3618">
            <v>268.27999999999997</v>
          </cell>
        </row>
        <row r="3619">
          <cell r="R3619">
            <v>0</v>
          </cell>
          <cell r="T3619">
            <v>72.34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72.34</v>
          </cell>
          <cell r="AL3619">
            <v>0</v>
          </cell>
          <cell r="AN3619">
            <v>0</v>
          </cell>
          <cell r="AR3619">
            <v>72.34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0.06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14.17</v>
          </cell>
          <cell r="AL3625">
            <v>0</v>
          </cell>
          <cell r="AN3625">
            <v>0</v>
          </cell>
          <cell r="AR3625">
            <v>14.17</v>
          </cell>
        </row>
        <row r="3626">
          <cell r="R3626">
            <v>13.63</v>
          </cell>
          <cell r="T3626">
            <v>0.06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13.690000000000001</v>
          </cell>
          <cell r="AL3626">
            <v>0</v>
          </cell>
          <cell r="AN3626">
            <v>0</v>
          </cell>
          <cell r="AR3626">
            <v>13.690000000000001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2.78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2.78</v>
          </cell>
          <cell r="AL3632">
            <v>0</v>
          </cell>
          <cell r="AN3632">
            <v>0</v>
          </cell>
          <cell r="AR3632">
            <v>2.78</v>
          </cell>
        </row>
        <row r="3633">
          <cell r="R3633">
            <v>2.69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2.69</v>
          </cell>
          <cell r="AL3633">
            <v>0</v>
          </cell>
          <cell r="AN3633">
            <v>0</v>
          </cell>
          <cell r="AR3633">
            <v>2.69</v>
          </cell>
        </row>
        <row r="3635">
          <cell r="R3635">
            <v>0.65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0.65</v>
          </cell>
          <cell r="AL3635">
            <v>0</v>
          </cell>
          <cell r="AN3635">
            <v>0</v>
          </cell>
          <cell r="AR3635">
            <v>0.65</v>
          </cell>
        </row>
        <row r="3636">
          <cell r="R3636">
            <v>0.63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0.63</v>
          </cell>
          <cell r="AL3636">
            <v>0</v>
          </cell>
          <cell r="AN3636">
            <v>0</v>
          </cell>
          <cell r="AR3636">
            <v>0.63</v>
          </cell>
        </row>
        <row r="3638">
          <cell r="R3638">
            <v>0</v>
          </cell>
          <cell r="T3638">
            <v>0.25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0.25</v>
          </cell>
          <cell r="AL3638">
            <v>0</v>
          </cell>
          <cell r="AN3638">
            <v>0</v>
          </cell>
          <cell r="AR3638">
            <v>0.25</v>
          </cell>
        </row>
        <row r="3639">
          <cell r="R3639">
            <v>0</v>
          </cell>
          <cell r="T3639">
            <v>0.25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0.25</v>
          </cell>
          <cell r="AL3639">
            <v>0</v>
          </cell>
          <cell r="AN3639">
            <v>0</v>
          </cell>
          <cell r="AR3639">
            <v>0.25</v>
          </cell>
        </row>
        <row r="3643">
          <cell r="R3643">
            <v>-1.719E-2</v>
          </cell>
          <cell r="T3643">
            <v>0.12814999999999999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0.13470000000000001</v>
          </cell>
          <cell r="AL3643">
            <v>5.7999999999999996E-3</v>
          </cell>
          <cell r="AN3643">
            <v>9.8159999999999997E-2</v>
          </cell>
          <cell r="AP3643">
            <v>-8.0000000000000007E-5</v>
          </cell>
          <cell r="AR3643">
            <v>0.23858000000000001</v>
          </cell>
        </row>
        <row r="3644">
          <cell r="R3644">
            <v>-1.719E-2</v>
          </cell>
          <cell r="T3644">
            <v>0.12748999999999999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0.13404000000000002</v>
          </cell>
          <cell r="AL3644">
            <v>5.7999999999999996E-3</v>
          </cell>
          <cell r="AN3644">
            <v>9.7729999999999997E-2</v>
          </cell>
          <cell r="AP3644">
            <v>-8.0000000000000007E-5</v>
          </cell>
          <cell r="AR3644">
            <v>0.23749000000000001</v>
          </cell>
        </row>
        <row r="3646">
          <cell r="R3646">
            <v>-1.719E-2</v>
          </cell>
          <cell r="T3646">
            <v>2.4320000000000001E-2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3.0869999999999998E-2</v>
          </cell>
          <cell r="AL3646">
            <v>5.7999999999999996E-3</v>
          </cell>
          <cell r="AN3646">
            <v>8.6220000000000005E-2</v>
          </cell>
          <cell r="AP3646">
            <v>-8.0000000000000007E-5</v>
          </cell>
          <cell r="AR3646">
            <v>0.12281</v>
          </cell>
        </row>
        <row r="3647">
          <cell r="R3647">
            <v>-1.719E-2</v>
          </cell>
          <cell r="T3647">
            <v>2.4199999999999999E-2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3.0749999999999996E-2</v>
          </cell>
          <cell r="AL3647">
            <v>5.7999999999999996E-3</v>
          </cell>
          <cell r="AN3647">
            <v>8.5800000000000001E-2</v>
          </cell>
          <cell r="AP3647">
            <v>-8.0000000000000007E-5</v>
          </cell>
          <cell r="AR3647">
            <v>0.12227</v>
          </cell>
        </row>
        <row r="3649">
          <cell r="R3649">
            <v>-1.719E-2</v>
          </cell>
          <cell r="T3649">
            <v>2.4320000000000001E-2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3.0869999999999998E-2</v>
          </cell>
          <cell r="AL3649">
            <v>5.7999999999999996E-3</v>
          </cell>
          <cell r="AN3649">
            <v>7.4149999999999994E-2</v>
          </cell>
          <cell r="AP3649">
            <v>-8.0000000000000007E-5</v>
          </cell>
          <cell r="AR3649">
            <v>0.11073999999999999</v>
          </cell>
        </row>
        <row r="3650">
          <cell r="R3650">
            <v>-1.719E-2</v>
          </cell>
          <cell r="T3650">
            <v>2.4199999999999999E-2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3.0749999999999996E-2</v>
          </cell>
          <cell r="AL3650">
            <v>5.7999999999999996E-3</v>
          </cell>
          <cell r="AN3650">
            <v>7.3760000000000006E-2</v>
          </cell>
          <cell r="AP3650">
            <v>-8.0000000000000007E-5</v>
          </cell>
          <cell r="AR3650">
            <v>0.11023000000000001</v>
          </cell>
        </row>
        <row r="3653">
          <cell r="R3653">
            <v>-1.719E-2</v>
          </cell>
          <cell r="T3653">
            <v>0.44048999999999999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0.44704000000000005</v>
          </cell>
          <cell r="AL3653">
            <v>5.7999999999999996E-3</v>
          </cell>
          <cell r="AN3653">
            <v>0.17829999999999999</v>
          </cell>
          <cell r="AP3653">
            <v>-8.0000000000000007E-5</v>
          </cell>
          <cell r="AR3653">
            <v>0.63106000000000007</v>
          </cell>
        </row>
        <row r="3654">
          <cell r="R3654">
            <v>-1.719E-2</v>
          </cell>
          <cell r="T3654">
            <v>0.43822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0.44477000000000005</v>
          </cell>
          <cell r="AL3654">
            <v>5.7999999999999996E-3</v>
          </cell>
          <cell r="AN3654">
            <v>0.17743999999999999</v>
          </cell>
          <cell r="AP3654">
            <v>-8.0000000000000007E-5</v>
          </cell>
          <cell r="AR3654">
            <v>0.62792999999999999</v>
          </cell>
        </row>
        <row r="3656">
          <cell r="R3656">
            <v>-1.719E-2</v>
          </cell>
          <cell r="T3656">
            <v>2.4320000000000001E-2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3.0869999999999998E-2</v>
          </cell>
          <cell r="AL3656">
            <v>5.7999999999999996E-3</v>
          </cell>
          <cell r="AN3656">
            <v>8.3549999999999999E-2</v>
          </cell>
          <cell r="AP3656">
            <v>-8.0000000000000007E-5</v>
          </cell>
          <cell r="AR3656">
            <v>0.12014</v>
          </cell>
        </row>
        <row r="3657">
          <cell r="R3657">
            <v>-1.719E-2</v>
          </cell>
          <cell r="T3657">
            <v>2.4199999999999999E-2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3.0749999999999996E-2</v>
          </cell>
          <cell r="AL3657">
            <v>5.7999999999999996E-3</v>
          </cell>
          <cell r="AN3657">
            <v>8.3180000000000004E-2</v>
          </cell>
          <cell r="AP3657">
            <v>-8.0000000000000007E-5</v>
          </cell>
          <cell r="AR3657">
            <v>0.11965000000000001</v>
          </cell>
        </row>
        <row r="3659">
          <cell r="R3659">
            <v>-1.719E-2</v>
          </cell>
          <cell r="T3659">
            <v>2.4320000000000001E-2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3.0869999999999998E-2</v>
          </cell>
          <cell r="AL3659">
            <v>5.7999999999999996E-3</v>
          </cell>
          <cell r="AN3659">
            <v>8.3549999999999999E-2</v>
          </cell>
          <cell r="AP3659">
            <v>-8.0000000000000007E-5</v>
          </cell>
          <cell r="AR3659">
            <v>0.12014</v>
          </cell>
        </row>
        <row r="3660">
          <cell r="R3660">
            <v>-1.719E-2</v>
          </cell>
          <cell r="T3660">
            <v>2.4199999999999999E-2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3.0749999999999996E-2</v>
          </cell>
          <cell r="AL3660">
            <v>5.7999999999999996E-3</v>
          </cell>
          <cell r="AN3660">
            <v>8.3180000000000004E-2</v>
          </cell>
          <cell r="AP3660">
            <v>-8.0000000000000007E-5</v>
          </cell>
          <cell r="AR3660">
            <v>0.11965000000000001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3A11-1D3E-40D1-B480-15C04A4102B8}">
  <sheetPr>
    <tabColor theme="9" tint="0.79998168889431442"/>
  </sheetPr>
  <dimension ref="A1:AR2641"/>
  <sheetViews>
    <sheetView tabSelected="1" view="pageBreakPreview" topLeftCell="A1103" zoomScale="85" zoomScaleNormal="100" zoomScaleSheetLayoutView="85" workbookViewId="0">
      <selection activeCell="G1143" sqref="G1143"/>
    </sheetView>
  </sheetViews>
  <sheetFormatPr defaultColWidth="9.33203125" defaultRowHeight="12" x14ac:dyDescent="0.25"/>
  <cols>
    <col min="1" max="1" width="5.44140625" style="91" customWidth="1"/>
    <col min="2" max="2" width="2" style="78" customWidth="1"/>
    <col min="3" max="3" width="48.109375" style="78" bestFit="1" customWidth="1"/>
    <col min="4" max="4" width="2" style="78" customWidth="1"/>
    <col min="5" max="5" width="14.109375" style="78" customWidth="1"/>
    <col min="6" max="6" width="2" style="78" customWidth="1"/>
    <col min="7" max="7" width="14.109375" style="78" customWidth="1"/>
    <col min="8" max="8" width="2" style="78" customWidth="1"/>
    <col min="9" max="9" width="14.109375" style="78" customWidth="1"/>
    <col min="10" max="10" width="2" style="78" customWidth="1"/>
    <col min="11" max="11" width="14.109375" style="78" customWidth="1"/>
    <col min="12" max="12" width="2" style="78" customWidth="1"/>
    <col min="13" max="13" width="14.109375" style="78" customWidth="1"/>
    <col min="14" max="14" width="2" style="78" customWidth="1"/>
    <col min="15" max="15" width="14.109375" style="78" customWidth="1"/>
    <col min="16" max="16" width="2" style="78" customWidth="1"/>
    <col min="17" max="17" width="14.109375" style="78" customWidth="1"/>
    <col min="18" max="18" width="2" style="78" customWidth="1"/>
    <col min="19" max="19" width="14.109375" style="78" customWidth="1"/>
    <col min="20" max="20" width="2" style="78" customWidth="1"/>
    <col min="21" max="21" width="14.109375" style="78" customWidth="1"/>
    <col min="22" max="22" width="2" style="78" customWidth="1"/>
    <col min="23" max="23" width="14.109375" style="78" customWidth="1"/>
    <col min="24" max="24" width="2" style="78" customWidth="1"/>
    <col min="25" max="25" width="14.109375" style="78" customWidth="1"/>
    <col min="26" max="26" width="2" style="78" customWidth="1"/>
    <col min="27" max="27" width="14.109375" style="78" customWidth="1"/>
    <col min="28" max="28" width="2" style="78" customWidth="1"/>
    <col min="29" max="29" width="14.109375" style="78" customWidth="1"/>
    <col min="30" max="30" width="2" style="78" customWidth="1"/>
    <col min="31" max="31" width="14.109375" style="78" customWidth="1"/>
    <col min="32" max="32" width="2" style="78" customWidth="1"/>
    <col min="33" max="33" width="14.109375" style="78" customWidth="1"/>
    <col min="34" max="34" width="9.33203125" style="78"/>
    <col min="35" max="36" width="12.33203125" style="79" bestFit="1" customWidth="1"/>
    <col min="37" max="37" width="13" style="79" customWidth="1"/>
    <col min="38" max="38" width="17.109375" style="80" bestFit="1" customWidth="1"/>
    <col min="39" max="39" width="14.44140625" style="78" bestFit="1" customWidth="1"/>
    <col min="40" max="40" width="15.44140625" style="78" bestFit="1" customWidth="1"/>
    <col min="41" max="41" width="9.33203125" style="78"/>
    <col min="42" max="42" width="12" style="78" bestFit="1" customWidth="1"/>
    <col min="43" max="43" width="9.33203125" style="78"/>
    <col min="44" max="44" width="16.109375" style="78" bestFit="1" customWidth="1"/>
    <col min="45" max="45" width="13" style="78" bestFit="1" customWidth="1"/>
    <col min="46" max="16384" width="9.33203125" style="78"/>
  </cols>
  <sheetData>
    <row r="1" spans="1:44" ht="12.75" customHeight="1" x14ac:dyDescent="0.25">
      <c r="A1" s="74"/>
      <c r="B1" s="75"/>
      <c r="C1" s="76"/>
      <c r="D1" s="75"/>
      <c r="E1" s="75"/>
      <c r="F1" s="75"/>
      <c r="G1" s="75"/>
      <c r="H1" s="75"/>
      <c r="I1" s="75"/>
      <c r="J1" s="75"/>
      <c r="K1" s="75"/>
      <c r="L1" s="75"/>
      <c r="M1" s="77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AB1" s="75"/>
      <c r="AD1" s="75"/>
    </row>
    <row r="2" spans="1:44" ht="12.75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4"/>
      <c r="AB2" s="75"/>
      <c r="AD2" s="75"/>
    </row>
    <row r="3" spans="1:44" ht="12.75" customHeight="1" x14ac:dyDescent="0.2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81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4"/>
      <c r="AB3" s="75"/>
      <c r="AD3" s="75"/>
    </row>
    <row r="4" spans="1:44" x14ac:dyDescent="0.25">
      <c r="A4" s="7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7"/>
      <c r="N4" s="75"/>
      <c r="R4" s="75"/>
      <c r="S4" s="75"/>
      <c r="T4" s="75"/>
      <c r="U4" s="75"/>
      <c r="V4" s="75"/>
      <c r="W4" s="75"/>
      <c r="X4" s="75"/>
      <c r="Y4" s="82"/>
      <c r="Z4" s="74"/>
      <c r="AA4" s="83"/>
      <c r="AB4" s="75"/>
      <c r="AC4" s="83"/>
      <c r="AD4" s="75"/>
      <c r="AE4" s="83"/>
    </row>
    <row r="5" spans="1:44" x14ac:dyDescent="0.25">
      <c r="A5" s="74"/>
      <c r="B5" s="75"/>
      <c r="C5" s="75"/>
      <c r="D5" s="75"/>
      <c r="E5" s="75"/>
      <c r="F5" s="75"/>
      <c r="G5" s="84"/>
      <c r="H5" s="84"/>
      <c r="I5" s="85"/>
      <c r="J5" s="85"/>
      <c r="K5" s="74"/>
      <c r="L5" s="75"/>
      <c r="M5" s="75"/>
      <c r="N5" s="75"/>
      <c r="O5" s="86"/>
      <c r="P5" s="86"/>
      <c r="Q5" s="86"/>
      <c r="R5" s="75"/>
      <c r="S5" s="84"/>
      <c r="T5" s="75"/>
      <c r="U5" s="75"/>
      <c r="V5" s="75"/>
      <c r="W5" s="75"/>
      <c r="X5" s="75"/>
      <c r="Y5" s="82"/>
      <c r="Z5" s="74"/>
      <c r="AA5" s="83"/>
      <c r="AB5" s="75"/>
      <c r="AC5" s="83"/>
      <c r="AD5" s="75"/>
    </row>
    <row r="6" spans="1:44" x14ac:dyDescent="0.25">
      <c r="A6" s="74"/>
      <c r="B6" s="75"/>
      <c r="C6" s="75" t="s">
        <v>276</v>
      </c>
      <c r="D6" s="75"/>
      <c r="E6" s="75"/>
      <c r="F6" s="75"/>
      <c r="G6" s="77"/>
      <c r="H6" s="77"/>
      <c r="I6" s="87"/>
      <c r="J6" s="75"/>
      <c r="K6" s="75"/>
      <c r="L6" s="75"/>
      <c r="M6" s="88" t="s">
        <v>275</v>
      </c>
      <c r="N6" s="74"/>
      <c r="O6" s="74"/>
      <c r="P6" s="74"/>
      <c r="Q6" s="74"/>
      <c r="R6" s="89"/>
      <c r="S6" s="77"/>
      <c r="T6" s="75"/>
      <c r="U6" s="74"/>
      <c r="V6" s="74"/>
      <c r="W6" s="74"/>
      <c r="X6" s="74"/>
      <c r="Y6" s="88"/>
      <c r="Z6" s="74"/>
      <c r="AB6" s="75"/>
      <c r="AD6" s="75"/>
    </row>
    <row r="7" spans="1:44" x14ac:dyDescent="0.25">
      <c r="A7" s="74"/>
      <c r="B7" s="75"/>
      <c r="C7" s="75"/>
      <c r="D7" s="75"/>
      <c r="E7" s="75"/>
      <c r="F7" s="75"/>
      <c r="G7" s="88" t="s">
        <v>274</v>
      </c>
      <c r="H7" s="88"/>
      <c r="I7" s="88" t="s">
        <v>273</v>
      </c>
      <c r="J7" s="75"/>
      <c r="K7" s="88" t="s">
        <v>272</v>
      </c>
      <c r="L7" s="75"/>
      <c r="M7" s="88" t="s">
        <v>271</v>
      </c>
      <c r="N7" s="88"/>
      <c r="O7" s="88" t="s">
        <v>270</v>
      </c>
      <c r="P7" s="88"/>
      <c r="Q7" s="88" t="s">
        <v>269</v>
      </c>
      <c r="R7" s="88"/>
      <c r="S7" s="88" t="s">
        <v>268</v>
      </c>
      <c r="T7" s="75"/>
      <c r="U7" s="88" t="s">
        <v>267</v>
      </c>
      <c r="V7" s="88"/>
      <c r="W7" s="88" t="s">
        <v>266</v>
      </c>
      <c r="X7" s="88"/>
      <c r="Y7" s="88" t="s">
        <v>265</v>
      </c>
      <c r="Z7" s="74"/>
      <c r="AA7" s="90" t="s">
        <v>264</v>
      </c>
      <c r="AB7" s="75"/>
      <c r="AC7" s="90" t="s">
        <v>263</v>
      </c>
      <c r="AD7" s="75"/>
      <c r="AE7" s="90" t="s">
        <v>262</v>
      </c>
      <c r="AG7" s="90" t="s">
        <v>261</v>
      </c>
    </row>
    <row r="8" spans="1:44" x14ac:dyDescent="0.25">
      <c r="A8" s="88" t="s">
        <v>260</v>
      </c>
      <c r="B8" s="88"/>
      <c r="C8" s="88" t="s">
        <v>259</v>
      </c>
      <c r="D8" s="88"/>
      <c r="E8" s="88" t="s">
        <v>258</v>
      </c>
      <c r="F8" s="88"/>
      <c r="G8" s="88" t="s">
        <v>256</v>
      </c>
      <c r="H8" s="88"/>
      <c r="I8" s="88" t="s">
        <v>256</v>
      </c>
      <c r="J8" s="75"/>
      <c r="K8" s="88" t="s">
        <v>256</v>
      </c>
      <c r="L8" s="75"/>
      <c r="M8" s="88" t="s">
        <v>256</v>
      </c>
      <c r="N8" s="88"/>
      <c r="O8" s="88" t="s">
        <v>256</v>
      </c>
      <c r="P8" s="88"/>
      <c r="Q8" s="88" t="s">
        <v>256</v>
      </c>
      <c r="R8" s="88"/>
      <c r="S8" s="88" t="s">
        <v>256</v>
      </c>
      <c r="T8" s="75"/>
      <c r="U8" s="88" t="s">
        <v>256</v>
      </c>
      <c r="V8" s="88"/>
      <c r="W8" s="88" t="s">
        <v>256</v>
      </c>
      <c r="X8" s="88"/>
      <c r="Y8" s="88" t="s">
        <v>256</v>
      </c>
      <c r="AA8" s="91" t="s">
        <v>256</v>
      </c>
      <c r="AB8" s="75"/>
      <c r="AC8" s="91" t="s">
        <v>256</v>
      </c>
      <c r="AD8" s="75"/>
      <c r="AE8" s="91" t="s">
        <v>257</v>
      </c>
      <c r="AG8" s="90" t="s">
        <v>256</v>
      </c>
    </row>
    <row r="9" spans="1:44" x14ac:dyDescent="0.25">
      <c r="A9" s="92" t="s">
        <v>255</v>
      </c>
      <c r="B9" s="75"/>
      <c r="C9" s="92" t="s">
        <v>254</v>
      </c>
      <c r="D9" s="75"/>
      <c r="E9" s="92" t="s">
        <v>253</v>
      </c>
      <c r="F9" s="75"/>
      <c r="G9" s="93" t="s">
        <v>252</v>
      </c>
      <c r="H9" s="75"/>
      <c r="I9" s="93" t="s">
        <v>251</v>
      </c>
      <c r="J9" s="75"/>
      <c r="K9" s="93" t="s">
        <v>250</v>
      </c>
      <c r="L9" s="75"/>
      <c r="M9" s="93" t="s">
        <v>249</v>
      </c>
      <c r="N9" s="94"/>
      <c r="O9" s="93" t="s">
        <v>248</v>
      </c>
      <c r="P9" s="94"/>
      <c r="Q9" s="93" t="s">
        <v>247</v>
      </c>
      <c r="R9" s="75"/>
      <c r="S9" s="93" t="s">
        <v>246</v>
      </c>
      <c r="U9" s="93" t="s">
        <v>245</v>
      </c>
      <c r="V9" s="94"/>
      <c r="W9" s="93" t="s">
        <v>244</v>
      </c>
      <c r="X9" s="75"/>
      <c r="Y9" s="93" t="s">
        <v>243</v>
      </c>
      <c r="AA9" s="95" t="s">
        <v>242</v>
      </c>
      <c r="AB9" s="94"/>
      <c r="AC9" s="95" t="s">
        <v>241</v>
      </c>
      <c r="AD9" s="94"/>
      <c r="AE9" s="95" t="s">
        <v>240</v>
      </c>
      <c r="AG9" s="95" t="s">
        <v>239</v>
      </c>
    </row>
    <row r="10" spans="1:44" x14ac:dyDescent="0.25">
      <c r="A10" s="88"/>
      <c r="B10" s="75"/>
      <c r="C10" s="96"/>
      <c r="D10" s="75"/>
      <c r="E10" s="97"/>
      <c r="F10" s="75"/>
      <c r="G10" s="75"/>
      <c r="H10" s="75"/>
      <c r="I10" s="75"/>
      <c r="J10" s="75"/>
      <c r="K10" s="96"/>
      <c r="L10" s="75"/>
      <c r="M10" s="75"/>
      <c r="N10" s="75"/>
      <c r="O10" s="75"/>
      <c r="P10" s="75"/>
      <c r="Q10" s="75"/>
      <c r="R10" s="88"/>
      <c r="S10" s="75"/>
      <c r="T10" s="75"/>
      <c r="U10" s="75"/>
      <c r="V10" s="75"/>
      <c r="W10" s="75"/>
      <c r="X10" s="75"/>
      <c r="Y10" s="96"/>
      <c r="AB10" s="75"/>
      <c r="AD10" s="75"/>
    </row>
    <row r="11" spans="1:44" hidden="1" x14ac:dyDescent="0.25">
      <c r="A11" s="88">
        <v>1</v>
      </c>
      <c r="B11" s="98"/>
      <c r="C11" s="99" t="s">
        <v>238</v>
      </c>
      <c r="E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88"/>
      <c r="S11" s="75"/>
      <c r="T11" s="75"/>
      <c r="U11" s="75"/>
      <c r="V11" s="75"/>
      <c r="W11" s="75"/>
      <c r="X11" s="75"/>
      <c r="Y11" s="75"/>
      <c r="AA11" s="100"/>
      <c r="AB11" s="75"/>
      <c r="AC11" s="100"/>
      <c r="AD11" s="75"/>
      <c r="AE11" s="100"/>
    </row>
    <row r="12" spans="1:44" hidden="1" x14ac:dyDescent="0.25">
      <c r="A12" s="88">
        <f t="shared" ref="A12:A29" si="0">+A11+1</f>
        <v>2</v>
      </c>
      <c r="B12" s="75"/>
      <c r="C12" s="75" t="s">
        <v>22</v>
      </c>
      <c r="E12" s="101" t="s">
        <v>19</v>
      </c>
      <c r="G12" s="102">
        <f>ROUND('[3]Total Proposed Rate (GF)'!$R12,2)</f>
        <v>0</v>
      </c>
      <c r="H12" s="102"/>
      <c r="I12" s="102">
        <f>ROUND('[3]Total Proposed Rate (GF)'!$T12,2)</f>
        <v>0</v>
      </c>
      <c r="J12" s="102"/>
      <c r="K12" s="102">
        <f>ROUND('[3]Total Proposed Rate (GF)'!$V12,2)</f>
        <v>0</v>
      </c>
      <c r="L12" s="102"/>
      <c r="M12" s="102">
        <f>ROUND('[3]Total Proposed Rate (GF)'!$X12,2)</f>
        <v>0</v>
      </c>
      <c r="N12" s="102"/>
      <c r="O12" s="102">
        <f>ROUND('[3]Total Proposed Rate (GF)'!$Z12,2)</f>
        <v>0</v>
      </c>
      <c r="P12" s="102"/>
      <c r="Q12" s="102">
        <f>ROUND('[3]Total Proposed Rate (GF)'!$AB12,2)</f>
        <v>0</v>
      </c>
      <c r="R12" s="102"/>
      <c r="S12" s="102">
        <f>ROUND('[3]Total Proposed Rate (GF)'!$AD12,2)</f>
        <v>0</v>
      </c>
      <c r="T12" s="102"/>
      <c r="U12" s="102">
        <f>ROUND('[3]Total Proposed Rate (GF)'!$AF12,2)</f>
        <v>0</v>
      </c>
      <c r="V12" s="102"/>
      <c r="W12" s="102">
        <f>ROUND('[3]Total Proposed Rate (GF)'!$AH12,2)</f>
        <v>0</v>
      </c>
      <c r="X12" s="102"/>
      <c r="Y12" s="103">
        <f>SUM(G12:W12)</f>
        <v>0</v>
      </c>
      <c r="Z12" s="104"/>
      <c r="AA12" s="102">
        <f>ROUND('[3]Total Proposed Rate (GF)'!$AL12,2)</f>
        <v>0</v>
      </c>
      <c r="AB12" s="104"/>
      <c r="AC12" s="102">
        <f>ROUND('[3]Total Proposed Rate (GF)'!$AN12,2)</f>
        <v>0</v>
      </c>
      <c r="AD12" s="104"/>
      <c r="AE12" s="102">
        <f>ROUND('[3]Total Proposed Rate (GF)'!$AP12,2)</f>
        <v>0</v>
      </c>
      <c r="AF12" s="105"/>
      <c r="AG12" s="105">
        <f>SUM(Y12:AE12)</f>
        <v>0</v>
      </c>
      <c r="AJ12" s="106"/>
      <c r="AR12" s="107"/>
    </row>
    <row r="13" spans="1:44" hidden="1" x14ac:dyDescent="0.25">
      <c r="A13" s="88">
        <f t="shared" si="0"/>
        <v>3</v>
      </c>
      <c r="B13" s="75"/>
      <c r="C13" s="75" t="s">
        <v>29</v>
      </c>
      <c r="E13" s="78" t="s">
        <v>10</v>
      </c>
      <c r="G13" s="102">
        <f>ROUND('[3]Total Proposed Rate (GF)'!$R13,2)</f>
        <v>0</v>
      </c>
      <c r="H13" s="102"/>
      <c r="I13" s="102">
        <f>ROUND('[3]Total Proposed Rate (GF)'!$T13,2)</f>
        <v>0</v>
      </c>
      <c r="J13" s="102"/>
      <c r="K13" s="102">
        <f>ROUND('[3]Total Proposed Rate (GF)'!$V13,2)</f>
        <v>0</v>
      </c>
      <c r="L13" s="102"/>
      <c r="M13" s="102">
        <f>ROUND('[3]Total Proposed Rate (GF)'!$X13,2)</f>
        <v>0</v>
      </c>
      <c r="N13" s="102"/>
      <c r="O13" s="102">
        <f>ROUND('[3]Total Proposed Rate (GF)'!$Z13,2)</f>
        <v>0</v>
      </c>
      <c r="P13" s="102"/>
      <c r="Q13" s="102">
        <f>ROUND('[3]Total Proposed Rate (GF)'!$AB13,2)</f>
        <v>0</v>
      </c>
      <c r="R13" s="102"/>
      <c r="S13" s="102">
        <f>ROUND('[3]Total Proposed Rate (GF)'!$AD13,2)</f>
        <v>0</v>
      </c>
      <c r="T13" s="102"/>
      <c r="U13" s="102">
        <f>ROUND('[3]Total Proposed Rate (GF)'!$AF13,2)</f>
        <v>0</v>
      </c>
      <c r="V13" s="102"/>
      <c r="W13" s="102">
        <f>ROUND('[3]Total Proposed Rate (GF)'!$AH13,2)</f>
        <v>0</v>
      </c>
      <c r="X13" s="102"/>
      <c r="Y13" s="103">
        <f>SUM(G13:W13)</f>
        <v>0</v>
      </c>
      <c r="Z13" s="104"/>
      <c r="AA13" s="102">
        <f>ROUND('[3]Total Proposed Rate (GF)'!$AL13,2)</f>
        <v>0</v>
      </c>
      <c r="AB13" s="104"/>
      <c r="AC13" s="102">
        <f>ROUND('[3]Total Proposed Rate (GF)'!$AN13,2)</f>
        <v>0</v>
      </c>
      <c r="AD13" s="104"/>
      <c r="AE13" s="102">
        <f>ROUND('[3]Total Proposed Rate (GF)'!$AP13,2)</f>
        <v>0</v>
      </c>
      <c r="AF13" s="105"/>
      <c r="AG13" s="105">
        <f>SUM(Y13:AE13)</f>
        <v>0</v>
      </c>
      <c r="AJ13" s="106"/>
      <c r="AR13" s="107"/>
    </row>
    <row r="14" spans="1:44" hidden="1" x14ac:dyDescent="0.25">
      <c r="A14" s="88">
        <f t="shared" si="0"/>
        <v>4</v>
      </c>
      <c r="B14" s="75"/>
      <c r="C14" s="108" t="s">
        <v>46</v>
      </c>
      <c r="E14" s="78" t="s">
        <v>10</v>
      </c>
      <c r="G14" s="102">
        <f>ROUND('[3]Total Proposed Rate (GF)'!$R14,2)</f>
        <v>0</v>
      </c>
      <c r="H14" s="102"/>
      <c r="I14" s="102">
        <f>ROUND('[3]Total Proposed Rate (GF)'!$T14,2)</f>
        <v>0</v>
      </c>
      <c r="J14" s="102"/>
      <c r="K14" s="102">
        <f>ROUND('[3]Total Proposed Rate (GF)'!$V14,2)</f>
        <v>0</v>
      </c>
      <c r="L14" s="102"/>
      <c r="M14" s="102">
        <f>ROUND('[3]Total Proposed Rate (GF)'!$X14,2)</f>
        <v>0</v>
      </c>
      <c r="N14" s="102"/>
      <c r="O14" s="102">
        <f>ROUND('[3]Total Proposed Rate (GF)'!$Z14,2)</f>
        <v>0</v>
      </c>
      <c r="P14" s="102"/>
      <c r="Q14" s="102">
        <f>ROUND('[3]Total Proposed Rate (GF)'!$AB14,2)</f>
        <v>0</v>
      </c>
      <c r="R14" s="102"/>
      <c r="S14" s="102">
        <f>ROUND('[3]Total Proposed Rate (GF)'!$AD14,2)</f>
        <v>0</v>
      </c>
      <c r="T14" s="102"/>
      <c r="U14" s="102">
        <f>ROUND('[3]Total Proposed Rate (GF)'!$AF14,2)</f>
        <v>0</v>
      </c>
      <c r="V14" s="102"/>
      <c r="W14" s="102">
        <f>ROUND('[3]Total Proposed Rate (GF)'!$AH14,2)</f>
        <v>0</v>
      </c>
      <c r="X14" s="102"/>
      <c r="Y14" s="103">
        <f>SUM(G14:W14)</f>
        <v>0</v>
      </c>
      <c r="Z14" s="104"/>
      <c r="AA14" s="102">
        <f>ROUND('[3]Total Proposed Rate (GF)'!$AL14,2)</f>
        <v>0</v>
      </c>
      <c r="AB14" s="104"/>
      <c r="AC14" s="102">
        <f>ROUND('[3]Total Proposed Rate (GF)'!$AN14,2)</f>
        <v>0</v>
      </c>
      <c r="AD14" s="104"/>
      <c r="AE14" s="102">
        <f>ROUND('[3]Total Proposed Rate (GF)'!$AP14,2)</f>
        <v>0</v>
      </c>
      <c r="AF14" s="105"/>
      <c r="AG14" s="105">
        <f>SUM(Y14:AE14)</f>
        <v>0</v>
      </c>
      <c r="AJ14" s="106"/>
      <c r="AR14" s="107"/>
    </row>
    <row r="15" spans="1:44" hidden="1" x14ac:dyDescent="0.25">
      <c r="A15" s="88">
        <f t="shared" si="0"/>
        <v>5</v>
      </c>
      <c r="B15" s="75"/>
      <c r="C15" s="75" t="s">
        <v>54</v>
      </c>
      <c r="AJ15" s="106"/>
      <c r="AR15" s="107"/>
    </row>
    <row r="16" spans="1:44" hidden="1" x14ac:dyDescent="0.25">
      <c r="A16" s="88">
        <f t="shared" si="0"/>
        <v>6</v>
      </c>
      <c r="B16" s="75"/>
      <c r="C16" s="75" t="s">
        <v>75</v>
      </c>
      <c r="E16" s="87" t="s">
        <v>10</v>
      </c>
      <c r="G16" s="102">
        <f>ROUND('[3]Total Proposed Rate (GF)'!$R16,2)</f>
        <v>0</v>
      </c>
      <c r="H16" s="102"/>
      <c r="I16" s="102">
        <f>ROUND('[3]Total Proposed Rate (GF)'!$T16,2)</f>
        <v>0</v>
      </c>
      <c r="J16" s="102"/>
      <c r="K16" s="102">
        <f>ROUND('[3]Total Proposed Rate (GF)'!$V16,2)</f>
        <v>0</v>
      </c>
      <c r="L16" s="102"/>
      <c r="M16" s="102">
        <f>ROUND('[3]Total Proposed Rate (GF)'!$X16,2)</f>
        <v>0</v>
      </c>
      <c r="N16" s="102"/>
      <c r="O16" s="102">
        <f>ROUND('[3]Total Proposed Rate (GF)'!$Z16,2)</f>
        <v>0</v>
      </c>
      <c r="P16" s="102"/>
      <c r="Q16" s="102">
        <f>ROUND('[3]Total Proposed Rate (GF)'!$AB16,2)</f>
        <v>0</v>
      </c>
      <c r="R16" s="102"/>
      <c r="S16" s="102">
        <f>ROUND('[3]Total Proposed Rate (GF)'!$AD16,2)</f>
        <v>0</v>
      </c>
      <c r="T16" s="102"/>
      <c r="U16" s="102">
        <f>ROUND('[3]Total Proposed Rate (GF)'!$AF16,2)</f>
        <v>0</v>
      </c>
      <c r="V16" s="102"/>
      <c r="W16" s="102">
        <f>ROUND('[3]Total Proposed Rate (GF)'!$AH16,2)</f>
        <v>0</v>
      </c>
      <c r="X16" s="102"/>
      <c r="Y16" s="103">
        <f>SUM(G16:W16)</f>
        <v>0</v>
      </c>
      <c r="Z16" s="104"/>
      <c r="AA16" s="102">
        <f>ROUND('[3]Total Proposed Rate (GF)'!$AL16,2)</f>
        <v>0</v>
      </c>
      <c r="AB16" s="104"/>
      <c r="AC16" s="102">
        <f>ROUND('[3]Total Proposed Rate (GF)'!$AN16,2)</f>
        <v>0</v>
      </c>
      <c r="AD16" s="104"/>
      <c r="AE16" s="102">
        <f>ROUND('[3]Total Proposed Rate (GF)'!$AP16,2)</f>
        <v>0</v>
      </c>
      <c r="AF16" s="105"/>
      <c r="AG16" s="105">
        <f>SUM(Y16:AE16)</f>
        <v>0</v>
      </c>
      <c r="AJ16" s="106"/>
      <c r="AR16" s="107"/>
    </row>
    <row r="17" spans="1:44" hidden="1" x14ac:dyDescent="0.25">
      <c r="A17" s="88">
        <f t="shared" si="0"/>
        <v>7</v>
      </c>
      <c r="B17" s="75"/>
      <c r="C17" s="75" t="s">
        <v>74</v>
      </c>
      <c r="E17" s="87" t="s">
        <v>10</v>
      </c>
      <c r="G17" s="102">
        <f>ROUND('[3]Total Proposed Rate (GF)'!$R17,2)</f>
        <v>0</v>
      </c>
      <c r="H17" s="102"/>
      <c r="I17" s="102">
        <f>ROUND('[3]Total Proposed Rate (GF)'!$T17,2)</f>
        <v>0</v>
      </c>
      <c r="J17" s="102"/>
      <c r="K17" s="102">
        <f>ROUND('[3]Total Proposed Rate (GF)'!$V17,2)</f>
        <v>0</v>
      </c>
      <c r="L17" s="102"/>
      <c r="M17" s="102">
        <f>ROUND('[3]Total Proposed Rate (GF)'!$X17,2)</f>
        <v>0</v>
      </c>
      <c r="N17" s="102"/>
      <c r="O17" s="102">
        <f>ROUND('[3]Total Proposed Rate (GF)'!$Z17,2)</f>
        <v>0</v>
      </c>
      <c r="P17" s="102"/>
      <c r="Q17" s="102">
        <f>ROUND('[3]Total Proposed Rate (GF)'!$AB17,2)</f>
        <v>0</v>
      </c>
      <c r="R17" s="102"/>
      <c r="S17" s="102">
        <f>ROUND('[3]Total Proposed Rate (GF)'!$AD17,2)</f>
        <v>0</v>
      </c>
      <c r="T17" s="102"/>
      <c r="U17" s="102">
        <f>ROUND('[3]Total Proposed Rate (GF)'!$AF17,2)</f>
        <v>0</v>
      </c>
      <c r="V17" s="102"/>
      <c r="W17" s="102">
        <f>ROUND('[3]Total Proposed Rate (GF)'!$AH17,2)</f>
        <v>0</v>
      </c>
      <c r="X17" s="102"/>
      <c r="Y17" s="103">
        <f>SUM(G17:W17)</f>
        <v>0</v>
      </c>
      <c r="Z17" s="104"/>
      <c r="AA17" s="102">
        <f>ROUND('[3]Total Proposed Rate (GF)'!$AL17,2)</f>
        <v>0</v>
      </c>
      <c r="AB17" s="104"/>
      <c r="AC17" s="102">
        <f>ROUND('[3]Total Proposed Rate (GF)'!$AN17,2)</f>
        <v>0</v>
      </c>
      <c r="AD17" s="104"/>
      <c r="AE17" s="102">
        <f>ROUND('[3]Total Proposed Rate (GF)'!$AP17,2)</f>
        <v>0</v>
      </c>
      <c r="AF17" s="105"/>
      <c r="AG17" s="105">
        <f>SUM(Y17:AE17)</f>
        <v>0</v>
      </c>
      <c r="AJ17" s="106"/>
      <c r="AR17" s="107"/>
    </row>
    <row r="18" spans="1:44" hidden="1" x14ac:dyDescent="0.25">
      <c r="A18" s="88">
        <f t="shared" si="0"/>
        <v>8</v>
      </c>
      <c r="B18" s="75"/>
      <c r="C18" s="75" t="s">
        <v>178</v>
      </c>
      <c r="E18" s="101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10"/>
      <c r="U18" s="109"/>
      <c r="V18" s="109"/>
      <c r="W18" s="109"/>
      <c r="X18" s="109"/>
      <c r="Y18" s="111"/>
      <c r="AA18" s="109"/>
      <c r="AB18" s="75"/>
      <c r="AC18" s="109"/>
      <c r="AD18" s="75"/>
      <c r="AE18" s="109"/>
      <c r="AF18" s="112"/>
      <c r="AG18" s="113"/>
      <c r="AJ18" s="106"/>
      <c r="AR18" s="107"/>
    </row>
    <row r="19" spans="1:44" hidden="1" x14ac:dyDescent="0.25">
      <c r="A19" s="88">
        <f t="shared" si="0"/>
        <v>9</v>
      </c>
      <c r="B19" s="75"/>
      <c r="C19" s="114" t="s">
        <v>204</v>
      </c>
      <c r="E19" s="101" t="s">
        <v>0</v>
      </c>
      <c r="G19" s="115">
        <f>ROUND('[3]Total Proposed Rate (GF)'!$R19,5)</f>
        <v>0</v>
      </c>
      <c r="H19" s="115"/>
      <c r="I19" s="115">
        <f>ROUND('[3]Total Proposed Rate (GF)'!$T19,5)</f>
        <v>0</v>
      </c>
      <c r="J19" s="115"/>
      <c r="K19" s="115">
        <f>ROUND('[3]Total Proposed Rate (GF)'!$V19,5)</f>
        <v>0</v>
      </c>
      <c r="L19" s="115"/>
      <c r="M19" s="115">
        <f>ROUND('[3]Total Proposed Rate (GF)'!$X19,5)</f>
        <v>0</v>
      </c>
      <c r="N19" s="115"/>
      <c r="O19" s="115">
        <f>ROUND('[3]Total Proposed Rate (GF)'!$Z19,5)</f>
        <v>0</v>
      </c>
      <c r="P19" s="115"/>
      <c r="Q19" s="115">
        <f>ROUND('[3]Total Proposed Rate (GF)'!$AB19,5)</f>
        <v>0</v>
      </c>
      <c r="R19" s="115"/>
      <c r="S19" s="115">
        <f>ROUND('[3]Total Proposed Rate (GF)'!$AD19,5)</f>
        <v>0</v>
      </c>
      <c r="T19" s="115"/>
      <c r="U19" s="115">
        <f>ROUND('[3]Total Proposed Rate (GF)'!$AF19,5)</f>
        <v>0</v>
      </c>
      <c r="V19" s="115"/>
      <c r="W19" s="115">
        <f>ROUND('[3]Total Proposed Rate (GF)'!$AH19,5)</f>
        <v>0</v>
      </c>
      <c r="X19" s="115"/>
      <c r="Y19" s="116">
        <f>SUM(G19:W19)</f>
        <v>0</v>
      </c>
      <c r="AA19" s="115">
        <f>ROUND('[3]Total Proposed Rate (GF)'!$AL19,5)</f>
        <v>0</v>
      </c>
      <c r="AB19" s="75"/>
      <c r="AC19" s="115">
        <f>ROUND('[3]Total Proposed Rate (GF)'!$AN19,5)</f>
        <v>0</v>
      </c>
      <c r="AD19" s="75"/>
      <c r="AE19" s="115">
        <f>ROUND('[3]Total Proposed Rate (GF)'!$AP19,5)</f>
        <v>0</v>
      </c>
      <c r="AF19" s="117"/>
      <c r="AG19" s="86">
        <f>SUM(Y19:AE19)</f>
        <v>0</v>
      </c>
      <c r="AI19" s="106"/>
      <c r="AJ19" s="106"/>
      <c r="AN19" s="86"/>
      <c r="AR19" s="107"/>
    </row>
    <row r="20" spans="1:44" hidden="1" x14ac:dyDescent="0.25">
      <c r="A20" s="88">
        <f t="shared" si="0"/>
        <v>10</v>
      </c>
      <c r="B20" s="75"/>
      <c r="C20" s="114" t="s">
        <v>203</v>
      </c>
      <c r="E20" s="101" t="s">
        <v>0</v>
      </c>
      <c r="G20" s="115">
        <f>ROUND('[3]Total Proposed Rate (GF)'!$R20,5)</f>
        <v>0</v>
      </c>
      <c r="H20" s="115"/>
      <c r="I20" s="115">
        <f>ROUND('[3]Total Proposed Rate (GF)'!$T20,5)</f>
        <v>0</v>
      </c>
      <c r="J20" s="115"/>
      <c r="K20" s="115">
        <f>ROUND('[3]Total Proposed Rate (GF)'!$V20,5)</f>
        <v>0</v>
      </c>
      <c r="L20" s="115"/>
      <c r="M20" s="115">
        <f>ROUND('[3]Total Proposed Rate (GF)'!$X20,5)</f>
        <v>0</v>
      </c>
      <c r="N20" s="115"/>
      <c r="O20" s="115">
        <f>ROUND('[3]Total Proposed Rate (GF)'!$Z20,5)</f>
        <v>0</v>
      </c>
      <c r="P20" s="115"/>
      <c r="Q20" s="115">
        <f>ROUND('[3]Total Proposed Rate (GF)'!$AB20,5)</f>
        <v>0</v>
      </c>
      <c r="R20" s="115"/>
      <c r="S20" s="115">
        <f>ROUND('[3]Total Proposed Rate (GF)'!$AD20,5)</f>
        <v>0</v>
      </c>
      <c r="T20" s="115"/>
      <c r="U20" s="115">
        <f>ROUND('[3]Total Proposed Rate (GF)'!$AF20,5)</f>
        <v>0</v>
      </c>
      <c r="V20" s="115"/>
      <c r="W20" s="115">
        <f>ROUND('[3]Total Proposed Rate (GF)'!$AH20,5)</f>
        <v>0</v>
      </c>
      <c r="X20" s="115"/>
      <c r="Y20" s="116">
        <f>SUM(G20:W20)</f>
        <v>0</v>
      </c>
      <c r="AA20" s="115">
        <f>ROUND('[3]Total Proposed Rate (GF)'!$AL20,5)</f>
        <v>0</v>
      </c>
      <c r="AB20" s="75"/>
      <c r="AC20" s="115">
        <f>ROUND('[3]Total Proposed Rate (GF)'!$AN20,5)</f>
        <v>0</v>
      </c>
      <c r="AD20" s="75"/>
      <c r="AE20" s="115">
        <f>ROUND('[3]Total Proposed Rate (GF)'!$AP20,5)</f>
        <v>0</v>
      </c>
      <c r="AF20" s="117"/>
      <c r="AG20" s="86">
        <f>SUM(Y20:AE20)</f>
        <v>0</v>
      </c>
      <c r="AI20" s="106"/>
      <c r="AJ20" s="106"/>
      <c r="AN20" s="86"/>
      <c r="AR20" s="107"/>
    </row>
    <row r="21" spans="1:44" hidden="1" x14ac:dyDescent="0.25">
      <c r="A21" s="88">
        <f t="shared" si="0"/>
        <v>11</v>
      </c>
      <c r="B21" s="75"/>
      <c r="C21" s="114" t="s">
        <v>218</v>
      </c>
      <c r="E21" s="101" t="s">
        <v>0</v>
      </c>
      <c r="G21" s="115">
        <f>ROUND('[3]Total Proposed Rate (GF)'!$R21,5)</f>
        <v>0</v>
      </c>
      <c r="H21" s="115"/>
      <c r="I21" s="115">
        <f>ROUND('[3]Total Proposed Rate (GF)'!$T21,5)</f>
        <v>0</v>
      </c>
      <c r="J21" s="115"/>
      <c r="K21" s="115">
        <f>ROUND('[3]Total Proposed Rate (GF)'!$V21,5)</f>
        <v>0</v>
      </c>
      <c r="L21" s="115"/>
      <c r="M21" s="115">
        <f>ROUND('[3]Total Proposed Rate (GF)'!$X21,5)</f>
        <v>0</v>
      </c>
      <c r="N21" s="115"/>
      <c r="O21" s="115">
        <f>ROUND('[3]Total Proposed Rate (GF)'!$Z21,5)</f>
        <v>0</v>
      </c>
      <c r="P21" s="115"/>
      <c r="Q21" s="115">
        <f>ROUND('[3]Total Proposed Rate (GF)'!$AB21,5)</f>
        <v>0</v>
      </c>
      <c r="R21" s="115"/>
      <c r="S21" s="115">
        <f>ROUND('[3]Total Proposed Rate (GF)'!$AD21,5)</f>
        <v>0</v>
      </c>
      <c r="T21" s="115"/>
      <c r="U21" s="115">
        <f>ROUND('[3]Total Proposed Rate (GF)'!$AF21,5)</f>
        <v>0</v>
      </c>
      <c r="V21" s="115"/>
      <c r="W21" s="115">
        <f>ROUND('[3]Total Proposed Rate (GF)'!$AH21,5)</f>
        <v>0</v>
      </c>
      <c r="X21" s="115"/>
      <c r="Y21" s="116">
        <f>SUM(G21:W21)</f>
        <v>0</v>
      </c>
      <c r="AA21" s="115">
        <f>ROUND('[3]Total Proposed Rate (GF)'!$AL21,5)</f>
        <v>0</v>
      </c>
      <c r="AB21" s="75"/>
      <c r="AC21" s="115">
        <f>ROUND('[3]Total Proposed Rate (GF)'!$AN21,5)</f>
        <v>0</v>
      </c>
      <c r="AD21" s="75"/>
      <c r="AE21" s="115">
        <f>ROUND('[3]Total Proposed Rate (GF)'!$AP21,5)</f>
        <v>0</v>
      </c>
      <c r="AF21" s="117"/>
      <c r="AG21" s="86">
        <f>SUM(Y21:AE21)</f>
        <v>0</v>
      </c>
      <c r="AI21" s="118"/>
      <c r="AJ21" s="106"/>
      <c r="AN21" s="86"/>
      <c r="AR21" s="107"/>
    </row>
    <row r="22" spans="1:44" hidden="1" x14ac:dyDescent="0.25">
      <c r="A22" s="88">
        <f t="shared" si="0"/>
        <v>12</v>
      </c>
      <c r="B22" s="75"/>
      <c r="C22" s="114" t="s">
        <v>210</v>
      </c>
      <c r="E22" s="101" t="s">
        <v>0</v>
      </c>
      <c r="G22" s="115">
        <f>ROUND('[3]Total Proposed Rate (GF)'!$R22,5)</f>
        <v>0</v>
      </c>
      <c r="H22" s="115"/>
      <c r="I22" s="115">
        <f>ROUND('[3]Total Proposed Rate (GF)'!$T22,5)</f>
        <v>0</v>
      </c>
      <c r="J22" s="115"/>
      <c r="K22" s="115">
        <f>ROUND('[3]Total Proposed Rate (GF)'!$V22,5)</f>
        <v>0</v>
      </c>
      <c r="L22" s="115"/>
      <c r="M22" s="115">
        <f>ROUND('[3]Total Proposed Rate (GF)'!$X22,5)</f>
        <v>0</v>
      </c>
      <c r="N22" s="115"/>
      <c r="O22" s="115">
        <f>ROUND('[3]Total Proposed Rate (GF)'!$Z22,5)</f>
        <v>0</v>
      </c>
      <c r="P22" s="115"/>
      <c r="Q22" s="115">
        <f>ROUND('[3]Total Proposed Rate (GF)'!$AB22,5)</f>
        <v>0</v>
      </c>
      <c r="R22" s="115"/>
      <c r="S22" s="115">
        <f>ROUND('[3]Total Proposed Rate (GF)'!$AD22,5)</f>
        <v>0</v>
      </c>
      <c r="T22" s="115"/>
      <c r="U22" s="115">
        <f>ROUND('[3]Total Proposed Rate (GF)'!$AF22,5)</f>
        <v>0</v>
      </c>
      <c r="V22" s="115"/>
      <c r="W22" s="115">
        <f>ROUND('[3]Total Proposed Rate (GF)'!$AH22,5)</f>
        <v>0</v>
      </c>
      <c r="X22" s="115"/>
      <c r="Y22" s="116">
        <f>SUM(G22:W22)</f>
        <v>0</v>
      </c>
      <c r="AA22" s="115">
        <f>ROUND('[3]Total Proposed Rate (GF)'!$AL22,5)</f>
        <v>0</v>
      </c>
      <c r="AB22" s="75"/>
      <c r="AC22" s="115">
        <f>ROUND('[3]Total Proposed Rate (GF)'!$AN22,5)</f>
        <v>0</v>
      </c>
      <c r="AD22" s="75"/>
      <c r="AE22" s="115">
        <f>ROUND('[3]Total Proposed Rate (GF)'!$AP22,5)</f>
        <v>0</v>
      </c>
      <c r="AF22" s="117"/>
      <c r="AG22" s="86">
        <f>SUM(Y22:AE22)</f>
        <v>0</v>
      </c>
      <c r="AI22" s="119"/>
      <c r="AJ22" s="106"/>
      <c r="AN22" s="86"/>
      <c r="AR22" s="107"/>
    </row>
    <row r="23" spans="1:44" hidden="1" x14ac:dyDescent="0.25">
      <c r="A23" s="88">
        <f t="shared" si="0"/>
        <v>13</v>
      </c>
      <c r="B23" s="75"/>
      <c r="C23" s="114" t="s">
        <v>177</v>
      </c>
      <c r="E23" s="101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6"/>
      <c r="AA23" s="115"/>
      <c r="AB23" s="75"/>
      <c r="AC23" s="115"/>
      <c r="AD23" s="75"/>
      <c r="AE23" s="115"/>
      <c r="AF23" s="117"/>
      <c r="AG23" s="86"/>
      <c r="AI23" s="119"/>
      <c r="AJ23" s="106"/>
      <c r="AN23" s="86"/>
      <c r="AR23" s="107"/>
    </row>
    <row r="24" spans="1:44" hidden="1" x14ac:dyDescent="0.25">
      <c r="A24" s="88">
        <f t="shared" si="0"/>
        <v>14</v>
      </c>
      <c r="B24" s="75"/>
      <c r="C24" s="114" t="s">
        <v>204</v>
      </c>
      <c r="E24" s="101" t="s">
        <v>0</v>
      </c>
      <c r="G24" s="115">
        <f>ROUND('[3]Total Proposed Rate (GF)'!$R24,5)</f>
        <v>0</v>
      </c>
      <c r="H24" s="115"/>
      <c r="I24" s="115">
        <f>ROUND('[3]Total Proposed Rate (GF)'!$T24,5)</f>
        <v>0</v>
      </c>
      <c r="J24" s="115"/>
      <c r="K24" s="115">
        <f>ROUND('[3]Total Proposed Rate (GF)'!$V24,5)</f>
        <v>0</v>
      </c>
      <c r="L24" s="115"/>
      <c r="M24" s="115">
        <f>ROUND('[3]Total Proposed Rate (GF)'!$X24,5)</f>
        <v>0</v>
      </c>
      <c r="N24" s="115"/>
      <c r="O24" s="115">
        <f>ROUND('[3]Total Proposed Rate (GF)'!$Z24,5)</f>
        <v>0</v>
      </c>
      <c r="P24" s="115"/>
      <c r="Q24" s="115">
        <f>ROUND('[3]Total Proposed Rate (GF)'!$AB24,5)</f>
        <v>0</v>
      </c>
      <c r="R24" s="115"/>
      <c r="S24" s="115">
        <f>ROUND('[3]Total Proposed Rate (GF)'!$AD24,5)</f>
        <v>0</v>
      </c>
      <c r="T24" s="115"/>
      <c r="U24" s="115">
        <f>ROUND('[3]Total Proposed Rate (GF)'!$AF24,5)</f>
        <v>0</v>
      </c>
      <c r="V24" s="115"/>
      <c r="W24" s="115">
        <f>ROUND('[3]Total Proposed Rate (GF)'!$AH24,5)</f>
        <v>0</v>
      </c>
      <c r="X24" s="115"/>
      <c r="Y24" s="116">
        <f>SUM(G24:W24)</f>
        <v>0</v>
      </c>
      <c r="AA24" s="115">
        <f>ROUND('[3]Total Proposed Rate (GF)'!$AL24,5)</f>
        <v>0</v>
      </c>
      <c r="AB24" s="75"/>
      <c r="AC24" s="115">
        <f>ROUND('[3]Total Proposed Rate (GF)'!$AN24,5)</f>
        <v>0</v>
      </c>
      <c r="AD24" s="75"/>
      <c r="AE24" s="115">
        <f>ROUND('[3]Total Proposed Rate (GF)'!$AP24,5)</f>
        <v>0</v>
      </c>
      <c r="AF24" s="117"/>
      <c r="AG24" s="86">
        <f>SUM(Y24:AE24)</f>
        <v>0</v>
      </c>
      <c r="AI24" s="119"/>
      <c r="AJ24" s="106"/>
      <c r="AN24" s="86"/>
      <c r="AR24" s="107"/>
    </row>
    <row r="25" spans="1:44" hidden="1" x14ac:dyDescent="0.25">
      <c r="A25" s="88">
        <f t="shared" si="0"/>
        <v>15</v>
      </c>
      <c r="B25" s="75"/>
      <c r="C25" s="114" t="s">
        <v>203</v>
      </c>
      <c r="E25" s="101" t="s">
        <v>0</v>
      </c>
      <c r="G25" s="115">
        <f>ROUND('[3]Total Proposed Rate (GF)'!$R25,5)</f>
        <v>0</v>
      </c>
      <c r="H25" s="115"/>
      <c r="I25" s="115">
        <f>ROUND('[3]Total Proposed Rate (GF)'!$T25,5)</f>
        <v>0</v>
      </c>
      <c r="J25" s="115"/>
      <c r="K25" s="115">
        <f>ROUND('[3]Total Proposed Rate (GF)'!$V25,5)</f>
        <v>0</v>
      </c>
      <c r="L25" s="115"/>
      <c r="M25" s="115">
        <f>ROUND('[3]Total Proposed Rate (GF)'!$X25,5)</f>
        <v>0</v>
      </c>
      <c r="N25" s="115"/>
      <c r="O25" s="115">
        <f>ROUND('[3]Total Proposed Rate (GF)'!$Z25,5)</f>
        <v>0</v>
      </c>
      <c r="P25" s="115"/>
      <c r="Q25" s="115">
        <f>ROUND('[3]Total Proposed Rate (GF)'!$AB25,5)</f>
        <v>0</v>
      </c>
      <c r="R25" s="115"/>
      <c r="S25" s="115">
        <f>ROUND('[3]Total Proposed Rate (GF)'!$AD25,5)</f>
        <v>0</v>
      </c>
      <c r="T25" s="115"/>
      <c r="U25" s="115">
        <f>ROUND('[3]Total Proposed Rate (GF)'!$AF25,5)</f>
        <v>0</v>
      </c>
      <c r="V25" s="115"/>
      <c r="W25" s="115">
        <f>ROUND('[3]Total Proposed Rate (GF)'!$AH25,5)</f>
        <v>0</v>
      </c>
      <c r="X25" s="115"/>
      <c r="Y25" s="116">
        <f>SUM(G25:W25)</f>
        <v>0</v>
      </c>
      <c r="AA25" s="115">
        <f>ROUND('[3]Total Proposed Rate (GF)'!$AL25,5)</f>
        <v>0</v>
      </c>
      <c r="AB25" s="75"/>
      <c r="AC25" s="115">
        <f>ROUND('[3]Total Proposed Rate (GF)'!$AN25,5)</f>
        <v>0</v>
      </c>
      <c r="AD25" s="75"/>
      <c r="AE25" s="115">
        <f>ROUND('[3]Total Proposed Rate (GF)'!$AP25,5)</f>
        <v>0</v>
      </c>
      <c r="AF25" s="117"/>
      <c r="AG25" s="86">
        <f>SUM(Y25:AE25)</f>
        <v>0</v>
      </c>
      <c r="AI25" s="119"/>
      <c r="AJ25" s="106"/>
      <c r="AN25" s="86"/>
      <c r="AR25" s="107"/>
    </row>
    <row r="26" spans="1:44" hidden="1" x14ac:dyDescent="0.25">
      <c r="A26" s="88">
        <f t="shared" si="0"/>
        <v>16</v>
      </c>
      <c r="B26" s="75"/>
      <c r="C26" s="114" t="s">
        <v>218</v>
      </c>
      <c r="E26" s="101" t="s">
        <v>0</v>
      </c>
      <c r="G26" s="115">
        <f>ROUND('[3]Total Proposed Rate (GF)'!$R26,5)</f>
        <v>0</v>
      </c>
      <c r="H26" s="115"/>
      <c r="I26" s="115">
        <f>ROUND('[3]Total Proposed Rate (GF)'!$T26,5)</f>
        <v>0</v>
      </c>
      <c r="J26" s="115"/>
      <c r="K26" s="115">
        <f>ROUND('[3]Total Proposed Rate (GF)'!$V26,5)</f>
        <v>0</v>
      </c>
      <c r="L26" s="115"/>
      <c r="M26" s="115">
        <f>ROUND('[3]Total Proposed Rate (GF)'!$X26,5)</f>
        <v>0</v>
      </c>
      <c r="N26" s="115"/>
      <c r="O26" s="115">
        <f>ROUND('[3]Total Proposed Rate (GF)'!$Z26,5)</f>
        <v>0</v>
      </c>
      <c r="P26" s="115"/>
      <c r="Q26" s="115">
        <f>ROUND('[3]Total Proposed Rate (GF)'!$AB26,5)</f>
        <v>0</v>
      </c>
      <c r="R26" s="115"/>
      <c r="S26" s="115">
        <f>ROUND('[3]Total Proposed Rate (GF)'!$AD26,5)</f>
        <v>0</v>
      </c>
      <c r="T26" s="115"/>
      <c r="U26" s="115">
        <f>ROUND('[3]Total Proposed Rate (GF)'!$AF26,5)</f>
        <v>0</v>
      </c>
      <c r="V26" s="115"/>
      <c r="W26" s="115">
        <f>ROUND('[3]Total Proposed Rate (GF)'!$AH26,5)</f>
        <v>0</v>
      </c>
      <c r="X26" s="115"/>
      <c r="Y26" s="116">
        <f>SUM(G26:W26)</f>
        <v>0</v>
      </c>
      <c r="AA26" s="115">
        <f>ROUND('[3]Total Proposed Rate (GF)'!$AL26,5)</f>
        <v>0</v>
      </c>
      <c r="AB26" s="75"/>
      <c r="AC26" s="115">
        <f>ROUND('[3]Total Proposed Rate (GF)'!$AN26,5)</f>
        <v>0</v>
      </c>
      <c r="AD26" s="75"/>
      <c r="AE26" s="115">
        <f>ROUND('[3]Total Proposed Rate (GF)'!$AP26,5)</f>
        <v>0</v>
      </c>
      <c r="AF26" s="117"/>
      <c r="AG26" s="86">
        <f>SUM(Y26:AE26)</f>
        <v>0</v>
      </c>
      <c r="AI26" s="120"/>
      <c r="AJ26" s="106"/>
      <c r="AN26" s="86"/>
      <c r="AR26" s="107"/>
    </row>
    <row r="27" spans="1:44" hidden="1" x14ac:dyDescent="0.25">
      <c r="A27" s="88">
        <f t="shared" si="0"/>
        <v>17</v>
      </c>
      <c r="B27" s="75"/>
      <c r="C27" s="114" t="s">
        <v>210</v>
      </c>
      <c r="E27" s="101" t="s">
        <v>0</v>
      </c>
      <c r="G27" s="115">
        <f>ROUND('[3]Total Proposed Rate (GF)'!$R27,5)</f>
        <v>0</v>
      </c>
      <c r="H27" s="115"/>
      <c r="I27" s="115">
        <f>ROUND('[3]Total Proposed Rate (GF)'!$T27,5)</f>
        <v>0</v>
      </c>
      <c r="J27" s="115"/>
      <c r="K27" s="115">
        <f>ROUND('[3]Total Proposed Rate (GF)'!$V27,5)</f>
        <v>0</v>
      </c>
      <c r="L27" s="115"/>
      <c r="M27" s="115">
        <f>ROUND('[3]Total Proposed Rate (GF)'!$X27,5)</f>
        <v>0</v>
      </c>
      <c r="N27" s="115"/>
      <c r="O27" s="115">
        <f>ROUND('[3]Total Proposed Rate (GF)'!$Z27,5)</f>
        <v>0</v>
      </c>
      <c r="P27" s="115"/>
      <c r="Q27" s="115">
        <f>ROUND('[3]Total Proposed Rate (GF)'!$AB27,5)</f>
        <v>0</v>
      </c>
      <c r="R27" s="115"/>
      <c r="S27" s="115">
        <f>ROUND('[3]Total Proposed Rate (GF)'!$AD27,5)</f>
        <v>0</v>
      </c>
      <c r="T27" s="115"/>
      <c r="U27" s="115">
        <f>ROUND('[3]Total Proposed Rate (GF)'!$AF27,5)</f>
        <v>0</v>
      </c>
      <c r="V27" s="115"/>
      <c r="W27" s="115">
        <f>ROUND('[3]Total Proposed Rate (GF)'!$AH27,5)</f>
        <v>0</v>
      </c>
      <c r="X27" s="115"/>
      <c r="Y27" s="116">
        <f>SUM(G27:W27)</f>
        <v>0</v>
      </c>
      <c r="AA27" s="115">
        <f>ROUND('[3]Total Proposed Rate (GF)'!$AL27,5)</f>
        <v>0</v>
      </c>
      <c r="AB27" s="75"/>
      <c r="AC27" s="115">
        <f>ROUND('[3]Total Proposed Rate (GF)'!$AN27,5)</f>
        <v>0</v>
      </c>
      <c r="AD27" s="75"/>
      <c r="AE27" s="115">
        <f>ROUND('[3]Total Proposed Rate (GF)'!$AP27,5)</f>
        <v>0</v>
      </c>
      <c r="AF27" s="117"/>
      <c r="AG27" s="86">
        <f>SUM(Y27:AE27)</f>
        <v>0</v>
      </c>
      <c r="AI27" s="106"/>
      <c r="AJ27" s="106"/>
      <c r="AN27" s="86"/>
      <c r="AR27" s="107"/>
    </row>
    <row r="28" spans="1:44" hidden="1" x14ac:dyDescent="0.25">
      <c r="A28" s="88">
        <f t="shared" si="0"/>
        <v>18</v>
      </c>
      <c r="B28" s="75"/>
      <c r="C28" s="87" t="s">
        <v>132</v>
      </c>
      <c r="E28" s="121" t="s">
        <v>157</v>
      </c>
      <c r="G28" s="122">
        <f>ROUND('[3]Total Proposed Rate (GF)'!$R28,3)</f>
        <v>0</v>
      </c>
      <c r="H28" s="122"/>
      <c r="I28" s="122">
        <f>ROUND('[3]Total Proposed Rate (GF)'!$T28,3)</f>
        <v>0</v>
      </c>
      <c r="J28" s="122"/>
      <c r="K28" s="122">
        <f>ROUND('[3]Total Proposed Rate (GF)'!$V28,3)</f>
        <v>0</v>
      </c>
      <c r="L28" s="122"/>
      <c r="M28" s="122">
        <f>ROUND('[3]Total Proposed Rate (GF)'!$X28,3)</f>
        <v>0</v>
      </c>
      <c r="N28" s="122"/>
      <c r="O28" s="122">
        <f>ROUND('[3]Total Proposed Rate (GF)'!$Z28,3)</f>
        <v>0</v>
      </c>
      <c r="P28" s="122"/>
      <c r="Q28" s="122">
        <f>ROUND('[3]Total Proposed Rate (GF)'!$AB28,3)</f>
        <v>0</v>
      </c>
      <c r="R28" s="122"/>
      <c r="S28" s="122">
        <f>ROUND('[3]Total Proposed Rate (GF)'!$AD28,3)</f>
        <v>0</v>
      </c>
      <c r="T28" s="122"/>
      <c r="U28" s="122">
        <f>ROUND('[3]Total Proposed Rate (GF)'!$AF28,3)</f>
        <v>0</v>
      </c>
      <c r="V28" s="122"/>
      <c r="W28" s="122">
        <f>ROUND('[3]Total Proposed Rate (GF)'!$AH28,3)</f>
        <v>0</v>
      </c>
      <c r="X28" s="122"/>
      <c r="Y28" s="123">
        <f>SUM(G28:W28)</f>
        <v>0</v>
      </c>
      <c r="Z28" s="124"/>
      <c r="AA28" s="122">
        <f>ROUND('[3]Total Proposed Rate (GF)'!$AL28,3)</f>
        <v>0</v>
      </c>
      <c r="AB28" s="125"/>
      <c r="AC28" s="122">
        <f>ROUND('[3]Total Proposed Rate (GF)'!$AN28,3)</f>
        <v>0</v>
      </c>
      <c r="AD28" s="125"/>
      <c r="AE28" s="122">
        <f>ROUND('[3]Total Proposed Rate (GF)'!$AP28,3)</f>
        <v>0</v>
      </c>
      <c r="AF28" s="126"/>
      <c r="AG28" s="124">
        <f>SUM(Y28:AE28)</f>
        <v>0</v>
      </c>
      <c r="AJ28" s="106"/>
      <c r="AK28" s="127"/>
      <c r="AN28" s="86"/>
      <c r="AR28" s="107"/>
    </row>
    <row r="29" spans="1:44" hidden="1" x14ac:dyDescent="0.25">
      <c r="A29" s="88">
        <f t="shared" si="0"/>
        <v>19</v>
      </c>
      <c r="B29" s="75"/>
      <c r="C29" s="75"/>
      <c r="E29" s="75" t="s">
        <v>200</v>
      </c>
      <c r="G29" s="115"/>
      <c r="H29" s="75"/>
      <c r="I29" s="115"/>
      <c r="J29" s="75"/>
      <c r="K29" s="115"/>
      <c r="L29" s="75"/>
      <c r="M29" s="115"/>
      <c r="N29" s="128"/>
      <c r="O29" s="115"/>
      <c r="P29" s="115"/>
      <c r="Q29" s="115"/>
      <c r="R29" s="128"/>
      <c r="S29" s="115"/>
      <c r="T29" s="75"/>
      <c r="U29" s="115"/>
      <c r="V29" s="115"/>
      <c r="W29" s="115"/>
      <c r="X29" s="128"/>
      <c r="Y29" s="129"/>
      <c r="AA29" s="115"/>
      <c r="AB29" s="75"/>
      <c r="AC29" s="115"/>
      <c r="AD29" s="75"/>
      <c r="AE29" s="115"/>
      <c r="AF29" s="117"/>
      <c r="AG29" s="113"/>
      <c r="AJ29" s="106"/>
      <c r="AN29" s="86"/>
      <c r="AR29" s="107"/>
    </row>
    <row r="30" spans="1:44" hidden="1" x14ac:dyDescent="0.25">
      <c r="A30" s="88"/>
      <c r="B30" s="75"/>
      <c r="C30" s="75"/>
      <c r="E30" s="75"/>
      <c r="G30" s="115"/>
      <c r="H30" s="75"/>
      <c r="I30" s="115"/>
      <c r="J30" s="75"/>
      <c r="K30" s="115"/>
      <c r="L30" s="75"/>
      <c r="M30" s="115"/>
      <c r="N30" s="128"/>
      <c r="O30" s="115"/>
      <c r="P30" s="115"/>
      <c r="Q30" s="115"/>
      <c r="R30" s="128"/>
      <c r="S30" s="115"/>
      <c r="T30" s="75"/>
      <c r="U30" s="115"/>
      <c r="V30" s="115"/>
      <c r="W30" s="115"/>
      <c r="X30" s="128"/>
      <c r="Y30" s="129"/>
      <c r="AA30" s="115"/>
      <c r="AB30" s="75"/>
      <c r="AC30" s="115"/>
      <c r="AD30" s="75"/>
      <c r="AE30" s="115"/>
      <c r="AF30" s="117"/>
      <c r="AG30" s="113"/>
      <c r="AJ30" s="106"/>
      <c r="AN30" s="86"/>
      <c r="AR30" s="107"/>
    </row>
    <row r="31" spans="1:44" hidden="1" x14ac:dyDescent="0.25">
      <c r="A31" s="88">
        <v>1</v>
      </c>
      <c r="B31" s="75"/>
      <c r="C31" s="99" t="s">
        <v>237</v>
      </c>
      <c r="E31" s="75"/>
      <c r="G31" s="115"/>
      <c r="H31" s="75"/>
      <c r="I31" s="115"/>
      <c r="J31" s="75"/>
      <c r="K31" s="115"/>
      <c r="L31" s="75"/>
      <c r="M31" s="115"/>
      <c r="N31" s="128"/>
      <c r="O31" s="115"/>
      <c r="P31" s="115"/>
      <c r="Q31" s="115"/>
      <c r="R31" s="128"/>
      <c r="S31" s="115"/>
      <c r="T31" s="75"/>
      <c r="U31" s="115"/>
      <c r="V31" s="115"/>
      <c r="W31" s="115"/>
      <c r="X31" s="128"/>
      <c r="Y31" s="129"/>
      <c r="AA31" s="115"/>
      <c r="AB31" s="75"/>
      <c r="AC31" s="115"/>
      <c r="AD31" s="75"/>
      <c r="AE31" s="115"/>
      <c r="AF31" s="117"/>
      <c r="AG31" s="113"/>
      <c r="AJ31" s="106"/>
      <c r="AN31" s="86"/>
      <c r="AR31" s="107"/>
    </row>
    <row r="32" spans="1:44" hidden="1" x14ac:dyDescent="0.25">
      <c r="A32" s="88">
        <f t="shared" ref="A32:A49" si="1">+A31+1</f>
        <v>2</v>
      </c>
      <c r="B32" s="75"/>
      <c r="C32" s="75" t="s">
        <v>22</v>
      </c>
      <c r="E32" s="101" t="s">
        <v>19</v>
      </c>
      <c r="G32" s="102">
        <f>ROUND('[3]Total Proposed Rate (GF)'!$R33,23)</f>
        <v>0</v>
      </c>
      <c r="H32" s="102"/>
      <c r="I32" s="102">
        <f>ROUND('[3]Total Proposed Rate (GF)'!$T33,23)</f>
        <v>0</v>
      </c>
      <c r="J32" s="102"/>
      <c r="K32" s="102">
        <f>ROUND('[3]Total Proposed Rate (GF)'!$V33,23)</f>
        <v>0</v>
      </c>
      <c r="L32" s="102"/>
      <c r="M32" s="102">
        <f>ROUND('[3]Total Proposed Rate (GF)'!$X33,23)</f>
        <v>0</v>
      </c>
      <c r="N32" s="102"/>
      <c r="O32" s="102">
        <f>ROUND('[3]Total Proposed Rate (GF)'!$Z33,23)</f>
        <v>0</v>
      </c>
      <c r="P32" s="102"/>
      <c r="Q32" s="102">
        <f>ROUND('[3]Total Proposed Rate (GF)'!$AB33,23)</f>
        <v>0</v>
      </c>
      <c r="R32" s="102"/>
      <c r="S32" s="102">
        <f>ROUND('[3]Total Proposed Rate (GF)'!$AD33,23)</f>
        <v>0</v>
      </c>
      <c r="T32" s="102"/>
      <c r="U32" s="102">
        <f>ROUND('[3]Total Proposed Rate (GF)'!$AF33,23)</f>
        <v>0</v>
      </c>
      <c r="V32" s="102"/>
      <c r="W32" s="102">
        <f>ROUND('[3]Total Proposed Rate (GF)'!$AH33,23)</f>
        <v>0</v>
      </c>
      <c r="X32" s="102"/>
      <c r="Y32" s="103">
        <f>SUM(G32:W32)</f>
        <v>0</v>
      </c>
      <c r="Z32" s="104"/>
      <c r="AA32" s="102">
        <f>ROUND('[3]Total Proposed Rate (GF)'!$AL33,23)</f>
        <v>0</v>
      </c>
      <c r="AB32" s="104"/>
      <c r="AC32" s="102">
        <f>ROUND('[3]Total Proposed Rate (GF)'!$AN33,23)</f>
        <v>0</v>
      </c>
      <c r="AD32" s="104"/>
      <c r="AE32" s="102">
        <f>ROUND('[3]Total Proposed Rate (GF)'!$AP33,23)</f>
        <v>0</v>
      </c>
      <c r="AF32" s="117"/>
      <c r="AG32" s="105">
        <f>SUM(Y32:AE32)</f>
        <v>0</v>
      </c>
      <c r="AJ32" s="106"/>
      <c r="AN32" s="86"/>
      <c r="AR32" s="107"/>
    </row>
    <row r="33" spans="1:44" hidden="1" x14ac:dyDescent="0.25">
      <c r="A33" s="88">
        <f t="shared" si="1"/>
        <v>3</v>
      </c>
      <c r="B33" s="75"/>
      <c r="C33" s="75" t="s">
        <v>29</v>
      </c>
      <c r="E33" s="78" t="s">
        <v>10</v>
      </c>
      <c r="F33" s="75"/>
      <c r="G33" s="102">
        <f>ROUND('[3]Total Proposed Rate (GF)'!$R34,23)</f>
        <v>0</v>
      </c>
      <c r="H33" s="102"/>
      <c r="I33" s="102">
        <f>ROUND('[3]Total Proposed Rate (GF)'!$T34,23)</f>
        <v>0</v>
      </c>
      <c r="J33" s="102"/>
      <c r="K33" s="102">
        <f>ROUND('[3]Total Proposed Rate (GF)'!$V34,23)</f>
        <v>0</v>
      </c>
      <c r="L33" s="102"/>
      <c r="M33" s="102">
        <f>ROUND('[3]Total Proposed Rate (GF)'!$X34,23)</f>
        <v>0</v>
      </c>
      <c r="N33" s="102"/>
      <c r="O33" s="102">
        <f>ROUND('[3]Total Proposed Rate (GF)'!$Z34,23)</f>
        <v>0</v>
      </c>
      <c r="P33" s="102"/>
      <c r="Q33" s="102">
        <f>ROUND('[3]Total Proposed Rate (GF)'!$AB34,23)</f>
        <v>0</v>
      </c>
      <c r="R33" s="102"/>
      <c r="S33" s="102">
        <f>ROUND('[3]Total Proposed Rate (GF)'!$AD34,23)</f>
        <v>0</v>
      </c>
      <c r="T33" s="102"/>
      <c r="U33" s="102">
        <f>ROUND('[3]Total Proposed Rate (GF)'!$AF34,23)</f>
        <v>0</v>
      </c>
      <c r="V33" s="102"/>
      <c r="W33" s="102">
        <f>ROUND('[3]Total Proposed Rate (GF)'!$AH34,23)</f>
        <v>0</v>
      </c>
      <c r="X33" s="102"/>
      <c r="Y33" s="103">
        <f>SUM(G33:W33)</f>
        <v>0</v>
      </c>
      <c r="Z33" s="104"/>
      <c r="AA33" s="102">
        <f>ROUND('[3]Total Proposed Rate (GF)'!$AL34,23)</f>
        <v>0</v>
      </c>
      <c r="AB33" s="104"/>
      <c r="AC33" s="102">
        <f>ROUND('[3]Total Proposed Rate (GF)'!$AN34,23)</f>
        <v>0</v>
      </c>
      <c r="AD33" s="104"/>
      <c r="AE33" s="102">
        <f>ROUND('[3]Total Proposed Rate (GF)'!$AP34,23)</f>
        <v>0</v>
      </c>
      <c r="AF33" s="105"/>
      <c r="AG33" s="105">
        <f>SUM(Y33:AE33)</f>
        <v>0</v>
      </c>
      <c r="AJ33" s="106"/>
      <c r="AK33" s="127"/>
      <c r="AN33" s="86"/>
      <c r="AR33" s="107"/>
    </row>
    <row r="34" spans="1:44" hidden="1" x14ac:dyDescent="0.25">
      <c r="A34" s="88">
        <f t="shared" si="1"/>
        <v>4</v>
      </c>
      <c r="B34" s="75"/>
      <c r="C34" s="108" t="s">
        <v>46</v>
      </c>
      <c r="E34" s="78" t="s">
        <v>10</v>
      </c>
      <c r="F34" s="75"/>
      <c r="G34" s="102">
        <f>ROUND('[3]Total Proposed Rate (GF)'!$R35,23)</f>
        <v>0</v>
      </c>
      <c r="H34" s="102"/>
      <c r="I34" s="102">
        <f>ROUND('[3]Total Proposed Rate (GF)'!$T35,23)</f>
        <v>0</v>
      </c>
      <c r="J34" s="102"/>
      <c r="K34" s="102">
        <f>ROUND('[3]Total Proposed Rate (GF)'!$V35,23)</f>
        <v>0</v>
      </c>
      <c r="L34" s="102"/>
      <c r="M34" s="102">
        <f>ROUND('[3]Total Proposed Rate (GF)'!$X35,23)</f>
        <v>0</v>
      </c>
      <c r="N34" s="102"/>
      <c r="O34" s="102">
        <f>ROUND('[3]Total Proposed Rate (GF)'!$Z35,23)</f>
        <v>0</v>
      </c>
      <c r="P34" s="102"/>
      <c r="Q34" s="102">
        <f>ROUND('[3]Total Proposed Rate (GF)'!$AB35,23)</f>
        <v>0</v>
      </c>
      <c r="R34" s="102"/>
      <c r="S34" s="102">
        <f>ROUND('[3]Total Proposed Rate (GF)'!$AD35,23)</f>
        <v>0</v>
      </c>
      <c r="T34" s="102"/>
      <c r="U34" s="102">
        <f>ROUND('[3]Total Proposed Rate (GF)'!$AF35,23)</f>
        <v>0</v>
      </c>
      <c r="V34" s="102"/>
      <c r="W34" s="102">
        <f>ROUND('[3]Total Proposed Rate (GF)'!$AH35,23)</f>
        <v>0</v>
      </c>
      <c r="X34" s="102"/>
      <c r="Y34" s="103">
        <f>SUM(G34:W34)</f>
        <v>0</v>
      </c>
      <c r="Z34" s="104"/>
      <c r="AA34" s="102">
        <f>ROUND('[3]Total Proposed Rate (GF)'!$AL35,23)</f>
        <v>0</v>
      </c>
      <c r="AB34" s="104"/>
      <c r="AC34" s="102">
        <f>ROUND('[3]Total Proposed Rate (GF)'!$AN35,23)</f>
        <v>0</v>
      </c>
      <c r="AD34" s="104"/>
      <c r="AE34" s="102">
        <f>ROUND('[3]Total Proposed Rate (GF)'!$AP35,23)</f>
        <v>0</v>
      </c>
      <c r="AF34" s="105"/>
      <c r="AG34" s="105">
        <f>SUM(Y34:AE34)</f>
        <v>0</v>
      </c>
      <c r="AJ34" s="106"/>
      <c r="AK34" s="127"/>
      <c r="AN34" s="86"/>
      <c r="AR34" s="107"/>
    </row>
    <row r="35" spans="1:44" hidden="1" x14ac:dyDescent="0.25">
      <c r="A35" s="88">
        <f t="shared" si="1"/>
        <v>5</v>
      </c>
      <c r="B35" s="75"/>
      <c r="C35" s="75" t="s">
        <v>54</v>
      </c>
      <c r="AJ35" s="106"/>
      <c r="AK35" s="127"/>
      <c r="AN35" s="86"/>
      <c r="AR35" s="107"/>
    </row>
    <row r="36" spans="1:44" hidden="1" x14ac:dyDescent="0.25">
      <c r="A36" s="88">
        <f t="shared" si="1"/>
        <v>6</v>
      </c>
      <c r="B36" s="75"/>
      <c r="C36" s="75" t="s">
        <v>75</v>
      </c>
      <c r="E36" s="87" t="s">
        <v>10</v>
      </c>
      <c r="F36" s="75"/>
      <c r="G36" s="102">
        <f>ROUND('[3]Total Proposed Rate (GF)'!$R37,2)</f>
        <v>0</v>
      </c>
      <c r="H36" s="102"/>
      <c r="I36" s="102">
        <f>ROUND('[3]Total Proposed Rate (GF)'!$T37,2)</f>
        <v>0</v>
      </c>
      <c r="J36" s="102"/>
      <c r="K36" s="102">
        <f>ROUND('[3]Total Proposed Rate (GF)'!$V37,2)</f>
        <v>0</v>
      </c>
      <c r="L36" s="102"/>
      <c r="M36" s="102">
        <f>ROUND('[3]Total Proposed Rate (GF)'!$X37,2)</f>
        <v>0</v>
      </c>
      <c r="N36" s="102"/>
      <c r="O36" s="102">
        <f>ROUND('[3]Total Proposed Rate (GF)'!$Z37,2)</f>
        <v>0</v>
      </c>
      <c r="P36" s="102"/>
      <c r="Q36" s="102">
        <f>ROUND('[3]Total Proposed Rate (GF)'!$AB37,2)</f>
        <v>0</v>
      </c>
      <c r="R36" s="102"/>
      <c r="S36" s="102">
        <f>ROUND('[3]Total Proposed Rate (GF)'!$AD37,2)</f>
        <v>0</v>
      </c>
      <c r="T36" s="102"/>
      <c r="U36" s="102">
        <f>ROUND('[3]Total Proposed Rate (GF)'!$AF37,2)</f>
        <v>0</v>
      </c>
      <c r="V36" s="102"/>
      <c r="W36" s="102">
        <f>ROUND('[3]Total Proposed Rate (GF)'!$AH37,2)</f>
        <v>0</v>
      </c>
      <c r="X36" s="102"/>
      <c r="Y36" s="103">
        <f>SUM(G36:W36)</f>
        <v>0</v>
      </c>
      <c r="Z36" s="104"/>
      <c r="AA36" s="102">
        <f>ROUND('[3]Total Proposed Rate (GF)'!$AL37,2)</f>
        <v>0</v>
      </c>
      <c r="AB36" s="104"/>
      <c r="AC36" s="102">
        <f>ROUND('[3]Total Proposed Rate (GF)'!$AN37,2)</f>
        <v>0</v>
      </c>
      <c r="AD36" s="104"/>
      <c r="AE36" s="102">
        <f>ROUND('[3]Total Proposed Rate (GF)'!$AP37,2)</f>
        <v>0</v>
      </c>
      <c r="AF36" s="105"/>
      <c r="AG36" s="105">
        <f>SUM(Y36:AE36)</f>
        <v>0</v>
      </c>
      <c r="AJ36" s="106"/>
      <c r="AK36" s="127"/>
      <c r="AN36" s="86"/>
      <c r="AR36" s="107"/>
    </row>
    <row r="37" spans="1:44" hidden="1" x14ac:dyDescent="0.25">
      <c r="A37" s="88">
        <f t="shared" si="1"/>
        <v>7</v>
      </c>
      <c r="B37" s="75"/>
      <c r="C37" s="75" t="s">
        <v>74</v>
      </c>
      <c r="E37" s="87" t="s">
        <v>10</v>
      </c>
      <c r="F37" s="75"/>
      <c r="G37" s="102">
        <f>ROUND('[3]Total Proposed Rate (GF)'!$R38,2)</f>
        <v>0</v>
      </c>
      <c r="H37" s="102"/>
      <c r="I37" s="102">
        <f>ROUND('[3]Total Proposed Rate (GF)'!$T38,2)</f>
        <v>0</v>
      </c>
      <c r="J37" s="102"/>
      <c r="K37" s="102">
        <f>ROUND('[3]Total Proposed Rate (GF)'!$V38,2)</f>
        <v>0</v>
      </c>
      <c r="L37" s="102"/>
      <c r="M37" s="102">
        <f>ROUND('[3]Total Proposed Rate (GF)'!$X38,2)</f>
        <v>0</v>
      </c>
      <c r="N37" s="102"/>
      <c r="O37" s="102">
        <f>ROUND('[3]Total Proposed Rate (GF)'!$Z38,2)</f>
        <v>0</v>
      </c>
      <c r="P37" s="102"/>
      <c r="Q37" s="102">
        <f>ROUND('[3]Total Proposed Rate (GF)'!$AB38,2)</f>
        <v>0</v>
      </c>
      <c r="R37" s="102"/>
      <c r="S37" s="102">
        <f>ROUND('[3]Total Proposed Rate (GF)'!$AD38,2)</f>
        <v>0</v>
      </c>
      <c r="T37" s="102"/>
      <c r="U37" s="102">
        <f>ROUND('[3]Total Proposed Rate (GF)'!$AF38,2)</f>
        <v>0</v>
      </c>
      <c r="V37" s="102"/>
      <c r="W37" s="102">
        <f>ROUND('[3]Total Proposed Rate (GF)'!$AH38,2)</f>
        <v>0</v>
      </c>
      <c r="X37" s="102"/>
      <c r="Y37" s="103">
        <f>SUM(G37:W37)</f>
        <v>0</v>
      </c>
      <c r="Z37" s="104"/>
      <c r="AA37" s="102">
        <f>ROUND('[3]Total Proposed Rate (GF)'!$AL38,2)</f>
        <v>0</v>
      </c>
      <c r="AB37" s="104"/>
      <c r="AC37" s="102">
        <f>ROUND('[3]Total Proposed Rate (GF)'!$AN38,2)</f>
        <v>0</v>
      </c>
      <c r="AD37" s="104"/>
      <c r="AE37" s="102">
        <f>ROUND('[3]Total Proposed Rate (GF)'!$AP38,2)</f>
        <v>0</v>
      </c>
      <c r="AF37" s="105"/>
      <c r="AG37" s="105">
        <f>SUM(Y37:AE37)</f>
        <v>0</v>
      </c>
      <c r="AJ37" s="106"/>
      <c r="AK37" s="127"/>
      <c r="AN37" s="86"/>
      <c r="AR37" s="107"/>
    </row>
    <row r="38" spans="1:44" hidden="1" x14ac:dyDescent="0.25">
      <c r="A38" s="88">
        <f t="shared" si="1"/>
        <v>8</v>
      </c>
      <c r="B38" s="75"/>
      <c r="C38" s="75" t="s">
        <v>178</v>
      </c>
      <c r="D38" s="75"/>
      <c r="E38" s="101"/>
      <c r="F38" s="75"/>
      <c r="G38" s="115"/>
      <c r="H38" s="130"/>
      <c r="I38" s="115"/>
      <c r="J38" s="130"/>
      <c r="K38" s="115"/>
      <c r="L38" s="130"/>
      <c r="M38" s="115"/>
      <c r="N38" s="130"/>
      <c r="O38" s="115"/>
      <c r="P38" s="115"/>
      <c r="Q38" s="115"/>
      <c r="R38" s="130"/>
      <c r="S38" s="115"/>
      <c r="T38" s="131"/>
      <c r="U38" s="115"/>
      <c r="V38" s="115"/>
      <c r="W38" s="115"/>
      <c r="X38" s="130"/>
      <c r="Y38" s="132"/>
      <c r="AA38" s="115"/>
      <c r="AB38" s="75"/>
      <c r="AC38" s="115"/>
      <c r="AD38" s="75"/>
      <c r="AE38" s="115"/>
      <c r="AF38" s="112"/>
      <c r="AG38" s="133"/>
      <c r="AJ38" s="106"/>
      <c r="AN38" s="86"/>
      <c r="AR38" s="107"/>
    </row>
    <row r="39" spans="1:44" hidden="1" x14ac:dyDescent="0.25">
      <c r="A39" s="88">
        <f t="shared" si="1"/>
        <v>9</v>
      </c>
      <c r="B39" s="75"/>
      <c r="C39" s="87" t="s">
        <v>204</v>
      </c>
      <c r="D39" s="75"/>
      <c r="E39" s="101" t="s">
        <v>0</v>
      </c>
      <c r="F39" s="75"/>
      <c r="G39" s="115">
        <f>ROUND('[3]Total Proposed Rate (GF)'!$R40,5)</f>
        <v>0</v>
      </c>
      <c r="H39" s="115"/>
      <c r="I39" s="115">
        <f>ROUND('[3]Total Proposed Rate (GF)'!$T40,5)</f>
        <v>0</v>
      </c>
      <c r="J39" s="115"/>
      <c r="K39" s="115">
        <f>ROUND('[3]Total Proposed Rate (GF)'!$V40,5)</f>
        <v>0</v>
      </c>
      <c r="L39" s="115"/>
      <c r="M39" s="115">
        <f>ROUND('[3]Total Proposed Rate (GF)'!$X40,5)</f>
        <v>0</v>
      </c>
      <c r="N39" s="115"/>
      <c r="O39" s="115">
        <f>ROUND('[3]Total Proposed Rate (GF)'!$Z40,5)</f>
        <v>0</v>
      </c>
      <c r="P39" s="115"/>
      <c r="Q39" s="115">
        <f>ROUND('[3]Total Proposed Rate (GF)'!$AB40,5)</f>
        <v>0</v>
      </c>
      <c r="R39" s="115"/>
      <c r="S39" s="115">
        <f>ROUND('[3]Total Proposed Rate (GF)'!$AD40,5)</f>
        <v>0</v>
      </c>
      <c r="T39" s="115"/>
      <c r="U39" s="115">
        <f>ROUND('[3]Total Proposed Rate (GF)'!$AF40,5)</f>
        <v>0</v>
      </c>
      <c r="V39" s="115"/>
      <c r="W39" s="115">
        <f>ROUND('[3]Total Proposed Rate (GF)'!$AH40,5)</f>
        <v>0</v>
      </c>
      <c r="X39" s="115"/>
      <c r="Y39" s="116">
        <f>SUM(G39:W39)</f>
        <v>0</v>
      </c>
      <c r="AA39" s="115">
        <f>ROUND('[3]Total Proposed Rate (GF)'!$AL40,5)</f>
        <v>0</v>
      </c>
      <c r="AB39" s="75"/>
      <c r="AC39" s="115">
        <f>ROUND('[3]Total Proposed Rate (GF)'!$AN40,5)</f>
        <v>0</v>
      </c>
      <c r="AD39" s="75"/>
      <c r="AE39" s="115">
        <f>ROUND('[3]Total Proposed Rate (GF)'!$AP40,5)</f>
        <v>0</v>
      </c>
      <c r="AF39" s="117"/>
      <c r="AG39" s="86">
        <f>SUM(Y39:AE39)</f>
        <v>0</v>
      </c>
      <c r="AJ39" s="106"/>
      <c r="AN39" s="86"/>
      <c r="AR39" s="107"/>
    </row>
    <row r="40" spans="1:44" hidden="1" x14ac:dyDescent="0.25">
      <c r="A40" s="88">
        <f t="shared" si="1"/>
        <v>10</v>
      </c>
      <c r="B40" s="75"/>
      <c r="C40" s="114" t="s">
        <v>203</v>
      </c>
      <c r="D40" s="75"/>
      <c r="E40" s="101" t="s">
        <v>0</v>
      </c>
      <c r="F40" s="75"/>
      <c r="G40" s="115">
        <f>ROUND('[3]Total Proposed Rate (GF)'!$R41,5)</f>
        <v>0</v>
      </c>
      <c r="H40" s="115"/>
      <c r="I40" s="115">
        <f>ROUND('[3]Total Proposed Rate (GF)'!$T41,5)</f>
        <v>0</v>
      </c>
      <c r="J40" s="115"/>
      <c r="K40" s="115">
        <f>ROUND('[3]Total Proposed Rate (GF)'!$V41,5)</f>
        <v>0</v>
      </c>
      <c r="L40" s="115"/>
      <c r="M40" s="115">
        <f>ROUND('[3]Total Proposed Rate (GF)'!$X41,5)</f>
        <v>0</v>
      </c>
      <c r="N40" s="115"/>
      <c r="O40" s="115">
        <f>ROUND('[3]Total Proposed Rate (GF)'!$Z41,5)</f>
        <v>0</v>
      </c>
      <c r="P40" s="115"/>
      <c r="Q40" s="115">
        <f>ROUND('[3]Total Proposed Rate (GF)'!$AB41,5)</f>
        <v>0</v>
      </c>
      <c r="R40" s="115"/>
      <c r="S40" s="115">
        <f>ROUND('[3]Total Proposed Rate (GF)'!$AD41,5)</f>
        <v>0</v>
      </c>
      <c r="T40" s="115"/>
      <c r="U40" s="115">
        <f>ROUND('[3]Total Proposed Rate (GF)'!$AF41,5)</f>
        <v>0</v>
      </c>
      <c r="V40" s="115"/>
      <c r="W40" s="115">
        <f>ROUND('[3]Total Proposed Rate (GF)'!$AH41,5)</f>
        <v>0</v>
      </c>
      <c r="X40" s="115"/>
      <c r="Y40" s="116">
        <f>SUM(G40:W40)</f>
        <v>0</v>
      </c>
      <c r="AA40" s="115">
        <f>ROUND('[3]Total Proposed Rate (GF)'!$AL41,5)</f>
        <v>0</v>
      </c>
      <c r="AB40" s="75"/>
      <c r="AC40" s="115">
        <f>ROUND('[3]Total Proposed Rate (GF)'!$AN41,5)</f>
        <v>0</v>
      </c>
      <c r="AD40" s="75"/>
      <c r="AE40" s="115">
        <f>ROUND('[3]Total Proposed Rate (GF)'!$AP41,5)</f>
        <v>0</v>
      </c>
      <c r="AF40" s="117"/>
      <c r="AG40" s="86">
        <f>SUM(Y40:AE40)</f>
        <v>0</v>
      </c>
      <c r="AJ40" s="106"/>
      <c r="AN40" s="86"/>
      <c r="AR40" s="107"/>
    </row>
    <row r="41" spans="1:44" hidden="1" x14ac:dyDescent="0.25">
      <c r="A41" s="88">
        <f t="shared" si="1"/>
        <v>11</v>
      </c>
      <c r="B41" s="75"/>
      <c r="C41" s="114" t="s">
        <v>202</v>
      </c>
      <c r="D41" s="75"/>
      <c r="E41" s="101" t="s">
        <v>0</v>
      </c>
      <c r="F41" s="75"/>
      <c r="G41" s="115">
        <f>ROUND('[3]Total Proposed Rate (GF)'!$R42,5)</f>
        <v>0</v>
      </c>
      <c r="H41" s="115"/>
      <c r="I41" s="115">
        <f>ROUND('[3]Total Proposed Rate (GF)'!$T42,5)</f>
        <v>0</v>
      </c>
      <c r="J41" s="115"/>
      <c r="K41" s="115">
        <f>ROUND('[3]Total Proposed Rate (GF)'!$V42,5)</f>
        <v>0</v>
      </c>
      <c r="L41" s="115"/>
      <c r="M41" s="115">
        <f>ROUND('[3]Total Proposed Rate (GF)'!$X42,5)</f>
        <v>0</v>
      </c>
      <c r="N41" s="115"/>
      <c r="O41" s="115">
        <f>ROUND('[3]Total Proposed Rate (GF)'!$Z42,5)</f>
        <v>0</v>
      </c>
      <c r="P41" s="115"/>
      <c r="Q41" s="115">
        <f>ROUND('[3]Total Proposed Rate (GF)'!$AB42,5)</f>
        <v>0</v>
      </c>
      <c r="R41" s="115"/>
      <c r="S41" s="115">
        <f>ROUND('[3]Total Proposed Rate (GF)'!$AD42,5)</f>
        <v>0</v>
      </c>
      <c r="T41" s="115"/>
      <c r="U41" s="115">
        <f>ROUND('[3]Total Proposed Rate (GF)'!$AF42,5)</f>
        <v>0</v>
      </c>
      <c r="V41" s="115"/>
      <c r="W41" s="115">
        <f>ROUND('[3]Total Proposed Rate (GF)'!$AH42,5)</f>
        <v>0</v>
      </c>
      <c r="X41" s="115"/>
      <c r="Y41" s="116">
        <f>SUM(G41:W41)</f>
        <v>0</v>
      </c>
      <c r="AA41" s="115">
        <f>ROUND('[3]Total Proposed Rate (GF)'!$AL42,5)</f>
        <v>0</v>
      </c>
      <c r="AB41" s="75"/>
      <c r="AC41" s="115">
        <f>ROUND('[3]Total Proposed Rate (GF)'!$AN42,5)</f>
        <v>0</v>
      </c>
      <c r="AD41" s="75"/>
      <c r="AE41" s="115">
        <f>ROUND('[3]Total Proposed Rate (GF)'!$AP42,5)</f>
        <v>0</v>
      </c>
      <c r="AF41" s="117"/>
      <c r="AG41" s="86">
        <f>SUM(Y41:AE41)</f>
        <v>0</v>
      </c>
      <c r="AJ41" s="106"/>
      <c r="AN41" s="86"/>
      <c r="AR41" s="107"/>
    </row>
    <row r="42" spans="1:44" hidden="1" x14ac:dyDescent="0.25">
      <c r="A42" s="88">
        <f t="shared" si="1"/>
        <v>12</v>
      </c>
      <c r="B42" s="75"/>
      <c r="C42" s="114" t="s">
        <v>201</v>
      </c>
      <c r="D42" s="75"/>
      <c r="E42" s="101" t="s">
        <v>0</v>
      </c>
      <c r="F42" s="75"/>
      <c r="G42" s="115">
        <f>ROUND('[3]Total Proposed Rate (GF)'!$R43,5)</f>
        <v>0</v>
      </c>
      <c r="H42" s="115"/>
      <c r="I42" s="115">
        <f>ROUND('[3]Total Proposed Rate (GF)'!$T43,5)</f>
        <v>0</v>
      </c>
      <c r="J42" s="115"/>
      <c r="K42" s="115">
        <f>ROUND('[3]Total Proposed Rate (GF)'!$V43,5)</f>
        <v>0</v>
      </c>
      <c r="L42" s="115"/>
      <c r="M42" s="115">
        <f>ROUND('[3]Total Proposed Rate (GF)'!$X43,5)</f>
        <v>0</v>
      </c>
      <c r="N42" s="115"/>
      <c r="O42" s="115">
        <f>ROUND('[3]Total Proposed Rate (GF)'!$Z43,5)</f>
        <v>0</v>
      </c>
      <c r="P42" s="115"/>
      <c r="Q42" s="115">
        <f>ROUND('[3]Total Proposed Rate (GF)'!$AB43,5)</f>
        <v>0</v>
      </c>
      <c r="R42" s="115"/>
      <c r="S42" s="115">
        <f>ROUND('[3]Total Proposed Rate (GF)'!$AD43,5)</f>
        <v>0</v>
      </c>
      <c r="T42" s="115"/>
      <c r="U42" s="115">
        <f>ROUND('[3]Total Proposed Rate (GF)'!$AF43,5)</f>
        <v>0</v>
      </c>
      <c r="V42" s="115"/>
      <c r="W42" s="115">
        <f>ROUND('[3]Total Proposed Rate (GF)'!$AH43,5)</f>
        <v>0</v>
      </c>
      <c r="X42" s="115"/>
      <c r="Y42" s="116">
        <f>SUM(G42:W42)</f>
        <v>0</v>
      </c>
      <c r="AA42" s="115">
        <f>ROUND('[3]Total Proposed Rate (GF)'!$AL43,5)</f>
        <v>0</v>
      </c>
      <c r="AB42" s="75"/>
      <c r="AC42" s="115">
        <f>ROUND('[3]Total Proposed Rate (GF)'!$AN43,5)</f>
        <v>0</v>
      </c>
      <c r="AD42" s="75"/>
      <c r="AE42" s="115">
        <f>ROUND('[3]Total Proposed Rate (GF)'!$AP43,5)</f>
        <v>0</v>
      </c>
      <c r="AF42" s="117"/>
      <c r="AG42" s="86">
        <f>SUM(Y42:AE42)</f>
        <v>0</v>
      </c>
      <c r="AJ42" s="106"/>
      <c r="AN42" s="86"/>
      <c r="AR42" s="107"/>
    </row>
    <row r="43" spans="1:44" hidden="1" x14ac:dyDescent="0.25">
      <c r="A43" s="88">
        <f t="shared" si="1"/>
        <v>13</v>
      </c>
      <c r="B43" s="75"/>
      <c r="C43" s="114" t="s">
        <v>177</v>
      </c>
      <c r="D43" s="75"/>
      <c r="E43" s="101"/>
      <c r="F43" s="7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6"/>
      <c r="AA43" s="115"/>
      <c r="AB43" s="75"/>
      <c r="AC43" s="115"/>
      <c r="AD43" s="75"/>
      <c r="AE43" s="115"/>
      <c r="AF43" s="117"/>
      <c r="AG43" s="86"/>
      <c r="AJ43" s="106"/>
      <c r="AN43" s="86"/>
      <c r="AR43" s="107"/>
    </row>
    <row r="44" spans="1:44" hidden="1" x14ac:dyDescent="0.25">
      <c r="A44" s="88">
        <f t="shared" si="1"/>
        <v>14</v>
      </c>
      <c r="B44" s="75"/>
      <c r="C44" s="87" t="s">
        <v>204</v>
      </c>
      <c r="D44" s="75"/>
      <c r="E44" s="101" t="s">
        <v>0</v>
      </c>
      <c r="F44" s="75"/>
      <c r="G44" s="115">
        <f>ROUND('[3]Total Proposed Rate (GF)'!$R45,5)</f>
        <v>0</v>
      </c>
      <c r="H44" s="115"/>
      <c r="I44" s="115">
        <f>ROUND('[3]Total Proposed Rate (GF)'!$T45,5)</f>
        <v>0</v>
      </c>
      <c r="J44" s="115"/>
      <c r="K44" s="115">
        <f>ROUND('[3]Total Proposed Rate (GF)'!$V45,5)</f>
        <v>0</v>
      </c>
      <c r="L44" s="115"/>
      <c r="M44" s="115">
        <f>ROUND('[3]Total Proposed Rate (GF)'!$X45,5)</f>
        <v>0</v>
      </c>
      <c r="N44" s="115"/>
      <c r="O44" s="115">
        <f>ROUND('[3]Total Proposed Rate (GF)'!$Z45,5)</f>
        <v>0</v>
      </c>
      <c r="P44" s="115"/>
      <c r="Q44" s="115">
        <f>ROUND('[3]Total Proposed Rate (GF)'!$AB45,5)</f>
        <v>0</v>
      </c>
      <c r="R44" s="115"/>
      <c r="S44" s="115">
        <f>ROUND('[3]Total Proposed Rate (GF)'!$AD45,5)</f>
        <v>0</v>
      </c>
      <c r="T44" s="115"/>
      <c r="U44" s="115">
        <f>ROUND('[3]Total Proposed Rate (GF)'!$AF45,5)</f>
        <v>0</v>
      </c>
      <c r="V44" s="115"/>
      <c r="W44" s="115">
        <f>ROUND('[3]Total Proposed Rate (GF)'!$AH45,5)</f>
        <v>0</v>
      </c>
      <c r="X44" s="115"/>
      <c r="Y44" s="116">
        <f>SUM(G44:W44)</f>
        <v>0</v>
      </c>
      <c r="AA44" s="115">
        <f>ROUND('[3]Total Proposed Rate (GF)'!$AL45,5)</f>
        <v>0</v>
      </c>
      <c r="AB44" s="75"/>
      <c r="AC44" s="115">
        <f>ROUND('[3]Total Proposed Rate (GF)'!$AN45,5)</f>
        <v>0</v>
      </c>
      <c r="AD44" s="75"/>
      <c r="AE44" s="115">
        <f>ROUND('[3]Total Proposed Rate (GF)'!$AP45,5)</f>
        <v>0</v>
      </c>
      <c r="AF44" s="117"/>
      <c r="AG44" s="86">
        <f>SUM(Y44:AE44)</f>
        <v>0</v>
      </c>
      <c r="AJ44" s="106"/>
      <c r="AN44" s="86"/>
      <c r="AR44" s="107"/>
    </row>
    <row r="45" spans="1:44" hidden="1" x14ac:dyDescent="0.25">
      <c r="A45" s="88">
        <f t="shared" si="1"/>
        <v>15</v>
      </c>
      <c r="B45" s="75"/>
      <c r="C45" s="114" t="s">
        <v>203</v>
      </c>
      <c r="D45" s="75"/>
      <c r="E45" s="101" t="s">
        <v>0</v>
      </c>
      <c r="F45" s="75"/>
      <c r="G45" s="115">
        <f>ROUND('[3]Total Proposed Rate (GF)'!$R46,5)</f>
        <v>0</v>
      </c>
      <c r="H45" s="115"/>
      <c r="I45" s="115">
        <f>ROUND('[3]Total Proposed Rate (GF)'!$T46,5)</f>
        <v>0</v>
      </c>
      <c r="J45" s="115"/>
      <c r="K45" s="115">
        <f>ROUND('[3]Total Proposed Rate (GF)'!$V46,5)</f>
        <v>0</v>
      </c>
      <c r="L45" s="115"/>
      <c r="M45" s="115">
        <f>ROUND('[3]Total Proposed Rate (GF)'!$X46,5)</f>
        <v>0</v>
      </c>
      <c r="N45" s="115"/>
      <c r="O45" s="115">
        <f>ROUND('[3]Total Proposed Rate (GF)'!$Z46,5)</f>
        <v>0</v>
      </c>
      <c r="P45" s="115"/>
      <c r="Q45" s="115">
        <f>ROUND('[3]Total Proposed Rate (GF)'!$AB46,5)</f>
        <v>0</v>
      </c>
      <c r="R45" s="115"/>
      <c r="S45" s="115">
        <f>ROUND('[3]Total Proposed Rate (GF)'!$AD46,5)</f>
        <v>0</v>
      </c>
      <c r="T45" s="115"/>
      <c r="U45" s="115">
        <f>ROUND('[3]Total Proposed Rate (GF)'!$AF46,5)</f>
        <v>0</v>
      </c>
      <c r="V45" s="115"/>
      <c r="W45" s="115">
        <f>ROUND('[3]Total Proposed Rate (GF)'!$AH46,5)</f>
        <v>0</v>
      </c>
      <c r="X45" s="115"/>
      <c r="Y45" s="116">
        <f>SUM(G45:W45)</f>
        <v>0</v>
      </c>
      <c r="AA45" s="115">
        <f>ROUND('[3]Total Proposed Rate (GF)'!$AL46,5)</f>
        <v>0</v>
      </c>
      <c r="AB45" s="75"/>
      <c r="AC45" s="115">
        <f>ROUND('[3]Total Proposed Rate (GF)'!$AN46,5)</f>
        <v>0</v>
      </c>
      <c r="AD45" s="75"/>
      <c r="AE45" s="115">
        <f>ROUND('[3]Total Proposed Rate (GF)'!$AP46,5)</f>
        <v>0</v>
      </c>
      <c r="AF45" s="117"/>
      <c r="AG45" s="86">
        <f>SUM(Y45:AE45)</f>
        <v>0</v>
      </c>
      <c r="AJ45" s="106"/>
      <c r="AN45" s="86"/>
      <c r="AR45" s="107"/>
    </row>
    <row r="46" spans="1:44" hidden="1" x14ac:dyDescent="0.25">
      <c r="A46" s="88">
        <f t="shared" si="1"/>
        <v>16</v>
      </c>
      <c r="B46" s="75"/>
      <c r="C46" s="114" t="s">
        <v>202</v>
      </c>
      <c r="D46" s="75"/>
      <c r="E46" s="101" t="s">
        <v>0</v>
      </c>
      <c r="F46" s="75"/>
      <c r="G46" s="115">
        <f>ROUND('[3]Total Proposed Rate (GF)'!$R47,5)</f>
        <v>0</v>
      </c>
      <c r="H46" s="115"/>
      <c r="I46" s="115">
        <f>ROUND('[3]Total Proposed Rate (GF)'!$T47,5)</f>
        <v>0</v>
      </c>
      <c r="J46" s="115"/>
      <c r="K46" s="115">
        <f>ROUND('[3]Total Proposed Rate (GF)'!$V47,5)</f>
        <v>0</v>
      </c>
      <c r="L46" s="115"/>
      <c r="M46" s="115">
        <f>ROUND('[3]Total Proposed Rate (GF)'!$X47,5)</f>
        <v>0</v>
      </c>
      <c r="N46" s="115"/>
      <c r="O46" s="115">
        <f>ROUND('[3]Total Proposed Rate (GF)'!$Z47,5)</f>
        <v>0</v>
      </c>
      <c r="P46" s="115"/>
      <c r="Q46" s="115">
        <f>ROUND('[3]Total Proposed Rate (GF)'!$AB47,5)</f>
        <v>0</v>
      </c>
      <c r="R46" s="115"/>
      <c r="S46" s="115">
        <f>ROUND('[3]Total Proposed Rate (GF)'!$AD47,5)</f>
        <v>0</v>
      </c>
      <c r="T46" s="115"/>
      <c r="U46" s="115">
        <f>ROUND('[3]Total Proposed Rate (GF)'!$AF47,5)</f>
        <v>0</v>
      </c>
      <c r="V46" s="115"/>
      <c r="W46" s="115">
        <f>ROUND('[3]Total Proposed Rate (GF)'!$AH47,5)</f>
        <v>0</v>
      </c>
      <c r="X46" s="115"/>
      <c r="Y46" s="116">
        <f>SUM(G46:W46)</f>
        <v>0</v>
      </c>
      <c r="AA46" s="115">
        <f>ROUND('[3]Total Proposed Rate (GF)'!$AL47,5)</f>
        <v>0</v>
      </c>
      <c r="AB46" s="75"/>
      <c r="AC46" s="115">
        <f>ROUND('[3]Total Proposed Rate (GF)'!$AN47,5)</f>
        <v>0</v>
      </c>
      <c r="AD46" s="75"/>
      <c r="AE46" s="115">
        <f>ROUND('[3]Total Proposed Rate (GF)'!$AP47,5)</f>
        <v>0</v>
      </c>
      <c r="AF46" s="117"/>
      <c r="AG46" s="86">
        <f>SUM(Y46:AE46)</f>
        <v>0</v>
      </c>
      <c r="AJ46" s="106"/>
      <c r="AN46" s="86"/>
      <c r="AR46" s="107"/>
    </row>
    <row r="47" spans="1:44" hidden="1" x14ac:dyDescent="0.25">
      <c r="A47" s="88">
        <f t="shared" si="1"/>
        <v>17</v>
      </c>
      <c r="B47" s="75"/>
      <c r="C47" s="114" t="s">
        <v>201</v>
      </c>
      <c r="D47" s="75"/>
      <c r="E47" s="101" t="s">
        <v>0</v>
      </c>
      <c r="F47" s="75"/>
      <c r="G47" s="115">
        <f>ROUND('[3]Total Proposed Rate (GF)'!$R48,5)</f>
        <v>0</v>
      </c>
      <c r="H47" s="115"/>
      <c r="I47" s="115">
        <f>ROUND('[3]Total Proposed Rate (GF)'!$T48,5)</f>
        <v>0</v>
      </c>
      <c r="J47" s="115"/>
      <c r="K47" s="115">
        <f>ROUND('[3]Total Proposed Rate (GF)'!$V48,5)</f>
        <v>0</v>
      </c>
      <c r="L47" s="115"/>
      <c r="M47" s="115">
        <f>ROUND('[3]Total Proposed Rate (GF)'!$X48,5)</f>
        <v>0</v>
      </c>
      <c r="N47" s="115"/>
      <c r="O47" s="115">
        <f>ROUND('[3]Total Proposed Rate (GF)'!$Z48,5)</f>
        <v>0</v>
      </c>
      <c r="P47" s="115"/>
      <c r="Q47" s="115">
        <f>ROUND('[3]Total Proposed Rate (GF)'!$AB48,5)</f>
        <v>0</v>
      </c>
      <c r="R47" s="115"/>
      <c r="S47" s="115">
        <f>ROUND('[3]Total Proposed Rate (GF)'!$AD48,5)</f>
        <v>0</v>
      </c>
      <c r="T47" s="115"/>
      <c r="U47" s="115">
        <f>ROUND('[3]Total Proposed Rate (GF)'!$AF48,5)</f>
        <v>0</v>
      </c>
      <c r="V47" s="115"/>
      <c r="W47" s="115">
        <f>ROUND('[3]Total Proposed Rate (GF)'!$AH48,5)</f>
        <v>0</v>
      </c>
      <c r="X47" s="115"/>
      <c r="Y47" s="116">
        <f>SUM(G47:W47)</f>
        <v>0</v>
      </c>
      <c r="AA47" s="115">
        <f>ROUND('[3]Total Proposed Rate (GF)'!$AL48,5)</f>
        <v>0</v>
      </c>
      <c r="AB47" s="75"/>
      <c r="AC47" s="115">
        <f>ROUND('[3]Total Proposed Rate (GF)'!$AN48,5)</f>
        <v>0</v>
      </c>
      <c r="AD47" s="75"/>
      <c r="AE47" s="115">
        <f>ROUND('[3]Total Proposed Rate (GF)'!$AP48,5)</f>
        <v>0</v>
      </c>
      <c r="AF47" s="117"/>
      <c r="AG47" s="86">
        <f>SUM(Y47:AE47)</f>
        <v>0</v>
      </c>
      <c r="AJ47" s="106"/>
      <c r="AN47" s="86"/>
      <c r="AR47" s="107"/>
    </row>
    <row r="48" spans="1:44" hidden="1" x14ac:dyDescent="0.25">
      <c r="A48" s="88">
        <f t="shared" si="1"/>
        <v>18</v>
      </c>
      <c r="B48" s="75"/>
      <c r="C48" s="87" t="s">
        <v>146</v>
      </c>
      <c r="E48" s="121" t="s">
        <v>157</v>
      </c>
      <c r="G48" s="134">
        <f>ROUND('[3]Total Proposed Rate (GF)'!$R49,3)</f>
        <v>0</v>
      </c>
      <c r="H48" s="134"/>
      <c r="I48" s="134">
        <f>ROUND('[3]Total Proposed Rate (GF)'!$T49,3)</f>
        <v>0</v>
      </c>
      <c r="J48" s="134"/>
      <c r="K48" s="134">
        <f>ROUND('[3]Total Proposed Rate (GF)'!$V49,3)</f>
        <v>0</v>
      </c>
      <c r="L48" s="134"/>
      <c r="M48" s="134">
        <f>ROUND('[3]Total Proposed Rate (GF)'!$X49,3)</f>
        <v>0</v>
      </c>
      <c r="N48" s="134"/>
      <c r="O48" s="134">
        <f>ROUND('[3]Total Proposed Rate (GF)'!$Z49,3)</f>
        <v>0</v>
      </c>
      <c r="P48" s="134"/>
      <c r="Q48" s="134">
        <f>ROUND('[3]Total Proposed Rate (GF)'!$AB49,3)</f>
        <v>0</v>
      </c>
      <c r="R48" s="134"/>
      <c r="S48" s="134">
        <f>ROUND('[3]Total Proposed Rate (GF)'!$AD49,3)</f>
        <v>0</v>
      </c>
      <c r="T48" s="134"/>
      <c r="U48" s="134">
        <f>ROUND('[3]Total Proposed Rate (GF)'!$AF49,3)</f>
        <v>0</v>
      </c>
      <c r="V48" s="134"/>
      <c r="W48" s="134">
        <f>ROUND('[3]Total Proposed Rate (GF)'!$AH49,3)</f>
        <v>0</v>
      </c>
      <c r="X48" s="134"/>
      <c r="Y48" s="135">
        <f>SUM(G48:W48)</f>
        <v>0</v>
      </c>
      <c r="Z48" s="136"/>
      <c r="AA48" s="134">
        <f>ROUND('[3]Total Proposed Rate (GF)'!$AL49,3)</f>
        <v>0</v>
      </c>
      <c r="AB48" s="136"/>
      <c r="AC48" s="134">
        <f>ROUND('[3]Total Proposed Rate (GF)'!$AN49,3)</f>
        <v>0</v>
      </c>
      <c r="AD48" s="136"/>
      <c r="AE48" s="134">
        <f>ROUND('[3]Total Proposed Rate (GF)'!$AP49,3)</f>
        <v>0</v>
      </c>
      <c r="AF48" s="126"/>
      <c r="AG48" s="124">
        <f>SUM(Y48:AE48)</f>
        <v>0</v>
      </c>
      <c r="AJ48" s="106"/>
      <c r="AK48" s="127"/>
      <c r="AN48" s="86"/>
      <c r="AR48" s="107"/>
    </row>
    <row r="49" spans="1:44" hidden="1" x14ac:dyDescent="0.25">
      <c r="A49" s="88">
        <f t="shared" si="1"/>
        <v>19</v>
      </c>
      <c r="B49" s="75"/>
      <c r="C49" s="87"/>
      <c r="D49" s="75"/>
      <c r="E49" s="75" t="s">
        <v>200</v>
      </c>
      <c r="F49" s="75"/>
      <c r="G49" s="115"/>
      <c r="H49" s="75"/>
      <c r="I49" s="115"/>
      <c r="J49" s="75"/>
      <c r="K49" s="115"/>
      <c r="L49" s="75"/>
      <c r="M49" s="115"/>
      <c r="N49" s="128"/>
      <c r="O49" s="115"/>
      <c r="P49" s="115"/>
      <c r="Q49" s="115"/>
      <c r="R49" s="128"/>
      <c r="S49" s="115"/>
      <c r="T49" s="75"/>
      <c r="U49" s="115"/>
      <c r="V49" s="115"/>
      <c r="W49" s="115"/>
      <c r="X49" s="128"/>
      <c r="Y49" s="129"/>
      <c r="AA49" s="115"/>
      <c r="AB49" s="75"/>
      <c r="AC49" s="115"/>
      <c r="AD49" s="75"/>
      <c r="AE49" s="115"/>
      <c r="AF49" s="117"/>
      <c r="AG49" s="113"/>
      <c r="AJ49" s="106"/>
      <c r="AN49" s="86"/>
      <c r="AR49" s="107"/>
    </row>
    <row r="50" spans="1:44" hidden="1" x14ac:dyDescent="0.25">
      <c r="A50" s="88"/>
      <c r="B50" s="75"/>
      <c r="C50" s="87"/>
      <c r="D50" s="75"/>
      <c r="E50" s="75"/>
      <c r="F50" s="75"/>
      <c r="G50" s="115"/>
      <c r="H50" s="75"/>
      <c r="I50" s="115"/>
      <c r="J50" s="75"/>
      <c r="K50" s="115"/>
      <c r="L50" s="75"/>
      <c r="M50" s="115"/>
      <c r="N50" s="128"/>
      <c r="O50" s="115"/>
      <c r="P50" s="115"/>
      <c r="Q50" s="115"/>
      <c r="R50" s="128"/>
      <c r="S50" s="115"/>
      <c r="T50" s="75"/>
      <c r="U50" s="115"/>
      <c r="V50" s="115"/>
      <c r="W50" s="115"/>
      <c r="X50" s="128"/>
      <c r="Y50" s="129"/>
      <c r="AA50" s="115"/>
      <c r="AB50" s="75"/>
      <c r="AC50" s="115"/>
      <c r="AD50" s="75"/>
      <c r="AE50" s="115"/>
      <c r="AF50" s="117"/>
      <c r="AG50" s="113"/>
      <c r="AJ50" s="106"/>
      <c r="AN50" s="86"/>
      <c r="AR50" s="107"/>
    </row>
    <row r="51" spans="1:44" hidden="1" x14ac:dyDescent="0.25">
      <c r="A51" s="88">
        <v>1</v>
      </c>
      <c r="B51" s="75"/>
      <c r="C51" s="99" t="s">
        <v>236</v>
      </c>
      <c r="E51" s="75"/>
      <c r="F51" s="75"/>
      <c r="G51" s="115"/>
      <c r="H51" s="75"/>
      <c r="I51" s="115"/>
      <c r="J51" s="75"/>
      <c r="K51" s="115"/>
      <c r="L51" s="75"/>
      <c r="M51" s="115"/>
      <c r="N51" s="128"/>
      <c r="O51" s="115"/>
      <c r="P51" s="115"/>
      <c r="Q51" s="115"/>
      <c r="R51" s="128"/>
      <c r="S51" s="115"/>
      <c r="T51" s="75"/>
      <c r="U51" s="115"/>
      <c r="V51" s="115"/>
      <c r="W51" s="115"/>
      <c r="X51" s="128"/>
      <c r="Y51" s="129"/>
      <c r="AA51" s="115"/>
      <c r="AB51" s="75"/>
      <c r="AC51" s="115"/>
      <c r="AD51" s="75"/>
      <c r="AE51" s="115"/>
      <c r="AF51" s="117"/>
      <c r="AG51" s="113"/>
      <c r="AJ51" s="106"/>
      <c r="AN51" s="86"/>
      <c r="AR51" s="107"/>
    </row>
    <row r="52" spans="1:44" hidden="1" x14ac:dyDescent="0.25">
      <c r="A52" s="88">
        <f t="shared" ref="A52:A69" si="2">+A51+1</f>
        <v>2</v>
      </c>
      <c r="B52" s="75"/>
      <c r="C52" s="75" t="s">
        <v>22</v>
      </c>
      <c r="E52" s="101" t="s">
        <v>19</v>
      </c>
      <c r="F52" s="75"/>
      <c r="G52" s="102">
        <f>ROUND('[3]Total Proposed Rate (GF)'!$R54,2)</f>
        <v>0</v>
      </c>
      <c r="H52" s="102"/>
      <c r="I52" s="102">
        <f>ROUND('[3]Total Proposed Rate (GF)'!$T54,2)</f>
        <v>0</v>
      </c>
      <c r="J52" s="102"/>
      <c r="K52" s="102">
        <f>ROUND('[3]Total Proposed Rate (GF)'!$V54,2)</f>
        <v>0</v>
      </c>
      <c r="L52" s="102"/>
      <c r="M52" s="102">
        <f>ROUND('[3]Total Proposed Rate (GF)'!$X54,2)</f>
        <v>0</v>
      </c>
      <c r="N52" s="102"/>
      <c r="O52" s="102">
        <f>ROUND('[3]Total Proposed Rate (GF)'!$Z54,2)</f>
        <v>0</v>
      </c>
      <c r="P52" s="102"/>
      <c r="Q52" s="102">
        <f>ROUND('[3]Total Proposed Rate (GF)'!$AB54,2)</f>
        <v>0</v>
      </c>
      <c r="R52" s="102"/>
      <c r="S52" s="102">
        <f>ROUND('[3]Total Proposed Rate (GF)'!$AD54,2)</f>
        <v>0</v>
      </c>
      <c r="T52" s="102"/>
      <c r="U52" s="102">
        <f>ROUND('[3]Total Proposed Rate (GF)'!$AF54,2)</f>
        <v>0</v>
      </c>
      <c r="V52" s="102"/>
      <c r="W52" s="102">
        <f>ROUND('[3]Total Proposed Rate (GF)'!$AH54,2)</f>
        <v>0</v>
      </c>
      <c r="X52" s="102"/>
      <c r="Y52" s="103">
        <f>SUM(G52:W52)</f>
        <v>0</v>
      </c>
      <c r="Z52" s="104"/>
      <c r="AA52" s="102">
        <f>ROUND('[3]Total Proposed Rate (GF)'!$AL54,2)</f>
        <v>0</v>
      </c>
      <c r="AB52" s="104"/>
      <c r="AC52" s="102">
        <f>ROUND('[3]Total Proposed Rate (GF)'!$AN54,2)</f>
        <v>0</v>
      </c>
      <c r="AD52" s="104"/>
      <c r="AE52" s="102">
        <f>ROUND('[3]Total Proposed Rate (GF)'!$AP54,2)</f>
        <v>0</v>
      </c>
      <c r="AF52" s="117"/>
      <c r="AG52" s="105">
        <f>SUM(Y52:AE52)</f>
        <v>0</v>
      </c>
      <c r="AJ52" s="106"/>
      <c r="AN52" s="86"/>
      <c r="AR52" s="107"/>
    </row>
    <row r="53" spans="1:44" hidden="1" x14ac:dyDescent="0.25">
      <c r="A53" s="88">
        <f t="shared" si="2"/>
        <v>3</v>
      </c>
      <c r="B53" s="75"/>
      <c r="C53" s="75" t="s">
        <v>29</v>
      </c>
      <c r="E53" s="78" t="s">
        <v>10</v>
      </c>
      <c r="F53" s="75"/>
      <c r="G53" s="102">
        <f>ROUND('[3]Total Proposed Rate (GF)'!$R55,2)</f>
        <v>0</v>
      </c>
      <c r="H53" s="102"/>
      <c r="I53" s="102">
        <f>ROUND('[3]Total Proposed Rate (GF)'!$T55,2)</f>
        <v>0</v>
      </c>
      <c r="J53" s="102"/>
      <c r="K53" s="102">
        <f>ROUND('[3]Total Proposed Rate (GF)'!$V55,2)</f>
        <v>0</v>
      </c>
      <c r="L53" s="102"/>
      <c r="M53" s="102">
        <f>ROUND('[3]Total Proposed Rate (GF)'!$X55,2)</f>
        <v>0</v>
      </c>
      <c r="N53" s="102"/>
      <c r="O53" s="102">
        <f>ROUND('[3]Total Proposed Rate (GF)'!$Z55,2)</f>
        <v>0</v>
      </c>
      <c r="P53" s="102"/>
      <c r="Q53" s="102">
        <f>ROUND('[3]Total Proposed Rate (GF)'!$AB55,2)</f>
        <v>0</v>
      </c>
      <c r="R53" s="102"/>
      <c r="S53" s="102">
        <f>ROUND('[3]Total Proposed Rate (GF)'!$AD55,2)</f>
        <v>0</v>
      </c>
      <c r="T53" s="102"/>
      <c r="U53" s="102">
        <f>ROUND('[3]Total Proposed Rate (GF)'!$AF55,2)</f>
        <v>0</v>
      </c>
      <c r="V53" s="102"/>
      <c r="W53" s="102">
        <f>ROUND('[3]Total Proposed Rate (GF)'!$AH55,2)</f>
        <v>0</v>
      </c>
      <c r="X53" s="102"/>
      <c r="Y53" s="103">
        <f>SUM(G53:W53)</f>
        <v>0</v>
      </c>
      <c r="Z53" s="104"/>
      <c r="AA53" s="102">
        <f>ROUND('[3]Total Proposed Rate (GF)'!$AL55,2)</f>
        <v>0</v>
      </c>
      <c r="AB53" s="104"/>
      <c r="AC53" s="102">
        <f>ROUND('[3]Total Proposed Rate (GF)'!$AN55,2)</f>
        <v>0</v>
      </c>
      <c r="AD53" s="104"/>
      <c r="AE53" s="102">
        <f>ROUND('[3]Total Proposed Rate (GF)'!$AP55,2)</f>
        <v>0</v>
      </c>
      <c r="AF53" s="105"/>
      <c r="AG53" s="105">
        <f>SUM(Y53:AE53)</f>
        <v>0</v>
      </c>
      <c r="AJ53" s="106"/>
      <c r="AN53" s="86"/>
      <c r="AR53" s="107"/>
    </row>
    <row r="54" spans="1:44" hidden="1" x14ac:dyDescent="0.25">
      <c r="A54" s="88">
        <f t="shared" si="2"/>
        <v>4</v>
      </c>
      <c r="B54" s="75"/>
      <c r="C54" s="108" t="s">
        <v>46</v>
      </c>
      <c r="E54" s="78" t="s">
        <v>10</v>
      </c>
      <c r="F54" s="75"/>
      <c r="G54" s="102">
        <f>ROUND('[3]Total Proposed Rate (GF)'!$R56,2)</f>
        <v>0</v>
      </c>
      <c r="H54" s="102"/>
      <c r="I54" s="102">
        <f>ROUND('[3]Total Proposed Rate (GF)'!$T56,2)</f>
        <v>0</v>
      </c>
      <c r="J54" s="102"/>
      <c r="K54" s="102">
        <f>ROUND('[3]Total Proposed Rate (GF)'!$V56,2)</f>
        <v>0</v>
      </c>
      <c r="L54" s="102"/>
      <c r="M54" s="102">
        <f>ROUND('[3]Total Proposed Rate (GF)'!$X56,2)</f>
        <v>0</v>
      </c>
      <c r="N54" s="102"/>
      <c r="O54" s="102">
        <f>ROUND('[3]Total Proposed Rate (GF)'!$Z56,2)</f>
        <v>0</v>
      </c>
      <c r="P54" s="102"/>
      <c r="Q54" s="102">
        <f>ROUND('[3]Total Proposed Rate (GF)'!$AB56,2)</f>
        <v>0</v>
      </c>
      <c r="R54" s="102"/>
      <c r="S54" s="102">
        <f>ROUND('[3]Total Proposed Rate (GF)'!$AD56,2)</f>
        <v>0</v>
      </c>
      <c r="T54" s="102"/>
      <c r="U54" s="102">
        <f>ROUND('[3]Total Proposed Rate (GF)'!$AF56,2)</f>
        <v>0</v>
      </c>
      <c r="V54" s="102"/>
      <c r="W54" s="102">
        <f>ROUND('[3]Total Proposed Rate (GF)'!$AH56,2)</f>
        <v>0</v>
      </c>
      <c r="X54" s="102"/>
      <c r="Y54" s="103">
        <f>SUM(G54:W54)</f>
        <v>0</v>
      </c>
      <c r="Z54" s="104"/>
      <c r="AA54" s="102">
        <f>ROUND('[3]Total Proposed Rate (GF)'!$AL56,2)</f>
        <v>0</v>
      </c>
      <c r="AB54" s="104"/>
      <c r="AC54" s="102">
        <f>ROUND('[3]Total Proposed Rate (GF)'!$AN56,2)</f>
        <v>0</v>
      </c>
      <c r="AD54" s="104"/>
      <c r="AE54" s="102">
        <f>ROUND('[3]Total Proposed Rate (GF)'!$AP56,2)</f>
        <v>0</v>
      </c>
      <c r="AF54" s="105"/>
      <c r="AG54" s="105">
        <f>SUM(Y54:AE54)</f>
        <v>0</v>
      </c>
      <c r="AJ54" s="106"/>
      <c r="AN54" s="86"/>
      <c r="AR54" s="107"/>
    </row>
    <row r="55" spans="1:44" hidden="1" x14ac:dyDescent="0.25">
      <c r="A55" s="88">
        <f t="shared" si="2"/>
        <v>5</v>
      </c>
      <c r="B55" s="75"/>
      <c r="C55" s="75" t="s">
        <v>54</v>
      </c>
      <c r="F55" s="75"/>
      <c r="AJ55" s="106"/>
      <c r="AN55" s="86"/>
      <c r="AR55" s="107"/>
    </row>
    <row r="56" spans="1:44" hidden="1" x14ac:dyDescent="0.25">
      <c r="A56" s="88">
        <f t="shared" si="2"/>
        <v>6</v>
      </c>
      <c r="B56" s="75"/>
      <c r="C56" s="75" t="s">
        <v>75</v>
      </c>
      <c r="E56" s="87" t="s">
        <v>10</v>
      </c>
      <c r="F56" s="75"/>
      <c r="G56" s="102">
        <f>ROUND('[3]Total Proposed Rate (GF)'!$R58,2)</f>
        <v>0</v>
      </c>
      <c r="H56" s="102"/>
      <c r="I56" s="102">
        <f>ROUND('[3]Total Proposed Rate (GF)'!$T58,2)</f>
        <v>0</v>
      </c>
      <c r="J56" s="102"/>
      <c r="K56" s="102">
        <f>ROUND('[3]Total Proposed Rate (GF)'!$V58,2)</f>
        <v>0</v>
      </c>
      <c r="L56" s="102"/>
      <c r="M56" s="102">
        <f>ROUND('[3]Total Proposed Rate (GF)'!$X58,2)</f>
        <v>0</v>
      </c>
      <c r="N56" s="102"/>
      <c r="O56" s="102">
        <f>ROUND('[3]Total Proposed Rate (GF)'!$Z58,2)</f>
        <v>0</v>
      </c>
      <c r="P56" s="102"/>
      <c r="Q56" s="102">
        <f>ROUND('[3]Total Proposed Rate (GF)'!$AB58,2)</f>
        <v>0</v>
      </c>
      <c r="R56" s="102"/>
      <c r="S56" s="102">
        <f>ROUND('[3]Total Proposed Rate (GF)'!$AD58,2)</f>
        <v>0</v>
      </c>
      <c r="T56" s="102"/>
      <c r="U56" s="102">
        <f>ROUND('[3]Total Proposed Rate (GF)'!$AF58,2)</f>
        <v>0</v>
      </c>
      <c r="V56" s="102"/>
      <c r="W56" s="102">
        <f>ROUND('[3]Total Proposed Rate (GF)'!$AH58,2)</f>
        <v>0</v>
      </c>
      <c r="X56" s="102"/>
      <c r="Y56" s="103">
        <f>SUM(G56:W56)</f>
        <v>0</v>
      </c>
      <c r="Z56" s="104"/>
      <c r="AA56" s="102">
        <f>ROUND('[3]Total Proposed Rate (GF)'!$AL58,2)</f>
        <v>0</v>
      </c>
      <c r="AB56" s="104"/>
      <c r="AC56" s="102">
        <f>ROUND('[3]Total Proposed Rate (GF)'!$AN58,2)</f>
        <v>0</v>
      </c>
      <c r="AD56" s="104"/>
      <c r="AE56" s="102">
        <f>ROUND('[3]Total Proposed Rate (GF)'!$AP58,2)</f>
        <v>0</v>
      </c>
      <c r="AF56" s="105"/>
      <c r="AG56" s="105">
        <f>SUM(Y56:AE56)</f>
        <v>0</v>
      </c>
      <c r="AJ56" s="106"/>
      <c r="AN56" s="86"/>
      <c r="AR56" s="107"/>
    </row>
    <row r="57" spans="1:44" hidden="1" x14ac:dyDescent="0.25">
      <c r="A57" s="88">
        <f t="shared" si="2"/>
        <v>7</v>
      </c>
      <c r="B57" s="75"/>
      <c r="C57" s="75" t="s">
        <v>74</v>
      </c>
      <c r="E57" s="87" t="s">
        <v>10</v>
      </c>
      <c r="F57" s="75"/>
      <c r="G57" s="102">
        <f>ROUND('[3]Total Proposed Rate (GF)'!$R59,2)</f>
        <v>0</v>
      </c>
      <c r="H57" s="102"/>
      <c r="I57" s="102">
        <f>ROUND('[3]Total Proposed Rate (GF)'!$T59,2)</f>
        <v>0</v>
      </c>
      <c r="J57" s="102"/>
      <c r="K57" s="102">
        <f>ROUND('[3]Total Proposed Rate (GF)'!$V59,2)</f>
        <v>0</v>
      </c>
      <c r="L57" s="102"/>
      <c r="M57" s="102">
        <f>ROUND('[3]Total Proposed Rate (GF)'!$X59,2)</f>
        <v>0</v>
      </c>
      <c r="N57" s="102"/>
      <c r="O57" s="102">
        <f>ROUND('[3]Total Proposed Rate (GF)'!$Z59,2)</f>
        <v>0</v>
      </c>
      <c r="P57" s="102"/>
      <c r="Q57" s="102">
        <f>ROUND('[3]Total Proposed Rate (GF)'!$AB59,2)</f>
        <v>0</v>
      </c>
      <c r="R57" s="102"/>
      <c r="S57" s="102">
        <f>ROUND('[3]Total Proposed Rate (GF)'!$AD59,2)</f>
        <v>0</v>
      </c>
      <c r="T57" s="102"/>
      <c r="U57" s="102">
        <f>ROUND('[3]Total Proposed Rate (GF)'!$AF59,2)</f>
        <v>0</v>
      </c>
      <c r="V57" s="102"/>
      <c r="W57" s="102">
        <f>ROUND('[3]Total Proposed Rate (GF)'!$AH59,2)</f>
        <v>0</v>
      </c>
      <c r="X57" s="102"/>
      <c r="Y57" s="103">
        <f>SUM(G57:W57)</f>
        <v>0</v>
      </c>
      <c r="Z57" s="104"/>
      <c r="AA57" s="102">
        <f>ROUND('[3]Total Proposed Rate (GF)'!$AL59,2)</f>
        <v>0</v>
      </c>
      <c r="AB57" s="104"/>
      <c r="AC57" s="102">
        <f>ROUND('[3]Total Proposed Rate (GF)'!$AN59,2)</f>
        <v>0</v>
      </c>
      <c r="AD57" s="104"/>
      <c r="AE57" s="102">
        <f>ROUND('[3]Total Proposed Rate (GF)'!$AP59,2)</f>
        <v>0</v>
      </c>
      <c r="AF57" s="105"/>
      <c r="AG57" s="105">
        <f>SUM(Y57:AE57)</f>
        <v>0</v>
      </c>
      <c r="AJ57" s="106"/>
      <c r="AN57" s="86"/>
      <c r="AR57" s="107"/>
    </row>
    <row r="58" spans="1:44" hidden="1" x14ac:dyDescent="0.25">
      <c r="A58" s="88">
        <f t="shared" si="2"/>
        <v>8</v>
      </c>
      <c r="B58" s="75"/>
      <c r="C58" s="75" t="s">
        <v>178</v>
      </c>
      <c r="D58" s="75"/>
      <c r="E58" s="101"/>
      <c r="F58" s="75"/>
      <c r="G58" s="115"/>
      <c r="H58" s="130"/>
      <c r="I58" s="115"/>
      <c r="J58" s="130"/>
      <c r="K58" s="115"/>
      <c r="L58" s="130"/>
      <c r="M58" s="115"/>
      <c r="N58" s="130"/>
      <c r="O58" s="115"/>
      <c r="P58" s="115"/>
      <c r="Q58" s="115"/>
      <c r="R58" s="130"/>
      <c r="S58" s="115"/>
      <c r="T58" s="131"/>
      <c r="U58" s="115"/>
      <c r="V58" s="115"/>
      <c r="W58" s="115"/>
      <c r="X58" s="130"/>
      <c r="Y58" s="132"/>
      <c r="AA58" s="115"/>
      <c r="AB58" s="75"/>
      <c r="AC58" s="115"/>
      <c r="AD58" s="75"/>
      <c r="AE58" s="115"/>
      <c r="AF58" s="112"/>
      <c r="AG58" s="133"/>
      <c r="AJ58" s="106"/>
      <c r="AN58" s="86"/>
      <c r="AR58" s="107"/>
    </row>
    <row r="59" spans="1:44" hidden="1" x14ac:dyDescent="0.25">
      <c r="A59" s="88">
        <f t="shared" si="2"/>
        <v>9</v>
      </c>
      <c r="B59" s="75"/>
      <c r="C59" s="87" t="s">
        <v>204</v>
      </c>
      <c r="D59" s="75"/>
      <c r="E59" s="101" t="s">
        <v>0</v>
      </c>
      <c r="F59" s="75"/>
      <c r="G59" s="115">
        <f>ROUND('[3]Total Proposed Rate (GF)'!$R61,5)</f>
        <v>0</v>
      </c>
      <c r="H59" s="115"/>
      <c r="I59" s="115">
        <f>ROUND('[3]Total Proposed Rate (GF)'!$T61,5)</f>
        <v>0</v>
      </c>
      <c r="J59" s="115"/>
      <c r="K59" s="115">
        <f>ROUND('[3]Total Proposed Rate (GF)'!$V61,5)</f>
        <v>0</v>
      </c>
      <c r="L59" s="115"/>
      <c r="M59" s="115">
        <f>ROUND('[3]Total Proposed Rate (GF)'!$X61,5)</f>
        <v>0</v>
      </c>
      <c r="N59" s="115"/>
      <c r="O59" s="115">
        <f>ROUND('[3]Total Proposed Rate (GF)'!$Z61,5)</f>
        <v>0</v>
      </c>
      <c r="P59" s="115"/>
      <c r="Q59" s="115">
        <f>ROUND('[3]Total Proposed Rate (GF)'!$AB61,5)</f>
        <v>0</v>
      </c>
      <c r="R59" s="115"/>
      <c r="S59" s="115">
        <f>ROUND('[3]Total Proposed Rate (GF)'!$AD61,5)</f>
        <v>0</v>
      </c>
      <c r="T59" s="115"/>
      <c r="U59" s="115">
        <f>ROUND('[3]Total Proposed Rate (GF)'!$AF61,5)</f>
        <v>0</v>
      </c>
      <c r="V59" s="115"/>
      <c r="W59" s="115">
        <f>ROUND('[3]Total Proposed Rate (GF)'!$AH61,5)</f>
        <v>0</v>
      </c>
      <c r="X59" s="115"/>
      <c r="Y59" s="116">
        <f>SUM(G59:W59)</f>
        <v>0</v>
      </c>
      <c r="AA59" s="115">
        <f>ROUND('[3]Total Proposed Rate (GF)'!$AL61,5)</f>
        <v>0</v>
      </c>
      <c r="AB59" s="75"/>
      <c r="AC59" s="115">
        <f>ROUND('[3]Total Proposed Rate (GF)'!$AN61,5)</f>
        <v>0</v>
      </c>
      <c r="AD59" s="75"/>
      <c r="AE59" s="115">
        <f>ROUND('[3]Total Proposed Rate (GF)'!$AP61,5)</f>
        <v>0</v>
      </c>
      <c r="AF59" s="117"/>
      <c r="AG59" s="86">
        <f>SUM(Y59:AE59)</f>
        <v>0</v>
      </c>
      <c r="AJ59" s="106"/>
      <c r="AN59" s="86"/>
      <c r="AR59" s="107"/>
    </row>
    <row r="60" spans="1:44" hidden="1" x14ac:dyDescent="0.25">
      <c r="A60" s="88">
        <f t="shared" si="2"/>
        <v>10</v>
      </c>
      <c r="B60" s="75"/>
      <c r="C60" s="114" t="s">
        <v>203</v>
      </c>
      <c r="D60" s="75"/>
      <c r="E60" s="101" t="s">
        <v>0</v>
      </c>
      <c r="F60" s="75"/>
      <c r="G60" s="115">
        <f>ROUND('[3]Total Proposed Rate (GF)'!$R62,5)</f>
        <v>0</v>
      </c>
      <c r="H60" s="115"/>
      <c r="I60" s="115">
        <f>ROUND('[3]Total Proposed Rate (GF)'!$T62,5)</f>
        <v>0</v>
      </c>
      <c r="J60" s="115"/>
      <c r="K60" s="115">
        <f>ROUND('[3]Total Proposed Rate (GF)'!$V62,5)</f>
        <v>0</v>
      </c>
      <c r="L60" s="115"/>
      <c r="M60" s="115">
        <f>ROUND('[3]Total Proposed Rate (GF)'!$X62,5)</f>
        <v>0</v>
      </c>
      <c r="N60" s="115"/>
      <c r="O60" s="115">
        <f>ROUND('[3]Total Proposed Rate (GF)'!$Z62,5)</f>
        <v>0</v>
      </c>
      <c r="P60" s="115"/>
      <c r="Q60" s="115">
        <f>ROUND('[3]Total Proposed Rate (GF)'!$AB62,5)</f>
        <v>0</v>
      </c>
      <c r="R60" s="115"/>
      <c r="S60" s="115">
        <f>ROUND('[3]Total Proposed Rate (GF)'!$AD62,5)</f>
        <v>0</v>
      </c>
      <c r="T60" s="115"/>
      <c r="U60" s="115">
        <f>ROUND('[3]Total Proposed Rate (GF)'!$AF62,5)</f>
        <v>0</v>
      </c>
      <c r="V60" s="115"/>
      <c r="W60" s="115">
        <f>ROUND('[3]Total Proposed Rate (GF)'!$AH62,5)</f>
        <v>0</v>
      </c>
      <c r="X60" s="115"/>
      <c r="Y60" s="116">
        <f>SUM(G60:W60)</f>
        <v>0</v>
      </c>
      <c r="AA60" s="115">
        <f>ROUND('[3]Total Proposed Rate (GF)'!$AL62,5)</f>
        <v>0</v>
      </c>
      <c r="AB60" s="75"/>
      <c r="AC60" s="115">
        <f>ROUND('[3]Total Proposed Rate (GF)'!$AN62,5)</f>
        <v>0</v>
      </c>
      <c r="AD60" s="75"/>
      <c r="AE60" s="115">
        <f>ROUND('[3]Total Proposed Rate (GF)'!$AP62,5)</f>
        <v>0</v>
      </c>
      <c r="AF60" s="117"/>
      <c r="AG60" s="86">
        <f>SUM(Y60:AE60)</f>
        <v>0</v>
      </c>
      <c r="AJ60" s="106"/>
      <c r="AN60" s="86"/>
      <c r="AR60" s="107"/>
    </row>
    <row r="61" spans="1:44" hidden="1" x14ac:dyDescent="0.25">
      <c r="A61" s="88">
        <f t="shared" si="2"/>
        <v>11</v>
      </c>
      <c r="B61" s="75"/>
      <c r="C61" s="114" t="s">
        <v>202</v>
      </c>
      <c r="D61" s="75"/>
      <c r="E61" s="101" t="s">
        <v>0</v>
      </c>
      <c r="F61" s="75"/>
      <c r="G61" s="115">
        <f>ROUND('[3]Total Proposed Rate (GF)'!$R63,5)</f>
        <v>0</v>
      </c>
      <c r="H61" s="115"/>
      <c r="I61" s="115">
        <f>ROUND('[3]Total Proposed Rate (GF)'!$T63,5)</f>
        <v>0</v>
      </c>
      <c r="J61" s="115"/>
      <c r="K61" s="115">
        <f>ROUND('[3]Total Proposed Rate (GF)'!$V63,5)</f>
        <v>0</v>
      </c>
      <c r="L61" s="115"/>
      <c r="M61" s="115">
        <f>ROUND('[3]Total Proposed Rate (GF)'!$X63,5)</f>
        <v>0</v>
      </c>
      <c r="N61" s="115"/>
      <c r="O61" s="115">
        <f>ROUND('[3]Total Proposed Rate (GF)'!$Z63,5)</f>
        <v>0</v>
      </c>
      <c r="P61" s="115"/>
      <c r="Q61" s="115">
        <f>ROUND('[3]Total Proposed Rate (GF)'!$AB63,5)</f>
        <v>0</v>
      </c>
      <c r="R61" s="115"/>
      <c r="S61" s="115">
        <f>ROUND('[3]Total Proposed Rate (GF)'!$AD63,5)</f>
        <v>0</v>
      </c>
      <c r="T61" s="115"/>
      <c r="U61" s="115">
        <f>ROUND('[3]Total Proposed Rate (GF)'!$AF63,5)</f>
        <v>0</v>
      </c>
      <c r="V61" s="115"/>
      <c r="W61" s="115">
        <f>ROUND('[3]Total Proposed Rate (GF)'!$AH63,5)</f>
        <v>0</v>
      </c>
      <c r="X61" s="115"/>
      <c r="Y61" s="116">
        <f>SUM(G61:W61)</f>
        <v>0</v>
      </c>
      <c r="AA61" s="115">
        <f>ROUND('[3]Total Proposed Rate (GF)'!$AL63,5)</f>
        <v>0</v>
      </c>
      <c r="AB61" s="75"/>
      <c r="AC61" s="115">
        <f>ROUND('[3]Total Proposed Rate (GF)'!$AN63,5)</f>
        <v>0</v>
      </c>
      <c r="AD61" s="75"/>
      <c r="AE61" s="115">
        <f>ROUND('[3]Total Proposed Rate (GF)'!$AP63,5)</f>
        <v>0</v>
      </c>
      <c r="AF61" s="117"/>
      <c r="AG61" s="86">
        <f>SUM(Y61:AE61)</f>
        <v>0</v>
      </c>
      <c r="AJ61" s="106"/>
      <c r="AN61" s="86"/>
      <c r="AR61" s="107"/>
    </row>
    <row r="62" spans="1:44" hidden="1" x14ac:dyDescent="0.25">
      <c r="A62" s="88">
        <f t="shared" si="2"/>
        <v>12</v>
      </c>
      <c r="B62" s="75"/>
      <c r="C62" s="114" t="s">
        <v>201</v>
      </c>
      <c r="D62" s="75"/>
      <c r="E62" s="101" t="s">
        <v>0</v>
      </c>
      <c r="F62" s="75"/>
      <c r="G62" s="115">
        <f>ROUND('[3]Total Proposed Rate (GF)'!$R64,5)</f>
        <v>0</v>
      </c>
      <c r="H62" s="115"/>
      <c r="I62" s="115">
        <f>ROUND('[3]Total Proposed Rate (GF)'!$T64,5)</f>
        <v>0</v>
      </c>
      <c r="J62" s="115"/>
      <c r="K62" s="115">
        <f>ROUND('[3]Total Proposed Rate (GF)'!$V64,5)</f>
        <v>0</v>
      </c>
      <c r="L62" s="115"/>
      <c r="M62" s="115">
        <f>ROUND('[3]Total Proposed Rate (GF)'!$X64,5)</f>
        <v>0</v>
      </c>
      <c r="N62" s="115"/>
      <c r="O62" s="115">
        <f>ROUND('[3]Total Proposed Rate (GF)'!$Z64,5)</f>
        <v>0</v>
      </c>
      <c r="P62" s="115"/>
      <c r="Q62" s="115">
        <f>ROUND('[3]Total Proposed Rate (GF)'!$AB64,5)</f>
        <v>0</v>
      </c>
      <c r="R62" s="115"/>
      <c r="S62" s="115">
        <f>ROUND('[3]Total Proposed Rate (GF)'!$AD64,5)</f>
        <v>0</v>
      </c>
      <c r="T62" s="115"/>
      <c r="U62" s="115">
        <f>ROUND('[3]Total Proposed Rate (GF)'!$AF64,5)</f>
        <v>0</v>
      </c>
      <c r="V62" s="115"/>
      <c r="W62" s="115">
        <f>ROUND('[3]Total Proposed Rate (GF)'!$AH64,5)</f>
        <v>0</v>
      </c>
      <c r="X62" s="115"/>
      <c r="Y62" s="116">
        <f>SUM(G62:W62)</f>
        <v>0</v>
      </c>
      <c r="AA62" s="115">
        <f>ROUND('[3]Total Proposed Rate (GF)'!$AL64,5)</f>
        <v>0</v>
      </c>
      <c r="AB62" s="75"/>
      <c r="AC62" s="115">
        <f>ROUND('[3]Total Proposed Rate (GF)'!$AN64,5)</f>
        <v>0</v>
      </c>
      <c r="AD62" s="75"/>
      <c r="AE62" s="115">
        <f>ROUND('[3]Total Proposed Rate (GF)'!$AP64,5)</f>
        <v>0</v>
      </c>
      <c r="AF62" s="117"/>
      <c r="AG62" s="86">
        <f>SUM(Y62:AE62)</f>
        <v>0</v>
      </c>
      <c r="AJ62" s="106"/>
      <c r="AN62" s="86"/>
      <c r="AR62" s="107"/>
    </row>
    <row r="63" spans="1:44" hidden="1" x14ac:dyDescent="0.25">
      <c r="A63" s="88">
        <f t="shared" si="2"/>
        <v>13</v>
      </c>
      <c r="B63" s="75"/>
      <c r="C63" s="114" t="s">
        <v>177</v>
      </c>
      <c r="D63" s="75"/>
      <c r="E63" s="101"/>
      <c r="F63" s="7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6"/>
      <c r="AA63" s="115"/>
      <c r="AB63" s="75"/>
      <c r="AC63" s="115"/>
      <c r="AD63" s="75"/>
      <c r="AE63" s="115"/>
      <c r="AF63" s="117"/>
      <c r="AG63" s="86"/>
      <c r="AJ63" s="106"/>
      <c r="AN63" s="86"/>
      <c r="AR63" s="107"/>
    </row>
    <row r="64" spans="1:44" hidden="1" x14ac:dyDescent="0.25">
      <c r="A64" s="88">
        <f t="shared" si="2"/>
        <v>14</v>
      </c>
      <c r="B64" s="75"/>
      <c r="C64" s="87" t="s">
        <v>204</v>
      </c>
      <c r="D64" s="75"/>
      <c r="E64" s="101" t="s">
        <v>0</v>
      </c>
      <c r="F64" s="75"/>
      <c r="G64" s="115">
        <f>ROUND('[3]Total Proposed Rate (GF)'!$R66,5)</f>
        <v>0</v>
      </c>
      <c r="H64" s="115"/>
      <c r="I64" s="115">
        <f>ROUND('[3]Total Proposed Rate (GF)'!$T66,5)</f>
        <v>0</v>
      </c>
      <c r="J64" s="115"/>
      <c r="K64" s="115">
        <f>ROUND('[3]Total Proposed Rate (GF)'!$V66,5)</f>
        <v>0</v>
      </c>
      <c r="L64" s="115"/>
      <c r="M64" s="115">
        <f>ROUND('[3]Total Proposed Rate (GF)'!$X66,5)</f>
        <v>0</v>
      </c>
      <c r="N64" s="115"/>
      <c r="O64" s="115">
        <f>ROUND('[3]Total Proposed Rate (GF)'!$Z66,5)</f>
        <v>0</v>
      </c>
      <c r="P64" s="115"/>
      <c r="Q64" s="115">
        <f>ROUND('[3]Total Proposed Rate (GF)'!$AB66,5)</f>
        <v>0</v>
      </c>
      <c r="R64" s="115"/>
      <c r="S64" s="115">
        <f>ROUND('[3]Total Proposed Rate (GF)'!$AD66,5)</f>
        <v>0</v>
      </c>
      <c r="T64" s="115"/>
      <c r="U64" s="115">
        <f>ROUND('[3]Total Proposed Rate (GF)'!$AF66,5)</f>
        <v>0</v>
      </c>
      <c r="V64" s="115"/>
      <c r="W64" s="115">
        <f>ROUND('[3]Total Proposed Rate (GF)'!$AH66,5)</f>
        <v>0</v>
      </c>
      <c r="X64" s="115"/>
      <c r="Y64" s="116">
        <f>SUM(G64:W64)</f>
        <v>0</v>
      </c>
      <c r="AA64" s="115">
        <f>ROUND('[3]Total Proposed Rate (GF)'!$AL66,5)</f>
        <v>0</v>
      </c>
      <c r="AB64" s="75"/>
      <c r="AC64" s="115">
        <f>ROUND('[3]Total Proposed Rate (GF)'!$AN66,5)</f>
        <v>0</v>
      </c>
      <c r="AD64" s="75"/>
      <c r="AE64" s="115">
        <f>ROUND('[3]Total Proposed Rate (GF)'!$AP66,5)</f>
        <v>0</v>
      </c>
      <c r="AF64" s="117"/>
      <c r="AG64" s="86">
        <f>SUM(Y64:AE64)</f>
        <v>0</v>
      </c>
      <c r="AJ64" s="106"/>
      <c r="AN64" s="86"/>
      <c r="AR64" s="107"/>
    </row>
    <row r="65" spans="1:44" hidden="1" x14ac:dyDescent="0.25">
      <c r="A65" s="88">
        <f t="shared" si="2"/>
        <v>15</v>
      </c>
      <c r="B65" s="75"/>
      <c r="C65" s="114" t="s">
        <v>203</v>
      </c>
      <c r="D65" s="75"/>
      <c r="E65" s="101" t="s">
        <v>0</v>
      </c>
      <c r="F65" s="75"/>
      <c r="G65" s="115">
        <f>ROUND('[3]Total Proposed Rate (GF)'!$R67,5)</f>
        <v>0</v>
      </c>
      <c r="H65" s="115"/>
      <c r="I65" s="115">
        <f>ROUND('[3]Total Proposed Rate (GF)'!$T67,5)</f>
        <v>0</v>
      </c>
      <c r="J65" s="115"/>
      <c r="K65" s="115">
        <f>ROUND('[3]Total Proposed Rate (GF)'!$V67,5)</f>
        <v>0</v>
      </c>
      <c r="L65" s="115"/>
      <c r="M65" s="115">
        <f>ROUND('[3]Total Proposed Rate (GF)'!$X67,5)</f>
        <v>0</v>
      </c>
      <c r="N65" s="115"/>
      <c r="O65" s="115">
        <f>ROUND('[3]Total Proposed Rate (GF)'!$Z67,5)</f>
        <v>0</v>
      </c>
      <c r="P65" s="115"/>
      <c r="Q65" s="115">
        <f>ROUND('[3]Total Proposed Rate (GF)'!$AB67,5)</f>
        <v>0</v>
      </c>
      <c r="R65" s="115"/>
      <c r="S65" s="115">
        <f>ROUND('[3]Total Proposed Rate (GF)'!$AD67,5)</f>
        <v>0</v>
      </c>
      <c r="T65" s="115"/>
      <c r="U65" s="115">
        <f>ROUND('[3]Total Proposed Rate (GF)'!$AF67,5)</f>
        <v>0</v>
      </c>
      <c r="V65" s="115"/>
      <c r="W65" s="115">
        <f>ROUND('[3]Total Proposed Rate (GF)'!$AH67,5)</f>
        <v>0</v>
      </c>
      <c r="X65" s="115"/>
      <c r="Y65" s="116">
        <f>SUM(G65:W65)</f>
        <v>0</v>
      </c>
      <c r="AA65" s="115">
        <f>ROUND('[3]Total Proposed Rate (GF)'!$AL67,5)</f>
        <v>0</v>
      </c>
      <c r="AB65" s="75"/>
      <c r="AC65" s="115">
        <f>ROUND('[3]Total Proposed Rate (GF)'!$AN67,5)</f>
        <v>0</v>
      </c>
      <c r="AD65" s="75"/>
      <c r="AE65" s="115">
        <f>ROUND('[3]Total Proposed Rate (GF)'!$AP67,5)</f>
        <v>0</v>
      </c>
      <c r="AF65" s="117"/>
      <c r="AG65" s="86">
        <f>SUM(Y65:AE65)</f>
        <v>0</v>
      </c>
      <c r="AJ65" s="106"/>
      <c r="AN65" s="86"/>
      <c r="AR65" s="107"/>
    </row>
    <row r="66" spans="1:44" hidden="1" x14ac:dyDescent="0.25">
      <c r="A66" s="88">
        <f t="shared" si="2"/>
        <v>16</v>
      </c>
      <c r="B66" s="75"/>
      <c r="C66" s="114" t="s">
        <v>202</v>
      </c>
      <c r="D66" s="75"/>
      <c r="E66" s="101" t="s">
        <v>0</v>
      </c>
      <c r="F66" s="75"/>
      <c r="G66" s="115">
        <f>ROUND('[3]Total Proposed Rate (GF)'!$R68,5)</f>
        <v>0</v>
      </c>
      <c r="H66" s="115"/>
      <c r="I66" s="115">
        <f>ROUND('[3]Total Proposed Rate (GF)'!$T68,5)</f>
        <v>0</v>
      </c>
      <c r="J66" s="115"/>
      <c r="K66" s="115">
        <f>ROUND('[3]Total Proposed Rate (GF)'!$V68,5)</f>
        <v>0</v>
      </c>
      <c r="L66" s="115"/>
      <c r="M66" s="115">
        <f>ROUND('[3]Total Proposed Rate (GF)'!$X68,5)</f>
        <v>0</v>
      </c>
      <c r="N66" s="115"/>
      <c r="O66" s="115">
        <f>ROUND('[3]Total Proposed Rate (GF)'!$Z68,5)</f>
        <v>0</v>
      </c>
      <c r="P66" s="115"/>
      <c r="Q66" s="115">
        <f>ROUND('[3]Total Proposed Rate (GF)'!$AB68,5)</f>
        <v>0</v>
      </c>
      <c r="R66" s="115"/>
      <c r="S66" s="115">
        <f>ROUND('[3]Total Proposed Rate (GF)'!$AD68,5)</f>
        <v>0</v>
      </c>
      <c r="T66" s="115"/>
      <c r="U66" s="115">
        <f>ROUND('[3]Total Proposed Rate (GF)'!$AF68,5)</f>
        <v>0</v>
      </c>
      <c r="V66" s="115"/>
      <c r="W66" s="115">
        <f>ROUND('[3]Total Proposed Rate (GF)'!$AH68,5)</f>
        <v>0</v>
      </c>
      <c r="X66" s="115"/>
      <c r="Y66" s="116">
        <f>SUM(G66:W66)</f>
        <v>0</v>
      </c>
      <c r="AA66" s="115">
        <f>ROUND('[3]Total Proposed Rate (GF)'!$AL68,5)</f>
        <v>0</v>
      </c>
      <c r="AB66" s="75"/>
      <c r="AC66" s="115">
        <f>ROUND('[3]Total Proposed Rate (GF)'!$AN68,5)</f>
        <v>0</v>
      </c>
      <c r="AD66" s="75"/>
      <c r="AE66" s="115">
        <f>ROUND('[3]Total Proposed Rate (GF)'!$AP68,5)</f>
        <v>0</v>
      </c>
      <c r="AF66" s="117"/>
      <c r="AG66" s="86">
        <f>SUM(Y66:AE66)</f>
        <v>0</v>
      </c>
      <c r="AJ66" s="106"/>
      <c r="AN66" s="86"/>
      <c r="AR66" s="107"/>
    </row>
    <row r="67" spans="1:44" hidden="1" x14ac:dyDescent="0.25">
      <c r="A67" s="88">
        <f t="shared" si="2"/>
        <v>17</v>
      </c>
      <c r="B67" s="75"/>
      <c r="C67" s="114" t="s">
        <v>201</v>
      </c>
      <c r="D67" s="75"/>
      <c r="E67" s="101" t="s">
        <v>0</v>
      </c>
      <c r="F67" s="75"/>
      <c r="G67" s="115">
        <f>ROUND('[3]Total Proposed Rate (GF)'!$R69,5)</f>
        <v>0</v>
      </c>
      <c r="H67" s="115"/>
      <c r="I67" s="115">
        <f>ROUND('[3]Total Proposed Rate (GF)'!$T69,5)</f>
        <v>0</v>
      </c>
      <c r="J67" s="115"/>
      <c r="K67" s="115">
        <f>ROUND('[3]Total Proposed Rate (GF)'!$V69,5)</f>
        <v>0</v>
      </c>
      <c r="L67" s="115"/>
      <c r="M67" s="115">
        <f>ROUND('[3]Total Proposed Rate (GF)'!$X69,5)</f>
        <v>0</v>
      </c>
      <c r="N67" s="115"/>
      <c r="O67" s="115">
        <f>ROUND('[3]Total Proposed Rate (GF)'!$Z69,5)</f>
        <v>0</v>
      </c>
      <c r="P67" s="115"/>
      <c r="Q67" s="115">
        <f>ROUND('[3]Total Proposed Rate (GF)'!$AB69,5)</f>
        <v>0</v>
      </c>
      <c r="R67" s="115"/>
      <c r="S67" s="115">
        <f>ROUND('[3]Total Proposed Rate (GF)'!$AD69,5)</f>
        <v>0</v>
      </c>
      <c r="T67" s="115"/>
      <c r="U67" s="115">
        <f>ROUND('[3]Total Proposed Rate (GF)'!$AF69,5)</f>
        <v>0</v>
      </c>
      <c r="V67" s="115"/>
      <c r="W67" s="115">
        <f>ROUND('[3]Total Proposed Rate (GF)'!$AH69,5)</f>
        <v>0</v>
      </c>
      <c r="X67" s="115"/>
      <c r="Y67" s="116">
        <f>SUM(G67:W67)</f>
        <v>0</v>
      </c>
      <c r="AA67" s="115">
        <f>ROUND('[3]Total Proposed Rate (GF)'!$AL69,5)</f>
        <v>0</v>
      </c>
      <c r="AB67" s="75"/>
      <c r="AC67" s="115">
        <f>ROUND('[3]Total Proposed Rate (GF)'!$AN69,5)</f>
        <v>0</v>
      </c>
      <c r="AD67" s="75"/>
      <c r="AE67" s="115">
        <f>ROUND('[3]Total Proposed Rate (GF)'!$AP69,5)</f>
        <v>0</v>
      </c>
      <c r="AF67" s="117"/>
      <c r="AG67" s="86">
        <f>SUM(Y67:AE67)</f>
        <v>0</v>
      </c>
      <c r="AJ67" s="106"/>
      <c r="AN67" s="86"/>
      <c r="AR67" s="107"/>
    </row>
    <row r="68" spans="1:44" hidden="1" x14ac:dyDescent="0.25">
      <c r="A68" s="88">
        <f t="shared" si="2"/>
        <v>18</v>
      </c>
      <c r="B68" s="75"/>
      <c r="C68" s="87" t="s">
        <v>146</v>
      </c>
      <c r="E68" s="121" t="s">
        <v>157</v>
      </c>
      <c r="F68" s="75"/>
      <c r="G68" s="134">
        <f>ROUND('[3]Total Proposed Rate (GF)'!$R70,3)</f>
        <v>0</v>
      </c>
      <c r="H68" s="134"/>
      <c r="I68" s="134">
        <f>ROUND('[3]Total Proposed Rate (GF)'!$T70,3)</f>
        <v>0</v>
      </c>
      <c r="J68" s="134"/>
      <c r="K68" s="134">
        <f>ROUND('[3]Total Proposed Rate (GF)'!$V70,3)</f>
        <v>0</v>
      </c>
      <c r="L68" s="134"/>
      <c r="M68" s="134">
        <f>ROUND('[3]Total Proposed Rate (GF)'!$X70,3)</f>
        <v>0</v>
      </c>
      <c r="N68" s="134"/>
      <c r="O68" s="134">
        <f>ROUND('[3]Total Proposed Rate (GF)'!$Z70,3)</f>
        <v>0</v>
      </c>
      <c r="P68" s="134"/>
      <c r="Q68" s="134">
        <f>ROUND('[3]Total Proposed Rate (GF)'!$AB70,3)</f>
        <v>0</v>
      </c>
      <c r="R68" s="134"/>
      <c r="S68" s="134">
        <f>ROUND('[3]Total Proposed Rate (GF)'!$AD70,3)</f>
        <v>0</v>
      </c>
      <c r="T68" s="134"/>
      <c r="U68" s="134">
        <f>ROUND('[3]Total Proposed Rate (GF)'!$AF70,3)</f>
        <v>0</v>
      </c>
      <c r="V68" s="134"/>
      <c r="W68" s="134">
        <f>ROUND('[3]Total Proposed Rate (GF)'!$AH70,3)</f>
        <v>0</v>
      </c>
      <c r="X68" s="134"/>
      <c r="Y68" s="135">
        <f>SUM(G68:W68)</f>
        <v>0</v>
      </c>
      <c r="Z68" s="136"/>
      <c r="AA68" s="134">
        <f>ROUND('[3]Total Proposed Rate (GF)'!$AL70,3)</f>
        <v>0</v>
      </c>
      <c r="AB68" s="136"/>
      <c r="AC68" s="134">
        <f>ROUND('[3]Total Proposed Rate (GF)'!$AN70,3)</f>
        <v>0</v>
      </c>
      <c r="AD68" s="136"/>
      <c r="AE68" s="134">
        <f>ROUND('[3]Total Proposed Rate (GF)'!$AP70,3)</f>
        <v>0</v>
      </c>
      <c r="AF68" s="126"/>
      <c r="AG68" s="124">
        <f>SUM(Y68:AE68)</f>
        <v>0</v>
      </c>
      <c r="AJ68" s="106"/>
      <c r="AN68" s="86"/>
      <c r="AR68" s="107"/>
    </row>
    <row r="69" spans="1:44" hidden="1" x14ac:dyDescent="0.25">
      <c r="A69" s="88">
        <f t="shared" si="2"/>
        <v>19</v>
      </c>
      <c r="B69" s="75"/>
      <c r="C69" s="87"/>
      <c r="D69" s="75"/>
      <c r="E69" s="75" t="s">
        <v>200</v>
      </c>
      <c r="F69" s="75"/>
      <c r="G69" s="115"/>
      <c r="H69" s="75"/>
      <c r="I69" s="115"/>
      <c r="J69" s="75"/>
      <c r="K69" s="115"/>
      <c r="L69" s="75"/>
      <c r="M69" s="115"/>
      <c r="N69" s="128"/>
      <c r="O69" s="115"/>
      <c r="P69" s="115"/>
      <c r="Q69" s="115"/>
      <c r="R69" s="128"/>
      <c r="S69" s="115"/>
      <c r="T69" s="75"/>
      <c r="U69" s="115"/>
      <c r="V69" s="115"/>
      <c r="W69" s="115"/>
      <c r="X69" s="128"/>
      <c r="Y69" s="129"/>
      <c r="AA69" s="115"/>
      <c r="AB69" s="75"/>
      <c r="AC69" s="115"/>
      <c r="AD69" s="75"/>
      <c r="AE69" s="115"/>
      <c r="AF69" s="117"/>
      <c r="AG69" s="113"/>
      <c r="AJ69" s="106"/>
      <c r="AN69" s="86"/>
      <c r="AR69" s="107"/>
    </row>
    <row r="70" spans="1:44" hidden="1" x14ac:dyDescent="0.25">
      <c r="A70" s="88"/>
      <c r="B70" s="75"/>
      <c r="C70" s="87"/>
      <c r="D70" s="75"/>
      <c r="E70" s="75"/>
      <c r="F70" s="75"/>
      <c r="G70" s="115"/>
      <c r="H70" s="75"/>
      <c r="I70" s="115"/>
      <c r="J70" s="75"/>
      <c r="K70" s="115"/>
      <c r="L70" s="75"/>
      <c r="M70" s="115"/>
      <c r="N70" s="128"/>
      <c r="O70" s="115"/>
      <c r="P70" s="115"/>
      <c r="Q70" s="115"/>
      <c r="R70" s="128"/>
      <c r="S70" s="115"/>
      <c r="T70" s="75"/>
      <c r="U70" s="115"/>
      <c r="V70" s="115"/>
      <c r="W70" s="115"/>
      <c r="X70" s="128"/>
      <c r="Y70" s="129"/>
      <c r="AA70" s="115"/>
      <c r="AB70" s="75"/>
      <c r="AC70" s="115"/>
      <c r="AD70" s="75"/>
      <c r="AE70" s="115"/>
      <c r="AF70" s="117"/>
      <c r="AG70" s="113"/>
      <c r="AJ70" s="106"/>
      <c r="AN70" s="86"/>
      <c r="AR70" s="107"/>
    </row>
    <row r="71" spans="1:44" hidden="1" x14ac:dyDescent="0.25">
      <c r="A71" s="88">
        <v>1</v>
      </c>
      <c r="B71" s="75"/>
      <c r="C71" s="99" t="s">
        <v>235</v>
      </c>
      <c r="E71" s="75"/>
      <c r="F71" s="75"/>
      <c r="G71" s="115"/>
      <c r="H71" s="75"/>
      <c r="I71" s="115"/>
      <c r="J71" s="75"/>
      <c r="K71" s="115"/>
      <c r="L71" s="75"/>
      <c r="M71" s="115"/>
      <c r="N71" s="128"/>
      <c r="O71" s="115"/>
      <c r="P71" s="115"/>
      <c r="Q71" s="115"/>
      <c r="R71" s="128"/>
      <c r="S71" s="115"/>
      <c r="T71" s="75"/>
      <c r="U71" s="115"/>
      <c r="V71" s="115"/>
      <c r="W71" s="115"/>
      <c r="X71" s="128"/>
      <c r="Y71" s="129"/>
      <c r="AA71" s="115"/>
      <c r="AB71" s="75"/>
      <c r="AC71" s="115"/>
      <c r="AD71" s="75"/>
      <c r="AE71" s="115"/>
      <c r="AF71" s="117"/>
      <c r="AG71" s="113"/>
      <c r="AJ71" s="106"/>
      <c r="AN71" s="86"/>
      <c r="AR71" s="107"/>
    </row>
    <row r="72" spans="1:44" hidden="1" x14ac:dyDescent="0.25">
      <c r="A72" s="88">
        <f t="shared" ref="A72:A89" si="3">+A71+1</f>
        <v>2</v>
      </c>
      <c r="B72" s="75"/>
      <c r="C72" s="75" t="s">
        <v>22</v>
      </c>
      <c r="E72" s="101" t="s">
        <v>19</v>
      </c>
      <c r="F72" s="75"/>
      <c r="G72" s="102">
        <f>ROUND('[3]Total Proposed Rate (GF)'!$R75,2)</f>
        <v>0</v>
      </c>
      <c r="H72" s="102"/>
      <c r="I72" s="102">
        <f>ROUND('[3]Total Proposed Rate (GF)'!$T75,2)</f>
        <v>0</v>
      </c>
      <c r="J72" s="102"/>
      <c r="K72" s="102">
        <f>ROUND('[3]Total Proposed Rate (GF)'!$V75,2)</f>
        <v>0</v>
      </c>
      <c r="L72" s="102"/>
      <c r="M72" s="102">
        <f>ROUND('[3]Total Proposed Rate (GF)'!$X75,2)</f>
        <v>0</v>
      </c>
      <c r="N72" s="102"/>
      <c r="O72" s="102">
        <f>ROUND('[3]Total Proposed Rate (GF)'!$Z75,2)</f>
        <v>0</v>
      </c>
      <c r="P72" s="102"/>
      <c r="Q72" s="102">
        <f>ROUND('[3]Total Proposed Rate (GF)'!$AB75,2)</f>
        <v>0</v>
      </c>
      <c r="R72" s="102"/>
      <c r="S72" s="102">
        <f>ROUND('[3]Total Proposed Rate (GF)'!$AD75,2)</f>
        <v>0</v>
      </c>
      <c r="T72" s="102"/>
      <c r="U72" s="102">
        <f>ROUND('[3]Total Proposed Rate (GF)'!$AF75,2)</f>
        <v>0</v>
      </c>
      <c r="V72" s="102"/>
      <c r="W72" s="102">
        <f>ROUND('[3]Total Proposed Rate (GF)'!$AH75,2)</f>
        <v>0</v>
      </c>
      <c r="X72" s="102"/>
      <c r="Y72" s="103">
        <f>SUM(G72:W72)</f>
        <v>0</v>
      </c>
      <c r="Z72" s="104"/>
      <c r="AA72" s="102">
        <f>ROUND('[3]Total Proposed Rate (GF)'!$AL75,2)</f>
        <v>0</v>
      </c>
      <c r="AB72" s="104"/>
      <c r="AC72" s="102">
        <f>ROUND('[3]Total Proposed Rate (GF)'!$AN75,2)</f>
        <v>0</v>
      </c>
      <c r="AD72" s="104"/>
      <c r="AE72" s="102">
        <f>ROUND('[3]Total Proposed Rate (GF)'!$AP75,2)</f>
        <v>0</v>
      </c>
      <c r="AF72" s="117"/>
      <c r="AG72" s="105">
        <f>SUM(Y72:AE72)</f>
        <v>0</v>
      </c>
      <c r="AJ72" s="106"/>
      <c r="AN72" s="86"/>
      <c r="AR72" s="107"/>
    </row>
    <row r="73" spans="1:44" hidden="1" x14ac:dyDescent="0.25">
      <c r="A73" s="88">
        <f t="shared" si="3"/>
        <v>3</v>
      </c>
      <c r="B73" s="75"/>
      <c r="C73" s="75" t="s">
        <v>29</v>
      </c>
      <c r="E73" s="78" t="s">
        <v>10</v>
      </c>
      <c r="F73" s="75"/>
      <c r="G73" s="102">
        <f>ROUND('[3]Total Proposed Rate (GF)'!$R76,2)</f>
        <v>0</v>
      </c>
      <c r="H73" s="102"/>
      <c r="I73" s="102">
        <f>ROUND('[3]Total Proposed Rate (GF)'!$T76,2)</f>
        <v>0</v>
      </c>
      <c r="J73" s="102"/>
      <c r="K73" s="102">
        <f>ROUND('[3]Total Proposed Rate (GF)'!$V76,2)</f>
        <v>0</v>
      </c>
      <c r="L73" s="102"/>
      <c r="M73" s="102">
        <f>ROUND('[3]Total Proposed Rate (GF)'!$X76,2)</f>
        <v>0</v>
      </c>
      <c r="N73" s="102"/>
      <c r="O73" s="102">
        <f>ROUND('[3]Total Proposed Rate (GF)'!$Z76,2)</f>
        <v>0</v>
      </c>
      <c r="P73" s="102"/>
      <c r="Q73" s="102">
        <f>ROUND('[3]Total Proposed Rate (GF)'!$AB76,2)</f>
        <v>0</v>
      </c>
      <c r="R73" s="102"/>
      <c r="S73" s="102">
        <f>ROUND('[3]Total Proposed Rate (GF)'!$AD76,2)</f>
        <v>0</v>
      </c>
      <c r="T73" s="102"/>
      <c r="U73" s="102">
        <f>ROUND('[3]Total Proposed Rate (GF)'!$AF76,2)</f>
        <v>0</v>
      </c>
      <c r="V73" s="102"/>
      <c r="W73" s="102">
        <f>ROUND('[3]Total Proposed Rate (GF)'!$AH76,2)</f>
        <v>0</v>
      </c>
      <c r="X73" s="102"/>
      <c r="Y73" s="103">
        <f>SUM(G73:W73)</f>
        <v>0</v>
      </c>
      <c r="Z73" s="104"/>
      <c r="AA73" s="102">
        <f>ROUND('[3]Total Proposed Rate (GF)'!$AL76,2)</f>
        <v>0</v>
      </c>
      <c r="AB73" s="104"/>
      <c r="AC73" s="102">
        <f>ROUND('[3]Total Proposed Rate (GF)'!$AN76,2)</f>
        <v>0</v>
      </c>
      <c r="AD73" s="104"/>
      <c r="AE73" s="102">
        <f>ROUND('[3]Total Proposed Rate (GF)'!$AP76,2)</f>
        <v>0</v>
      </c>
      <c r="AF73" s="105"/>
      <c r="AG73" s="105">
        <f>SUM(Y73:AE73)</f>
        <v>0</v>
      </c>
      <c r="AJ73" s="106"/>
      <c r="AN73" s="86"/>
      <c r="AR73" s="107"/>
    </row>
    <row r="74" spans="1:44" hidden="1" x14ac:dyDescent="0.25">
      <c r="A74" s="88">
        <f t="shared" si="3"/>
        <v>4</v>
      </c>
      <c r="B74" s="75"/>
      <c r="C74" s="108" t="s">
        <v>46</v>
      </c>
      <c r="E74" s="78" t="s">
        <v>10</v>
      </c>
      <c r="F74" s="75"/>
      <c r="G74" s="102">
        <f>ROUND('[3]Total Proposed Rate (GF)'!$R77,2)</f>
        <v>0</v>
      </c>
      <c r="H74" s="102"/>
      <c r="I74" s="102">
        <f>ROUND('[3]Total Proposed Rate (GF)'!$T77,2)</f>
        <v>0</v>
      </c>
      <c r="J74" s="102"/>
      <c r="K74" s="102">
        <f>ROUND('[3]Total Proposed Rate (GF)'!$V77,2)</f>
        <v>0</v>
      </c>
      <c r="L74" s="102"/>
      <c r="M74" s="102">
        <f>ROUND('[3]Total Proposed Rate (GF)'!$X77,2)</f>
        <v>0</v>
      </c>
      <c r="N74" s="102"/>
      <c r="O74" s="102">
        <f>ROUND('[3]Total Proposed Rate (GF)'!$Z77,2)</f>
        <v>0</v>
      </c>
      <c r="P74" s="102"/>
      <c r="Q74" s="102">
        <f>ROUND('[3]Total Proposed Rate (GF)'!$AB77,2)</f>
        <v>0</v>
      </c>
      <c r="R74" s="102"/>
      <c r="S74" s="102">
        <f>ROUND('[3]Total Proposed Rate (GF)'!$AD77,2)</f>
        <v>0</v>
      </c>
      <c r="T74" s="102"/>
      <c r="U74" s="102">
        <f>ROUND('[3]Total Proposed Rate (GF)'!$AF77,2)</f>
        <v>0</v>
      </c>
      <c r="V74" s="102"/>
      <c r="W74" s="102">
        <f>ROUND('[3]Total Proposed Rate (GF)'!$AH77,2)</f>
        <v>0</v>
      </c>
      <c r="X74" s="102"/>
      <c r="Y74" s="103">
        <f>SUM(G74:W74)</f>
        <v>0</v>
      </c>
      <c r="Z74" s="104"/>
      <c r="AA74" s="102">
        <f>ROUND('[3]Total Proposed Rate (GF)'!$AL77,2)</f>
        <v>0</v>
      </c>
      <c r="AB74" s="104"/>
      <c r="AC74" s="102">
        <f>ROUND('[3]Total Proposed Rate (GF)'!$AN77,2)</f>
        <v>0</v>
      </c>
      <c r="AD74" s="104"/>
      <c r="AE74" s="102">
        <f>ROUND('[3]Total Proposed Rate (GF)'!$AP77,2)</f>
        <v>0</v>
      </c>
      <c r="AF74" s="105"/>
      <c r="AG74" s="105">
        <f>SUM(Y74:AE74)</f>
        <v>0</v>
      </c>
      <c r="AJ74" s="106"/>
      <c r="AN74" s="86"/>
      <c r="AR74" s="107"/>
    </row>
    <row r="75" spans="1:44" hidden="1" x14ac:dyDescent="0.25">
      <c r="A75" s="88">
        <f t="shared" si="3"/>
        <v>5</v>
      </c>
      <c r="B75" s="75"/>
      <c r="C75" s="75" t="s">
        <v>54</v>
      </c>
      <c r="F75" s="75"/>
      <c r="AJ75" s="106"/>
      <c r="AN75" s="86"/>
      <c r="AR75" s="107"/>
    </row>
    <row r="76" spans="1:44" hidden="1" x14ac:dyDescent="0.25">
      <c r="A76" s="88">
        <f t="shared" si="3"/>
        <v>6</v>
      </c>
      <c r="B76" s="75"/>
      <c r="C76" s="75" t="s">
        <v>75</v>
      </c>
      <c r="E76" s="87" t="s">
        <v>10</v>
      </c>
      <c r="F76" s="75"/>
      <c r="G76" s="102">
        <f>ROUND('[3]Total Proposed Rate (GF)'!$R79,2)</f>
        <v>0</v>
      </c>
      <c r="H76" s="102"/>
      <c r="I76" s="102">
        <f>ROUND('[3]Total Proposed Rate (GF)'!$T79,2)</f>
        <v>0</v>
      </c>
      <c r="J76" s="102"/>
      <c r="K76" s="102">
        <f>ROUND('[3]Total Proposed Rate (GF)'!$V79,2)</f>
        <v>0</v>
      </c>
      <c r="L76" s="102"/>
      <c r="M76" s="102">
        <f>ROUND('[3]Total Proposed Rate (GF)'!$X79,2)</f>
        <v>0</v>
      </c>
      <c r="N76" s="102"/>
      <c r="O76" s="102">
        <f>ROUND('[3]Total Proposed Rate (GF)'!$Z79,2)</f>
        <v>0</v>
      </c>
      <c r="P76" s="102"/>
      <c r="Q76" s="102">
        <f>ROUND('[3]Total Proposed Rate (GF)'!$AB79,2)</f>
        <v>0</v>
      </c>
      <c r="R76" s="102"/>
      <c r="S76" s="102">
        <f>ROUND('[3]Total Proposed Rate (GF)'!$AD79,2)</f>
        <v>0</v>
      </c>
      <c r="T76" s="102"/>
      <c r="U76" s="102">
        <f>ROUND('[3]Total Proposed Rate (GF)'!$AF79,2)</f>
        <v>0</v>
      </c>
      <c r="V76" s="102"/>
      <c r="W76" s="102">
        <f>ROUND('[3]Total Proposed Rate (GF)'!$AH79,2)</f>
        <v>0</v>
      </c>
      <c r="X76" s="102"/>
      <c r="Y76" s="103">
        <f>SUM(G76:W76)</f>
        <v>0</v>
      </c>
      <c r="Z76" s="104"/>
      <c r="AA76" s="102">
        <f>ROUND('[3]Total Proposed Rate (GF)'!$AL79,2)</f>
        <v>0</v>
      </c>
      <c r="AB76" s="104"/>
      <c r="AC76" s="102">
        <f>ROUND('[3]Total Proposed Rate (GF)'!$AN79,2)</f>
        <v>0</v>
      </c>
      <c r="AD76" s="104"/>
      <c r="AE76" s="102">
        <f>ROUND('[3]Total Proposed Rate (GF)'!$AP79,2)</f>
        <v>0</v>
      </c>
      <c r="AF76" s="105"/>
      <c r="AG76" s="105">
        <f>SUM(Y76:AE76)</f>
        <v>0</v>
      </c>
      <c r="AJ76" s="106"/>
      <c r="AN76" s="86"/>
      <c r="AR76" s="107"/>
    </row>
    <row r="77" spans="1:44" hidden="1" x14ac:dyDescent="0.25">
      <c r="A77" s="88">
        <f t="shared" si="3"/>
        <v>7</v>
      </c>
      <c r="B77" s="75"/>
      <c r="C77" s="75" t="s">
        <v>74</v>
      </c>
      <c r="E77" s="87" t="s">
        <v>10</v>
      </c>
      <c r="F77" s="75"/>
      <c r="G77" s="102">
        <f>ROUND('[3]Total Proposed Rate (GF)'!$R80,2)</f>
        <v>0</v>
      </c>
      <c r="H77" s="102"/>
      <c r="I77" s="102">
        <f>ROUND('[3]Total Proposed Rate (GF)'!$T80,2)</f>
        <v>0</v>
      </c>
      <c r="J77" s="102"/>
      <c r="K77" s="102">
        <f>ROUND('[3]Total Proposed Rate (GF)'!$V80,2)</f>
        <v>0</v>
      </c>
      <c r="L77" s="102"/>
      <c r="M77" s="102">
        <f>ROUND('[3]Total Proposed Rate (GF)'!$X80,2)</f>
        <v>0</v>
      </c>
      <c r="N77" s="102"/>
      <c r="O77" s="102">
        <f>ROUND('[3]Total Proposed Rate (GF)'!$Z80,2)</f>
        <v>0</v>
      </c>
      <c r="P77" s="102"/>
      <c r="Q77" s="102">
        <f>ROUND('[3]Total Proposed Rate (GF)'!$AB80,2)</f>
        <v>0</v>
      </c>
      <c r="R77" s="102"/>
      <c r="S77" s="102">
        <f>ROUND('[3]Total Proposed Rate (GF)'!$AD80,2)</f>
        <v>0</v>
      </c>
      <c r="T77" s="102"/>
      <c r="U77" s="102">
        <f>ROUND('[3]Total Proposed Rate (GF)'!$AF80,2)</f>
        <v>0</v>
      </c>
      <c r="V77" s="102"/>
      <c r="W77" s="102">
        <f>ROUND('[3]Total Proposed Rate (GF)'!$AH80,2)</f>
        <v>0</v>
      </c>
      <c r="X77" s="102"/>
      <c r="Y77" s="103">
        <f>SUM(G77:W77)</f>
        <v>0</v>
      </c>
      <c r="Z77" s="104"/>
      <c r="AA77" s="102">
        <f>ROUND('[3]Total Proposed Rate (GF)'!$AL80,2)</f>
        <v>0</v>
      </c>
      <c r="AB77" s="104"/>
      <c r="AC77" s="102">
        <f>ROUND('[3]Total Proposed Rate (GF)'!$AN80,2)</f>
        <v>0</v>
      </c>
      <c r="AD77" s="104"/>
      <c r="AE77" s="102">
        <f>ROUND('[3]Total Proposed Rate (GF)'!$AP80,2)</f>
        <v>0</v>
      </c>
      <c r="AF77" s="105"/>
      <c r="AG77" s="105">
        <f>SUM(Y77:AE77)</f>
        <v>0</v>
      </c>
      <c r="AJ77" s="106"/>
      <c r="AN77" s="86"/>
      <c r="AR77" s="107"/>
    </row>
    <row r="78" spans="1:44" hidden="1" x14ac:dyDescent="0.25">
      <c r="A78" s="88">
        <f t="shared" si="3"/>
        <v>8</v>
      </c>
      <c r="B78" s="75"/>
      <c r="C78" s="75" t="s">
        <v>178</v>
      </c>
      <c r="D78" s="75"/>
      <c r="E78" s="101"/>
      <c r="F78" s="75"/>
      <c r="G78" s="115"/>
      <c r="H78" s="130"/>
      <c r="I78" s="115"/>
      <c r="J78" s="130"/>
      <c r="K78" s="115"/>
      <c r="L78" s="130"/>
      <c r="M78" s="115"/>
      <c r="N78" s="130"/>
      <c r="O78" s="115"/>
      <c r="P78" s="115"/>
      <c r="Q78" s="115"/>
      <c r="R78" s="130"/>
      <c r="S78" s="115"/>
      <c r="T78" s="131"/>
      <c r="U78" s="115"/>
      <c r="V78" s="115"/>
      <c r="W78" s="115"/>
      <c r="X78" s="130"/>
      <c r="Y78" s="132"/>
      <c r="AA78" s="115"/>
      <c r="AB78" s="75"/>
      <c r="AC78" s="115"/>
      <c r="AD78" s="75"/>
      <c r="AE78" s="115"/>
      <c r="AF78" s="112"/>
      <c r="AG78" s="133"/>
      <c r="AJ78" s="106"/>
      <c r="AN78" s="86"/>
      <c r="AR78" s="107"/>
    </row>
    <row r="79" spans="1:44" hidden="1" x14ac:dyDescent="0.25">
      <c r="A79" s="88">
        <f t="shared" si="3"/>
        <v>9</v>
      </c>
      <c r="B79" s="75"/>
      <c r="C79" s="87" t="s">
        <v>204</v>
      </c>
      <c r="D79" s="75"/>
      <c r="E79" s="101" t="s">
        <v>0</v>
      </c>
      <c r="F79" s="75"/>
      <c r="G79" s="115">
        <f>ROUND('[3]Total Proposed Rate (GF)'!$R82,5)</f>
        <v>0</v>
      </c>
      <c r="H79" s="115"/>
      <c r="I79" s="115">
        <f>ROUND('[3]Total Proposed Rate (GF)'!$T82,5)</f>
        <v>0</v>
      </c>
      <c r="J79" s="115"/>
      <c r="K79" s="115">
        <f>ROUND('[3]Total Proposed Rate (GF)'!$V82,5)</f>
        <v>0</v>
      </c>
      <c r="L79" s="115"/>
      <c r="M79" s="115">
        <f>ROUND('[3]Total Proposed Rate (GF)'!$X82,5)</f>
        <v>0</v>
      </c>
      <c r="N79" s="115"/>
      <c r="O79" s="115">
        <f>ROUND('[3]Total Proposed Rate (GF)'!$Z82,5)</f>
        <v>0</v>
      </c>
      <c r="P79" s="115"/>
      <c r="Q79" s="115">
        <f>ROUND('[3]Total Proposed Rate (GF)'!$AB82,5)</f>
        <v>0</v>
      </c>
      <c r="R79" s="115"/>
      <c r="S79" s="115">
        <f>ROUND('[3]Total Proposed Rate (GF)'!$AD82,5)</f>
        <v>0</v>
      </c>
      <c r="T79" s="115"/>
      <c r="U79" s="115">
        <f>ROUND('[3]Total Proposed Rate (GF)'!$AF82,5)</f>
        <v>0</v>
      </c>
      <c r="V79" s="115"/>
      <c r="W79" s="115">
        <f>ROUND('[3]Total Proposed Rate (GF)'!$AH82,5)</f>
        <v>0</v>
      </c>
      <c r="X79" s="115"/>
      <c r="Y79" s="116">
        <f>SUM(G79:W79)</f>
        <v>0</v>
      </c>
      <c r="AA79" s="115">
        <f>ROUND('[3]Total Proposed Rate (GF)'!$AL82,5)</f>
        <v>0</v>
      </c>
      <c r="AB79" s="75"/>
      <c r="AC79" s="115">
        <f>ROUND('[3]Total Proposed Rate (GF)'!$AN82,5)</f>
        <v>0</v>
      </c>
      <c r="AD79" s="75"/>
      <c r="AE79" s="115">
        <f>ROUND('[3]Total Proposed Rate (GF)'!$AP82,5)</f>
        <v>0</v>
      </c>
      <c r="AF79" s="117"/>
      <c r="AG79" s="86">
        <f>SUM(Y79:AE79)</f>
        <v>0</v>
      </c>
      <c r="AJ79" s="106"/>
      <c r="AN79" s="86"/>
      <c r="AR79" s="107"/>
    </row>
    <row r="80" spans="1:44" hidden="1" x14ac:dyDescent="0.25">
      <c r="A80" s="88">
        <f t="shared" si="3"/>
        <v>10</v>
      </c>
      <c r="B80" s="75"/>
      <c r="C80" s="114" t="s">
        <v>203</v>
      </c>
      <c r="D80" s="75"/>
      <c r="E80" s="101" t="s">
        <v>0</v>
      </c>
      <c r="F80" s="75"/>
      <c r="G80" s="115">
        <f>ROUND('[3]Total Proposed Rate (GF)'!$R83,5)</f>
        <v>0</v>
      </c>
      <c r="H80" s="115"/>
      <c r="I80" s="115">
        <f>ROUND('[3]Total Proposed Rate (GF)'!$T83,5)</f>
        <v>0</v>
      </c>
      <c r="J80" s="115"/>
      <c r="K80" s="115">
        <f>ROUND('[3]Total Proposed Rate (GF)'!$V83,5)</f>
        <v>0</v>
      </c>
      <c r="L80" s="115"/>
      <c r="M80" s="115">
        <f>ROUND('[3]Total Proposed Rate (GF)'!$X83,5)</f>
        <v>0</v>
      </c>
      <c r="N80" s="115"/>
      <c r="O80" s="115">
        <f>ROUND('[3]Total Proposed Rate (GF)'!$Z83,5)</f>
        <v>0</v>
      </c>
      <c r="P80" s="115"/>
      <c r="Q80" s="115">
        <f>ROUND('[3]Total Proposed Rate (GF)'!$AB83,5)</f>
        <v>0</v>
      </c>
      <c r="R80" s="115"/>
      <c r="S80" s="115">
        <f>ROUND('[3]Total Proposed Rate (GF)'!$AD83,5)</f>
        <v>0</v>
      </c>
      <c r="T80" s="115"/>
      <c r="U80" s="115">
        <f>ROUND('[3]Total Proposed Rate (GF)'!$AF83,5)</f>
        <v>0</v>
      </c>
      <c r="V80" s="115"/>
      <c r="W80" s="115">
        <f>ROUND('[3]Total Proposed Rate (GF)'!$AH83,5)</f>
        <v>0</v>
      </c>
      <c r="X80" s="115"/>
      <c r="Y80" s="116">
        <f>SUM(G80:W80)</f>
        <v>0</v>
      </c>
      <c r="AA80" s="115">
        <f>ROUND('[3]Total Proposed Rate (GF)'!$AL83,5)</f>
        <v>0</v>
      </c>
      <c r="AB80" s="75"/>
      <c r="AC80" s="115">
        <f>ROUND('[3]Total Proposed Rate (GF)'!$AN83,5)</f>
        <v>0</v>
      </c>
      <c r="AD80" s="75"/>
      <c r="AE80" s="115">
        <f>ROUND('[3]Total Proposed Rate (GF)'!$AP83,5)</f>
        <v>0</v>
      </c>
      <c r="AF80" s="117"/>
      <c r="AG80" s="86">
        <f>SUM(Y80:AE80)</f>
        <v>0</v>
      </c>
      <c r="AJ80" s="106"/>
      <c r="AN80" s="86"/>
      <c r="AR80" s="107"/>
    </row>
    <row r="81" spans="1:44" hidden="1" x14ac:dyDescent="0.25">
      <c r="A81" s="88">
        <f t="shared" si="3"/>
        <v>11</v>
      </c>
      <c r="B81" s="75"/>
      <c r="C81" s="114" t="s">
        <v>202</v>
      </c>
      <c r="D81" s="75"/>
      <c r="E81" s="101" t="s">
        <v>0</v>
      </c>
      <c r="F81" s="75"/>
      <c r="G81" s="115">
        <f>ROUND('[3]Total Proposed Rate (GF)'!$R84,5)</f>
        <v>0</v>
      </c>
      <c r="H81" s="115"/>
      <c r="I81" s="115">
        <f>ROUND('[3]Total Proposed Rate (GF)'!$T84,5)</f>
        <v>0</v>
      </c>
      <c r="J81" s="115"/>
      <c r="K81" s="115">
        <f>ROUND('[3]Total Proposed Rate (GF)'!$V84,5)</f>
        <v>0</v>
      </c>
      <c r="L81" s="115"/>
      <c r="M81" s="115">
        <f>ROUND('[3]Total Proposed Rate (GF)'!$X84,5)</f>
        <v>0</v>
      </c>
      <c r="N81" s="115"/>
      <c r="O81" s="115">
        <f>ROUND('[3]Total Proposed Rate (GF)'!$Z84,5)</f>
        <v>0</v>
      </c>
      <c r="P81" s="115"/>
      <c r="Q81" s="115">
        <f>ROUND('[3]Total Proposed Rate (GF)'!$AB84,5)</f>
        <v>0</v>
      </c>
      <c r="R81" s="115"/>
      <c r="S81" s="115">
        <f>ROUND('[3]Total Proposed Rate (GF)'!$AD84,5)</f>
        <v>0</v>
      </c>
      <c r="T81" s="115"/>
      <c r="U81" s="115">
        <f>ROUND('[3]Total Proposed Rate (GF)'!$AF84,5)</f>
        <v>0</v>
      </c>
      <c r="V81" s="115"/>
      <c r="W81" s="115">
        <f>ROUND('[3]Total Proposed Rate (GF)'!$AH84,5)</f>
        <v>0</v>
      </c>
      <c r="X81" s="115"/>
      <c r="Y81" s="116">
        <f>SUM(G81:W81)</f>
        <v>0</v>
      </c>
      <c r="AA81" s="115">
        <f>ROUND('[3]Total Proposed Rate (GF)'!$AL84,5)</f>
        <v>0</v>
      </c>
      <c r="AB81" s="75"/>
      <c r="AC81" s="115">
        <f>ROUND('[3]Total Proposed Rate (GF)'!$AN84,5)</f>
        <v>0</v>
      </c>
      <c r="AD81" s="75"/>
      <c r="AE81" s="115">
        <f>ROUND('[3]Total Proposed Rate (GF)'!$AP84,5)</f>
        <v>0</v>
      </c>
      <c r="AF81" s="117"/>
      <c r="AG81" s="86">
        <f>SUM(Y81:AE81)</f>
        <v>0</v>
      </c>
      <c r="AJ81" s="106"/>
      <c r="AN81" s="86"/>
      <c r="AR81" s="107"/>
    </row>
    <row r="82" spans="1:44" hidden="1" x14ac:dyDescent="0.25">
      <c r="A82" s="88">
        <f t="shared" si="3"/>
        <v>12</v>
      </c>
      <c r="B82" s="75"/>
      <c r="C82" s="114" t="s">
        <v>201</v>
      </c>
      <c r="D82" s="75"/>
      <c r="E82" s="101" t="s">
        <v>0</v>
      </c>
      <c r="F82" s="75"/>
      <c r="G82" s="115">
        <f>ROUND('[3]Total Proposed Rate (GF)'!$R85,5)</f>
        <v>0</v>
      </c>
      <c r="H82" s="115"/>
      <c r="I82" s="115">
        <f>ROUND('[3]Total Proposed Rate (GF)'!$T85,5)</f>
        <v>0</v>
      </c>
      <c r="J82" s="115"/>
      <c r="K82" s="115">
        <f>ROUND('[3]Total Proposed Rate (GF)'!$V85,5)</f>
        <v>0</v>
      </c>
      <c r="L82" s="115"/>
      <c r="M82" s="115">
        <f>ROUND('[3]Total Proposed Rate (GF)'!$X85,5)</f>
        <v>0</v>
      </c>
      <c r="N82" s="115"/>
      <c r="O82" s="115">
        <f>ROUND('[3]Total Proposed Rate (GF)'!$Z85,5)</f>
        <v>0</v>
      </c>
      <c r="P82" s="115"/>
      <c r="Q82" s="115">
        <f>ROUND('[3]Total Proposed Rate (GF)'!$AB85,5)</f>
        <v>0</v>
      </c>
      <c r="R82" s="115"/>
      <c r="S82" s="115">
        <f>ROUND('[3]Total Proposed Rate (GF)'!$AD85,5)</f>
        <v>0</v>
      </c>
      <c r="T82" s="115"/>
      <c r="U82" s="115">
        <f>ROUND('[3]Total Proposed Rate (GF)'!$AF85,5)</f>
        <v>0</v>
      </c>
      <c r="V82" s="115"/>
      <c r="W82" s="115">
        <f>ROUND('[3]Total Proposed Rate (GF)'!$AH85,5)</f>
        <v>0</v>
      </c>
      <c r="X82" s="115"/>
      <c r="Y82" s="116">
        <f>SUM(G82:W82)</f>
        <v>0</v>
      </c>
      <c r="AA82" s="115">
        <f>ROUND('[3]Total Proposed Rate (GF)'!$AL85,5)</f>
        <v>0</v>
      </c>
      <c r="AB82" s="75"/>
      <c r="AC82" s="115">
        <f>ROUND('[3]Total Proposed Rate (GF)'!$AN85,5)</f>
        <v>0</v>
      </c>
      <c r="AD82" s="75"/>
      <c r="AE82" s="115">
        <f>ROUND('[3]Total Proposed Rate (GF)'!$AP85,5)</f>
        <v>0</v>
      </c>
      <c r="AF82" s="117"/>
      <c r="AG82" s="86">
        <f>SUM(Y82:AE82)</f>
        <v>0</v>
      </c>
      <c r="AJ82" s="106"/>
      <c r="AN82" s="86"/>
      <c r="AR82" s="107"/>
    </row>
    <row r="83" spans="1:44" hidden="1" x14ac:dyDescent="0.25">
      <c r="A83" s="88">
        <f t="shared" si="3"/>
        <v>13</v>
      </c>
      <c r="B83" s="75"/>
      <c r="C83" s="114" t="s">
        <v>177</v>
      </c>
      <c r="D83" s="75"/>
      <c r="E83" s="101"/>
      <c r="F83" s="7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6"/>
      <c r="AA83" s="115"/>
      <c r="AB83" s="75"/>
      <c r="AC83" s="115"/>
      <c r="AD83" s="75"/>
      <c r="AE83" s="115"/>
      <c r="AF83" s="117"/>
      <c r="AG83" s="86"/>
      <c r="AJ83" s="106"/>
      <c r="AN83" s="86"/>
      <c r="AR83" s="107"/>
    </row>
    <row r="84" spans="1:44" hidden="1" x14ac:dyDescent="0.25">
      <c r="A84" s="88">
        <f t="shared" si="3"/>
        <v>14</v>
      </c>
      <c r="B84" s="75"/>
      <c r="C84" s="87" t="s">
        <v>204</v>
      </c>
      <c r="D84" s="75"/>
      <c r="E84" s="101" t="s">
        <v>0</v>
      </c>
      <c r="F84" s="75"/>
      <c r="G84" s="115">
        <f>ROUND('[3]Total Proposed Rate (GF)'!$R87,5)</f>
        <v>0</v>
      </c>
      <c r="H84" s="115"/>
      <c r="I84" s="115">
        <f>ROUND('[3]Total Proposed Rate (GF)'!$T87,5)</f>
        <v>0</v>
      </c>
      <c r="J84" s="115"/>
      <c r="K84" s="115">
        <f>ROUND('[3]Total Proposed Rate (GF)'!$V87,5)</f>
        <v>0</v>
      </c>
      <c r="L84" s="115"/>
      <c r="M84" s="115">
        <f>ROUND('[3]Total Proposed Rate (GF)'!$X87,5)</f>
        <v>0</v>
      </c>
      <c r="N84" s="115"/>
      <c r="O84" s="115">
        <f>ROUND('[3]Total Proposed Rate (GF)'!$Z87,5)</f>
        <v>0</v>
      </c>
      <c r="P84" s="115"/>
      <c r="Q84" s="115">
        <f>ROUND('[3]Total Proposed Rate (GF)'!$AB87,5)</f>
        <v>0</v>
      </c>
      <c r="R84" s="115"/>
      <c r="S84" s="115">
        <f>ROUND('[3]Total Proposed Rate (GF)'!$AD87,5)</f>
        <v>0</v>
      </c>
      <c r="T84" s="115"/>
      <c r="U84" s="115">
        <f>ROUND('[3]Total Proposed Rate (GF)'!$AF87,5)</f>
        <v>0</v>
      </c>
      <c r="V84" s="115"/>
      <c r="W84" s="115">
        <f>ROUND('[3]Total Proposed Rate (GF)'!$AH87,5)</f>
        <v>0</v>
      </c>
      <c r="X84" s="115"/>
      <c r="Y84" s="116">
        <f>SUM(G84:W84)</f>
        <v>0</v>
      </c>
      <c r="AA84" s="115">
        <f>ROUND('[3]Total Proposed Rate (GF)'!$AL87,5)</f>
        <v>0</v>
      </c>
      <c r="AB84" s="75"/>
      <c r="AC84" s="115">
        <f>ROUND('[3]Total Proposed Rate (GF)'!$AN87,5)</f>
        <v>0</v>
      </c>
      <c r="AD84" s="75"/>
      <c r="AE84" s="115">
        <f>ROUND('[3]Total Proposed Rate (GF)'!$AP87,5)</f>
        <v>0</v>
      </c>
      <c r="AF84" s="117"/>
      <c r="AG84" s="86">
        <f>SUM(Y84:AE84)</f>
        <v>0</v>
      </c>
      <c r="AJ84" s="106"/>
      <c r="AN84" s="86"/>
      <c r="AR84" s="107"/>
    </row>
    <row r="85" spans="1:44" hidden="1" x14ac:dyDescent="0.25">
      <c r="A85" s="88">
        <f t="shared" si="3"/>
        <v>15</v>
      </c>
      <c r="B85" s="75"/>
      <c r="C85" s="114" t="s">
        <v>203</v>
      </c>
      <c r="D85" s="75"/>
      <c r="E85" s="101" t="s">
        <v>0</v>
      </c>
      <c r="F85" s="75"/>
      <c r="G85" s="115">
        <f>ROUND('[3]Total Proposed Rate (GF)'!$R88,5)</f>
        <v>0</v>
      </c>
      <c r="H85" s="115"/>
      <c r="I85" s="115">
        <f>ROUND('[3]Total Proposed Rate (GF)'!$T88,5)</f>
        <v>0</v>
      </c>
      <c r="J85" s="115"/>
      <c r="K85" s="115">
        <f>ROUND('[3]Total Proposed Rate (GF)'!$V88,5)</f>
        <v>0</v>
      </c>
      <c r="L85" s="115"/>
      <c r="M85" s="115">
        <f>ROUND('[3]Total Proposed Rate (GF)'!$X88,5)</f>
        <v>0</v>
      </c>
      <c r="N85" s="115"/>
      <c r="O85" s="115">
        <f>ROUND('[3]Total Proposed Rate (GF)'!$Z88,5)</f>
        <v>0</v>
      </c>
      <c r="P85" s="115"/>
      <c r="Q85" s="115">
        <f>ROUND('[3]Total Proposed Rate (GF)'!$AB88,5)</f>
        <v>0</v>
      </c>
      <c r="R85" s="115"/>
      <c r="S85" s="115">
        <f>ROUND('[3]Total Proposed Rate (GF)'!$AD88,5)</f>
        <v>0</v>
      </c>
      <c r="T85" s="115"/>
      <c r="U85" s="115">
        <f>ROUND('[3]Total Proposed Rate (GF)'!$AF88,5)</f>
        <v>0</v>
      </c>
      <c r="V85" s="115"/>
      <c r="W85" s="115">
        <f>ROUND('[3]Total Proposed Rate (GF)'!$AH88,5)</f>
        <v>0</v>
      </c>
      <c r="X85" s="115"/>
      <c r="Y85" s="116">
        <f>SUM(G85:W85)</f>
        <v>0</v>
      </c>
      <c r="AA85" s="115">
        <f>ROUND('[3]Total Proposed Rate (GF)'!$AL88,5)</f>
        <v>0</v>
      </c>
      <c r="AB85" s="75"/>
      <c r="AC85" s="115">
        <f>ROUND('[3]Total Proposed Rate (GF)'!$AN88,5)</f>
        <v>0</v>
      </c>
      <c r="AD85" s="75"/>
      <c r="AE85" s="115">
        <f>ROUND('[3]Total Proposed Rate (GF)'!$AP88,5)</f>
        <v>0</v>
      </c>
      <c r="AF85" s="117"/>
      <c r="AG85" s="86">
        <f>SUM(Y85:AE85)</f>
        <v>0</v>
      </c>
      <c r="AJ85" s="106"/>
      <c r="AN85" s="86"/>
      <c r="AR85" s="107"/>
    </row>
    <row r="86" spans="1:44" hidden="1" x14ac:dyDescent="0.25">
      <c r="A86" s="88">
        <f t="shared" si="3"/>
        <v>16</v>
      </c>
      <c r="B86" s="75"/>
      <c r="C86" s="114" t="s">
        <v>202</v>
      </c>
      <c r="D86" s="75"/>
      <c r="E86" s="101" t="s">
        <v>0</v>
      </c>
      <c r="F86" s="75"/>
      <c r="G86" s="115">
        <f>ROUND('[3]Total Proposed Rate (GF)'!$R89,5)</f>
        <v>0</v>
      </c>
      <c r="H86" s="115"/>
      <c r="I86" s="115">
        <f>ROUND('[3]Total Proposed Rate (GF)'!$T89,5)</f>
        <v>0</v>
      </c>
      <c r="J86" s="115"/>
      <c r="K86" s="115">
        <f>ROUND('[3]Total Proposed Rate (GF)'!$V89,5)</f>
        <v>0</v>
      </c>
      <c r="L86" s="115"/>
      <c r="M86" s="115">
        <f>ROUND('[3]Total Proposed Rate (GF)'!$X89,5)</f>
        <v>0</v>
      </c>
      <c r="N86" s="115"/>
      <c r="O86" s="115">
        <f>ROUND('[3]Total Proposed Rate (GF)'!$Z89,5)</f>
        <v>0</v>
      </c>
      <c r="P86" s="115"/>
      <c r="Q86" s="115">
        <f>ROUND('[3]Total Proposed Rate (GF)'!$AB89,5)</f>
        <v>0</v>
      </c>
      <c r="R86" s="115"/>
      <c r="S86" s="115">
        <f>ROUND('[3]Total Proposed Rate (GF)'!$AD89,5)</f>
        <v>0</v>
      </c>
      <c r="T86" s="115"/>
      <c r="U86" s="115">
        <f>ROUND('[3]Total Proposed Rate (GF)'!$AF89,5)</f>
        <v>0</v>
      </c>
      <c r="V86" s="115"/>
      <c r="W86" s="115">
        <f>ROUND('[3]Total Proposed Rate (GF)'!$AH89,5)</f>
        <v>0</v>
      </c>
      <c r="X86" s="115"/>
      <c r="Y86" s="116">
        <f>SUM(G86:W86)</f>
        <v>0</v>
      </c>
      <c r="AA86" s="115">
        <f>ROUND('[3]Total Proposed Rate (GF)'!$AL89,5)</f>
        <v>0</v>
      </c>
      <c r="AB86" s="75"/>
      <c r="AC86" s="115">
        <f>ROUND('[3]Total Proposed Rate (GF)'!$AN89,5)</f>
        <v>0</v>
      </c>
      <c r="AD86" s="75"/>
      <c r="AE86" s="115">
        <f>ROUND('[3]Total Proposed Rate (GF)'!$AP89,5)</f>
        <v>0</v>
      </c>
      <c r="AF86" s="117"/>
      <c r="AG86" s="86">
        <f>SUM(Y86:AE86)</f>
        <v>0</v>
      </c>
      <c r="AJ86" s="106"/>
      <c r="AN86" s="86"/>
      <c r="AR86" s="107"/>
    </row>
    <row r="87" spans="1:44" hidden="1" x14ac:dyDescent="0.25">
      <c r="A87" s="88">
        <f t="shared" si="3"/>
        <v>17</v>
      </c>
      <c r="B87" s="75"/>
      <c r="C87" s="114" t="s">
        <v>201</v>
      </c>
      <c r="D87" s="75"/>
      <c r="E87" s="101" t="s">
        <v>0</v>
      </c>
      <c r="F87" s="75"/>
      <c r="G87" s="115">
        <f>ROUND('[3]Total Proposed Rate (GF)'!$R90,5)</f>
        <v>0</v>
      </c>
      <c r="H87" s="115"/>
      <c r="I87" s="115">
        <f>ROUND('[3]Total Proposed Rate (GF)'!$T90,5)</f>
        <v>0</v>
      </c>
      <c r="J87" s="115"/>
      <c r="K87" s="115">
        <f>ROUND('[3]Total Proposed Rate (GF)'!$V90,5)</f>
        <v>0</v>
      </c>
      <c r="L87" s="115"/>
      <c r="M87" s="115">
        <f>ROUND('[3]Total Proposed Rate (GF)'!$X90,5)</f>
        <v>0</v>
      </c>
      <c r="N87" s="115"/>
      <c r="O87" s="115">
        <f>ROUND('[3]Total Proposed Rate (GF)'!$Z90,5)</f>
        <v>0</v>
      </c>
      <c r="P87" s="115"/>
      <c r="Q87" s="115">
        <f>ROUND('[3]Total Proposed Rate (GF)'!$AB90,5)</f>
        <v>0</v>
      </c>
      <c r="R87" s="115"/>
      <c r="S87" s="115">
        <f>ROUND('[3]Total Proposed Rate (GF)'!$AD90,5)</f>
        <v>0</v>
      </c>
      <c r="T87" s="115"/>
      <c r="U87" s="115">
        <f>ROUND('[3]Total Proposed Rate (GF)'!$AF90,5)</f>
        <v>0</v>
      </c>
      <c r="V87" s="115"/>
      <c r="W87" s="115">
        <f>ROUND('[3]Total Proposed Rate (GF)'!$AH90,5)</f>
        <v>0</v>
      </c>
      <c r="X87" s="115"/>
      <c r="Y87" s="116">
        <f>SUM(G87:W87)</f>
        <v>0</v>
      </c>
      <c r="AA87" s="115">
        <f>ROUND('[3]Total Proposed Rate (GF)'!$AL90,5)</f>
        <v>0</v>
      </c>
      <c r="AB87" s="75"/>
      <c r="AC87" s="115">
        <f>ROUND('[3]Total Proposed Rate (GF)'!$AN90,5)</f>
        <v>0</v>
      </c>
      <c r="AD87" s="75"/>
      <c r="AE87" s="115">
        <f>ROUND('[3]Total Proposed Rate (GF)'!$AP90,5)</f>
        <v>0</v>
      </c>
      <c r="AF87" s="117"/>
      <c r="AG87" s="86">
        <f>SUM(Y87:AE87)</f>
        <v>0</v>
      </c>
      <c r="AJ87" s="106"/>
      <c r="AN87" s="86"/>
      <c r="AR87" s="107"/>
    </row>
    <row r="88" spans="1:44" hidden="1" x14ac:dyDescent="0.25">
      <c r="A88" s="88">
        <f t="shared" si="3"/>
        <v>18</v>
      </c>
      <c r="B88" s="75"/>
      <c r="C88" s="87" t="s">
        <v>146</v>
      </c>
      <c r="E88" s="121" t="s">
        <v>157</v>
      </c>
      <c r="F88" s="75"/>
      <c r="G88" s="134">
        <f>ROUND('[3]Total Proposed Rate (GF)'!$R91,3)</f>
        <v>0</v>
      </c>
      <c r="H88" s="134"/>
      <c r="I88" s="134">
        <f>ROUND('[3]Total Proposed Rate (GF)'!$T91,3)</f>
        <v>0</v>
      </c>
      <c r="J88" s="134"/>
      <c r="K88" s="134">
        <f>ROUND('[3]Total Proposed Rate (GF)'!$V91,3)</f>
        <v>0</v>
      </c>
      <c r="L88" s="134"/>
      <c r="M88" s="134">
        <f>ROUND('[3]Total Proposed Rate (GF)'!$X91,3)</f>
        <v>0</v>
      </c>
      <c r="N88" s="134"/>
      <c r="O88" s="134">
        <f>ROUND('[3]Total Proposed Rate (GF)'!$Z91,3)</f>
        <v>0</v>
      </c>
      <c r="P88" s="134"/>
      <c r="Q88" s="134">
        <f>ROUND('[3]Total Proposed Rate (GF)'!$AB91,3)</f>
        <v>0</v>
      </c>
      <c r="R88" s="134"/>
      <c r="S88" s="134">
        <f>ROUND('[3]Total Proposed Rate (GF)'!$AD91,3)</f>
        <v>0</v>
      </c>
      <c r="T88" s="134"/>
      <c r="U88" s="134">
        <f>ROUND('[3]Total Proposed Rate (GF)'!$AF91,3)</f>
        <v>0</v>
      </c>
      <c r="V88" s="134"/>
      <c r="W88" s="134">
        <f>ROUND('[3]Total Proposed Rate (GF)'!$AH91,3)</f>
        <v>0</v>
      </c>
      <c r="X88" s="134"/>
      <c r="Y88" s="135">
        <f>SUM(G88:W88)</f>
        <v>0</v>
      </c>
      <c r="Z88" s="136"/>
      <c r="AA88" s="134">
        <f>ROUND('[3]Total Proposed Rate (GF)'!$AL91,3)</f>
        <v>0</v>
      </c>
      <c r="AB88" s="136"/>
      <c r="AC88" s="134">
        <f>ROUND('[3]Total Proposed Rate (GF)'!$AN91,3)</f>
        <v>0</v>
      </c>
      <c r="AD88" s="136"/>
      <c r="AE88" s="134">
        <f>ROUND('[3]Total Proposed Rate (GF)'!$AP91,3)</f>
        <v>0</v>
      </c>
      <c r="AF88" s="126"/>
      <c r="AG88" s="124">
        <f>SUM(Y88:AE88)</f>
        <v>0</v>
      </c>
      <c r="AJ88" s="106"/>
      <c r="AN88" s="86"/>
      <c r="AR88" s="107"/>
    </row>
    <row r="89" spans="1:44" hidden="1" x14ac:dyDescent="0.25">
      <c r="A89" s="88">
        <f t="shared" si="3"/>
        <v>19</v>
      </c>
      <c r="B89" s="75"/>
      <c r="C89" s="87"/>
      <c r="D89" s="75"/>
      <c r="E89" s="75" t="s">
        <v>200</v>
      </c>
      <c r="F89" s="75"/>
      <c r="G89" s="115"/>
      <c r="H89" s="75"/>
      <c r="I89" s="115"/>
      <c r="J89" s="75"/>
      <c r="K89" s="115"/>
      <c r="L89" s="75"/>
      <c r="M89" s="115"/>
      <c r="N89" s="128"/>
      <c r="O89" s="115"/>
      <c r="P89" s="115"/>
      <c r="Q89" s="115"/>
      <c r="R89" s="128"/>
      <c r="S89" s="115"/>
      <c r="T89" s="75"/>
      <c r="U89" s="115"/>
      <c r="V89" s="115"/>
      <c r="W89" s="115"/>
      <c r="X89" s="128"/>
      <c r="Y89" s="129"/>
      <c r="AA89" s="115"/>
      <c r="AB89" s="75"/>
      <c r="AC89" s="115"/>
      <c r="AD89" s="75"/>
      <c r="AE89" s="115"/>
      <c r="AF89" s="117"/>
      <c r="AG89" s="113"/>
      <c r="AJ89" s="106"/>
      <c r="AN89" s="86"/>
      <c r="AR89" s="107"/>
    </row>
    <row r="90" spans="1:44" hidden="1" x14ac:dyDescent="0.25">
      <c r="A90" s="88"/>
      <c r="B90" s="75"/>
      <c r="C90" s="87"/>
      <c r="D90" s="75"/>
      <c r="E90" s="75"/>
      <c r="F90" s="75"/>
      <c r="G90" s="115"/>
      <c r="H90" s="115"/>
      <c r="I90" s="115"/>
      <c r="J90" s="75"/>
      <c r="K90" s="115"/>
      <c r="L90" s="75"/>
      <c r="M90" s="115"/>
      <c r="N90" s="137"/>
      <c r="O90" s="115"/>
      <c r="P90" s="115"/>
      <c r="Q90" s="115"/>
      <c r="R90" s="137"/>
      <c r="S90" s="115"/>
      <c r="T90" s="75"/>
      <c r="U90" s="115"/>
      <c r="V90" s="115"/>
      <c r="W90" s="115"/>
      <c r="X90" s="137"/>
      <c r="Y90" s="138"/>
      <c r="AA90" s="115"/>
      <c r="AB90" s="75"/>
      <c r="AC90" s="115"/>
      <c r="AD90" s="75"/>
      <c r="AE90" s="115"/>
      <c r="AF90" s="117"/>
      <c r="AG90" s="113"/>
      <c r="AJ90" s="106"/>
      <c r="AN90" s="86"/>
      <c r="AR90" s="107"/>
    </row>
    <row r="91" spans="1:44" hidden="1" x14ac:dyDescent="0.25">
      <c r="A91" s="88">
        <v>1</v>
      </c>
      <c r="B91" s="75"/>
      <c r="C91" s="99" t="s">
        <v>234</v>
      </c>
      <c r="D91" s="75"/>
      <c r="E91" s="75"/>
      <c r="F91" s="75"/>
      <c r="G91" s="115"/>
      <c r="H91" s="115"/>
      <c r="I91" s="115"/>
      <c r="J91" s="75"/>
      <c r="K91" s="115"/>
      <c r="L91" s="75"/>
      <c r="M91" s="115"/>
      <c r="N91" s="137"/>
      <c r="O91" s="115"/>
      <c r="P91" s="115"/>
      <c r="Q91" s="115"/>
      <c r="R91" s="137"/>
      <c r="S91" s="115"/>
      <c r="T91" s="75"/>
      <c r="U91" s="115"/>
      <c r="V91" s="115"/>
      <c r="W91" s="115"/>
      <c r="X91" s="137"/>
      <c r="Y91" s="138"/>
      <c r="AA91" s="115"/>
      <c r="AB91" s="75"/>
      <c r="AC91" s="115"/>
      <c r="AD91" s="75"/>
      <c r="AE91" s="115"/>
      <c r="AF91" s="117"/>
      <c r="AG91" s="113"/>
      <c r="AJ91" s="106"/>
      <c r="AN91" s="86"/>
      <c r="AR91" s="107"/>
    </row>
    <row r="92" spans="1:44" hidden="1" x14ac:dyDescent="0.25">
      <c r="A92" s="88">
        <f t="shared" ref="A92:A109" si="4">+A91+1</f>
        <v>2</v>
      </c>
      <c r="B92" s="75"/>
      <c r="C92" s="75" t="s">
        <v>22</v>
      </c>
      <c r="D92" s="75"/>
      <c r="E92" s="101" t="s">
        <v>19</v>
      </c>
      <c r="F92" s="75"/>
      <c r="G92" s="102">
        <f>ROUND('[3]Total Proposed Rate (GF)'!$R96,2)</f>
        <v>0</v>
      </c>
      <c r="H92" s="102"/>
      <c r="I92" s="102">
        <f>ROUND('[3]Total Proposed Rate (GF)'!$T96,2)</f>
        <v>0</v>
      </c>
      <c r="J92" s="102"/>
      <c r="K92" s="102">
        <f>ROUND('[3]Total Proposed Rate (GF)'!$V96,2)</f>
        <v>0</v>
      </c>
      <c r="L92" s="102"/>
      <c r="M92" s="102">
        <f>ROUND('[3]Total Proposed Rate (GF)'!$X96,2)</f>
        <v>0</v>
      </c>
      <c r="N92" s="102"/>
      <c r="O92" s="102">
        <f>ROUND('[3]Total Proposed Rate (GF)'!$Z96,2)</f>
        <v>0</v>
      </c>
      <c r="P92" s="102"/>
      <c r="Q92" s="102">
        <f>ROUND('[3]Total Proposed Rate (GF)'!$AB96,2)</f>
        <v>0</v>
      </c>
      <c r="R92" s="102"/>
      <c r="S92" s="102">
        <f>ROUND('[3]Total Proposed Rate (GF)'!$AD96,2)</f>
        <v>0</v>
      </c>
      <c r="T92" s="102"/>
      <c r="U92" s="102">
        <f>ROUND('[3]Total Proposed Rate (GF)'!$AF96,2)</f>
        <v>0</v>
      </c>
      <c r="V92" s="102"/>
      <c r="W92" s="102">
        <f>ROUND('[3]Total Proposed Rate (GF)'!$AH96,2)</f>
        <v>0</v>
      </c>
      <c r="X92" s="102"/>
      <c r="Y92" s="103">
        <f>SUM(G92:W92)</f>
        <v>0</v>
      </c>
      <c r="Z92" s="104"/>
      <c r="AA92" s="102">
        <f>ROUND('[3]Total Proposed Rate (GF)'!$AL96,2)</f>
        <v>0</v>
      </c>
      <c r="AB92" s="104"/>
      <c r="AC92" s="102">
        <f>ROUND('[3]Total Proposed Rate (GF)'!$AN96,2)</f>
        <v>0</v>
      </c>
      <c r="AD92" s="104"/>
      <c r="AE92" s="102">
        <f>ROUND('[3]Total Proposed Rate (GF)'!$AP96,2)</f>
        <v>0</v>
      </c>
      <c r="AF92" s="105"/>
      <c r="AG92" s="105">
        <f>SUM(Y92:AE92)</f>
        <v>0</v>
      </c>
      <c r="AJ92" s="106"/>
      <c r="AN92" s="86"/>
      <c r="AR92" s="107"/>
    </row>
    <row r="93" spans="1:44" hidden="1" x14ac:dyDescent="0.25">
      <c r="A93" s="88">
        <f t="shared" si="4"/>
        <v>3</v>
      </c>
      <c r="B93" s="75"/>
      <c r="C93" s="75" t="s">
        <v>29</v>
      </c>
      <c r="D93" s="75"/>
      <c r="E93" s="78" t="s">
        <v>10</v>
      </c>
      <c r="F93" s="75"/>
      <c r="G93" s="102">
        <f>ROUND('[3]Total Proposed Rate (GF)'!$R97,2)</f>
        <v>0</v>
      </c>
      <c r="H93" s="102"/>
      <c r="I93" s="102">
        <f>ROUND('[3]Total Proposed Rate (GF)'!$T97,2)</f>
        <v>0</v>
      </c>
      <c r="J93" s="102"/>
      <c r="K93" s="102">
        <f>ROUND('[3]Total Proposed Rate (GF)'!$V97,2)</f>
        <v>0</v>
      </c>
      <c r="L93" s="102"/>
      <c r="M93" s="102">
        <f>ROUND('[3]Total Proposed Rate (GF)'!$X97,2)</f>
        <v>0</v>
      </c>
      <c r="N93" s="102"/>
      <c r="O93" s="102">
        <f>ROUND('[3]Total Proposed Rate (GF)'!$Z97,2)</f>
        <v>0</v>
      </c>
      <c r="P93" s="102"/>
      <c r="Q93" s="102">
        <f>ROUND('[3]Total Proposed Rate (GF)'!$AB97,2)</f>
        <v>0</v>
      </c>
      <c r="R93" s="102"/>
      <c r="S93" s="102">
        <f>ROUND('[3]Total Proposed Rate (GF)'!$AD97,2)</f>
        <v>0</v>
      </c>
      <c r="T93" s="102"/>
      <c r="U93" s="102">
        <f>ROUND('[3]Total Proposed Rate (GF)'!$AF97,2)</f>
        <v>0</v>
      </c>
      <c r="V93" s="102"/>
      <c r="W93" s="102">
        <f>ROUND('[3]Total Proposed Rate (GF)'!$AH97,2)</f>
        <v>0</v>
      </c>
      <c r="X93" s="102"/>
      <c r="Y93" s="103">
        <f>SUM(G93:W93)</f>
        <v>0</v>
      </c>
      <c r="Z93" s="104"/>
      <c r="AA93" s="102">
        <f>ROUND('[3]Total Proposed Rate (GF)'!$AL97,2)</f>
        <v>0</v>
      </c>
      <c r="AB93" s="104"/>
      <c r="AC93" s="102">
        <f>ROUND('[3]Total Proposed Rate (GF)'!$AN97,2)</f>
        <v>0</v>
      </c>
      <c r="AD93" s="104"/>
      <c r="AE93" s="102">
        <f>ROUND('[3]Total Proposed Rate (GF)'!$AP97,2)</f>
        <v>0</v>
      </c>
      <c r="AF93" s="105"/>
      <c r="AG93" s="105">
        <f>SUM(Y93:AE93)</f>
        <v>0</v>
      </c>
      <c r="AJ93" s="106"/>
      <c r="AN93" s="86"/>
      <c r="AR93" s="107"/>
    </row>
    <row r="94" spans="1:44" hidden="1" x14ac:dyDescent="0.25">
      <c r="A94" s="88">
        <f t="shared" si="4"/>
        <v>4</v>
      </c>
      <c r="B94" s="75"/>
      <c r="C94" s="108" t="s">
        <v>46</v>
      </c>
      <c r="E94" s="78" t="s">
        <v>10</v>
      </c>
      <c r="F94" s="75"/>
      <c r="G94" s="102">
        <f>ROUND('[3]Total Proposed Rate (GF)'!$R98,2)</f>
        <v>0</v>
      </c>
      <c r="H94" s="102"/>
      <c r="I94" s="102">
        <f>ROUND('[3]Total Proposed Rate (GF)'!$T98,2)</f>
        <v>0</v>
      </c>
      <c r="J94" s="102"/>
      <c r="K94" s="102">
        <f>ROUND('[3]Total Proposed Rate (GF)'!$V98,2)</f>
        <v>0</v>
      </c>
      <c r="L94" s="102"/>
      <c r="M94" s="102">
        <f>ROUND('[3]Total Proposed Rate (GF)'!$X98,2)</f>
        <v>0</v>
      </c>
      <c r="N94" s="102"/>
      <c r="O94" s="102">
        <f>ROUND('[3]Total Proposed Rate (GF)'!$Z98,2)</f>
        <v>0</v>
      </c>
      <c r="P94" s="102"/>
      <c r="Q94" s="102">
        <f>ROUND('[3]Total Proposed Rate (GF)'!$AB98,2)</f>
        <v>0</v>
      </c>
      <c r="R94" s="102"/>
      <c r="S94" s="102">
        <f>ROUND('[3]Total Proposed Rate (GF)'!$AD98,2)</f>
        <v>0</v>
      </c>
      <c r="T94" s="102"/>
      <c r="U94" s="102">
        <f>ROUND('[3]Total Proposed Rate (GF)'!$AF98,2)</f>
        <v>0</v>
      </c>
      <c r="V94" s="102"/>
      <c r="W94" s="102">
        <f>ROUND('[3]Total Proposed Rate (GF)'!$AH98,2)</f>
        <v>0</v>
      </c>
      <c r="X94" s="102"/>
      <c r="Y94" s="103">
        <f>SUM(G94:W94)</f>
        <v>0</v>
      </c>
      <c r="Z94" s="104"/>
      <c r="AA94" s="102">
        <f>ROUND('[3]Total Proposed Rate (GF)'!$AL98,2)</f>
        <v>0</v>
      </c>
      <c r="AB94" s="104"/>
      <c r="AC94" s="102">
        <f>ROUND('[3]Total Proposed Rate (GF)'!$AN98,2)</f>
        <v>0</v>
      </c>
      <c r="AD94" s="104"/>
      <c r="AE94" s="102">
        <f>ROUND('[3]Total Proposed Rate (GF)'!$AP98,2)</f>
        <v>0</v>
      </c>
      <c r="AF94" s="105"/>
      <c r="AG94" s="105">
        <f>SUM(Y94:AE94)</f>
        <v>0</v>
      </c>
      <c r="AJ94" s="106"/>
      <c r="AN94" s="86"/>
      <c r="AR94" s="107"/>
    </row>
    <row r="95" spans="1:44" hidden="1" x14ac:dyDescent="0.25">
      <c r="A95" s="88">
        <f t="shared" si="4"/>
        <v>5</v>
      </c>
      <c r="B95" s="75"/>
      <c r="C95" s="75" t="s">
        <v>54</v>
      </c>
      <c r="D95" s="75"/>
      <c r="F95" s="75"/>
      <c r="G95" s="115"/>
      <c r="H95" s="115"/>
      <c r="I95" s="115"/>
      <c r="J95" s="75"/>
      <c r="K95" s="115"/>
      <c r="L95" s="75"/>
      <c r="M95" s="115"/>
      <c r="N95" s="137"/>
      <c r="O95" s="115"/>
      <c r="P95" s="115"/>
      <c r="Q95" s="115"/>
      <c r="R95" s="137"/>
      <c r="S95" s="115"/>
      <c r="T95" s="75"/>
      <c r="U95" s="115"/>
      <c r="V95" s="115"/>
      <c r="W95" s="115"/>
      <c r="X95" s="137"/>
      <c r="AA95" s="115"/>
      <c r="AB95" s="75"/>
      <c r="AC95" s="115"/>
      <c r="AE95" s="115"/>
      <c r="AJ95" s="106"/>
      <c r="AN95" s="86"/>
      <c r="AR95" s="107"/>
    </row>
    <row r="96" spans="1:44" hidden="1" x14ac:dyDescent="0.25">
      <c r="A96" s="88">
        <f t="shared" si="4"/>
        <v>6</v>
      </c>
      <c r="B96" s="75"/>
      <c r="C96" s="75" t="s">
        <v>75</v>
      </c>
      <c r="D96" s="75"/>
      <c r="E96" s="87" t="s">
        <v>10</v>
      </c>
      <c r="F96" s="75"/>
      <c r="G96" s="102">
        <f>ROUND('[3]Total Proposed Rate (GF)'!$R100,2)</f>
        <v>0</v>
      </c>
      <c r="H96" s="102"/>
      <c r="I96" s="102">
        <f>ROUND('[3]Total Proposed Rate (GF)'!$T100,2)</f>
        <v>0</v>
      </c>
      <c r="J96" s="102"/>
      <c r="K96" s="102">
        <f>ROUND('[3]Total Proposed Rate (GF)'!$V100,2)</f>
        <v>0</v>
      </c>
      <c r="L96" s="102"/>
      <c r="M96" s="102">
        <f>ROUND('[3]Total Proposed Rate (GF)'!$X100,2)</f>
        <v>0</v>
      </c>
      <c r="N96" s="102"/>
      <c r="O96" s="102">
        <f>ROUND('[3]Total Proposed Rate (GF)'!$Z100,2)</f>
        <v>0</v>
      </c>
      <c r="P96" s="102"/>
      <c r="Q96" s="102">
        <f>ROUND('[3]Total Proposed Rate (GF)'!$AB100,2)</f>
        <v>0</v>
      </c>
      <c r="R96" s="102"/>
      <c r="S96" s="102">
        <f>ROUND('[3]Total Proposed Rate (GF)'!$AD100,2)</f>
        <v>0</v>
      </c>
      <c r="T96" s="102"/>
      <c r="U96" s="102">
        <f>ROUND('[3]Total Proposed Rate (GF)'!$AF100,2)</f>
        <v>0</v>
      </c>
      <c r="V96" s="102"/>
      <c r="W96" s="102">
        <f>ROUND('[3]Total Proposed Rate (GF)'!$AH100,2)</f>
        <v>0</v>
      </c>
      <c r="X96" s="102"/>
      <c r="Y96" s="103">
        <f>SUM(G96:W96)</f>
        <v>0</v>
      </c>
      <c r="Z96" s="104"/>
      <c r="AA96" s="102">
        <f>ROUND('[3]Total Proposed Rate (GF)'!$AL100,2)</f>
        <v>0</v>
      </c>
      <c r="AB96" s="104"/>
      <c r="AC96" s="102">
        <f>ROUND('[3]Total Proposed Rate (GF)'!$AN100,2)</f>
        <v>0</v>
      </c>
      <c r="AD96" s="104"/>
      <c r="AE96" s="102">
        <f>ROUND('[3]Total Proposed Rate (GF)'!$AP100,2)</f>
        <v>0</v>
      </c>
      <c r="AF96" s="105"/>
      <c r="AG96" s="105">
        <f>SUM(Y96:AE96)</f>
        <v>0</v>
      </c>
      <c r="AJ96" s="106"/>
      <c r="AN96" s="86"/>
      <c r="AR96" s="107"/>
    </row>
    <row r="97" spans="1:44" hidden="1" x14ac:dyDescent="0.25">
      <c r="A97" s="88">
        <f t="shared" si="4"/>
        <v>7</v>
      </c>
      <c r="B97" s="75"/>
      <c r="C97" s="75" t="s">
        <v>74</v>
      </c>
      <c r="D97" s="75"/>
      <c r="E97" s="87" t="s">
        <v>10</v>
      </c>
      <c r="F97" s="75"/>
      <c r="G97" s="102">
        <f>ROUND('[3]Total Proposed Rate (GF)'!$R101,2)</f>
        <v>0</v>
      </c>
      <c r="H97" s="102"/>
      <c r="I97" s="102">
        <f>ROUND('[3]Total Proposed Rate (GF)'!$T101,2)</f>
        <v>0</v>
      </c>
      <c r="J97" s="102"/>
      <c r="K97" s="102">
        <f>ROUND('[3]Total Proposed Rate (GF)'!$V101,2)</f>
        <v>0</v>
      </c>
      <c r="L97" s="102"/>
      <c r="M97" s="102">
        <f>ROUND('[3]Total Proposed Rate (GF)'!$X101,2)</f>
        <v>0</v>
      </c>
      <c r="N97" s="102"/>
      <c r="O97" s="102">
        <f>ROUND('[3]Total Proposed Rate (GF)'!$Z101,2)</f>
        <v>0</v>
      </c>
      <c r="P97" s="102"/>
      <c r="Q97" s="102">
        <f>ROUND('[3]Total Proposed Rate (GF)'!$AB101,2)</f>
        <v>0</v>
      </c>
      <c r="R97" s="102"/>
      <c r="S97" s="102">
        <f>ROUND('[3]Total Proposed Rate (GF)'!$AD101,2)</f>
        <v>0</v>
      </c>
      <c r="T97" s="102"/>
      <c r="U97" s="102">
        <f>ROUND('[3]Total Proposed Rate (GF)'!$AF101,2)</f>
        <v>0</v>
      </c>
      <c r="V97" s="102"/>
      <c r="W97" s="102">
        <f>ROUND('[3]Total Proposed Rate (GF)'!$AH101,2)</f>
        <v>0</v>
      </c>
      <c r="X97" s="102"/>
      <c r="Y97" s="103">
        <f>SUM(G97:W97)</f>
        <v>0</v>
      </c>
      <c r="Z97" s="104"/>
      <c r="AA97" s="102">
        <f>ROUND('[3]Total Proposed Rate (GF)'!$AL101,2)</f>
        <v>0</v>
      </c>
      <c r="AB97" s="104"/>
      <c r="AC97" s="102">
        <f>ROUND('[3]Total Proposed Rate (GF)'!$AN101,2)</f>
        <v>0</v>
      </c>
      <c r="AD97" s="104"/>
      <c r="AE97" s="102">
        <f>ROUND('[3]Total Proposed Rate (GF)'!$AP101,2)</f>
        <v>0</v>
      </c>
      <c r="AF97" s="105"/>
      <c r="AG97" s="105">
        <f>SUM(Y97:AE97)</f>
        <v>0</v>
      </c>
      <c r="AJ97" s="106"/>
      <c r="AN97" s="86"/>
      <c r="AR97" s="107"/>
    </row>
    <row r="98" spans="1:44" hidden="1" x14ac:dyDescent="0.25">
      <c r="A98" s="88">
        <f t="shared" si="4"/>
        <v>8</v>
      </c>
      <c r="B98" s="75"/>
      <c r="C98" s="75" t="s">
        <v>178</v>
      </c>
      <c r="D98" s="75"/>
      <c r="E98" s="101"/>
      <c r="F98" s="75"/>
      <c r="G98" s="115"/>
      <c r="H98" s="115"/>
      <c r="I98" s="115"/>
      <c r="J98" s="75"/>
      <c r="K98" s="115"/>
      <c r="L98" s="75"/>
      <c r="M98" s="115"/>
      <c r="N98" s="137"/>
      <c r="O98" s="115"/>
      <c r="P98" s="115"/>
      <c r="Q98" s="115"/>
      <c r="R98" s="137"/>
      <c r="S98" s="115"/>
      <c r="T98" s="75"/>
      <c r="U98" s="115"/>
      <c r="V98" s="115"/>
      <c r="W98" s="115"/>
      <c r="X98" s="137"/>
      <c r="Y98" s="132"/>
      <c r="AA98" s="115"/>
      <c r="AB98" s="75"/>
      <c r="AC98" s="115"/>
      <c r="AD98" s="75"/>
      <c r="AE98" s="115"/>
      <c r="AF98" s="112"/>
      <c r="AG98" s="133"/>
      <c r="AJ98" s="106"/>
      <c r="AN98" s="86"/>
      <c r="AR98" s="107"/>
    </row>
    <row r="99" spans="1:44" hidden="1" x14ac:dyDescent="0.25">
      <c r="A99" s="88">
        <f t="shared" si="4"/>
        <v>9</v>
      </c>
      <c r="B99" s="75"/>
      <c r="C99" s="114" t="s">
        <v>204</v>
      </c>
      <c r="D99" s="75"/>
      <c r="E99" s="101" t="s">
        <v>0</v>
      </c>
      <c r="F99" s="75"/>
      <c r="G99" s="115">
        <f>ROUND('[3]Total Proposed Rate (GF)'!$R103,5)</f>
        <v>0</v>
      </c>
      <c r="H99" s="115"/>
      <c r="I99" s="115">
        <f>ROUND('[3]Total Proposed Rate (GF)'!$T103,5)</f>
        <v>0</v>
      </c>
      <c r="J99" s="75"/>
      <c r="K99" s="115">
        <f>ROUND('[3]Total Proposed Rate (GF)'!$V103,5)</f>
        <v>0</v>
      </c>
      <c r="L99" s="75"/>
      <c r="M99" s="115">
        <f>ROUND('[3]Total Proposed Rate (GF)'!$X103,5)</f>
        <v>0</v>
      </c>
      <c r="N99" s="137"/>
      <c r="O99" s="115">
        <f>ROUND('[3]Total Proposed Rate (GF)'!$Z103,5)</f>
        <v>0</v>
      </c>
      <c r="P99" s="115"/>
      <c r="Q99" s="115">
        <f>ROUND('[3]Total Proposed Rate (GF)'!$AB103,5)</f>
        <v>0</v>
      </c>
      <c r="R99" s="137"/>
      <c r="S99" s="115">
        <f>ROUND('[3]Total Proposed Rate (GF)'!$AD103,5)</f>
        <v>0</v>
      </c>
      <c r="T99" s="75"/>
      <c r="U99" s="115">
        <f>ROUND('[3]Total Proposed Rate (GF)'!$AF103,5)</f>
        <v>0</v>
      </c>
      <c r="V99" s="115"/>
      <c r="W99" s="115">
        <f>ROUND('[3]Total Proposed Rate (GF)'!$AH103,5)</f>
        <v>0</v>
      </c>
      <c r="X99" s="137"/>
      <c r="Y99" s="116">
        <f>SUM(G99:W99)</f>
        <v>0</v>
      </c>
      <c r="AA99" s="115">
        <f>ROUND('[3]Total Proposed Rate (GF)'!$AL103,5)</f>
        <v>0</v>
      </c>
      <c r="AB99" s="75"/>
      <c r="AC99" s="115">
        <f>ROUND('[3]Total Proposed Rate (GF)'!$AN103,5)</f>
        <v>0</v>
      </c>
      <c r="AD99" s="75"/>
      <c r="AE99" s="115">
        <f>ROUND('[3]Total Proposed Rate (GF)'!$AP103,5)</f>
        <v>0</v>
      </c>
      <c r="AF99" s="117"/>
      <c r="AG99" s="86">
        <f>SUM(Y99:AE99)</f>
        <v>0</v>
      </c>
      <c r="AJ99" s="106"/>
      <c r="AN99" s="86"/>
      <c r="AR99" s="107"/>
    </row>
    <row r="100" spans="1:44" hidden="1" x14ac:dyDescent="0.25">
      <c r="A100" s="88">
        <f t="shared" si="4"/>
        <v>10</v>
      </c>
      <c r="B100" s="75"/>
      <c r="C100" s="114" t="s">
        <v>203</v>
      </c>
      <c r="D100" s="75"/>
      <c r="E100" s="101" t="s">
        <v>0</v>
      </c>
      <c r="F100" s="75"/>
      <c r="G100" s="115">
        <f>ROUND('[3]Total Proposed Rate (GF)'!$R104,5)</f>
        <v>0</v>
      </c>
      <c r="H100" s="115"/>
      <c r="I100" s="115">
        <f>ROUND('[3]Total Proposed Rate (GF)'!$T104,5)</f>
        <v>0</v>
      </c>
      <c r="J100" s="75"/>
      <c r="K100" s="115">
        <f>ROUND('[3]Total Proposed Rate (GF)'!$V104,5)</f>
        <v>0</v>
      </c>
      <c r="L100" s="75"/>
      <c r="M100" s="115">
        <f>ROUND('[3]Total Proposed Rate (GF)'!$X104,5)</f>
        <v>0</v>
      </c>
      <c r="N100" s="137"/>
      <c r="O100" s="115">
        <f>ROUND('[3]Total Proposed Rate (GF)'!$Z104,5)</f>
        <v>0</v>
      </c>
      <c r="P100" s="115"/>
      <c r="Q100" s="115">
        <f>ROUND('[3]Total Proposed Rate (GF)'!$AB104,5)</f>
        <v>0</v>
      </c>
      <c r="R100" s="137"/>
      <c r="S100" s="115">
        <f>ROUND('[3]Total Proposed Rate (GF)'!$AD104,5)</f>
        <v>0</v>
      </c>
      <c r="T100" s="75"/>
      <c r="U100" s="115">
        <f>ROUND('[3]Total Proposed Rate (GF)'!$AF104,5)</f>
        <v>0</v>
      </c>
      <c r="V100" s="115"/>
      <c r="W100" s="115">
        <f>ROUND('[3]Total Proposed Rate (GF)'!$AH104,5)</f>
        <v>0</v>
      </c>
      <c r="X100" s="137"/>
      <c r="Y100" s="116">
        <f>SUM(G100:W100)</f>
        <v>0</v>
      </c>
      <c r="AA100" s="115">
        <f>ROUND('[3]Total Proposed Rate (GF)'!$AL104,5)</f>
        <v>0</v>
      </c>
      <c r="AB100" s="75"/>
      <c r="AC100" s="115">
        <f>ROUND('[3]Total Proposed Rate (GF)'!$AN104,5)</f>
        <v>0</v>
      </c>
      <c r="AD100" s="75"/>
      <c r="AE100" s="115">
        <f>ROUND('[3]Total Proposed Rate (GF)'!$AP104,5)</f>
        <v>0</v>
      </c>
      <c r="AF100" s="117"/>
      <c r="AG100" s="86">
        <f>SUM(Y100:AE100)</f>
        <v>0</v>
      </c>
      <c r="AJ100" s="106"/>
      <c r="AN100" s="86"/>
      <c r="AR100" s="107"/>
    </row>
    <row r="101" spans="1:44" hidden="1" x14ac:dyDescent="0.25">
      <c r="A101" s="88">
        <f t="shared" si="4"/>
        <v>11</v>
      </c>
      <c r="B101" s="75"/>
      <c r="C101" s="114" t="s">
        <v>218</v>
      </c>
      <c r="D101" s="75"/>
      <c r="E101" s="101" t="s">
        <v>0</v>
      </c>
      <c r="F101" s="75"/>
      <c r="G101" s="115">
        <f>ROUND('[3]Total Proposed Rate (GF)'!$R105,5)</f>
        <v>0</v>
      </c>
      <c r="H101" s="115"/>
      <c r="I101" s="115">
        <f>ROUND('[3]Total Proposed Rate (GF)'!$T105,5)</f>
        <v>0</v>
      </c>
      <c r="J101" s="75"/>
      <c r="K101" s="115">
        <f>ROUND('[3]Total Proposed Rate (GF)'!$V105,5)</f>
        <v>0</v>
      </c>
      <c r="L101" s="75"/>
      <c r="M101" s="115">
        <f>ROUND('[3]Total Proposed Rate (GF)'!$X105,5)</f>
        <v>0</v>
      </c>
      <c r="N101" s="137"/>
      <c r="O101" s="115">
        <f>ROUND('[3]Total Proposed Rate (GF)'!$Z105,5)</f>
        <v>0</v>
      </c>
      <c r="P101" s="115"/>
      <c r="Q101" s="115">
        <f>ROUND('[3]Total Proposed Rate (GF)'!$AB105,5)</f>
        <v>0</v>
      </c>
      <c r="R101" s="137"/>
      <c r="S101" s="115">
        <f>ROUND('[3]Total Proposed Rate (GF)'!$AD105,5)</f>
        <v>0</v>
      </c>
      <c r="T101" s="75"/>
      <c r="U101" s="115">
        <f>ROUND('[3]Total Proposed Rate (GF)'!$AF105,5)</f>
        <v>0</v>
      </c>
      <c r="V101" s="115"/>
      <c r="W101" s="115">
        <f>ROUND('[3]Total Proposed Rate (GF)'!$AH105,5)</f>
        <v>0</v>
      </c>
      <c r="X101" s="137"/>
      <c r="Y101" s="116">
        <f>SUM(G101:W101)</f>
        <v>0</v>
      </c>
      <c r="AA101" s="115">
        <f>ROUND('[3]Total Proposed Rate (GF)'!$AL105,5)</f>
        <v>0</v>
      </c>
      <c r="AB101" s="75"/>
      <c r="AC101" s="115">
        <f>ROUND('[3]Total Proposed Rate (GF)'!$AN105,5)</f>
        <v>0</v>
      </c>
      <c r="AD101" s="75"/>
      <c r="AE101" s="115">
        <f>ROUND('[3]Total Proposed Rate (GF)'!$AP105,5)</f>
        <v>0</v>
      </c>
      <c r="AF101" s="117"/>
      <c r="AG101" s="86">
        <f>SUM(Y101:AE101)</f>
        <v>0</v>
      </c>
      <c r="AJ101" s="106"/>
      <c r="AN101" s="86"/>
      <c r="AR101" s="107"/>
    </row>
    <row r="102" spans="1:44" hidden="1" x14ac:dyDescent="0.25">
      <c r="A102" s="88">
        <f t="shared" si="4"/>
        <v>12</v>
      </c>
      <c r="B102" s="75"/>
      <c r="C102" s="114" t="s">
        <v>210</v>
      </c>
      <c r="D102" s="75"/>
      <c r="E102" s="101" t="s">
        <v>0</v>
      </c>
      <c r="F102" s="75"/>
      <c r="G102" s="115">
        <f>ROUND('[3]Total Proposed Rate (GF)'!$R106,5)</f>
        <v>0</v>
      </c>
      <c r="H102" s="115"/>
      <c r="I102" s="115">
        <f>ROUND('[3]Total Proposed Rate (GF)'!$T106,5)</f>
        <v>0</v>
      </c>
      <c r="J102" s="75"/>
      <c r="K102" s="115">
        <f>ROUND('[3]Total Proposed Rate (GF)'!$V106,5)</f>
        <v>0</v>
      </c>
      <c r="L102" s="75"/>
      <c r="M102" s="115">
        <f>ROUND('[3]Total Proposed Rate (GF)'!$X106,5)</f>
        <v>0</v>
      </c>
      <c r="N102" s="137"/>
      <c r="O102" s="115">
        <f>ROUND('[3]Total Proposed Rate (GF)'!$Z106,5)</f>
        <v>0</v>
      </c>
      <c r="P102" s="115"/>
      <c r="Q102" s="115">
        <f>ROUND('[3]Total Proposed Rate (GF)'!$AB106,5)</f>
        <v>0</v>
      </c>
      <c r="R102" s="137"/>
      <c r="S102" s="115">
        <f>ROUND('[3]Total Proposed Rate (GF)'!$AD106,5)</f>
        <v>0</v>
      </c>
      <c r="T102" s="75"/>
      <c r="U102" s="115">
        <f>ROUND('[3]Total Proposed Rate (GF)'!$AF106,5)</f>
        <v>0</v>
      </c>
      <c r="V102" s="115"/>
      <c r="W102" s="115">
        <f>ROUND('[3]Total Proposed Rate (GF)'!$AH106,5)</f>
        <v>0</v>
      </c>
      <c r="X102" s="137"/>
      <c r="Y102" s="116">
        <f>SUM(G102:W102)</f>
        <v>0</v>
      </c>
      <c r="AA102" s="115">
        <f>ROUND('[3]Total Proposed Rate (GF)'!$AL106,5)</f>
        <v>0</v>
      </c>
      <c r="AB102" s="75"/>
      <c r="AC102" s="115">
        <f>ROUND('[3]Total Proposed Rate (GF)'!$AN106,5)</f>
        <v>0</v>
      </c>
      <c r="AD102" s="75"/>
      <c r="AE102" s="115">
        <f>ROUND('[3]Total Proposed Rate (GF)'!$AP106,5)</f>
        <v>0</v>
      </c>
      <c r="AF102" s="117"/>
      <c r="AG102" s="86">
        <f>SUM(Y102:AE102)</f>
        <v>0</v>
      </c>
      <c r="AJ102" s="106"/>
      <c r="AN102" s="86"/>
      <c r="AR102" s="107"/>
    </row>
    <row r="103" spans="1:44" hidden="1" x14ac:dyDescent="0.25">
      <c r="A103" s="88">
        <f t="shared" si="4"/>
        <v>13</v>
      </c>
      <c r="B103" s="75"/>
      <c r="C103" s="114" t="s">
        <v>177</v>
      </c>
      <c r="D103" s="75"/>
      <c r="E103" s="101"/>
      <c r="F103" s="75"/>
      <c r="G103" s="115"/>
      <c r="H103" s="115"/>
      <c r="I103" s="115"/>
      <c r="J103" s="75"/>
      <c r="K103" s="115"/>
      <c r="L103" s="75"/>
      <c r="M103" s="115"/>
      <c r="N103" s="137"/>
      <c r="O103" s="115"/>
      <c r="P103" s="115"/>
      <c r="Q103" s="115"/>
      <c r="R103" s="137"/>
      <c r="S103" s="115"/>
      <c r="T103" s="75"/>
      <c r="U103" s="115"/>
      <c r="V103" s="115"/>
      <c r="W103" s="115"/>
      <c r="X103" s="137"/>
      <c r="Y103" s="116"/>
      <c r="AA103" s="115"/>
      <c r="AB103" s="75"/>
      <c r="AC103" s="115"/>
      <c r="AD103" s="75"/>
      <c r="AE103" s="115"/>
      <c r="AF103" s="117"/>
      <c r="AG103" s="86"/>
      <c r="AJ103" s="106"/>
      <c r="AN103" s="86"/>
      <c r="AR103" s="107"/>
    </row>
    <row r="104" spans="1:44" hidden="1" x14ac:dyDescent="0.25">
      <c r="A104" s="88">
        <f t="shared" si="4"/>
        <v>14</v>
      </c>
      <c r="B104" s="75"/>
      <c r="C104" s="114" t="s">
        <v>204</v>
      </c>
      <c r="D104" s="75"/>
      <c r="E104" s="101" t="s">
        <v>0</v>
      </c>
      <c r="F104" s="75"/>
      <c r="G104" s="115">
        <f>ROUND('[3]Total Proposed Rate (GF)'!$R108,5)</f>
        <v>0</v>
      </c>
      <c r="H104" s="115"/>
      <c r="I104" s="115">
        <f>ROUND('[3]Total Proposed Rate (GF)'!$T108,5)</f>
        <v>0</v>
      </c>
      <c r="J104" s="75"/>
      <c r="K104" s="115">
        <f>ROUND('[3]Total Proposed Rate (GF)'!$V108,5)</f>
        <v>0</v>
      </c>
      <c r="L104" s="75"/>
      <c r="M104" s="115">
        <f>ROUND('[3]Total Proposed Rate (GF)'!$X108,5)</f>
        <v>0</v>
      </c>
      <c r="N104" s="137"/>
      <c r="O104" s="115">
        <f>ROUND('[3]Total Proposed Rate (GF)'!$Z108,5)</f>
        <v>0</v>
      </c>
      <c r="P104" s="115"/>
      <c r="Q104" s="115">
        <f>ROUND('[3]Total Proposed Rate (GF)'!$AB108,5)</f>
        <v>0</v>
      </c>
      <c r="R104" s="137"/>
      <c r="S104" s="115">
        <f>ROUND('[3]Total Proposed Rate (GF)'!$AD108,5)</f>
        <v>0</v>
      </c>
      <c r="T104" s="75"/>
      <c r="U104" s="115">
        <f>ROUND('[3]Total Proposed Rate (GF)'!$AF108,5)</f>
        <v>0</v>
      </c>
      <c r="V104" s="115"/>
      <c r="W104" s="115">
        <f>ROUND('[3]Total Proposed Rate (GF)'!$AH108,5)</f>
        <v>0</v>
      </c>
      <c r="X104" s="137"/>
      <c r="Y104" s="116">
        <f>SUM(G104:W104)</f>
        <v>0</v>
      </c>
      <c r="AA104" s="115">
        <f>ROUND('[3]Total Proposed Rate (GF)'!$AL108,5)</f>
        <v>0</v>
      </c>
      <c r="AB104" s="75"/>
      <c r="AC104" s="115">
        <f>ROUND('[3]Total Proposed Rate (GF)'!$AN108,5)</f>
        <v>0</v>
      </c>
      <c r="AD104" s="75"/>
      <c r="AE104" s="115">
        <f>ROUND('[3]Total Proposed Rate (GF)'!$AP108,5)</f>
        <v>0</v>
      </c>
      <c r="AF104" s="117"/>
      <c r="AG104" s="86">
        <f>SUM(Y104:AE104)</f>
        <v>0</v>
      </c>
      <c r="AJ104" s="106"/>
      <c r="AN104" s="86"/>
      <c r="AR104" s="107"/>
    </row>
    <row r="105" spans="1:44" hidden="1" x14ac:dyDescent="0.25">
      <c r="A105" s="88">
        <f t="shared" si="4"/>
        <v>15</v>
      </c>
      <c r="B105" s="75"/>
      <c r="C105" s="114" t="s">
        <v>203</v>
      </c>
      <c r="D105" s="75"/>
      <c r="E105" s="101" t="s">
        <v>0</v>
      </c>
      <c r="F105" s="75"/>
      <c r="G105" s="115">
        <f>ROUND('[3]Total Proposed Rate (GF)'!$R109,5)</f>
        <v>0</v>
      </c>
      <c r="H105" s="115"/>
      <c r="I105" s="115">
        <f>ROUND('[3]Total Proposed Rate (GF)'!$T109,5)</f>
        <v>0</v>
      </c>
      <c r="J105" s="75"/>
      <c r="K105" s="115">
        <f>ROUND('[3]Total Proposed Rate (GF)'!$V109,5)</f>
        <v>0</v>
      </c>
      <c r="L105" s="75"/>
      <c r="M105" s="115">
        <f>ROUND('[3]Total Proposed Rate (GF)'!$X109,5)</f>
        <v>0</v>
      </c>
      <c r="N105" s="137"/>
      <c r="O105" s="115">
        <f>ROUND('[3]Total Proposed Rate (GF)'!$Z109,5)</f>
        <v>0</v>
      </c>
      <c r="P105" s="115"/>
      <c r="Q105" s="115">
        <f>ROUND('[3]Total Proposed Rate (GF)'!$AB109,5)</f>
        <v>0</v>
      </c>
      <c r="R105" s="137"/>
      <c r="S105" s="115">
        <f>ROUND('[3]Total Proposed Rate (GF)'!$AD109,5)</f>
        <v>0</v>
      </c>
      <c r="T105" s="75"/>
      <c r="U105" s="115">
        <f>ROUND('[3]Total Proposed Rate (GF)'!$AF109,5)</f>
        <v>0</v>
      </c>
      <c r="V105" s="115"/>
      <c r="W105" s="115">
        <f>ROUND('[3]Total Proposed Rate (GF)'!$AH109,5)</f>
        <v>0</v>
      </c>
      <c r="X105" s="137"/>
      <c r="Y105" s="116">
        <f>SUM(G105:W105)</f>
        <v>0</v>
      </c>
      <c r="AA105" s="115">
        <f>ROUND('[3]Total Proposed Rate (GF)'!$AL109,5)</f>
        <v>0</v>
      </c>
      <c r="AB105" s="75"/>
      <c r="AC105" s="115">
        <f>ROUND('[3]Total Proposed Rate (GF)'!$AN109,5)</f>
        <v>0</v>
      </c>
      <c r="AD105" s="75"/>
      <c r="AE105" s="115">
        <f>ROUND('[3]Total Proposed Rate (GF)'!$AP109,5)</f>
        <v>0</v>
      </c>
      <c r="AF105" s="117"/>
      <c r="AG105" s="86">
        <f>SUM(Y105:AE105)</f>
        <v>0</v>
      </c>
      <c r="AJ105" s="106"/>
      <c r="AN105" s="86"/>
      <c r="AR105" s="107"/>
    </row>
    <row r="106" spans="1:44" hidden="1" x14ac:dyDescent="0.25">
      <c r="A106" s="88">
        <f t="shared" si="4"/>
        <v>16</v>
      </c>
      <c r="B106" s="75"/>
      <c r="C106" s="114" t="s">
        <v>218</v>
      </c>
      <c r="D106" s="75"/>
      <c r="E106" s="101" t="s">
        <v>0</v>
      </c>
      <c r="F106" s="75"/>
      <c r="G106" s="115">
        <f>ROUND('[3]Total Proposed Rate (GF)'!$R110,5)</f>
        <v>0</v>
      </c>
      <c r="H106" s="115"/>
      <c r="I106" s="115">
        <f>ROUND('[3]Total Proposed Rate (GF)'!$T110,5)</f>
        <v>0</v>
      </c>
      <c r="J106" s="75"/>
      <c r="K106" s="115">
        <f>ROUND('[3]Total Proposed Rate (GF)'!$V110,5)</f>
        <v>0</v>
      </c>
      <c r="L106" s="75"/>
      <c r="M106" s="115">
        <f>ROUND('[3]Total Proposed Rate (GF)'!$X110,5)</f>
        <v>0</v>
      </c>
      <c r="N106" s="137"/>
      <c r="O106" s="115">
        <f>ROUND('[3]Total Proposed Rate (GF)'!$Z110,5)</f>
        <v>0</v>
      </c>
      <c r="P106" s="115"/>
      <c r="Q106" s="115">
        <f>ROUND('[3]Total Proposed Rate (GF)'!$AB110,5)</f>
        <v>0</v>
      </c>
      <c r="R106" s="137"/>
      <c r="S106" s="115">
        <f>ROUND('[3]Total Proposed Rate (GF)'!$AD110,5)</f>
        <v>0</v>
      </c>
      <c r="T106" s="75"/>
      <c r="U106" s="115">
        <f>ROUND('[3]Total Proposed Rate (GF)'!$AF110,5)</f>
        <v>0</v>
      </c>
      <c r="V106" s="115"/>
      <c r="W106" s="115">
        <f>ROUND('[3]Total Proposed Rate (GF)'!$AH110,5)</f>
        <v>0</v>
      </c>
      <c r="X106" s="137"/>
      <c r="Y106" s="116">
        <f>SUM(G106:W106)</f>
        <v>0</v>
      </c>
      <c r="AA106" s="115">
        <f>ROUND('[3]Total Proposed Rate (GF)'!$AL110,5)</f>
        <v>0</v>
      </c>
      <c r="AB106" s="75"/>
      <c r="AC106" s="115">
        <f>ROUND('[3]Total Proposed Rate (GF)'!$AN110,5)</f>
        <v>0</v>
      </c>
      <c r="AD106" s="75"/>
      <c r="AE106" s="115">
        <f>ROUND('[3]Total Proposed Rate (GF)'!$AP110,5)</f>
        <v>0</v>
      </c>
      <c r="AF106" s="117"/>
      <c r="AG106" s="86">
        <f>SUM(Y106:AE106)</f>
        <v>0</v>
      </c>
      <c r="AJ106" s="106"/>
      <c r="AN106" s="86"/>
      <c r="AR106" s="107"/>
    </row>
    <row r="107" spans="1:44" hidden="1" x14ac:dyDescent="0.25">
      <c r="A107" s="88">
        <f t="shared" si="4"/>
        <v>17</v>
      </c>
      <c r="B107" s="75"/>
      <c r="C107" s="114" t="s">
        <v>210</v>
      </c>
      <c r="D107" s="75"/>
      <c r="E107" s="101" t="s">
        <v>0</v>
      </c>
      <c r="F107" s="75"/>
      <c r="G107" s="115">
        <f>ROUND('[3]Total Proposed Rate (GF)'!$R111,5)</f>
        <v>0</v>
      </c>
      <c r="H107" s="115"/>
      <c r="I107" s="115">
        <f>ROUND('[3]Total Proposed Rate (GF)'!$T111,5)</f>
        <v>0</v>
      </c>
      <c r="J107" s="75"/>
      <c r="K107" s="115">
        <f>ROUND('[3]Total Proposed Rate (GF)'!$V111,5)</f>
        <v>0</v>
      </c>
      <c r="L107" s="75"/>
      <c r="M107" s="115">
        <f>ROUND('[3]Total Proposed Rate (GF)'!$X111,5)</f>
        <v>0</v>
      </c>
      <c r="N107" s="137"/>
      <c r="O107" s="115">
        <f>ROUND('[3]Total Proposed Rate (GF)'!$Z111,5)</f>
        <v>0</v>
      </c>
      <c r="P107" s="115"/>
      <c r="Q107" s="115">
        <f>ROUND('[3]Total Proposed Rate (GF)'!$AB111,5)</f>
        <v>0</v>
      </c>
      <c r="R107" s="137"/>
      <c r="S107" s="115">
        <f>ROUND('[3]Total Proposed Rate (GF)'!$AD111,5)</f>
        <v>0</v>
      </c>
      <c r="T107" s="75"/>
      <c r="U107" s="115">
        <f>ROUND('[3]Total Proposed Rate (GF)'!$AF111,5)</f>
        <v>0</v>
      </c>
      <c r="V107" s="115"/>
      <c r="W107" s="115">
        <f>ROUND('[3]Total Proposed Rate (GF)'!$AH111,5)</f>
        <v>0</v>
      </c>
      <c r="X107" s="137"/>
      <c r="Y107" s="116">
        <f>SUM(G107:W107)</f>
        <v>0</v>
      </c>
      <c r="AA107" s="115">
        <f>ROUND('[3]Total Proposed Rate (GF)'!$AL111,5)</f>
        <v>0</v>
      </c>
      <c r="AB107" s="75"/>
      <c r="AC107" s="115">
        <f>ROUND('[3]Total Proposed Rate (GF)'!$AN111,5)</f>
        <v>0</v>
      </c>
      <c r="AD107" s="75"/>
      <c r="AE107" s="115">
        <f>ROUND('[3]Total Proposed Rate (GF)'!$AP111,5)</f>
        <v>0</v>
      </c>
      <c r="AF107" s="117"/>
      <c r="AG107" s="86">
        <f>SUM(Y107:AE107)</f>
        <v>0</v>
      </c>
      <c r="AJ107" s="106"/>
      <c r="AN107" s="86"/>
      <c r="AR107" s="107"/>
    </row>
    <row r="108" spans="1:44" hidden="1" x14ac:dyDescent="0.25">
      <c r="A108" s="88">
        <f t="shared" si="4"/>
        <v>18</v>
      </c>
      <c r="B108" s="75"/>
      <c r="C108" s="87" t="s">
        <v>146</v>
      </c>
      <c r="D108" s="75"/>
      <c r="E108" s="121" t="s">
        <v>157</v>
      </c>
      <c r="F108" s="75"/>
      <c r="G108" s="134">
        <f>ROUND('[3]Total Proposed Rate (GF)'!$R112,3)</f>
        <v>0</v>
      </c>
      <c r="H108" s="134"/>
      <c r="I108" s="134">
        <f>ROUND('[3]Total Proposed Rate (GF)'!$T112,3)</f>
        <v>0</v>
      </c>
      <c r="J108" s="134"/>
      <c r="K108" s="134">
        <f>ROUND('[3]Total Proposed Rate (GF)'!$V112,3)</f>
        <v>0</v>
      </c>
      <c r="L108" s="134"/>
      <c r="M108" s="134">
        <f>ROUND('[3]Total Proposed Rate (GF)'!$X112,3)</f>
        <v>0</v>
      </c>
      <c r="N108" s="134"/>
      <c r="O108" s="134">
        <f>ROUND('[3]Total Proposed Rate (GF)'!$Z112,3)</f>
        <v>0</v>
      </c>
      <c r="P108" s="134"/>
      <c r="Q108" s="134">
        <f>ROUND('[3]Total Proposed Rate (GF)'!$AB112,3)</f>
        <v>0</v>
      </c>
      <c r="R108" s="134"/>
      <c r="S108" s="134">
        <f>ROUND('[3]Total Proposed Rate (GF)'!$AD112,3)</f>
        <v>0</v>
      </c>
      <c r="T108" s="134"/>
      <c r="U108" s="134">
        <f>ROUND('[3]Total Proposed Rate (GF)'!$AF112,3)</f>
        <v>0</v>
      </c>
      <c r="V108" s="134"/>
      <c r="W108" s="134">
        <f>ROUND('[3]Total Proposed Rate (GF)'!$AH112,3)</f>
        <v>0</v>
      </c>
      <c r="X108" s="134"/>
      <c r="Y108" s="135">
        <f>SUM(G108:W108)</f>
        <v>0</v>
      </c>
      <c r="Z108" s="136"/>
      <c r="AA108" s="134">
        <f>ROUND('[3]Total Proposed Rate (GF)'!$AL112,3)</f>
        <v>0</v>
      </c>
      <c r="AB108" s="136"/>
      <c r="AC108" s="134">
        <f>ROUND('[3]Total Proposed Rate (GF)'!$AN112,3)</f>
        <v>0</v>
      </c>
      <c r="AD108" s="136"/>
      <c r="AE108" s="134">
        <f>ROUND('[3]Total Proposed Rate (GF)'!$AP112,3)</f>
        <v>0</v>
      </c>
      <c r="AF108" s="126"/>
      <c r="AG108" s="124">
        <f>SUM(Y108:AE108)</f>
        <v>0</v>
      </c>
      <c r="AJ108" s="106"/>
      <c r="AN108" s="86"/>
      <c r="AR108" s="107"/>
    </row>
    <row r="109" spans="1:44" hidden="1" x14ac:dyDescent="0.25">
      <c r="A109" s="88">
        <f t="shared" si="4"/>
        <v>19</v>
      </c>
      <c r="B109" s="75"/>
      <c r="C109" s="87"/>
      <c r="D109" s="75"/>
      <c r="E109" s="75" t="s">
        <v>200</v>
      </c>
      <c r="F109" s="75"/>
      <c r="G109" s="115"/>
      <c r="H109" s="75"/>
      <c r="I109" s="115"/>
      <c r="J109" s="75"/>
      <c r="K109" s="115"/>
      <c r="L109" s="75"/>
      <c r="M109" s="115"/>
      <c r="N109" s="128"/>
      <c r="O109" s="115"/>
      <c r="P109" s="115"/>
      <c r="Q109" s="115"/>
      <c r="R109" s="128"/>
      <c r="S109" s="115"/>
      <c r="T109" s="75"/>
      <c r="U109" s="115"/>
      <c r="V109" s="115"/>
      <c r="W109" s="115"/>
      <c r="X109" s="128"/>
      <c r="Y109" s="129"/>
      <c r="AA109" s="115"/>
      <c r="AB109" s="75"/>
      <c r="AC109" s="115"/>
      <c r="AD109" s="75"/>
      <c r="AE109" s="115"/>
      <c r="AF109" s="117"/>
      <c r="AG109" s="113"/>
      <c r="AJ109" s="106"/>
      <c r="AN109" s="86"/>
      <c r="AR109" s="107"/>
    </row>
    <row r="110" spans="1:44" hidden="1" x14ac:dyDescent="0.25">
      <c r="A110" s="88"/>
      <c r="B110" s="75"/>
      <c r="C110" s="87"/>
      <c r="D110" s="75"/>
      <c r="E110" s="75"/>
      <c r="F110" s="75"/>
      <c r="G110" s="115"/>
      <c r="H110" s="115"/>
      <c r="I110" s="115"/>
      <c r="J110" s="75"/>
      <c r="K110" s="115"/>
      <c r="L110" s="75"/>
      <c r="M110" s="115"/>
      <c r="N110" s="137"/>
      <c r="O110" s="115"/>
      <c r="P110" s="115"/>
      <c r="Q110" s="115"/>
      <c r="R110" s="137"/>
      <c r="S110" s="115"/>
      <c r="T110" s="75"/>
      <c r="U110" s="115"/>
      <c r="V110" s="115"/>
      <c r="W110" s="115"/>
      <c r="X110" s="137"/>
      <c r="Y110" s="138"/>
      <c r="AA110" s="115"/>
      <c r="AB110" s="75"/>
      <c r="AC110" s="115"/>
      <c r="AD110" s="75"/>
      <c r="AE110" s="115"/>
      <c r="AF110" s="117"/>
      <c r="AG110" s="113"/>
      <c r="AJ110" s="106"/>
      <c r="AN110" s="86"/>
      <c r="AR110" s="107"/>
    </row>
    <row r="111" spans="1:44" hidden="1" x14ac:dyDescent="0.25">
      <c r="A111" s="88">
        <v>1</v>
      </c>
      <c r="B111" s="75"/>
      <c r="C111" s="99" t="s">
        <v>233</v>
      </c>
      <c r="D111" s="75"/>
      <c r="E111" s="75"/>
      <c r="F111" s="75"/>
      <c r="G111" s="115"/>
      <c r="H111" s="115"/>
      <c r="I111" s="115"/>
      <c r="J111" s="75"/>
      <c r="K111" s="115"/>
      <c r="L111" s="75"/>
      <c r="M111" s="115"/>
      <c r="N111" s="137"/>
      <c r="O111" s="115"/>
      <c r="P111" s="115"/>
      <c r="Q111" s="115"/>
      <c r="R111" s="137"/>
      <c r="S111" s="115"/>
      <c r="T111" s="75"/>
      <c r="U111" s="115"/>
      <c r="V111" s="115"/>
      <c r="W111" s="115"/>
      <c r="X111" s="137"/>
      <c r="Y111" s="138"/>
      <c r="AA111" s="115"/>
      <c r="AB111" s="75"/>
      <c r="AC111" s="115"/>
      <c r="AD111" s="75"/>
      <c r="AE111" s="115"/>
      <c r="AF111" s="117"/>
      <c r="AG111" s="113"/>
      <c r="AJ111" s="106"/>
      <c r="AN111" s="86"/>
      <c r="AR111" s="107"/>
    </row>
    <row r="112" spans="1:44" hidden="1" x14ac:dyDescent="0.25">
      <c r="A112" s="88">
        <f t="shared" ref="A112:A129" si="5">+A111+1</f>
        <v>2</v>
      </c>
      <c r="B112" s="75"/>
      <c r="C112" s="75" t="s">
        <v>22</v>
      </c>
      <c r="D112" s="75"/>
      <c r="E112" s="101" t="s">
        <v>19</v>
      </c>
      <c r="F112" s="75"/>
      <c r="G112" s="102">
        <f>ROUND('[3]Total Proposed Rate (GF)'!$R117,2)</f>
        <v>0</v>
      </c>
      <c r="H112" s="102"/>
      <c r="I112" s="102">
        <f>ROUND('[3]Total Proposed Rate (GF)'!$T117,2)</f>
        <v>0</v>
      </c>
      <c r="J112" s="102"/>
      <c r="K112" s="102">
        <f>ROUND('[3]Total Proposed Rate (GF)'!$V117,2)</f>
        <v>0</v>
      </c>
      <c r="L112" s="102"/>
      <c r="M112" s="102">
        <f>ROUND('[3]Total Proposed Rate (GF)'!$X117,2)</f>
        <v>0</v>
      </c>
      <c r="N112" s="102"/>
      <c r="O112" s="102">
        <f>ROUND('[3]Total Proposed Rate (GF)'!$Z117,2)</f>
        <v>0</v>
      </c>
      <c r="P112" s="102"/>
      <c r="Q112" s="102">
        <f>ROUND('[3]Total Proposed Rate (GF)'!$AB117,2)</f>
        <v>0</v>
      </c>
      <c r="R112" s="102"/>
      <c r="S112" s="102">
        <f>ROUND('[3]Total Proposed Rate (GF)'!$AD117,2)</f>
        <v>0</v>
      </c>
      <c r="T112" s="102"/>
      <c r="U112" s="102">
        <f>ROUND('[3]Total Proposed Rate (GF)'!$AF117,2)</f>
        <v>0</v>
      </c>
      <c r="V112" s="102"/>
      <c r="W112" s="102">
        <f>ROUND('[3]Total Proposed Rate (GF)'!$AH117,2)</f>
        <v>0</v>
      </c>
      <c r="X112" s="102"/>
      <c r="Y112" s="103">
        <f>SUM(G112:W112)</f>
        <v>0</v>
      </c>
      <c r="Z112" s="104"/>
      <c r="AA112" s="102">
        <f>ROUND('[3]Total Proposed Rate (GF)'!$AL117,2)</f>
        <v>0</v>
      </c>
      <c r="AB112" s="104"/>
      <c r="AC112" s="102">
        <f>ROUND('[3]Total Proposed Rate (GF)'!$AN117,2)</f>
        <v>0</v>
      </c>
      <c r="AD112" s="104"/>
      <c r="AE112" s="102">
        <f>ROUND('[3]Total Proposed Rate (GF)'!$AP117,2)</f>
        <v>0</v>
      </c>
      <c r="AF112" s="105"/>
      <c r="AG112" s="105">
        <f>SUM(Y112:AE112)</f>
        <v>0</v>
      </c>
      <c r="AJ112" s="106"/>
      <c r="AN112" s="86"/>
      <c r="AR112" s="107"/>
    </row>
    <row r="113" spans="1:44" hidden="1" x14ac:dyDescent="0.25">
      <c r="A113" s="88">
        <f t="shared" si="5"/>
        <v>3</v>
      </c>
      <c r="B113" s="75"/>
      <c r="C113" s="75" t="s">
        <v>29</v>
      </c>
      <c r="D113" s="75"/>
      <c r="E113" s="78" t="s">
        <v>10</v>
      </c>
      <c r="F113" s="75"/>
      <c r="G113" s="102">
        <f>ROUND('[3]Total Proposed Rate (GF)'!$R118,2)</f>
        <v>0</v>
      </c>
      <c r="H113" s="102"/>
      <c r="I113" s="102">
        <f>ROUND('[3]Total Proposed Rate (GF)'!$T118,2)</f>
        <v>0</v>
      </c>
      <c r="J113" s="102"/>
      <c r="K113" s="102">
        <f>ROUND('[3]Total Proposed Rate (GF)'!$V118,2)</f>
        <v>0</v>
      </c>
      <c r="L113" s="102"/>
      <c r="M113" s="102">
        <f>ROUND('[3]Total Proposed Rate (GF)'!$X118,2)</f>
        <v>0</v>
      </c>
      <c r="N113" s="102"/>
      <c r="O113" s="102">
        <f>ROUND('[3]Total Proposed Rate (GF)'!$Z118,2)</f>
        <v>0</v>
      </c>
      <c r="P113" s="102"/>
      <c r="Q113" s="102">
        <f>ROUND('[3]Total Proposed Rate (GF)'!$AB118,2)</f>
        <v>0</v>
      </c>
      <c r="R113" s="102"/>
      <c r="S113" s="102">
        <f>ROUND('[3]Total Proposed Rate (GF)'!$AD118,2)</f>
        <v>0</v>
      </c>
      <c r="T113" s="102"/>
      <c r="U113" s="102">
        <f>ROUND('[3]Total Proposed Rate (GF)'!$AF118,2)</f>
        <v>0</v>
      </c>
      <c r="V113" s="102"/>
      <c r="W113" s="102">
        <f>ROUND('[3]Total Proposed Rate (GF)'!$AH118,2)</f>
        <v>0</v>
      </c>
      <c r="X113" s="102"/>
      <c r="Y113" s="103">
        <f>SUM(G113:W113)</f>
        <v>0</v>
      </c>
      <c r="Z113" s="104"/>
      <c r="AA113" s="102">
        <f>ROUND('[3]Total Proposed Rate (GF)'!$AL118,2)</f>
        <v>0</v>
      </c>
      <c r="AB113" s="104"/>
      <c r="AC113" s="102">
        <f>ROUND('[3]Total Proposed Rate (GF)'!$AN118,2)</f>
        <v>0</v>
      </c>
      <c r="AD113" s="104"/>
      <c r="AE113" s="102">
        <f>ROUND('[3]Total Proposed Rate (GF)'!$AP118,2)</f>
        <v>0</v>
      </c>
      <c r="AF113" s="105"/>
      <c r="AG113" s="105">
        <f>SUM(Y113:AE113)</f>
        <v>0</v>
      </c>
      <c r="AJ113" s="106"/>
      <c r="AN113" s="86"/>
      <c r="AR113" s="107"/>
    </row>
    <row r="114" spans="1:44" hidden="1" x14ac:dyDescent="0.25">
      <c r="A114" s="88">
        <f t="shared" si="5"/>
        <v>4</v>
      </c>
      <c r="B114" s="75"/>
      <c r="C114" s="108" t="s">
        <v>46</v>
      </c>
      <c r="E114" s="78" t="s">
        <v>10</v>
      </c>
      <c r="F114" s="75"/>
      <c r="G114" s="102">
        <f>ROUND('[3]Total Proposed Rate (GF)'!$R119,2)</f>
        <v>0</v>
      </c>
      <c r="H114" s="102"/>
      <c r="I114" s="102">
        <f>ROUND('[3]Total Proposed Rate (GF)'!$T119,2)</f>
        <v>0</v>
      </c>
      <c r="J114" s="102"/>
      <c r="K114" s="102">
        <f>ROUND('[3]Total Proposed Rate (GF)'!$V119,2)</f>
        <v>0</v>
      </c>
      <c r="L114" s="102"/>
      <c r="M114" s="102">
        <f>ROUND('[3]Total Proposed Rate (GF)'!$X119,2)</f>
        <v>0</v>
      </c>
      <c r="N114" s="102"/>
      <c r="O114" s="102">
        <f>ROUND('[3]Total Proposed Rate (GF)'!$Z119,2)</f>
        <v>0</v>
      </c>
      <c r="P114" s="102"/>
      <c r="Q114" s="102">
        <f>ROUND('[3]Total Proposed Rate (GF)'!$AB119,2)</f>
        <v>0</v>
      </c>
      <c r="R114" s="102"/>
      <c r="S114" s="102">
        <f>ROUND('[3]Total Proposed Rate (GF)'!$AD119,2)</f>
        <v>0</v>
      </c>
      <c r="T114" s="102"/>
      <c r="U114" s="102">
        <f>ROUND('[3]Total Proposed Rate (GF)'!$AF119,2)</f>
        <v>0</v>
      </c>
      <c r="V114" s="102"/>
      <c r="W114" s="102">
        <f>ROUND('[3]Total Proposed Rate (GF)'!$AH119,2)</f>
        <v>0</v>
      </c>
      <c r="X114" s="102"/>
      <c r="Y114" s="103">
        <f>SUM(G114:W114)</f>
        <v>0</v>
      </c>
      <c r="Z114" s="104"/>
      <c r="AA114" s="102">
        <f>ROUND('[3]Total Proposed Rate (GF)'!$AL119,2)</f>
        <v>0</v>
      </c>
      <c r="AB114" s="104"/>
      <c r="AC114" s="102">
        <f>ROUND('[3]Total Proposed Rate (GF)'!$AN119,2)</f>
        <v>0</v>
      </c>
      <c r="AD114" s="104"/>
      <c r="AE114" s="102">
        <f>ROUND('[3]Total Proposed Rate (GF)'!$AP119,2)</f>
        <v>0</v>
      </c>
      <c r="AF114" s="105"/>
      <c r="AG114" s="105">
        <f>SUM(Y114:AE114)</f>
        <v>0</v>
      </c>
      <c r="AJ114" s="106"/>
      <c r="AN114" s="86"/>
      <c r="AR114" s="107"/>
    </row>
    <row r="115" spans="1:44" hidden="1" x14ac:dyDescent="0.25">
      <c r="A115" s="88">
        <f t="shared" si="5"/>
        <v>5</v>
      </c>
      <c r="B115" s="75"/>
      <c r="C115" s="75" t="s">
        <v>54</v>
      </c>
      <c r="D115" s="75"/>
      <c r="F115" s="75"/>
      <c r="G115" s="115"/>
      <c r="H115" s="115"/>
      <c r="I115" s="115"/>
      <c r="J115" s="75"/>
      <c r="K115" s="115"/>
      <c r="L115" s="75"/>
      <c r="M115" s="115"/>
      <c r="N115" s="137"/>
      <c r="O115" s="115"/>
      <c r="P115" s="115"/>
      <c r="Q115" s="115"/>
      <c r="R115" s="137"/>
      <c r="S115" s="115"/>
      <c r="T115" s="75"/>
      <c r="U115" s="115"/>
      <c r="V115" s="115"/>
      <c r="W115" s="115"/>
      <c r="X115" s="137"/>
      <c r="AA115" s="115"/>
      <c r="AB115" s="75"/>
      <c r="AC115" s="115"/>
      <c r="AE115" s="115"/>
      <c r="AJ115" s="106"/>
      <c r="AN115" s="86"/>
      <c r="AR115" s="107"/>
    </row>
    <row r="116" spans="1:44" hidden="1" x14ac:dyDescent="0.25">
      <c r="A116" s="88">
        <f t="shared" si="5"/>
        <v>6</v>
      </c>
      <c r="B116" s="75"/>
      <c r="C116" s="75" t="s">
        <v>75</v>
      </c>
      <c r="D116" s="75"/>
      <c r="E116" s="87" t="s">
        <v>10</v>
      </c>
      <c r="F116" s="75"/>
      <c r="G116" s="102">
        <f>ROUND('[3]Total Proposed Rate (GF)'!$R121,2)</f>
        <v>0</v>
      </c>
      <c r="H116" s="102"/>
      <c r="I116" s="102">
        <f>ROUND('[3]Total Proposed Rate (GF)'!$T121,2)</f>
        <v>0</v>
      </c>
      <c r="J116" s="102"/>
      <c r="K116" s="102">
        <f>ROUND('[3]Total Proposed Rate (GF)'!$V121,2)</f>
        <v>0</v>
      </c>
      <c r="L116" s="102"/>
      <c r="M116" s="102">
        <f>ROUND('[3]Total Proposed Rate (GF)'!$X121,2)</f>
        <v>0</v>
      </c>
      <c r="N116" s="102"/>
      <c r="O116" s="102">
        <f>ROUND('[3]Total Proposed Rate (GF)'!$Z121,2)</f>
        <v>0</v>
      </c>
      <c r="P116" s="102"/>
      <c r="Q116" s="102">
        <f>ROUND('[3]Total Proposed Rate (GF)'!$AB121,2)</f>
        <v>0</v>
      </c>
      <c r="R116" s="102"/>
      <c r="S116" s="102">
        <f>ROUND('[3]Total Proposed Rate (GF)'!$AD121,2)</f>
        <v>0</v>
      </c>
      <c r="T116" s="102"/>
      <c r="U116" s="102">
        <f>ROUND('[3]Total Proposed Rate (GF)'!$AF121,2)</f>
        <v>0</v>
      </c>
      <c r="V116" s="102"/>
      <c r="W116" s="102">
        <f>ROUND('[3]Total Proposed Rate (GF)'!$AH121,2)</f>
        <v>0</v>
      </c>
      <c r="X116" s="102"/>
      <c r="Y116" s="103">
        <f>SUM(G116:W116)</f>
        <v>0</v>
      </c>
      <c r="Z116" s="104"/>
      <c r="AA116" s="102">
        <f>ROUND('[3]Total Proposed Rate (GF)'!$AL121,2)</f>
        <v>0</v>
      </c>
      <c r="AB116" s="104"/>
      <c r="AC116" s="102">
        <f>ROUND('[3]Total Proposed Rate (GF)'!$AN121,2)</f>
        <v>0</v>
      </c>
      <c r="AD116" s="104"/>
      <c r="AE116" s="102">
        <f>ROUND('[3]Total Proposed Rate (GF)'!$AP121,2)</f>
        <v>0</v>
      </c>
      <c r="AF116" s="105"/>
      <c r="AG116" s="105">
        <f>SUM(Y116:AE116)</f>
        <v>0</v>
      </c>
      <c r="AJ116" s="106"/>
      <c r="AN116" s="86"/>
      <c r="AR116" s="107"/>
    </row>
    <row r="117" spans="1:44" hidden="1" x14ac:dyDescent="0.25">
      <c r="A117" s="88">
        <f t="shared" si="5"/>
        <v>7</v>
      </c>
      <c r="B117" s="75"/>
      <c r="C117" s="75" t="s">
        <v>74</v>
      </c>
      <c r="D117" s="75"/>
      <c r="E117" s="87" t="s">
        <v>10</v>
      </c>
      <c r="F117" s="75"/>
      <c r="G117" s="102">
        <f>ROUND('[3]Total Proposed Rate (GF)'!$R122,2)</f>
        <v>0</v>
      </c>
      <c r="H117" s="102"/>
      <c r="I117" s="102">
        <f>ROUND('[3]Total Proposed Rate (GF)'!$T122,2)</f>
        <v>0</v>
      </c>
      <c r="J117" s="102"/>
      <c r="K117" s="102">
        <f>ROUND('[3]Total Proposed Rate (GF)'!$V122,2)</f>
        <v>0</v>
      </c>
      <c r="L117" s="102"/>
      <c r="M117" s="102">
        <f>ROUND('[3]Total Proposed Rate (GF)'!$X122,2)</f>
        <v>0</v>
      </c>
      <c r="N117" s="102"/>
      <c r="O117" s="102">
        <f>ROUND('[3]Total Proposed Rate (GF)'!$Z122,2)</f>
        <v>0</v>
      </c>
      <c r="P117" s="102"/>
      <c r="Q117" s="102">
        <f>ROUND('[3]Total Proposed Rate (GF)'!$AB122,2)</f>
        <v>0</v>
      </c>
      <c r="R117" s="102"/>
      <c r="S117" s="102">
        <f>ROUND('[3]Total Proposed Rate (GF)'!$AD122,2)</f>
        <v>0</v>
      </c>
      <c r="T117" s="102"/>
      <c r="U117" s="102">
        <f>ROUND('[3]Total Proposed Rate (GF)'!$AF122,2)</f>
        <v>0</v>
      </c>
      <c r="V117" s="102"/>
      <c r="W117" s="102">
        <f>ROUND('[3]Total Proposed Rate (GF)'!$AH122,2)</f>
        <v>0</v>
      </c>
      <c r="X117" s="102"/>
      <c r="Y117" s="103">
        <f>SUM(G117:W117)</f>
        <v>0</v>
      </c>
      <c r="Z117" s="104"/>
      <c r="AA117" s="102">
        <f>ROUND('[3]Total Proposed Rate (GF)'!$AL122,2)</f>
        <v>0</v>
      </c>
      <c r="AB117" s="104"/>
      <c r="AC117" s="102">
        <f>ROUND('[3]Total Proposed Rate (GF)'!$AN122,2)</f>
        <v>0</v>
      </c>
      <c r="AD117" s="104"/>
      <c r="AE117" s="102">
        <f>ROUND('[3]Total Proposed Rate (GF)'!$AP122,2)</f>
        <v>0</v>
      </c>
      <c r="AF117" s="105"/>
      <c r="AG117" s="105">
        <f>SUM(Y117:AE117)</f>
        <v>0</v>
      </c>
      <c r="AJ117" s="106"/>
      <c r="AN117" s="86"/>
      <c r="AR117" s="107"/>
    </row>
    <row r="118" spans="1:44" hidden="1" x14ac:dyDescent="0.25">
      <c r="A118" s="88">
        <f t="shared" si="5"/>
        <v>8</v>
      </c>
      <c r="B118" s="75"/>
      <c r="C118" s="75" t="s">
        <v>178</v>
      </c>
      <c r="D118" s="75"/>
      <c r="E118" s="101"/>
      <c r="F118" s="75"/>
      <c r="G118" s="115"/>
      <c r="H118" s="115"/>
      <c r="I118" s="115"/>
      <c r="J118" s="75"/>
      <c r="K118" s="115"/>
      <c r="L118" s="75"/>
      <c r="M118" s="115"/>
      <c r="N118" s="137"/>
      <c r="O118" s="115"/>
      <c r="P118" s="115"/>
      <c r="Q118" s="115"/>
      <c r="R118" s="137"/>
      <c r="S118" s="115"/>
      <c r="T118" s="75"/>
      <c r="U118" s="115"/>
      <c r="V118" s="115"/>
      <c r="W118" s="115"/>
      <c r="X118" s="137"/>
      <c r="Y118" s="132"/>
      <c r="AA118" s="115"/>
      <c r="AB118" s="75"/>
      <c r="AC118" s="115"/>
      <c r="AD118" s="75"/>
      <c r="AE118" s="115"/>
      <c r="AF118" s="112"/>
      <c r="AG118" s="133"/>
      <c r="AJ118" s="106"/>
      <c r="AN118" s="86"/>
      <c r="AR118" s="107"/>
    </row>
    <row r="119" spans="1:44" hidden="1" x14ac:dyDescent="0.25">
      <c r="A119" s="88">
        <f t="shared" si="5"/>
        <v>9</v>
      </c>
      <c r="B119" s="75"/>
      <c r="C119" s="114" t="s">
        <v>204</v>
      </c>
      <c r="D119" s="75"/>
      <c r="E119" s="101" t="s">
        <v>0</v>
      </c>
      <c r="F119" s="75"/>
      <c r="G119" s="115">
        <f>ROUND('[3]Total Proposed Rate (GF)'!$R124,5)</f>
        <v>0</v>
      </c>
      <c r="H119" s="115"/>
      <c r="I119" s="115">
        <f>ROUND('[3]Total Proposed Rate (GF)'!$T124,5)</f>
        <v>0</v>
      </c>
      <c r="J119" s="75"/>
      <c r="K119" s="115">
        <f>ROUND('[3]Total Proposed Rate (GF)'!$V124,5)</f>
        <v>0</v>
      </c>
      <c r="L119" s="75"/>
      <c r="M119" s="115">
        <f>ROUND('[3]Total Proposed Rate (GF)'!$X124,5)</f>
        <v>0</v>
      </c>
      <c r="N119" s="137"/>
      <c r="O119" s="115">
        <f>ROUND('[3]Total Proposed Rate (GF)'!$Z124,5)</f>
        <v>0</v>
      </c>
      <c r="P119" s="115"/>
      <c r="Q119" s="115">
        <f>ROUND('[3]Total Proposed Rate (GF)'!$AB124,5)</f>
        <v>0</v>
      </c>
      <c r="R119" s="137"/>
      <c r="S119" s="115">
        <f>ROUND('[3]Total Proposed Rate (GF)'!$AD124,5)</f>
        <v>0</v>
      </c>
      <c r="T119" s="75"/>
      <c r="U119" s="115">
        <f>ROUND('[3]Total Proposed Rate (GF)'!$AF124,5)</f>
        <v>0</v>
      </c>
      <c r="V119" s="115"/>
      <c r="W119" s="115">
        <f>ROUND('[3]Total Proposed Rate (GF)'!$AH124,5)</f>
        <v>0</v>
      </c>
      <c r="X119" s="137"/>
      <c r="Y119" s="116">
        <f>SUM(G119:W119)</f>
        <v>0</v>
      </c>
      <c r="AA119" s="115">
        <f>ROUND('[3]Total Proposed Rate (GF)'!$AL124,5)</f>
        <v>0</v>
      </c>
      <c r="AB119" s="75"/>
      <c r="AC119" s="115">
        <f>ROUND('[3]Total Proposed Rate (GF)'!$AN124,5)</f>
        <v>0</v>
      </c>
      <c r="AD119" s="75"/>
      <c r="AE119" s="115">
        <f>ROUND('[3]Total Proposed Rate (GF)'!$AP124,5)</f>
        <v>0</v>
      </c>
      <c r="AF119" s="117"/>
      <c r="AG119" s="86">
        <f>SUM(Y119:AE119)</f>
        <v>0</v>
      </c>
      <c r="AJ119" s="106"/>
      <c r="AN119" s="86"/>
      <c r="AR119" s="107"/>
    </row>
    <row r="120" spans="1:44" hidden="1" x14ac:dyDescent="0.25">
      <c r="A120" s="88">
        <f t="shared" si="5"/>
        <v>10</v>
      </c>
      <c r="B120" s="75"/>
      <c r="C120" s="114" t="s">
        <v>203</v>
      </c>
      <c r="D120" s="75"/>
      <c r="E120" s="101" t="s">
        <v>0</v>
      </c>
      <c r="F120" s="75"/>
      <c r="G120" s="115">
        <f>ROUND('[3]Total Proposed Rate (GF)'!$R125,5)</f>
        <v>0</v>
      </c>
      <c r="H120" s="115"/>
      <c r="I120" s="115">
        <f>ROUND('[3]Total Proposed Rate (GF)'!$T125,5)</f>
        <v>0</v>
      </c>
      <c r="J120" s="75"/>
      <c r="K120" s="115">
        <f>ROUND('[3]Total Proposed Rate (GF)'!$V125,5)</f>
        <v>0</v>
      </c>
      <c r="L120" s="75"/>
      <c r="M120" s="115">
        <f>ROUND('[3]Total Proposed Rate (GF)'!$X125,5)</f>
        <v>0</v>
      </c>
      <c r="N120" s="137"/>
      <c r="O120" s="115">
        <f>ROUND('[3]Total Proposed Rate (GF)'!$Z125,5)</f>
        <v>0</v>
      </c>
      <c r="P120" s="115"/>
      <c r="Q120" s="115">
        <f>ROUND('[3]Total Proposed Rate (GF)'!$AB125,5)</f>
        <v>0</v>
      </c>
      <c r="R120" s="137"/>
      <c r="S120" s="115">
        <f>ROUND('[3]Total Proposed Rate (GF)'!$AD125,5)</f>
        <v>0</v>
      </c>
      <c r="T120" s="75"/>
      <c r="U120" s="115">
        <f>ROUND('[3]Total Proposed Rate (GF)'!$AF125,5)</f>
        <v>0</v>
      </c>
      <c r="V120" s="115"/>
      <c r="W120" s="115">
        <f>ROUND('[3]Total Proposed Rate (GF)'!$AH125,5)</f>
        <v>0</v>
      </c>
      <c r="X120" s="137"/>
      <c r="Y120" s="116">
        <f>SUM(G120:W120)</f>
        <v>0</v>
      </c>
      <c r="AA120" s="115">
        <f>ROUND('[3]Total Proposed Rate (GF)'!$AL125,5)</f>
        <v>0</v>
      </c>
      <c r="AB120" s="75"/>
      <c r="AC120" s="115">
        <f>ROUND('[3]Total Proposed Rate (GF)'!$AN125,5)</f>
        <v>0</v>
      </c>
      <c r="AD120" s="75"/>
      <c r="AE120" s="115">
        <f>ROUND('[3]Total Proposed Rate (GF)'!$AP125,5)</f>
        <v>0</v>
      </c>
      <c r="AF120" s="117"/>
      <c r="AG120" s="86">
        <f>SUM(Y120:AE120)</f>
        <v>0</v>
      </c>
      <c r="AJ120" s="106"/>
      <c r="AN120" s="86"/>
      <c r="AR120" s="107"/>
    </row>
    <row r="121" spans="1:44" hidden="1" x14ac:dyDescent="0.25">
      <c r="A121" s="88">
        <f t="shared" si="5"/>
        <v>11</v>
      </c>
      <c r="B121" s="75"/>
      <c r="C121" s="114" t="s">
        <v>218</v>
      </c>
      <c r="D121" s="75"/>
      <c r="E121" s="101" t="s">
        <v>0</v>
      </c>
      <c r="F121" s="75"/>
      <c r="G121" s="115">
        <f>ROUND('[3]Total Proposed Rate (GF)'!$R126,5)</f>
        <v>0</v>
      </c>
      <c r="H121" s="115"/>
      <c r="I121" s="115">
        <f>ROUND('[3]Total Proposed Rate (GF)'!$T126,5)</f>
        <v>0</v>
      </c>
      <c r="J121" s="75"/>
      <c r="K121" s="115">
        <f>ROUND('[3]Total Proposed Rate (GF)'!$V126,5)</f>
        <v>0</v>
      </c>
      <c r="L121" s="75"/>
      <c r="M121" s="115">
        <f>ROUND('[3]Total Proposed Rate (GF)'!$X126,5)</f>
        <v>0</v>
      </c>
      <c r="N121" s="137"/>
      <c r="O121" s="115">
        <f>ROUND('[3]Total Proposed Rate (GF)'!$Z126,5)</f>
        <v>0</v>
      </c>
      <c r="P121" s="115"/>
      <c r="Q121" s="115">
        <f>ROUND('[3]Total Proposed Rate (GF)'!$AB126,5)</f>
        <v>0</v>
      </c>
      <c r="R121" s="137"/>
      <c r="S121" s="115">
        <f>ROUND('[3]Total Proposed Rate (GF)'!$AD126,5)</f>
        <v>0</v>
      </c>
      <c r="T121" s="75"/>
      <c r="U121" s="115">
        <f>ROUND('[3]Total Proposed Rate (GF)'!$AF126,5)</f>
        <v>0</v>
      </c>
      <c r="V121" s="115"/>
      <c r="W121" s="115">
        <f>ROUND('[3]Total Proposed Rate (GF)'!$AH126,5)</f>
        <v>0</v>
      </c>
      <c r="X121" s="137"/>
      <c r="Y121" s="116">
        <f>SUM(G121:W121)</f>
        <v>0</v>
      </c>
      <c r="AA121" s="115">
        <f>ROUND('[3]Total Proposed Rate (GF)'!$AL126,5)</f>
        <v>0</v>
      </c>
      <c r="AB121" s="75"/>
      <c r="AC121" s="115">
        <f>ROUND('[3]Total Proposed Rate (GF)'!$AN126,5)</f>
        <v>0</v>
      </c>
      <c r="AD121" s="75"/>
      <c r="AE121" s="115">
        <f>ROUND('[3]Total Proposed Rate (GF)'!$AP126,5)</f>
        <v>0</v>
      </c>
      <c r="AF121" s="117"/>
      <c r="AG121" s="86">
        <f>SUM(Y121:AE121)</f>
        <v>0</v>
      </c>
      <c r="AJ121" s="106"/>
      <c r="AN121" s="86"/>
      <c r="AR121" s="107"/>
    </row>
    <row r="122" spans="1:44" hidden="1" x14ac:dyDescent="0.25">
      <c r="A122" s="88">
        <f t="shared" si="5"/>
        <v>12</v>
      </c>
      <c r="B122" s="75"/>
      <c r="C122" s="114" t="s">
        <v>210</v>
      </c>
      <c r="D122" s="75"/>
      <c r="E122" s="101" t="s">
        <v>0</v>
      </c>
      <c r="F122" s="75"/>
      <c r="G122" s="115">
        <f>ROUND('[3]Total Proposed Rate (GF)'!$R127,5)</f>
        <v>0</v>
      </c>
      <c r="H122" s="115"/>
      <c r="I122" s="115">
        <f>ROUND('[3]Total Proposed Rate (GF)'!$T127,5)</f>
        <v>0</v>
      </c>
      <c r="J122" s="75"/>
      <c r="K122" s="115">
        <f>ROUND('[3]Total Proposed Rate (GF)'!$V127,5)</f>
        <v>0</v>
      </c>
      <c r="L122" s="75"/>
      <c r="M122" s="115">
        <f>ROUND('[3]Total Proposed Rate (GF)'!$X127,5)</f>
        <v>0</v>
      </c>
      <c r="N122" s="137"/>
      <c r="O122" s="115">
        <f>ROUND('[3]Total Proposed Rate (GF)'!$Z127,5)</f>
        <v>0</v>
      </c>
      <c r="P122" s="115"/>
      <c r="Q122" s="115">
        <f>ROUND('[3]Total Proposed Rate (GF)'!$AB127,5)</f>
        <v>0</v>
      </c>
      <c r="R122" s="137"/>
      <c r="S122" s="115">
        <f>ROUND('[3]Total Proposed Rate (GF)'!$AD127,5)</f>
        <v>0</v>
      </c>
      <c r="T122" s="75"/>
      <c r="U122" s="115">
        <f>ROUND('[3]Total Proposed Rate (GF)'!$AF127,5)</f>
        <v>0</v>
      </c>
      <c r="V122" s="115"/>
      <c r="W122" s="115">
        <f>ROUND('[3]Total Proposed Rate (GF)'!$AH127,5)</f>
        <v>0</v>
      </c>
      <c r="X122" s="137"/>
      <c r="Y122" s="116">
        <f>SUM(G122:W122)</f>
        <v>0</v>
      </c>
      <c r="AA122" s="115">
        <f>ROUND('[3]Total Proposed Rate (GF)'!$AL127,5)</f>
        <v>0</v>
      </c>
      <c r="AB122" s="75"/>
      <c r="AC122" s="115">
        <f>ROUND('[3]Total Proposed Rate (GF)'!$AN127,5)</f>
        <v>0</v>
      </c>
      <c r="AD122" s="75"/>
      <c r="AE122" s="115">
        <f>ROUND('[3]Total Proposed Rate (GF)'!$AP127,5)</f>
        <v>0</v>
      </c>
      <c r="AF122" s="117"/>
      <c r="AG122" s="86">
        <f>SUM(Y122:AE122)</f>
        <v>0</v>
      </c>
      <c r="AJ122" s="106"/>
      <c r="AN122" s="86"/>
      <c r="AR122" s="107"/>
    </row>
    <row r="123" spans="1:44" hidden="1" x14ac:dyDescent="0.25">
      <c r="A123" s="88">
        <f t="shared" si="5"/>
        <v>13</v>
      </c>
      <c r="B123" s="75"/>
      <c r="C123" s="114" t="s">
        <v>177</v>
      </c>
      <c r="D123" s="75"/>
      <c r="E123" s="101"/>
      <c r="F123" s="75"/>
      <c r="G123" s="115"/>
      <c r="H123" s="115"/>
      <c r="I123" s="115"/>
      <c r="J123" s="75"/>
      <c r="K123" s="115"/>
      <c r="L123" s="75"/>
      <c r="M123" s="115"/>
      <c r="N123" s="137"/>
      <c r="O123" s="115"/>
      <c r="P123" s="115"/>
      <c r="Q123" s="115"/>
      <c r="R123" s="137"/>
      <c r="S123" s="115"/>
      <c r="T123" s="75"/>
      <c r="U123" s="115"/>
      <c r="V123" s="115"/>
      <c r="W123" s="115"/>
      <c r="X123" s="137"/>
      <c r="Y123" s="116"/>
      <c r="AA123" s="115"/>
      <c r="AB123" s="75"/>
      <c r="AC123" s="115"/>
      <c r="AD123" s="75"/>
      <c r="AE123" s="115"/>
      <c r="AF123" s="117"/>
      <c r="AG123" s="86"/>
      <c r="AJ123" s="106"/>
      <c r="AN123" s="86"/>
      <c r="AR123" s="107"/>
    </row>
    <row r="124" spans="1:44" hidden="1" x14ac:dyDescent="0.25">
      <c r="A124" s="88">
        <f t="shared" si="5"/>
        <v>14</v>
      </c>
      <c r="B124" s="75"/>
      <c r="C124" s="114" t="s">
        <v>204</v>
      </c>
      <c r="D124" s="75"/>
      <c r="E124" s="101" t="s">
        <v>0</v>
      </c>
      <c r="F124" s="75"/>
      <c r="G124" s="115">
        <f>ROUND('[3]Total Proposed Rate (GF)'!$R129,5)</f>
        <v>0</v>
      </c>
      <c r="H124" s="115"/>
      <c r="I124" s="115">
        <f>ROUND('[3]Total Proposed Rate (GF)'!$T129,5)</f>
        <v>0</v>
      </c>
      <c r="J124" s="75"/>
      <c r="K124" s="115">
        <f>ROUND('[3]Total Proposed Rate (GF)'!$V129,5)</f>
        <v>0</v>
      </c>
      <c r="L124" s="75"/>
      <c r="M124" s="115">
        <f>ROUND('[3]Total Proposed Rate (GF)'!$X129,5)</f>
        <v>0</v>
      </c>
      <c r="N124" s="137"/>
      <c r="O124" s="115">
        <f>ROUND('[3]Total Proposed Rate (GF)'!$Z129,5)</f>
        <v>0</v>
      </c>
      <c r="P124" s="115"/>
      <c r="Q124" s="115">
        <f>ROUND('[3]Total Proposed Rate (GF)'!$AB129,5)</f>
        <v>0</v>
      </c>
      <c r="R124" s="137"/>
      <c r="S124" s="115">
        <f>ROUND('[3]Total Proposed Rate (GF)'!$AD129,5)</f>
        <v>0</v>
      </c>
      <c r="T124" s="75"/>
      <c r="U124" s="115">
        <f>ROUND('[3]Total Proposed Rate (GF)'!$AF129,5)</f>
        <v>0</v>
      </c>
      <c r="V124" s="115"/>
      <c r="W124" s="115">
        <f>ROUND('[3]Total Proposed Rate (GF)'!$AH129,5)</f>
        <v>0</v>
      </c>
      <c r="X124" s="137"/>
      <c r="Y124" s="116">
        <f>SUM(G124:W124)</f>
        <v>0</v>
      </c>
      <c r="AA124" s="115">
        <f>ROUND('[3]Total Proposed Rate (GF)'!$AL129,5)</f>
        <v>0</v>
      </c>
      <c r="AB124" s="75"/>
      <c r="AC124" s="115">
        <f>ROUND('[3]Total Proposed Rate (GF)'!$AN129,5)</f>
        <v>0</v>
      </c>
      <c r="AD124" s="75"/>
      <c r="AE124" s="115">
        <f>ROUND('[3]Total Proposed Rate (GF)'!$AP129,5)</f>
        <v>0</v>
      </c>
      <c r="AF124" s="117"/>
      <c r="AG124" s="86">
        <f>SUM(Y124:AE124)</f>
        <v>0</v>
      </c>
      <c r="AJ124" s="106"/>
      <c r="AN124" s="86"/>
      <c r="AR124" s="107"/>
    </row>
    <row r="125" spans="1:44" hidden="1" x14ac:dyDescent="0.25">
      <c r="A125" s="88">
        <f t="shared" si="5"/>
        <v>15</v>
      </c>
      <c r="B125" s="75"/>
      <c r="C125" s="114" t="s">
        <v>203</v>
      </c>
      <c r="D125" s="75"/>
      <c r="E125" s="101" t="s">
        <v>0</v>
      </c>
      <c r="F125" s="75"/>
      <c r="G125" s="115">
        <f>ROUND('[3]Total Proposed Rate (GF)'!$R130,5)</f>
        <v>0</v>
      </c>
      <c r="H125" s="115"/>
      <c r="I125" s="115">
        <f>ROUND('[3]Total Proposed Rate (GF)'!$T130,5)</f>
        <v>0</v>
      </c>
      <c r="J125" s="75"/>
      <c r="K125" s="115">
        <f>ROUND('[3]Total Proposed Rate (GF)'!$V130,5)</f>
        <v>0</v>
      </c>
      <c r="L125" s="75"/>
      <c r="M125" s="115">
        <f>ROUND('[3]Total Proposed Rate (GF)'!$X130,5)</f>
        <v>0</v>
      </c>
      <c r="N125" s="137"/>
      <c r="O125" s="115">
        <f>ROUND('[3]Total Proposed Rate (GF)'!$Z130,5)</f>
        <v>0</v>
      </c>
      <c r="P125" s="115"/>
      <c r="Q125" s="115">
        <f>ROUND('[3]Total Proposed Rate (GF)'!$AB130,5)</f>
        <v>0</v>
      </c>
      <c r="R125" s="137"/>
      <c r="S125" s="115">
        <f>ROUND('[3]Total Proposed Rate (GF)'!$AD130,5)</f>
        <v>0</v>
      </c>
      <c r="T125" s="75"/>
      <c r="U125" s="115">
        <f>ROUND('[3]Total Proposed Rate (GF)'!$AF130,5)</f>
        <v>0</v>
      </c>
      <c r="V125" s="115"/>
      <c r="W125" s="115">
        <f>ROUND('[3]Total Proposed Rate (GF)'!$AH130,5)</f>
        <v>0</v>
      </c>
      <c r="X125" s="137"/>
      <c r="Y125" s="116">
        <f>SUM(G125:W125)</f>
        <v>0</v>
      </c>
      <c r="AA125" s="115">
        <f>ROUND('[3]Total Proposed Rate (GF)'!$AL130,5)</f>
        <v>0</v>
      </c>
      <c r="AB125" s="75"/>
      <c r="AC125" s="115">
        <f>ROUND('[3]Total Proposed Rate (GF)'!$AN130,5)</f>
        <v>0</v>
      </c>
      <c r="AD125" s="75"/>
      <c r="AE125" s="115">
        <f>ROUND('[3]Total Proposed Rate (GF)'!$AP130,5)</f>
        <v>0</v>
      </c>
      <c r="AF125" s="117"/>
      <c r="AG125" s="86">
        <f>SUM(Y125:AE125)</f>
        <v>0</v>
      </c>
      <c r="AJ125" s="106"/>
      <c r="AN125" s="86"/>
      <c r="AR125" s="107"/>
    </row>
    <row r="126" spans="1:44" hidden="1" x14ac:dyDescent="0.25">
      <c r="A126" s="88">
        <f t="shared" si="5"/>
        <v>16</v>
      </c>
      <c r="B126" s="75"/>
      <c r="C126" s="114" t="s">
        <v>218</v>
      </c>
      <c r="D126" s="75"/>
      <c r="E126" s="101" t="s">
        <v>0</v>
      </c>
      <c r="F126" s="75"/>
      <c r="G126" s="115">
        <f>ROUND('[3]Total Proposed Rate (GF)'!$R131,5)</f>
        <v>0</v>
      </c>
      <c r="H126" s="115"/>
      <c r="I126" s="115">
        <f>ROUND('[3]Total Proposed Rate (GF)'!$T131,5)</f>
        <v>0</v>
      </c>
      <c r="J126" s="75"/>
      <c r="K126" s="115">
        <f>ROUND('[3]Total Proposed Rate (GF)'!$V131,5)</f>
        <v>0</v>
      </c>
      <c r="L126" s="75"/>
      <c r="M126" s="115">
        <f>ROUND('[3]Total Proposed Rate (GF)'!$X131,5)</f>
        <v>0</v>
      </c>
      <c r="N126" s="137"/>
      <c r="O126" s="115">
        <f>ROUND('[3]Total Proposed Rate (GF)'!$Z131,5)</f>
        <v>0</v>
      </c>
      <c r="P126" s="115"/>
      <c r="Q126" s="115">
        <f>ROUND('[3]Total Proposed Rate (GF)'!$AB131,5)</f>
        <v>0</v>
      </c>
      <c r="R126" s="137"/>
      <c r="S126" s="115">
        <f>ROUND('[3]Total Proposed Rate (GF)'!$AD131,5)</f>
        <v>0</v>
      </c>
      <c r="T126" s="75"/>
      <c r="U126" s="115">
        <f>ROUND('[3]Total Proposed Rate (GF)'!$AF131,5)</f>
        <v>0</v>
      </c>
      <c r="V126" s="115"/>
      <c r="W126" s="115">
        <f>ROUND('[3]Total Proposed Rate (GF)'!$AH131,5)</f>
        <v>0</v>
      </c>
      <c r="X126" s="137"/>
      <c r="Y126" s="116">
        <f>SUM(G126:W126)</f>
        <v>0</v>
      </c>
      <c r="AA126" s="115">
        <f>ROUND('[3]Total Proposed Rate (GF)'!$AL131,5)</f>
        <v>0</v>
      </c>
      <c r="AB126" s="75"/>
      <c r="AC126" s="115">
        <f>ROUND('[3]Total Proposed Rate (GF)'!$AN131,5)</f>
        <v>0</v>
      </c>
      <c r="AD126" s="75"/>
      <c r="AE126" s="115">
        <f>ROUND('[3]Total Proposed Rate (GF)'!$AP131,5)</f>
        <v>0</v>
      </c>
      <c r="AF126" s="117"/>
      <c r="AG126" s="86">
        <f>SUM(Y126:AE126)</f>
        <v>0</v>
      </c>
      <c r="AJ126" s="106"/>
      <c r="AN126" s="86"/>
      <c r="AR126" s="107"/>
    </row>
    <row r="127" spans="1:44" hidden="1" x14ac:dyDescent="0.25">
      <c r="A127" s="88">
        <f t="shared" si="5"/>
        <v>17</v>
      </c>
      <c r="B127" s="75"/>
      <c r="C127" s="114" t="s">
        <v>210</v>
      </c>
      <c r="D127" s="75"/>
      <c r="E127" s="101" t="s">
        <v>0</v>
      </c>
      <c r="F127" s="75"/>
      <c r="G127" s="115">
        <f>ROUND('[3]Total Proposed Rate (GF)'!$R132,5)</f>
        <v>0</v>
      </c>
      <c r="H127" s="115"/>
      <c r="I127" s="115">
        <f>ROUND('[3]Total Proposed Rate (GF)'!$T132,5)</f>
        <v>0</v>
      </c>
      <c r="J127" s="75"/>
      <c r="K127" s="115">
        <f>ROUND('[3]Total Proposed Rate (GF)'!$V132,5)</f>
        <v>0</v>
      </c>
      <c r="L127" s="75"/>
      <c r="M127" s="115">
        <f>ROUND('[3]Total Proposed Rate (GF)'!$X132,5)</f>
        <v>0</v>
      </c>
      <c r="N127" s="137"/>
      <c r="O127" s="115">
        <f>ROUND('[3]Total Proposed Rate (GF)'!$Z132,5)</f>
        <v>0</v>
      </c>
      <c r="P127" s="115"/>
      <c r="Q127" s="115">
        <f>ROUND('[3]Total Proposed Rate (GF)'!$AB132,5)</f>
        <v>0</v>
      </c>
      <c r="R127" s="137"/>
      <c r="S127" s="115">
        <f>ROUND('[3]Total Proposed Rate (GF)'!$AD132,5)</f>
        <v>0</v>
      </c>
      <c r="T127" s="75"/>
      <c r="U127" s="115">
        <f>ROUND('[3]Total Proposed Rate (GF)'!$AF132,5)</f>
        <v>0</v>
      </c>
      <c r="V127" s="115"/>
      <c r="W127" s="115">
        <f>ROUND('[3]Total Proposed Rate (GF)'!$AH132,5)</f>
        <v>0</v>
      </c>
      <c r="X127" s="137"/>
      <c r="Y127" s="116">
        <f>SUM(G127:W127)</f>
        <v>0</v>
      </c>
      <c r="AA127" s="115">
        <f>ROUND('[3]Total Proposed Rate (GF)'!$AL132,5)</f>
        <v>0</v>
      </c>
      <c r="AB127" s="75"/>
      <c r="AC127" s="115">
        <f>ROUND('[3]Total Proposed Rate (GF)'!$AN132,5)</f>
        <v>0</v>
      </c>
      <c r="AD127" s="75"/>
      <c r="AE127" s="115">
        <f>ROUND('[3]Total Proposed Rate (GF)'!$AP132,5)</f>
        <v>0</v>
      </c>
      <c r="AF127" s="117"/>
      <c r="AG127" s="86">
        <f>SUM(Y127:AE127)</f>
        <v>0</v>
      </c>
      <c r="AJ127" s="106"/>
      <c r="AN127" s="86"/>
      <c r="AR127" s="107"/>
    </row>
    <row r="128" spans="1:44" hidden="1" x14ac:dyDescent="0.25">
      <c r="A128" s="88">
        <f t="shared" si="5"/>
        <v>18</v>
      </c>
      <c r="B128" s="75"/>
      <c r="C128" s="87" t="s">
        <v>146</v>
      </c>
      <c r="D128" s="75"/>
      <c r="E128" s="121" t="s">
        <v>157</v>
      </c>
      <c r="F128" s="75"/>
      <c r="G128" s="134">
        <f>ROUND('[3]Total Proposed Rate (GF)'!$R133,3)</f>
        <v>0</v>
      </c>
      <c r="H128" s="134"/>
      <c r="I128" s="134">
        <f>ROUND('[3]Total Proposed Rate (GF)'!$T133,3)</f>
        <v>0</v>
      </c>
      <c r="J128" s="134"/>
      <c r="K128" s="134">
        <f>ROUND('[3]Total Proposed Rate (GF)'!$V133,3)</f>
        <v>0</v>
      </c>
      <c r="L128" s="134"/>
      <c r="M128" s="134">
        <f>ROUND('[3]Total Proposed Rate (GF)'!$X133,3)</f>
        <v>0</v>
      </c>
      <c r="N128" s="134"/>
      <c r="O128" s="134">
        <f>ROUND('[3]Total Proposed Rate (GF)'!$Z133,3)</f>
        <v>0</v>
      </c>
      <c r="P128" s="134"/>
      <c r="Q128" s="134">
        <f>ROUND('[3]Total Proposed Rate (GF)'!$AB133,3)</f>
        <v>0</v>
      </c>
      <c r="R128" s="134"/>
      <c r="S128" s="134">
        <f>ROUND('[3]Total Proposed Rate (GF)'!$AD133,3)</f>
        <v>0</v>
      </c>
      <c r="T128" s="134"/>
      <c r="U128" s="134">
        <f>ROUND('[3]Total Proposed Rate (GF)'!$AF133,3)</f>
        <v>0</v>
      </c>
      <c r="V128" s="134"/>
      <c r="W128" s="134">
        <f>ROUND('[3]Total Proposed Rate (GF)'!$AH133,3)</f>
        <v>0</v>
      </c>
      <c r="X128" s="134"/>
      <c r="Y128" s="135">
        <f>SUM(G128:W128)</f>
        <v>0</v>
      </c>
      <c r="Z128" s="136"/>
      <c r="AA128" s="134">
        <f>ROUND('[3]Total Proposed Rate (GF)'!$AL133,3)</f>
        <v>0</v>
      </c>
      <c r="AB128" s="136"/>
      <c r="AC128" s="134">
        <f>ROUND('[3]Total Proposed Rate (GF)'!$AN133,3)</f>
        <v>0</v>
      </c>
      <c r="AD128" s="136"/>
      <c r="AE128" s="134">
        <f>ROUND('[3]Total Proposed Rate (GF)'!$AP133,3)</f>
        <v>0</v>
      </c>
      <c r="AF128" s="126"/>
      <c r="AG128" s="124">
        <f>SUM(Y128:AE128)</f>
        <v>0</v>
      </c>
      <c r="AJ128" s="106"/>
      <c r="AN128" s="86"/>
      <c r="AR128" s="107"/>
    </row>
    <row r="129" spans="1:44" hidden="1" x14ac:dyDescent="0.25">
      <c r="A129" s="88">
        <f t="shared" si="5"/>
        <v>19</v>
      </c>
      <c r="B129" s="75"/>
      <c r="C129" s="87"/>
      <c r="D129" s="75"/>
      <c r="E129" s="75" t="s">
        <v>200</v>
      </c>
      <c r="F129" s="75"/>
      <c r="G129" s="115"/>
      <c r="H129" s="75"/>
      <c r="I129" s="115"/>
      <c r="J129" s="75"/>
      <c r="K129" s="115"/>
      <c r="L129" s="75"/>
      <c r="M129" s="115"/>
      <c r="N129" s="128"/>
      <c r="O129" s="115"/>
      <c r="P129" s="115"/>
      <c r="Q129" s="115"/>
      <c r="R129" s="128"/>
      <c r="S129" s="115"/>
      <c r="T129" s="75"/>
      <c r="U129" s="115"/>
      <c r="V129" s="115"/>
      <c r="W129" s="115"/>
      <c r="X129" s="128"/>
      <c r="Y129" s="129"/>
      <c r="AA129" s="115"/>
      <c r="AB129" s="75"/>
      <c r="AC129" s="115"/>
      <c r="AD129" s="75"/>
      <c r="AE129" s="115"/>
      <c r="AF129" s="117"/>
      <c r="AG129" s="113"/>
      <c r="AJ129" s="106"/>
      <c r="AN129" s="86"/>
      <c r="AR129" s="107"/>
    </row>
    <row r="130" spans="1:44" hidden="1" x14ac:dyDescent="0.25">
      <c r="A130" s="88"/>
      <c r="B130" s="75"/>
      <c r="C130" s="87"/>
      <c r="D130" s="75"/>
      <c r="E130" s="75"/>
      <c r="F130" s="75"/>
      <c r="G130" s="115"/>
      <c r="H130" s="115"/>
      <c r="I130" s="115"/>
      <c r="J130" s="75"/>
      <c r="K130" s="115"/>
      <c r="L130" s="75"/>
      <c r="M130" s="115"/>
      <c r="N130" s="137"/>
      <c r="O130" s="115"/>
      <c r="P130" s="115"/>
      <c r="Q130" s="115"/>
      <c r="R130" s="137"/>
      <c r="S130" s="115"/>
      <c r="T130" s="75"/>
      <c r="U130" s="115"/>
      <c r="V130" s="115"/>
      <c r="W130" s="115"/>
      <c r="X130" s="137"/>
      <c r="Y130" s="138"/>
      <c r="AA130" s="115"/>
      <c r="AB130" s="75"/>
      <c r="AC130" s="115"/>
      <c r="AD130" s="75"/>
      <c r="AE130" s="115"/>
      <c r="AF130" s="117"/>
      <c r="AG130" s="113"/>
      <c r="AJ130" s="106"/>
      <c r="AN130" s="86"/>
      <c r="AR130" s="107"/>
    </row>
    <row r="131" spans="1:44" hidden="1" x14ac:dyDescent="0.25">
      <c r="A131" s="88">
        <v>1</v>
      </c>
      <c r="B131" s="98"/>
      <c r="C131" s="99" t="s">
        <v>232</v>
      </c>
      <c r="E131" s="75"/>
      <c r="G131" s="115"/>
      <c r="H131" s="75"/>
      <c r="I131" s="115"/>
      <c r="J131" s="75"/>
      <c r="K131" s="115"/>
      <c r="L131" s="75"/>
      <c r="M131" s="115"/>
      <c r="N131" s="75"/>
      <c r="O131" s="115"/>
      <c r="P131" s="115"/>
      <c r="Q131" s="115"/>
      <c r="R131" s="75"/>
      <c r="S131" s="115"/>
      <c r="T131" s="75"/>
      <c r="U131" s="115"/>
      <c r="V131" s="115"/>
      <c r="W131" s="115"/>
      <c r="X131" s="75"/>
      <c r="Y131" s="139"/>
      <c r="AA131" s="115"/>
      <c r="AB131" s="75"/>
      <c r="AC131" s="115"/>
      <c r="AD131" s="75"/>
      <c r="AE131" s="115"/>
      <c r="AF131" s="117"/>
      <c r="AG131" s="113"/>
      <c r="AJ131" s="106"/>
      <c r="AN131" s="86"/>
      <c r="AR131" s="107"/>
    </row>
    <row r="132" spans="1:44" hidden="1" x14ac:dyDescent="0.25">
      <c r="A132" s="88">
        <f t="shared" ref="A132:A149" si="6">+A131+1</f>
        <v>2</v>
      </c>
      <c r="B132" s="75"/>
      <c r="C132" s="75" t="s">
        <v>22</v>
      </c>
      <c r="E132" s="101" t="s">
        <v>19</v>
      </c>
      <c r="G132" s="102">
        <f>ROUND('[3]Total Proposed Rate (GF)'!$R138,2)</f>
        <v>0</v>
      </c>
      <c r="H132" s="102"/>
      <c r="I132" s="102">
        <f>ROUND('[3]Total Proposed Rate (GF)'!$T138,2)</f>
        <v>0</v>
      </c>
      <c r="J132" s="102"/>
      <c r="K132" s="102">
        <f>ROUND('[3]Total Proposed Rate (GF)'!$V138,2)</f>
        <v>0</v>
      </c>
      <c r="L132" s="102"/>
      <c r="M132" s="102">
        <f>ROUND('[3]Total Proposed Rate (GF)'!$X138,2)</f>
        <v>0</v>
      </c>
      <c r="N132" s="102"/>
      <c r="O132" s="102">
        <f>ROUND('[3]Total Proposed Rate (GF)'!$Z138,2)</f>
        <v>0</v>
      </c>
      <c r="P132" s="102"/>
      <c r="Q132" s="102">
        <f>ROUND('[3]Total Proposed Rate (GF)'!$AB138,2)</f>
        <v>0</v>
      </c>
      <c r="R132" s="102"/>
      <c r="S132" s="102">
        <f>ROUND('[3]Total Proposed Rate (GF)'!$AD138,2)</f>
        <v>0</v>
      </c>
      <c r="T132" s="102"/>
      <c r="U132" s="102">
        <f>ROUND('[3]Total Proposed Rate (GF)'!$AF138,2)</f>
        <v>0</v>
      </c>
      <c r="V132" s="102"/>
      <c r="W132" s="102">
        <f>ROUND('[3]Total Proposed Rate (GF)'!$AH138,2)</f>
        <v>0</v>
      </c>
      <c r="X132" s="102"/>
      <c r="Y132" s="103">
        <f>SUM(G132:W132)</f>
        <v>0</v>
      </c>
      <c r="Z132" s="104"/>
      <c r="AA132" s="102">
        <f>ROUND('[3]Total Proposed Rate (GF)'!$AL138,2)</f>
        <v>0</v>
      </c>
      <c r="AB132" s="104"/>
      <c r="AC132" s="102">
        <f>ROUND('[3]Total Proposed Rate (GF)'!$AN138,2)</f>
        <v>0</v>
      </c>
      <c r="AD132" s="104"/>
      <c r="AE132" s="102">
        <f>ROUND('[3]Total Proposed Rate (GF)'!$AP138,2)</f>
        <v>0</v>
      </c>
      <c r="AF132" s="112"/>
      <c r="AG132" s="104">
        <f>SUM(Y132:AE132)</f>
        <v>0</v>
      </c>
      <c r="AJ132" s="106"/>
      <c r="AN132" s="86"/>
      <c r="AR132" s="107"/>
    </row>
    <row r="133" spans="1:44" hidden="1" x14ac:dyDescent="0.25">
      <c r="A133" s="88">
        <f t="shared" si="6"/>
        <v>3</v>
      </c>
      <c r="B133" s="75"/>
      <c r="C133" s="75" t="s">
        <v>29</v>
      </c>
      <c r="E133" s="78" t="s">
        <v>10</v>
      </c>
      <c r="G133" s="102">
        <f>ROUND('[3]Total Proposed Rate (GF)'!$R139,2)</f>
        <v>0</v>
      </c>
      <c r="H133" s="102"/>
      <c r="I133" s="102">
        <f>ROUND('[3]Total Proposed Rate (GF)'!$T139,2)</f>
        <v>0</v>
      </c>
      <c r="J133" s="102"/>
      <c r="K133" s="102">
        <f>ROUND('[3]Total Proposed Rate (GF)'!$V139,2)</f>
        <v>0</v>
      </c>
      <c r="L133" s="102"/>
      <c r="M133" s="102">
        <f>ROUND('[3]Total Proposed Rate (GF)'!$X139,2)</f>
        <v>0</v>
      </c>
      <c r="N133" s="102"/>
      <c r="O133" s="102">
        <f>ROUND('[3]Total Proposed Rate (GF)'!$Z139,2)</f>
        <v>0</v>
      </c>
      <c r="P133" s="102"/>
      <c r="Q133" s="102">
        <f>ROUND('[3]Total Proposed Rate (GF)'!$AB139,2)</f>
        <v>0</v>
      </c>
      <c r="R133" s="102"/>
      <c r="S133" s="102">
        <f>ROUND('[3]Total Proposed Rate (GF)'!$AD139,2)</f>
        <v>0</v>
      </c>
      <c r="T133" s="102"/>
      <c r="U133" s="102">
        <f>ROUND('[3]Total Proposed Rate (GF)'!$AF139,2)</f>
        <v>0</v>
      </c>
      <c r="V133" s="102"/>
      <c r="W133" s="102">
        <f>ROUND('[3]Total Proposed Rate (GF)'!$AH139,2)</f>
        <v>0</v>
      </c>
      <c r="X133" s="102"/>
      <c r="Y133" s="103">
        <f>SUM(G133:W133)</f>
        <v>0</v>
      </c>
      <c r="Z133" s="104"/>
      <c r="AA133" s="102">
        <f>ROUND('[3]Total Proposed Rate (GF)'!$AL139,2)</f>
        <v>0</v>
      </c>
      <c r="AB133" s="104"/>
      <c r="AC133" s="102">
        <f>ROUND('[3]Total Proposed Rate (GF)'!$AN139,2)</f>
        <v>0</v>
      </c>
      <c r="AD133" s="104"/>
      <c r="AE133" s="102">
        <f>ROUND('[3]Total Proposed Rate (GF)'!$AP139,2)</f>
        <v>0</v>
      </c>
      <c r="AF133" s="105"/>
      <c r="AG133" s="105">
        <f>SUM(Y133:AE133)</f>
        <v>0</v>
      </c>
      <c r="AJ133" s="106"/>
      <c r="AN133" s="86"/>
      <c r="AR133" s="107"/>
    </row>
    <row r="134" spans="1:44" hidden="1" x14ac:dyDescent="0.25">
      <c r="A134" s="88">
        <f t="shared" si="6"/>
        <v>4</v>
      </c>
      <c r="B134" s="75"/>
      <c r="C134" s="108" t="s">
        <v>46</v>
      </c>
      <c r="E134" s="78" t="s">
        <v>10</v>
      </c>
      <c r="G134" s="102">
        <f>ROUND('[3]Total Proposed Rate (GF)'!$R140,2)</f>
        <v>0</v>
      </c>
      <c r="H134" s="102"/>
      <c r="I134" s="102">
        <f>ROUND('[3]Total Proposed Rate (GF)'!$T140,2)</f>
        <v>0</v>
      </c>
      <c r="J134" s="102"/>
      <c r="K134" s="102">
        <f>ROUND('[3]Total Proposed Rate (GF)'!$V140,2)</f>
        <v>0</v>
      </c>
      <c r="L134" s="102"/>
      <c r="M134" s="102">
        <f>ROUND('[3]Total Proposed Rate (GF)'!$X140,2)</f>
        <v>0</v>
      </c>
      <c r="N134" s="102"/>
      <c r="O134" s="102">
        <f>ROUND('[3]Total Proposed Rate (GF)'!$Z140,2)</f>
        <v>0</v>
      </c>
      <c r="P134" s="102"/>
      <c r="Q134" s="102">
        <f>ROUND('[3]Total Proposed Rate (GF)'!$AB140,2)</f>
        <v>0</v>
      </c>
      <c r="R134" s="102"/>
      <c r="S134" s="102">
        <f>ROUND('[3]Total Proposed Rate (GF)'!$AD140,2)</f>
        <v>0</v>
      </c>
      <c r="T134" s="102"/>
      <c r="U134" s="102">
        <f>ROUND('[3]Total Proposed Rate (GF)'!$AF140,2)</f>
        <v>0</v>
      </c>
      <c r="V134" s="102"/>
      <c r="W134" s="102">
        <f>ROUND('[3]Total Proposed Rate (GF)'!$AH140,2)</f>
        <v>0</v>
      </c>
      <c r="X134" s="102"/>
      <c r="Y134" s="103">
        <f>SUM(G134:W134)</f>
        <v>0</v>
      </c>
      <c r="Z134" s="104"/>
      <c r="AA134" s="102">
        <f>ROUND('[3]Total Proposed Rate (GF)'!$AL140,2)</f>
        <v>0</v>
      </c>
      <c r="AB134" s="104"/>
      <c r="AC134" s="102">
        <f>ROUND('[3]Total Proposed Rate (GF)'!$AN140,2)</f>
        <v>0</v>
      </c>
      <c r="AD134" s="104"/>
      <c r="AE134" s="102">
        <f>ROUND('[3]Total Proposed Rate (GF)'!$AP140,2)</f>
        <v>0</v>
      </c>
      <c r="AF134" s="105"/>
      <c r="AG134" s="105">
        <f>SUM(Y134:AE134)</f>
        <v>0</v>
      </c>
      <c r="AJ134" s="106"/>
      <c r="AN134" s="86"/>
      <c r="AR134" s="107"/>
    </row>
    <row r="135" spans="1:44" hidden="1" x14ac:dyDescent="0.25">
      <c r="A135" s="88">
        <f t="shared" si="6"/>
        <v>5</v>
      </c>
      <c r="B135" s="75"/>
      <c r="C135" s="75" t="s">
        <v>54</v>
      </c>
      <c r="AJ135" s="106"/>
      <c r="AN135" s="86"/>
      <c r="AR135" s="107"/>
    </row>
    <row r="136" spans="1:44" hidden="1" x14ac:dyDescent="0.25">
      <c r="A136" s="88">
        <f t="shared" si="6"/>
        <v>6</v>
      </c>
      <c r="B136" s="75"/>
      <c r="C136" s="75" t="s">
        <v>75</v>
      </c>
      <c r="E136" s="87" t="s">
        <v>10</v>
      </c>
      <c r="G136" s="102">
        <f>ROUND('[3]Total Proposed Rate (GF)'!$R142,2)</f>
        <v>0</v>
      </c>
      <c r="H136" s="102"/>
      <c r="I136" s="102">
        <f>ROUND('[3]Total Proposed Rate (GF)'!$T142,2)</f>
        <v>0</v>
      </c>
      <c r="J136" s="102"/>
      <c r="K136" s="102">
        <f>ROUND('[3]Total Proposed Rate (GF)'!$V142,2)</f>
        <v>0</v>
      </c>
      <c r="L136" s="102"/>
      <c r="M136" s="102">
        <f>ROUND('[3]Total Proposed Rate (GF)'!$X142,2)</f>
        <v>0</v>
      </c>
      <c r="N136" s="102"/>
      <c r="O136" s="102">
        <f>ROUND('[3]Total Proposed Rate (GF)'!$Z142,2)</f>
        <v>0</v>
      </c>
      <c r="P136" s="102"/>
      <c r="Q136" s="102">
        <f>ROUND('[3]Total Proposed Rate (GF)'!$AB142,2)</f>
        <v>0</v>
      </c>
      <c r="R136" s="102"/>
      <c r="S136" s="102">
        <f>ROUND('[3]Total Proposed Rate (GF)'!$AD142,2)</f>
        <v>0</v>
      </c>
      <c r="T136" s="102"/>
      <c r="U136" s="102">
        <f>ROUND('[3]Total Proposed Rate (GF)'!$AF142,2)</f>
        <v>0</v>
      </c>
      <c r="V136" s="102"/>
      <c r="W136" s="102">
        <f>ROUND('[3]Total Proposed Rate (GF)'!$AH142,2)</f>
        <v>0</v>
      </c>
      <c r="X136" s="102"/>
      <c r="Y136" s="103">
        <f>SUM(G136:W136)</f>
        <v>0</v>
      </c>
      <c r="Z136" s="104"/>
      <c r="AA136" s="102">
        <f>ROUND('[3]Total Proposed Rate (GF)'!$AL142,2)</f>
        <v>0</v>
      </c>
      <c r="AB136" s="104"/>
      <c r="AC136" s="102">
        <f>ROUND('[3]Total Proposed Rate (GF)'!$AN142,2)</f>
        <v>0</v>
      </c>
      <c r="AD136" s="104"/>
      <c r="AE136" s="102">
        <f>ROUND('[3]Total Proposed Rate (GF)'!$AP142,2)</f>
        <v>0</v>
      </c>
      <c r="AF136" s="105"/>
      <c r="AG136" s="105">
        <f>SUM(Y136:AE136)</f>
        <v>0</v>
      </c>
      <c r="AJ136" s="106"/>
      <c r="AN136" s="86"/>
      <c r="AR136" s="107"/>
    </row>
    <row r="137" spans="1:44" hidden="1" x14ac:dyDescent="0.25">
      <c r="A137" s="88">
        <f t="shared" si="6"/>
        <v>7</v>
      </c>
      <c r="B137" s="75"/>
      <c r="C137" s="75" t="s">
        <v>74</v>
      </c>
      <c r="E137" s="87" t="s">
        <v>10</v>
      </c>
      <c r="G137" s="102">
        <f>ROUND('[3]Total Proposed Rate (GF)'!$R143,2)</f>
        <v>0</v>
      </c>
      <c r="H137" s="102"/>
      <c r="I137" s="102">
        <f>ROUND('[3]Total Proposed Rate (GF)'!$T143,2)</f>
        <v>0</v>
      </c>
      <c r="J137" s="102"/>
      <c r="K137" s="102">
        <f>ROUND('[3]Total Proposed Rate (GF)'!$V143,2)</f>
        <v>0</v>
      </c>
      <c r="L137" s="102"/>
      <c r="M137" s="102">
        <f>ROUND('[3]Total Proposed Rate (GF)'!$X143,2)</f>
        <v>0</v>
      </c>
      <c r="N137" s="102"/>
      <c r="O137" s="102">
        <f>ROUND('[3]Total Proposed Rate (GF)'!$Z143,2)</f>
        <v>0</v>
      </c>
      <c r="P137" s="102"/>
      <c r="Q137" s="102">
        <f>ROUND('[3]Total Proposed Rate (GF)'!$AB143,2)</f>
        <v>0</v>
      </c>
      <c r="R137" s="102"/>
      <c r="S137" s="102">
        <f>ROUND('[3]Total Proposed Rate (GF)'!$AD143,2)</f>
        <v>0</v>
      </c>
      <c r="T137" s="102"/>
      <c r="U137" s="102">
        <f>ROUND('[3]Total Proposed Rate (GF)'!$AF143,2)</f>
        <v>0</v>
      </c>
      <c r="V137" s="102"/>
      <c r="W137" s="102">
        <f>ROUND('[3]Total Proposed Rate (GF)'!$AH143,2)</f>
        <v>0</v>
      </c>
      <c r="X137" s="102"/>
      <c r="Y137" s="103">
        <f>SUM(G137:W137)</f>
        <v>0</v>
      </c>
      <c r="Z137" s="104"/>
      <c r="AA137" s="102">
        <f>ROUND('[3]Total Proposed Rate (GF)'!$AL143,2)</f>
        <v>0</v>
      </c>
      <c r="AB137" s="104"/>
      <c r="AC137" s="102">
        <f>ROUND('[3]Total Proposed Rate (GF)'!$AN143,2)</f>
        <v>0</v>
      </c>
      <c r="AD137" s="104"/>
      <c r="AE137" s="102">
        <f>ROUND('[3]Total Proposed Rate (GF)'!$AP143,2)</f>
        <v>0</v>
      </c>
      <c r="AF137" s="105"/>
      <c r="AG137" s="105">
        <f>SUM(Y137:AE137)</f>
        <v>0</v>
      </c>
      <c r="AJ137" s="106"/>
      <c r="AN137" s="86"/>
      <c r="AR137" s="107"/>
    </row>
    <row r="138" spans="1:44" hidden="1" x14ac:dyDescent="0.25">
      <c r="A138" s="88">
        <f t="shared" si="6"/>
        <v>8</v>
      </c>
      <c r="B138" s="75"/>
      <c r="C138" s="75" t="s">
        <v>178</v>
      </c>
      <c r="E138" s="101"/>
      <c r="G138" s="115"/>
      <c r="H138" s="130"/>
      <c r="I138" s="115"/>
      <c r="J138" s="130"/>
      <c r="K138" s="115"/>
      <c r="L138" s="130"/>
      <c r="M138" s="115"/>
      <c r="N138" s="130"/>
      <c r="O138" s="115"/>
      <c r="P138" s="115"/>
      <c r="Q138" s="115"/>
      <c r="R138" s="130"/>
      <c r="S138" s="115"/>
      <c r="T138" s="75"/>
      <c r="U138" s="115"/>
      <c r="V138" s="115"/>
      <c r="W138" s="115"/>
      <c r="X138" s="130"/>
      <c r="Y138" s="111"/>
      <c r="AA138" s="115"/>
      <c r="AB138" s="75"/>
      <c r="AC138" s="115"/>
      <c r="AD138" s="75"/>
      <c r="AE138" s="115"/>
      <c r="AF138" s="112"/>
      <c r="AG138" s="104"/>
      <c r="AJ138" s="106"/>
      <c r="AN138" s="86"/>
      <c r="AR138" s="107"/>
    </row>
    <row r="139" spans="1:44" hidden="1" x14ac:dyDescent="0.25">
      <c r="A139" s="88">
        <f t="shared" si="6"/>
        <v>9</v>
      </c>
      <c r="B139" s="75"/>
      <c r="C139" s="87" t="s">
        <v>204</v>
      </c>
      <c r="E139" s="101" t="s">
        <v>0</v>
      </c>
      <c r="G139" s="115">
        <f>ROUND('[3]Total Proposed Rate (GF)'!$R145,5)</f>
        <v>0</v>
      </c>
      <c r="H139" s="115"/>
      <c r="I139" s="115">
        <f>ROUND('[3]Total Proposed Rate (GF)'!$T145,5)</f>
        <v>0</v>
      </c>
      <c r="J139" s="115"/>
      <c r="K139" s="115">
        <f>ROUND('[3]Total Proposed Rate (GF)'!$V145,5)</f>
        <v>0</v>
      </c>
      <c r="L139" s="115"/>
      <c r="M139" s="115">
        <f>ROUND('[3]Total Proposed Rate (GF)'!$X145,5)</f>
        <v>0</v>
      </c>
      <c r="N139" s="115"/>
      <c r="O139" s="115">
        <f>ROUND('[3]Total Proposed Rate (GF)'!$Z145,5)</f>
        <v>0</v>
      </c>
      <c r="P139" s="115"/>
      <c r="Q139" s="115">
        <f>ROUND('[3]Total Proposed Rate (GF)'!$AB145,5)</f>
        <v>0</v>
      </c>
      <c r="R139" s="115"/>
      <c r="S139" s="115">
        <f>ROUND('[3]Total Proposed Rate (GF)'!$AD145,5)</f>
        <v>0</v>
      </c>
      <c r="T139" s="115"/>
      <c r="U139" s="115">
        <f>ROUND('[3]Total Proposed Rate (GF)'!$AF145,5)</f>
        <v>0</v>
      </c>
      <c r="V139" s="115"/>
      <c r="W139" s="115">
        <f>ROUND('[3]Total Proposed Rate (GF)'!$AH145,5)</f>
        <v>0</v>
      </c>
      <c r="X139" s="115"/>
      <c r="Y139" s="116">
        <f>SUM(G139:W139)</f>
        <v>0</v>
      </c>
      <c r="AA139" s="115">
        <f>ROUND('[3]Total Proposed Rate (GF)'!$AL145,5)</f>
        <v>0</v>
      </c>
      <c r="AB139" s="75"/>
      <c r="AC139" s="115">
        <f>ROUND('[3]Total Proposed Rate (GF)'!$AN145,5)</f>
        <v>0</v>
      </c>
      <c r="AD139" s="75"/>
      <c r="AE139" s="115">
        <f>ROUND('[3]Total Proposed Rate (GF)'!$AP145,5)</f>
        <v>0</v>
      </c>
      <c r="AF139" s="117"/>
      <c r="AG139" s="86">
        <f>SUM(Y139:AE139)</f>
        <v>0</v>
      </c>
      <c r="AI139" s="106"/>
      <c r="AJ139" s="106"/>
      <c r="AL139" s="140"/>
      <c r="AM139" s="141"/>
      <c r="AN139" s="141"/>
      <c r="AR139" s="107"/>
    </row>
    <row r="140" spans="1:44" hidden="1" x14ac:dyDescent="0.25">
      <c r="A140" s="88">
        <f t="shared" si="6"/>
        <v>10</v>
      </c>
      <c r="B140" s="75"/>
      <c r="C140" s="114" t="s">
        <v>203</v>
      </c>
      <c r="E140" s="101" t="s">
        <v>0</v>
      </c>
      <c r="G140" s="115">
        <f>ROUND('[3]Total Proposed Rate (GF)'!$R146,5)</f>
        <v>0</v>
      </c>
      <c r="H140" s="115"/>
      <c r="I140" s="115">
        <f>ROUND('[3]Total Proposed Rate (GF)'!$T146,5)</f>
        <v>0</v>
      </c>
      <c r="J140" s="115"/>
      <c r="K140" s="115">
        <f>ROUND('[3]Total Proposed Rate (GF)'!$V146,5)</f>
        <v>0</v>
      </c>
      <c r="L140" s="115"/>
      <c r="M140" s="115">
        <f>ROUND('[3]Total Proposed Rate (GF)'!$X146,5)</f>
        <v>0</v>
      </c>
      <c r="N140" s="115"/>
      <c r="O140" s="115">
        <f>ROUND('[3]Total Proposed Rate (GF)'!$Z146,5)</f>
        <v>0</v>
      </c>
      <c r="P140" s="115"/>
      <c r="Q140" s="115">
        <f>ROUND('[3]Total Proposed Rate (GF)'!$AB146,5)</f>
        <v>0</v>
      </c>
      <c r="R140" s="115"/>
      <c r="S140" s="115">
        <f>ROUND('[3]Total Proposed Rate (GF)'!$AD146,5)</f>
        <v>0</v>
      </c>
      <c r="T140" s="115"/>
      <c r="U140" s="115">
        <f>ROUND('[3]Total Proposed Rate (GF)'!$AF146,5)</f>
        <v>0</v>
      </c>
      <c r="V140" s="115"/>
      <c r="W140" s="115">
        <f>ROUND('[3]Total Proposed Rate (GF)'!$AH146,5)</f>
        <v>0</v>
      </c>
      <c r="X140" s="115"/>
      <c r="Y140" s="116">
        <f>SUM(G140:W140)</f>
        <v>0</v>
      </c>
      <c r="AA140" s="115">
        <f>ROUND('[3]Total Proposed Rate (GF)'!$AL146,5)</f>
        <v>0</v>
      </c>
      <c r="AB140" s="75"/>
      <c r="AC140" s="115">
        <f>ROUND('[3]Total Proposed Rate (GF)'!$AN146,5)</f>
        <v>0</v>
      </c>
      <c r="AD140" s="75"/>
      <c r="AE140" s="115">
        <f>ROUND('[3]Total Proposed Rate (GF)'!$AP146,5)</f>
        <v>0</v>
      </c>
      <c r="AF140" s="117"/>
      <c r="AG140" s="86">
        <f>SUM(Y140:AE140)</f>
        <v>0</v>
      </c>
      <c r="AI140" s="106"/>
      <c r="AJ140" s="106"/>
      <c r="AL140" s="140"/>
      <c r="AM140" s="142"/>
      <c r="AN140" s="141"/>
      <c r="AP140" s="143"/>
      <c r="AR140" s="107"/>
    </row>
    <row r="141" spans="1:44" hidden="1" x14ac:dyDescent="0.25">
      <c r="A141" s="88">
        <f t="shared" si="6"/>
        <v>11</v>
      </c>
      <c r="B141" s="75"/>
      <c r="C141" s="114" t="s">
        <v>202</v>
      </c>
      <c r="E141" s="101" t="s">
        <v>0</v>
      </c>
      <c r="G141" s="115">
        <f>ROUND('[3]Total Proposed Rate (GF)'!$R147,5)</f>
        <v>0</v>
      </c>
      <c r="H141" s="115"/>
      <c r="I141" s="115">
        <f>ROUND('[3]Total Proposed Rate (GF)'!$T147,5)</f>
        <v>0</v>
      </c>
      <c r="J141" s="115"/>
      <c r="K141" s="115">
        <f>ROUND('[3]Total Proposed Rate (GF)'!$V147,5)</f>
        <v>0</v>
      </c>
      <c r="L141" s="115"/>
      <c r="M141" s="115">
        <f>ROUND('[3]Total Proposed Rate (GF)'!$X147,5)</f>
        <v>0</v>
      </c>
      <c r="N141" s="115"/>
      <c r="O141" s="115">
        <f>ROUND('[3]Total Proposed Rate (GF)'!$Z147,5)</f>
        <v>0</v>
      </c>
      <c r="P141" s="115"/>
      <c r="Q141" s="115">
        <f>ROUND('[3]Total Proposed Rate (GF)'!$AB147,5)</f>
        <v>0</v>
      </c>
      <c r="R141" s="115"/>
      <c r="S141" s="115">
        <f>ROUND('[3]Total Proposed Rate (GF)'!$AD147,5)</f>
        <v>0</v>
      </c>
      <c r="T141" s="115"/>
      <c r="U141" s="115">
        <f>ROUND('[3]Total Proposed Rate (GF)'!$AF147,5)</f>
        <v>0</v>
      </c>
      <c r="V141" s="115"/>
      <c r="W141" s="115">
        <f>ROUND('[3]Total Proposed Rate (GF)'!$AH147,5)</f>
        <v>0</v>
      </c>
      <c r="X141" s="115"/>
      <c r="Y141" s="116">
        <f>SUM(G141:W141)</f>
        <v>0</v>
      </c>
      <c r="AA141" s="115">
        <f>ROUND('[3]Total Proposed Rate (GF)'!$AL147,5)</f>
        <v>0</v>
      </c>
      <c r="AB141" s="75"/>
      <c r="AC141" s="115">
        <f>ROUND('[3]Total Proposed Rate (GF)'!$AN147,5)</f>
        <v>0</v>
      </c>
      <c r="AD141" s="75"/>
      <c r="AE141" s="115">
        <f>ROUND('[3]Total Proposed Rate (GF)'!$AP147,5)</f>
        <v>0</v>
      </c>
      <c r="AF141" s="117"/>
      <c r="AG141" s="86">
        <f>SUM(Y141:AE141)</f>
        <v>0</v>
      </c>
      <c r="AI141" s="106"/>
      <c r="AJ141" s="106"/>
      <c r="AL141" s="140"/>
      <c r="AM141" s="142"/>
      <c r="AN141" s="141"/>
      <c r="AR141" s="107"/>
    </row>
    <row r="142" spans="1:44" hidden="1" x14ac:dyDescent="0.25">
      <c r="A142" s="88">
        <f t="shared" si="6"/>
        <v>12</v>
      </c>
      <c r="B142" s="75"/>
      <c r="C142" s="114" t="s">
        <v>210</v>
      </c>
      <c r="E142" s="101" t="s">
        <v>0</v>
      </c>
      <c r="G142" s="115">
        <f>ROUND('[3]Total Proposed Rate (GF)'!$R148,5)</f>
        <v>0</v>
      </c>
      <c r="H142" s="115"/>
      <c r="I142" s="115">
        <f>ROUND('[3]Total Proposed Rate (GF)'!$T148,5)</f>
        <v>0</v>
      </c>
      <c r="J142" s="115"/>
      <c r="K142" s="115">
        <f>ROUND('[3]Total Proposed Rate (GF)'!$V148,5)</f>
        <v>0</v>
      </c>
      <c r="L142" s="115"/>
      <c r="M142" s="115">
        <f>ROUND('[3]Total Proposed Rate (GF)'!$X148,5)</f>
        <v>0</v>
      </c>
      <c r="N142" s="115"/>
      <c r="O142" s="115">
        <f>ROUND('[3]Total Proposed Rate (GF)'!$Z148,5)</f>
        <v>0</v>
      </c>
      <c r="P142" s="115"/>
      <c r="Q142" s="115">
        <f>ROUND('[3]Total Proposed Rate (GF)'!$AB148,5)</f>
        <v>0</v>
      </c>
      <c r="R142" s="115"/>
      <c r="S142" s="115">
        <f>ROUND('[3]Total Proposed Rate (GF)'!$AD148,5)</f>
        <v>0</v>
      </c>
      <c r="T142" s="115"/>
      <c r="U142" s="115">
        <f>ROUND('[3]Total Proposed Rate (GF)'!$AF148,5)</f>
        <v>0</v>
      </c>
      <c r="V142" s="115"/>
      <c r="W142" s="115">
        <f>ROUND('[3]Total Proposed Rate (GF)'!$AH148,5)</f>
        <v>0</v>
      </c>
      <c r="X142" s="115"/>
      <c r="Y142" s="116">
        <f>SUM(G142:W142)</f>
        <v>0</v>
      </c>
      <c r="AA142" s="115">
        <f>ROUND('[3]Total Proposed Rate (GF)'!$AL148,5)</f>
        <v>0</v>
      </c>
      <c r="AB142" s="75"/>
      <c r="AC142" s="115">
        <f>ROUND('[3]Total Proposed Rate (GF)'!$AN148,5)</f>
        <v>0</v>
      </c>
      <c r="AD142" s="75"/>
      <c r="AE142" s="115">
        <f>ROUND('[3]Total Proposed Rate (GF)'!$AP148,5)</f>
        <v>0</v>
      </c>
      <c r="AF142" s="117"/>
      <c r="AG142" s="86">
        <f>SUM(Y142:AE142)</f>
        <v>0</v>
      </c>
      <c r="AI142" s="106"/>
      <c r="AJ142" s="106"/>
      <c r="AL142" s="140"/>
      <c r="AM142" s="142"/>
      <c r="AN142" s="141"/>
      <c r="AR142" s="107"/>
    </row>
    <row r="143" spans="1:44" hidden="1" x14ac:dyDescent="0.25">
      <c r="A143" s="88">
        <f t="shared" si="6"/>
        <v>13</v>
      </c>
      <c r="B143" s="75"/>
      <c r="C143" s="114" t="s">
        <v>177</v>
      </c>
      <c r="E143" s="101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6"/>
      <c r="AA143" s="115"/>
      <c r="AB143" s="75"/>
      <c r="AC143" s="115"/>
      <c r="AD143" s="75"/>
      <c r="AE143" s="115"/>
      <c r="AF143" s="117"/>
      <c r="AG143" s="86"/>
      <c r="AJ143" s="106"/>
      <c r="AL143" s="140"/>
      <c r="AM143" s="142"/>
      <c r="AN143" s="141"/>
      <c r="AR143" s="107"/>
    </row>
    <row r="144" spans="1:44" hidden="1" x14ac:dyDescent="0.25">
      <c r="A144" s="88">
        <f t="shared" si="6"/>
        <v>14</v>
      </c>
      <c r="B144" s="75"/>
      <c r="C144" s="114" t="s">
        <v>204</v>
      </c>
      <c r="E144" s="101" t="s">
        <v>0</v>
      </c>
      <c r="G144" s="115">
        <f>ROUND('[3]Total Proposed Rate (GF)'!$R150,5)</f>
        <v>0</v>
      </c>
      <c r="H144" s="115"/>
      <c r="I144" s="115">
        <f>ROUND('[3]Total Proposed Rate (GF)'!$T150,5)</f>
        <v>0</v>
      </c>
      <c r="J144" s="115"/>
      <c r="K144" s="115">
        <f>ROUND('[3]Total Proposed Rate (GF)'!$V150,5)</f>
        <v>0</v>
      </c>
      <c r="L144" s="115"/>
      <c r="M144" s="115">
        <f>ROUND('[3]Total Proposed Rate (GF)'!$X150,5)</f>
        <v>0</v>
      </c>
      <c r="N144" s="115"/>
      <c r="O144" s="115">
        <f>ROUND('[3]Total Proposed Rate (GF)'!$Z150,5)</f>
        <v>0</v>
      </c>
      <c r="P144" s="115"/>
      <c r="Q144" s="115">
        <f>ROUND('[3]Total Proposed Rate (GF)'!$AB150,5)</f>
        <v>0</v>
      </c>
      <c r="R144" s="115"/>
      <c r="S144" s="115">
        <f>ROUND('[3]Total Proposed Rate (GF)'!$AD150,5)</f>
        <v>0</v>
      </c>
      <c r="T144" s="115"/>
      <c r="U144" s="115">
        <f>ROUND('[3]Total Proposed Rate (GF)'!$AF150,5)</f>
        <v>0</v>
      </c>
      <c r="V144" s="115"/>
      <c r="W144" s="115">
        <f>ROUND('[3]Total Proposed Rate (GF)'!$AH150,5)</f>
        <v>0</v>
      </c>
      <c r="X144" s="115"/>
      <c r="Y144" s="116">
        <f>SUM(G144:W144)</f>
        <v>0</v>
      </c>
      <c r="AA144" s="115">
        <f>ROUND('[3]Total Proposed Rate (GF)'!$AL150,5)</f>
        <v>0</v>
      </c>
      <c r="AB144" s="75"/>
      <c r="AC144" s="115">
        <f>ROUND('[3]Total Proposed Rate (GF)'!$AN150,5)</f>
        <v>0</v>
      </c>
      <c r="AD144" s="75"/>
      <c r="AE144" s="115">
        <f>ROUND('[3]Total Proposed Rate (GF)'!$AP150,5)</f>
        <v>0</v>
      </c>
      <c r="AF144" s="117"/>
      <c r="AG144" s="86">
        <f>SUM(Y144:AE144)</f>
        <v>0</v>
      </c>
      <c r="AI144" s="106"/>
      <c r="AJ144" s="106"/>
      <c r="AL144" s="140"/>
      <c r="AM144" s="142"/>
      <c r="AN144" s="141"/>
      <c r="AR144" s="107"/>
    </row>
    <row r="145" spans="1:44" hidden="1" x14ac:dyDescent="0.25">
      <c r="A145" s="88">
        <f t="shared" si="6"/>
        <v>15</v>
      </c>
      <c r="B145" s="75"/>
      <c r="C145" s="114" t="s">
        <v>203</v>
      </c>
      <c r="E145" s="101" t="s">
        <v>0</v>
      </c>
      <c r="G145" s="115">
        <f>ROUND('[3]Total Proposed Rate (GF)'!$R151,5)</f>
        <v>0</v>
      </c>
      <c r="H145" s="115"/>
      <c r="I145" s="115">
        <f>ROUND('[3]Total Proposed Rate (GF)'!$T151,5)</f>
        <v>0</v>
      </c>
      <c r="J145" s="115"/>
      <c r="K145" s="115">
        <f>ROUND('[3]Total Proposed Rate (GF)'!$V151,5)</f>
        <v>0</v>
      </c>
      <c r="L145" s="115"/>
      <c r="M145" s="115">
        <f>ROUND('[3]Total Proposed Rate (GF)'!$X151,5)</f>
        <v>0</v>
      </c>
      <c r="N145" s="115"/>
      <c r="O145" s="115">
        <f>ROUND('[3]Total Proposed Rate (GF)'!$Z151,5)</f>
        <v>0</v>
      </c>
      <c r="P145" s="115"/>
      <c r="Q145" s="115">
        <f>ROUND('[3]Total Proposed Rate (GF)'!$AB151,5)</f>
        <v>0</v>
      </c>
      <c r="R145" s="115"/>
      <c r="S145" s="115">
        <f>ROUND('[3]Total Proposed Rate (GF)'!$AD151,5)</f>
        <v>0</v>
      </c>
      <c r="T145" s="115"/>
      <c r="U145" s="115">
        <f>ROUND('[3]Total Proposed Rate (GF)'!$AF151,5)</f>
        <v>0</v>
      </c>
      <c r="V145" s="115"/>
      <c r="W145" s="115">
        <f>ROUND('[3]Total Proposed Rate (GF)'!$AH151,5)</f>
        <v>0</v>
      </c>
      <c r="X145" s="115"/>
      <c r="Y145" s="116">
        <f>SUM(G145:W145)</f>
        <v>0</v>
      </c>
      <c r="AA145" s="115">
        <f>ROUND('[3]Total Proposed Rate (GF)'!$AL151,5)</f>
        <v>0</v>
      </c>
      <c r="AB145" s="75"/>
      <c r="AC145" s="115">
        <f>ROUND('[3]Total Proposed Rate (GF)'!$AN151,5)</f>
        <v>0</v>
      </c>
      <c r="AD145" s="75"/>
      <c r="AE145" s="115">
        <f>ROUND('[3]Total Proposed Rate (GF)'!$AP151,5)</f>
        <v>0</v>
      </c>
      <c r="AF145" s="117"/>
      <c r="AG145" s="86">
        <f>SUM(Y145:AE145)</f>
        <v>0</v>
      </c>
      <c r="AI145" s="106"/>
      <c r="AJ145" s="106"/>
      <c r="AL145" s="140"/>
      <c r="AM145" s="142"/>
      <c r="AN145" s="141"/>
      <c r="AR145" s="107"/>
    </row>
    <row r="146" spans="1:44" hidden="1" x14ac:dyDescent="0.25">
      <c r="A146" s="88">
        <f t="shared" si="6"/>
        <v>16</v>
      </c>
      <c r="B146" s="75"/>
      <c r="C146" s="114" t="s">
        <v>218</v>
      </c>
      <c r="E146" s="101" t="s">
        <v>0</v>
      </c>
      <c r="G146" s="115">
        <f>ROUND('[3]Total Proposed Rate (GF)'!$R152,5)</f>
        <v>0</v>
      </c>
      <c r="H146" s="115"/>
      <c r="I146" s="115">
        <f>ROUND('[3]Total Proposed Rate (GF)'!$T152,5)</f>
        <v>0</v>
      </c>
      <c r="J146" s="115"/>
      <c r="K146" s="115">
        <f>ROUND('[3]Total Proposed Rate (GF)'!$V152,5)</f>
        <v>0</v>
      </c>
      <c r="L146" s="115"/>
      <c r="M146" s="115">
        <f>ROUND('[3]Total Proposed Rate (GF)'!$X152,5)</f>
        <v>0</v>
      </c>
      <c r="N146" s="115"/>
      <c r="O146" s="115">
        <f>ROUND('[3]Total Proposed Rate (GF)'!$Z152,5)</f>
        <v>0</v>
      </c>
      <c r="P146" s="115"/>
      <c r="Q146" s="115">
        <f>ROUND('[3]Total Proposed Rate (GF)'!$AB152,5)</f>
        <v>0</v>
      </c>
      <c r="R146" s="115"/>
      <c r="S146" s="115">
        <f>ROUND('[3]Total Proposed Rate (GF)'!$AD152,5)</f>
        <v>0</v>
      </c>
      <c r="T146" s="115"/>
      <c r="U146" s="115">
        <f>ROUND('[3]Total Proposed Rate (GF)'!$AF152,5)</f>
        <v>0</v>
      </c>
      <c r="V146" s="115"/>
      <c r="W146" s="115">
        <f>ROUND('[3]Total Proposed Rate (GF)'!$AH152,5)</f>
        <v>0</v>
      </c>
      <c r="X146" s="115"/>
      <c r="Y146" s="116">
        <f>SUM(G146:W146)</f>
        <v>0</v>
      </c>
      <c r="AA146" s="115">
        <f>ROUND('[3]Total Proposed Rate (GF)'!$AL152,5)</f>
        <v>0</v>
      </c>
      <c r="AB146" s="75"/>
      <c r="AC146" s="115">
        <f>ROUND('[3]Total Proposed Rate (GF)'!$AN152,5)</f>
        <v>0</v>
      </c>
      <c r="AD146" s="75"/>
      <c r="AE146" s="115">
        <f>ROUND('[3]Total Proposed Rate (GF)'!$AP152,5)</f>
        <v>0</v>
      </c>
      <c r="AF146" s="117"/>
      <c r="AG146" s="86">
        <f>SUM(Y146:AE146)</f>
        <v>0</v>
      </c>
      <c r="AI146" s="106"/>
      <c r="AJ146" s="106"/>
      <c r="AL146" s="140"/>
      <c r="AM146" s="142"/>
      <c r="AN146" s="141"/>
      <c r="AR146" s="107"/>
    </row>
    <row r="147" spans="1:44" hidden="1" x14ac:dyDescent="0.25">
      <c r="A147" s="88">
        <f t="shared" si="6"/>
        <v>17</v>
      </c>
      <c r="B147" s="75"/>
      <c r="C147" s="114" t="s">
        <v>210</v>
      </c>
      <c r="E147" s="101" t="s">
        <v>0</v>
      </c>
      <c r="G147" s="115">
        <f>ROUND('[3]Total Proposed Rate (GF)'!$R153,5)</f>
        <v>0</v>
      </c>
      <c r="H147" s="115"/>
      <c r="I147" s="115">
        <f>ROUND('[3]Total Proposed Rate (GF)'!$T153,5)</f>
        <v>0</v>
      </c>
      <c r="J147" s="115"/>
      <c r="K147" s="115">
        <f>ROUND('[3]Total Proposed Rate (GF)'!$V153,5)</f>
        <v>0</v>
      </c>
      <c r="L147" s="115"/>
      <c r="M147" s="115">
        <f>ROUND('[3]Total Proposed Rate (GF)'!$X153,5)</f>
        <v>0</v>
      </c>
      <c r="N147" s="115"/>
      <c r="O147" s="115">
        <f>ROUND('[3]Total Proposed Rate (GF)'!$Z153,5)</f>
        <v>0</v>
      </c>
      <c r="P147" s="115"/>
      <c r="Q147" s="115">
        <f>ROUND('[3]Total Proposed Rate (GF)'!$AB153,5)</f>
        <v>0</v>
      </c>
      <c r="R147" s="115"/>
      <c r="S147" s="115">
        <f>ROUND('[3]Total Proposed Rate (GF)'!$AD153,5)</f>
        <v>0</v>
      </c>
      <c r="T147" s="115"/>
      <c r="U147" s="115">
        <f>ROUND('[3]Total Proposed Rate (GF)'!$AF153,5)</f>
        <v>0</v>
      </c>
      <c r="V147" s="115"/>
      <c r="W147" s="115">
        <f>ROUND('[3]Total Proposed Rate (GF)'!$AH153,5)</f>
        <v>0</v>
      </c>
      <c r="X147" s="115"/>
      <c r="Y147" s="116">
        <f>SUM(G147:W147)</f>
        <v>0</v>
      </c>
      <c r="AA147" s="115">
        <f>ROUND('[3]Total Proposed Rate (GF)'!$AL153,5)</f>
        <v>0</v>
      </c>
      <c r="AB147" s="75"/>
      <c r="AC147" s="115">
        <f>ROUND('[3]Total Proposed Rate (GF)'!$AN153,5)</f>
        <v>0</v>
      </c>
      <c r="AD147" s="75"/>
      <c r="AE147" s="115">
        <f>ROUND('[3]Total Proposed Rate (GF)'!$AP153,5)</f>
        <v>0</v>
      </c>
      <c r="AF147" s="117"/>
      <c r="AG147" s="86">
        <f>SUM(Y147:AE147)</f>
        <v>0</v>
      </c>
      <c r="AI147" s="106"/>
      <c r="AJ147" s="106"/>
      <c r="AL147" s="140"/>
      <c r="AM147" s="142"/>
      <c r="AN147" s="141"/>
      <c r="AR147" s="107"/>
    </row>
    <row r="148" spans="1:44" hidden="1" x14ac:dyDescent="0.25">
      <c r="A148" s="88">
        <f t="shared" si="6"/>
        <v>18</v>
      </c>
      <c r="B148" s="75"/>
      <c r="C148" s="87" t="s">
        <v>146</v>
      </c>
      <c r="E148" s="121" t="s">
        <v>157</v>
      </c>
      <c r="G148" s="134">
        <f>ROUND('[3]Total Proposed Rate (GF)'!$R154,3)</f>
        <v>0</v>
      </c>
      <c r="H148" s="134"/>
      <c r="I148" s="134">
        <f>ROUND('[3]Total Proposed Rate (GF)'!$T154,3)</f>
        <v>0</v>
      </c>
      <c r="J148" s="134"/>
      <c r="K148" s="134">
        <f>ROUND('[3]Total Proposed Rate (GF)'!$V154,3)</f>
        <v>0</v>
      </c>
      <c r="L148" s="134"/>
      <c r="M148" s="134">
        <f>ROUND('[3]Total Proposed Rate (GF)'!$X154,3)</f>
        <v>0</v>
      </c>
      <c r="N148" s="134"/>
      <c r="O148" s="134">
        <f>ROUND('[3]Total Proposed Rate (GF)'!$Z154,3)</f>
        <v>0</v>
      </c>
      <c r="P148" s="134"/>
      <c r="Q148" s="134">
        <f>ROUND('[3]Total Proposed Rate (GF)'!$AB154,3)</f>
        <v>0</v>
      </c>
      <c r="R148" s="134"/>
      <c r="S148" s="134">
        <f>ROUND('[3]Total Proposed Rate (GF)'!$AD154,3)</f>
        <v>0</v>
      </c>
      <c r="T148" s="134"/>
      <c r="U148" s="134">
        <f>ROUND('[3]Total Proposed Rate (GF)'!$AF154,3)</f>
        <v>0</v>
      </c>
      <c r="V148" s="134"/>
      <c r="W148" s="134">
        <f>ROUND('[3]Total Proposed Rate (GF)'!$AH154,3)</f>
        <v>0</v>
      </c>
      <c r="X148" s="134"/>
      <c r="Y148" s="135">
        <f>SUM(G148:W148)</f>
        <v>0</v>
      </c>
      <c r="Z148" s="136"/>
      <c r="AA148" s="134">
        <f>ROUND('[3]Total Proposed Rate (GF)'!$AL154,3)</f>
        <v>0</v>
      </c>
      <c r="AB148" s="136"/>
      <c r="AC148" s="134">
        <f>ROUND('[3]Total Proposed Rate (GF)'!$AN154,3)</f>
        <v>0</v>
      </c>
      <c r="AD148" s="136"/>
      <c r="AE148" s="134">
        <f>ROUND('[3]Total Proposed Rate (GF)'!$AP154,3)</f>
        <v>0</v>
      </c>
      <c r="AF148" s="126"/>
      <c r="AG148" s="124">
        <f>SUM(Y148:AE148)</f>
        <v>0</v>
      </c>
      <c r="AJ148" s="106"/>
      <c r="AK148" s="127"/>
      <c r="AN148" s="141"/>
      <c r="AR148" s="107"/>
    </row>
    <row r="149" spans="1:44" hidden="1" x14ac:dyDescent="0.25">
      <c r="A149" s="88">
        <f t="shared" si="6"/>
        <v>19</v>
      </c>
      <c r="B149" s="75"/>
      <c r="C149" s="75"/>
      <c r="E149" s="75" t="s">
        <v>200</v>
      </c>
      <c r="G149" s="115"/>
      <c r="H149" s="75"/>
      <c r="I149" s="115"/>
      <c r="J149" s="75"/>
      <c r="K149" s="115"/>
      <c r="L149" s="75"/>
      <c r="M149" s="115"/>
      <c r="N149" s="75"/>
      <c r="O149" s="115"/>
      <c r="P149" s="115"/>
      <c r="Q149" s="115"/>
      <c r="R149" s="75"/>
      <c r="S149" s="115"/>
      <c r="T149" s="75"/>
      <c r="U149" s="115"/>
      <c r="V149" s="115"/>
      <c r="W149" s="115"/>
      <c r="X149" s="75"/>
      <c r="Y149" s="144"/>
      <c r="AA149" s="115"/>
      <c r="AB149" s="75"/>
      <c r="AC149" s="115"/>
      <c r="AD149" s="75"/>
      <c r="AE149" s="115"/>
      <c r="AF149" s="117"/>
      <c r="AG149" s="113"/>
      <c r="AJ149" s="106"/>
      <c r="AN149" s="86"/>
      <c r="AR149" s="107"/>
    </row>
    <row r="150" spans="1:44" hidden="1" x14ac:dyDescent="0.25">
      <c r="A150" s="88"/>
      <c r="B150" s="75"/>
      <c r="C150" s="75"/>
      <c r="E150" s="75"/>
      <c r="G150" s="115"/>
      <c r="H150" s="75"/>
      <c r="I150" s="115"/>
      <c r="J150" s="75"/>
      <c r="K150" s="115"/>
      <c r="L150" s="75"/>
      <c r="M150" s="115"/>
      <c r="N150" s="75"/>
      <c r="O150" s="115"/>
      <c r="P150" s="115"/>
      <c r="Q150" s="115"/>
      <c r="R150" s="75"/>
      <c r="S150" s="115"/>
      <c r="T150" s="75"/>
      <c r="U150" s="115"/>
      <c r="V150" s="115"/>
      <c r="W150" s="115"/>
      <c r="X150" s="75"/>
      <c r="Y150" s="144"/>
      <c r="AA150" s="115"/>
      <c r="AB150" s="75"/>
      <c r="AC150" s="115"/>
      <c r="AD150" s="75"/>
      <c r="AE150" s="115"/>
      <c r="AF150" s="117"/>
      <c r="AG150" s="113"/>
      <c r="AJ150" s="106"/>
      <c r="AN150" s="86"/>
      <c r="AR150" s="107"/>
    </row>
    <row r="151" spans="1:44" hidden="1" x14ac:dyDescent="0.25">
      <c r="A151" s="88">
        <v>1</v>
      </c>
      <c r="B151" s="98"/>
      <c r="C151" s="99" t="s">
        <v>231</v>
      </c>
      <c r="E151" s="75"/>
      <c r="G151" s="115"/>
      <c r="H151" s="75"/>
      <c r="I151" s="115"/>
      <c r="J151" s="75"/>
      <c r="K151" s="115"/>
      <c r="L151" s="75"/>
      <c r="M151" s="115"/>
      <c r="N151" s="75"/>
      <c r="O151" s="115"/>
      <c r="P151" s="115"/>
      <c r="Q151" s="115"/>
      <c r="R151" s="75"/>
      <c r="S151" s="115"/>
      <c r="T151" s="75"/>
      <c r="U151" s="115"/>
      <c r="V151" s="115"/>
      <c r="W151" s="115"/>
      <c r="X151" s="75"/>
      <c r="Y151" s="144"/>
      <c r="AA151" s="115"/>
      <c r="AB151" s="75"/>
      <c r="AC151" s="115"/>
      <c r="AD151" s="75"/>
      <c r="AE151" s="115"/>
      <c r="AF151" s="117"/>
      <c r="AG151" s="113"/>
      <c r="AJ151" s="106"/>
      <c r="AN151" s="86"/>
      <c r="AR151" s="107"/>
    </row>
    <row r="152" spans="1:44" hidden="1" x14ac:dyDescent="0.25">
      <c r="A152" s="88">
        <f t="shared" ref="A152:A169" si="7">+A151+1</f>
        <v>2</v>
      </c>
      <c r="B152" s="75"/>
      <c r="C152" s="75" t="s">
        <v>22</v>
      </c>
      <c r="E152" s="101" t="s">
        <v>19</v>
      </c>
      <c r="G152" s="102">
        <f>ROUND('[3]Total Proposed Rate (GF)'!$R159,2)</f>
        <v>0</v>
      </c>
      <c r="H152" s="102"/>
      <c r="I152" s="102">
        <f>ROUND('[3]Total Proposed Rate (GF)'!$T159,2)</f>
        <v>0</v>
      </c>
      <c r="J152" s="102"/>
      <c r="K152" s="102">
        <f>ROUND('[3]Total Proposed Rate (GF)'!$V159,2)</f>
        <v>0</v>
      </c>
      <c r="L152" s="102"/>
      <c r="M152" s="102">
        <f>ROUND('[3]Total Proposed Rate (GF)'!$X159,2)</f>
        <v>0</v>
      </c>
      <c r="N152" s="102"/>
      <c r="O152" s="102">
        <f>ROUND('[3]Total Proposed Rate (GF)'!$Z159,2)</f>
        <v>0</v>
      </c>
      <c r="P152" s="102"/>
      <c r="Q152" s="102">
        <f>ROUND('[3]Total Proposed Rate (GF)'!$AB159,2)</f>
        <v>0</v>
      </c>
      <c r="R152" s="102"/>
      <c r="S152" s="102">
        <f>ROUND('[3]Total Proposed Rate (GF)'!$AD159,2)</f>
        <v>0</v>
      </c>
      <c r="T152" s="102"/>
      <c r="U152" s="102">
        <f>ROUND('[3]Total Proposed Rate (GF)'!$AF159,2)</f>
        <v>0</v>
      </c>
      <c r="V152" s="102"/>
      <c r="W152" s="102">
        <f>ROUND('[3]Total Proposed Rate (GF)'!$AH159,2)</f>
        <v>0</v>
      </c>
      <c r="X152" s="102"/>
      <c r="Y152" s="103">
        <f>SUM(G152:W152)</f>
        <v>0</v>
      </c>
      <c r="Z152" s="104"/>
      <c r="AA152" s="102">
        <f>ROUND('[3]Total Proposed Rate (GF)'!$AL159,2)</f>
        <v>0</v>
      </c>
      <c r="AB152" s="104"/>
      <c r="AC152" s="102">
        <f>ROUND('[3]Total Proposed Rate (GF)'!$AN159,2)</f>
        <v>0</v>
      </c>
      <c r="AD152" s="104"/>
      <c r="AE152" s="102">
        <f>ROUND('[3]Total Proposed Rate (GF)'!$AP159,2)</f>
        <v>0</v>
      </c>
      <c r="AF152" s="112"/>
      <c r="AG152" s="104">
        <f>SUM(Y152:AE152)</f>
        <v>0</v>
      </c>
      <c r="AJ152" s="106"/>
      <c r="AN152" s="86"/>
      <c r="AR152" s="107"/>
    </row>
    <row r="153" spans="1:44" hidden="1" x14ac:dyDescent="0.25">
      <c r="A153" s="88">
        <f t="shared" si="7"/>
        <v>3</v>
      </c>
      <c r="B153" s="75"/>
      <c r="C153" s="75" t="s">
        <v>29</v>
      </c>
      <c r="E153" s="78" t="s">
        <v>10</v>
      </c>
      <c r="G153" s="102">
        <f>ROUND('[3]Total Proposed Rate (GF)'!$R160,2)</f>
        <v>0</v>
      </c>
      <c r="H153" s="102"/>
      <c r="I153" s="102">
        <f>ROUND('[3]Total Proposed Rate (GF)'!$T160,2)</f>
        <v>0</v>
      </c>
      <c r="J153" s="102"/>
      <c r="K153" s="102">
        <f>ROUND('[3]Total Proposed Rate (GF)'!$V160,2)</f>
        <v>0</v>
      </c>
      <c r="L153" s="102"/>
      <c r="M153" s="102">
        <f>ROUND('[3]Total Proposed Rate (GF)'!$X160,2)</f>
        <v>0</v>
      </c>
      <c r="N153" s="102"/>
      <c r="O153" s="102">
        <f>ROUND('[3]Total Proposed Rate (GF)'!$Z160,2)</f>
        <v>0</v>
      </c>
      <c r="P153" s="102"/>
      <c r="Q153" s="102">
        <f>ROUND('[3]Total Proposed Rate (GF)'!$AB160,2)</f>
        <v>0</v>
      </c>
      <c r="R153" s="102"/>
      <c r="S153" s="102">
        <f>ROUND('[3]Total Proposed Rate (GF)'!$AD160,2)</f>
        <v>0</v>
      </c>
      <c r="T153" s="102"/>
      <c r="U153" s="102">
        <f>ROUND('[3]Total Proposed Rate (GF)'!$AF160,2)</f>
        <v>0</v>
      </c>
      <c r="V153" s="102"/>
      <c r="W153" s="102">
        <f>ROUND('[3]Total Proposed Rate (GF)'!$AH160,2)</f>
        <v>0</v>
      </c>
      <c r="X153" s="102"/>
      <c r="Y153" s="103">
        <f>SUM(G153:W153)</f>
        <v>0</v>
      </c>
      <c r="Z153" s="104"/>
      <c r="AA153" s="102">
        <f>ROUND('[3]Total Proposed Rate (GF)'!$AL160,2)</f>
        <v>0</v>
      </c>
      <c r="AB153" s="104"/>
      <c r="AC153" s="102">
        <f>ROUND('[3]Total Proposed Rate (GF)'!$AN160,2)</f>
        <v>0</v>
      </c>
      <c r="AD153" s="104"/>
      <c r="AE153" s="102">
        <f>ROUND('[3]Total Proposed Rate (GF)'!$AP160,2)</f>
        <v>0</v>
      </c>
      <c r="AF153" s="105"/>
      <c r="AG153" s="105">
        <f>SUM(Y153:AE153)</f>
        <v>0</v>
      </c>
      <c r="AJ153" s="106"/>
      <c r="AN153" s="86"/>
      <c r="AR153" s="107"/>
    </row>
    <row r="154" spans="1:44" hidden="1" x14ac:dyDescent="0.25">
      <c r="A154" s="88">
        <f t="shared" si="7"/>
        <v>4</v>
      </c>
      <c r="B154" s="75"/>
      <c r="C154" s="108" t="s">
        <v>46</v>
      </c>
      <c r="E154" s="78" t="s">
        <v>10</v>
      </c>
      <c r="G154" s="102">
        <f>ROUND('[3]Total Proposed Rate (GF)'!$R161,2)</f>
        <v>0</v>
      </c>
      <c r="H154" s="102"/>
      <c r="I154" s="102">
        <f>ROUND('[3]Total Proposed Rate (GF)'!$T161,2)</f>
        <v>0</v>
      </c>
      <c r="J154" s="102"/>
      <c r="K154" s="102">
        <f>ROUND('[3]Total Proposed Rate (GF)'!$V161,2)</f>
        <v>0</v>
      </c>
      <c r="L154" s="102"/>
      <c r="M154" s="102">
        <f>ROUND('[3]Total Proposed Rate (GF)'!$X161,2)</f>
        <v>0</v>
      </c>
      <c r="N154" s="102"/>
      <c r="O154" s="102">
        <f>ROUND('[3]Total Proposed Rate (GF)'!$Z161,2)</f>
        <v>0</v>
      </c>
      <c r="P154" s="102"/>
      <c r="Q154" s="102">
        <f>ROUND('[3]Total Proposed Rate (GF)'!$AB161,2)</f>
        <v>0</v>
      </c>
      <c r="R154" s="102"/>
      <c r="S154" s="102">
        <f>ROUND('[3]Total Proposed Rate (GF)'!$AD161,2)</f>
        <v>0</v>
      </c>
      <c r="T154" s="102"/>
      <c r="U154" s="102">
        <f>ROUND('[3]Total Proposed Rate (GF)'!$AF161,2)</f>
        <v>0</v>
      </c>
      <c r="V154" s="102"/>
      <c r="W154" s="102">
        <f>ROUND('[3]Total Proposed Rate (GF)'!$AH161,2)</f>
        <v>0</v>
      </c>
      <c r="X154" s="102"/>
      <c r="Y154" s="103">
        <f>SUM(G154:W154)</f>
        <v>0</v>
      </c>
      <c r="Z154" s="104"/>
      <c r="AA154" s="102">
        <f>ROUND('[3]Total Proposed Rate (GF)'!$AL161,2)</f>
        <v>0</v>
      </c>
      <c r="AB154" s="104"/>
      <c r="AC154" s="102">
        <f>ROUND('[3]Total Proposed Rate (GF)'!$AN161,2)</f>
        <v>0</v>
      </c>
      <c r="AD154" s="104"/>
      <c r="AE154" s="102">
        <f>ROUND('[3]Total Proposed Rate (GF)'!$AP161,2)</f>
        <v>0</v>
      </c>
      <c r="AF154" s="105"/>
      <c r="AG154" s="105">
        <f>SUM(Y154:AE154)</f>
        <v>0</v>
      </c>
      <c r="AJ154" s="106"/>
      <c r="AN154" s="86"/>
      <c r="AR154" s="107"/>
    </row>
    <row r="155" spans="1:44" hidden="1" x14ac:dyDescent="0.25">
      <c r="A155" s="88">
        <f t="shared" si="7"/>
        <v>5</v>
      </c>
      <c r="B155" s="75"/>
      <c r="C155" s="75" t="s">
        <v>54</v>
      </c>
      <c r="AJ155" s="106"/>
      <c r="AN155" s="86"/>
      <c r="AR155" s="107"/>
    </row>
    <row r="156" spans="1:44" hidden="1" x14ac:dyDescent="0.25">
      <c r="A156" s="88">
        <f t="shared" si="7"/>
        <v>6</v>
      </c>
      <c r="B156" s="75"/>
      <c r="C156" s="75" t="s">
        <v>75</v>
      </c>
      <c r="E156" s="87" t="s">
        <v>10</v>
      </c>
      <c r="G156" s="102">
        <f>ROUND('[3]Total Proposed Rate (GF)'!$R163,2)</f>
        <v>0</v>
      </c>
      <c r="H156" s="102"/>
      <c r="I156" s="102">
        <f>ROUND('[3]Total Proposed Rate (GF)'!$T163,2)</f>
        <v>0</v>
      </c>
      <c r="J156" s="102"/>
      <c r="K156" s="102">
        <f>ROUND('[3]Total Proposed Rate (GF)'!$V163,2)</f>
        <v>0</v>
      </c>
      <c r="L156" s="102"/>
      <c r="M156" s="102">
        <f>ROUND('[3]Total Proposed Rate (GF)'!$X163,2)</f>
        <v>0</v>
      </c>
      <c r="N156" s="102"/>
      <c r="O156" s="102">
        <f>ROUND('[3]Total Proposed Rate (GF)'!$Z163,2)</f>
        <v>0</v>
      </c>
      <c r="P156" s="102"/>
      <c r="Q156" s="102">
        <f>ROUND('[3]Total Proposed Rate (GF)'!$AB163,2)</f>
        <v>0</v>
      </c>
      <c r="R156" s="102"/>
      <c r="S156" s="102">
        <f>ROUND('[3]Total Proposed Rate (GF)'!$AD163,2)</f>
        <v>0</v>
      </c>
      <c r="T156" s="102"/>
      <c r="U156" s="102">
        <f>ROUND('[3]Total Proposed Rate (GF)'!$AF163,2)</f>
        <v>0</v>
      </c>
      <c r="V156" s="102"/>
      <c r="W156" s="102">
        <f>ROUND('[3]Total Proposed Rate (GF)'!$AH163,2)</f>
        <v>0</v>
      </c>
      <c r="X156" s="102"/>
      <c r="Y156" s="103">
        <f>SUM(G156:W156)</f>
        <v>0</v>
      </c>
      <c r="Z156" s="104"/>
      <c r="AA156" s="102">
        <f>ROUND('[3]Total Proposed Rate (GF)'!$AL163,2)</f>
        <v>0</v>
      </c>
      <c r="AB156" s="104"/>
      <c r="AC156" s="102">
        <f>ROUND('[3]Total Proposed Rate (GF)'!$AN163,2)</f>
        <v>0</v>
      </c>
      <c r="AD156" s="104"/>
      <c r="AE156" s="102">
        <f>ROUND('[3]Total Proposed Rate (GF)'!$AP163,2)</f>
        <v>0</v>
      </c>
      <c r="AF156" s="105"/>
      <c r="AG156" s="105">
        <f>SUM(Y156:AE156)</f>
        <v>0</v>
      </c>
      <c r="AJ156" s="106"/>
      <c r="AN156" s="86"/>
      <c r="AR156" s="107"/>
    </row>
    <row r="157" spans="1:44" hidden="1" x14ac:dyDescent="0.25">
      <c r="A157" s="88">
        <f t="shared" si="7"/>
        <v>7</v>
      </c>
      <c r="B157" s="75"/>
      <c r="C157" s="75" t="s">
        <v>74</v>
      </c>
      <c r="E157" s="87" t="s">
        <v>10</v>
      </c>
      <c r="G157" s="102">
        <f>ROUND('[3]Total Proposed Rate (GF)'!$R164,2)</f>
        <v>0</v>
      </c>
      <c r="H157" s="102"/>
      <c r="I157" s="102">
        <f>ROUND('[3]Total Proposed Rate (GF)'!$T164,2)</f>
        <v>0</v>
      </c>
      <c r="J157" s="102"/>
      <c r="K157" s="102">
        <f>ROUND('[3]Total Proposed Rate (GF)'!$V164,2)</f>
        <v>0</v>
      </c>
      <c r="L157" s="102"/>
      <c r="M157" s="102">
        <f>ROUND('[3]Total Proposed Rate (GF)'!$X164,2)</f>
        <v>0</v>
      </c>
      <c r="N157" s="102"/>
      <c r="O157" s="102">
        <f>ROUND('[3]Total Proposed Rate (GF)'!$Z164,2)</f>
        <v>0</v>
      </c>
      <c r="P157" s="102"/>
      <c r="Q157" s="102">
        <f>ROUND('[3]Total Proposed Rate (GF)'!$AB164,2)</f>
        <v>0</v>
      </c>
      <c r="R157" s="102"/>
      <c r="S157" s="102">
        <f>ROUND('[3]Total Proposed Rate (GF)'!$AD164,2)</f>
        <v>0</v>
      </c>
      <c r="T157" s="102"/>
      <c r="U157" s="102">
        <f>ROUND('[3]Total Proposed Rate (GF)'!$AF164,2)</f>
        <v>0</v>
      </c>
      <c r="V157" s="102"/>
      <c r="W157" s="102">
        <f>ROUND('[3]Total Proposed Rate (GF)'!$AH164,2)</f>
        <v>0</v>
      </c>
      <c r="X157" s="102"/>
      <c r="Y157" s="103">
        <f>SUM(G157:W157)</f>
        <v>0</v>
      </c>
      <c r="Z157" s="104"/>
      <c r="AA157" s="102">
        <f>ROUND('[3]Total Proposed Rate (GF)'!$AL164,2)</f>
        <v>0</v>
      </c>
      <c r="AB157" s="104"/>
      <c r="AC157" s="102">
        <f>ROUND('[3]Total Proposed Rate (GF)'!$AN164,2)</f>
        <v>0</v>
      </c>
      <c r="AD157" s="104"/>
      <c r="AE157" s="102">
        <f>ROUND('[3]Total Proposed Rate (GF)'!$AP164,2)</f>
        <v>0</v>
      </c>
      <c r="AF157" s="105"/>
      <c r="AG157" s="105">
        <f>SUM(Y157:AE157)</f>
        <v>0</v>
      </c>
      <c r="AJ157" s="106"/>
      <c r="AN157" s="86"/>
      <c r="AR157" s="107"/>
    </row>
    <row r="158" spans="1:44" hidden="1" x14ac:dyDescent="0.25">
      <c r="A158" s="88">
        <f t="shared" si="7"/>
        <v>8</v>
      </c>
      <c r="B158" s="75"/>
      <c r="C158" s="75" t="s">
        <v>178</v>
      </c>
      <c r="E158" s="101"/>
      <c r="G158" s="115"/>
      <c r="H158" s="130"/>
      <c r="I158" s="115"/>
      <c r="J158" s="130"/>
      <c r="K158" s="115"/>
      <c r="L158" s="130"/>
      <c r="M158" s="115"/>
      <c r="N158" s="130"/>
      <c r="O158" s="115"/>
      <c r="P158" s="115"/>
      <c r="Q158" s="115"/>
      <c r="R158" s="130"/>
      <c r="S158" s="115"/>
      <c r="T158" s="75"/>
      <c r="U158" s="115"/>
      <c r="V158" s="115"/>
      <c r="W158" s="115"/>
      <c r="X158" s="130"/>
      <c r="Y158" s="111"/>
      <c r="AA158" s="115"/>
      <c r="AB158" s="75"/>
      <c r="AC158" s="115"/>
      <c r="AD158" s="75"/>
      <c r="AE158" s="115"/>
      <c r="AF158" s="112"/>
      <c r="AG158" s="104"/>
      <c r="AJ158" s="106"/>
      <c r="AN158" s="86"/>
      <c r="AR158" s="107"/>
    </row>
    <row r="159" spans="1:44" hidden="1" x14ac:dyDescent="0.25">
      <c r="A159" s="88">
        <f t="shared" si="7"/>
        <v>9</v>
      </c>
      <c r="B159" s="75"/>
      <c r="C159" s="87" t="s">
        <v>204</v>
      </c>
      <c r="E159" s="101" t="s">
        <v>0</v>
      </c>
      <c r="G159" s="115">
        <f>ROUND('[3]Total Proposed Rate (GF)'!$R166,5)</f>
        <v>0</v>
      </c>
      <c r="H159" s="115"/>
      <c r="I159" s="115">
        <f>ROUND('[3]Total Proposed Rate (GF)'!$T166,5)</f>
        <v>0</v>
      </c>
      <c r="J159" s="115"/>
      <c r="K159" s="115">
        <f>ROUND('[3]Total Proposed Rate (GF)'!$V166,5)</f>
        <v>0</v>
      </c>
      <c r="L159" s="115"/>
      <c r="M159" s="115">
        <f>ROUND('[3]Total Proposed Rate (GF)'!$X166,5)</f>
        <v>0</v>
      </c>
      <c r="N159" s="115"/>
      <c r="O159" s="115">
        <f>ROUND('[3]Total Proposed Rate (GF)'!$Z166,5)</f>
        <v>0</v>
      </c>
      <c r="P159" s="115"/>
      <c r="Q159" s="115">
        <f>ROUND('[3]Total Proposed Rate (GF)'!$AB166,5)</f>
        <v>0</v>
      </c>
      <c r="R159" s="115"/>
      <c r="S159" s="115">
        <f>ROUND('[3]Total Proposed Rate (GF)'!$AD166,5)</f>
        <v>0</v>
      </c>
      <c r="T159" s="115"/>
      <c r="U159" s="115">
        <f>ROUND('[3]Total Proposed Rate (GF)'!$AF166,5)</f>
        <v>0</v>
      </c>
      <c r="V159" s="115"/>
      <c r="W159" s="115">
        <f>ROUND('[3]Total Proposed Rate (GF)'!$AH166,5)</f>
        <v>0</v>
      </c>
      <c r="X159" s="115"/>
      <c r="Y159" s="116">
        <f>SUM(G159:W159)</f>
        <v>0</v>
      </c>
      <c r="AA159" s="115">
        <f>ROUND('[3]Total Proposed Rate (GF)'!$AL166,5)</f>
        <v>0</v>
      </c>
      <c r="AB159" s="75"/>
      <c r="AC159" s="115">
        <f>ROUND('[3]Total Proposed Rate (GF)'!$AN166,5)</f>
        <v>0</v>
      </c>
      <c r="AD159" s="75"/>
      <c r="AE159" s="115">
        <f>ROUND('[3]Total Proposed Rate (GF)'!$AP166,5)</f>
        <v>0</v>
      </c>
      <c r="AF159" s="117"/>
      <c r="AG159" s="86">
        <f>SUM(Y159:AE159)</f>
        <v>0</v>
      </c>
      <c r="AJ159" s="106"/>
      <c r="AN159" s="86"/>
      <c r="AR159" s="107"/>
    </row>
    <row r="160" spans="1:44" hidden="1" x14ac:dyDescent="0.25">
      <c r="A160" s="88">
        <f t="shared" si="7"/>
        <v>10</v>
      </c>
      <c r="B160" s="75"/>
      <c r="C160" s="114" t="s">
        <v>203</v>
      </c>
      <c r="E160" s="101" t="s">
        <v>0</v>
      </c>
      <c r="G160" s="115">
        <f>ROUND('[3]Total Proposed Rate (GF)'!$R167,5)</f>
        <v>0</v>
      </c>
      <c r="H160" s="115"/>
      <c r="I160" s="115">
        <f>ROUND('[3]Total Proposed Rate (GF)'!$T167,5)</f>
        <v>0</v>
      </c>
      <c r="J160" s="115"/>
      <c r="K160" s="115">
        <f>ROUND('[3]Total Proposed Rate (GF)'!$V167,5)</f>
        <v>0</v>
      </c>
      <c r="L160" s="115"/>
      <c r="M160" s="115">
        <f>ROUND('[3]Total Proposed Rate (GF)'!$X167,5)</f>
        <v>0</v>
      </c>
      <c r="N160" s="115"/>
      <c r="O160" s="115">
        <f>ROUND('[3]Total Proposed Rate (GF)'!$Z167,5)</f>
        <v>0</v>
      </c>
      <c r="P160" s="115"/>
      <c r="Q160" s="115">
        <f>ROUND('[3]Total Proposed Rate (GF)'!$AB167,5)</f>
        <v>0</v>
      </c>
      <c r="R160" s="115"/>
      <c r="S160" s="115">
        <f>ROUND('[3]Total Proposed Rate (GF)'!$AD167,5)</f>
        <v>0</v>
      </c>
      <c r="T160" s="115"/>
      <c r="U160" s="115">
        <f>ROUND('[3]Total Proposed Rate (GF)'!$AF167,5)</f>
        <v>0</v>
      </c>
      <c r="V160" s="115"/>
      <c r="W160" s="115">
        <f>ROUND('[3]Total Proposed Rate (GF)'!$AH167,5)</f>
        <v>0</v>
      </c>
      <c r="X160" s="115"/>
      <c r="Y160" s="116">
        <f>SUM(G160:W160)</f>
        <v>0</v>
      </c>
      <c r="AA160" s="115">
        <f>ROUND('[3]Total Proposed Rate (GF)'!$AL167,5)</f>
        <v>0</v>
      </c>
      <c r="AB160" s="75"/>
      <c r="AC160" s="115">
        <f>ROUND('[3]Total Proposed Rate (GF)'!$AN167,5)</f>
        <v>0</v>
      </c>
      <c r="AD160" s="75"/>
      <c r="AE160" s="115">
        <f>ROUND('[3]Total Proposed Rate (GF)'!$AP167,5)</f>
        <v>0</v>
      </c>
      <c r="AF160" s="117"/>
      <c r="AG160" s="86">
        <f>SUM(Y160:AE160)</f>
        <v>0</v>
      </c>
      <c r="AJ160" s="106"/>
      <c r="AN160" s="86"/>
      <c r="AR160" s="107"/>
    </row>
    <row r="161" spans="1:44" hidden="1" x14ac:dyDescent="0.25">
      <c r="A161" s="88">
        <f t="shared" si="7"/>
        <v>11</v>
      </c>
      <c r="B161" s="75"/>
      <c r="C161" s="114" t="s">
        <v>202</v>
      </c>
      <c r="E161" s="101" t="s">
        <v>0</v>
      </c>
      <c r="G161" s="115">
        <f>ROUND('[3]Total Proposed Rate (GF)'!$R168,5)</f>
        <v>0</v>
      </c>
      <c r="H161" s="115"/>
      <c r="I161" s="115">
        <f>ROUND('[3]Total Proposed Rate (GF)'!$T168,5)</f>
        <v>0</v>
      </c>
      <c r="J161" s="115"/>
      <c r="K161" s="115">
        <f>ROUND('[3]Total Proposed Rate (GF)'!$V168,5)</f>
        <v>0</v>
      </c>
      <c r="L161" s="115"/>
      <c r="M161" s="115">
        <f>ROUND('[3]Total Proposed Rate (GF)'!$X168,5)</f>
        <v>0</v>
      </c>
      <c r="N161" s="115"/>
      <c r="O161" s="115">
        <f>ROUND('[3]Total Proposed Rate (GF)'!$Z168,5)</f>
        <v>0</v>
      </c>
      <c r="P161" s="115"/>
      <c r="Q161" s="115">
        <f>ROUND('[3]Total Proposed Rate (GF)'!$AB168,5)</f>
        <v>0</v>
      </c>
      <c r="R161" s="115"/>
      <c r="S161" s="115">
        <f>ROUND('[3]Total Proposed Rate (GF)'!$AD168,5)</f>
        <v>0</v>
      </c>
      <c r="T161" s="115"/>
      <c r="U161" s="115">
        <f>ROUND('[3]Total Proposed Rate (GF)'!$AF168,5)</f>
        <v>0</v>
      </c>
      <c r="V161" s="115"/>
      <c r="W161" s="115">
        <f>ROUND('[3]Total Proposed Rate (GF)'!$AH168,5)</f>
        <v>0</v>
      </c>
      <c r="X161" s="115"/>
      <c r="Y161" s="116">
        <f>SUM(G161:W161)</f>
        <v>0</v>
      </c>
      <c r="AA161" s="115">
        <f>ROUND('[3]Total Proposed Rate (GF)'!$AL168,5)</f>
        <v>0</v>
      </c>
      <c r="AB161" s="75"/>
      <c r="AC161" s="115">
        <f>ROUND('[3]Total Proposed Rate (GF)'!$AN168,5)</f>
        <v>0</v>
      </c>
      <c r="AD161" s="75"/>
      <c r="AE161" s="115">
        <f>ROUND('[3]Total Proposed Rate (GF)'!$AP168,5)</f>
        <v>0</v>
      </c>
      <c r="AF161" s="117"/>
      <c r="AG161" s="86">
        <f>SUM(Y161:AE161)</f>
        <v>0</v>
      </c>
      <c r="AJ161" s="106"/>
      <c r="AN161" s="86"/>
      <c r="AR161" s="107"/>
    </row>
    <row r="162" spans="1:44" hidden="1" x14ac:dyDescent="0.25">
      <c r="A162" s="88">
        <f t="shared" si="7"/>
        <v>12</v>
      </c>
      <c r="B162" s="75"/>
      <c r="C162" s="114" t="s">
        <v>210</v>
      </c>
      <c r="E162" s="101" t="s">
        <v>0</v>
      </c>
      <c r="G162" s="115">
        <f>ROUND('[3]Total Proposed Rate (GF)'!$R169,5)</f>
        <v>0</v>
      </c>
      <c r="H162" s="115"/>
      <c r="I162" s="115">
        <f>ROUND('[3]Total Proposed Rate (GF)'!$T169,5)</f>
        <v>0</v>
      </c>
      <c r="J162" s="115"/>
      <c r="K162" s="115">
        <f>ROUND('[3]Total Proposed Rate (GF)'!$V169,5)</f>
        <v>0</v>
      </c>
      <c r="L162" s="115"/>
      <c r="M162" s="115">
        <f>ROUND('[3]Total Proposed Rate (GF)'!$X169,5)</f>
        <v>0</v>
      </c>
      <c r="N162" s="115"/>
      <c r="O162" s="115">
        <f>ROUND('[3]Total Proposed Rate (GF)'!$Z169,5)</f>
        <v>0</v>
      </c>
      <c r="P162" s="115"/>
      <c r="Q162" s="115">
        <f>ROUND('[3]Total Proposed Rate (GF)'!$AB169,5)</f>
        <v>0</v>
      </c>
      <c r="R162" s="115"/>
      <c r="S162" s="115">
        <f>ROUND('[3]Total Proposed Rate (GF)'!$AD169,5)</f>
        <v>0</v>
      </c>
      <c r="T162" s="115"/>
      <c r="U162" s="115">
        <f>ROUND('[3]Total Proposed Rate (GF)'!$AF169,5)</f>
        <v>0</v>
      </c>
      <c r="V162" s="115"/>
      <c r="W162" s="115">
        <f>ROUND('[3]Total Proposed Rate (GF)'!$AH169,5)</f>
        <v>0</v>
      </c>
      <c r="X162" s="115"/>
      <c r="Y162" s="116">
        <f>SUM(G162:W162)</f>
        <v>0</v>
      </c>
      <c r="AA162" s="115">
        <f>ROUND('[3]Total Proposed Rate (GF)'!$AL169,5)</f>
        <v>0</v>
      </c>
      <c r="AB162" s="75"/>
      <c r="AC162" s="115">
        <f>ROUND('[3]Total Proposed Rate (GF)'!$AN169,5)</f>
        <v>0</v>
      </c>
      <c r="AD162" s="75"/>
      <c r="AE162" s="115">
        <f>ROUND('[3]Total Proposed Rate (GF)'!$AP169,5)</f>
        <v>0</v>
      </c>
      <c r="AF162" s="117"/>
      <c r="AG162" s="86">
        <f>SUM(Y162:AE162)</f>
        <v>0</v>
      </c>
      <c r="AJ162" s="106"/>
      <c r="AN162" s="86"/>
      <c r="AR162" s="107"/>
    </row>
    <row r="163" spans="1:44" hidden="1" x14ac:dyDescent="0.25">
      <c r="A163" s="88">
        <f t="shared" si="7"/>
        <v>13</v>
      </c>
      <c r="B163" s="75"/>
      <c r="C163" s="114" t="s">
        <v>177</v>
      </c>
      <c r="E163" s="101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6"/>
      <c r="AA163" s="115"/>
      <c r="AB163" s="75"/>
      <c r="AC163" s="115"/>
      <c r="AD163" s="75"/>
      <c r="AE163" s="115"/>
      <c r="AF163" s="117"/>
      <c r="AG163" s="86"/>
      <c r="AJ163" s="106"/>
      <c r="AN163" s="86"/>
      <c r="AR163" s="107"/>
    </row>
    <row r="164" spans="1:44" hidden="1" x14ac:dyDescent="0.25">
      <c r="A164" s="88">
        <f t="shared" si="7"/>
        <v>14</v>
      </c>
      <c r="B164" s="75"/>
      <c r="C164" s="114" t="s">
        <v>204</v>
      </c>
      <c r="E164" s="101" t="s">
        <v>0</v>
      </c>
      <c r="G164" s="115">
        <f>ROUND('[3]Total Proposed Rate (GF)'!$R171,5)</f>
        <v>0</v>
      </c>
      <c r="H164" s="115"/>
      <c r="I164" s="115">
        <f>ROUND('[3]Total Proposed Rate (GF)'!$T171,5)</f>
        <v>0</v>
      </c>
      <c r="J164" s="115"/>
      <c r="K164" s="115">
        <f>ROUND('[3]Total Proposed Rate (GF)'!$V171,5)</f>
        <v>0</v>
      </c>
      <c r="L164" s="115"/>
      <c r="M164" s="115">
        <f>ROUND('[3]Total Proposed Rate (GF)'!$X171,5)</f>
        <v>0</v>
      </c>
      <c r="N164" s="115"/>
      <c r="O164" s="115">
        <f>ROUND('[3]Total Proposed Rate (GF)'!$Z171,5)</f>
        <v>0</v>
      </c>
      <c r="P164" s="115"/>
      <c r="Q164" s="115">
        <f>ROUND('[3]Total Proposed Rate (GF)'!$AB171,5)</f>
        <v>0</v>
      </c>
      <c r="R164" s="115"/>
      <c r="S164" s="115">
        <f>ROUND('[3]Total Proposed Rate (GF)'!$AD171,5)</f>
        <v>0</v>
      </c>
      <c r="T164" s="115"/>
      <c r="U164" s="115">
        <f>ROUND('[3]Total Proposed Rate (GF)'!$AF171,5)</f>
        <v>0</v>
      </c>
      <c r="V164" s="115"/>
      <c r="W164" s="115">
        <f>ROUND('[3]Total Proposed Rate (GF)'!$AH171,5)</f>
        <v>0</v>
      </c>
      <c r="X164" s="115"/>
      <c r="Y164" s="116">
        <f>SUM(G164:W164)</f>
        <v>0</v>
      </c>
      <c r="AA164" s="115">
        <f>ROUND('[3]Total Proposed Rate (GF)'!$AL171,5)</f>
        <v>0</v>
      </c>
      <c r="AB164" s="75"/>
      <c r="AC164" s="115">
        <f>ROUND('[3]Total Proposed Rate (GF)'!$AN171,5)</f>
        <v>0</v>
      </c>
      <c r="AD164" s="75"/>
      <c r="AE164" s="115">
        <f>ROUND('[3]Total Proposed Rate (GF)'!$AP171,5)</f>
        <v>0</v>
      </c>
      <c r="AF164" s="117"/>
      <c r="AG164" s="86">
        <f>SUM(Y164:AE164)</f>
        <v>0</v>
      </c>
      <c r="AJ164" s="106"/>
      <c r="AN164" s="86"/>
      <c r="AR164" s="107"/>
    </row>
    <row r="165" spans="1:44" hidden="1" x14ac:dyDescent="0.25">
      <c r="A165" s="88">
        <f t="shared" si="7"/>
        <v>15</v>
      </c>
      <c r="B165" s="75"/>
      <c r="C165" s="114" t="s">
        <v>203</v>
      </c>
      <c r="E165" s="101" t="s">
        <v>0</v>
      </c>
      <c r="G165" s="115">
        <f>ROUND('[3]Total Proposed Rate (GF)'!$R172,5)</f>
        <v>0</v>
      </c>
      <c r="H165" s="115"/>
      <c r="I165" s="115">
        <f>ROUND('[3]Total Proposed Rate (GF)'!$T172,5)</f>
        <v>0</v>
      </c>
      <c r="J165" s="115"/>
      <c r="K165" s="115">
        <f>ROUND('[3]Total Proposed Rate (GF)'!$V172,5)</f>
        <v>0</v>
      </c>
      <c r="L165" s="115"/>
      <c r="M165" s="115">
        <f>ROUND('[3]Total Proposed Rate (GF)'!$X172,5)</f>
        <v>0</v>
      </c>
      <c r="N165" s="115"/>
      <c r="O165" s="115">
        <f>ROUND('[3]Total Proposed Rate (GF)'!$Z172,5)</f>
        <v>0</v>
      </c>
      <c r="P165" s="115"/>
      <c r="Q165" s="115">
        <f>ROUND('[3]Total Proposed Rate (GF)'!$AB172,5)</f>
        <v>0</v>
      </c>
      <c r="R165" s="115"/>
      <c r="S165" s="115">
        <f>ROUND('[3]Total Proposed Rate (GF)'!$AD172,5)</f>
        <v>0</v>
      </c>
      <c r="T165" s="115"/>
      <c r="U165" s="115">
        <f>ROUND('[3]Total Proposed Rate (GF)'!$AF172,5)</f>
        <v>0</v>
      </c>
      <c r="V165" s="115"/>
      <c r="W165" s="115">
        <f>ROUND('[3]Total Proposed Rate (GF)'!$AH172,5)</f>
        <v>0</v>
      </c>
      <c r="X165" s="115"/>
      <c r="Y165" s="116">
        <f>SUM(G165:W165)</f>
        <v>0</v>
      </c>
      <c r="AA165" s="115">
        <f>ROUND('[3]Total Proposed Rate (GF)'!$AL172,5)</f>
        <v>0</v>
      </c>
      <c r="AB165" s="75"/>
      <c r="AC165" s="115">
        <f>ROUND('[3]Total Proposed Rate (GF)'!$AN172,5)</f>
        <v>0</v>
      </c>
      <c r="AD165" s="75"/>
      <c r="AE165" s="115">
        <f>ROUND('[3]Total Proposed Rate (GF)'!$AP172,5)</f>
        <v>0</v>
      </c>
      <c r="AF165" s="117"/>
      <c r="AG165" s="86">
        <f>SUM(Y165:AE165)</f>
        <v>0</v>
      </c>
      <c r="AJ165" s="106"/>
      <c r="AN165" s="86"/>
      <c r="AR165" s="107"/>
    </row>
    <row r="166" spans="1:44" hidden="1" x14ac:dyDescent="0.25">
      <c r="A166" s="88">
        <f t="shared" si="7"/>
        <v>16</v>
      </c>
      <c r="B166" s="75"/>
      <c r="C166" s="114" t="s">
        <v>218</v>
      </c>
      <c r="E166" s="101" t="s">
        <v>0</v>
      </c>
      <c r="G166" s="115">
        <f>ROUND('[3]Total Proposed Rate (GF)'!$R173,5)</f>
        <v>0</v>
      </c>
      <c r="H166" s="115"/>
      <c r="I166" s="115">
        <f>ROUND('[3]Total Proposed Rate (GF)'!$T173,5)</f>
        <v>0</v>
      </c>
      <c r="J166" s="115"/>
      <c r="K166" s="115">
        <f>ROUND('[3]Total Proposed Rate (GF)'!$V173,5)</f>
        <v>0</v>
      </c>
      <c r="L166" s="115"/>
      <c r="M166" s="115">
        <f>ROUND('[3]Total Proposed Rate (GF)'!$X173,5)</f>
        <v>0</v>
      </c>
      <c r="N166" s="115"/>
      <c r="O166" s="115">
        <f>ROUND('[3]Total Proposed Rate (GF)'!$Z173,5)</f>
        <v>0</v>
      </c>
      <c r="P166" s="115"/>
      <c r="Q166" s="115">
        <f>ROUND('[3]Total Proposed Rate (GF)'!$AB173,5)</f>
        <v>0</v>
      </c>
      <c r="R166" s="115"/>
      <c r="S166" s="115">
        <f>ROUND('[3]Total Proposed Rate (GF)'!$AD173,5)</f>
        <v>0</v>
      </c>
      <c r="T166" s="115"/>
      <c r="U166" s="115">
        <f>ROUND('[3]Total Proposed Rate (GF)'!$AF173,5)</f>
        <v>0</v>
      </c>
      <c r="V166" s="115"/>
      <c r="W166" s="115">
        <f>ROUND('[3]Total Proposed Rate (GF)'!$AH173,5)</f>
        <v>0</v>
      </c>
      <c r="X166" s="115"/>
      <c r="Y166" s="116">
        <f>SUM(G166:W166)</f>
        <v>0</v>
      </c>
      <c r="AA166" s="115">
        <f>ROUND('[3]Total Proposed Rate (GF)'!$AL173,5)</f>
        <v>0</v>
      </c>
      <c r="AB166" s="75"/>
      <c r="AC166" s="115">
        <f>ROUND('[3]Total Proposed Rate (GF)'!$AN173,5)</f>
        <v>0</v>
      </c>
      <c r="AD166" s="75"/>
      <c r="AE166" s="115">
        <f>ROUND('[3]Total Proposed Rate (GF)'!$AP173,5)</f>
        <v>0</v>
      </c>
      <c r="AF166" s="117"/>
      <c r="AG166" s="86">
        <f>SUM(Y166:AE166)</f>
        <v>0</v>
      </c>
      <c r="AJ166" s="106"/>
      <c r="AN166" s="86"/>
      <c r="AR166" s="107"/>
    </row>
    <row r="167" spans="1:44" hidden="1" x14ac:dyDescent="0.25">
      <c r="A167" s="88">
        <f t="shared" si="7"/>
        <v>17</v>
      </c>
      <c r="B167" s="75"/>
      <c r="C167" s="114" t="s">
        <v>210</v>
      </c>
      <c r="E167" s="101" t="s">
        <v>0</v>
      </c>
      <c r="G167" s="115">
        <f>ROUND('[3]Total Proposed Rate (GF)'!$R174,5)</f>
        <v>0</v>
      </c>
      <c r="H167" s="115"/>
      <c r="I167" s="115">
        <f>ROUND('[3]Total Proposed Rate (GF)'!$T174,5)</f>
        <v>0</v>
      </c>
      <c r="J167" s="115"/>
      <c r="K167" s="115">
        <f>ROUND('[3]Total Proposed Rate (GF)'!$V174,5)</f>
        <v>0</v>
      </c>
      <c r="L167" s="115"/>
      <c r="M167" s="115">
        <f>ROUND('[3]Total Proposed Rate (GF)'!$X174,5)</f>
        <v>0</v>
      </c>
      <c r="N167" s="115"/>
      <c r="O167" s="115">
        <f>ROUND('[3]Total Proposed Rate (GF)'!$Z174,5)</f>
        <v>0</v>
      </c>
      <c r="P167" s="115"/>
      <c r="Q167" s="115">
        <f>ROUND('[3]Total Proposed Rate (GF)'!$AB174,5)</f>
        <v>0</v>
      </c>
      <c r="R167" s="115"/>
      <c r="S167" s="115">
        <f>ROUND('[3]Total Proposed Rate (GF)'!$AD174,5)</f>
        <v>0</v>
      </c>
      <c r="T167" s="115"/>
      <c r="U167" s="115">
        <f>ROUND('[3]Total Proposed Rate (GF)'!$AF174,5)</f>
        <v>0</v>
      </c>
      <c r="V167" s="115"/>
      <c r="W167" s="115">
        <f>ROUND('[3]Total Proposed Rate (GF)'!$AH174,5)</f>
        <v>0</v>
      </c>
      <c r="X167" s="115"/>
      <c r="Y167" s="116">
        <f>SUM(G167:W167)</f>
        <v>0</v>
      </c>
      <c r="AA167" s="115">
        <f>ROUND('[3]Total Proposed Rate (GF)'!$AL174,5)</f>
        <v>0</v>
      </c>
      <c r="AB167" s="75"/>
      <c r="AC167" s="115">
        <f>ROUND('[3]Total Proposed Rate (GF)'!$AN174,5)</f>
        <v>0</v>
      </c>
      <c r="AD167" s="75"/>
      <c r="AE167" s="115">
        <f>ROUND('[3]Total Proposed Rate (GF)'!$AP174,5)</f>
        <v>0</v>
      </c>
      <c r="AF167" s="117"/>
      <c r="AG167" s="86">
        <f>SUM(Y167:AE167)</f>
        <v>0</v>
      </c>
      <c r="AJ167" s="106"/>
      <c r="AN167" s="86"/>
      <c r="AR167" s="107"/>
    </row>
    <row r="168" spans="1:44" hidden="1" x14ac:dyDescent="0.25">
      <c r="A168" s="88">
        <f t="shared" si="7"/>
        <v>18</v>
      </c>
      <c r="B168" s="75"/>
      <c r="C168" s="87" t="s">
        <v>146</v>
      </c>
      <c r="E168" s="121" t="s">
        <v>157</v>
      </c>
      <c r="G168" s="134">
        <f>ROUND('[3]Total Proposed Rate (GF)'!$R175,3)</f>
        <v>0</v>
      </c>
      <c r="H168" s="134"/>
      <c r="I168" s="134">
        <f>ROUND('[3]Total Proposed Rate (GF)'!$T175,3)</f>
        <v>0</v>
      </c>
      <c r="J168" s="134"/>
      <c r="K168" s="134">
        <f>ROUND('[3]Total Proposed Rate (GF)'!$V175,3)</f>
        <v>0</v>
      </c>
      <c r="L168" s="134"/>
      <c r="M168" s="134">
        <f>ROUND('[3]Total Proposed Rate (GF)'!$X175,3)</f>
        <v>0</v>
      </c>
      <c r="N168" s="134"/>
      <c r="O168" s="134">
        <f>ROUND('[3]Total Proposed Rate (GF)'!$Z175,3)</f>
        <v>0</v>
      </c>
      <c r="P168" s="134"/>
      <c r="Q168" s="134">
        <f>ROUND('[3]Total Proposed Rate (GF)'!$AB175,3)</f>
        <v>0</v>
      </c>
      <c r="R168" s="134"/>
      <c r="S168" s="134">
        <f>ROUND('[3]Total Proposed Rate (GF)'!$AD175,3)</f>
        <v>0</v>
      </c>
      <c r="T168" s="134"/>
      <c r="U168" s="134">
        <f>ROUND('[3]Total Proposed Rate (GF)'!$AF175,3)</f>
        <v>0</v>
      </c>
      <c r="V168" s="134"/>
      <c r="W168" s="134">
        <f>ROUND('[3]Total Proposed Rate (GF)'!$AH175,3)</f>
        <v>0</v>
      </c>
      <c r="X168" s="134"/>
      <c r="Y168" s="135">
        <f>SUM(G168:W168)</f>
        <v>0</v>
      </c>
      <c r="Z168" s="136"/>
      <c r="AA168" s="134">
        <f>ROUND('[3]Total Proposed Rate (GF)'!$AL175,3)</f>
        <v>0</v>
      </c>
      <c r="AB168" s="136"/>
      <c r="AC168" s="134">
        <f>ROUND('[3]Total Proposed Rate (GF)'!$AN175,3)</f>
        <v>0</v>
      </c>
      <c r="AD168" s="136"/>
      <c r="AE168" s="134">
        <f>ROUND('[3]Total Proposed Rate (GF)'!$AP175,3)</f>
        <v>0</v>
      </c>
      <c r="AF168" s="126"/>
      <c r="AG168" s="124">
        <f>SUM(Y168:AE168)</f>
        <v>0</v>
      </c>
      <c r="AJ168" s="106"/>
      <c r="AN168" s="86"/>
      <c r="AR168" s="107"/>
    </row>
    <row r="169" spans="1:44" hidden="1" x14ac:dyDescent="0.25">
      <c r="A169" s="88">
        <f t="shared" si="7"/>
        <v>19</v>
      </c>
      <c r="B169" s="75"/>
      <c r="C169" s="75"/>
      <c r="E169" s="75" t="s">
        <v>200</v>
      </c>
      <c r="G169" s="115"/>
      <c r="H169" s="75"/>
      <c r="I169" s="115"/>
      <c r="J169" s="75"/>
      <c r="K169" s="115"/>
      <c r="L169" s="75"/>
      <c r="M169" s="115"/>
      <c r="N169" s="75"/>
      <c r="O169" s="115"/>
      <c r="P169" s="115"/>
      <c r="Q169" s="115"/>
      <c r="R169" s="75"/>
      <c r="S169" s="115"/>
      <c r="T169" s="75"/>
      <c r="U169" s="115"/>
      <c r="V169" s="115"/>
      <c r="W169" s="115"/>
      <c r="X169" s="75"/>
      <c r="Y169" s="144"/>
      <c r="AA169" s="115"/>
      <c r="AB169" s="75"/>
      <c r="AC169" s="115"/>
      <c r="AD169" s="75"/>
      <c r="AE169" s="115"/>
      <c r="AF169" s="117"/>
      <c r="AG169" s="113"/>
      <c r="AJ169" s="106"/>
      <c r="AN169" s="86"/>
      <c r="AR169" s="107"/>
    </row>
    <row r="170" spans="1:44" hidden="1" x14ac:dyDescent="0.25">
      <c r="A170" s="88"/>
      <c r="B170" s="75"/>
      <c r="C170" s="87"/>
      <c r="E170" s="121"/>
      <c r="G170" s="115"/>
      <c r="H170" s="75"/>
      <c r="I170" s="115"/>
      <c r="J170" s="75"/>
      <c r="K170" s="115"/>
      <c r="L170" s="75"/>
      <c r="M170" s="115"/>
      <c r="N170" s="75"/>
      <c r="O170" s="115"/>
      <c r="P170" s="115"/>
      <c r="Q170" s="115"/>
      <c r="R170" s="75"/>
      <c r="S170" s="115"/>
      <c r="T170" s="75"/>
      <c r="U170" s="115"/>
      <c r="V170" s="115"/>
      <c r="W170" s="115"/>
      <c r="X170" s="75"/>
      <c r="Y170" s="144"/>
      <c r="AA170" s="115"/>
      <c r="AB170" s="75"/>
      <c r="AC170" s="115"/>
      <c r="AD170" s="75"/>
      <c r="AE170" s="115"/>
      <c r="AF170" s="117"/>
      <c r="AG170" s="113"/>
      <c r="AJ170" s="106"/>
      <c r="AN170" s="86"/>
      <c r="AR170" s="107"/>
    </row>
    <row r="171" spans="1:44" hidden="1" x14ac:dyDescent="0.25">
      <c r="A171" s="88">
        <v>1</v>
      </c>
      <c r="B171" s="98"/>
      <c r="C171" s="99" t="s">
        <v>230</v>
      </c>
      <c r="D171" s="75"/>
      <c r="E171" s="75"/>
      <c r="G171" s="115"/>
      <c r="H171" s="75"/>
      <c r="I171" s="115"/>
      <c r="J171" s="75"/>
      <c r="K171" s="115"/>
      <c r="L171" s="75"/>
      <c r="M171" s="115"/>
      <c r="N171" s="75"/>
      <c r="O171" s="115"/>
      <c r="P171" s="115"/>
      <c r="Q171" s="115"/>
      <c r="R171" s="75"/>
      <c r="S171" s="115"/>
      <c r="T171" s="75"/>
      <c r="U171" s="115"/>
      <c r="V171" s="115"/>
      <c r="W171" s="115"/>
      <c r="X171" s="75"/>
      <c r="Y171" s="75"/>
      <c r="AA171" s="115"/>
      <c r="AB171" s="75"/>
      <c r="AC171" s="115"/>
      <c r="AD171" s="75"/>
      <c r="AE171" s="115"/>
      <c r="AF171" s="117"/>
      <c r="AG171" s="113"/>
      <c r="AJ171" s="106"/>
      <c r="AN171" s="86"/>
      <c r="AR171" s="107"/>
    </row>
    <row r="172" spans="1:44" hidden="1" x14ac:dyDescent="0.25">
      <c r="A172" s="88">
        <f t="shared" ref="A172:A189" si="8">+A171+1</f>
        <v>2</v>
      </c>
      <c r="B172" s="75"/>
      <c r="C172" s="75" t="s">
        <v>22</v>
      </c>
      <c r="E172" s="101" t="s">
        <v>19</v>
      </c>
      <c r="G172" s="102">
        <f>ROUND('[3]Total Proposed Rate (GF)'!$R180,2)</f>
        <v>0</v>
      </c>
      <c r="H172" s="102"/>
      <c r="I172" s="102">
        <f>ROUND('[3]Total Proposed Rate (GF)'!$T180,2)</f>
        <v>0</v>
      </c>
      <c r="J172" s="102"/>
      <c r="K172" s="102">
        <f>ROUND('[3]Total Proposed Rate (GF)'!$V180,2)</f>
        <v>0</v>
      </c>
      <c r="L172" s="102"/>
      <c r="M172" s="102">
        <f>ROUND('[3]Total Proposed Rate (GF)'!$X180,2)</f>
        <v>0</v>
      </c>
      <c r="N172" s="102"/>
      <c r="O172" s="102">
        <f>ROUND('[3]Total Proposed Rate (GF)'!$Z180,2)</f>
        <v>0</v>
      </c>
      <c r="P172" s="102"/>
      <c r="Q172" s="102">
        <f>ROUND('[3]Total Proposed Rate (GF)'!$AB180,2)</f>
        <v>0</v>
      </c>
      <c r="R172" s="102"/>
      <c r="S172" s="102">
        <f>ROUND('[3]Total Proposed Rate (GF)'!$AD180,2)</f>
        <v>0</v>
      </c>
      <c r="T172" s="102"/>
      <c r="U172" s="102">
        <f>ROUND('[3]Total Proposed Rate (GF)'!$AF180,2)</f>
        <v>0</v>
      </c>
      <c r="V172" s="102"/>
      <c r="W172" s="102">
        <f>ROUND('[3]Total Proposed Rate (GF)'!$AH180,2)</f>
        <v>0</v>
      </c>
      <c r="X172" s="102"/>
      <c r="Y172" s="103">
        <f>SUM(G172:W172)</f>
        <v>0</v>
      </c>
      <c r="Z172" s="104"/>
      <c r="AA172" s="102">
        <f>ROUND('[3]Total Proposed Rate (GF)'!$AL180,2)</f>
        <v>0</v>
      </c>
      <c r="AB172" s="104"/>
      <c r="AC172" s="102">
        <f>ROUND('[3]Total Proposed Rate (GF)'!$AN180,2)</f>
        <v>0</v>
      </c>
      <c r="AD172" s="104"/>
      <c r="AE172" s="102">
        <f>ROUND('[3]Total Proposed Rate (GF)'!$AP180,2)</f>
        <v>0</v>
      </c>
      <c r="AF172" s="112"/>
      <c r="AG172" s="104">
        <f>SUM(Y172:AE172)</f>
        <v>0</v>
      </c>
      <c r="AJ172" s="106"/>
      <c r="AN172" s="86"/>
      <c r="AR172" s="107"/>
    </row>
    <row r="173" spans="1:44" hidden="1" x14ac:dyDescent="0.25">
      <c r="A173" s="88">
        <f t="shared" si="8"/>
        <v>3</v>
      </c>
      <c r="B173" s="75"/>
      <c r="C173" s="75" t="s">
        <v>29</v>
      </c>
      <c r="E173" s="78" t="s">
        <v>10</v>
      </c>
      <c r="G173" s="102">
        <f>ROUND('[3]Total Proposed Rate (GF)'!$R181,2)</f>
        <v>0</v>
      </c>
      <c r="H173" s="102"/>
      <c r="I173" s="102">
        <f>ROUND('[3]Total Proposed Rate (GF)'!$T181,2)</f>
        <v>0</v>
      </c>
      <c r="J173" s="102"/>
      <c r="K173" s="102">
        <f>ROUND('[3]Total Proposed Rate (GF)'!$V181,2)</f>
        <v>0</v>
      </c>
      <c r="L173" s="102"/>
      <c r="M173" s="102">
        <f>ROUND('[3]Total Proposed Rate (GF)'!$X181,2)</f>
        <v>0</v>
      </c>
      <c r="N173" s="102"/>
      <c r="O173" s="102">
        <f>ROUND('[3]Total Proposed Rate (GF)'!$Z181,2)</f>
        <v>0</v>
      </c>
      <c r="P173" s="102"/>
      <c r="Q173" s="102">
        <f>ROUND('[3]Total Proposed Rate (GF)'!$AB181,2)</f>
        <v>0</v>
      </c>
      <c r="R173" s="102"/>
      <c r="S173" s="102">
        <f>ROUND('[3]Total Proposed Rate (GF)'!$AD181,2)</f>
        <v>0</v>
      </c>
      <c r="T173" s="102"/>
      <c r="U173" s="102">
        <f>ROUND('[3]Total Proposed Rate (GF)'!$AF181,2)</f>
        <v>0</v>
      </c>
      <c r="V173" s="102"/>
      <c r="W173" s="102">
        <f>ROUND('[3]Total Proposed Rate (GF)'!$AH181,2)</f>
        <v>0</v>
      </c>
      <c r="X173" s="102"/>
      <c r="Y173" s="103">
        <f>SUM(G173:W173)</f>
        <v>0</v>
      </c>
      <c r="Z173" s="104"/>
      <c r="AA173" s="102">
        <f>ROUND('[3]Total Proposed Rate (GF)'!$AL181,2)</f>
        <v>0</v>
      </c>
      <c r="AB173" s="104"/>
      <c r="AC173" s="102">
        <f>ROUND('[3]Total Proposed Rate (GF)'!$AN181,2)</f>
        <v>0</v>
      </c>
      <c r="AD173" s="104"/>
      <c r="AE173" s="102">
        <f>ROUND('[3]Total Proposed Rate (GF)'!$AP181,2)</f>
        <v>0</v>
      </c>
      <c r="AF173" s="105"/>
      <c r="AG173" s="105">
        <f>SUM(Y173:AE173)</f>
        <v>0</v>
      </c>
      <c r="AJ173" s="106"/>
      <c r="AN173" s="86"/>
      <c r="AR173" s="107"/>
    </row>
    <row r="174" spans="1:44" hidden="1" x14ac:dyDescent="0.25">
      <c r="A174" s="88">
        <f t="shared" si="8"/>
        <v>4</v>
      </c>
      <c r="B174" s="75"/>
      <c r="C174" s="108" t="s">
        <v>46</v>
      </c>
      <c r="E174" s="78" t="s">
        <v>10</v>
      </c>
      <c r="G174" s="102">
        <f>ROUND('[3]Total Proposed Rate (GF)'!$R182,2)</f>
        <v>0</v>
      </c>
      <c r="H174" s="102"/>
      <c r="I174" s="102">
        <f>ROUND('[3]Total Proposed Rate (GF)'!$T182,2)</f>
        <v>0</v>
      </c>
      <c r="J174" s="102"/>
      <c r="K174" s="102">
        <f>ROUND('[3]Total Proposed Rate (GF)'!$V182,2)</f>
        <v>0</v>
      </c>
      <c r="L174" s="102"/>
      <c r="M174" s="102">
        <f>ROUND('[3]Total Proposed Rate (GF)'!$X182,2)</f>
        <v>0</v>
      </c>
      <c r="N174" s="102"/>
      <c r="O174" s="102">
        <f>ROUND('[3]Total Proposed Rate (GF)'!$Z182,2)</f>
        <v>0</v>
      </c>
      <c r="P174" s="102"/>
      <c r="Q174" s="102">
        <f>ROUND('[3]Total Proposed Rate (GF)'!$AB182,2)</f>
        <v>0</v>
      </c>
      <c r="R174" s="102"/>
      <c r="S174" s="102">
        <f>ROUND('[3]Total Proposed Rate (GF)'!$AD182,2)</f>
        <v>0</v>
      </c>
      <c r="T174" s="102"/>
      <c r="U174" s="102">
        <f>ROUND('[3]Total Proposed Rate (GF)'!$AF182,2)</f>
        <v>0</v>
      </c>
      <c r="V174" s="102"/>
      <c r="W174" s="102">
        <f>ROUND('[3]Total Proposed Rate (GF)'!$AH182,2)</f>
        <v>0</v>
      </c>
      <c r="X174" s="102"/>
      <c r="Y174" s="103">
        <f>SUM(G174:W174)</f>
        <v>0</v>
      </c>
      <c r="Z174" s="104"/>
      <c r="AA174" s="102">
        <f>ROUND('[3]Total Proposed Rate (GF)'!$AL182,2)</f>
        <v>0</v>
      </c>
      <c r="AB174" s="104"/>
      <c r="AC174" s="102">
        <f>ROUND('[3]Total Proposed Rate (GF)'!$AN182,2)</f>
        <v>0</v>
      </c>
      <c r="AD174" s="104"/>
      <c r="AE174" s="102">
        <f>ROUND('[3]Total Proposed Rate (GF)'!$AP182,2)</f>
        <v>0</v>
      </c>
      <c r="AF174" s="105"/>
      <c r="AG174" s="105">
        <f>SUM(Y174:AE174)</f>
        <v>0</v>
      </c>
      <c r="AJ174" s="106"/>
      <c r="AN174" s="86"/>
      <c r="AR174" s="107"/>
    </row>
    <row r="175" spans="1:44" hidden="1" x14ac:dyDescent="0.25">
      <c r="A175" s="88">
        <f t="shared" si="8"/>
        <v>5</v>
      </c>
      <c r="B175" s="75"/>
      <c r="C175" s="75" t="s">
        <v>54</v>
      </c>
      <c r="AJ175" s="106"/>
      <c r="AN175" s="86"/>
      <c r="AR175" s="107"/>
    </row>
    <row r="176" spans="1:44" hidden="1" x14ac:dyDescent="0.25">
      <c r="A176" s="88">
        <f t="shared" si="8"/>
        <v>6</v>
      </c>
      <c r="B176" s="75"/>
      <c r="C176" s="75" t="s">
        <v>75</v>
      </c>
      <c r="E176" s="87" t="s">
        <v>10</v>
      </c>
      <c r="G176" s="102">
        <f>ROUND('[3]Total Proposed Rate (GF)'!$R184,2)</f>
        <v>0</v>
      </c>
      <c r="H176" s="102"/>
      <c r="I176" s="102">
        <f>ROUND('[3]Total Proposed Rate (GF)'!$T184,2)</f>
        <v>0</v>
      </c>
      <c r="J176" s="102"/>
      <c r="K176" s="102">
        <f>ROUND('[3]Total Proposed Rate (GF)'!$V184,2)</f>
        <v>0</v>
      </c>
      <c r="L176" s="102"/>
      <c r="M176" s="102">
        <f>ROUND('[3]Total Proposed Rate (GF)'!$X184,2)</f>
        <v>0</v>
      </c>
      <c r="N176" s="102"/>
      <c r="O176" s="102">
        <f>ROUND('[3]Total Proposed Rate (GF)'!$Z184,2)</f>
        <v>0</v>
      </c>
      <c r="P176" s="102"/>
      <c r="Q176" s="102">
        <f>ROUND('[3]Total Proposed Rate (GF)'!$AB184,2)</f>
        <v>0</v>
      </c>
      <c r="R176" s="102"/>
      <c r="S176" s="102">
        <f>ROUND('[3]Total Proposed Rate (GF)'!$AD184,2)</f>
        <v>0</v>
      </c>
      <c r="T176" s="102"/>
      <c r="U176" s="102">
        <f>ROUND('[3]Total Proposed Rate (GF)'!$AF184,2)</f>
        <v>0</v>
      </c>
      <c r="V176" s="102"/>
      <c r="W176" s="102">
        <f>ROUND('[3]Total Proposed Rate (GF)'!$AH184,2)</f>
        <v>0</v>
      </c>
      <c r="X176" s="102"/>
      <c r="Y176" s="103">
        <f>SUM(G176:W176)</f>
        <v>0</v>
      </c>
      <c r="Z176" s="104"/>
      <c r="AA176" s="102">
        <f>ROUND('[3]Total Proposed Rate (GF)'!$AL184,2)</f>
        <v>0</v>
      </c>
      <c r="AB176" s="104"/>
      <c r="AC176" s="102">
        <f>ROUND('[3]Total Proposed Rate (GF)'!$AN184,2)</f>
        <v>0</v>
      </c>
      <c r="AD176" s="104"/>
      <c r="AE176" s="102">
        <f>ROUND('[3]Total Proposed Rate (GF)'!$AP184,2)</f>
        <v>0</v>
      </c>
      <c r="AF176" s="105"/>
      <c r="AG176" s="105">
        <f>SUM(Y176:AE176)</f>
        <v>0</v>
      </c>
      <c r="AJ176" s="106"/>
      <c r="AN176" s="86"/>
      <c r="AR176" s="107"/>
    </row>
    <row r="177" spans="1:44" hidden="1" x14ac:dyDescent="0.25">
      <c r="A177" s="88">
        <f t="shared" si="8"/>
        <v>7</v>
      </c>
      <c r="B177" s="75"/>
      <c r="C177" s="75" t="s">
        <v>74</v>
      </c>
      <c r="E177" s="87" t="s">
        <v>10</v>
      </c>
      <c r="G177" s="102">
        <f>ROUND('[3]Total Proposed Rate (GF)'!$R185,2)</f>
        <v>0</v>
      </c>
      <c r="H177" s="102"/>
      <c r="I177" s="102">
        <f>ROUND('[3]Total Proposed Rate (GF)'!$T185,2)</f>
        <v>0</v>
      </c>
      <c r="J177" s="102"/>
      <c r="K177" s="102">
        <f>ROUND('[3]Total Proposed Rate (GF)'!$V185,2)</f>
        <v>0</v>
      </c>
      <c r="L177" s="102"/>
      <c r="M177" s="102">
        <f>ROUND('[3]Total Proposed Rate (GF)'!$X185,2)</f>
        <v>0</v>
      </c>
      <c r="N177" s="102"/>
      <c r="O177" s="102">
        <f>ROUND('[3]Total Proposed Rate (GF)'!$Z185,2)</f>
        <v>0</v>
      </c>
      <c r="P177" s="102"/>
      <c r="Q177" s="102">
        <f>ROUND('[3]Total Proposed Rate (GF)'!$AB185,2)</f>
        <v>0</v>
      </c>
      <c r="R177" s="102"/>
      <c r="S177" s="102">
        <f>ROUND('[3]Total Proposed Rate (GF)'!$AD185,2)</f>
        <v>0</v>
      </c>
      <c r="T177" s="102"/>
      <c r="U177" s="102">
        <f>ROUND('[3]Total Proposed Rate (GF)'!$AF185,2)</f>
        <v>0</v>
      </c>
      <c r="V177" s="102"/>
      <c r="W177" s="102">
        <f>ROUND('[3]Total Proposed Rate (GF)'!$AH185,2)</f>
        <v>0</v>
      </c>
      <c r="X177" s="102"/>
      <c r="Y177" s="103">
        <f>SUM(G177:W177)</f>
        <v>0</v>
      </c>
      <c r="Z177" s="104"/>
      <c r="AA177" s="102">
        <f>ROUND('[3]Total Proposed Rate (GF)'!$AL185,2)</f>
        <v>0</v>
      </c>
      <c r="AB177" s="104"/>
      <c r="AC177" s="102">
        <f>ROUND('[3]Total Proposed Rate (GF)'!$AN185,2)</f>
        <v>0</v>
      </c>
      <c r="AD177" s="104"/>
      <c r="AE177" s="102">
        <f>ROUND('[3]Total Proposed Rate (GF)'!$AP185,2)</f>
        <v>0</v>
      </c>
      <c r="AF177" s="105"/>
      <c r="AG177" s="105">
        <f>SUM(Y177:AE177)</f>
        <v>0</v>
      </c>
      <c r="AJ177" s="106"/>
      <c r="AN177" s="86"/>
      <c r="AR177" s="107"/>
    </row>
    <row r="178" spans="1:44" hidden="1" x14ac:dyDescent="0.25">
      <c r="A178" s="88">
        <f t="shared" si="8"/>
        <v>8</v>
      </c>
      <c r="B178" s="75"/>
      <c r="C178" s="75" t="s">
        <v>178</v>
      </c>
      <c r="E178" s="101"/>
      <c r="G178" s="115"/>
      <c r="H178" s="130"/>
      <c r="I178" s="115"/>
      <c r="J178" s="130"/>
      <c r="K178" s="115"/>
      <c r="L178" s="130"/>
      <c r="M178" s="115"/>
      <c r="N178" s="130"/>
      <c r="O178" s="115"/>
      <c r="P178" s="115"/>
      <c r="Q178" s="115"/>
      <c r="R178" s="130"/>
      <c r="S178" s="115"/>
      <c r="T178" s="75"/>
      <c r="U178" s="115"/>
      <c r="V178" s="115"/>
      <c r="W178" s="115"/>
      <c r="X178" s="130"/>
      <c r="Y178" s="111"/>
      <c r="AA178" s="115"/>
      <c r="AB178" s="75"/>
      <c r="AC178" s="115"/>
      <c r="AD178" s="75"/>
      <c r="AE178" s="115"/>
      <c r="AF178" s="112"/>
      <c r="AG178" s="104"/>
      <c r="AJ178" s="106"/>
      <c r="AN178" s="86"/>
      <c r="AR178" s="107"/>
    </row>
    <row r="179" spans="1:44" hidden="1" x14ac:dyDescent="0.25">
      <c r="A179" s="88">
        <f t="shared" si="8"/>
        <v>9</v>
      </c>
      <c r="B179" s="75"/>
      <c r="C179" s="87" t="s">
        <v>204</v>
      </c>
      <c r="E179" s="101" t="s">
        <v>0</v>
      </c>
      <c r="G179" s="115">
        <f>ROUND('[3]Total Proposed Rate (GF)'!$R187,5)</f>
        <v>0</v>
      </c>
      <c r="H179" s="115"/>
      <c r="I179" s="115">
        <f>ROUND('[3]Total Proposed Rate (GF)'!$T187,5)</f>
        <v>0</v>
      </c>
      <c r="J179" s="115"/>
      <c r="K179" s="115">
        <f>ROUND('[3]Total Proposed Rate (GF)'!$V187,5)</f>
        <v>0</v>
      </c>
      <c r="L179" s="115"/>
      <c r="M179" s="115">
        <f>ROUND('[3]Total Proposed Rate (GF)'!$X187,5)</f>
        <v>0</v>
      </c>
      <c r="N179" s="115"/>
      <c r="O179" s="115">
        <f>ROUND('[3]Total Proposed Rate (GF)'!$Z187,5)</f>
        <v>0</v>
      </c>
      <c r="P179" s="115"/>
      <c r="Q179" s="115">
        <f>ROUND('[3]Total Proposed Rate (GF)'!$AB187,5)</f>
        <v>0</v>
      </c>
      <c r="R179" s="115"/>
      <c r="S179" s="115">
        <f>ROUND('[3]Total Proposed Rate (GF)'!$AD187,5)</f>
        <v>0</v>
      </c>
      <c r="T179" s="115"/>
      <c r="U179" s="115">
        <f>ROUND('[3]Total Proposed Rate (GF)'!$AF187,5)</f>
        <v>0</v>
      </c>
      <c r="V179" s="115"/>
      <c r="W179" s="115">
        <f>ROUND('[3]Total Proposed Rate (GF)'!$AH187,5)</f>
        <v>0</v>
      </c>
      <c r="X179" s="115"/>
      <c r="Y179" s="116">
        <f>SUM(G179:W179)</f>
        <v>0</v>
      </c>
      <c r="AA179" s="115">
        <f>ROUND('[3]Total Proposed Rate (GF)'!$AL187,5)</f>
        <v>0</v>
      </c>
      <c r="AB179" s="75"/>
      <c r="AC179" s="115">
        <f>ROUND('[3]Total Proposed Rate (GF)'!$AN187,5)</f>
        <v>0</v>
      </c>
      <c r="AD179" s="75"/>
      <c r="AE179" s="115">
        <f>ROUND('[3]Total Proposed Rate (GF)'!$AP187,5)</f>
        <v>0</v>
      </c>
      <c r="AF179" s="117"/>
      <c r="AG179" s="86">
        <f>SUM(Y179:AE179)</f>
        <v>0</v>
      </c>
      <c r="AJ179" s="106"/>
      <c r="AN179" s="86"/>
      <c r="AR179" s="107"/>
    </row>
    <row r="180" spans="1:44" hidden="1" x14ac:dyDescent="0.25">
      <c r="A180" s="88">
        <f t="shared" si="8"/>
        <v>10</v>
      </c>
      <c r="B180" s="75"/>
      <c r="C180" s="114" t="s">
        <v>203</v>
      </c>
      <c r="E180" s="101" t="s">
        <v>0</v>
      </c>
      <c r="G180" s="115">
        <f>ROUND('[3]Total Proposed Rate (GF)'!$R188,5)</f>
        <v>0</v>
      </c>
      <c r="H180" s="115"/>
      <c r="I180" s="115">
        <f>ROUND('[3]Total Proposed Rate (GF)'!$T188,5)</f>
        <v>0</v>
      </c>
      <c r="J180" s="115"/>
      <c r="K180" s="115">
        <f>ROUND('[3]Total Proposed Rate (GF)'!$V188,5)</f>
        <v>0</v>
      </c>
      <c r="L180" s="115"/>
      <c r="M180" s="115">
        <f>ROUND('[3]Total Proposed Rate (GF)'!$X188,5)</f>
        <v>0</v>
      </c>
      <c r="N180" s="115"/>
      <c r="O180" s="115">
        <f>ROUND('[3]Total Proposed Rate (GF)'!$Z188,5)</f>
        <v>0</v>
      </c>
      <c r="P180" s="115"/>
      <c r="Q180" s="115">
        <f>ROUND('[3]Total Proposed Rate (GF)'!$AB188,5)</f>
        <v>0</v>
      </c>
      <c r="R180" s="115"/>
      <c r="S180" s="115">
        <f>ROUND('[3]Total Proposed Rate (GF)'!$AD188,5)</f>
        <v>0</v>
      </c>
      <c r="T180" s="115"/>
      <c r="U180" s="115">
        <f>ROUND('[3]Total Proposed Rate (GF)'!$AF188,5)</f>
        <v>0</v>
      </c>
      <c r="V180" s="115"/>
      <c r="W180" s="115">
        <f>ROUND('[3]Total Proposed Rate (GF)'!$AH188,5)</f>
        <v>0</v>
      </c>
      <c r="X180" s="115"/>
      <c r="Y180" s="116">
        <f>SUM(G180:W180)</f>
        <v>0</v>
      </c>
      <c r="AA180" s="115">
        <f>ROUND('[3]Total Proposed Rate (GF)'!$AL188,5)</f>
        <v>0</v>
      </c>
      <c r="AB180" s="75"/>
      <c r="AC180" s="115">
        <f>ROUND('[3]Total Proposed Rate (GF)'!$AN188,5)</f>
        <v>0</v>
      </c>
      <c r="AD180" s="75"/>
      <c r="AE180" s="115">
        <f>ROUND('[3]Total Proposed Rate (GF)'!$AP188,5)</f>
        <v>0</v>
      </c>
      <c r="AF180" s="117"/>
      <c r="AG180" s="86">
        <f>SUM(Y180:AE180)</f>
        <v>0</v>
      </c>
      <c r="AJ180" s="106"/>
      <c r="AN180" s="86"/>
      <c r="AR180" s="107"/>
    </row>
    <row r="181" spans="1:44" hidden="1" x14ac:dyDescent="0.25">
      <c r="A181" s="88">
        <f t="shared" si="8"/>
        <v>11</v>
      </c>
      <c r="B181" s="75"/>
      <c r="C181" s="114" t="s">
        <v>202</v>
      </c>
      <c r="E181" s="101" t="s">
        <v>0</v>
      </c>
      <c r="G181" s="115">
        <f>ROUND('[3]Total Proposed Rate (GF)'!$R189,5)</f>
        <v>0</v>
      </c>
      <c r="H181" s="115"/>
      <c r="I181" s="115">
        <f>ROUND('[3]Total Proposed Rate (GF)'!$T189,5)</f>
        <v>0</v>
      </c>
      <c r="J181" s="115"/>
      <c r="K181" s="115">
        <f>ROUND('[3]Total Proposed Rate (GF)'!$V189,5)</f>
        <v>0</v>
      </c>
      <c r="L181" s="115"/>
      <c r="M181" s="115">
        <f>ROUND('[3]Total Proposed Rate (GF)'!$X189,5)</f>
        <v>0</v>
      </c>
      <c r="N181" s="115"/>
      <c r="O181" s="115">
        <f>ROUND('[3]Total Proposed Rate (GF)'!$Z189,5)</f>
        <v>0</v>
      </c>
      <c r="P181" s="115"/>
      <c r="Q181" s="115">
        <f>ROUND('[3]Total Proposed Rate (GF)'!$AB189,5)</f>
        <v>0</v>
      </c>
      <c r="R181" s="115"/>
      <c r="S181" s="115">
        <f>ROUND('[3]Total Proposed Rate (GF)'!$AD189,5)</f>
        <v>0</v>
      </c>
      <c r="T181" s="115"/>
      <c r="U181" s="115">
        <f>ROUND('[3]Total Proposed Rate (GF)'!$AF189,5)</f>
        <v>0</v>
      </c>
      <c r="V181" s="115"/>
      <c r="W181" s="115">
        <f>ROUND('[3]Total Proposed Rate (GF)'!$AH189,5)</f>
        <v>0</v>
      </c>
      <c r="X181" s="115"/>
      <c r="Y181" s="116">
        <f>SUM(G181:W181)</f>
        <v>0</v>
      </c>
      <c r="AA181" s="115">
        <f>ROUND('[3]Total Proposed Rate (GF)'!$AL189,5)</f>
        <v>0</v>
      </c>
      <c r="AB181" s="75"/>
      <c r="AC181" s="115">
        <f>ROUND('[3]Total Proposed Rate (GF)'!$AN189,5)</f>
        <v>0</v>
      </c>
      <c r="AD181" s="75"/>
      <c r="AE181" s="115">
        <f>ROUND('[3]Total Proposed Rate (GF)'!$AP189,5)</f>
        <v>0</v>
      </c>
      <c r="AF181" s="117"/>
      <c r="AG181" s="86">
        <f>SUM(Y181:AE181)</f>
        <v>0</v>
      </c>
      <c r="AJ181" s="106"/>
      <c r="AN181" s="86"/>
      <c r="AR181" s="107"/>
    </row>
    <row r="182" spans="1:44" hidden="1" x14ac:dyDescent="0.25">
      <c r="A182" s="88">
        <f t="shared" si="8"/>
        <v>12</v>
      </c>
      <c r="B182" s="75"/>
      <c r="C182" s="114" t="s">
        <v>210</v>
      </c>
      <c r="E182" s="101" t="s">
        <v>0</v>
      </c>
      <c r="G182" s="115">
        <f>ROUND('[3]Total Proposed Rate (GF)'!$R190,5)</f>
        <v>0</v>
      </c>
      <c r="H182" s="115"/>
      <c r="I182" s="115">
        <f>ROUND('[3]Total Proposed Rate (GF)'!$T190,5)</f>
        <v>0</v>
      </c>
      <c r="J182" s="115"/>
      <c r="K182" s="115">
        <f>ROUND('[3]Total Proposed Rate (GF)'!$V190,5)</f>
        <v>0</v>
      </c>
      <c r="L182" s="115"/>
      <c r="M182" s="115">
        <f>ROUND('[3]Total Proposed Rate (GF)'!$X190,5)</f>
        <v>0</v>
      </c>
      <c r="N182" s="115"/>
      <c r="O182" s="115">
        <f>ROUND('[3]Total Proposed Rate (GF)'!$Z190,5)</f>
        <v>0</v>
      </c>
      <c r="P182" s="115"/>
      <c r="Q182" s="115">
        <f>ROUND('[3]Total Proposed Rate (GF)'!$AB190,5)</f>
        <v>0</v>
      </c>
      <c r="R182" s="115"/>
      <c r="S182" s="115">
        <f>ROUND('[3]Total Proposed Rate (GF)'!$AD190,5)</f>
        <v>0</v>
      </c>
      <c r="T182" s="115"/>
      <c r="U182" s="115">
        <f>ROUND('[3]Total Proposed Rate (GF)'!$AF190,5)</f>
        <v>0</v>
      </c>
      <c r="V182" s="115"/>
      <c r="W182" s="115">
        <f>ROUND('[3]Total Proposed Rate (GF)'!$AH190,5)</f>
        <v>0</v>
      </c>
      <c r="X182" s="115"/>
      <c r="Y182" s="116">
        <f>SUM(G182:W182)</f>
        <v>0</v>
      </c>
      <c r="AA182" s="115">
        <f>ROUND('[3]Total Proposed Rate (GF)'!$AL190,5)</f>
        <v>0</v>
      </c>
      <c r="AB182" s="75"/>
      <c r="AC182" s="115">
        <f>ROUND('[3]Total Proposed Rate (GF)'!$AN190,5)</f>
        <v>0</v>
      </c>
      <c r="AD182" s="75"/>
      <c r="AE182" s="115">
        <f>ROUND('[3]Total Proposed Rate (GF)'!$AP190,5)</f>
        <v>0</v>
      </c>
      <c r="AF182" s="117"/>
      <c r="AG182" s="86">
        <f>SUM(Y182:AE182)</f>
        <v>0</v>
      </c>
      <c r="AJ182" s="106"/>
      <c r="AN182" s="86"/>
      <c r="AR182" s="107"/>
    </row>
    <row r="183" spans="1:44" hidden="1" x14ac:dyDescent="0.25">
      <c r="A183" s="88">
        <f t="shared" si="8"/>
        <v>13</v>
      </c>
      <c r="B183" s="75"/>
      <c r="C183" s="114" t="s">
        <v>177</v>
      </c>
      <c r="E183" s="101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  <c r="AA183" s="115"/>
      <c r="AB183" s="75"/>
      <c r="AC183" s="115"/>
      <c r="AD183" s="75"/>
      <c r="AE183" s="115"/>
      <c r="AF183" s="117"/>
      <c r="AG183" s="86"/>
      <c r="AJ183" s="106"/>
      <c r="AN183" s="86"/>
      <c r="AR183" s="107"/>
    </row>
    <row r="184" spans="1:44" hidden="1" x14ac:dyDescent="0.25">
      <c r="A184" s="88">
        <f t="shared" si="8"/>
        <v>14</v>
      </c>
      <c r="B184" s="75"/>
      <c r="C184" s="114" t="s">
        <v>204</v>
      </c>
      <c r="E184" s="101" t="s">
        <v>0</v>
      </c>
      <c r="G184" s="115">
        <f>ROUND('[3]Total Proposed Rate (GF)'!$R192,5)</f>
        <v>0</v>
      </c>
      <c r="H184" s="115"/>
      <c r="I184" s="115">
        <f>ROUND('[3]Total Proposed Rate (GF)'!$T192,5)</f>
        <v>0</v>
      </c>
      <c r="J184" s="115"/>
      <c r="K184" s="115">
        <f>ROUND('[3]Total Proposed Rate (GF)'!$V192,5)</f>
        <v>0</v>
      </c>
      <c r="L184" s="115"/>
      <c r="M184" s="115">
        <f>ROUND('[3]Total Proposed Rate (GF)'!$X192,5)</f>
        <v>0</v>
      </c>
      <c r="N184" s="115"/>
      <c r="O184" s="115">
        <f>ROUND('[3]Total Proposed Rate (GF)'!$Z192,5)</f>
        <v>0</v>
      </c>
      <c r="P184" s="115"/>
      <c r="Q184" s="115">
        <f>ROUND('[3]Total Proposed Rate (GF)'!$AB192,5)</f>
        <v>0</v>
      </c>
      <c r="R184" s="115"/>
      <c r="S184" s="115">
        <f>ROUND('[3]Total Proposed Rate (GF)'!$AD192,5)</f>
        <v>0</v>
      </c>
      <c r="T184" s="115"/>
      <c r="U184" s="115">
        <f>ROUND('[3]Total Proposed Rate (GF)'!$AF192,5)</f>
        <v>0</v>
      </c>
      <c r="V184" s="115"/>
      <c r="W184" s="115">
        <f>ROUND('[3]Total Proposed Rate (GF)'!$AH192,5)</f>
        <v>0</v>
      </c>
      <c r="X184" s="115"/>
      <c r="Y184" s="116">
        <f>SUM(G184:W184)</f>
        <v>0</v>
      </c>
      <c r="AA184" s="115">
        <f>ROUND('[3]Total Proposed Rate (GF)'!$AL192,5)</f>
        <v>0</v>
      </c>
      <c r="AB184" s="75"/>
      <c r="AC184" s="115">
        <f>ROUND('[3]Total Proposed Rate (GF)'!$AN192,5)</f>
        <v>0</v>
      </c>
      <c r="AD184" s="75"/>
      <c r="AE184" s="115">
        <f>ROUND('[3]Total Proposed Rate (GF)'!$AP192,5)</f>
        <v>0</v>
      </c>
      <c r="AF184" s="117"/>
      <c r="AG184" s="86">
        <f>SUM(Y184:AE184)</f>
        <v>0</v>
      </c>
      <c r="AJ184" s="106"/>
      <c r="AN184" s="86"/>
      <c r="AR184" s="107"/>
    </row>
    <row r="185" spans="1:44" hidden="1" x14ac:dyDescent="0.25">
      <c r="A185" s="88">
        <f t="shared" si="8"/>
        <v>15</v>
      </c>
      <c r="B185" s="75"/>
      <c r="C185" s="114" t="s">
        <v>203</v>
      </c>
      <c r="E185" s="101" t="s">
        <v>0</v>
      </c>
      <c r="G185" s="115">
        <f>ROUND('[3]Total Proposed Rate (GF)'!$R193,5)</f>
        <v>0</v>
      </c>
      <c r="H185" s="115"/>
      <c r="I185" s="115">
        <f>ROUND('[3]Total Proposed Rate (GF)'!$T193,5)</f>
        <v>0</v>
      </c>
      <c r="J185" s="115"/>
      <c r="K185" s="115">
        <f>ROUND('[3]Total Proposed Rate (GF)'!$V193,5)</f>
        <v>0</v>
      </c>
      <c r="L185" s="115"/>
      <c r="M185" s="115">
        <f>ROUND('[3]Total Proposed Rate (GF)'!$X193,5)</f>
        <v>0</v>
      </c>
      <c r="N185" s="115"/>
      <c r="O185" s="115">
        <f>ROUND('[3]Total Proposed Rate (GF)'!$Z193,5)</f>
        <v>0</v>
      </c>
      <c r="P185" s="115"/>
      <c r="Q185" s="115">
        <f>ROUND('[3]Total Proposed Rate (GF)'!$AB193,5)</f>
        <v>0</v>
      </c>
      <c r="R185" s="115"/>
      <c r="S185" s="115">
        <f>ROUND('[3]Total Proposed Rate (GF)'!$AD193,5)</f>
        <v>0</v>
      </c>
      <c r="T185" s="115"/>
      <c r="U185" s="115">
        <f>ROUND('[3]Total Proposed Rate (GF)'!$AF193,5)</f>
        <v>0</v>
      </c>
      <c r="V185" s="115"/>
      <c r="W185" s="115">
        <f>ROUND('[3]Total Proposed Rate (GF)'!$AH193,5)</f>
        <v>0</v>
      </c>
      <c r="X185" s="115"/>
      <c r="Y185" s="116">
        <f>SUM(G185:W185)</f>
        <v>0</v>
      </c>
      <c r="AA185" s="115">
        <f>ROUND('[3]Total Proposed Rate (GF)'!$AL193,5)</f>
        <v>0</v>
      </c>
      <c r="AB185" s="75"/>
      <c r="AC185" s="115">
        <f>ROUND('[3]Total Proposed Rate (GF)'!$AN193,5)</f>
        <v>0</v>
      </c>
      <c r="AD185" s="75"/>
      <c r="AE185" s="115">
        <f>ROUND('[3]Total Proposed Rate (GF)'!$AP193,5)</f>
        <v>0</v>
      </c>
      <c r="AF185" s="117"/>
      <c r="AG185" s="86">
        <f>SUM(Y185:AE185)</f>
        <v>0</v>
      </c>
      <c r="AJ185" s="106"/>
      <c r="AN185" s="86"/>
      <c r="AR185" s="107"/>
    </row>
    <row r="186" spans="1:44" hidden="1" x14ac:dyDescent="0.25">
      <c r="A186" s="88">
        <f t="shared" si="8"/>
        <v>16</v>
      </c>
      <c r="B186" s="75"/>
      <c r="C186" s="114" t="s">
        <v>202</v>
      </c>
      <c r="E186" s="101" t="s">
        <v>0</v>
      </c>
      <c r="G186" s="115">
        <f>ROUND('[3]Total Proposed Rate (GF)'!$R194,5)</f>
        <v>0</v>
      </c>
      <c r="H186" s="115"/>
      <c r="I186" s="115">
        <f>ROUND('[3]Total Proposed Rate (GF)'!$T194,5)</f>
        <v>0</v>
      </c>
      <c r="J186" s="115"/>
      <c r="K186" s="115">
        <f>ROUND('[3]Total Proposed Rate (GF)'!$V194,5)</f>
        <v>0</v>
      </c>
      <c r="L186" s="115"/>
      <c r="M186" s="115">
        <f>ROUND('[3]Total Proposed Rate (GF)'!$X194,5)</f>
        <v>0</v>
      </c>
      <c r="N186" s="115"/>
      <c r="O186" s="115">
        <f>ROUND('[3]Total Proposed Rate (GF)'!$Z194,5)</f>
        <v>0</v>
      </c>
      <c r="P186" s="115"/>
      <c r="Q186" s="115">
        <f>ROUND('[3]Total Proposed Rate (GF)'!$AB194,5)</f>
        <v>0</v>
      </c>
      <c r="R186" s="115"/>
      <c r="S186" s="115">
        <f>ROUND('[3]Total Proposed Rate (GF)'!$AD194,5)</f>
        <v>0</v>
      </c>
      <c r="T186" s="115"/>
      <c r="U186" s="115">
        <f>ROUND('[3]Total Proposed Rate (GF)'!$AF194,5)</f>
        <v>0</v>
      </c>
      <c r="V186" s="115"/>
      <c r="W186" s="115">
        <f>ROUND('[3]Total Proposed Rate (GF)'!$AH194,5)</f>
        <v>0</v>
      </c>
      <c r="X186" s="115"/>
      <c r="Y186" s="116">
        <f>SUM(G186:W186)</f>
        <v>0</v>
      </c>
      <c r="AA186" s="115">
        <f>ROUND('[3]Total Proposed Rate (GF)'!$AL194,5)</f>
        <v>0</v>
      </c>
      <c r="AB186" s="75"/>
      <c r="AC186" s="115">
        <f>ROUND('[3]Total Proposed Rate (GF)'!$AN194,5)</f>
        <v>0</v>
      </c>
      <c r="AD186" s="75"/>
      <c r="AE186" s="115">
        <f>ROUND('[3]Total Proposed Rate (GF)'!$AP194,5)</f>
        <v>0</v>
      </c>
      <c r="AF186" s="117"/>
      <c r="AG186" s="86">
        <f>SUM(Y186:AE186)</f>
        <v>0</v>
      </c>
      <c r="AJ186" s="106"/>
      <c r="AN186" s="86"/>
      <c r="AR186" s="107"/>
    </row>
    <row r="187" spans="1:44" hidden="1" x14ac:dyDescent="0.25">
      <c r="A187" s="88">
        <f t="shared" si="8"/>
        <v>17</v>
      </c>
      <c r="B187" s="75"/>
      <c r="C187" s="114" t="s">
        <v>210</v>
      </c>
      <c r="E187" s="101" t="s">
        <v>0</v>
      </c>
      <c r="G187" s="115">
        <f>ROUND('[3]Total Proposed Rate (GF)'!$R195,5)</f>
        <v>0</v>
      </c>
      <c r="H187" s="115"/>
      <c r="I187" s="115">
        <f>ROUND('[3]Total Proposed Rate (GF)'!$T195,5)</f>
        <v>0</v>
      </c>
      <c r="J187" s="115"/>
      <c r="K187" s="115">
        <f>ROUND('[3]Total Proposed Rate (GF)'!$V195,5)</f>
        <v>0</v>
      </c>
      <c r="L187" s="115"/>
      <c r="M187" s="115">
        <f>ROUND('[3]Total Proposed Rate (GF)'!$X195,5)</f>
        <v>0</v>
      </c>
      <c r="N187" s="115"/>
      <c r="O187" s="115">
        <f>ROUND('[3]Total Proposed Rate (GF)'!$Z195,5)</f>
        <v>0</v>
      </c>
      <c r="P187" s="115"/>
      <c r="Q187" s="115">
        <f>ROUND('[3]Total Proposed Rate (GF)'!$AB195,5)</f>
        <v>0</v>
      </c>
      <c r="R187" s="115"/>
      <c r="S187" s="115">
        <f>ROUND('[3]Total Proposed Rate (GF)'!$AD195,5)</f>
        <v>0</v>
      </c>
      <c r="T187" s="115"/>
      <c r="U187" s="115">
        <f>ROUND('[3]Total Proposed Rate (GF)'!$AF195,5)</f>
        <v>0</v>
      </c>
      <c r="V187" s="115"/>
      <c r="W187" s="115">
        <f>ROUND('[3]Total Proposed Rate (GF)'!$AH195,5)</f>
        <v>0</v>
      </c>
      <c r="X187" s="115"/>
      <c r="Y187" s="116">
        <f>SUM(G187:W187)</f>
        <v>0</v>
      </c>
      <c r="AA187" s="115">
        <f>ROUND('[3]Total Proposed Rate (GF)'!$AL195,5)</f>
        <v>0</v>
      </c>
      <c r="AB187" s="75"/>
      <c r="AC187" s="115">
        <f>ROUND('[3]Total Proposed Rate (GF)'!$AN195,5)</f>
        <v>0</v>
      </c>
      <c r="AD187" s="75"/>
      <c r="AE187" s="115">
        <f>ROUND('[3]Total Proposed Rate (GF)'!$AP195,5)</f>
        <v>0</v>
      </c>
      <c r="AF187" s="117"/>
      <c r="AG187" s="86">
        <f>SUM(Y187:AE187)</f>
        <v>0</v>
      </c>
      <c r="AJ187" s="106"/>
      <c r="AN187" s="86"/>
      <c r="AR187" s="107"/>
    </row>
    <row r="188" spans="1:44" hidden="1" x14ac:dyDescent="0.25">
      <c r="A188" s="88">
        <f t="shared" si="8"/>
        <v>18</v>
      </c>
      <c r="B188" s="75"/>
      <c r="C188" s="87" t="s">
        <v>146</v>
      </c>
      <c r="E188" s="121" t="s">
        <v>157</v>
      </c>
      <c r="G188" s="134">
        <f>ROUND('[3]Total Proposed Rate (GF)'!$R196,3)</f>
        <v>0</v>
      </c>
      <c r="H188" s="134"/>
      <c r="I188" s="134">
        <f>ROUND('[3]Total Proposed Rate (GF)'!$T196,3)</f>
        <v>0</v>
      </c>
      <c r="J188" s="134"/>
      <c r="K188" s="134">
        <f>ROUND('[3]Total Proposed Rate (GF)'!$V196,3)</f>
        <v>0</v>
      </c>
      <c r="L188" s="134"/>
      <c r="M188" s="134">
        <f>ROUND('[3]Total Proposed Rate (GF)'!$X196,3)</f>
        <v>0</v>
      </c>
      <c r="N188" s="134"/>
      <c r="O188" s="134">
        <f>ROUND('[3]Total Proposed Rate (GF)'!$Z196,3)</f>
        <v>0</v>
      </c>
      <c r="P188" s="134"/>
      <c r="Q188" s="134">
        <f>ROUND('[3]Total Proposed Rate (GF)'!$AB196,3)</f>
        <v>0</v>
      </c>
      <c r="R188" s="134"/>
      <c r="S188" s="134">
        <f>ROUND('[3]Total Proposed Rate (GF)'!$AD196,3)</f>
        <v>0</v>
      </c>
      <c r="T188" s="134"/>
      <c r="U188" s="134">
        <f>ROUND('[3]Total Proposed Rate (GF)'!$AF196,3)</f>
        <v>0</v>
      </c>
      <c r="V188" s="134"/>
      <c r="W188" s="134">
        <f>ROUND('[3]Total Proposed Rate (GF)'!$AH196,3)</f>
        <v>0</v>
      </c>
      <c r="X188" s="134"/>
      <c r="Y188" s="135">
        <f>SUM(G188:W188)</f>
        <v>0</v>
      </c>
      <c r="Z188" s="136"/>
      <c r="AA188" s="134">
        <f>ROUND('[3]Total Proposed Rate (GF)'!$AL196,3)</f>
        <v>0</v>
      </c>
      <c r="AB188" s="136"/>
      <c r="AC188" s="134">
        <f>ROUND('[3]Total Proposed Rate (GF)'!$AN196,3)</f>
        <v>0</v>
      </c>
      <c r="AD188" s="136"/>
      <c r="AE188" s="134">
        <f>ROUND('[3]Total Proposed Rate (GF)'!$AP196,3)</f>
        <v>0</v>
      </c>
      <c r="AF188" s="126"/>
      <c r="AG188" s="124">
        <f>SUM(Y188:AE188)</f>
        <v>0</v>
      </c>
      <c r="AJ188" s="106"/>
      <c r="AN188" s="86"/>
      <c r="AR188" s="107"/>
    </row>
    <row r="189" spans="1:44" hidden="1" x14ac:dyDescent="0.25">
      <c r="A189" s="88">
        <f t="shared" si="8"/>
        <v>19</v>
      </c>
      <c r="B189" s="75"/>
      <c r="C189" s="75"/>
      <c r="E189" s="75" t="s">
        <v>200</v>
      </c>
      <c r="G189" s="115"/>
      <c r="H189" s="75"/>
      <c r="I189" s="115"/>
      <c r="J189" s="75"/>
      <c r="K189" s="115"/>
      <c r="L189" s="75"/>
      <c r="M189" s="115"/>
      <c r="N189" s="75"/>
      <c r="O189" s="115"/>
      <c r="P189" s="115"/>
      <c r="Q189" s="115"/>
      <c r="R189" s="75"/>
      <c r="S189" s="115"/>
      <c r="T189" s="75"/>
      <c r="U189" s="115"/>
      <c r="V189" s="115"/>
      <c r="W189" s="115"/>
      <c r="X189" s="75"/>
      <c r="Y189" s="144"/>
      <c r="AA189" s="115"/>
      <c r="AB189" s="75"/>
      <c r="AC189" s="115"/>
      <c r="AD189" s="75"/>
      <c r="AE189" s="115"/>
      <c r="AF189" s="117"/>
      <c r="AG189" s="113"/>
      <c r="AJ189" s="106"/>
      <c r="AN189" s="86"/>
      <c r="AR189" s="107"/>
    </row>
    <row r="190" spans="1:44" hidden="1" x14ac:dyDescent="0.25">
      <c r="A190" s="88"/>
      <c r="B190" s="75"/>
      <c r="C190" s="75"/>
      <c r="E190" s="75"/>
      <c r="G190" s="115"/>
      <c r="H190" s="75"/>
      <c r="I190" s="115"/>
      <c r="J190" s="75"/>
      <c r="K190" s="115"/>
      <c r="L190" s="75"/>
      <c r="M190" s="115"/>
      <c r="N190" s="75"/>
      <c r="O190" s="115"/>
      <c r="P190" s="115"/>
      <c r="Q190" s="115"/>
      <c r="R190" s="75"/>
      <c r="S190" s="115"/>
      <c r="T190" s="75"/>
      <c r="U190" s="115"/>
      <c r="V190" s="115"/>
      <c r="W190" s="115"/>
      <c r="X190" s="75"/>
      <c r="Y190" s="144"/>
      <c r="AA190" s="115"/>
      <c r="AB190" s="75"/>
      <c r="AC190" s="115"/>
      <c r="AD190" s="75"/>
      <c r="AE190" s="115"/>
      <c r="AF190" s="117"/>
      <c r="AG190" s="113"/>
      <c r="AJ190" s="106"/>
      <c r="AN190" s="86"/>
      <c r="AR190" s="107"/>
    </row>
    <row r="191" spans="1:44" hidden="1" x14ac:dyDescent="0.25">
      <c r="A191" s="88">
        <v>1</v>
      </c>
      <c r="B191" s="98"/>
      <c r="C191" s="99" t="s">
        <v>229</v>
      </c>
      <c r="D191" s="75"/>
      <c r="E191" s="75"/>
      <c r="G191" s="115"/>
      <c r="H191" s="75"/>
      <c r="I191" s="115"/>
      <c r="J191" s="75"/>
      <c r="K191" s="115"/>
      <c r="L191" s="75"/>
      <c r="M191" s="115"/>
      <c r="N191" s="128"/>
      <c r="O191" s="115"/>
      <c r="P191" s="115"/>
      <c r="Q191" s="115"/>
      <c r="R191" s="128"/>
      <c r="S191" s="115"/>
      <c r="T191" s="75"/>
      <c r="U191" s="115"/>
      <c r="V191" s="115"/>
      <c r="W191" s="115"/>
      <c r="X191" s="128"/>
      <c r="Y191" s="129"/>
      <c r="AA191" s="115"/>
      <c r="AB191" s="75"/>
      <c r="AC191" s="115"/>
      <c r="AD191" s="75"/>
      <c r="AE191" s="115"/>
      <c r="AF191" s="117"/>
      <c r="AG191" s="113"/>
      <c r="AJ191" s="106"/>
      <c r="AN191" s="86"/>
      <c r="AR191" s="107"/>
    </row>
    <row r="192" spans="1:44" hidden="1" x14ac:dyDescent="0.25">
      <c r="A192" s="88">
        <f t="shared" ref="A192:A209" si="9">+A191+1</f>
        <v>2</v>
      </c>
      <c r="B192" s="75"/>
      <c r="C192" s="75" t="s">
        <v>22</v>
      </c>
      <c r="E192" s="101" t="s">
        <v>19</v>
      </c>
      <c r="G192" s="102">
        <f>ROUND('[3]Total Proposed Rate (GF)'!$R201,2)</f>
        <v>0</v>
      </c>
      <c r="H192" s="102"/>
      <c r="I192" s="102">
        <f>ROUND('[3]Total Proposed Rate (GF)'!$T201,2)</f>
        <v>0</v>
      </c>
      <c r="J192" s="102"/>
      <c r="K192" s="102">
        <f>ROUND('[3]Total Proposed Rate (GF)'!$V201,2)</f>
        <v>0</v>
      </c>
      <c r="L192" s="102"/>
      <c r="M192" s="102">
        <f>ROUND('[3]Total Proposed Rate (GF)'!$X201,2)</f>
        <v>0</v>
      </c>
      <c r="N192" s="102"/>
      <c r="O192" s="102">
        <f>ROUND('[3]Total Proposed Rate (GF)'!$Z201,2)</f>
        <v>0</v>
      </c>
      <c r="P192" s="102"/>
      <c r="Q192" s="102">
        <f>ROUND('[3]Total Proposed Rate (GF)'!$AB201,2)</f>
        <v>0</v>
      </c>
      <c r="R192" s="102"/>
      <c r="S192" s="102">
        <f>ROUND('[3]Total Proposed Rate (GF)'!$AD201,2)</f>
        <v>0</v>
      </c>
      <c r="T192" s="102"/>
      <c r="U192" s="102">
        <f>ROUND('[3]Total Proposed Rate (GF)'!$AF201,2)</f>
        <v>0</v>
      </c>
      <c r="V192" s="102"/>
      <c r="W192" s="102">
        <f>ROUND('[3]Total Proposed Rate (GF)'!$AH201,2)</f>
        <v>0</v>
      </c>
      <c r="X192" s="102"/>
      <c r="Y192" s="103">
        <f>SUM(G192:W192)</f>
        <v>0</v>
      </c>
      <c r="Z192" s="104"/>
      <c r="AA192" s="102">
        <f>ROUND('[3]Total Proposed Rate (GF)'!$AL201,2)</f>
        <v>0</v>
      </c>
      <c r="AB192" s="104"/>
      <c r="AC192" s="102">
        <f>ROUND('[3]Total Proposed Rate (GF)'!$AN201,2)</f>
        <v>0</v>
      </c>
      <c r="AD192" s="104"/>
      <c r="AE192" s="102">
        <f>ROUND('[3]Total Proposed Rate (GF)'!$AP201,2)</f>
        <v>0</v>
      </c>
      <c r="AF192" s="117"/>
      <c r="AG192" s="105">
        <f>SUM(Y192:AE192)</f>
        <v>0</v>
      </c>
      <c r="AJ192" s="106"/>
      <c r="AN192" s="86"/>
      <c r="AR192" s="107"/>
    </row>
    <row r="193" spans="1:44" hidden="1" x14ac:dyDescent="0.25">
      <c r="A193" s="88">
        <f t="shared" si="9"/>
        <v>3</v>
      </c>
      <c r="B193" s="75"/>
      <c r="C193" s="75" t="s">
        <v>29</v>
      </c>
      <c r="E193" s="78" t="s">
        <v>10</v>
      </c>
      <c r="G193" s="102">
        <f>ROUND('[3]Total Proposed Rate (GF)'!$R202,2)</f>
        <v>0</v>
      </c>
      <c r="H193" s="102"/>
      <c r="I193" s="102">
        <f>ROUND('[3]Total Proposed Rate (GF)'!$T202,2)</f>
        <v>0</v>
      </c>
      <c r="J193" s="102"/>
      <c r="K193" s="102">
        <f>ROUND('[3]Total Proposed Rate (GF)'!$V202,2)</f>
        <v>0</v>
      </c>
      <c r="L193" s="102"/>
      <c r="M193" s="102">
        <f>ROUND('[3]Total Proposed Rate (GF)'!$X202,2)</f>
        <v>0</v>
      </c>
      <c r="N193" s="102"/>
      <c r="O193" s="102">
        <f>ROUND('[3]Total Proposed Rate (GF)'!$Z202,2)</f>
        <v>0</v>
      </c>
      <c r="P193" s="102"/>
      <c r="Q193" s="102">
        <f>ROUND('[3]Total Proposed Rate (GF)'!$AB202,2)</f>
        <v>0</v>
      </c>
      <c r="R193" s="102"/>
      <c r="S193" s="102">
        <f>ROUND('[3]Total Proposed Rate (GF)'!$AD202,2)</f>
        <v>0</v>
      </c>
      <c r="T193" s="102"/>
      <c r="U193" s="102">
        <f>ROUND('[3]Total Proposed Rate (GF)'!$AF202,2)</f>
        <v>0</v>
      </c>
      <c r="V193" s="102"/>
      <c r="W193" s="102">
        <f>ROUND('[3]Total Proposed Rate (GF)'!$AH202,2)</f>
        <v>0</v>
      </c>
      <c r="X193" s="102"/>
      <c r="Y193" s="103">
        <f>SUM(G193:W193)</f>
        <v>0</v>
      </c>
      <c r="Z193" s="104"/>
      <c r="AA193" s="102">
        <f>ROUND('[3]Total Proposed Rate (GF)'!$AL202,2)</f>
        <v>0</v>
      </c>
      <c r="AB193" s="104"/>
      <c r="AC193" s="102">
        <f>ROUND('[3]Total Proposed Rate (GF)'!$AN202,2)</f>
        <v>0</v>
      </c>
      <c r="AD193" s="104"/>
      <c r="AE193" s="102">
        <f>ROUND('[3]Total Proposed Rate (GF)'!$AP202,2)</f>
        <v>0</v>
      </c>
      <c r="AF193" s="105"/>
      <c r="AG193" s="105">
        <f>SUM(Y193:AE193)</f>
        <v>0</v>
      </c>
      <c r="AJ193" s="106"/>
      <c r="AN193" s="86"/>
      <c r="AR193" s="107"/>
    </row>
    <row r="194" spans="1:44" hidden="1" x14ac:dyDescent="0.25">
      <c r="A194" s="88">
        <f t="shared" si="9"/>
        <v>4</v>
      </c>
      <c r="B194" s="75"/>
      <c r="C194" s="108" t="s">
        <v>46</v>
      </c>
      <c r="E194" s="78" t="s">
        <v>10</v>
      </c>
      <c r="G194" s="102">
        <f>ROUND('[3]Total Proposed Rate (GF)'!$R203,2)</f>
        <v>0</v>
      </c>
      <c r="H194" s="102"/>
      <c r="I194" s="102">
        <f>ROUND('[3]Total Proposed Rate (GF)'!$T203,2)</f>
        <v>0</v>
      </c>
      <c r="J194" s="102"/>
      <c r="K194" s="102">
        <f>ROUND('[3]Total Proposed Rate (GF)'!$V203,2)</f>
        <v>0</v>
      </c>
      <c r="L194" s="102"/>
      <c r="M194" s="102">
        <f>ROUND('[3]Total Proposed Rate (GF)'!$X203,2)</f>
        <v>0</v>
      </c>
      <c r="N194" s="102"/>
      <c r="O194" s="102">
        <f>ROUND('[3]Total Proposed Rate (GF)'!$Z203,2)</f>
        <v>0</v>
      </c>
      <c r="P194" s="102"/>
      <c r="Q194" s="102">
        <f>ROUND('[3]Total Proposed Rate (GF)'!$AB203,2)</f>
        <v>0</v>
      </c>
      <c r="R194" s="102"/>
      <c r="S194" s="102">
        <f>ROUND('[3]Total Proposed Rate (GF)'!$AD203,2)</f>
        <v>0</v>
      </c>
      <c r="T194" s="102"/>
      <c r="U194" s="102">
        <f>ROUND('[3]Total Proposed Rate (GF)'!$AF203,2)</f>
        <v>0</v>
      </c>
      <c r="V194" s="102"/>
      <c r="W194" s="102">
        <f>ROUND('[3]Total Proposed Rate (GF)'!$AH203,2)</f>
        <v>0</v>
      </c>
      <c r="X194" s="102"/>
      <c r="Y194" s="103">
        <f>SUM(G194:W194)</f>
        <v>0</v>
      </c>
      <c r="Z194" s="104"/>
      <c r="AA194" s="102">
        <f>ROUND('[3]Total Proposed Rate (GF)'!$AL203,2)</f>
        <v>0</v>
      </c>
      <c r="AB194" s="104"/>
      <c r="AC194" s="102">
        <f>ROUND('[3]Total Proposed Rate (GF)'!$AN203,2)</f>
        <v>0</v>
      </c>
      <c r="AD194" s="104"/>
      <c r="AE194" s="102">
        <f>ROUND('[3]Total Proposed Rate (GF)'!$AP203,2)</f>
        <v>0</v>
      </c>
      <c r="AF194" s="105"/>
      <c r="AG194" s="105">
        <f>SUM(Y194:AE194)</f>
        <v>0</v>
      </c>
      <c r="AJ194" s="106"/>
      <c r="AN194" s="86"/>
      <c r="AR194" s="107"/>
    </row>
    <row r="195" spans="1:44" hidden="1" x14ac:dyDescent="0.25">
      <c r="A195" s="88">
        <f t="shared" si="9"/>
        <v>5</v>
      </c>
      <c r="B195" s="75"/>
      <c r="C195" s="75" t="s">
        <v>54</v>
      </c>
      <c r="AJ195" s="106"/>
      <c r="AN195" s="86"/>
      <c r="AR195" s="107"/>
    </row>
    <row r="196" spans="1:44" hidden="1" x14ac:dyDescent="0.25">
      <c r="A196" s="88">
        <f t="shared" si="9"/>
        <v>6</v>
      </c>
      <c r="B196" s="75"/>
      <c r="C196" s="75" t="s">
        <v>75</v>
      </c>
      <c r="E196" s="87" t="s">
        <v>10</v>
      </c>
      <c r="G196" s="102">
        <f>ROUND('[3]Total Proposed Rate (GF)'!$R205,2)</f>
        <v>0</v>
      </c>
      <c r="H196" s="102"/>
      <c r="I196" s="102">
        <f>ROUND('[3]Total Proposed Rate (GF)'!$T205,2)</f>
        <v>0</v>
      </c>
      <c r="J196" s="102"/>
      <c r="K196" s="102">
        <f>ROUND('[3]Total Proposed Rate (GF)'!$V205,2)</f>
        <v>0</v>
      </c>
      <c r="L196" s="102"/>
      <c r="M196" s="102">
        <f>ROUND('[3]Total Proposed Rate (GF)'!$X205,2)</f>
        <v>0</v>
      </c>
      <c r="N196" s="102"/>
      <c r="O196" s="102">
        <f>ROUND('[3]Total Proposed Rate (GF)'!$Z205,2)</f>
        <v>0</v>
      </c>
      <c r="P196" s="102"/>
      <c r="Q196" s="102">
        <f>ROUND('[3]Total Proposed Rate (GF)'!$AB205,2)</f>
        <v>0</v>
      </c>
      <c r="R196" s="102"/>
      <c r="S196" s="102">
        <f>ROUND('[3]Total Proposed Rate (GF)'!$AD205,2)</f>
        <v>0</v>
      </c>
      <c r="T196" s="102"/>
      <c r="U196" s="102">
        <f>ROUND('[3]Total Proposed Rate (GF)'!$AF205,2)</f>
        <v>0</v>
      </c>
      <c r="V196" s="102"/>
      <c r="W196" s="102">
        <f>ROUND('[3]Total Proposed Rate (GF)'!$AH205,2)</f>
        <v>0</v>
      </c>
      <c r="X196" s="102"/>
      <c r="Y196" s="103">
        <f>SUM(G196:W196)</f>
        <v>0</v>
      </c>
      <c r="Z196" s="104"/>
      <c r="AA196" s="102">
        <f>ROUND('[3]Total Proposed Rate (GF)'!$AL205,2)</f>
        <v>0</v>
      </c>
      <c r="AB196" s="104"/>
      <c r="AC196" s="102">
        <f>ROUND('[3]Total Proposed Rate (GF)'!$AN205,2)</f>
        <v>0</v>
      </c>
      <c r="AD196" s="104"/>
      <c r="AE196" s="102">
        <f>ROUND('[3]Total Proposed Rate (GF)'!$AP205,2)</f>
        <v>0</v>
      </c>
      <c r="AF196" s="105"/>
      <c r="AG196" s="105">
        <f>SUM(Y196:AE196)</f>
        <v>0</v>
      </c>
      <c r="AJ196" s="106"/>
      <c r="AN196" s="86"/>
      <c r="AR196" s="107"/>
    </row>
    <row r="197" spans="1:44" hidden="1" x14ac:dyDescent="0.25">
      <c r="A197" s="88">
        <f t="shared" si="9"/>
        <v>7</v>
      </c>
      <c r="B197" s="75"/>
      <c r="C197" s="75" t="s">
        <v>74</v>
      </c>
      <c r="E197" s="87" t="s">
        <v>10</v>
      </c>
      <c r="G197" s="102">
        <f>ROUND('[3]Total Proposed Rate (GF)'!$R206,2)</f>
        <v>0</v>
      </c>
      <c r="H197" s="102"/>
      <c r="I197" s="102">
        <f>ROUND('[3]Total Proposed Rate (GF)'!$T206,2)</f>
        <v>0</v>
      </c>
      <c r="J197" s="102"/>
      <c r="K197" s="102">
        <f>ROUND('[3]Total Proposed Rate (GF)'!$V206,2)</f>
        <v>0</v>
      </c>
      <c r="L197" s="102"/>
      <c r="M197" s="102">
        <f>ROUND('[3]Total Proposed Rate (GF)'!$X206,2)</f>
        <v>0</v>
      </c>
      <c r="N197" s="102"/>
      <c r="O197" s="102">
        <f>ROUND('[3]Total Proposed Rate (GF)'!$Z206,2)</f>
        <v>0</v>
      </c>
      <c r="P197" s="102"/>
      <c r="Q197" s="102">
        <f>ROUND('[3]Total Proposed Rate (GF)'!$AB206,2)</f>
        <v>0</v>
      </c>
      <c r="R197" s="102"/>
      <c r="S197" s="102">
        <f>ROUND('[3]Total Proposed Rate (GF)'!$AD206,2)</f>
        <v>0</v>
      </c>
      <c r="T197" s="102"/>
      <c r="U197" s="102">
        <f>ROUND('[3]Total Proposed Rate (GF)'!$AF206,2)</f>
        <v>0</v>
      </c>
      <c r="V197" s="102"/>
      <c r="W197" s="102">
        <f>ROUND('[3]Total Proposed Rate (GF)'!$AH206,2)</f>
        <v>0</v>
      </c>
      <c r="X197" s="102"/>
      <c r="Y197" s="103">
        <f>SUM(G197:W197)</f>
        <v>0</v>
      </c>
      <c r="Z197" s="104"/>
      <c r="AA197" s="102">
        <f>ROUND('[3]Total Proposed Rate (GF)'!$AL206,2)</f>
        <v>0</v>
      </c>
      <c r="AB197" s="104"/>
      <c r="AC197" s="102">
        <f>ROUND('[3]Total Proposed Rate (GF)'!$AN206,2)</f>
        <v>0</v>
      </c>
      <c r="AD197" s="104"/>
      <c r="AE197" s="102">
        <f>ROUND('[3]Total Proposed Rate (GF)'!$AP206,2)</f>
        <v>0</v>
      </c>
      <c r="AF197" s="105"/>
      <c r="AG197" s="105">
        <f>SUM(Y197:AE197)</f>
        <v>0</v>
      </c>
      <c r="AJ197" s="106"/>
      <c r="AN197" s="86"/>
      <c r="AR197" s="107"/>
    </row>
    <row r="198" spans="1:44" hidden="1" x14ac:dyDescent="0.25">
      <c r="A198" s="88">
        <f t="shared" si="9"/>
        <v>8</v>
      </c>
      <c r="B198" s="75"/>
      <c r="C198" s="75" t="s">
        <v>178</v>
      </c>
      <c r="E198" s="101"/>
      <c r="G198" s="115"/>
      <c r="H198" s="130"/>
      <c r="I198" s="115"/>
      <c r="J198" s="130"/>
      <c r="K198" s="115"/>
      <c r="L198" s="130"/>
      <c r="M198" s="115"/>
      <c r="N198" s="130"/>
      <c r="O198" s="115"/>
      <c r="P198" s="115"/>
      <c r="Q198" s="115"/>
      <c r="R198" s="130"/>
      <c r="S198" s="115"/>
      <c r="T198" s="131"/>
      <c r="U198" s="115"/>
      <c r="V198" s="115"/>
      <c r="W198" s="115"/>
      <c r="X198" s="130"/>
      <c r="Y198" s="132"/>
      <c r="AA198" s="115"/>
      <c r="AB198" s="75"/>
      <c r="AC198" s="115"/>
      <c r="AD198" s="75"/>
      <c r="AE198" s="115"/>
      <c r="AF198" s="112"/>
      <c r="AG198" s="133"/>
      <c r="AJ198" s="106"/>
      <c r="AN198" s="86"/>
      <c r="AR198" s="107"/>
    </row>
    <row r="199" spans="1:44" hidden="1" x14ac:dyDescent="0.25">
      <c r="A199" s="88">
        <f t="shared" si="9"/>
        <v>9</v>
      </c>
      <c r="B199" s="75"/>
      <c r="C199" s="87" t="s">
        <v>204</v>
      </c>
      <c r="E199" s="101" t="s">
        <v>0</v>
      </c>
      <c r="G199" s="115">
        <f>ROUND('[3]Total Proposed Rate (GF)'!$R208,5)</f>
        <v>0</v>
      </c>
      <c r="H199" s="115"/>
      <c r="I199" s="115">
        <f>ROUND('[3]Total Proposed Rate (GF)'!$T208,5)</f>
        <v>0</v>
      </c>
      <c r="J199" s="115"/>
      <c r="K199" s="115">
        <f>ROUND('[3]Total Proposed Rate (GF)'!$V208,5)</f>
        <v>0</v>
      </c>
      <c r="L199" s="115"/>
      <c r="M199" s="115">
        <f>ROUND('[3]Total Proposed Rate (GF)'!$X208,5)</f>
        <v>0</v>
      </c>
      <c r="N199" s="115"/>
      <c r="O199" s="115">
        <f>ROUND('[3]Total Proposed Rate (GF)'!$Z208,5)</f>
        <v>0</v>
      </c>
      <c r="P199" s="115"/>
      <c r="Q199" s="115">
        <f>ROUND('[3]Total Proposed Rate (GF)'!$AB208,5)</f>
        <v>0</v>
      </c>
      <c r="R199" s="115"/>
      <c r="S199" s="115">
        <f>ROUND('[3]Total Proposed Rate (GF)'!$AD208,5)</f>
        <v>0</v>
      </c>
      <c r="T199" s="115"/>
      <c r="U199" s="115">
        <f>ROUND('[3]Total Proposed Rate (GF)'!$AF208,5)</f>
        <v>0</v>
      </c>
      <c r="V199" s="115"/>
      <c r="W199" s="115">
        <f>ROUND('[3]Total Proposed Rate (GF)'!$AH208,5)</f>
        <v>0</v>
      </c>
      <c r="X199" s="115"/>
      <c r="Y199" s="116">
        <f>SUM(G199:W199)</f>
        <v>0</v>
      </c>
      <c r="AA199" s="115">
        <f>ROUND('[3]Total Proposed Rate (GF)'!$AL208,5)</f>
        <v>0</v>
      </c>
      <c r="AB199" s="75"/>
      <c r="AC199" s="115">
        <f>ROUND('[3]Total Proposed Rate (GF)'!$AN208,5)</f>
        <v>0</v>
      </c>
      <c r="AD199" s="75"/>
      <c r="AE199" s="115">
        <f>ROUND('[3]Total Proposed Rate (GF)'!$AP208,5)</f>
        <v>0</v>
      </c>
      <c r="AF199" s="117"/>
      <c r="AG199" s="86">
        <f>SUM(Y199:AE199)</f>
        <v>0</v>
      </c>
      <c r="AJ199" s="106"/>
      <c r="AN199" s="86"/>
      <c r="AR199" s="107"/>
    </row>
    <row r="200" spans="1:44" hidden="1" x14ac:dyDescent="0.25">
      <c r="A200" s="88">
        <f t="shared" si="9"/>
        <v>10</v>
      </c>
      <c r="B200" s="75"/>
      <c r="C200" s="114" t="s">
        <v>203</v>
      </c>
      <c r="E200" s="101" t="s">
        <v>0</v>
      </c>
      <c r="G200" s="115">
        <f>ROUND('[3]Total Proposed Rate (GF)'!$R209,5)</f>
        <v>0</v>
      </c>
      <c r="H200" s="115"/>
      <c r="I200" s="115">
        <f>ROUND('[3]Total Proposed Rate (GF)'!$T209,5)</f>
        <v>0</v>
      </c>
      <c r="J200" s="115"/>
      <c r="K200" s="115">
        <f>ROUND('[3]Total Proposed Rate (GF)'!$V209,5)</f>
        <v>0</v>
      </c>
      <c r="L200" s="115"/>
      <c r="M200" s="115">
        <f>ROUND('[3]Total Proposed Rate (GF)'!$X209,5)</f>
        <v>0</v>
      </c>
      <c r="N200" s="115"/>
      <c r="O200" s="115">
        <f>ROUND('[3]Total Proposed Rate (GF)'!$Z209,5)</f>
        <v>0</v>
      </c>
      <c r="P200" s="115"/>
      <c r="Q200" s="115">
        <f>ROUND('[3]Total Proposed Rate (GF)'!$AB209,5)</f>
        <v>0</v>
      </c>
      <c r="R200" s="115"/>
      <c r="S200" s="115">
        <f>ROUND('[3]Total Proposed Rate (GF)'!$AD209,5)</f>
        <v>0</v>
      </c>
      <c r="T200" s="115"/>
      <c r="U200" s="115">
        <f>ROUND('[3]Total Proposed Rate (GF)'!$AF209,5)</f>
        <v>0</v>
      </c>
      <c r="V200" s="115"/>
      <c r="W200" s="115">
        <f>ROUND('[3]Total Proposed Rate (GF)'!$AH209,5)</f>
        <v>0</v>
      </c>
      <c r="X200" s="115"/>
      <c r="Y200" s="116">
        <f>SUM(G200:W200)</f>
        <v>0</v>
      </c>
      <c r="AA200" s="115">
        <f>ROUND('[3]Total Proposed Rate (GF)'!$AL209,5)</f>
        <v>0</v>
      </c>
      <c r="AB200" s="75"/>
      <c r="AC200" s="115">
        <f>ROUND('[3]Total Proposed Rate (GF)'!$AN209,5)</f>
        <v>0</v>
      </c>
      <c r="AD200" s="75"/>
      <c r="AE200" s="115">
        <f>ROUND('[3]Total Proposed Rate (GF)'!$AP209,5)</f>
        <v>0</v>
      </c>
      <c r="AF200" s="117"/>
      <c r="AG200" s="86">
        <f>SUM(Y200:AE200)</f>
        <v>0</v>
      </c>
      <c r="AJ200" s="106"/>
      <c r="AN200" s="86"/>
      <c r="AR200" s="107"/>
    </row>
    <row r="201" spans="1:44" hidden="1" x14ac:dyDescent="0.25">
      <c r="A201" s="88">
        <f t="shared" si="9"/>
        <v>11</v>
      </c>
      <c r="B201" s="75"/>
      <c r="C201" s="114" t="s">
        <v>202</v>
      </c>
      <c r="E201" s="101" t="s">
        <v>0</v>
      </c>
      <c r="G201" s="115">
        <f>ROUND('[3]Total Proposed Rate (GF)'!$R210,5)</f>
        <v>0</v>
      </c>
      <c r="H201" s="115"/>
      <c r="I201" s="115">
        <f>ROUND('[3]Total Proposed Rate (GF)'!$T210,5)</f>
        <v>0</v>
      </c>
      <c r="J201" s="115"/>
      <c r="K201" s="115">
        <f>ROUND('[3]Total Proposed Rate (GF)'!$V210,5)</f>
        <v>0</v>
      </c>
      <c r="L201" s="115"/>
      <c r="M201" s="115">
        <f>ROUND('[3]Total Proposed Rate (GF)'!$X210,5)</f>
        <v>0</v>
      </c>
      <c r="N201" s="115"/>
      <c r="O201" s="115">
        <f>ROUND('[3]Total Proposed Rate (GF)'!$Z210,5)</f>
        <v>0</v>
      </c>
      <c r="P201" s="115"/>
      <c r="Q201" s="115">
        <f>ROUND('[3]Total Proposed Rate (GF)'!$AB210,5)</f>
        <v>0</v>
      </c>
      <c r="R201" s="115"/>
      <c r="S201" s="115">
        <f>ROUND('[3]Total Proposed Rate (GF)'!$AD210,5)</f>
        <v>0</v>
      </c>
      <c r="T201" s="115"/>
      <c r="U201" s="115">
        <f>ROUND('[3]Total Proposed Rate (GF)'!$AF210,5)</f>
        <v>0</v>
      </c>
      <c r="V201" s="115"/>
      <c r="W201" s="115">
        <f>ROUND('[3]Total Proposed Rate (GF)'!$AH210,5)</f>
        <v>0</v>
      </c>
      <c r="X201" s="115"/>
      <c r="Y201" s="116">
        <f>SUM(G201:W201)</f>
        <v>0</v>
      </c>
      <c r="AA201" s="115">
        <f>ROUND('[3]Total Proposed Rate (GF)'!$AL210,5)</f>
        <v>0</v>
      </c>
      <c r="AB201" s="75"/>
      <c r="AC201" s="115">
        <f>ROUND('[3]Total Proposed Rate (GF)'!$AN210,5)</f>
        <v>0</v>
      </c>
      <c r="AD201" s="75"/>
      <c r="AE201" s="115">
        <f>ROUND('[3]Total Proposed Rate (GF)'!$AP210,5)</f>
        <v>0</v>
      </c>
      <c r="AF201" s="117"/>
      <c r="AG201" s="86">
        <f>SUM(Y201:AE201)</f>
        <v>0</v>
      </c>
      <c r="AJ201" s="106"/>
      <c r="AN201" s="86"/>
      <c r="AR201" s="107"/>
    </row>
    <row r="202" spans="1:44" hidden="1" x14ac:dyDescent="0.25">
      <c r="A202" s="88">
        <f t="shared" si="9"/>
        <v>12</v>
      </c>
      <c r="B202" s="75"/>
      <c r="C202" s="114" t="s">
        <v>210</v>
      </c>
      <c r="E202" s="101" t="s">
        <v>0</v>
      </c>
      <c r="G202" s="115">
        <f>ROUND('[3]Total Proposed Rate (GF)'!$R211,5)</f>
        <v>0</v>
      </c>
      <c r="H202" s="115"/>
      <c r="I202" s="115">
        <f>ROUND('[3]Total Proposed Rate (GF)'!$T211,5)</f>
        <v>0</v>
      </c>
      <c r="J202" s="115"/>
      <c r="K202" s="115">
        <f>ROUND('[3]Total Proposed Rate (GF)'!$V211,5)</f>
        <v>0</v>
      </c>
      <c r="L202" s="115"/>
      <c r="M202" s="115">
        <f>ROUND('[3]Total Proposed Rate (GF)'!$X211,5)</f>
        <v>0</v>
      </c>
      <c r="N202" s="115"/>
      <c r="O202" s="115">
        <f>ROUND('[3]Total Proposed Rate (GF)'!$Z211,5)</f>
        <v>0</v>
      </c>
      <c r="P202" s="115"/>
      <c r="Q202" s="115">
        <f>ROUND('[3]Total Proposed Rate (GF)'!$AB211,5)</f>
        <v>0</v>
      </c>
      <c r="R202" s="115"/>
      <c r="S202" s="115">
        <f>ROUND('[3]Total Proposed Rate (GF)'!$AD211,5)</f>
        <v>0</v>
      </c>
      <c r="T202" s="115"/>
      <c r="U202" s="115">
        <f>ROUND('[3]Total Proposed Rate (GF)'!$AF211,5)</f>
        <v>0</v>
      </c>
      <c r="V202" s="115"/>
      <c r="W202" s="115">
        <f>ROUND('[3]Total Proposed Rate (GF)'!$AH211,5)</f>
        <v>0</v>
      </c>
      <c r="X202" s="115"/>
      <c r="Y202" s="116">
        <f>SUM(G202:W202)</f>
        <v>0</v>
      </c>
      <c r="AA202" s="115">
        <f>ROUND('[3]Total Proposed Rate (GF)'!$AL211,5)</f>
        <v>0</v>
      </c>
      <c r="AB202" s="75"/>
      <c r="AC202" s="115">
        <f>ROUND('[3]Total Proposed Rate (GF)'!$AN211,5)</f>
        <v>0</v>
      </c>
      <c r="AD202" s="75"/>
      <c r="AE202" s="115">
        <f>ROUND('[3]Total Proposed Rate (GF)'!$AP211,5)</f>
        <v>0</v>
      </c>
      <c r="AF202" s="117"/>
      <c r="AG202" s="86">
        <f>SUM(Y202:AE202)</f>
        <v>0</v>
      </c>
      <c r="AJ202" s="106"/>
      <c r="AN202" s="86"/>
      <c r="AR202" s="107"/>
    </row>
    <row r="203" spans="1:44" hidden="1" x14ac:dyDescent="0.25">
      <c r="A203" s="88">
        <f t="shared" si="9"/>
        <v>13</v>
      </c>
      <c r="B203" s="75"/>
      <c r="C203" s="114" t="s">
        <v>177</v>
      </c>
      <c r="E203" s="101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6"/>
      <c r="AA203" s="115"/>
      <c r="AB203" s="75"/>
      <c r="AC203" s="115"/>
      <c r="AD203" s="75"/>
      <c r="AE203" s="115"/>
      <c r="AF203" s="117"/>
      <c r="AG203" s="86"/>
      <c r="AJ203" s="106"/>
      <c r="AN203" s="86"/>
      <c r="AR203" s="107"/>
    </row>
    <row r="204" spans="1:44" hidden="1" x14ac:dyDescent="0.25">
      <c r="A204" s="88">
        <f t="shared" si="9"/>
        <v>14</v>
      </c>
      <c r="B204" s="75"/>
      <c r="C204" s="114" t="s">
        <v>204</v>
      </c>
      <c r="E204" s="101" t="s">
        <v>0</v>
      </c>
      <c r="G204" s="115">
        <f>ROUND('[3]Total Proposed Rate (GF)'!$R213,5)</f>
        <v>0</v>
      </c>
      <c r="H204" s="115"/>
      <c r="I204" s="115">
        <f>ROUND('[3]Total Proposed Rate (GF)'!$T213,5)</f>
        <v>0</v>
      </c>
      <c r="J204" s="115"/>
      <c r="K204" s="115">
        <f>ROUND('[3]Total Proposed Rate (GF)'!$V213,5)</f>
        <v>0</v>
      </c>
      <c r="L204" s="115"/>
      <c r="M204" s="115">
        <f>ROUND('[3]Total Proposed Rate (GF)'!$X213,5)</f>
        <v>0</v>
      </c>
      <c r="N204" s="115"/>
      <c r="O204" s="115">
        <f>ROUND('[3]Total Proposed Rate (GF)'!$Z213,5)</f>
        <v>0</v>
      </c>
      <c r="P204" s="115"/>
      <c r="Q204" s="115">
        <f>ROUND('[3]Total Proposed Rate (GF)'!$AB213,5)</f>
        <v>0</v>
      </c>
      <c r="R204" s="115"/>
      <c r="S204" s="115">
        <f>ROUND('[3]Total Proposed Rate (GF)'!$AD213,5)</f>
        <v>0</v>
      </c>
      <c r="T204" s="115"/>
      <c r="U204" s="115">
        <f>ROUND('[3]Total Proposed Rate (GF)'!$AF213,5)</f>
        <v>0</v>
      </c>
      <c r="V204" s="115"/>
      <c r="W204" s="115">
        <f>ROUND('[3]Total Proposed Rate (GF)'!$AH213,5)</f>
        <v>0</v>
      </c>
      <c r="X204" s="115"/>
      <c r="Y204" s="116">
        <f>SUM(G204:W204)</f>
        <v>0</v>
      </c>
      <c r="AA204" s="115">
        <f>ROUND('[3]Total Proposed Rate (GF)'!$AL213,5)</f>
        <v>0</v>
      </c>
      <c r="AB204" s="75"/>
      <c r="AC204" s="115">
        <f>ROUND('[3]Total Proposed Rate (GF)'!$AN213,5)</f>
        <v>0</v>
      </c>
      <c r="AD204" s="75"/>
      <c r="AE204" s="115">
        <f>ROUND('[3]Total Proposed Rate (GF)'!$AP213,5)</f>
        <v>0</v>
      </c>
      <c r="AF204" s="117"/>
      <c r="AG204" s="86">
        <f>SUM(Y204:AE204)</f>
        <v>0</v>
      </c>
      <c r="AJ204" s="106"/>
      <c r="AN204" s="86"/>
      <c r="AR204" s="107"/>
    </row>
    <row r="205" spans="1:44" hidden="1" x14ac:dyDescent="0.25">
      <c r="A205" s="88">
        <f t="shared" si="9"/>
        <v>15</v>
      </c>
      <c r="B205" s="75"/>
      <c r="C205" s="114" t="s">
        <v>203</v>
      </c>
      <c r="E205" s="101" t="s">
        <v>0</v>
      </c>
      <c r="G205" s="115">
        <f>ROUND('[3]Total Proposed Rate (GF)'!$R214,5)</f>
        <v>0</v>
      </c>
      <c r="H205" s="115"/>
      <c r="I205" s="115">
        <f>ROUND('[3]Total Proposed Rate (GF)'!$T214,5)</f>
        <v>0</v>
      </c>
      <c r="J205" s="115"/>
      <c r="K205" s="115">
        <f>ROUND('[3]Total Proposed Rate (GF)'!$V214,5)</f>
        <v>0</v>
      </c>
      <c r="L205" s="115"/>
      <c r="M205" s="115">
        <f>ROUND('[3]Total Proposed Rate (GF)'!$X214,5)</f>
        <v>0</v>
      </c>
      <c r="N205" s="115"/>
      <c r="O205" s="115">
        <f>ROUND('[3]Total Proposed Rate (GF)'!$Z214,5)</f>
        <v>0</v>
      </c>
      <c r="P205" s="115"/>
      <c r="Q205" s="115">
        <f>ROUND('[3]Total Proposed Rate (GF)'!$AB214,5)</f>
        <v>0</v>
      </c>
      <c r="R205" s="115"/>
      <c r="S205" s="115">
        <f>ROUND('[3]Total Proposed Rate (GF)'!$AD214,5)</f>
        <v>0</v>
      </c>
      <c r="T205" s="115"/>
      <c r="U205" s="115">
        <f>ROUND('[3]Total Proposed Rate (GF)'!$AF214,5)</f>
        <v>0</v>
      </c>
      <c r="V205" s="115"/>
      <c r="W205" s="115">
        <f>ROUND('[3]Total Proposed Rate (GF)'!$AH214,5)</f>
        <v>0</v>
      </c>
      <c r="X205" s="115"/>
      <c r="Y205" s="116">
        <f>SUM(G205:W205)</f>
        <v>0</v>
      </c>
      <c r="AA205" s="115">
        <f>ROUND('[3]Total Proposed Rate (GF)'!$AL214,5)</f>
        <v>0</v>
      </c>
      <c r="AB205" s="75"/>
      <c r="AC205" s="115">
        <f>ROUND('[3]Total Proposed Rate (GF)'!$AN214,5)</f>
        <v>0</v>
      </c>
      <c r="AD205" s="75"/>
      <c r="AE205" s="115">
        <f>ROUND('[3]Total Proposed Rate (GF)'!$AP214,5)</f>
        <v>0</v>
      </c>
      <c r="AF205" s="117"/>
      <c r="AG205" s="86">
        <f>SUM(Y205:AE205)</f>
        <v>0</v>
      </c>
      <c r="AJ205" s="106"/>
      <c r="AN205" s="86"/>
      <c r="AR205" s="107"/>
    </row>
    <row r="206" spans="1:44" hidden="1" x14ac:dyDescent="0.25">
      <c r="A206" s="88">
        <f t="shared" si="9"/>
        <v>16</v>
      </c>
      <c r="B206" s="75"/>
      <c r="C206" s="114" t="s">
        <v>202</v>
      </c>
      <c r="E206" s="101" t="s">
        <v>0</v>
      </c>
      <c r="G206" s="115">
        <f>ROUND('[3]Total Proposed Rate (GF)'!$R215,5)</f>
        <v>0</v>
      </c>
      <c r="H206" s="115"/>
      <c r="I206" s="115">
        <f>ROUND('[3]Total Proposed Rate (GF)'!$T215,5)</f>
        <v>0</v>
      </c>
      <c r="J206" s="115"/>
      <c r="K206" s="115">
        <f>ROUND('[3]Total Proposed Rate (GF)'!$V215,5)</f>
        <v>0</v>
      </c>
      <c r="L206" s="115"/>
      <c r="M206" s="115">
        <f>ROUND('[3]Total Proposed Rate (GF)'!$X215,5)</f>
        <v>0</v>
      </c>
      <c r="N206" s="115"/>
      <c r="O206" s="115">
        <f>ROUND('[3]Total Proposed Rate (GF)'!$Z215,5)</f>
        <v>0</v>
      </c>
      <c r="P206" s="115"/>
      <c r="Q206" s="115">
        <f>ROUND('[3]Total Proposed Rate (GF)'!$AB215,5)</f>
        <v>0</v>
      </c>
      <c r="R206" s="115"/>
      <c r="S206" s="115">
        <f>ROUND('[3]Total Proposed Rate (GF)'!$AD215,5)</f>
        <v>0</v>
      </c>
      <c r="T206" s="115"/>
      <c r="U206" s="115">
        <f>ROUND('[3]Total Proposed Rate (GF)'!$AF215,5)</f>
        <v>0</v>
      </c>
      <c r="V206" s="115"/>
      <c r="W206" s="115">
        <f>ROUND('[3]Total Proposed Rate (GF)'!$AH215,5)</f>
        <v>0</v>
      </c>
      <c r="X206" s="115"/>
      <c r="Y206" s="116">
        <f>SUM(G206:W206)</f>
        <v>0</v>
      </c>
      <c r="AA206" s="115">
        <f>ROUND('[3]Total Proposed Rate (GF)'!$AL215,5)</f>
        <v>0</v>
      </c>
      <c r="AB206" s="75"/>
      <c r="AC206" s="115">
        <f>ROUND('[3]Total Proposed Rate (GF)'!$AN215,5)</f>
        <v>0</v>
      </c>
      <c r="AD206" s="75"/>
      <c r="AE206" s="115">
        <f>ROUND('[3]Total Proposed Rate (GF)'!$AP215,5)</f>
        <v>0</v>
      </c>
      <c r="AF206" s="117"/>
      <c r="AG206" s="86">
        <f>SUM(Y206:AE206)</f>
        <v>0</v>
      </c>
      <c r="AJ206" s="106"/>
      <c r="AN206" s="86"/>
      <c r="AR206" s="107"/>
    </row>
    <row r="207" spans="1:44" hidden="1" x14ac:dyDescent="0.25">
      <c r="A207" s="88">
        <f t="shared" si="9"/>
        <v>17</v>
      </c>
      <c r="B207" s="75"/>
      <c r="C207" s="114" t="s">
        <v>210</v>
      </c>
      <c r="E207" s="101" t="s">
        <v>0</v>
      </c>
      <c r="G207" s="115">
        <f>ROUND('[3]Total Proposed Rate (GF)'!$R216,5)</f>
        <v>0</v>
      </c>
      <c r="H207" s="115"/>
      <c r="I207" s="115">
        <f>ROUND('[3]Total Proposed Rate (GF)'!$T216,5)</f>
        <v>0</v>
      </c>
      <c r="J207" s="115"/>
      <c r="K207" s="115">
        <f>ROUND('[3]Total Proposed Rate (GF)'!$V216,5)</f>
        <v>0</v>
      </c>
      <c r="L207" s="115"/>
      <c r="M207" s="115">
        <f>ROUND('[3]Total Proposed Rate (GF)'!$X216,5)</f>
        <v>0</v>
      </c>
      <c r="N207" s="115"/>
      <c r="O207" s="115">
        <f>ROUND('[3]Total Proposed Rate (GF)'!$Z216,5)</f>
        <v>0</v>
      </c>
      <c r="P207" s="115"/>
      <c r="Q207" s="115">
        <f>ROUND('[3]Total Proposed Rate (GF)'!$AB216,5)</f>
        <v>0</v>
      </c>
      <c r="R207" s="115"/>
      <c r="S207" s="115">
        <f>ROUND('[3]Total Proposed Rate (GF)'!$AD216,5)</f>
        <v>0</v>
      </c>
      <c r="T207" s="115"/>
      <c r="U207" s="115">
        <f>ROUND('[3]Total Proposed Rate (GF)'!$AF216,5)</f>
        <v>0</v>
      </c>
      <c r="V207" s="115"/>
      <c r="W207" s="115">
        <f>ROUND('[3]Total Proposed Rate (GF)'!$AH216,5)</f>
        <v>0</v>
      </c>
      <c r="X207" s="115"/>
      <c r="Y207" s="116">
        <f>SUM(G207:W207)</f>
        <v>0</v>
      </c>
      <c r="AA207" s="115">
        <f>ROUND('[3]Total Proposed Rate (GF)'!$AL216,5)</f>
        <v>0</v>
      </c>
      <c r="AB207" s="75"/>
      <c r="AC207" s="115">
        <f>ROUND('[3]Total Proposed Rate (GF)'!$AN216,5)</f>
        <v>0</v>
      </c>
      <c r="AD207" s="75"/>
      <c r="AE207" s="115">
        <f>ROUND('[3]Total Proposed Rate (GF)'!$AP216,5)</f>
        <v>0</v>
      </c>
      <c r="AF207" s="117"/>
      <c r="AG207" s="86">
        <f>SUM(Y207:AE207)</f>
        <v>0</v>
      </c>
      <c r="AJ207" s="106"/>
      <c r="AN207" s="86"/>
      <c r="AR207" s="107"/>
    </row>
    <row r="208" spans="1:44" hidden="1" x14ac:dyDescent="0.25">
      <c r="A208" s="88">
        <f t="shared" si="9"/>
        <v>18</v>
      </c>
      <c r="B208" s="75"/>
      <c r="C208" s="87" t="s">
        <v>146</v>
      </c>
      <c r="E208" s="121" t="s">
        <v>157</v>
      </c>
      <c r="G208" s="134">
        <f>ROUND('[3]Total Proposed Rate (GF)'!$R217,3)</f>
        <v>0</v>
      </c>
      <c r="H208" s="134"/>
      <c r="I208" s="134">
        <f>ROUND('[3]Total Proposed Rate (GF)'!$T217,3)</f>
        <v>0</v>
      </c>
      <c r="J208" s="134"/>
      <c r="K208" s="134">
        <f>ROUND('[3]Total Proposed Rate (GF)'!$V217,3)</f>
        <v>0</v>
      </c>
      <c r="L208" s="134"/>
      <c r="M208" s="134">
        <f>ROUND('[3]Total Proposed Rate (GF)'!$X217,3)</f>
        <v>0</v>
      </c>
      <c r="N208" s="134"/>
      <c r="O208" s="134">
        <f>ROUND('[3]Total Proposed Rate (GF)'!$Z217,3)</f>
        <v>0</v>
      </c>
      <c r="P208" s="134"/>
      <c r="Q208" s="134">
        <f>ROUND('[3]Total Proposed Rate (GF)'!$AB217,3)</f>
        <v>0</v>
      </c>
      <c r="R208" s="134"/>
      <c r="S208" s="134">
        <f>ROUND('[3]Total Proposed Rate (GF)'!$AD217,3)</f>
        <v>0</v>
      </c>
      <c r="T208" s="134"/>
      <c r="U208" s="134">
        <f>ROUND('[3]Total Proposed Rate (GF)'!$AF217,3)</f>
        <v>0</v>
      </c>
      <c r="V208" s="134"/>
      <c r="W208" s="134">
        <f>ROUND('[3]Total Proposed Rate (GF)'!$AH217,3)</f>
        <v>0</v>
      </c>
      <c r="X208" s="134"/>
      <c r="Y208" s="135">
        <f>SUM(G208:W208)</f>
        <v>0</v>
      </c>
      <c r="Z208" s="136"/>
      <c r="AA208" s="134">
        <f>ROUND('[3]Total Proposed Rate (GF)'!$AL217,3)</f>
        <v>0</v>
      </c>
      <c r="AB208" s="136"/>
      <c r="AC208" s="134">
        <f>ROUND('[3]Total Proposed Rate (GF)'!$AN217,3)</f>
        <v>0</v>
      </c>
      <c r="AD208" s="136"/>
      <c r="AE208" s="134">
        <f>ROUND('[3]Total Proposed Rate (GF)'!$AP217,3)</f>
        <v>0</v>
      </c>
      <c r="AF208" s="126"/>
      <c r="AG208" s="124">
        <f>SUM(Y208:AE208)</f>
        <v>0</v>
      </c>
      <c r="AJ208" s="106"/>
      <c r="AN208" s="86"/>
      <c r="AR208" s="107"/>
    </row>
    <row r="209" spans="1:44" hidden="1" x14ac:dyDescent="0.25">
      <c r="A209" s="88">
        <f t="shared" si="9"/>
        <v>19</v>
      </c>
      <c r="B209" s="75"/>
      <c r="C209" s="75"/>
      <c r="E209" s="75" t="s">
        <v>200</v>
      </c>
      <c r="G209" s="115"/>
      <c r="H209" s="75"/>
      <c r="I209" s="115"/>
      <c r="J209" s="75"/>
      <c r="K209" s="115"/>
      <c r="L209" s="75"/>
      <c r="M209" s="115"/>
      <c r="N209" s="128"/>
      <c r="O209" s="115"/>
      <c r="P209" s="115"/>
      <c r="Q209" s="115"/>
      <c r="R209" s="128"/>
      <c r="S209" s="115"/>
      <c r="T209" s="75"/>
      <c r="U209" s="115"/>
      <c r="V209" s="115"/>
      <c r="W209" s="115"/>
      <c r="X209" s="128"/>
      <c r="Y209" s="129"/>
      <c r="AA209" s="115"/>
      <c r="AB209" s="75"/>
      <c r="AC209" s="115"/>
      <c r="AD209" s="75"/>
      <c r="AE209" s="115"/>
      <c r="AF209" s="117"/>
      <c r="AG209" s="113"/>
      <c r="AJ209" s="106"/>
      <c r="AN209" s="86"/>
      <c r="AR209" s="107"/>
    </row>
    <row r="210" spans="1:44" hidden="1" x14ac:dyDescent="0.25">
      <c r="A210" s="88"/>
      <c r="B210" s="75"/>
      <c r="C210" s="75"/>
      <c r="E210" s="75"/>
      <c r="G210" s="115"/>
      <c r="H210" s="75"/>
      <c r="I210" s="115"/>
      <c r="J210" s="75"/>
      <c r="K210" s="115"/>
      <c r="L210" s="75"/>
      <c r="M210" s="115"/>
      <c r="N210" s="75"/>
      <c r="O210" s="115"/>
      <c r="P210" s="115"/>
      <c r="Q210" s="115"/>
      <c r="R210" s="75"/>
      <c r="S210" s="115"/>
      <c r="T210" s="75"/>
      <c r="U210" s="115"/>
      <c r="V210" s="115"/>
      <c r="W210" s="115"/>
      <c r="X210" s="75"/>
      <c r="Y210" s="75"/>
      <c r="AA210" s="115"/>
      <c r="AB210" s="75"/>
      <c r="AC210" s="115"/>
      <c r="AD210" s="75"/>
      <c r="AE210" s="115"/>
      <c r="AF210" s="117"/>
      <c r="AG210" s="113"/>
      <c r="AJ210" s="106"/>
      <c r="AN210" s="86"/>
      <c r="AR210" s="107"/>
    </row>
    <row r="211" spans="1:44" hidden="1" x14ac:dyDescent="0.25">
      <c r="A211" s="88">
        <v>1</v>
      </c>
      <c r="B211" s="75"/>
      <c r="C211" s="99" t="s">
        <v>228</v>
      </c>
      <c r="E211" s="75"/>
      <c r="G211" s="115"/>
      <c r="H211" s="75"/>
      <c r="I211" s="115"/>
      <c r="J211" s="75"/>
      <c r="K211" s="115"/>
      <c r="L211" s="75"/>
      <c r="M211" s="115"/>
      <c r="N211" s="75"/>
      <c r="O211" s="115"/>
      <c r="P211" s="115"/>
      <c r="Q211" s="115"/>
      <c r="R211" s="75"/>
      <c r="S211" s="115"/>
      <c r="T211" s="75"/>
      <c r="U211" s="115"/>
      <c r="V211" s="115"/>
      <c r="W211" s="115"/>
      <c r="X211" s="75"/>
      <c r="Y211" s="75"/>
      <c r="AA211" s="115"/>
      <c r="AB211" s="75"/>
      <c r="AC211" s="115"/>
      <c r="AD211" s="75"/>
      <c r="AE211" s="115"/>
      <c r="AF211" s="117"/>
      <c r="AG211" s="113"/>
      <c r="AJ211" s="106"/>
      <c r="AN211" s="86"/>
      <c r="AR211" s="107"/>
    </row>
    <row r="212" spans="1:44" hidden="1" x14ac:dyDescent="0.25">
      <c r="A212" s="88">
        <f t="shared" ref="A212:A229" si="10">+A211+1</f>
        <v>2</v>
      </c>
      <c r="B212" s="75"/>
      <c r="C212" s="75" t="s">
        <v>22</v>
      </c>
      <c r="D212" s="75"/>
      <c r="E212" s="101" t="s">
        <v>19</v>
      </c>
      <c r="F212" s="75"/>
      <c r="G212" s="102">
        <f>ROUND('[3]Total Proposed Rate (GF)'!$R222,2)</f>
        <v>0</v>
      </c>
      <c r="H212" s="102"/>
      <c r="I212" s="102">
        <f>ROUND('[3]Total Proposed Rate (GF)'!$T222,2)</f>
        <v>0</v>
      </c>
      <c r="J212" s="102"/>
      <c r="K212" s="102">
        <f>ROUND('[3]Total Proposed Rate (GF)'!$V222,2)</f>
        <v>0</v>
      </c>
      <c r="L212" s="102"/>
      <c r="M212" s="102">
        <f>ROUND('[3]Total Proposed Rate (GF)'!$X222,2)</f>
        <v>0</v>
      </c>
      <c r="N212" s="102"/>
      <c r="O212" s="102">
        <f>ROUND('[3]Total Proposed Rate (GF)'!$Z222,2)</f>
        <v>0</v>
      </c>
      <c r="P212" s="102"/>
      <c r="Q212" s="102">
        <f>ROUND('[3]Total Proposed Rate (GF)'!$AB222,2)</f>
        <v>0</v>
      </c>
      <c r="R212" s="102"/>
      <c r="S212" s="102">
        <f>ROUND('[3]Total Proposed Rate (GF)'!$AD222,2)</f>
        <v>0</v>
      </c>
      <c r="T212" s="102"/>
      <c r="U212" s="102">
        <f>ROUND('[3]Total Proposed Rate (GF)'!$AF222,2)</f>
        <v>0</v>
      </c>
      <c r="V212" s="102"/>
      <c r="W212" s="102">
        <f>ROUND('[3]Total Proposed Rate (GF)'!$AH222,2)</f>
        <v>0</v>
      </c>
      <c r="X212" s="102"/>
      <c r="Y212" s="103">
        <f>SUM(G212:W212)</f>
        <v>0</v>
      </c>
      <c r="Z212" s="104"/>
      <c r="AA212" s="102">
        <f>ROUND('[3]Total Proposed Rate (GF)'!$AL222,2)</f>
        <v>0</v>
      </c>
      <c r="AB212" s="104"/>
      <c r="AC212" s="102">
        <f>ROUND('[3]Total Proposed Rate (GF)'!$AN222,2)</f>
        <v>0</v>
      </c>
      <c r="AD212" s="104"/>
      <c r="AE212" s="102">
        <f>ROUND('[3]Total Proposed Rate (GF)'!$AP222,2)</f>
        <v>0</v>
      </c>
      <c r="AF212" s="112"/>
      <c r="AG212" s="105">
        <f>SUM(Y212:AE212)</f>
        <v>0</v>
      </c>
      <c r="AJ212" s="106"/>
      <c r="AN212" s="141"/>
      <c r="AR212" s="107"/>
    </row>
    <row r="213" spans="1:44" hidden="1" x14ac:dyDescent="0.25">
      <c r="A213" s="88">
        <f t="shared" si="10"/>
        <v>3</v>
      </c>
      <c r="B213" s="75"/>
      <c r="C213" s="75" t="s">
        <v>29</v>
      </c>
      <c r="E213" s="78" t="s">
        <v>10</v>
      </c>
      <c r="F213" s="75"/>
      <c r="G213" s="102">
        <f>ROUND('[3]Total Proposed Rate (GF)'!$R223,2)</f>
        <v>0</v>
      </c>
      <c r="H213" s="102"/>
      <c r="I213" s="102">
        <f>ROUND('[3]Total Proposed Rate (GF)'!$T223,2)</f>
        <v>0</v>
      </c>
      <c r="J213" s="102"/>
      <c r="K213" s="102">
        <f>ROUND('[3]Total Proposed Rate (GF)'!$V223,2)</f>
        <v>0</v>
      </c>
      <c r="L213" s="102"/>
      <c r="M213" s="102">
        <f>ROUND('[3]Total Proposed Rate (GF)'!$X223,2)</f>
        <v>0</v>
      </c>
      <c r="N213" s="102"/>
      <c r="O213" s="102">
        <f>ROUND('[3]Total Proposed Rate (GF)'!$Z223,2)</f>
        <v>0</v>
      </c>
      <c r="P213" s="102"/>
      <c r="Q213" s="102">
        <f>ROUND('[3]Total Proposed Rate (GF)'!$AB223,2)</f>
        <v>0</v>
      </c>
      <c r="R213" s="102"/>
      <c r="S213" s="102">
        <f>ROUND('[3]Total Proposed Rate (GF)'!$AD223,2)</f>
        <v>0</v>
      </c>
      <c r="T213" s="102"/>
      <c r="U213" s="102">
        <f>ROUND('[3]Total Proposed Rate (GF)'!$AF223,2)</f>
        <v>0</v>
      </c>
      <c r="V213" s="102"/>
      <c r="W213" s="102">
        <f>ROUND('[3]Total Proposed Rate (GF)'!$AH223,2)</f>
        <v>0</v>
      </c>
      <c r="X213" s="102"/>
      <c r="Y213" s="103">
        <f>SUM(G213:W213)</f>
        <v>0</v>
      </c>
      <c r="Z213" s="104"/>
      <c r="AA213" s="102">
        <f>ROUND('[3]Total Proposed Rate (GF)'!$AL223,2)</f>
        <v>0</v>
      </c>
      <c r="AB213" s="104"/>
      <c r="AC213" s="102">
        <f>ROUND('[3]Total Proposed Rate (GF)'!$AN223,2)</f>
        <v>0</v>
      </c>
      <c r="AD213" s="104"/>
      <c r="AE213" s="102">
        <f>ROUND('[3]Total Proposed Rate (GF)'!$AP223,2)</f>
        <v>0</v>
      </c>
      <c r="AF213" s="105"/>
      <c r="AG213" s="105">
        <f>SUM(Y213:AE213)</f>
        <v>0</v>
      </c>
      <c r="AJ213" s="106"/>
      <c r="AN213" s="141"/>
      <c r="AR213" s="107"/>
    </row>
    <row r="214" spans="1:44" hidden="1" x14ac:dyDescent="0.25">
      <c r="A214" s="88">
        <f t="shared" si="10"/>
        <v>4</v>
      </c>
      <c r="B214" s="75"/>
      <c r="C214" s="108" t="s">
        <v>46</v>
      </c>
      <c r="E214" s="78" t="s">
        <v>10</v>
      </c>
      <c r="F214" s="75"/>
      <c r="G214" s="102">
        <f>ROUND('[3]Total Proposed Rate (GF)'!$R224,2)</f>
        <v>0</v>
      </c>
      <c r="H214" s="102"/>
      <c r="I214" s="102">
        <f>ROUND('[3]Total Proposed Rate (GF)'!$T224,2)</f>
        <v>0</v>
      </c>
      <c r="J214" s="102"/>
      <c r="K214" s="102">
        <f>ROUND('[3]Total Proposed Rate (GF)'!$V224,2)</f>
        <v>0</v>
      </c>
      <c r="L214" s="102"/>
      <c r="M214" s="102">
        <f>ROUND('[3]Total Proposed Rate (GF)'!$X224,2)</f>
        <v>0</v>
      </c>
      <c r="N214" s="102"/>
      <c r="O214" s="102">
        <f>ROUND('[3]Total Proposed Rate (GF)'!$Z224,2)</f>
        <v>0</v>
      </c>
      <c r="P214" s="102"/>
      <c r="Q214" s="102">
        <f>ROUND('[3]Total Proposed Rate (GF)'!$AB224,2)</f>
        <v>0</v>
      </c>
      <c r="R214" s="102"/>
      <c r="S214" s="102">
        <f>ROUND('[3]Total Proposed Rate (GF)'!$AD224,2)</f>
        <v>0</v>
      </c>
      <c r="T214" s="102"/>
      <c r="U214" s="102">
        <f>ROUND('[3]Total Proposed Rate (GF)'!$AF224,2)</f>
        <v>0</v>
      </c>
      <c r="V214" s="102"/>
      <c r="W214" s="102">
        <f>ROUND('[3]Total Proposed Rate (GF)'!$AH224,2)</f>
        <v>0</v>
      </c>
      <c r="X214" s="102"/>
      <c r="Y214" s="103">
        <f>SUM(G214:W214)</f>
        <v>0</v>
      </c>
      <c r="Z214" s="104"/>
      <c r="AA214" s="102">
        <f>ROUND('[3]Total Proposed Rate (GF)'!$AL224,2)</f>
        <v>0</v>
      </c>
      <c r="AB214" s="104"/>
      <c r="AC214" s="102">
        <f>ROUND('[3]Total Proposed Rate (GF)'!$AN224,2)</f>
        <v>0</v>
      </c>
      <c r="AD214" s="104"/>
      <c r="AE214" s="102">
        <f>ROUND('[3]Total Proposed Rate (GF)'!$AP224,2)</f>
        <v>0</v>
      </c>
      <c r="AF214" s="105"/>
      <c r="AG214" s="105">
        <f>SUM(Y214:AE214)</f>
        <v>0</v>
      </c>
      <c r="AJ214" s="106"/>
      <c r="AN214" s="141"/>
      <c r="AR214" s="107"/>
    </row>
    <row r="215" spans="1:44" hidden="1" x14ac:dyDescent="0.25">
      <c r="A215" s="88">
        <f t="shared" si="10"/>
        <v>5</v>
      </c>
      <c r="B215" s="75"/>
      <c r="C215" s="75" t="s">
        <v>54</v>
      </c>
      <c r="AJ215" s="106"/>
      <c r="AN215" s="141"/>
      <c r="AR215" s="107"/>
    </row>
    <row r="216" spans="1:44" hidden="1" x14ac:dyDescent="0.25">
      <c r="A216" s="88">
        <f t="shared" si="10"/>
        <v>6</v>
      </c>
      <c r="B216" s="75"/>
      <c r="C216" s="75" t="s">
        <v>75</v>
      </c>
      <c r="E216" s="87" t="s">
        <v>10</v>
      </c>
      <c r="F216" s="75"/>
      <c r="G216" s="102">
        <f>ROUND('[3]Total Proposed Rate (GF)'!$R226,2)</f>
        <v>0</v>
      </c>
      <c r="H216" s="102"/>
      <c r="I216" s="102">
        <f>ROUND('[3]Total Proposed Rate (GF)'!$T226,2)</f>
        <v>0</v>
      </c>
      <c r="J216" s="102"/>
      <c r="K216" s="102">
        <f>ROUND('[3]Total Proposed Rate (GF)'!$V226,2)</f>
        <v>0</v>
      </c>
      <c r="L216" s="102"/>
      <c r="M216" s="102">
        <f>ROUND('[3]Total Proposed Rate (GF)'!$X226,2)</f>
        <v>0</v>
      </c>
      <c r="N216" s="102"/>
      <c r="O216" s="102">
        <f>ROUND('[3]Total Proposed Rate (GF)'!$Z226,2)</f>
        <v>0</v>
      </c>
      <c r="P216" s="102"/>
      <c r="Q216" s="102">
        <f>ROUND('[3]Total Proposed Rate (GF)'!$AB226,2)</f>
        <v>0</v>
      </c>
      <c r="R216" s="102"/>
      <c r="S216" s="102">
        <f>ROUND('[3]Total Proposed Rate (GF)'!$AD226,2)</f>
        <v>0</v>
      </c>
      <c r="T216" s="102"/>
      <c r="U216" s="102">
        <f>ROUND('[3]Total Proposed Rate (GF)'!$AF226,2)</f>
        <v>0</v>
      </c>
      <c r="V216" s="102"/>
      <c r="W216" s="102">
        <f>ROUND('[3]Total Proposed Rate (GF)'!$AH226,2)</f>
        <v>0</v>
      </c>
      <c r="X216" s="102"/>
      <c r="Y216" s="103">
        <f>SUM(G216:W216)</f>
        <v>0</v>
      </c>
      <c r="Z216" s="104"/>
      <c r="AA216" s="102">
        <f>ROUND('[3]Total Proposed Rate (GF)'!$AL226,2)</f>
        <v>0</v>
      </c>
      <c r="AB216" s="104"/>
      <c r="AC216" s="102">
        <f>ROUND('[3]Total Proposed Rate (GF)'!$AN226,2)</f>
        <v>0</v>
      </c>
      <c r="AD216" s="104"/>
      <c r="AE216" s="102">
        <f>ROUND('[3]Total Proposed Rate (GF)'!$AP226,2)</f>
        <v>0</v>
      </c>
      <c r="AF216" s="105"/>
      <c r="AG216" s="105">
        <f>SUM(Y216:AE216)</f>
        <v>0</v>
      </c>
      <c r="AJ216" s="106"/>
      <c r="AN216" s="141"/>
      <c r="AR216" s="107"/>
    </row>
    <row r="217" spans="1:44" hidden="1" x14ac:dyDescent="0.25">
      <c r="A217" s="88">
        <f t="shared" si="10"/>
        <v>7</v>
      </c>
      <c r="B217" s="75"/>
      <c r="C217" s="75" t="s">
        <v>74</v>
      </c>
      <c r="E217" s="87" t="s">
        <v>10</v>
      </c>
      <c r="F217" s="75"/>
      <c r="G217" s="102">
        <f>ROUND('[3]Total Proposed Rate (GF)'!$R227,2)</f>
        <v>0</v>
      </c>
      <c r="H217" s="102"/>
      <c r="I217" s="102">
        <f>ROUND('[3]Total Proposed Rate (GF)'!$T227,2)</f>
        <v>0</v>
      </c>
      <c r="J217" s="102"/>
      <c r="K217" s="102">
        <f>ROUND('[3]Total Proposed Rate (GF)'!$V227,2)</f>
        <v>0</v>
      </c>
      <c r="L217" s="102"/>
      <c r="M217" s="102">
        <f>ROUND('[3]Total Proposed Rate (GF)'!$X227,2)</f>
        <v>0</v>
      </c>
      <c r="N217" s="102"/>
      <c r="O217" s="102">
        <f>ROUND('[3]Total Proposed Rate (GF)'!$Z227,2)</f>
        <v>0</v>
      </c>
      <c r="P217" s="102"/>
      <c r="Q217" s="102">
        <f>ROUND('[3]Total Proposed Rate (GF)'!$AB227,2)</f>
        <v>0</v>
      </c>
      <c r="R217" s="102"/>
      <c r="S217" s="102">
        <f>ROUND('[3]Total Proposed Rate (GF)'!$AD227,2)</f>
        <v>0</v>
      </c>
      <c r="T217" s="102"/>
      <c r="U217" s="102">
        <f>ROUND('[3]Total Proposed Rate (GF)'!$AF227,2)</f>
        <v>0</v>
      </c>
      <c r="V217" s="102"/>
      <c r="W217" s="102">
        <f>ROUND('[3]Total Proposed Rate (GF)'!$AH227,2)</f>
        <v>0</v>
      </c>
      <c r="X217" s="102"/>
      <c r="Y217" s="103">
        <f>SUM(G217:W217)</f>
        <v>0</v>
      </c>
      <c r="Z217" s="104"/>
      <c r="AA217" s="102">
        <f>ROUND('[3]Total Proposed Rate (GF)'!$AL227,2)</f>
        <v>0</v>
      </c>
      <c r="AB217" s="104"/>
      <c r="AC217" s="102">
        <f>ROUND('[3]Total Proposed Rate (GF)'!$AN227,2)</f>
        <v>0</v>
      </c>
      <c r="AD217" s="104"/>
      <c r="AE217" s="102">
        <f>ROUND('[3]Total Proposed Rate (GF)'!$AP227,2)</f>
        <v>0</v>
      </c>
      <c r="AF217" s="105"/>
      <c r="AG217" s="105">
        <f>SUM(Y217:AE217)</f>
        <v>0</v>
      </c>
      <c r="AJ217" s="106"/>
      <c r="AN217" s="141"/>
      <c r="AR217" s="107"/>
    </row>
    <row r="218" spans="1:44" hidden="1" x14ac:dyDescent="0.25">
      <c r="A218" s="88">
        <f t="shared" si="10"/>
        <v>8</v>
      </c>
      <c r="B218" s="75"/>
      <c r="C218" s="75" t="s">
        <v>178</v>
      </c>
      <c r="D218" s="75"/>
      <c r="E218" s="101"/>
      <c r="F218" s="75"/>
      <c r="G218" s="115"/>
      <c r="H218" s="130"/>
      <c r="I218" s="115"/>
      <c r="J218" s="130"/>
      <c r="K218" s="115"/>
      <c r="L218" s="130"/>
      <c r="M218" s="115"/>
      <c r="N218" s="130"/>
      <c r="O218" s="115"/>
      <c r="P218" s="115"/>
      <c r="Q218" s="115"/>
      <c r="R218" s="130"/>
      <c r="S218" s="115"/>
      <c r="T218" s="131"/>
      <c r="U218" s="115"/>
      <c r="V218" s="115"/>
      <c r="W218" s="115"/>
      <c r="X218" s="130"/>
      <c r="Y218" s="132"/>
      <c r="AA218" s="115"/>
      <c r="AB218" s="75"/>
      <c r="AC218" s="115"/>
      <c r="AD218" s="75"/>
      <c r="AE218" s="115"/>
      <c r="AF218" s="112"/>
      <c r="AG218" s="133"/>
      <c r="AJ218" s="106"/>
      <c r="AN218" s="86"/>
      <c r="AR218" s="107"/>
    </row>
    <row r="219" spans="1:44" hidden="1" x14ac:dyDescent="0.25">
      <c r="A219" s="88">
        <f t="shared" si="10"/>
        <v>9</v>
      </c>
      <c r="B219" s="75"/>
      <c r="C219" s="87" t="s">
        <v>204</v>
      </c>
      <c r="D219" s="75"/>
      <c r="E219" s="101" t="s">
        <v>0</v>
      </c>
      <c r="F219" s="75"/>
      <c r="G219" s="115">
        <f>ROUND('[3]Total Proposed Rate (GF)'!$R229,5)</f>
        <v>0</v>
      </c>
      <c r="H219" s="115"/>
      <c r="I219" s="115">
        <f>ROUND('[3]Total Proposed Rate (GF)'!$T229,5)</f>
        <v>0</v>
      </c>
      <c r="J219" s="115"/>
      <c r="K219" s="115">
        <f>ROUND('[3]Total Proposed Rate (GF)'!$V229,5)</f>
        <v>0</v>
      </c>
      <c r="L219" s="115"/>
      <c r="M219" s="115">
        <f>ROUND('[3]Total Proposed Rate (GF)'!$X229,5)</f>
        <v>0</v>
      </c>
      <c r="N219" s="115"/>
      <c r="O219" s="115">
        <f>ROUND('[3]Total Proposed Rate (GF)'!$Z229,5)</f>
        <v>0</v>
      </c>
      <c r="P219" s="115"/>
      <c r="Q219" s="115">
        <f>ROUND('[3]Total Proposed Rate (GF)'!$AB229,5)</f>
        <v>0</v>
      </c>
      <c r="R219" s="115"/>
      <c r="S219" s="115">
        <f>ROUND('[3]Total Proposed Rate (GF)'!$AD229,5)</f>
        <v>0</v>
      </c>
      <c r="T219" s="115"/>
      <c r="U219" s="115">
        <f>ROUND('[3]Total Proposed Rate (GF)'!$AF229,5)</f>
        <v>0</v>
      </c>
      <c r="V219" s="115"/>
      <c r="W219" s="115">
        <f>ROUND('[3]Total Proposed Rate (GF)'!$AH229,5)</f>
        <v>0</v>
      </c>
      <c r="X219" s="115"/>
      <c r="Y219" s="116">
        <f>SUM(G219:W219)</f>
        <v>0</v>
      </c>
      <c r="AA219" s="115">
        <f>ROUND('[3]Total Proposed Rate (GF)'!$AL229,5)</f>
        <v>0</v>
      </c>
      <c r="AB219" s="75"/>
      <c r="AC219" s="115">
        <f>ROUND('[3]Total Proposed Rate (GF)'!$AN229,5)</f>
        <v>0</v>
      </c>
      <c r="AD219" s="75"/>
      <c r="AE219" s="115">
        <f>ROUND('[3]Total Proposed Rate (GF)'!$AP229,5)</f>
        <v>0</v>
      </c>
      <c r="AF219" s="117"/>
      <c r="AG219" s="86">
        <f>SUM(Y219:AE219)</f>
        <v>0</v>
      </c>
      <c r="AJ219" s="106"/>
      <c r="AN219" s="86"/>
      <c r="AR219" s="107"/>
    </row>
    <row r="220" spans="1:44" hidden="1" x14ac:dyDescent="0.25">
      <c r="A220" s="88">
        <f t="shared" si="10"/>
        <v>10</v>
      </c>
      <c r="B220" s="75"/>
      <c r="C220" s="114" t="s">
        <v>203</v>
      </c>
      <c r="D220" s="75"/>
      <c r="E220" s="101" t="s">
        <v>0</v>
      </c>
      <c r="F220" s="75"/>
      <c r="G220" s="115">
        <f>ROUND('[3]Total Proposed Rate (GF)'!$R230,5)</f>
        <v>0</v>
      </c>
      <c r="H220" s="115"/>
      <c r="I220" s="115">
        <f>ROUND('[3]Total Proposed Rate (GF)'!$T230,5)</f>
        <v>0</v>
      </c>
      <c r="J220" s="115"/>
      <c r="K220" s="115">
        <f>ROUND('[3]Total Proposed Rate (GF)'!$V230,5)</f>
        <v>0</v>
      </c>
      <c r="L220" s="115"/>
      <c r="M220" s="115">
        <f>ROUND('[3]Total Proposed Rate (GF)'!$X230,5)</f>
        <v>0</v>
      </c>
      <c r="N220" s="115"/>
      <c r="O220" s="115">
        <f>ROUND('[3]Total Proposed Rate (GF)'!$Z230,5)</f>
        <v>0</v>
      </c>
      <c r="P220" s="115"/>
      <c r="Q220" s="115">
        <f>ROUND('[3]Total Proposed Rate (GF)'!$AB230,5)</f>
        <v>0</v>
      </c>
      <c r="R220" s="115"/>
      <c r="S220" s="115">
        <f>ROUND('[3]Total Proposed Rate (GF)'!$AD230,5)</f>
        <v>0</v>
      </c>
      <c r="T220" s="115"/>
      <c r="U220" s="115">
        <f>ROUND('[3]Total Proposed Rate (GF)'!$AF230,5)</f>
        <v>0</v>
      </c>
      <c r="V220" s="115"/>
      <c r="W220" s="115">
        <f>ROUND('[3]Total Proposed Rate (GF)'!$AH230,5)</f>
        <v>0</v>
      </c>
      <c r="X220" s="115"/>
      <c r="Y220" s="116">
        <f>SUM(G220:W220)</f>
        <v>0</v>
      </c>
      <c r="AA220" s="115">
        <f>ROUND('[3]Total Proposed Rate (GF)'!$AL230,5)</f>
        <v>0</v>
      </c>
      <c r="AB220" s="75"/>
      <c r="AC220" s="115">
        <f>ROUND('[3]Total Proposed Rate (GF)'!$AN230,5)</f>
        <v>0</v>
      </c>
      <c r="AD220" s="75"/>
      <c r="AE220" s="115">
        <f>ROUND('[3]Total Proposed Rate (GF)'!$AP230,5)</f>
        <v>0</v>
      </c>
      <c r="AF220" s="117"/>
      <c r="AG220" s="86">
        <f>SUM(Y220:AE220)</f>
        <v>0</v>
      </c>
      <c r="AJ220" s="106"/>
      <c r="AN220" s="86"/>
      <c r="AR220" s="107"/>
    </row>
    <row r="221" spans="1:44" hidden="1" x14ac:dyDescent="0.25">
      <c r="A221" s="88">
        <f t="shared" si="10"/>
        <v>11</v>
      </c>
      <c r="B221" s="75"/>
      <c r="C221" s="114" t="s">
        <v>202</v>
      </c>
      <c r="D221" s="75"/>
      <c r="E221" s="101" t="s">
        <v>0</v>
      </c>
      <c r="F221" s="75"/>
      <c r="G221" s="115">
        <f>ROUND('[3]Total Proposed Rate (GF)'!$R231,5)</f>
        <v>0</v>
      </c>
      <c r="H221" s="115"/>
      <c r="I221" s="115">
        <f>ROUND('[3]Total Proposed Rate (GF)'!$T231,5)</f>
        <v>0</v>
      </c>
      <c r="J221" s="115"/>
      <c r="K221" s="115">
        <f>ROUND('[3]Total Proposed Rate (GF)'!$V231,5)</f>
        <v>0</v>
      </c>
      <c r="L221" s="115"/>
      <c r="M221" s="115">
        <f>ROUND('[3]Total Proposed Rate (GF)'!$X231,5)</f>
        <v>0</v>
      </c>
      <c r="N221" s="115"/>
      <c r="O221" s="115">
        <f>ROUND('[3]Total Proposed Rate (GF)'!$Z231,5)</f>
        <v>0</v>
      </c>
      <c r="P221" s="115"/>
      <c r="Q221" s="115">
        <f>ROUND('[3]Total Proposed Rate (GF)'!$AB231,5)</f>
        <v>0</v>
      </c>
      <c r="R221" s="115"/>
      <c r="S221" s="115">
        <f>ROUND('[3]Total Proposed Rate (GF)'!$AD231,5)</f>
        <v>0</v>
      </c>
      <c r="T221" s="115"/>
      <c r="U221" s="115">
        <f>ROUND('[3]Total Proposed Rate (GF)'!$AF231,5)</f>
        <v>0</v>
      </c>
      <c r="V221" s="115"/>
      <c r="W221" s="115">
        <f>ROUND('[3]Total Proposed Rate (GF)'!$AH231,5)</f>
        <v>0</v>
      </c>
      <c r="X221" s="115"/>
      <c r="Y221" s="116">
        <f>SUM(G221:W221)</f>
        <v>0</v>
      </c>
      <c r="AA221" s="115">
        <f>ROUND('[3]Total Proposed Rate (GF)'!$AL231,5)</f>
        <v>0</v>
      </c>
      <c r="AB221" s="75"/>
      <c r="AC221" s="115">
        <f>ROUND('[3]Total Proposed Rate (GF)'!$AN231,5)</f>
        <v>0</v>
      </c>
      <c r="AD221" s="75"/>
      <c r="AE221" s="115">
        <f>ROUND('[3]Total Proposed Rate (GF)'!$AP231,5)</f>
        <v>0</v>
      </c>
      <c r="AF221" s="117"/>
      <c r="AG221" s="86">
        <f>SUM(Y221:AE221)</f>
        <v>0</v>
      </c>
      <c r="AJ221" s="106"/>
      <c r="AN221" s="86"/>
      <c r="AR221" s="107"/>
    </row>
    <row r="222" spans="1:44" hidden="1" x14ac:dyDescent="0.25">
      <c r="A222" s="88">
        <f t="shared" si="10"/>
        <v>12</v>
      </c>
      <c r="B222" s="75"/>
      <c r="C222" s="114" t="s">
        <v>201</v>
      </c>
      <c r="D222" s="75"/>
      <c r="E222" s="101" t="s">
        <v>0</v>
      </c>
      <c r="F222" s="75"/>
      <c r="G222" s="115">
        <f>ROUND('[3]Total Proposed Rate (GF)'!$R232,5)</f>
        <v>0</v>
      </c>
      <c r="H222" s="115"/>
      <c r="I222" s="115">
        <f>ROUND('[3]Total Proposed Rate (GF)'!$T232,5)</f>
        <v>0</v>
      </c>
      <c r="J222" s="115"/>
      <c r="K222" s="115">
        <f>ROUND('[3]Total Proposed Rate (GF)'!$V232,5)</f>
        <v>0</v>
      </c>
      <c r="L222" s="115"/>
      <c r="M222" s="115">
        <f>ROUND('[3]Total Proposed Rate (GF)'!$X232,5)</f>
        <v>0</v>
      </c>
      <c r="N222" s="115"/>
      <c r="O222" s="115">
        <f>ROUND('[3]Total Proposed Rate (GF)'!$Z232,5)</f>
        <v>0</v>
      </c>
      <c r="P222" s="115"/>
      <c r="Q222" s="115">
        <f>ROUND('[3]Total Proposed Rate (GF)'!$AB232,5)</f>
        <v>0</v>
      </c>
      <c r="R222" s="115"/>
      <c r="S222" s="115">
        <f>ROUND('[3]Total Proposed Rate (GF)'!$AD232,5)</f>
        <v>0</v>
      </c>
      <c r="T222" s="115"/>
      <c r="U222" s="115">
        <f>ROUND('[3]Total Proposed Rate (GF)'!$AF232,5)</f>
        <v>0</v>
      </c>
      <c r="V222" s="115"/>
      <c r="W222" s="115">
        <f>ROUND('[3]Total Proposed Rate (GF)'!$AH232,5)</f>
        <v>0</v>
      </c>
      <c r="X222" s="115"/>
      <c r="Y222" s="116">
        <f>SUM(G222:W222)</f>
        <v>0</v>
      </c>
      <c r="AA222" s="115">
        <f>ROUND('[3]Total Proposed Rate (GF)'!$AL232,5)</f>
        <v>0</v>
      </c>
      <c r="AB222" s="75"/>
      <c r="AC222" s="115">
        <f>ROUND('[3]Total Proposed Rate (GF)'!$AN232,5)</f>
        <v>0</v>
      </c>
      <c r="AD222" s="75"/>
      <c r="AE222" s="115">
        <f>ROUND('[3]Total Proposed Rate (GF)'!$AP232,5)</f>
        <v>0</v>
      </c>
      <c r="AF222" s="117"/>
      <c r="AG222" s="86">
        <f>SUM(Y222:AE222)</f>
        <v>0</v>
      </c>
      <c r="AJ222" s="106"/>
      <c r="AN222" s="86"/>
      <c r="AR222" s="107"/>
    </row>
    <row r="223" spans="1:44" hidden="1" x14ac:dyDescent="0.25">
      <c r="A223" s="88">
        <f t="shared" si="10"/>
        <v>13</v>
      </c>
      <c r="B223" s="75"/>
      <c r="C223" s="114" t="s">
        <v>177</v>
      </c>
      <c r="D223" s="75"/>
      <c r="E223" s="101"/>
      <c r="F223" s="7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6"/>
      <c r="AA223" s="115"/>
      <c r="AB223" s="75"/>
      <c r="AC223" s="115"/>
      <c r="AD223" s="75"/>
      <c r="AE223" s="115"/>
      <c r="AF223" s="117"/>
      <c r="AG223" s="86"/>
      <c r="AJ223" s="106"/>
      <c r="AN223" s="86"/>
      <c r="AR223" s="107"/>
    </row>
    <row r="224" spans="1:44" hidden="1" x14ac:dyDescent="0.25">
      <c r="A224" s="88">
        <f t="shared" si="10"/>
        <v>14</v>
      </c>
      <c r="B224" s="75"/>
      <c r="C224" s="87" t="s">
        <v>204</v>
      </c>
      <c r="D224" s="75"/>
      <c r="E224" s="101" t="s">
        <v>0</v>
      </c>
      <c r="F224" s="75"/>
      <c r="G224" s="115">
        <f>ROUND('[3]Total Proposed Rate (GF)'!$R234,5)</f>
        <v>0</v>
      </c>
      <c r="H224" s="115"/>
      <c r="I224" s="115">
        <f>ROUND('[3]Total Proposed Rate (GF)'!$T234,5)</f>
        <v>0</v>
      </c>
      <c r="J224" s="115"/>
      <c r="K224" s="115">
        <f>ROUND('[3]Total Proposed Rate (GF)'!$V234,5)</f>
        <v>0</v>
      </c>
      <c r="L224" s="115"/>
      <c r="M224" s="115">
        <f>ROUND('[3]Total Proposed Rate (GF)'!$X234,5)</f>
        <v>0</v>
      </c>
      <c r="N224" s="115"/>
      <c r="O224" s="115">
        <f>ROUND('[3]Total Proposed Rate (GF)'!$Z234,5)</f>
        <v>0</v>
      </c>
      <c r="P224" s="115"/>
      <c r="Q224" s="115">
        <f>ROUND('[3]Total Proposed Rate (GF)'!$AB234,5)</f>
        <v>0</v>
      </c>
      <c r="R224" s="115"/>
      <c r="S224" s="115">
        <f>ROUND('[3]Total Proposed Rate (GF)'!$AD234,5)</f>
        <v>0</v>
      </c>
      <c r="T224" s="115"/>
      <c r="U224" s="115">
        <f>ROUND('[3]Total Proposed Rate (GF)'!$AF234,5)</f>
        <v>0</v>
      </c>
      <c r="V224" s="115"/>
      <c r="W224" s="115">
        <f>ROUND('[3]Total Proposed Rate (GF)'!$AH234,5)</f>
        <v>0</v>
      </c>
      <c r="X224" s="115"/>
      <c r="Y224" s="116">
        <f>SUM(G224:W224)</f>
        <v>0</v>
      </c>
      <c r="AA224" s="115">
        <f>ROUND('[3]Total Proposed Rate (GF)'!$AL234,5)</f>
        <v>0</v>
      </c>
      <c r="AB224" s="75"/>
      <c r="AC224" s="115">
        <f>ROUND('[3]Total Proposed Rate (GF)'!$AN234,5)</f>
        <v>0</v>
      </c>
      <c r="AD224" s="75"/>
      <c r="AE224" s="115">
        <f>ROUND('[3]Total Proposed Rate (GF)'!$AP234,5)</f>
        <v>0</v>
      </c>
      <c r="AF224" s="117"/>
      <c r="AG224" s="86">
        <f>SUM(Y224:AE224)</f>
        <v>0</v>
      </c>
      <c r="AJ224" s="106"/>
      <c r="AN224" s="86"/>
      <c r="AR224" s="107"/>
    </row>
    <row r="225" spans="1:44" hidden="1" x14ac:dyDescent="0.25">
      <c r="A225" s="88">
        <f t="shared" si="10"/>
        <v>15</v>
      </c>
      <c r="B225" s="75"/>
      <c r="C225" s="114" t="s">
        <v>203</v>
      </c>
      <c r="D225" s="75"/>
      <c r="E225" s="101" t="s">
        <v>0</v>
      </c>
      <c r="F225" s="75"/>
      <c r="G225" s="115">
        <f>ROUND('[3]Total Proposed Rate (GF)'!$R235,5)</f>
        <v>0</v>
      </c>
      <c r="H225" s="115"/>
      <c r="I225" s="115">
        <f>ROUND('[3]Total Proposed Rate (GF)'!$T235,5)</f>
        <v>0</v>
      </c>
      <c r="J225" s="115"/>
      <c r="K225" s="115">
        <f>ROUND('[3]Total Proposed Rate (GF)'!$V235,5)</f>
        <v>0</v>
      </c>
      <c r="L225" s="115"/>
      <c r="M225" s="115">
        <f>ROUND('[3]Total Proposed Rate (GF)'!$X235,5)</f>
        <v>0</v>
      </c>
      <c r="N225" s="115"/>
      <c r="O225" s="115">
        <f>ROUND('[3]Total Proposed Rate (GF)'!$Z235,5)</f>
        <v>0</v>
      </c>
      <c r="P225" s="115"/>
      <c r="Q225" s="115">
        <f>ROUND('[3]Total Proposed Rate (GF)'!$AB235,5)</f>
        <v>0</v>
      </c>
      <c r="R225" s="115"/>
      <c r="S225" s="115">
        <f>ROUND('[3]Total Proposed Rate (GF)'!$AD235,5)</f>
        <v>0</v>
      </c>
      <c r="T225" s="115"/>
      <c r="U225" s="115">
        <f>ROUND('[3]Total Proposed Rate (GF)'!$AF235,5)</f>
        <v>0</v>
      </c>
      <c r="V225" s="115"/>
      <c r="W225" s="115">
        <f>ROUND('[3]Total Proposed Rate (GF)'!$AH235,5)</f>
        <v>0</v>
      </c>
      <c r="X225" s="115"/>
      <c r="Y225" s="116">
        <f>SUM(G225:W225)</f>
        <v>0</v>
      </c>
      <c r="AA225" s="115">
        <f>ROUND('[3]Total Proposed Rate (GF)'!$AL235,5)</f>
        <v>0</v>
      </c>
      <c r="AB225" s="75"/>
      <c r="AC225" s="115">
        <f>ROUND('[3]Total Proposed Rate (GF)'!$AN235,5)</f>
        <v>0</v>
      </c>
      <c r="AD225" s="75"/>
      <c r="AE225" s="115">
        <f>ROUND('[3]Total Proposed Rate (GF)'!$AP235,5)</f>
        <v>0</v>
      </c>
      <c r="AF225" s="117"/>
      <c r="AG225" s="86">
        <f>SUM(Y225:AE225)</f>
        <v>0</v>
      </c>
      <c r="AJ225" s="106"/>
      <c r="AN225" s="86"/>
      <c r="AR225" s="107"/>
    </row>
    <row r="226" spans="1:44" hidden="1" x14ac:dyDescent="0.25">
      <c r="A226" s="88">
        <f t="shared" si="10"/>
        <v>16</v>
      </c>
      <c r="B226" s="75"/>
      <c r="C226" s="114" t="s">
        <v>202</v>
      </c>
      <c r="D226" s="75"/>
      <c r="E226" s="101" t="s">
        <v>0</v>
      </c>
      <c r="F226" s="75"/>
      <c r="G226" s="115">
        <f>ROUND('[3]Total Proposed Rate (GF)'!$R236,5)</f>
        <v>0</v>
      </c>
      <c r="H226" s="115"/>
      <c r="I226" s="115">
        <f>ROUND('[3]Total Proposed Rate (GF)'!$T236,5)</f>
        <v>0</v>
      </c>
      <c r="J226" s="115"/>
      <c r="K226" s="115">
        <f>ROUND('[3]Total Proposed Rate (GF)'!$V236,5)</f>
        <v>0</v>
      </c>
      <c r="L226" s="115"/>
      <c r="M226" s="115">
        <f>ROUND('[3]Total Proposed Rate (GF)'!$X236,5)</f>
        <v>0</v>
      </c>
      <c r="N226" s="115"/>
      <c r="O226" s="115">
        <f>ROUND('[3]Total Proposed Rate (GF)'!$Z236,5)</f>
        <v>0</v>
      </c>
      <c r="P226" s="115"/>
      <c r="Q226" s="115">
        <f>ROUND('[3]Total Proposed Rate (GF)'!$AB236,5)</f>
        <v>0</v>
      </c>
      <c r="R226" s="115"/>
      <c r="S226" s="115">
        <f>ROUND('[3]Total Proposed Rate (GF)'!$AD236,5)</f>
        <v>0</v>
      </c>
      <c r="T226" s="115"/>
      <c r="U226" s="115">
        <f>ROUND('[3]Total Proposed Rate (GF)'!$AF236,5)</f>
        <v>0</v>
      </c>
      <c r="V226" s="115"/>
      <c r="W226" s="115">
        <f>ROUND('[3]Total Proposed Rate (GF)'!$AH236,5)</f>
        <v>0</v>
      </c>
      <c r="X226" s="115"/>
      <c r="Y226" s="116">
        <f>SUM(G226:W226)</f>
        <v>0</v>
      </c>
      <c r="AA226" s="115">
        <f>ROUND('[3]Total Proposed Rate (GF)'!$AL236,5)</f>
        <v>0</v>
      </c>
      <c r="AB226" s="75"/>
      <c r="AC226" s="115">
        <f>ROUND('[3]Total Proposed Rate (GF)'!$AN236,5)</f>
        <v>0</v>
      </c>
      <c r="AD226" s="75"/>
      <c r="AE226" s="115">
        <f>ROUND('[3]Total Proposed Rate (GF)'!$AP236,5)</f>
        <v>0</v>
      </c>
      <c r="AF226" s="117"/>
      <c r="AG226" s="86">
        <f>SUM(Y226:AE226)</f>
        <v>0</v>
      </c>
      <c r="AJ226" s="106"/>
      <c r="AN226" s="86"/>
      <c r="AR226" s="107"/>
    </row>
    <row r="227" spans="1:44" hidden="1" x14ac:dyDescent="0.25">
      <c r="A227" s="88">
        <f t="shared" si="10"/>
        <v>17</v>
      </c>
      <c r="B227" s="75"/>
      <c r="C227" s="114" t="s">
        <v>201</v>
      </c>
      <c r="D227" s="75"/>
      <c r="E227" s="101" t="s">
        <v>0</v>
      </c>
      <c r="F227" s="75"/>
      <c r="G227" s="115">
        <f>ROUND('[3]Total Proposed Rate (GF)'!$R237,5)</f>
        <v>0</v>
      </c>
      <c r="H227" s="115"/>
      <c r="I227" s="115">
        <f>ROUND('[3]Total Proposed Rate (GF)'!$T237,5)</f>
        <v>0</v>
      </c>
      <c r="J227" s="115"/>
      <c r="K227" s="115">
        <f>ROUND('[3]Total Proposed Rate (GF)'!$V237,5)</f>
        <v>0</v>
      </c>
      <c r="L227" s="115"/>
      <c r="M227" s="115">
        <f>ROUND('[3]Total Proposed Rate (GF)'!$X237,5)</f>
        <v>0</v>
      </c>
      <c r="N227" s="115"/>
      <c r="O227" s="115">
        <f>ROUND('[3]Total Proposed Rate (GF)'!$Z237,5)</f>
        <v>0</v>
      </c>
      <c r="P227" s="115"/>
      <c r="Q227" s="115">
        <f>ROUND('[3]Total Proposed Rate (GF)'!$AB237,5)</f>
        <v>0</v>
      </c>
      <c r="R227" s="115"/>
      <c r="S227" s="115">
        <f>ROUND('[3]Total Proposed Rate (GF)'!$AD237,5)</f>
        <v>0</v>
      </c>
      <c r="T227" s="115"/>
      <c r="U227" s="115">
        <f>ROUND('[3]Total Proposed Rate (GF)'!$AF237,5)</f>
        <v>0</v>
      </c>
      <c r="V227" s="115"/>
      <c r="W227" s="115">
        <f>ROUND('[3]Total Proposed Rate (GF)'!$AH237,5)</f>
        <v>0</v>
      </c>
      <c r="X227" s="115"/>
      <c r="Y227" s="116">
        <f>SUM(G227:W227)</f>
        <v>0</v>
      </c>
      <c r="AA227" s="115">
        <f>ROUND('[3]Total Proposed Rate (GF)'!$AL237,5)</f>
        <v>0</v>
      </c>
      <c r="AB227" s="75"/>
      <c r="AC227" s="115">
        <f>ROUND('[3]Total Proposed Rate (GF)'!$AN237,5)</f>
        <v>0</v>
      </c>
      <c r="AD227" s="75"/>
      <c r="AE227" s="115">
        <f>ROUND('[3]Total Proposed Rate (GF)'!$AP237,5)</f>
        <v>0</v>
      </c>
      <c r="AF227" s="117"/>
      <c r="AG227" s="86">
        <f>SUM(Y227:AE227)</f>
        <v>0</v>
      </c>
      <c r="AJ227" s="106"/>
      <c r="AN227" s="86"/>
      <c r="AR227" s="107"/>
    </row>
    <row r="228" spans="1:44" hidden="1" x14ac:dyDescent="0.25">
      <c r="A228" s="88">
        <f t="shared" si="10"/>
        <v>18</v>
      </c>
      <c r="B228" s="75"/>
      <c r="C228" s="87" t="s">
        <v>146</v>
      </c>
      <c r="D228" s="75"/>
      <c r="E228" s="121" t="s">
        <v>157</v>
      </c>
      <c r="F228" s="75"/>
      <c r="G228" s="134">
        <f>ROUND('[3]Total Proposed Rate (GF)'!$R238,3)</f>
        <v>0</v>
      </c>
      <c r="H228" s="122"/>
      <c r="I228" s="134">
        <f>ROUND('[3]Total Proposed Rate (GF)'!$T238,3)</f>
        <v>0</v>
      </c>
      <c r="J228" s="122"/>
      <c r="K228" s="134">
        <f>ROUND('[3]Total Proposed Rate (GF)'!$V238,3)</f>
        <v>0</v>
      </c>
      <c r="L228" s="122"/>
      <c r="M228" s="134">
        <f>ROUND('[3]Total Proposed Rate (GF)'!$X238,3)</f>
        <v>0</v>
      </c>
      <c r="N228" s="122"/>
      <c r="O228" s="134">
        <f>ROUND('[3]Total Proposed Rate (GF)'!$Z238,3)</f>
        <v>0</v>
      </c>
      <c r="P228" s="122"/>
      <c r="Q228" s="134">
        <f>ROUND('[3]Total Proposed Rate (GF)'!$AB238,3)</f>
        <v>0</v>
      </c>
      <c r="R228" s="122"/>
      <c r="S228" s="134">
        <f>ROUND('[3]Total Proposed Rate (GF)'!$AD238,3)</f>
        <v>0</v>
      </c>
      <c r="T228" s="122"/>
      <c r="U228" s="134">
        <f>ROUND('[3]Total Proposed Rate (GF)'!$AF238,3)</f>
        <v>0</v>
      </c>
      <c r="V228" s="122"/>
      <c r="W228" s="134">
        <f>ROUND('[3]Total Proposed Rate (GF)'!$AH238,3)</f>
        <v>0</v>
      </c>
      <c r="X228" s="122"/>
      <c r="Y228" s="123">
        <f>SUM(G228:W228)</f>
        <v>0</v>
      </c>
      <c r="AA228" s="134">
        <f>ROUND('[3]Total Proposed Rate (GF)'!$AL238,3)</f>
        <v>0</v>
      </c>
      <c r="AB228" s="125"/>
      <c r="AC228" s="134">
        <f>ROUND('[3]Total Proposed Rate (GF)'!$AN238,3)</f>
        <v>0</v>
      </c>
      <c r="AD228" s="125"/>
      <c r="AE228" s="134">
        <f>ROUND('[3]Total Proposed Rate (GF)'!$AP238,3)</f>
        <v>0</v>
      </c>
      <c r="AF228" s="117"/>
      <c r="AG228" s="124">
        <f>SUM(Y228:AE228)</f>
        <v>0</v>
      </c>
      <c r="AJ228" s="106"/>
      <c r="AK228" s="127"/>
      <c r="AN228" s="86"/>
      <c r="AR228" s="107"/>
    </row>
    <row r="229" spans="1:44" hidden="1" x14ac:dyDescent="0.25">
      <c r="A229" s="88">
        <f t="shared" si="10"/>
        <v>19</v>
      </c>
      <c r="B229" s="75"/>
      <c r="C229" s="87"/>
      <c r="D229" s="75"/>
      <c r="E229" s="75" t="s">
        <v>200</v>
      </c>
      <c r="F229" s="75"/>
      <c r="G229" s="115"/>
      <c r="H229" s="115"/>
      <c r="I229" s="115"/>
      <c r="J229" s="75"/>
      <c r="K229" s="115"/>
      <c r="L229" s="75"/>
      <c r="M229" s="115"/>
      <c r="N229" s="137"/>
      <c r="O229" s="115"/>
      <c r="P229" s="115"/>
      <c r="Q229" s="115"/>
      <c r="R229" s="137"/>
      <c r="S229" s="115"/>
      <c r="T229" s="75"/>
      <c r="U229" s="115"/>
      <c r="V229" s="115"/>
      <c r="W229" s="115"/>
      <c r="X229" s="137"/>
      <c r="Y229" s="138"/>
      <c r="AA229" s="115"/>
      <c r="AB229" s="75"/>
      <c r="AC229" s="115"/>
      <c r="AD229" s="75"/>
      <c r="AE229" s="115"/>
      <c r="AF229" s="117"/>
      <c r="AG229" s="113"/>
      <c r="AJ229" s="106"/>
      <c r="AN229" s="86"/>
      <c r="AR229" s="107"/>
    </row>
    <row r="230" spans="1:44" hidden="1" x14ac:dyDescent="0.25">
      <c r="A230" s="88"/>
      <c r="B230" s="75"/>
      <c r="C230" s="87"/>
      <c r="D230" s="75"/>
      <c r="E230" s="75"/>
      <c r="F230" s="75"/>
      <c r="G230" s="115"/>
      <c r="H230" s="115"/>
      <c r="I230" s="115"/>
      <c r="J230" s="75"/>
      <c r="K230" s="115"/>
      <c r="L230" s="75"/>
      <c r="M230" s="115"/>
      <c r="N230" s="137"/>
      <c r="O230" s="115"/>
      <c r="P230" s="115"/>
      <c r="Q230" s="115"/>
      <c r="R230" s="137"/>
      <c r="S230" s="115"/>
      <c r="T230" s="75"/>
      <c r="U230" s="115"/>
      <c r="V230" s="115"/>
      <c r="W230" s="115"/>
      <c r="X230" s="137"/>
      <c r="Y230" s="138"/>
      <c r="AA230" s="115"/>
      <c r="AB230" s="75"/>
      <c r="AC230" s="115"/>
      <c r="AD230" s="75"/>
      <c r="AE230" s="115"/>
      <c r="AF230" s="117"/>
      <c r="AG230" s="113"/>
      <c r="AJ230" s="106"/>
      <c r="AN230" s="86"/>
      <c r="AR230" s="107"/>
    </row>
    <row r="231" spans="1:44" hidden="1" x14ac:dyDescent="0.25">
      <c r="A231" s="88">
        <v>1</v>
      </c>
      <c r="B231" s="75"/>
      <c r="C231" s="99" t="s">
        <v>227</v>
      </c>
      <c r="E231" s="101"/>
      <c r="AJ231" s="106"/>
      <c r="AN231" s="86"/>
      <c r="AR231" s="107"/>
    </row>
    <row r="232" spans="1:44" hidden="1" x14ac:dyDescent="0.25">
      <c r="A232" s="88">
        <f t="shared" ref="A232:A249" si="11">+A231+1</f>
        <v>2</v>
      </c>
      <c r="B232" s="75"/>
      <c r="C232" s="75" t="s">
        <v>22</v>
      </c>
      <c r="E232" s="101" t="s">
        <v>19</v>
      </c>
      <c r="G232" s="102">
        <f>ROUND('[3]Total Proposed Rate (GF)'!$R243,2)</f>
        <v>0</v>
      </c>
      <c r="H232" s="102"/>
      <c r="I232" s="102">
        <f>ROUND('[3]Total Proposed Rate (GF)'!$T243,2)</f>
        <v>0</v>
      </c>
      <c r="J232" s="102"/>
      <c r="K232" s="102">
        <f>ROUND('[3]Total Proposed Rate (GF)'!$V243,2)</f>
        <v>0</v>
      </c>
      <c r="L232" s="102"/>
      <c r="M232" s="102">
        <f>ROUND('[3]Total Proposed Rate (GF)'!$X243,2)</f>
        <v>0</v>
      </c>
      <c r="N232" s="102"/>
      <c r="O232" s="102">
        <f>ROUND('[3]Total Proposed Rate (GF)'!$Z243,2)</f>
        <v>0</v>
      </c>
      <c r="P232" s="102"/>
      <c r="Q232" s="102">
        <f>ROUND('[3]Total Proposed Rate (GF)'!$AB243,2)</f>
        <v>0</v>
      </c>
      <c r="R232" s="102"/>
      <c r="S232" s="102">
        <f>ROUND('[3]Total Proposed Rate (GF)'!$AD243,2)</f>
        <v>0</v>
      </c>
      <c r="T232" s="102"/>
      <c r="U232" s="102">
        <f>ROUND('[3]Total Proposed Rate (GF)'!$AF243,2)</f>
        <v>0</v>
      </c>
      <c r="V232" s="102"/>
      <c r="W232" s="102">
        <f>ROUND('[3]Total Proposed Rate (GF)'!$AH243,2)</f>
        <v>0</v>
      </c>
      <c r="X232" s="102"/>
      <c r="Y232" s="103">
        <f>SUM(G232:W232)</f>
        <v>0</v>
      </c>
      <c r="Z232" s="104"/>
      <c r="AA232" s="102">
        <f>ROUND('[3]Total Proposed Rate (GF)'!$AL243,2)</f>
        <v>0</v>
      </c>
      <c r="AB232" s="104"/>
      <c r="AC232" s="102">
        <f>ROUND('[3]Total Proposed Rate (GF)'!$AN243,2)</f>
        <v>0</v>
      </c>
      <c r="AD232" s="104"/>
      <c r="AE232" s="102">
        <f>ROUND('[3]Total Proposed Rate (GF)'!$AP243,2)</f>
        <v>0</v>
      </c>
      <c r="AF232" s="117"/>
      <c r="AG232" s="105">
        <f>SUM(Y232:AE232)</f>
        <v>0</v>
      </c>
      <c r="AJ232" s="106"/>
      <c r="AK232" s="127"/>
      <c r="AN232" s="86"/>
      <c r="AR232" s="107"/>
    </row>
    <row r="233" spans="1:44" hidden="1" x14ac:dyDescent="0.25">
      <c r="A233" s="88">
        <f t="shared" si="11"/>
        <v>3</v>
      </c>
      <c r="B233" s="75"/>
      <c r="C233" s="75" t="s">
        <v>29</v>
      </c>
      <c r="E233" s="78" t="s">
        <v>10</v>
      </c>
      <c r="F233" s="75"/>
      <c r="G233" s="102">
        <f>ROUND('[3]Total Proposed Rate (GF)'!$R244,2)</f>
        <v>0</v>
      </c>
      <c r="H233" s="102"/>
      <c r="I233" s="102">
        <f>ROUND('[3]Total Proposed Rate (GF)'!$T244,2)</f>
        <v>0</v>
      </c>
      <c r="J233" s="102"/>
      <c r="K233" s="102">
        <f>ROUND('[3]Total Proposed Rate (GF)'!$V244,2)</f>
        <v>0</v>
      </c>
      <c r="L233" s="102"/>
      <c r="M233" s="102">
        <f>ROUND('[3]Total Proposed Rate (GF)'!$X244,2)</f>
        <v>0</v>
      </c>
      <c r="N233" s="102"/>
      <c r="O233" s="102">
        <f>ROUND('[3]Total Proposed Rate (GF)'!$Z244,2)</f>
        <v>0</v>
      </c>
      <c r="P233" s="102"/>
      <c r="Q233" s="102">
        <f>ROUND('[3]Total Proposed Rate (GF)'!$AB244,2)</f>
        <v>0</v>
      </c>
      <c r="R233" s="102"/>
      <c r="S233" s="102">
        <f>ROUND('[3]Total Proposed Rate (GF)'!$AD244,2)</f>
        <v>0</v>
      </c>
      <c r="T233" s="102"/>
      <c r="U233" s="102">
        <f>ROUND('[3]Total Proposed Rate (GF)'!$AF244,2)</f>
        <v>0</v>
      </c>
      <c r="V233" s="102"/>
      <c r="W233" s="102">
        <f>ROUND('[3]Total Proposed Rate (GF)'!$AH244,2)</f>
        <v>0</v>
      </c>
      <c r="X233" s="102"/>
      <c r="Y233" s="103">
        <f>SUM(G233:W233)</f>
        <v>0</v>
      </c>
      <c r="Z233" s="104"/>
      <c r="AA233" s="102">
        <f>ROUND('[3]Total Proposed Rate (GF)'!$AL244,2)</f>
        <v>0</v>
      </c>
      <c r="AB233" s="104"/>
      <c r="AC233" s="102">
        <f>ROUND('[3]Total Proposed Rate (GF)'!$AN244,2)</f>
        <v>0</v>
      </c>
      <c r="AD233" s="104"/>
      <c r="AE233" s="102">
        <f>ROUND('[3]Total Proposed Rate (GF)'!$AP244,2)</f>
        <v>0</v>
      </c>
      <c r="AF233" s="105"/>
      <c r="AG233" s="105">
        <f>SUM(Y233:AE233)</f>
        <v>0</v>
      </c>
      <c r="AJ233" s="106"/>
      <c r="AK233" s="127"/>
      <c r="AN233" s="86"/>
      <c r="AR233" s="107"/>
    </row>
    <row r="234" spans="1:44" hidden="1" x14ac:dyDescent="0.25">
      <c r="A234" s="88">
        <f t="shared" si="11"/>
        <v>4</v>
      </c>
      <c r="B234" s="75"/>
      <c r="C234" s="108" t="s">
        <v>46</v>
      </c>
      <c r="E234" s="78" t="s">
        <v>10</v>
      </c>
      <c r="F234" s="75"/>
      <c r="G234" s="102">
        <f>ROUND('[3]Total Proposed Rate (GF)'!$R245,2)</f>
        <v>0</v>
      </c>
      <c r="H234" s="102"/>
      <c r="I234" s="102">
        <f>ROUND('[3]Total Proposed Rate (GF)'!$T245,2)</f>
        <v>0</v>
      </c>
      <c r="J234" s="102"/>
      <c r="K234" s="102">
        <f>ROUND('[3]Total Proposed Rate (GF)'!$V245,2)</f>
        <v>0</v>
      </c>
      <c r="L234" s="102"/>
      <c r="M234" s="102">
        <f>ROUND('[3]Total Proposed Rate (GF)'!$X245,2)</f>
        <v>0</v>
      </c>
      <c r="N234" s="102"/>
      <c r="O234" s="102">
        <f>ROUND('[3]Total Proposed Rate (GF)'!$Z245,2)</f>
        <v>0</v>
      </c>
      <c r="P234" s="102"/>
      <c r="Q234" s="102">
        <f>ROUND('[3]Total Proposed Rate (GF)'!$AB245,2)</f>
        <v>0</v>
      </c>
      <c r="R234" s="102"/>
      <c r="S234" s="102">
        <f>ROUND('[3]Total Proposed Rate (GF)'!$AD245,2)</f>
        <v>0</v>
      </c>
      <c r="T234" s="102"/>
      <c r="U234" s="102">
        <f>ROUND('[3]Total Proposed Rate (GF)'!$AF245,2)</f>
        <v>0</v>
      </c>
      <c r="V234" s="102"/>
      <c r="W234" s="102">
        <f>ROUND('[3]Total Proposed Rate (GF)'!$AH245,2)</f>
        <v>0</v>
      </c>
      <c r="X234" s="102"/>
      <c r="Y234" s="103">
        <f>SUM(G234:W234)</f>
        <v>0</v>
      </c>
      <c r="Z234" s="104"/>
      <c r="AA234" s="102">
        <f>ROUND('[3]Total Proposed Rate (GF)'!$AL245,2)</f>
        <v>0</v>
      </c>
      <c r="AB234" s="104"/>
      <c r="AC234" s="102">
        <f>ROUND('[3]Total Proposed Rate (GF)'!$AN245,2)</f>
        <v>0</v>
      </c>
      <c r="AD234" s="104"/>
      <c r="AE234" s="102">
        <f>ROUND('[3]Total Proposed Rate (GF)'!$AP245,2)</f>
        <v>0</v>
      </c>
      <c r="AF234" s="105"/>
      <c r="AG234" s="105">
        <f>SUM(Y234:AE234)</f>
        <v>0</v>
      </c>
      <c r="AJ234" s="106"/>
      <c r="AK234" s="127"/>
      <c r="AN234" s="86"/>
      <c r="AR234" s="107"/>
    </row>
    <row r="235" spans="1:44" hidden="1" x14ac:dyDescent="0.25">
      <c r="A235" s="88">
        <f t="shared" si="11"/>
        <v>5</v>
      </c>
      <c r="B235" s="75"/>
      <c r="C235" s="75" t="s">
        <v>54</v>
      </c>
      <c r="G235" s="102"/>
      <c r="I235" s="102"/>
      <c r="K235" s="102"/>
      <c r="M235" s="102"/>
      <c r="O235" s="102"/>
      <c r="Q235" s="102"/>
      <c r="S235" s="102"/>
      <c r="U235" s="102"/>
      <c r="W235" s="102"/>
      <c r="AA235" s="102"/>
      <c r="AC235" s="102"/>
      <c r="AE235" s="102"/>
      <c r="AJ235" s="106"/>
      <c r="AK235" s="127"/>
      <c r="AN235" s="86"/>
      <c r="AR235" s="107"/>
    </row>
    <row r="236" spans="1:44" hidden="1" x14ac:dyDescent="0.25">
      <c r="A236" s="88">
        <f t="shared" si="11"/>
        <v>6</v>
      </c>
      <c r="B236" s="75"/>
      <c r="C236" s="75" t="s">
        <v>75</v>
      </c>
      <c r="E236" s="87" t="s">
        <v>10</v>
      </c>
      <c r="F236" s="75"/>
      <c r="G236" s="102">
        <f>ROUND('[3]Total Proposed Rate (GF)'!$R247,2)</f>
        <v>0</v>
      </c>
      <c r="H236" s="102"/>
      <c r="I236" s="102">
        <f>ROUND('[3]Total Proposed Rate (GF)'!$T247,2)</f>
        <v>0</v>
      </c>
      <c r="J236" s="102"/>
      <c r="K236" s="102">
        <f>ROUND('[3]Total Proposed Rate (GF)'!$V247,2)</f>
        <v>0</v>
      </c>
      <c r="L236" s="102"/>
      <c r="M236" s="102">
        <f>ROUND('[3]Total Proposed Rate (GF)'!$X247,2)</f>
        <v>0</v>
      </c>
      <c r="N236" s="102"/>
      <c r="O236" s="102">
        <f>ROUND('[3]Total Proposed Rate (GF)'!$Z247,2)</f>
        <v>0</v>
      </c>
      <c r="P236" s="102"/>
      <c r="Q236" s="102">
        <f>ROUND('[3]Total Proposed Rate (GF)'!$AB247,2)</f>
        <v>0</v>
      </c>
      <c r="R236" s="102"/>
      <c r="S236" s="102">
        <f>ROUND('[3]Total Proposed Rate (GF)'!$AD247,2)</f>
        <v>0</v>
      </c>
      <c r="T236" s="102"/>
      <c r="U236" s="102">
        <f>ROUND('[3]Total Proposed Rate (GF)'!$AF247,2)</f>
        <v>0</v>
      </c>
      <c r="V236" s="102"/>
      <c r="W236" s="102">
        <f>ROUND('[3]Total Proposed Rate (GF)'!$AH247,2)</f>
        <v>0</v>
      </c>
      <c r="X236" s="102"/>
      <c r="Y236" s="103">
        <f>SUM(G236:W236)</f>
        <v>0</v>
      </c>
      <c r="Z236" s="104"/>
      <c r="AA236" s="102">
        <f>ROUND('[3]Total Proposed Rate (GF)'!$AL247,2)</f>
        <v>0</v>
      </c>
      <c r="AB236" s="104"/>
      <c r="AC236" s="102">
        <f>ROUND('[3]Total Proposed Rate (GF)'!$AN247,2)</f>
        <v>0</v>
      </c>
      <c r="AD236" s="104"/>
      <c r="AE236" s="102">
        <f>ROUND('[3]Total Proposed Rate (GF)'!$AP247,2)</f>
        <v>0</v>
      </c>
      <c r="AF236" s="105"/>
      <c r="AG236" s="105">
        <f>SUM(Y236:AE236)</f>
        <v>0</v>
      </c>
      <c r="AJ236" s="106"/>
      <c r="AK236" s="127"/>
      <c r="AN236" s="86"/>
      <c r="AR236" s="107"/>
    </row>
    <row r="237" spans="1:44" hidden="1" x14ac:dyDescent="0.25">
      <c r="A237" s="88">
        <f t="shared" si="11"/>
        <v>7</v>
      </c>
      <c r="B237" s="75"/>
      <c r="C237" s="75" t="s">
        <v>74</v>
      </c>
      <c r="E237" s="87" t="s">
        <v>10</v>
      </c>
      <c r="F237" s="75"/>
      <c r="G237" s="102">
        <f>ROUND('[3]Total Proposed Rate (GF)'!$R248,2)</f>
        <v>0</v>
      </c>
      <c r="H237" s="102"/>
      <c r="I237" s="102">
        <f>ROUND('[3]Total Proposed Rate (GF)'!$T248,2)</f>
        <v>0</v>
      </c>
      <c r="J237" s="102"/>
      <c r="K237" s="102">
        <f>ROUND('[3]Total Proposed Rate (GF)'!$V248,2)</f>
        <v>0</v>
      </c>
      <c r="L237" s="102"/>
      <c r="M237" s="102">
        <f>ROUND('[3]Total Proposed Rate (GF)'!$X248,2)</f>
        <v>0</v>
      </c>
      <c r="N237" s="102"/>
      <c r="O237" s="102">
        <f>ROUND('[3]Total Proposed Rate (GF)'!$Z248,2)</f>
        <v>0</v>
      </c>
      <c r="P237" s="102"/>
      <c r="Q237" s="102">
        <f>ROUND('[3]Total Proposed Rate (GF)'!$AB248,2)</f>
        <v>0</v>
      </c>
      <c r="R237" s="102"/>
      <c r="S237" s="102">
        <f>ROUND('[3]Total Proposed Rate (GF)'!$AD248,2)</f>
        <v>0</v>
      </c>
      <c r="T237" s="102"/>
      <c r="U237" s="102">
        <f>ROUND('[3]Total Proposed Rate (GF)'!$AF248,2)</f>
        <v>0</v>
      </c>
      <c r="V237" s="102"/>
      <c r="W237" s="102">
        <f>ROUND('[3]Total Proposed Rate (GF)'!$AH248,2)</f>
        <v>0</v>
      </c>
      <c r="X237" s="102"/>
      <c r="Y237" s="103">
        <f>SUM(G237:W237)</f>
        <v>0</v>
      </c>
      <c r="Z237" s="104"/>
      <c r="AA237" s="102">
        <f>ROUND('[3]Total Proposed Rate (GF)'!$AL248,2)</f>
        <v>0</v>
      </c>
      <c r="AB237" s="104"/>
      <c r="AC237" s="102">
        <f>ROUND('[3]Total Proposed Rate (GF)'!$AN248,2)</f>
        <v>0</v>
      </c>
      <c r="AD237" s="104"/>
      <c r="AE237" s="102">
        <f>ROUND('[3]Total Proposed Rate (GF)'!$AP248,2)</f>
        <v>0</v>
      </c>
      <c r="AF237" s="105"/>
      <c r="AG237" s="105">
        <f>SUM(Y237:AE237)</f>
        <v>0</v>
      </c>
      <c r="AJ237" s="106"/>
      <c r="AK237" s="127"/>
      <c r="AN237" s="86"/>
      <c r="AR237" s="107"/>
    </row>
    <row r="238" spans="1:44" hidden="1" x14ac:dyDescent="0.25">
      <c r="A238" s="88">
        <f t="shared" si="11"/>
        <v>8</v>
      </c>
      <c r="B238" s="75"/>
      <c r="C238" s="75" t="s">
        <v>178</v>
      </c>
      <c r="D238" s="75"/>
      <c r="E238" s="101"/>
      <c r="F238" s="75"/>
      <c r="G238" s="115"/>
      <c r="H238" s="130"/>
      <c r="I238" s="115"/>
      <c r="J238" s="130"/>
      <c r="K238" s="115"/>
      <c r="L238" s="130"/>
      <c r="M238" s="115"/>
      <c r="N238" s="130"/>
      <c r="O238" s="115"/>
      <c r="P238" s="115"/>
      <c r="Q238" s="115"/>
      <c r="R238" s="130"/>
      <c r="S238" s="115"/>
      <c r="T238" s="131"/>
      <c r="U238" s="115"/>
      <c r="V238" s="115"/>
      <c r="W238" s="115"/>
      <c r="X238" s="130"/>
      <c r="Y238" s="132"/>
      <c r="AA238" s="115"/>
      <c r="AB238" s="75"/>
      <c r="AC238" s="115"/>
      <c r="AD238" s="75"/>
      <c r="AE238" s="115"/>
      <c r="AF238" s="112"/>
      <c r="AG238" s="133"/>
      <c r="AJ238" s="106"/>
      <c r="AN238" s="86"/>
      <c r="AR238" s="107"/>
    </row>
    <row r="239" spans="1:44" hidden="1" x14ac:dyDescent="0.25">
      <c r="A239" s="88">
        <f t="shared" si="11"/>
        <v>9</v>
      </c>
      <c r="B239" s="75"/>
      <c r="C239" s="87" t="s">
        <v>204</v>
      </c>
      <c r="D239" s="75"/>
      <c r="E239" s="101" t="s">
        <v>0</v>
      </c>
      <c r="F239" s="75"/>
      <c r="G239" s="115">
        <f>ROUND('[3]Total Proposed Rate (GF)'!$R250,5)</f>
        <v>0</v>
      </c>
      <c r="H239" s="115"/>
      <c r="I239" s="115">
        <f>ROUND('[3]Total Proposed Rate (GF)'!$T250,5)</f>
        <v>0</v>
      </c>
      <c r="J239" s="115"/>
      <c r="K239" s="115">
        <f>ROUND('[3]Total Proposed Rate (GF)'!$V250,5)</f>
        <v>0</v>
      </c>
      <c r="L239" s="115"/>
      <c r="M239" s="115">
        <f>ROUND('[3]Total Proposed Rate (GF)'!$X250,5)</f>
        <v>0</v>
      </c>
      <c r="N239" s="115"/>
      <c r="O239" s="115">
        <f>ROUND('[3]Total Proposed Rate (GF)'!$Z250,5)</f>
        <v>0</v>
      </c>
      <c r="P239" s="115"/>
      <c r="Q239" s="115">
        <f>ROUND('[3]Total Proposed Rate (GF)'!$AB250,5)</f>
        <v>0</v>
      </c>
      <c r="R239" s="115"/>
      <c r="S239" s="115">
        <f>ROUND('[3]Total Proposed Rate (GF)'!$AD250,5)</f>
        <v>0</v>
      </c>
      <c r="T239" s="115"/>
      <c r="U239" s="115">
        <f>ROUND('[3]Total Proposed Rate (GF)'!$AF250,5)</f>
        <v>0</v>
      </c>
      <c r="V239" s="115"/>
      <c r="W239" s="115">
        <f>ROUND('[3]Total Proposed Rate (GF)'!$AH250,5)</f>
        <v>0</v>
      </c>
      <c r="X239" s="115"/>
      <c r="Y239" s="116">
        <f>SUM(G239:W239)</f>
        <v>0</v>
      </c>
      <c r="AA239" s="115">
        <f>ROUND('[3]Total Proposed Rate (GF)'!$AL250,5)</f>
        <v>0</v>
      </c>
      <c r="AB239" s="75"/>
      <c r="AC239" s="115">
        <f>ROUND('[3]Total Proposed Rate (GF)'!$AN250,5)</f>
        <v>0</v>
      </c>
      <c r="AD239" s="75"/>
      <c r="AE239" s="115">
        <f>ROUND('[3]Total Proposed Rate (GF)'!$AP250,5)</f>
        <v>0</v>
      </c>
      <c r="AF239" s="117"/>
      <c r="AG239" s="86">
        <f>SUM(Y239:AE239)</f>
        <v>0</v>
      </c>
      <c r="AJ239" s="106"/>
      <c r="AN239" s="86"/>
      <c r="AR239" s="107"/>
    </row>
    <row r="240" spans="1:44" hidden="1" x14ac:dyDescent="0.25">
      <c r="A240" s="88">
        <f t="shared" si="11"/>
        <v>10</v>
      </c>
      <c r="B240" s="75"/>
      <c r="C240" s="114" t="s">
        <v>203</v>
      </c>
      <c r="D240" s="75"/>
      <c r="E240" s="101" t="s">
        <v>0</v>
      </c>
      <c r="F240" s="75"/>
      <c r="G240" s="115">
        <f>ROUND('[3]Total Proposed Rate (GF)'!$R251,5)</f>
        <v>0</v>
      </c>
      <c r="H240" s="115"/>
      <c r="I240" s="115">
        <f>ROUND('[3]Total Proposed Rate (GF)'!$T251,5)</f>
        <v>0</v>
      </c>
      <c r="J240" s="115"/>
      <c r="K240" s="115">
        <f>ROUND('[3]Total Proposed Rate (GF)'!$V251,5)</f>
        <v>0</v>
      </c>
      <c r="L240" s="115"/>
      <c r="M240" s="115">
        <f>ROUND('[3]Total Proposed Rate (GF)'!$X251,5)</f>
        <v>0</v>
      </c>
      <c r="N240" s="115"/>
      <c r="O240" s="115">
        <f>ROUND('[3]Total Proposed Rate (GF)'!$Z251,5)</f>
        <v>0</v>
      </c>
      <c r="P240" s="115"/>
      <c r="Q240" s="115">
        <f>ROUND('[3]Total Proposed Rate (GF)'!$AB251,5)</f>
        <v>0</v>
      </c>
      <c r="R240" s="115"/>
      <c r="S240" s="115">
        <f>ROUND('[3]Total Proposed Rate (GF)'!$AD251,5)</f>
        <v>0</v>
      </c>
      <c r="T240" s="115"/>
      <c r="U240" s="115">
        <f>ROUND('[3]Total Proposed Rate (GF)'!$AF251,5)</f>
        <v>0</v>
      </c>
      <c r="V240" s="115"/>
      <c r="W240" s="115">
        <f>ROUND('[3]Total Proposed Rate (GF)'!$AH251,5)</f>
        <v>0</v>
      </c>
      <c r="X240" s="115"/>
      <c r="Y240" s="116">
        <f>SUM(G240:W240)</f>
        <v>0</v>
      </c>
      <c r="AA240" s="115">
        <f>ROUND('[3]Total Proposed Rate (GF)'!$AL251,5)</f>
        <v>0</v>
      </c>
      <c r="AB240" s="75"/>
      <c r="AC240" s="115">
        <f>ROUND('[3]Total Proposed Rate (GF)'!$AN251,5)</f>
        <v>0</v>
      </c>
      <c r="AD240" s="75"/>
      <c r="AE240" s="115">
        <f>ROUND('[3]Total Proposed Rate (GF)'!$AP251,5)</f>
        <v>0</v>
      </c>
      <c r="AF240" s="117"/>
      <c r="AG240" s="86">
        <f>SUM(Y240:AE240)</f>
        <v>0</v>
      </c>
      <c r="AJ240" s="106"/>
      <c r="AN240" s="86"/>
      <c r="AR240" s="107"/>
    </row>
    <row r="241" spans="1:44" hidden="1" x14ac:dyDescent="0.25">
      <c r="A241" s="88">
        <f t="shared" si="11"/>
        <v>11</v>
      </c>
      <c r="B241" s="75"/>
      <c r="C241" s="114" t="s">
        <v>202</v>
      </c>
      <c r="D241" s="75"/>
      <c r="E241" s="101" t="s">
        <v>0</v>
      </c>
      <c r="F241" s="75"/>
      <c r="G241" s="115">
        <f>ROUND('[3]Total Proposed Rate (GF)'!$R252,5)</f>
        <v>0</v>
      </c>
      <c r="H241" s="115"/>
      <c r="I241" s="115">
        <f>ROUND('[3]Total Proposed Rate (GF)'!$T252,5)</f>
        <v>0</v>
      </c>
      <c r="J241" s="115"/>
      <c r="K241" s="115">
        <f>ROUND('[3]Total Proposed Rate (GF)'!$V252,5)</f>
        <v>0</v>
      </c>
      <c r="L241" s="115"/>
      <c r="M241" s="115">
        <f>ROUND('[3]Total Proposed Rate (GF)'!$X252,5)</f>
        <v>0</v>
      </c>
      <c r="N241" s="115"/>
      <c r="O241" s="115">
        <f>ROUND('[3]Total Proposed Rate (GF)'!$Z252,5)</f>
        <v>0</v>
      </c>
      <c r="P241" s="115"/>
      <c r="Q241" s="115">
        <f>ROUND('[3]Total Proposed Rate (GF)'!$AB252,5)</f>
        <v>0</v>
      </c>
      <c r="R241" s="115"/>
      <c r="S241" s="115">
        <f>ROUND('[3]Total Proposed Rate (GF)'!$AD252,5)</f>
        <v>0</v>
      </c>
      <c r="T241" s="115"/>
      <c r="U241" s="115">
        <f>ROUND('[3]Total Proposed Rate (GF)'!$AF252,5)</f>
        <v>0</v>
      </c>
      <c r="V241" s="115"/>
      <c r="W241" s="115">
        <f>ROUND('[3]Total Proposed Rate (GF)'!$AH252,5)</f>
        <v>0</v>
      </c>
      <c r="X241" s="115"/>
      <c r="Y241" s="116">
        <f>SUM(G241:W241)</f>
        <v>0</v>
      </c>
      <c r="AA241" s="115">
        <f>ROUND('[3]Total Proposed Rate (GF)'!$AL252,5)</f>
        <v>0</v>
      </c>
      <c r="AB241" s="75"/>
      <c r="AC241" s="115">
        <f>ROUND('[3]Total Proposed Rate (GF)'!$AN252,5)</f>
        <v>0</v>
      </c>
      <c r="AD241" s="75"/>
      <c r="AE241" s="115">
        <f>ROUND('[3]Total Proposed Rate (GF)'!$AP252,5)</f>
        <v>0</v>
      </c>
      <c r="AF241" s="117"/>
      <c r="AG241" s="86">
        <f>SUM(Y241:AE241)</f>
        <v>0</v>
      </c>
      <c r="AJ241" s="106"/>
      <c r="AN241" s="86"/>
      <c r="AR241" s="107"/>
    </row>
    <row r="242" spans="1:44" hidden="1" x14ac:dyDescent="0.25">
      <c r="A242" s="88">
        <f t="shared" si="11"/>
        <v>12</v>
      </c>
      <c r="B242" s="75"/>
      <c r="C242" s="114" t="s">
        <v>201</v>
      </c>
      <c r="D242" s="75"/>
      <c r="E242" s="101" t="s">
        <v>0</v>
      </c>
      <c r="F242" s="75"/>
      <c r="G242" s="115">
        <f>ROUND('[3]Total Proposed Rate (GF)'!$R253,5)</f>
        <v>0</v>
      </c>
      <c r="H242" s="115"/>
      <c r="I242" s="115">
        <f>ROUND('[3]Total Proposed Rate (GF)'!$T253,5)</f>
        <v>0</v>
      </c>
      <c r="J242" s="115"/>
      <c r="K242" s="115">
        <f>ROUND('[3]Total Proposed Rate (GF)'!$V253,5)</f>
        <v>0</v>
      </c>
      <c r="L242" s="115"/>
      <c r="M242" s="115">
        <f>ROUND('[3]Total Proposed Rate (GF)'!$X253,5)</f>
        <v>0</v>
      </c>
      <c r="N242" s="115"/>
      <c r="O242" s="115">
        <f>ROUND('[3]Total Proposed Rate (GF)'!$Z253,5)</f>
        <v>0</v>
      </c>
      <c r="P242" s="115"/>
      <c r="Q242" s="115">
        <f>ROUND('[3]Total Proposed Rate (GF)'!$AB253,5)</f>
        <v>0</v>
      </c>
      <c r="R242" s="115"/>
      <c r="S242" s="115">
        <f>ROUND('[3]Total Proposed Rate (GF)'!$AD253,5)</f>
        <v>0</v>
      </c>
      <c r="T242" s="115"/>
      <c r="U242" s="115">
        <f>ROUND('[3]Total Proposed Rate (GF)'!$AF253,5)</f>
        <v>0</v>
      </c>
      <c r="V242" s="115"/>
      <c r="W242" s="115">
        <f>ROUND('[3]Total Proposed Rate (GF)'!$AH253,5)</f>
        <v>0</v>
      </c>
      <c r="X242" s="115"/>
      <c r="Y242" s="116">
        <f>SUM(G242:W242)</f>
        <v>0</v>
      </c>
      <c r="AA242" s="115">
        <f>ROUND('[3]Total Proposed Rate (GF)'!$AL253,5)</f>
        <v>0</v>
      </c>
      <c r="AB242" s="75"/>
      <c r="AC242" s="115">
        <f>ROUND('[3]Total Proposed Rate (GF)'!$AN253,5)</f>
        <v>0</v>
      </c>
      <c r="AD242" s="75"/>
      <c r="AE242" s="115">
        <f>ROUND('[3]Total Proposed Rate (GF)'!$AP253,5)</f>
        <v>0</v>
      </c>
      <c r="AF242" s="117"/>
      <c r="AG242" s="86">
        <f>SUM(Y242:AE242)</f>
        <v>0</v>
      </c>
      <c r="AJ242" s="106"/>
      <c r="AN242" s="86"/>
      <c r="AR242" s="107"/>
    </row>
    <row r="243" spans="1:44" hidden="1" x14ac:dyDescent="0.25">
      <c r="A243" s="88">
        <f t="shared" si="11"/>
        <v>13</v>
      </c>
      <c r="B243" s="75"/>
      <c r="C243" s="114" t="s">
        <v>177</v>
      </c>
      <c r="D243" s="75"/>
      <c r="E243" s="101"/>
      <c r="F243" s="7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6"/>
      <c r="AA243" s="115"/>
      <c r="AB243" s="75"/>
      <c r="AC243" s="115"/>
      <c r="AD243" s="75"/>
      <c r="AE243" s="115"/>
      <c r="AF243" s="117"/>
      <c r="AG243" s="86"/>
      <c r="AJ243" s="106"/>
      <c r="AN243" s="86"/>
      <c r="AR243" s="107"/>
    </row>
    <row r="244" spans="1:44" hidden="1" x14ac:dyDescent="0.25">
      <c r="A244" s="88">
        <f t="shared" si="11"/>
        <v>14</v>
      </c>
      <c r="B244" s="75"/>
      <c r="C244" s="87" t="s">
        <v>204</v>
      </c>
      <c r="D244" s="75"/>
      <c r="E244" s="101" t="s">
        <v>0</v>
      </c>
      <c r="F244" s="75"/>
      <c r="G244" s="115">
        <f>ROUND('[3]Total Proposed Rate (GF)'!$R255,5)</f>
        <v>0</v>
      </c>
      <c r="H244" s="115"/>
      <c r="I244" s="115">
        <f>ROUND('[3]Total Proposed Rate (GF)'!$T255,5)</f>
        <v>0</v>
      </c>
      <c r="J244" s="115"/>
      <c r="K244" s="115">
        <f>ROUND('[3]Total Proposed Rate (GF)'!$V255,5)</f>
        <v>0</v>
      </c>
      <c r="L244" s="115"/>
      <c r="M244" s="115">
        <f>ROUND('[3]Total Proposed Rate (GF)'!$X255,5)</f>
        <v>0</v>
      </c>
      <c r="N244" s="115"/>
      <c r="O244" s="115">
        <f>ROUND('[3]Total Proposed Rate (GF)'!$Z255,5)</f>
        <v>0</v>
      </c>
      <c r="P244" s="115"/>
      <c r="Q244" s="115">
        <f>ROUND('[3]Total Proposed Rate (GF)'!$AB255,5)</f>
        <v>0</v>
      </c>
      <c r="R244" s="115"/>
      <c r="S244" s="115">
        <f>ROUND('[3]Total Proposed Rate (GF)'!$AD255,5)</f>
        <v>0</v>
      </c>
      <c r="T244" s="115"/>
      <c r="U244" s="115">
        <f>ROUND('[3]Total Proposed Rate (GF)'!$AF255,5)</f>
        <v>0</v>
      </c>
      <c r="V244" s="115"/>
      <c r="W244" s="115">
        <f>ROUND('[3]Total Proposed Rate (GF)'!$AH255,5)</f>
        <v>0</v>
      </c>
      <c r="X244" s="115"/>
      <c r="Y244" s="116">
        <f>SUM(G244:W244)</f>
        <v>0</v>
      </c>
      <c r="AA244" s="115">
        <f>ROUND('[3]Total Proposed Rate (GF)'!$AL255,5)</f>
        <v>0</v>
      </c>
      <c r="AB244" s="75"/>
      <c r="AC244" s="115">
        <f>ROUND('[3]Total Proposed Rate (GF)'!$AN255,5)</f>
        <v>0</v>
      </c>
      <c r="AD244" s="75"/>
      <c r="AE244" s="115">
        <f>ROUND('[3]Total Proposed Rate (GF)'!$AP255,5)</f>
        <v>0</v>
      </c>
      <c r="AF244" s="117"/>
      <c r="AG244" s="86">
        <f>SUM(Y244:AE244)</f>
        <v>0</v>
      </c>
      <c r="AJ244" s="106"/>
      <c r="AN244" s="86"/>
      <c r="AR244" s="107"/>
    </row>
    <row r="245" spans="1:44" hidden="1" x14ac:dyDescent="0.25">
      <c r="A245" s="88">
        <f t="shared" si="11"/>
        <v>15</v>
      </c>
      <c r="B245" s="75"/>
      <c r="C245" s="114" t="s">
        <v>203</v>
      </c>
      <c r="D245" s="75"/>
      <c r="E245" s="101" t="s">
        <v>0</v>
      </c>
      <c r="F245" s="75"/>
      <c r="G245" s="115">
        <f>ROUND('[3]Total Proposed Rate (GF)'!$R256,5)</f>
        <v>0</v>
      </c>
      <c r="H245" s="115"/>
      <c r="I245" s="115">
        <f>ROUND('[3]Total Proposed Rate (GF)'!$T256,5)</f>
        <v>0</v>
      </c>
      <c r="J245" s="115"/>
      <c r="K245" s="115">
        <f>ROUND('[3]Total Proposed Rate (GF)'!$V256,5)</f>
        <v>0</v>
      </c>
      <c r="L245" s="115"/>
      <c r="M245" s="115">
        <f>ROUND('[3]Total Proposed Rate (GF)'!$X256,5)</f>
        <v>0</v>
      </c>
      <c r="N245" s="115"/>
      <c r="O245" s="115">
        <f>ROUND('[3]Total Proposed Rate (GF)'!$Z256,5)</f>
        <v>0</v>
      </c>
      <c r="P245" s="115"/>
      <c r="Q245" s="115">
        <f>ROUND('[3]Total Proposed Rate (GF)'!$AB256,5)</f>
        <v>0</v>
      </c>
      <c r="R245" s="115"/>
      <c r="S245" s="115">
        <f>ROUND('[3]Total Proposed Rate (GF)'!$AD256,5)</f>
        <v>0</v>
      </c>
      <c r="T245" s="115"/>
      <c r="U245" s="115">
        <f>ROUND('[3]Total Proposed Rate (GF)'!$AF256,5)</f>
        <v>0</v>
      </c>
      <c r="V245" s="115"/>
      <c r="W245" s="115">
        <f>ROUND('[3]Total Proposed Rate (GF)'!$AH256,5)</f>
        <v>0</v>
      </c>
      <c r="X245" s="115"/>
      <c r="Y245" s="116">
        <f>SUM(G245:W245)</f>
        <v>0</v>
      </c>
      <c r="AA245" s="115">
        <f>ROUND('[3]Total Proposed Rate (GF)'!$AL256,5)</f>
        <v>0</v>
      </c>
      <c r="AB245" s="75"/>
      <c r="AC245" s="115">
        <f>ROUND('[3]Total Proposed Rate (GF)'!$AN256,5)</f>
        <v>0</v>
      </c>
      <c r="AD245" s="75"/>
      <c r="AE245" s="115">
        <f>ROUND('[3]Total Proposed Rate (GF)'!$AP256,5)</f>
        <v>0</v>
      </c>
      <c r="AF245" s="117"/>
      <c r="AG245" s="86">
        <f>SUM(Y245:AE245)</f>
        <v>0</v>
      </c>
      <c r="AJ245" s="106"/>
      <c r="AN245" s="86"/>
      <c r="AR245" s="107"/>
    </row>
    <row r="246" spans="1:44" hidden="1" x14ac:dyDescent="0.25">
      <c r="A246" s="88">
        <f t="shared" si="11"/>
        <v>16</v>
      </c>
      <c r="B246" s="75"/>
      <c r="C246" s="114" t="s">
        <v>202</v>
      </c>
      <c r="D246" s="75"/>
      <c r="E246" s="101" t="s">
        <v>0</v>
      </c>
      <c r="F246" s="75"/>
      <c r="G246" s="115">
        <f>ROUND('[3]Total Proposed Rate (GF)'!$R257,5)</f>
        <v>0</v>
      </c>
      <c r="H246" s="115"/>
      <c r="I246" s="115">
        <f>ROUND('[3]Total Proposed Rate (GF)'!$T257,5)</f>
        <v>0</v>
      </c>
      <c r="J246" s="115"/>
      <c r="K246" s="115">
        <f>ROUND('[3]Total Proposed Rate (GF)'!$V257,5)</f>
        <v>0</v>
      </c>
      <c r="L246" s="115"/>
      <c r="M246" s="115">
        <f>ROUND('[3]Total Proposed Rate (GF)'!$X257,5)</f>
        <v>0</v>
      </c>
      <c r="N246" s="115"/>
      <c r="O246" s="115">
        <f>ROUND('[3]Total Proposed Rate (GF)'!$Z257,5)</f>
        <v>0</v>
      </c>
      <c r="P246" s="115"/>
      <c r="Q246" s="115">
        <f>ROUND('[3]Total Proposed Rate (GF)'!$AB257,5)</f>
        <v>0</v>
      </c>
      <c r="R246" s="115"/>
      <c r="S246" s="115">
        <f>ROUND('[3]Total Proposed Rate (GF)'!$AD257,5)</f>
        <v>0</v>
      </c>
      <c r="T246" s="115"/>
      <c r="U246" s="115">
        <f>ROUND('[3]Total Proposed Rate (GF)'!$AF257,5)</f>
        <v>0</v>
      </c>
      <c r="V246" s="115"/>
      <c r="W246" s="115">
        <f>ROUND('[3]Total Proposed Rate (GF)'!$AH257,5)</f>
        <v>0</v>
      </c>
      <c r="X246" s="115"/>
      <c r="Y246" s="116">
        <f>SUM(G246:W246)</f>
        <v>0</v>
      </c>
      <c r="AA246" s="115">
        <f>ROUND('[3]Total Proposed Rate (GF)'!$AL257,5)</f>
        <v>0</v>
      </c>
      <c r="AB246" s="75"/>
      <c r="AC246" s="115">
        <f>ROUND('[3]Total Proposed Rate (GF)'!$AN257,5)</f>
        <v>0</v>
      </c>
      <c r="AD246" s="75"/>
      <c r="AE246" s="115">
        <f>ROUND('[3]Total Proposed Rate (GF)'!$AP257,5)</f>
        <v>0</v>
      </c>
      <c r="AF246" s="117"/>
      <c r="AG246" s="86">
        <f>SUM(Y246:AE246)</f>
        <v>0</v>
      </c>
      <c r="AJ246" s="106"/>
      <c r="AN246" s="86"/>
      <c r="AR246" s="107"/>
    </row>
    <row r="247" spans="1:44" hidden="1" x14ac:dyDescent="0.25">
      <c r="A247" s="88">
        <f t="shared" si="11"/>
        <v>17</v>
      </c>
      <c r="B247" s="75"/>
      <c r="C247" s="114" t="s">
        <v>201</v>
      </c>
      <c r="D247" s="75"/>
      <c r="E247" s="101" t="s">
        <v>0</v>
      </c>
      <c r="F247" s="75"/>
      <c r="G247" s="115">
        <f>ROUND('[3]Total Proposed Rate (GF)'!$R258,5)</f>
        <v>0</v>
      </c>
      <c r="H247" s="115"/>
      <c r="I247" s="115">
        <f>ROUND('[3]Total Proposed Rate (GF)'!$T258,5)</f>
        <v>0</v>
      </c>
      <c r="J247" s="115"/>
      <c r="K247" s="115">
        <f>ROUND('[3]Total Proposed Rate (GF)'!$V258,5)</f>
        <v>0</v>
      </c>
      <c r="L247" s="115"/>
      <c r="M247" s="115">
        <f>ROUND('[3]Total Proposed Rate (GF)'!$X258,5)</f>
        <v>0</v>
      </c>
      <c r="N247" s="115"/>
      <c r="O247" s="115">
        <f>ROUND('[3]Total Proposed Rate (GF)'!$Z258,5)</f>
        <v>0</v>
      </c>
      <c r="P247" s="115"/>
      <c r="Q247" s="115">
        <f>ROUND('[3]Total Proposed Rate (GF)'!$AB258,5)</f>
        <v>0</v>
      </c>
      <c r="R247" s="115"/>
      <c r="S247" s="115">
        <f>ROUND('[3]Total Proposed Rate (GF)'!$AD258,5)</f>
        <v>0</v>
      </c>
      <c r="T247" s="115"/>
      <c r="U247" s="115">
        <f>ROUND('[3]Total Proposed Rate (GF)'!$AF258,5)</f>
        <v>0</v>
      </c>
      <c r="V247" s="115"/>
      <c r="W247" s="115">
        <f>ROUND('[3]Total Proposed Rate (GF)'!$AH258,5)</f>
        <v>0</v>
      </c>
      <c r="X247" s="115"/>
      <c r="Y247" s="116">
        <f>SUM(G247:W247)</f>
        <v>0</v>
      </c>
      <c r="AA247" s="115">
        <f>ROUND('[3]Total Proposed Rate (GF)'!$AL258,5)</f>
        <v>0</v>
      </c>
      <c r="AB247" s="75"/>
      <c r="AC247" s="115">
        <f>ROUND('[3]Total Proposed Rate (GF)'!$AN258,5)</f>
        <v>0</v>
      </c>
      <c r="AD247" s="75"/>
      <c r="AE247" s="115">
        <f>ROUND('[3]Total Proposed Rate (GF)'!$AP258,5)</f>
        <v>0</v>
      </c>
      <c r="AF247" s="117"/>
      <c r="AG247" s="86">
        <f>SUM(Y247:AE247)</f>
        <v>0</v>
      </c>
      <c r="AJ247" s="106"/>
      <c r="AN247" s="86"/>
      <c r="AR247" s="107"/>
    </row>
    <row r="248" spans="1:44" hidden="1" x14ac:dyDescent="0.25">
      <c r="A248" s="88">
        <f t="shared" si="11"/>
        <v>18</v>
      </c>
      <c r="B248" s="75"/>
      <c r="C248" s="87" t="s">
        <v>146</v>
      </c>
      <c r="E248" s="121" t="s">
        <v>157</v>
      </c>
      <c r="G248" s="134">
        <f>ROUND('[3]Total Proposed Rate (GF)'!$R259,3)</f>
        <v>0</v>
      </c>
      <c r="H248" s="134"/>
      <c r="I248" s="134">
        <f>ROUND('[3]Total Proposed Rate (GF)'!$T259,3)</f>
        <v>0</v>
      </c>
      <c r="J248" s="134"/>
      <c r="K248" s="134">
        <f>ROUND('[3]Total Proposed Rate (GF)'!$V259,3)</f>
        <v>0</v>
      </c>
      <c r="L248" s="134"/>
      <c r="M248" s="134">
        <f>ROUND('[3]Total Proposed Rate (GF)'!$X259,3)</f>
        <v>0</v>
      </c>
      <c r="N248" s="134"/>
      <c r="O248" s="134">
        <f>ROUND('[3]Total Proposed Rate (GF)'!$Z259,3)</f>
        <v>0</v>
      </c>
      <c r="P248" s="134"/>
      <c r="Q248" s="134">
        <f>ROUND('[3]Total Proposed Rate (GF)'!$AB259,3)</f>
        <v>0</v>
      </c>
      <c r="R248" s="134"/>
      <c r="S248" s="134">
        <f>ROUND('[3]Total Proposed Rate (GF)'!$AD259,3)</f>
        <v>0</v>
      </c>
      <c r="T248" s="134"/>
      <c r="U248" s="134">
        <f>ROUND('[3]Total Proposed Rate (GF)'!$AF259,3)</f>
        <v>0</v>
      </c>
      <c r="V248" s="134"/>
      <c r="W248" s="134">
        <f>ROUND('[3]Total Proposed Rate (GF)'!$AH259,3)</f>
        <v>0</v>
      </c>
      <c r="X248" s="134"/>
      <c r="Y248" s="135">
        <f>SUM(G248:W248)</f>
        <v>0</v>
      </c>
      <c r="Z248" s="136"/>
      <c r="AA248" s="134">
        <f>ROUND('[3]Total Proposed Rate (GF)'!$AL259,3)</f>
        <v>0</v>
      </c>
      <c r="AB248" s="136"/>
      <c r="AC248" s="134">
        <f>ROUND('[3]Total Proposed Rate (GF)'!$AN259,3)</f>
        <v>0</v>
      </c>
      <c r="AD248" s="136"/>
      <c r="AE248" s="134">
        <f>ROUND('[3]Total Proposed Rate (GF)'!$AP259,3)</f>
        <v>0</v>
      </c>
      <c r="AF248" s="126"/>
      <c r="AG248" s="124">
        <f>SUM(Y248:AE248)</f>
        <v>0</v>
      </c>
      <c r="AJ248" s="106"/>
      <c r="AN248" s="86"/>
      <c r="AR248" s="107"/>
    </row>
    <row r="249" spans="1:44" hidden="1" x14ac:dyDescent="0.25">
      <c r="A249" s="88">
        <f t="shared" si="11"/>
        <v>19</v>
      </c>
      <c r="B249" s="75"/>
      <c r="C249" s="87"/>
      <c r="D249" s="75"/>
      <c r="E249" s="75" t="s">
        <v>200</v>
      </c>
      <c r="F249" s="75"/>
      <c r="G249" s="115"/>
      <c r="H249" s="115"/>
      <c r="I249" s="115"/>
      <c r="J249" s="75"/>
      <c r="K249" s="115"/>
      <c r="L249" s="75"/>
      <c r="M249" s="115"/>
      <c r="N249" s="137"/>
      <c r="O249" s="115"/>
      <c r="P249" s="115"/>
      <c r="Q249" s="115"/>
      <c r="R249" s="137"/>
      <c r="S249" s="115"/>
      <c r="T249" s="75"/>
      <c r="U249" s="115"/>
      <c r="V249" s="115"/>
      <c r="W249" s="115"/>
      <c r="X249" s="137"/>
      <c r="Y249" s="138"/>
      <c r="AA249" s="115"/>
      <c r="AB249" s="75"/>
      <c r="AC249" s="115"/>
      <c r="AD249" s="75"/>
      <c r="AE249" s="115"/>
      <c r="AF249" s="117"/>
      <c r="AG249" s="113"/>
      <c r="AJ249" s="106"/>
      <c r="AN249" s="86"/>
      <c r="AR249" s="107"/>
    </row>
    <row r="250" spans="1:44" hidden="1" x14ac:dyDescent="0.25">
      <c r="A250" s="88"/>
      <c r="B250" s="75"/>
      <c r="C250" s="87"/>
      <c r="D250" s="75"/>
      <c r="E250" s="75"/>
      <c r="F250" s="75"/>
      <c r="G250" s="115"/>
      <c r="H250" s="115"/>
      <c r="I250" s="115"/>
      <c r="J250" s="75"/>
      <c r="K250" s="115"/>
      <c r="L250" s="75"/>
      <c r="M250" s="115"/>
      <c r="N250" s="137"/>
      <c r="O250" s="115"/>
      <c r="P250" s="115"/>
      <c r="Q250" s="115"/>
      <c r="R250" s="137"/>
      <c r="S250" s="115"/>
      <c r="T250" s="75"/>
      <c r="U250" s="115"/>
      <c r="V250" s="115"/>
      <c r="W250" s="115"/>
      <c r="X250" s="137"/>
      <c r="Y250" s="138"/>
      <c r="AA250" s="115"/>
      <c r="AB250" s="75"/>
      <c r="AC250" s="115"/>
      <c r="AD250" s="75"/>
      <c r="AE250" s="115"/>
      <c r="AF250" s="117"/>
      <c r="AG250" s="113"/>
      <c r="AJ250" s="106"/>
      <c r="AN250" s="86"/>
      <c r="AR250" s="107"/>
    </row>
    <row r="251" spans="1:44" hidden="1" x14ac:dyDescent="0.25">
      <c r="A251" s="88">
        <v>1</v>
      </c>
      <c r="B251" s="98"/>
      <c r="C251" s="99" t="s">
        <v>226</v>
      </c>
      <c r="E251" s="75"/>
      <c r="G251" s="115"/>
      <c r="H251" s="75"/>
      <c r="I251" s="115"/>
      <c r="J251" s="75"/>
      <c r="K251" s="115"/>
      <c r="L251" s="75"/>
      <c r="M251" s="115"/>
      <c r="N251" s="75"/>
      <c r="O251" s="115"/>
      <c r="P251" s="115"/>
      <c r="Q251" s="115"/>
      <c r="R251" s="75"/>
      <c r="S251" s="115"/>
      <c r="T251" s="75"/>
      <c r="U251" s="115"/>
      <c r="V251" s="115"/>
      <c r="W251" s="115"/>
      <c r="X251" s="75"/>
      <c r="Y251" s="75"/>
      <c r="AA251" s="115"/>
      <c r="AB251" s="75"/>
      <c r="AC251" s="115"/>
      <c r="AD251" s="75"/>
      <c r="AE251" s="115"/>
      <c r="AF251" s="117"/>
      <c r="AG251" s="113"/>
      <c r="AJ251" s="106"/>
      <c r="AK251" s="127"/>
      <c r="AN251" s="86"/>
      <c r="AR251" s="107"/>
    </row>
    <row r="252" spans="1:44" hidden="1" x14ac:dyDescent="0.25">
      <c r="A252" s="88">
        <f t="shared" ref="A252:A269" si="12">+A251+1</f>
        <v>2</v>
      </c>
      <c r="B252" s="75"/>
      <c r="C252" s="75" t="s">
        <v>22</v>
      </c>
      <c r="E252" s="101" t="s">
        <v>19</v>
      </c>
      <c r="G252" s="102">
        <f>ROUND('[3]Total Proposed Rate (GF)'!$R264,2)</f>
        <v>0</v>
      </c>
      <c r="H252" s="102"/>
      <c r="I252" s="102">
        <f>ROUND('[3]Total Proposed Rate (GF)'!$T264,2)</f>
        <v>0</v>
      </c>
      <c r="J252" s="102"/>
      <c r="K252" s="102">
        <f>ROUND('[3]Total Proposed Rate (GF)'!$V264,2)</f>
        <v>0</v>
      </c>
      <c r="L252" s="102"/>
      <c r="M252" s="102">
        <f>ROUND('[3]Total Proposed Rate (GF)'!$X264,2)</f>
        <v>0</v>
      </c>
      <c r="N252" s="102"/>
      <c r="O252" s="102">
        <f>ROUND('[3]Total Proposed Rate (GF)'!$Z264,2)</f>
        <v>0</v>
      </c>
      <c r="P252" s="102"/>
      <c r="Q252" s="102">
        <f>ROUND('[3]Total Proposed Rate (GF)'!$AB264,2)</f>
        <v>0</v>
      </c>
      <c r="R252" s="102"/>
      <c r="S252" s="102">
        <f>ROUND('[3]Total Proposed Rate (GF)'!$AD264,2)</f>
        <v>0</v>
      </c>
      <c r="T252" s="102"/>
      <c r="U252" s="102">
        <f>ROUND('[3]Total Proposed Rate (GF)'!$AF264,2)</f>
        <v>0</v>
      </c>
      <c r="V252" s="102"/>
      <c r="W252" s="102">
        <f>ROUND('[3]Total Proposed Rate (GF)'!$AH264,2)</f>
        <v>0</v>
      </c>
      <c r="X252" s="102"/>
      <c r="Y252" s="103">
        <f>SUM(G252:W252)</f>
        <v>0</v>
      </c>
      <c r="Z252" s="104"/>
      <c r="AA252" s="102">
        <f>ROUND('[3]Total Proposed Rate (GF)'!$AL264,2)</f>
        <v>0</v>
      </c>
      <c r="AB252" s="104"/>
      <c r="AC252" s="102">
        <f>ROUND('[3]Total Proposed Rate (GF)'!$AN264,2)</f>
        <v>0</v>
      </c>
      <c r="AD252" s="104"/>
      <c r="AE252" s="102">
        <f>ROUND('[3]Total Proposed Rate (GF)'!$AP264,2)</f>
        <v>0</v>
      </c>
      <c r="AF252" s="112"/>
      <c r="AG252" s="105">
        <f>SUM(Y252:AE252)</f>
        <v>0</v>
      </c>
      <c r="AJ252" s="106"/>
      <c r="AK252" s="127"/>
      <c r="AN252" s="86"/>
      <c r="AR252" s="107"/>
    </row>
    <row r="253" spans="1:44" hidden="1" x14ac:dyDescent="0.25">
      <c r="A253" s="88">
        <f t="shared" si="12"/>
        <v>3</v>
      </c>
      <c r="B253" s="75"/>
      <c r="C253" s="75" t="s">
        <v>29</v>
      </c>
      <c r="E253" s="78" t="s">
        <v>10</v>
      </c>
      <c r="G253" s="102">
        <f>ROUND('[3]Total Proposed Rate (GF)'!$R265,2)</f>
        <v>0</v>
      </c>
      <c r="H253" s="102"/>
      <c r="I253" s="102">
        <f>ROUND('[3]Total Proposed Rate (GF)'!$T265,2)</f>
        <v>0</v>
      </c>
      <c r="J253" s="102"/>
      <c r="K253" s="102">
        <f>ROUND('[3]Total Proposed Rate (GF)'!$V265,2)</f>
        <v>0</v>
      </c>
      <c r="L253" s="102"/>
      <c r="M253" s="102">
        <f>ROUND('[3]Total Proposed Rate (GF)'!$X265,2)</f>
        <v>0</v>
      </c>
      <c r="N253" s="102"/>
      <c r="O253" s="102">
        <f>ROUND('[3]Total Proposed Rate (GF)'!$Z265,2)</f>
        <v>0</v>
      </c>
      <c r="P253" s="102"/>
      <c r="Q253" s="102">
        <f>ROUND('[3]Total Proposed Rate (GF)'!$AB265,2)</f>
        <v>0</v>
      </c>
      <c r="R253" s="102"/>
      <c r="S253" s="102">
        <f>ROUND('[3]Total Proposed Rate (GF)'!$AD265,2)</f>
        <v>0</v>
      </c>
      <c r="T253" s="102"/>
      <c r="U253" s="102">
        <f>ROUND('[3]Total Proposed Rate (GF)'!$AF265,2)</f>
        <v>0</v>
      </c>
      <c r="V253" s="102"/>
      <c r="W253" s="102">
        <f>ROUND('[3]Total Proposed Rate (GF)'!$AH265,2)</f>
        <v>0</v>
      </c>
      <c r="X253" s="102"/>
      <c r="Y253" s="103">
        <f>SUM(G253:W253)</f>
        <v>0</v>
      </c>
      <c r="Z253" s="104"/>
      <c r="AA253" s="102">
        <f>ROUND('[3]Total Proposed Rate (GF)'!$AL265,2)</f>
        <v>0</v>
      </c>
      <c r="AB253" s="104"/>
      <c r="AC253" s="102">
        <f>ROUND('[3]Total Proposed Rate (GF)'!$AN265,2)</f>
        <v>0</v>
      </c>
      <c r="AD253" s="104"/>
      <c r="AE253" s="102">
        <f>ROUND('[3]Total Proposed Rate (GF)'!$AP265,2)</f>
        <v>0</v>
      </c>
      <c r="AF253" s="105"/>
      <c r="AG253" s="105">
        <f>SUM(Y253:AE253)</f>
        <v>0</v>
      </c>
      <c r="AJ253" s="106"/>
      <c r="AK253" s="127"/>
      <c r="AN253" s="86"/>
      <c r="AR253" s="107"/>
    </row>
    <row r="254" spans="1:44" hidden="1" x14ac:dyDescent="0.25">
      <c r="A254" s="88">
        <f t="shared" si="12"/>
        <v>4</v>
      </c>
      <c r="B254" s="75"/>
      <c r="C254" s="108" t="s">
        <v>46</v>
      </c>
      <c r="E254" s="78" t="s">
        <v>10</v>
      </c>
      <c r="G254" s="102">
        <f>ROUND('[3]Total Proposed Rate (GF)'!$R266,2)</f>
        <v>0</v>
      </c>
      <c r="H254" s="102"/>
      <c r="I254" s="102">
        <f>ROUND('[3]Total Proposed Rate (GF)'!$T266,2)</f>
        <v>0</v>
      </c>
      <c r="J254" s="102"/>
      <c r="K254" s="102">
        <f>ROUND('[3]Total Proposed Rate (GF)'!$V266,2)</f>
        <v>0</v>
      </c>
      <c r="L254" s="102"/>
      <c r="M254" s="102">
        <f>ROUND('[3]Total Proposed Rate (GF)'!$X266,2)</f>
        <v>0</v>
      </c>
      <c r="N254" s="102"/>
      <c r="O254" s="102">
        <f>ROUND('[3]Total Proposed Rate (GF)'!$Z266,2)</f>
        <v>0</v>
      </c>
      <c r="P254" s="102"/>
      <c r="Q254" s="102">
        <f>ROUND('[3]Total Proposed Rate (GF)'!$AB266,2)</f>
        <v>0</v>
      </c>
      <c r="R254" s="102"/>
      <c r="S254" s="102">
        <f>ROUND('[3]Total Proposed Rate (GF)'!$AD266,2)</f>
        <v>0</v>
      </c>
      <c r="T254" s="102"/>
      <c r="U254" s="102">
        <f>ROUND('[3]Total Proposed Rate (GF)'!$AF266,2)</f>
        <v>0</v>
      </c>
      <c r="V254" s="102"/>
      <c r="W254" s="102">
        <f>ROUND('[3]Total Proposed Rate (GF)'!$AH266,2)</f>
        <v>0</v>
      </c>
      <c r="X254" s="102"/>
      <c r="Y254" s="103">
        <f>SUM(G254:W254)</f>
        <v>0</v>
      </c>
      <c r="Z254" s="104"/>
      <c r="AA254" s="102">
        <f>ROUND('[3]Total Proposed Rate (GF)'!$AL266,2)</f>
        <v>0</v>
      </c>
      <c r="AB254" s="104"/>
      <c r="AC254" s="102">
        <f>ROUND('[3]Total Proposed Rate (GF)'!$AN266,2)</f>
        <v>0</v>
      </c>
      <c r="AD254" s="104"/>
      <c r="AE254" s="102">
        <f>ROUND('[3]Total Proposed Rate (GF)'!$AP266,2)</f>
        <v>0</v>
      </c>
      <c r="AF254" s="105"/>
      <c r="AG254" s="105">
        <f>SUM(Y254:AE254)</f>
        <v>0</v>
      </c>
      <c r="AJ254" s="106"/>
      <c r="AK254" s="127"/>
      <c r="AN254" s="86"/>
      <c r="AR254" s="107"/>
    </row>
    <row r="255" spans="1:44" hidden="1" x14ac:dyDescent="0.25">
      <c r="A255" s="88">
        <f t="shared" si="12"/>
        <v>5</v>
      </c>
      <c r="B255" s="75"/>
      <c r="C255" s="75" t="s">
        <v>54</v>
      </c>
      <c r="AJ255" s="106"/>
      <c r="AK255" s="127"/>
      <c r="AN255" s="86"/>
      <c r="AR255" s="107"/>
    </row>
    <row r="256" spans="1:44" hidden="1" x14ac:dyDescent="0.25">
      <c r="A256" s="88">
        <f t="shared" si="12"/>
        <v>6</v>
      </c>
      <c r="B256" s="75"/>
      <c r="C256" s="75" t="s">
        <v>75</v>
      </c>
      <c r="E256" s="87" t="s">
        <v>10</v>
      </c>
      <c r="G256" s="102">
        <f>ROUND('[3]Total Proposed Rate (GF)'!$R268,2)</f>
        <v>0</v>
      </c>
      <c r="H256" s="102"/>
      <c r="I256" s="102">
        <f>ROUND('[3]Total Proposed Rate (GF)'!$T268,2)</f>
        <v>0</v>
      </c>
      <c r="J256" s="102"/>
      <c r="K256" s="102">
        <f>ROUND('[3]Total Proposed Rate (GF)'!$V268,2)</f>
        <v>0</v>
      </c>
      <c r="L256" s="102"/>
      <c r="M256" s="102">
        <f>ROUND('[3]Total Proposed Rate (GF)'!$X268,2)</f>
        <v>0</v>
      </c>
      <c r="N256" s="102"/>
      <c r="O256" s="102">
        <f>ROUND('[3]Total Proposed Rate (GF)'!$Z268,2)</f>
        <v>0</v>
      </c>
      <c r="P256" s="102"/>
      <c r="Q256" s="102">
        <f>ROUND('[3]Total Proposed Rate (GF)'!$AB268,2)</f>
        <v>0</v>
      </c>
      <c r="R256" s="102"/>
      <c r="S256" s="102">
        <f>ROUND('[3]Total Proposed Rate (GF)'!$AD268,2)</f>
        <v>0</v>
      </c>
      <c r="T256" s="102"/>
      <c r="U256" s="102">
        <f>ROUND('[3]Total Proposed Rate (GF)'!$AF268,2)</f>
        <v>0</v>
      </c>
      <c r="V256" s="102"/>
      <c r="W256" s="102">
        <f>ROUND('[3]Total Proposed Rate (GF)'!$AH268,2)</f>
        <v>0</v>
      </c>
      <c r="X256" s="102"/>
      <c r="Y256" s="103">
        <f>SUM(G256:W256)</f>
        <v>0</v>
      </c>
      <c r="Z256" s="104"/>
      <c r="AA256" s="102">
        <f>ROUND('[3]Total Proposed Rate (GF)'!$AL268,2)</f>
        <v>0</v>
      </c>
      <c r="AB256" s="104"/>
      <c r="AC256" s="102">
        <f>ROUND('[3]Total Proposed Rate (GF)'!$AN268,2)</f>
        <v>0</v>
      </c>
      <c r="AD256" s="104"/>
      <c r="AE256" s="102">
        <f>ROUND('[3]Total Proposed Rate (GF)'!$AP268,2)</f>
        <v>0</v>
      </c>
      <c r="AF256" s="105"/>
      <c r="AG256" s="105">
        <f>SUM(Y256:AE256)</f>
        <v>0</v>
      </c>
      <c r="AJ256" s="106"/>
      <c r="AN256" s="86"/>
      <c r="AR256" s="107"/>
    </row>
    <row r="257" spans="1:44" hidden="1" x14ac:dyDescent="0.25">
      <c r="A257" s="88">
        <f t="shared" si="12"/>
        <v>7</v>
      </c>
      <c r="B257" s="75"/>
      <c r="C257" s="75" t="s">
        <v>74</v>
      </c>
      <c r="E257" s="87" t="s">
        <v>10</v>
      </c>
      <c r="G257" s="102">
        <f>ROUND('[3]Total Proposed Rate (GF)'!$R269,2)</f>
        <v>0</v>
      </c>
      <c r="H257" s="102"/>
      <c r="I257" s="102">
        <f>ROUND('[3]Total Proposed Rate (GF)'!$T269,2)</f>
        <v>0</v>
      </c>
      <c r="J257" s="102"/>
      <c r="K257" s="102">
        <f>ROUND('[3]Total Proposed Rate (GF)'!$V269,2)</f>
        <v>0</v>
      </c>
      <c r="L257" s="102"/>
      <c r="M257" s="102">
        <f>ROUND('[3]Total Proposed Rate (GF)'!$X269,2)</f>
        <v>0</v>
      </c>
      <c r="N257" s="102"/>
      <c r="O257" s="102">
        <f>ROUND('[3]Total Proposed Rate (GF)'!$Z269,2)</f>
        <v>0</v>
      </c>
      <c r="P257" s="102"/>
      <c r="Q257" s="102">
        <f>ROUND('[3]Total Proposed Rate (GF)'!$AB269,2)</f>
        <v>0</v>
      </c>
      <c r="R257" s="102"/>
      <c r="S257" s="102">
        <f>ROUND('[3]Total Proposed Rate (GF)'!$AD269,2)</f>
        <v>0</v>
      </c>
      <c r="T257" s="102"/>
      <c r="U257" s="102">
        <f>ROUND('[3]Total Proposed Rate (GF)'!$AF269,2)</f>
        <v>0</v>
      </c>
      <c r="V257" s="102"/>
      <c r="W257" s="102">
        <f>ROUND('[3]Total Proposed Rate (GF)'!$AH269,2)</f>
        <v>0</v>
      </c>
      <c r="X257" s="102"/>
      <c r="Y257" s="103">
        <f>SUM(G257:W257)</f>
        <v>0</v>
      </c>
      <c r="Z257" s="104"/>
      <c r="AA257" s="102">
        <f>ROUND('[3]Total Proposed Rate (GF)'!$AL269,2)</f>
        <v>0</v>
      </c>
      <c r="AB257" s="104"/>
      <c r="AC257" s="102">
        <f>ROUND('[3]Total Proposed Rate (GF)'!$AN269,2)</f>
        <v>0</v>
      </c>
      <c r="AD257" s="104"/>
      <c r="AE257" s="102">
        <f>ROUND('[3]Total Proposed Rate (GF)'!$AP269,2)</f>
        <v>0</v>
      </c>
      <c r="AF257" s="105"/>
      <c r="AG257" s="105">
        <f>SUM(Y257:AE257)</f>
        <v>0</v>
      </c>
      <c r="AJ257" s="106"/>
      <c r="AN257" s="86"/>
      <c r="AR257" s="107"/>
    </row>
    <row r="258" spans="1:44" hidden="1" x14ac:dyDescent="0.25">
      <c r="A258" s="88">
        <f t="shared" si="12"/>
        <v>8</v>
      </c>
      <c r="B258" s="75"/>
      <c r="C258" s="75" t="s">
        <v>178</v>
      </c>
      <c r="E258" s="101"/>
      <c r="G258" s="115"/>
      <c r="H258" s="130"/>
      <c r="I258" s="115"/>
      <c r="J258" s="130"/>
      <c r="K258" s="115"/>
      <c r="L258" s="130"/>
      <c r="M258" s="115"/>
      <c r="N258" s="130"/>
      <c r="O258" s="115"/>
      <c r="P258" s="115"/>
      <c r="Q258" s="115"/>
      <c r="R258" s="130"/>
      <c r="S258" s="115"/>
      <c r="T258" s="75"/>
      <c r="U258" s="115"/>
      <c r="V258" s="115"/>
      <c r="W258" s="115"/>
      <c r="X258" s="130"/>
      <c r="Y258" s="111"/>
      <c r="AA258" s="115"/>
      <c r="AB258" s="75"/>
      <c r="AC258" s="115"/>
      <c r="AD258" s="75"/>
      <c r="AE258" s="115"/>
      <c r="AF258" s="112"/>
      <c r="AG258" s="133"/>
      <c r="AJ258" s="106"/>
      <c r="AN258" s="86"/>
      <c r="AR258" s="107"/>
    </row>
    <row r="259" spans="1:44" hidden="1" x14ac:dyDescent="0.25">
      <c r="A259" s="88">
        <f t="shared" si="12"/>
        <v>9</v>
      </c>
      <c r="B259" s="75"/>
      <c r="C259" s="87" t="s">
        <v>204</v>
      </c>
      <c r="D259" s="75"/>
      <c r="E259" s="101" t="s">
        <v>0</v>
      </c>
      <c r="F259" s="75"/>
      <c r="G259" s="115">
        <f>ROUND('[3]Total Proposed Rate (GF)'!$R271,5)</f>
        <v>0</v>
      </c>
      <c r="H259" s="115"/>
      <c r="I259" s="115">
        <f>ROUND('[3]Total Proposed Rate (GF)'!$T271,5)</f>
        <v>0</v>
      </c>
      <c r="J259" s="115"/>
      <c r="K259" s="115">
        <f>ROUND('[3]Total Proposed Rate (GF)'!$V271,5)</f>
        <v>0</v>
      </c>
      <c r="L259" s="115"/>
      <c r="M259" s="115">
        <f>ROUND('[3]Total Proposed Rate (GF)'!$X271,5)</f>
        <v>0</v>
      </c>
      <c r="N259" s="115"/>
      <c r="O259" s="115">
        <f>ROUND('[3]Total Proposed Rate (GF)'!$Z271,5)</f>
        <v>0</v>
      </c>
      <c r="P259" s="115"/>
      <c r="Q259" s="115">
        <f>ROUND('[3]Total Proposed Rate (GF)'!$AB271,5)</f>
        <v>0</v>
      </c>
      <c r="R259" s="115"/>
      <c r="S259" s="115">
        <f>ROUND('[3]Total Proposed Rate (GF)'!$AD271,5)</f>
        <v>0</v>
      </c>
      <c r="T259" s="115"/>
      <c r="U259" s="115">
        <f>ROUND('[3]Total Proposed Rate (GF)'!$AF271,5)</f>
        <v>0</v>
      </c>
      <c r="V259" s="115"/>
      <c r="W259" s="115">
        <f>ROUND('[3]Total Proposed Rate (GF)'!$AH271,5)</f>
        <v>0</v>
      </c>
      <c r="X259" s="115"/>
      <c r="Y259" s="116">
        <f>SUM(G259:W259)</f>
        <v>0</v>
      </c>
      <c r="AA259" s="115">
        <f>ROUND('[3]Total Proposed Rate (GF)'!$AL271,5)</f>
        <v>0</v>
      </c>
      <c r="AB259" s="75"/>
      <c r="AC259" s="115">
        <f>ROUND('[3]Total Proposed Rate (GF)'!$AN271,5)</f>
        <v>0</v>
      </c>
      <c r="AD259" s="75"/>
      <c r="AE259" s="115">
        <f>ROUND('[3]Total Proposed Rate (GF)'!$AP271,5)</f>
        <v>0</v>
      </c>
      <c r="AF259" s="117"/>
      <c r="AG259" s="86">
        <f>SUM(Y259:AE259)</f>
        <v>0</v>
      </c>
      <c r="AJ259" s="106"/>
      <c r="AN259" s="86"/>
      <c r="AR259" s="107"/>
    </row>
    <row r="260" spans="1:44" hidden="1" x14ac:dyDescent="0.25">
      <c r="A260" s="88">
        <f t="shared" si="12"/>
        <v>10</v>
      </c>
      <c r="B260" s="75"/>
      <c r="C260" s="114" t="s">
        <v>203</v>
      </c>
      <c r="D260" s="75"/>
      <c r="E260" s="101" t="s">
        <v>0</v>
      </c>
      <c r="F260" s="75"/>
      <c r="G260" s="115">
        <f>ROUND('[3]Total Proposed Rate (GF)'!$R272,5)</f>
        <v>0</v>
      </c>
      <c r="H260" s="115"/>
      <c r="I260" s="115">
        <f>ROUND('[3]Total Proposed Rate (GF)'!$T272,5)</f>
        <v>0</v>
      </c>
      <c r="J260" s="115"/>
      <c r="K260" s="115">
        <f>ROUND('[3]Total Proposed Rate (GF)'!$V272,5)</f>
        <v>0</v>
      </c>
      <c r="L260" s="115"/>
      <c r="M260" s="115">
        <f>ROUND('[3]Total Proposed Rate (GF)'!$X272,5)</f>
        <v>0</v>
      </c>
      <c r="N260" s="115"/>
      <c r="O260" s="115">
        <f>ROUND('[3]Total Proposed Rate (GF)'!$Z272,5)</f>
        <v>0</v>
      </c>
      <c r="P260" s="115"/>
      <c r="Q260" s="115">
        <f>ROUND('[3]Total Proposed Rate (GF)'!$AB272,5)</f>
        <v>0</v>
      </c>
      <c r="R260" s="115"/>
      <c r="S260" s="115">
        <f>ROUND('[3]Total Proposed Rate (GF)'!$AD272,5)</f>
        <v>0</v>
      </c>
      <c r="T260" s="115"/>
      <c r="U260" s="115">
        <f>ROUND('[3]Total Proposed Rate (GF)'!$AF272,5)</f>
        <v>0</v>
      </c>
      <c r="V260" s="115"/>
      <c r="W260" s="115">
        <f>ROUND('[3]Total Proposed Rate (GF)'!$AH272,5)</f>
        <v>0</v>
      </c>
      <c r="X260" s="115"/>
      <c r="Y260" s="116">
        <f>SUM(G260:W260)</f>
        <v>0</v>
      </c>
      <c r="AA260" s="115">
        <f>ROUND('[3]Total Proposed Rate (GF)'!$AL272,5)</f>
        <v>0</v>
      </c>
      <c r="AB260" s="75"/>
      <c r="AC260" s="115">
        <f>ROUND('[3]Total Proposed Rate (GF)'!$AN272,5)</f>
        <v>0</v>
      </c>
      <c r="AD260" s="75"/>
      <c r="AE260" s="115">
        <f>ROUND('[3]Total Proposed Rate (GF)'!$AP272,5)</f>
        <v>0</v>
      </c>
      <c r="AF260" s="117"/>
      <c r="AG260" s="86">
        <f>SUM(Y260:AE260)</f>
        <v>0</v>
      </c>
      <c r="AJ260" s="106"/>
      <c r="AN260" s="86"/>
      <c r="AR260" s="107"/>
    </row>
    <row r="261" spans="1:44" hidden="1" x14ac:dyDescent="0.25">
      <c r="A261" s="88">
        <f t="shared" si="12"/>
        <v>11</v>
      </c>
      <c r="B261" s="75"/>
      <c r="C261" s="114" t="s">
        <v>218</v>
      </c>
      <c r="D261" s="75"/>
      <c r="E261" s="101" t="s">
        <v>0</v>
      </c>
      <c r="F261" s="75"/>
      <c r="G261" s="115">
        <f>ROUND('[3]Total Proposed Rate (GF)'!$R273,5)</f>
        <v>0</v>
      </c>
      <c r="H261" s="115"/>
      <c r="I261" s="115">
        <f>ROUND('[3]Total Proposed Rate (GF)'!$T273,5)</f>
        <v>0</v>
      </c>
      <c r="J261" s="115"/>
      <c r="K261" s="115">
        <f>ROUND('[3]Total Proposed Rate (GF)'!$V273,5)</f>
        <v>0</v>
      </c>
      <c r="L261" s="115"/>
      <c r="M261" s="115">
        <f>ROUND('[3]Total Proposed Rate (GF)'!$X273,5)</f>
        <v>0</v>
      </c>
      <c r="N261" s="115"/>
      <c r="O261" s="115">
        <f>ROUND('[3]Total Proposed Rate (GF)'!$Z273,5)</f>
        <v>0</v>
      </c>
      <c r="P261" s="115"/>
      <c r="Q261" s="115">
        <f>ROUND('[3]Total Proposed Rate (GF)'!$AB273,5)</f>
        <v>0</v>
      </c>
      <c r="R261" s="115"/>
      <c r="S261" s="115">
        <f>ROUND('[3]Total Proposed Rate (GF)'!$AD273,5)</f>
        <v>0</v>
      </c>
      <c r="T261" s="115"/>
      <c r="U261" s="115">
        <f>ROUND('[3]Total Proposed Rate (GF)'!$AF273,5)</f>
        <v>0</v>
      </c>
      <c r="V261" s="115"/>
      <c r="W261" s="115">
        <f>ROUND('[3]Total Proposed Rate (GF)'!$AH273,5)</f>
        <v>0</v>
      </c>
      <c r="X261" s="115"/>
      <c r="Y261" s="116">
        <f>SUM(G261:W261)</f>
        <v>0</v>
      </c>
      <c r="AA261" s="115">
        <f>ROUND('[3]Total Proposed Rate (GF)'!$AL273,5)</f>
        <v>0</v>
      </c>
      <c r="AB261" s="75"/>
      <c r="AC261" s="115">
        <f>ROUND('[3]Total Proposed Rate (GF)'!$AN273,5)</f>
        <v>0</v>
      </c>
      <c r="AD261" s="75"/>
      <c r="AE261" s="115">
        <f>ROUND('[3]Total Proposed Rate (GF)'!$AP273,5)</f>
        <v>0</v>
      </c>
      <c r="AF261" s="117"/>
      <c r="AG261" s="86">
        <f>SUM(Y261:AE261)</f>
        <v>0</v>
      </c>
      <c r="AJ261" s="106"/>
      <c r="AN261" s="86"/>
      <c r="AR261" s="107"/>
    </row>
    <row r="262" spans="1:44" hidden="1" x14ac:dyDescent="0.25">
      <c r="A262" s="88">
        <f t="shared" si="12"/>
        <v>12</v>
      </c>
      <c r="B262" s="75"/>
      <c r="C262" s="114" t="s">
        <v>210</v>
      </c>
      <c r="D262" s="75"/>
      <c r="E262" s="101" t="s">
        <v>0</v>
      </c>
      <c r="F262" s="75"/>
      <c r="G262" s="115">
        <f>ROUND('[3]Total Proposed Rate (GF)'!$R274,5)</f>
        <v>0</v>
      </c>
      <c r="H262" s="115"/>
      <c r="I262" s="115">
        <f>ROUND('[3]Total Proposed Rate (GF)'!$T274,5)</f>
        <v>0</v>
      </c>
      <c r="J262" s="115"/>
      <c r="K262" s="115">
        <f>ROUND('[3]Total Proposed Rate (GF)'!$V274,5)</f>
        <v>0</v>
      </c>
      <c r="L262" s="115"/>
      <c r="M262" s="115">
        <f>ROUND('[3]Total Proposed Rate (GF)'!$X274,5)</f>
        <v>0</v>
      </c>
      <c r="N262" s="115"/>
      <c r="O262" s="115">
        <f>ROUND('[3]Total Proposed Rate (GF)'!$Z274,5)</f>
        <v>0</v>
      </c>
      <c r="P262" s="115"/>
      <c r="Q262" s="115">
        <f>ROUND('[3]Total Proposed Rate (GF)'!$AB274,5)</f>
        <v>0</v>
      </c>
      <c r="R262" s="115"/>
      <c r="S262" s="115">
        <f>ROUND('[3]Total Proposed Rate (GF)'!$AD274,5)</f>
        <v>0</v>
      </c>
      <c r="T262" s="115"/>
      <c r="U262" s="115">
        <f>ROUND('[3]Total Proposed Rate (GF)'!$AF274,5)</f>
        <v>0</v>
      </c>
      <c r="V262" s="115"/>
      <c r="W262" s="115">
        <f>ROUND('[3]Total Proposed Rate (GF)'!$AH274,5)</f>
        <v>0</v>
      </c>
      <c r="X262" s="115"/>
      <c r="Y262" s="116">
        <f>SUM(G262:W262)</f>
        <v>0</v>
      </c>
      <c r="AA262" s="115">
        <f>ROUND('[3]Total Proposed Rate (GF)'!$AL274,5)</f>
        <v>0</v>
      </c>
      <c r="AB262" s="75"/>
      <c r="AC262" s="115">
        <f>ROUND('[3]Total Proposed Rate (GF)'!$AN274,5)</f>
        <v>0</v>
      </c>
      <c r="AD262" s="75"/>
      <c r="AE262" s="115">
        <f>ROUND('[3]Total Proposed Rate (GF)'!$AP274,5)</f>
        <v>0</v>
      </c>
      <c r="AF262" s="117"/>
      <c r="AG262" s="86">
        <f>SUM(Y262:AE262)</f>
        <v>0</v>
      </c>
      <c r="AJ262" s="106"/>
      <c r="AN262" s="86"/>
      <c r="AR262" s="107"/>
    </row>
    <row r="263" spans="1:44" hidden="1" x14ac:dyDescent="0.25">
      <c r="A263" s="88">
        <f t="shared" si="12"/>
        <v>13</v>
      </c>
      <c r="B263" s="75"/>
      <c r="C263" s="114" t="s">
        <v>177</v>
      </c>
      <c r="D263" s="75"/>
      <c r="E263" s="101"/>
      <c r="F263" s="7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  <c r="AA263" s="115"/>
      <c r="AB263" s="75"/>
      <c r="AC263" s="115"/>
      <c r="AD263" s="75"/>
      <c r="AE263" s="115"/>
      <c r="AF263" s="117"/>
      <c r="AG263" s="86"/>
      <c r="AJ263" s="106"/>
      <c r="AN263" s="86"/>
      <c r="AR263" s="107"/>
    </row>
    <row r="264" spans="1:44" hidden="1" x14ac:dyDescent="0.25">
      <c r="A264" s="88">
        <f t="shared" si="12"/>
        <v>14</v>
      </c>
      <c r="B264" s="75"/>
      <c r="C264" s="114" t="s">
        <v>204</v>
      </c>
      <c r="D264" s="75"/>
      <c r="E264" s="101" t="s">
        <v>0</v>
      </c>
      <c r="F264" s="75"/>
      <c r="G264" s="115">
        <f>ROUND('[3]Total Proposed Rate (GF)'!$R276,5)</f>
        <v>0</v>
      </c>
      <c r="H264" s="115"/>
      <c r="I264" s="115">
        <f>ROUND('[3]Total Proposed Rate (GF)'!$T276,5)</f>
        <v>0</v>
      </c>
      <c r="J264" s="115"/>
      <c r="K264" s="115">
        <f>ROUND('[3]Total Proposed Rate (GF)'!$V276,5)</f>
        <v>0</v>
      </c>
      <c r="L264" s="115"/>
      <c r="M264" s="115">
        <f>ROUND('[3]Total Proposed Rate (GF)'!$X276,5)</f>
        <v>0</v>
      </c>
      <c r="N264" s="115"/>
      <c r="O264" s="115">
        <f>ROUND('[3]Total Proposed Rate (GF)'!$Z276,5)</f>
        <v>0</v>
      </c>
      <c r="P264" s="115"/>
      <c r="Q264" s="115">
        <f>ROUND('[3]Total Proposed Rate (GF)'!$AB276,5)</f>
        <v>0</v>
      </c>
      <c r="R264" s="115"/>
      <c r="S264" s="115">
        <f>ROUND('[3]Total Proposed Rate (GF)'!$AD276,5)</f>
        <v>0</v>
      </c>
      <c r="T264" s="115"/>
      <c r="U264" s="115">
        <f>ROUND('[3]Total Proposed Rate (GF)'!$AF276,5)</f>
        <v>0</v>
      </c>
      <c r="V264" s="115"/>
      <c r="W264" s="115">
        <f>ROUND('[3]Total Proposed Rate (GF)'!$AH276,5)</f>
        <v>0</v>
      </c>
      <c r="X264" s="115"/>
      <c r="Y264" s="116">
        <f>SUM(G264:W264)</f>
        <v>0</v>
      </c>
      <c r="AA264" s="115">
        <f>ROUND('[3]Total Proposed Rate (GF)'!$AL276,5)</f>
        <v>0</v>
      </c>
      <c r="AB264" s="75"/>
      <c r="AC264" s="115">
        <f>ROUND('[3]Total Proposed Rate (GF)'!$AN276,5)</f>
        <v>0</v>
      </c>
      <c r="AD264" s="75"/>
      <c r="AE264" s="115">
        <f>ROUND('[3]Total Proposed Rate (GF)'!$AP276,5)</f>
        <v>0</v>
      </c>
      <c r="AF264" s="117"/>
      <c r="AG264" s="86">
        <f>SUM(Y264:AE264)</f>
        <v>0</v>
      </c>
      <c r="AJ264" s="106"/>
      <c r="AN264" s="86"/>
      <c r="AR264" s="107"/>
    </row>
    <row r="265" spans="1:44" hidden="1" x14ac:dyDescent="0.25">
      <c r="A265" s="88">
        <f t="shared" si="12"/>
        <v>15</v>
      </c>
      <c r="B265" s="75"/>
      <c r="C265" s="114" t="s">
        <v>203</v>
      </c>
      <c r="D265" s="75"/>
      <c r="E265" s="101" t="s">
        <v>0</v>
      </c>
      <c r="F265" s="75"/>
      <c r="G265" s="115">
        <f>ROUND('[3]Total Proposed Rate (GF)'!$R277,5)</f>
        <v>0</v>
      </c>
      <c r="H265" s="115"/>
      <c r="I265" s="115">
        <f>ROUND('[3]Total Proposed Rate (GF)'!$T277,5)</f>
        <v>0</v>
      </c>
      <c r="J265" s="115"/>
      <c r="K265" s="115">
        <f>ROUND('[3]Total Proposed Rate (GF)'!$V277,5)</f>
        <v>0</v>
      </c>
      <c r="L265" s="115"/>
      <c r="M265" s="115">
        <f>ROUND('[3]Total Proposed Rate (GF)'!$X277,5)</f>
        <v>0</v>
      </c>
      <c r="N265" s="115"/>
      <c r="O265" s="115">
        <f>ROUND('[3]Total Proposed Rate (GF)'!$Z277,5)</f>
        <v>0</v>
      </c>
      <c r="P265" s="115"/>
      <c r="Q265" s="115">
        <f>ROUND('[3]Total Proposed Rate (GF)'!$AB277,5)</f>
        <v>0</v>
      </c>
      <c r="R265" s="115"/>
      <c r="S265" s="115">
        <f>ROUND('[3]Total Proposed Rate (GF)'!$AD277,5)</f>
        <v>0</v>
      </c>
      <c r="T265" s="115"/>
      <c r="U265" s="115">
        <f>ROUND('[3]Total Proposed Rate (GF)'!$AF277,5)</f>
        <v>0</v>
      </c>
      <c r="V265" s="115"/>
      <c r="W265" s="115">
        <f>ROUND('[3]Total Proposed Rate (GF)'!$AH277,5)</f>
        <v>0</v>
      </c>
      <c r="X265" s="115"/>
      <c r="Y265" s="116">
        <f>SUM(G265:W265)</f>
        <v>0</v>
      </c>
      <c r="AA265" s="115">
        <f>ROUND('[3]Total Proposed Rate (GF)'!$AL277,5)</f>
        <v>0</v>
      </c>
      <c r="AB265" s="75"/>
      <c r="AC265" s="115">
        <f>ROUND('[3]Total Proposed Rate (GF)'!$AN277,5)</f>
        <v>0</v>
      </c>
      <c r="AD265" s="75"/>
      <c r="AE265" s="115">
        <f>ROUND('[3]Total Proposed Rate (GF)'!$AP277,5)</f>
        <v>0</v>
      </c>
      <c r="AF265" s="117"/>
      <c r="AG265" s="86">
        <f>SUM(Y265:AE265)</f>
        <v>0</v>
      </c>
      <c r="AJ265" s="106"/>
      <c r="AN265" s="86"/>
      <c r="AR265" s="107"/>
    </row>
    <row r="266" spans="1:44" hidden="1" x14ac:dyDescent="0.25">
      <c r="A266" s="88">
        <f t="shared" si="12"/>
        <v>16</v>
      </c>
      <c r="B266" s="75"/>
      <c r="C266" s="114" t="s">
        <v>218</v>
      </c>
      <c r="D266" s="75"/>
      <c r="E266" s="101" t="s">
        <v>0</v>
      </c>
      <c r="F266" s="75"/>
      <c r="G266" s="115">
        <f>ROUND('[3]Total Proposed Rate (GF)'!$R278,5)</f>
        <v>0</v>
      </c>
      <c r="H266" s="115"/>
      <c r="I266" s="115">
        <f>ROUND('[3]Total Proposed Rate (GF)'!$T278,5)</f>
        <v>0</v>
      </c>
      <c r="J266" s="115"/>
      <c r="K266" s="115">
        <f>ROUND('[3]Total Proposed Rate (GF)'!$V278,5)</f>
        <v>0</v>
      </c>
      <c r="L266" s="115"/>
      <c r="M266" s="115">
        <f>ROUND('[3]Total Proposed Rate (GF)'!$X278,5)</f>
        <v>0</v>
      </c>
      <c r="N266" s="115"/>
      <c r="O266" s="115">
        <f>ROUND('[3]Total Proposed Rate (GF)'!$Z278,5)</f>
        <v>0</v>
      </c>
      <c r="P266" s="115"/>
      <c r="Q266" s="115">
        <f>ROUND('[3]Total Proposed Rate (GF)'!$AB278,5)</f>
        <v>0</v>
      </c>
      <c r="R266" s="115"/>
      <c r="S266" s="115">
        <f>ROUND('[3]Total Proposed Rate (GF)'!$AD278,5)</f>
        <v>0</v>
      </c>
      <c r="T266" s="115"/>
      <c r="U266" s="115">
        <f>ROUND('[3]Total Proposed Rate (GF)'!$AF278,5)</f>
        <v>0</v>
      </c>
      <c r="V266" s="115"/>
      <c r="W266" s="115">
        <f>ROUND('[3]Total Proposed Rate (GF)'!$AH278,5)</f>
        <v>0</v>
      </c>
      <c r="X266" s="115"/>
      <c r="Y266" s="116">
        <f>SUM(G266:W266)</f>
        <v>0</v>
      </c>
      <c r="AA266" s="115">
        <f>ROUND('[3]Total Proposed Rate (GF)'!$AL278,5)</f>
        <v>0</v>
      </c>
      <c r="AB266" s="75"/>
      <c r="AC266" s="115">
        <f>ROUND('[3]Total Proposed Rate (GF)'!$AN278,5)</f>
        <v>0</v>
      </c>
      <c r="AD266" s="75"/>
      <c r="AE266" s="115">
        <f>ROUND('[3]Total Proposed Rate (GF)'!$AP278,5)</f>
        <v>0</v>
      </c>
      <c r="AF266" s="117"/>
      <c r="AG266" s="86">
        <f>SUM(Y266:AE266)</f>
        <v>0</v>
      </c>
      <c r="AJ266" s="106"/>
      <c r="AK266" s="127"/>
      <c r="AN266" s="86"/>
      <c r="AR266" s="107"/>
    </row>
    <row r="267" spans="1:44" hidden="1" x14ac:dyDescent="0.25">
      <c r="A267" s="88">
        <f t="shared" si="12"/>
        <v>17</v>
      </c>
      <c r="B267" s="75"/>
      <c r="C267" s="114" t="s">
        <v>210</v>
      </c>
      <c r="D267" s="75"/>
      <c r="E267" s="101" t="s">
        <v>0</v>
      </c>
      <c r="F267" s="75"/>
      <c r="G267" s="115">
        <f>ROUND('[3]Total Proposed Rate (GF)'!$R279,5)</f>
        <v>0</v>
      </c>
      <c r="H267" s="115"/>
      <c r="I267" s="115">
        <f>ROUND('[3]Total Proposed Rate (GF)'!$T279,5)</f>
        <v>0</v>
      </c>
      <c r="J267" s="115"/>
      <c r="K267" s="115">
        <f>ROUND('[3]Total Proposed Rate (GF)'!$V279,5)</f>
        <v>0</v>
      </c>
      <c r="L267" s="115"/>
      <c r="M267" s="115">
        <f>ROUND('[3]Total Proposed Rate (GF)'!$X279,5)</f>
        <v>0</v>
      </c>
      <c r="N267" s="115"/>
      <c r="O267" s="115">
        <f>ROUND('[3]Total Proposed Rate (GF)'!$Z279,5)</f>
        <v>0</v>
      </c>
      <c r="P267" s="115"/>
      <c r="Q267" s="115">
        <f>ROUND('[3]Total Proposed Rate (GF)'!$AB279,5)</f>
        <v>0</v>
      </c>
      <c r="R267" s="115"/>
      <c r="S267" s="115">
        <f>ROUND('[3]Total Proposed Rate (GF)'!$AD279,5)</f>
        <v>0</v>
      </c>
      <c r="T267" s="115"/>
      <c r="U267" s="115">
        <f>ROUND('[3]Total Proposed Rate (GF)'!$AF279,5)</f>
        <v>0</v>
      </c>
      <c r="V267" s="115"/>
      <c r="W267" s="115">
        <f>ROUND('[3]Total Proposed Rate (GF)'!$AH279,5)</f>
        <v>0</v>
      </c>
      <c r="X267" s="115"/>
      <c r="Y267" s="116">
        <f>SUM(G267:W267)</f>
        <v>0</v>
      </c>
      <c r="AA267" s="115">
        <f>ROUND('[3]Total Proposed Rate (GF)'!$AL279,5)</f>
        <v>0</v>
      </c>
      <c r="AB267" s="75"/>
      <c r="AC267" s="115">
        <f>ROUND('[3]Total Proposed Rate (GF)'!$AN279,5)</f>
        <v>0</v>
      </c>
      <c r="AD267" s="75"/>
      <c r="AE267" s="115">
        <f>ROUND('[3]Total Proposed Rate (GF)'!$AP279,5)</f>
        <v>0</v>
      </c>
      <c r="AF267" s="117"/>
      <c r="AG267" s="86">
        <f>SUM(Y267:AE267)</f>
        <v>0</v>
      </c>
      <c r="AJ267" s="106"/>
      <c r="AN267" s="86"/>
      <c r="AR267" s="107"/>
    </row>
    <row r="268" spans="1:44" hidden="1" x14ac:dyDescent="0.25">
      <c r="A268" s="88">
        <f t="shared" si="12"/>
        <v>18</v>
      </c>
      <c r="B268" s="75"/>
      <c r="C268" s="87" t="s">
        <v>146</v>
      </c>
      <c r="D268" s="75"/>
      <c r="E268" s="121" t="s">
        <v>157</v>
      </c>
      <c r="F268" s="75"/>
      <c r="G268" s="134">
        <f>ROUND('[3]Total Proposed Rate (GF)'!$R280,3)</f>
        <v>0</v>
      </c>
      <c r="H268" s="134"/>
      <c r="I268" s="134">
        <f>ROUND('[3]Total Proposed Rate (GF)'!$T280,3)</f>
        <v>0</v>
      </c>
      <c r="J268" s="134"/>
      <c r="K268" s="134">
        <f>ROUND('[3]Total Proposed Rate (GF)'!$V280,3)</f>
        <v>0</v>
      </c>
      <c r="L268" s="134"/>
      <c r="M268" s="134">
        <f>ROUND('[3]Total Proposed Rate (GF)'!$X280,3)</f>
        <v>0</v>
      </c>
      <c r="N268" s="134"/>
      <c r="O268" s="134">
        <f>ROUND('[3]Total Proposed Rate (GF)'!$Z280,3)</f>
        <v>0</v>
      </c>
      <c r="P268" s="134"/>
      <c r="Q268" s="134">
        <f>ROUND('[3]Total Proposed Rate (GF)'!$AB280,3)</f>
        <v>0</v>
      </c>
      <c r="R268" s="134"/>
      <c r="S268" s="134">
        <f>ROUND('[3]Total Proposed Rate (GF)'!$AD280,3)</f>
        <v>0</v>
      </c>
      <c r="T268" s="134"/>
      <c r="U268" s="134">
        <f>ROUND('[3]Total Proposed Rate (GF)'!$AF280,3)</f>
        <v>0</v>
      </c>
      <c r="V268" s="134"/>
      <c r="W268" s="134">
        <f>ROUND('[3]Total Proposed Rate (GF)'!$AH280,3)</f>
        <v>0</v>
      </c>
      <c r="X268" s="134"/>
      <c r="Y268" s="135">
        <f>SUM(G268:W268)</f>
        <v>0</v>
      </c>
      <c r="Z268" s="136"/>
      <c r="AA268" s="134">
        <f>ROUND('[3]Total Proposed Rate (GF)'!$AL280,3)</f>
        <v>0</v>
      </c>
      <c r="AB268" s="136"/>
      <c r="AC268" s="134">
        <f>ROUND('[3]Total Proposed Rate (GF)'!$AN280,3)</f>
        <v>0</v>
      </c>
      <c r="AD268" s="136"/>
      <c r="AE268" s="134">
        <f>ROUND('[3]Total Proposed Rate (GF)'!$AP280,3)</f>
        <v>0</v>
      </c>
      <c r="AF268" s="126"/>
      <c r="AG268" s="124">
        <f>SUM(Y268:AE268)</f>
        <v>0</v>
      </c>
      <c r="AJ268" s="106"/>
      <c r="AN268" s="86"/>
      <c r="AR268" s="107"/>
    </row>
    <row r="269" spans="1:44" hidden="1" x14ac:dyDescent="0.25">
      <c r="A269" s="88">
        <f t="shared" si="12"/>
        <v>19</v>
      </c>
      <c r="B269" s="75"/>
      <c r="C269" s="87"/>
      <c r="D269" s="75"/>
      <c r="E269" s="75" t="s">
        <v>200</v>
      </c>
      <c r="F269" s="75"/>
      <c r="G269" s="115"/>
      <c r="H269" s="115"/>
      <c r="I269" s="115"/>
      <c r="J269" s="75"/>
      <c r="K269" s="115"/>
      <c r="L269" s="75"/>
      <c r="M269" s="115"/>
      <c r="N269" s="137"/>
      <c r="O269" s="115"/>
      <c r="P269" s="115"/>
      <c r="Q269" s="115"/>
      <c r="R269" s="137"/>
      <c r="S269" s="115"/>
      <c r="T269" s="75"/>
      <c r="U269" s="115"/>
      <c r="V269" s="115"/>
      <c r="W269" s="115"/>
      <c r="X269" s="137"/>
      <c r="Y269" s="138"/>
      <c r="AA269" s="115"/>
      <c r="AB269" s="75"/>
      <c r="AC269" s="115"/>
      <c r="AD269" s="75"/>
      <c r="AE269" s="115"/>
      <c r="AF269" s="117"/>
      <c r="AG269" s="113"/>
      <c r="AJ269" s="106"/>
      <c r="AN269" s="86"/>
      <c r="AR269" s="107"/>
    </row>
    <row r="270" spans="1:44" hidden="1" x14ac:dyDescent="0.25">
      <c r="A270" s="88"/>
      <c r="B270" s="75"/>
      <c r="C270" s="87"/>
      <c r="D270" s="75"/>
      <c r="E270" s="75"/>
      <c r="F270" s="75"/>
      <c r="G270" s="115"/>
      <c r="H270" s="115"/>
      <c r="I270" s="115"/>
      <c r="J270" s="75"/>
      <c r="K270" s="115"/>
      <c r="L270" s="75"/>
      <c r="M270" s="115"/>
      <c r="N270" s="137"/>
      <c r="O270" s="115"/>
      <c r="P270" s="115"/>
      <c r="Q270" s="115"/>
      <c r="R270" s="137"/>
      <c r="S270" s="115"/>
      <c r="T270" s="75"/>
      <c r="U270" s="115"/>
      <c r="V270" s="115"/>
      <c r="W270" s="115"/>
      <c r="X270" s="137"/>
      <c r="Y270" s="138"/>
      <c r="AA270" s="115"/>
      <c r="AB270" s="75"/>
      <c r="AC270" s="115"/>
      <c r="AD270" s="75"/>
      <c r="AE270" s="115"/>
      <c r="AF270" s="117"/>
      <c r="AG270" s="113"/>
      <c r="AJ270" s="106"/>
      <c r="AN270" s="86"/>
      <c r="AR270" s="107"/>
    </row>
    <row r="271" spans="1:44" hidden="1" x14ac:dyDescent="0.25">
      <c r="A271" s="88">
        <v>1</v>
      </c>
      <c r="B271" s="98"/>
      <c r="C271" s="99" t="s">
        <v>225</v>
      </c>
      <c r="E271" s="75"/>
      <c r="F271" s="75"/>
      <c r="G271" s="115"/>
      <c r="H271" s="75"/>
      <c r="I271" s="115"/>
      <c r="J271" s="75"/>
      <c r="K271" s="115"/>
      <c r="L271" s="75"/>
      <c r="M271" s="115"/>
      <c r="N271" s="128"/>
      <c r="O271" s="115"/>
      <c r="P271" s="115"/>
      <c r="Q271" s="115"/>
      <c r="R271" s="128"/>
      <c r="S271" s="115"/>
      <c r="T271" s="75"/>
      <c r="U271" s="115"/>
      <c r="V271" s="115"/>
      <c r="W271" s="115"/>
      <c r="X271" s="128"/>
      <c r="Y271" s="129"/>
      <c r="AA271" s="115"/>
      <c r="AB271" s="75"/>
      <c r="AC271" s="115"/>
      <c r="AD271" s="75"/>
      <c r="AE271" s="115"/>
      <c r="AF271" s="117"/>
      <c r="AG271" s="113"/>
      <c r="AJ271" s="106"/>
      <c r="AN271" s="86"/>
      <c r="AR271" s="107"/>
    </row>
    <row r="272" spans="1:44" hidden="1" x14ac:dyDescent="0.25">
      <c r="A272" s="88">
        <f t="shared" ref="A272:A289" si="13">+A271+1</f>
        <v>2</v>
      </c>
      <c r="B272" s="75"/>
      <c r="C272" s="75" t="s">
        <v>22</v>
      </c>
      <c r="E272" s="101" t="s">
        <v>19</v>
      </c>
      <c r="F272" s="75"/>
      <c r="G272" s="102">
        <f>ROUND('[3]Total Proposed Rate (GF)'!$R285,2)</f>
        <v>0</v>
      </c>
      <c r="H272" s="102"/>
      <c r="I272" s="102">
        <f>ROUND('[3]Total Proposed Rate (GF)'!$T285,2)</f>
        <v>0</v>
      </c>
      <c r="J272" s="102"/>
      <c r="K272" s="102">
        <f>ROUND('[3]Total Proposed Rate (GF)'!$V285,2)</f>
        <v>0</v>
      </c>
      <c r="L272" s="102"/>
      <c r="M272" s="102">
        <f>ROUND('[3]Total Proposed Rate (GF)'!$X285,2)</f>
        <v>0</v>
      </c>
      <c r="N272" s="102"/>
      <c r="O272" s="102">
        <f>ROUND('[3]Total Proposed Rate (GF)'!$Z285,2)</f>
        <v>0</v>
      </c>
      <c r="P272" s="102"/>
      <c r="Q272" s="102">
        <f>ROUND('[3]Total Proposed Rate (GF)'!$AB285,2)</f>
        <v>0</v>
      </c>
      <c r="R272" s="102"/>
      <c r="S272" s="102">
        <f>ROUND('[3]Total Proposed Rate (GF)'!$AD285,2)</f>
        <v>0</v>
      </c>
      <c r="T272" s="102"/>
      <c r="U272" s="102">
        <f>ROUND('[3]Total Proposed Rate (GF)'!$AF285,2)</f>
        <v>0</v>
      </c>
      <c r="V272" s="102"/>
      <c r="W272" s="102">
        <f>ROUND('[3]Total Proposed Rate (GF)'!$AH285,2)</f>
        <v>0</v>
      </c>
      <c r="X272" s="102"/>
      <c r="Y272" s="103">
        <f>SUM(G272:W272)</f>
        <v>0</v>
      </c>
      <c r="Z272" s="104"/>
      <c r="AA272" s="102">
        <f>ROUND('[3]Total Proposed Rate (GF)'!$AL285,2)</f>
        <v>0</v>
      </c>
      <c r="AB272" s="104"/>
      <c r="AC272" s="102">
        <f>ROUND('[3]Total Proposed Rate (GF)'!$AN285,2)</f>
        <v>0</v>
      </c>
      <c r="AD272" s="104"/>
      <c r="AE272" s="102">
        <f>ROUND('[3]Total Proposed Rate (GF)'!$AP285,2)</f>
        <v>0</v>
      </c>
      <c r="AF272" s="117"/>
      <c r="AG272" s="105">
        <f>SUM(Y272:AE272)</f>
        <v>0</v>
      </c>
      <c r="AJ272" s="106"/>
      <c r="AN272" s="86"/>
      <c r="AR272" s="107"/>
    </row>
    <row r="273" spans="1:44" hidden="1" x14ac:dyDescent="0.25">
      <c r="A273" s="88">
        <f t="shared" si="13"/>
        <v>3</v>
      </c>
      <c r="B273" s="75"/>
      <c r="C273" s="75" t="s">
        <v>29</v>
      </c>
      <c r="E273" s="78" t="s">
        <v>10</v>
      </c>
      <c r="F273" s="75"/>
      <c r="G273" s="102">
        <f>ROUND('[3]Total Proposed Rate (GF)'!$R286,2)</f>
        <v>0</v>
      </c>
      <c r="H273" s="102"/>
      <c r="I273" s="102">
        <f>ROUND('[3]Total Proposed Rate (GF)'!$T286,2)</f>
        <v>0</v>
      </c>
      <c r="J273" s="102"/>
      <c r="K273" s="102">
        <f>ROUND('[3]Total Proposed Rate (GF)'!$V286,2)</f>
        <v>0</v>
      </c>
      <c r="L273" s="102"/>
      <c r="M273" s="102">
        <f>ROUND('[3]Total Proposed Rate (GF)'!$X286,2)</f>
        <v>0</v>
      </c>
      <c r="N273" s="102"/>
      <c r="O273" s="102">
        <f>ROUND('[3]Total Proposed Rate (GF)'!$Z286,2)</f>
        <v>0</v>
      </c>
      <c r="P273" s="102"/>
      <c r="Q273" s="102">
        <f>ROUND('[3]Total Proposed Rate (GF)'!$AB286,2)</f>
        <v>0</v>
      </c>
      <c r="R273" s="102"/>
      <c r="S273" s="102">
        <f>ROUND('[3]Total Proposed Rate (GF)'!$AD286,2)</f>
        <v>0</v>
      </c>
      <c r="T273" s="102"/>
      <c r="U273" s="102">
        <f>ROUND('[3]Total Proposed Rate (GF)'!$AF286,2)</f>
        <v>0</v>
      </c>
      <c r="V273" s="102"/>
      <c r="W273" s="102">
        <f>ROUND('[3]Total Proposed Rate (GF)'!$AH286,2)</f>
        <v>0</v>
      </c>
      <c r="X273" s="102"/>
      <c r="Y273" s="103">
        <f>SUM(G273:W273)</f>
        <v>0</v>
      </c>
      <c r="Z273" s="104"/>
      <c r="AA273" s="102">
        <f>ROUND('[3]Total Proposed Rate (GF)'!$AL286,2)</f>
        <v>0</v>
      </c>
      <c r="AB273" s="104"/>
      <c r="AC273" s="102">
        <f>ROUND('[3]Total Proposed Rate (GF)'!$AN286,2)</f>
        <v>0</v>
      </c>
      <c r="AD273" s="104"/>
      <c r="AE273" s="102">
        <f>ROUND('[3]Total Proposed Rate (GF)'!$AP286,2)</f>
        <v>0</v>
      </c>
      <c r="AF273" s="105"/>
      <c r="AG273" s="105">
        <f>SUM(Y273:AE273)</f>
        <v>0</v>
      </c>
      <c r="AJ273" s="106"/>
      <c r="AN273" s="86"/>
      <c r="AR273" s="107"/>
    </row>
    <row r="274" spans="1:44" hidden="1" x14ac:dyDescent="0.25">
      <c r="A274" s="88">
        <f t="shared" si="13"/>
        <v>4</v>
      </c>
      <c r="B274" s="75"/>
      <c r="C274" s="108" t="s">
        <v>46</v>
      </c>
      <c r="E274" s="78" t="s">
        <v>10</v>
      </c>
      <c r="F274" s="75"/>
      <c r="G274" s="102">
        <f>ROUND('[3]Total Proposed Rate (GF)'!$R287,2)</f>
        <v>0</v>
      </c>
      <c r="H274" s="102"/>
      <c r="I274" s="102">
        <f>ROUND('[3]Total Proposed Rate (GF)'!$T287,2)</f>
        <v>0</v>
      </c>
      <c r="J274" s="102"/>
      <c r="K274" s="102">
        <f>ROUND('[3]Total Proposed Rate (GF)'!$V287,2)</f>
        <v>0</v>
      </c>
      <c r="L274" s="102"/>
      <c r="M274" s="102">
        <f>ROUND('[3]Total Proposed Rate (GF)'!$X287,2)</f>
        <v>0</v>
      </c>
      <c r="N274" s="102"/>
      <c r="O274" s="102">
        <f>ROUND('[3]Total Proposed Rate (GF)'!$Z287,2)</f>
        <v>0</v>
      </c>
      <c r="P274" s="102"/>
      <c r="Q274" s="102">
        <f>ROUND('[3]Total Proposed Rate (GF)'!$AB287,2)</f>
        <v>0</v>
      </c>
      <c r="R274" s="102"/>
      <c r="S274" s="102">
        <f>ROUND('[3]Total Proposed Rate (GF)'!$AD287,2)</f>
        <v>0</v>
      </c>
      <c r="T274" s="102"/>
      <c r="U274" s="102">
        <f>ROUND('[3]Total Proposed Rate (GF)'!$AF287,2)</f>
        <v>0</v>
      </c>
      <c r="V274" s="102"/>
      <c r="W274" s="102">
        <f>ROUND('[3]Total Proposed Rate (GF)'!$AH287,2)</f>
        <v>0</v>
      </c>
      <c r="X274" s="102"/>
      <c r="Y274" s="103">
        <f>SUM(G274:W274)</f>
        <v>0</v>
      </c>
      <c r="Z274" s="104"/>
      <c r="AA274" s="102">
        <f>ROUND('[3]Total Proposed Rate (GF)'!$AL287,2)</f>
        <v>0</v>
      </c>
      <c r="AB274" s="104"/>
      <c r="AC274" s="102">
        <f>ROUND('[3]Total Proposed Rate (GF)'!$AN287,2)</f>
        <v>0</v>
      </c>
      <c r="AD274" s="104"/>
      <c r="AE274" s="102">
        <f>ROUND('[3]Total Proposed Rate (GF)'!$AP287,2)</f>
        <v>0</v>
      </c>
      <c r="AF274" s="105"/>
      <c r="AG274" s="105">
        <f>SUM(Y274:AE274)</f>
        <v>0</v>
      </c>
      <c r="AJ274" s="106"/>
      <c r="AN274" s="86"/>
      <c r="AR274" s="107"/>
    </row>
    <row r="275" spans="1:44" hidden="1" x14ac:dyDescent="0.25">
      <c r="A275" s="88">
        <f t="shared" si="13"/>
        <v>5</v>
      </c>
      <c r="B275" s="75"/>
      <c r="C275" s="75" t="s">
        <v>54</v>
      </c>
      <c r="F275" s="75"/>
      <c r="AJ275" s="106"/>
      <c r="AN275" s="86"/>
      <c r="AR275" s="107"/>
    </row>
    <row r="276" spans="1:44" hidden="1" x14ac:dyDescent="0.25">
      <c r="A276" s="88">
        <f t="shared" si="13"/>
        <v>6</v>
      </c>
      <c r="B276" s="75"/>
      <c r="C276" s="75" t="s">
        <v>75</v>
      </c>
      <c r="E276" s="87" t="s">
        <v>10</v>
      </c>
      <c r="F276" s="75"/>
      <c r="G276" s="102">
        <f>ROUND('[3]Total Proposed Rate (GF)'!$R289,2)</f>
        <v>0</v>
      </c>
      <c r="H276" s="102"/>
      <c r="I276" s="102">
        <f>ROUND('[3]Total Proposed Rate (GF)'!$T289,2)</f>
        <v>0</v>
      </c>
      <c r="J276" s="102"/>
      <c r="K276" s="102">
        <f>ROUND('[3]Total Proposed Rate (GF)'!$V289,2)</f>
        <v>0</v>
      </c>
      <c r="L276" s="102"/>
      <c r="M276" s="102">
        <f>ROUND('[3]Total Proposed Rate (GF)'!$X289,2)</f>
        <v>0</v>
      </c>
      <c r="N276" s="102"/>
      <c r="O276" s="102">
        <f>ROUND('[3]Total Proposed Rate (GF)'!$Z289,2)</f>
        <v>0</v>
      </c>
      <c r="P276" s="102"/>
      <c r="Q276" s="102">
        <f>ROUND('[3]Total Proposed Rate (GF)'!$AB289,2)</f>
        <v>0</v>
      </c>
      <c r="R276" s="102"/>
      <c r="S276" s="102">
        <f>ROUND('[3]Total Proposed Rate (GF)'!$AD289,2)</f>
        <v>0</v>
      </c>
      <c r="T276" s="102"/>
      <c r="U276" s="102">
        <f>ROUND('[3]Total Proposed Rate (GF)'!$AF289,2)</f>
        <v>0</v>
      </c>
      <c r="V276" s="102"/>
      <c r="W276" s="102">
        <f>ROUND('[3]Total Proposed Rate (GF)'!$AH289,2)</f>
        <v>0</v>
      </c>
      <c r="X276" s="102"/>
      <c r="Y276" s="103">
        <f>SUM(G276:W276)</f>
        <v>0</v>
      </c>
      <c r="Z276" s="104"/>
      <c r="AA276" s="102">
        <f>ROUND('[3]Total Proposed Rate (GF)'!$AL289,2)</f>
        <v>0</v>
      </c>
      <c r="AB276" s="104"/>
      <c r="AC276" s="102">
        <f>ROUND('[3]Total Proposed Rate (GF)'!$AN289,2)</f>
        <v>0</v>
      </c>
      <c r="AD276" s="104"/>
      <c r="AE276" s="102">
        <f>ROUND('[3]Total Proposed Rate (GF)'!$AP289,2)</f>
        <v>0</v>
      </c>
      <c r="AF276" s="105"/>
      <c r="AG276" s="105">
        <f>SUM(Y276:AE276)</f>
        <v>0</v>
      </c>
      <c r="AJ276" s="106"/>
      <c r="AN276" s="86"/>
      <c r="AR276" s="107"/>
    </row>
    <row r="277" spans="1:44" hidden="1" x14ac:dyDescent="0.25">
      <c r="A277" s="88">
        <f t="shared" si="13"/>
        <v>7</v>
      </c>
      <c r="B277" s="75"/>
      <c r="C277" s="75" t="s">
        <v>74</v>
      </c>
      <c r="E277" s="87" t="s">
        <v>10</v>
      </c>
      <c r="F277" s="75"/>
      <c r="G277" s="102">
        <f>ROUND('[3]Total Proposed Rate (GF)'!$R290,2)</f>
        <v>0</v>
      </c>
      <c r="H277" s="102"/>
      <c r="I277" s="102">
        <f>ROUND('[3]Total Proposed Rate (GF)'!$T290,2)</f>
        <v>0</v>
      </c>
      <c r="J277" s="102"/>
      <c r="K277" s="102">
        <f>ROUND('[3]Total Proposed Rate (GF)'!$V290,2)</f>
        <v>0</v>
      </c>
      <c r="L277" s="102"/>
      <c r="M277" s="102">
        <f>ROUND('[3]Total Proposed Rate (GF)'!$X290,2)</f>
        <v>0</v>
      </c>
      <c r="N277" s="102"/>
      <c r="O277" s="102">
        <f>ROUND('[3]Total Proposed Rate (GF)'!$Z290,2)</f>
        <v>0</v>
      </c>
      <c r="P277" s="102"/>
      <c r="Q277" s="102">
        <f>ROUND('[3]Total Proposed Rate (GF)'!$AB290,2)</f>
        <v>0</v>
      </c>
      <c r="R277" s="102"/>
      <c r="S277" s="102">
        <f>ROUND('[3]Total Proposed Rate (GF)'!$AD290,2)</f>
        <v>0</v>
      </c>
      <c r="T277" s="102"/>
      <c r="U277" s="102">
        <f>ROUND('[3]Total Proposed Rate (GF)'!$AF290,2)</f>
        <v>0</v>
      </c>
      <c r="V277" s="102"/>
      <c r="W277" s="102">
        <f>ROUND('[3]Total Proposed Rate (GF)'!$AH290,2)</f>
        <v>0</v>
      </c>
      <c r="X277" s="102"/>
      <c r="Y277" s="103">
        <f>SUM(G277:W277)</f>
        <v>0</v>
      </c>
      <c r="Z277" s="104"/>
      <c r="AA277" s="102">
        <f>ROUND('[3]Total Proposed Rate (GF)'!$AL290,2)</f>
        <v>0</v>
      </c>
      <c r="AB277" s="104"/>
      <c r="AC277" s="102">
        <f>ROUND('[3]Total Proposed Rate (GF)'!$AN290,2)</f>
        <v>0</v>
      </c>
      <c r="AD277" s="104"/>
      <c r="AE277" s="102">
        <f>ROUND('[3]Total Proposed Rate (GF)'!$AP290,2)</f>
        <v>0</v>
      </c>
      <c r="AF277" s="105"/>
      <c r="AG277" s="105">
        <f>SUM(Y277:AE277)</f>
        <v>0</v>
      </c>
      <c r="AJ277" s="106"/>
      <c r="AN277" s="86"/>
      <c r="AR277" s="107"/>
    </row>
    <row r="278" spans="1:44" hidden="1" x14ac:dyDescent="0.25">
      <c r="A278" s="88">
        <f t="shared" si="13"/>
        <v>8</v>
      </c>
      <c r="B278" s="75"/>
      <c r="C278" s="75" t="s">
        <v>178</v>
      </c>
      <c r="E278" s="101"/>
      <c r="F278" s="75"/>
      <c r="G278" s="115"/>
      <c r="H278" s="130"/>
      <c r="I278" s="115"/>
      <c r="J278" s="130"/>
      <c r="K278" s="115"/>
      <c r="L278" s="130"/>
      <c r="M278" s="115"/>
      <c r="N278" s="130"/>
      <c r="O278" s="115"/>
      <c r="P278" s="115"/>
      <c r="Q278" s="115"/>
      <c r="R278" s="130"/>
      <c r="S278" s="115"/>
      <c r="T278" s="131"/>
      <c r="U278" s="115"/>
      <c r="V278" s="115"/>
      <c r="W278" s="115"/>
      <c r="X278" s="130"/>
      <c r="Y278" s="132"/>
      <c r="AA278" s="115"/>
      <c r="AB278" s="75"/>
      <c r="AC278" s="115"/>
      <c r="AD278" s="75"/>
      <c r="AE278" s="115"/>
      <c r="AF278" s="112"/>
      <c r="AG278" s="133"/>
      <c r="AJ278" s="106"/>
      <c r="AN278" s="86"/>
      <c r="AR278" s="107"/>
    </row>
    <row r="279" spans="1:44" hidden="1" x14ac:dyDescent="0.25">
      <c r="A279" s="88">
        <f t="shared" si="13"/>
        <v>9</v>
      </c>
      <c r="B279" s="75"/>
      <c r="C279" s="87" t="s">
        <v>204</v>
      </c>
      <c r="D279" s="75"/>
      <c r="E279" s="101" t="s">
        <v>0</v>
      </c>
      <c r="F279" s="75"/>
      <c r="G279" s="115">
        <f>ROUND('[3]Total Proposed Rate (GF)'!$R292,5)</f>
        <v>0</v>
      </c>
      <c r="H279" s="115"/>
      <c r="I279" s="115">
        <f>ROUND('[3]Total Proposed Rate (GF)'!$T292,5)</f>
        <v>0</v>
      </c>
      <c r="J279" s="115"/>
      <c r="K279" s="115">
        <f>ROUND('[3]Total Proposed Rate (GF)'!$V292,5)</f>
        <v>0</v>
      </c>
      <c r="L279" s="115"/>
      <c r="M279" s="115">
        <f>ROUND('[3]Total Proposed Rate (GF)'!$X292,5)</f>
        <v>0</v>
      </c>
      <c r="N279" s="115"/>
      <c r="O279" s="115">
        <f>ROUND('[3]Total Proposed Rate (GF)'!$Z292,5)</f>
        <v>0</v>
      </c>
      <c r="P279" s="115"/>
      <c r="Q279" s="115">
        <f>ROUND('[3]Total Proposed Rate (GF)'!$AB292,5)</f>
        <v>0</v>
      </c>
      <c r="R279" s="115"/>
      <c r="S279" s="115">
        <f>ROUND('[3]Total Proposed Rate (GF)'!$AD292,5)</f>
        <v>0</v>
      </c>
      <c r="T279" s="115"/>
      <c r="U279" s="115">
        <f>ROUND('[3]Total Proposed Rate (GF)'!$AF292,5)</f>
        <v>0</v>
      </c>
      <c r="V279" s="115"/>
      <c r="W279" s="115">
        <f>ROUND('[3]Total Proposed Rate (GF)'!$AH292,5)</f>
        <v>0</v>
      </c>
      <c r="X279" s="115"/>
      <c r="Y279" s="116">
        <f>SUM(G279:W279)</f>
        <v>0</v>
      </c>
      <c r="AA279" s="115">
        <f>ROUND('[3]Total Proposed Rate (GF)'!$AL292,5)</f>
        <v>0</v>
      </c>
      <c r="AB279" s="75"/>
      <c r="AC279" s="115">
        <f>ROUND('[3]Total Proposed Rate (GF)'!$AN292,5)</f>
        <v>0</v>
      </c>
      <c r="AD279" s="75"/>
      <c r="AE279" s="115">
        <f>ROUND('[3]Total Proposed Rate (GF)'!$AP292,5)</f>
        <v>0</v>
      </c>
      <c r="AF279" s="117"/>
      <c r="AG279" s="86">
        <f>SUM(Y279:AE279)</f>
        <v>0</v>
      </c>
      <c r="AJ279" s="106"/>
      <c r="AN279" s="86"/>
      <c r="AR279" s="107"/>
    </row>
    <row r="280" spans="1:44" hidden="1" x14ac:dyDescent="0.25">
      <c r="A280" s="88">
        <f t="shared" si="13"/>
        <v>10</v>
      </c>
      <c r="B280" s="75"/>
      <c r="C280" s="114" t="s">
        <v>203</v>
      </c>
      <c r="D280" s="75"/>
      <c r="E280" s="101" t="s">
        <v>0</v>
      </c>
      <c r="F280" s="75"/>
      <c r="G280" s="115">
        <f>ROUND('[3]Total Proposed Rate (GF)'!$R293,5)</f>
        <v>0</v>
      </c>
      <c r="H280" s="115"/>
      <c r="I280" s="115">
        <f>ROUND('[3]Total Proposed Rate (GF)'!$T293,5)</f>
        <v>0</v>
      </c>
      <c r="J280" s="115"/>
      <c r="K280" s="115">
        <f>ROUND('[3]Total Proposed Rate (GF)'!$V293,5)</f>
        <v>0</v>
      </c>
      <c r="L280" s="115"/>
      <c r="M280" s="115">
        <f>ROUND('[3]Total Proposed Rate (GF)'!$X293,5)</f>
        <v>0</v>
      </c>
      <c r="N280" s="115"/>
      <c r="O280" s="115">
        <f>ROUND('[3]Total Proposed Rate (GF)'!$Z293,5)</f>
        <v>0</v>
      </c>
      <c r="P280" s="115"/>
      <c r="Q280" s="115">
        <f>ROUND('[3]Total Proposed Rate (GF)'!$AB293,5)</f>
        <v>0</v>
      </c>
      <c r="R280" s="115"/>
      <c r="S280" s="115">
        <f>ROUND('[3]Total Proposed Rate (GF)'!$AD293,5)</f>
        <v>0</v>
      </c>
      <c r="T280" s="115"/>
      <c r="U280" s="115">
        <f>ROUND('[3]Total Proposed Rate (GF)'!$AF293,5)</f>
        <v>0</v>
      </c>
      <c r="V280" s="115"/>
      <c r="W280" s="115">
        <f>ROUND('[3]Total Proposed Rate (GF)'!$AH293,5)</f>
        <v>0</v>
      </c>
      <c r="X280" s="115"/>
      <c r="Y280" s="116">
        <f>SUM(G280:W280)</f>
        <v>0</v>
      </c>
      <c r="AA280" s="115">
        <f>ROUND('[3]Total Proposed Rate (GF)'!$AL293,5)</f>
        <v>0</v>
      </c>
      <c r="AB280" s="75"/>
      <c r="AC280" s="115">
        <f>ROUND('[3]Total Proposed Rate (GF)'!$AN293,5)</f>
        <v>0</v>
      </c>
      <c r="AD280" s="75"/>
      <c r="AE280" s="115">
        <f>ROUND('[3]Total Proposed Rate (GF)'!$AP293,5)</f>
        <v>0</v>
      </c>
      <c r="AF280" s="117"/>
      <c r="AG280" s="86">
        <f>SUM(Y280:AE280)</f>
        <v>0</v>
      </c>
      <c r="AJ280" s="106"/>
      <c r="AN280" s="86"/>
      <c r="AR280" s="107"/>
    </row>
    <row r="281" spans="1:44" hidden="1" x14ac:dyDescent="0.25">
      <c r="A281" s="88">
        <f t="shared" si="13"/>
        <v>11</v>
      </c>
      <c r="B281" s="75"/>
      <c r="C281" s="114" t="s">
        <v>218</v>
      </c>
      <c r="D281" s="75"/>
      <c r="E281" s="101" t="s">
        <v>0</v>
      </c>
      <c r="F281" s="75"/>
      <c r="G281" s="115">
        <f>ROUND('[3]Total Proposed Rate (GF)'!$R294,5)</f>
        <v>0</v>
      </c>
      <c r="H281" s="115"/>
      <c r="I281" s="115">
        <f>ROUND('[3]Total Proposed Rate (GF)'!$T294,5)</f>
        <v>0</v>
      </c>
      <c r="J281" s="115"/>
      <c r="K281" s="115">
        <f>ROUND('[3]Total Proposed Rate (GF)'!$V294,5)</f>
        <v>0</v>
      </c>
      <c r="L281" s="115"/>
      <c r="M281" s="115">
        <f>ROUND('[3]Total Proposed Rate (GF)'!$X294,5)</f>
        <v>0</v>
      </c>
      <c r="N281" s="115"/>
      <c r="O281" s="115">
        <f>ROUND('[3]Total Proposed Rate (GF)'!$Z294,5)</f>
        <v>0</v>
      </c>
      <c r="P281" s="115"/>
      <c r="Q281" s="115">
        <f>ROUND('[3]Total Proposed Rate (GF)'!$AB294,5)</f>
        <v>0</v>
      </c>
      <c r="R281" s="115"/>
      <c r="S281" s="115">
        <f>ROUND('[3]Total Proposed Rate (GF)'!$AD294,5)</f>
        <v>0</v>
      </c>
      <c r="T281" s="115"/>
      <c r="U281" s="115">
        <f>ROUND('[3]Total Proposed Rate (GF)'!$AF294,5)</f>
        <v>0</v>
      </c>
      <c r="V281" s="115"/>
      <c r="W281" s="115">
        <f>ROUND('[3]Total Proposed Rate (GF)'!$AH294,5)</f>
        <v>0</v>
      </c>
      <c r="X281" s="115"/>
      <c r="Y281" s="116">
        <f>SUM(G281:W281)</f>
        <v>0</v>
      </c>
      <c r="AA281" s="115">
        <f>ROUND('[3]Total Proposed Rate (GF)'!$AL294,5)</f>
        <v>0</v>
      </c>
      <c r="AB281" s="75"/>
      <c r="AC281" s="115">
        <f>ROUND('[3]Total Proposed Rate (GF)'!$AN294,5)</f>
        <v>0</v>
      </c>
      <c r="AD281" s="75"/>
      <c r="AE281" s="115">
        <f>ROUND('[3]Total Proposed Rate (GF)'!$AP294,5)</f>
        <v>0</v>
      </c>
      <c r="AF281" s="117"/>
      <c r="AG281" s="86">
        <f>SUM(Y281:AE281)</f>
        <v>0</v>
      </c>
      <c r="AJ281" s="106"/>
      <c r="AN281" s="86"/>
      <c r="AR281" s="107"/>
    </row>
    <row r="282" spans="1:44" hidden="1" x14ac:dyDescent="0.25">
      <c r="A282" s="88">
        <f t="shared" si="13"/>
        <v>12</v>
      </c>
      <c r="B282" s="75"/>
      <c r="C282" s="114" t="s">
        <v>210</v>
      </c>
      <c r="D282" s="75"/>
      <c r="E282" s="101" t="s">
        <v>0</v>
      </c>
      <c r="F282" s="75"/>
      <c r="G282" s="115">
        <f>ROUND('[3]Total Proposed Rate (GF)'!$R295,5)</f>
        <v>0</v>
      </c>
      <c r="H282" s="115"/>
      <c r="I282" s="115">
        <f>ROUND('[3]Total Proposed Rate (GF)'!$T295,5)</f>
        <v>0</v>
      </c>
      <c r="J282" s="115"/>
      <c r="K282" s="115">
        <f>ROUND('[3]Total Proposed Rate (GF)'!$V295,5)</f>
        <v>0</v>
      </c>
      <c r="L282" s="115"/>
      <c r="M282" s="115">
        <f>ROUND('[3]Total Proposed Rate (GF)'!$X295,5)</f>
        <v>0</v>
      </c>
      <c r="N282" s="115"/>
      <c r="O282" s="115">
        <f>ROUND('[3]Total Proposed Rate (GF)'!$Z295,5)</f>
        <v>0</v>
      </c>
      <c r="P282" s="115"/>
      <c r="Q282" s="115">
        <f>ROUND('[3]Total Proposed Rate (GF)'!$AB295,5)</f>
        <v>0</v>
      </c>
      <c r="R282" s="115"/>
      <c r="S282" s="115">
        <f>ROUND('[3]Total Proposed Rate (GF)'!$AD295,5)</f>
        <v>0</v>
      </c>
      <c r="T282" s="115"/>
      <c r="U282" s="115">
        <f>ROUND('[3]Total Proposed Rate (GF)'!$AF295,5)</f>
        <v>0</v>
      </c>
      <c r="V282" s="115"/>
      <c r="W282" s="115">
        <f>ROUND('[3]Total Proposed Rate (GF)'!$AH295,5)</f>
        <v>0</v>
      </c>
      <c r="X282" s="115"/>
      <c r="Y282" s="116">
        <f>SUM(G282:W282)</f>
        <v>0</v>
      </c>
      <c r="AA282" s="115">
        <f>ROUND('[3]Total Proposed Rate (GF)'!$AL295,5)</f>
        <v>0</v>
      </c>
      <c r="AB282" s="75"/>
      <c r="AC282" s="115">
        <f>ROUND('[3]Total Proposed Rate (GF)'!$AN295,5)</f>
        <v>0</v>
      </c>
      <c r="AD282" s="75"/>
      <c r="AE282" s="115">
        <f>ROUND('[3]Total Proposed Rate (GF)'!$AP295,5)</f>
        <v>0</v>
      </c>
      <c r="AF282" s="117"/>
      <c r="AG282" s="86">
        <f>SUM(Y282:AE282)</f>
        <v>0</v>
      </c>
      <c r="AJ282" s="106"/>
      <c r="AN282" s="86"/>
      <c r="AR282" s="107"/>
    </row>
    <row r="283" spans="1:44" hidden="1" x14ac:dyDescent="0.25">
      <c r="A283" s="88">
        <f t="shared" si="13"/>
        <v>13</v>
      </c>
      <c r="B283" s="75"/>
      <c r="C283" s="114" t="s">
        <v>177</v>
      </c>
      <c r="D283" s="75"/>
      <c r="E283" s="101"/>
      <c r="F283" s="7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6"/>
      <c r="AA283" s="115"/>
      <c r="AB283" s="75"/>
      <c r="AC283" s="115"/>
      <c r="AD283" s="75"/>
      <c r="AE283" s="115"/>
      <c r="AF283" s="117"/>
      <c r="AG283" s="86"/>
      <c r="AJ283" s="106"/>
      <c r="AN283" s="86"/>
      <c r="AR283" s="107"/>
    </row>
    <row r="284" spans="1:44" hidden="1" x14ac:dyDescent="0.25">
      <c r="A284" s="88">
        <f t="shared" si="13"/>
        <v>14</v>
      </c>
      <c r="B284" s="75"/>
      <c r="C284" s="114" t="s">
        <v>204</v>
      </c>
      <c r="D284" s="75"/>
      <c r="E284" s="101" t="s">
        <v>0</v>
      </c>
      <c r="F284" s="75"/>
      <c r="G284" s="115">
        <f>ROUND('[3]Total Proposed Rate (GF)'!$R297,5)</f>
        <v>0</v>
      </c>
      <c r="H284" s="115"/>
      <c r="I284" s="115">
        <f>ROUND('[3]Total Proposed Rate (GF)'!$T297,5)</f>
        <v>0</v>
      </c>
      <c r="J284" s="115"/>
      <c r="K284" s="115">
        <f>ROUND('[3]Total Proposed Rate (GF)'!$V297,5)</f>
        <v>0</v>
      </c>
      <c r="L284" s="115"/>
      <c r="M284" s="115">
        <f>ROUND('[3]Total Proposed Rate (GF)'!$X297,5)</f>
        <v>0</v>
      </c>
      <c r="N284" s="115"/>
      <c r="O284" s="115">
        <f>ROUND('[3]Total Proposed Rate (GF)'!$Z297,5)</f>
        <v>0</v>
      </c>
      <c r="P284" s="115"/>
      <c r="Q284" s="115">
        <f>ROUND('[3]Total Proposed Rate (GF)'!$AB297,5)</f>
        <v>0</v>
      </c>
      <c r="R284" s="115"/>
      <c r="S284" s="115">
        <f>ROUND('[3]Total Proposed Rate (GF)'!$AD297,5)</f>
        <v>0</v>
      </c>
      <c r="T284" s="115"/>
      <c r="U284" s="115">
        <f>ROUND('[3]Total Proposed Rate (GF)'!$AF297,5)</f>
        <v>0</v>
      </c>
      <c r="V284" s="115"/>
      <c r="W284" s="115">
        <f>ROUND('[3]Total Proposed Rate (GF)'!$AH297,5)</f>
        <v>0</v>
      </c>
      <c r="X284" s="115"/>
      <c r="Y284" s="116">
        <f>SUM(G284:W284)</f>
        <v>0</v>
      </c>
      <c r="AA284" s="115">
        <f>ROUND('[3]Total Proposed Rate (GF)'!$AL297,5)</f>
        <v>0</v>
      </c>
      <c r="AB284" s="75"/>
      <c r="AC284" s="115">
        <f>ROUND('[3]Total Proposed Rate (GF)'!$AN297,5)</f>
        <v>0</v>
      </c>
      <c r="AD284" s="75"/>
      <c r="AE284" s="115">
        <f>ROUND('[3]Total Proposed Rate (GF)'!$AP297,5)</f>
        <v>0</v>
      </c>
      <c r="AF284" s="117"/>
      <c r="AG284" s="86">
        <f>SUM(Y284:AE284)</f>
        <v>0</v>
      </c>
      <c r="AJ284" s="106"/>
      <c r="AN284" s="86"/>
      <c r="AR284" s="107"/>
    </row>
    <row r="285" spans="1:44" hidden="1" x14ac:dyDescent="0.25">
      <c r="A285" s="88">
        <f t="shared" si="13"/>
        <v>15</v>
      </c>
      <c r="B285" s="75"/>
      <c r="C285" s="114" t="s">
        <v>203</v>
      </c>
      <c r="D285" s="75"/>
      <c r="E285" s="101" t="s">
        <v>0</v>
      </c>
      <c r="F285" s="75"/>
      <c r="G285" s="115">
        <f>ROUND('[3]Total Proposed Rate (GF)'!$R298,5)</f>
        <v>0</v>
      </c>
      <c r="H285" s="115"/>
      <c r="I285" s="115">
        <f>ROUND('[3]Total Proposed Rate (GF)'!$T298,5)</f>
        <v>0</v>
      </c>
      <c r="J285" s="115"/>
      <c r="K285" s="115">
        <f>ROUND('[3]Total Proposed Rate (GF)'!$V298,5)</f>
        <v>0</v>
      </c>
      <c r="L285" s="115"/>
      <c r="M285" s="115">
        <f>ROUND('[3]Total Proposed Rate (GF)'!$X298,5)</f>
        <v>0</v>
      </c>
      <c r="N285" s="115"/>
      <c r="O285" s="115">
        <f>ROUND('[3]Total Proposed Rate (GF)'!$Z298,5)</f>
        <v>0</v>
      </c>
      <c r="P285" s="115"/>
      <c r="Q285" s="115">
        <f>ROUND('[3]Total Proposed Rate (GF)'!$AB298,5)</f>
        <v>0</v>
      </c>
      <c r="R285" s="115"/>
      <c r="S285" s="115">
        <f>ROUND('[3]Total Proposed Rate (GF)'!$AD298,5)</f>
        <v>0</v>
      </c>
      <c r="T285" s="115"/>
      <c r="U285" s="115">
        <f>ROUND('[3]Total Proposed Rate (GF)'!$AF298,5)</f>
        <v>0</v>
      </c>
      <c r="V285" s="115"/>
      <c r="W285" s="115">
        <f>ROUND('[3]Total Proposed Rate (GF)'!$AH298,5)</f>
        <v>0</v>
      </c>
      <c r="X285" s="115"/>
      <c r="Y285" s="116">
        <f>SUM(G285:W285)</f>
        <v>0</v>
      </c>
      <c r="AA285" s="115">
        <f>ROUND('[3]Total Proposed Rate (GF)'!$AL298,5)</f>
        <v>0</v>
      </c>
      <c r="AB285" s="75"/>
      <c r="AC285" s="115">
        <f>ROUND('[3]Total Proposed Rate (GF)'!$AN298,5)</f>
        <v>0</v>
      </c>
      <c r="AD285" s="75"/>
      <c r="AE285" s="115">
        <f>ROUND('[3]Total Proposed Rate (GF)'!$AP298,5)</f>
        <v>0</v>
      </c>
      <c r="AF285" s="117"/>
      <c r="AG285" s="86">
        <f>SUM(Y285:AE285)</f>
        <v>0</v>
      </c>
      <c r="AJ285" s="106"/>
      <c r="AN285" s="86"/>
      <c r="AR285" s="107"/>
    </row>
    <row r="286" spans="1:44" hidden="1" x14ac:dyDescent="0.25">
      <c r="A286" s="88">
        <f t="shared" si="13"/>
        <v>16</v>
      </c>
      <c r="B286" s="75"/>
      <c r="C286" s="114" t="s">
        <v>218</v>
      </c>
      <c r="D286" s="75"/>
      <c r="E286" s="101" t="s">
        <v>0</v>
      </c>
      <c r="F286" s="75"/>
      <c r="G286" s="115">
        <f>ROUND('[3]Total Proposed Rate (GF)'!$R299,5)</f>
        <v>0</v>
      </c>
      <c r="H286" s="115"/>
      <c r="I286" s="115">
        <f>ROUND('[3]Total Proposed Rate (GF)'!$T299,5)</f>
        <v>0</v>
      </c>
      <c r="J286" s="115"/>
      <c r="K286" s="115">
        <f>ROUND('[3]Total Proposed Rate (GF)'!$V299,5)</f>
        <v>0</v>
      </c>
      <c r="L286" s="115"/>
      <c r="M286" s="115">
        <f>ROUND('[3]Total Proposed Rate (GF)'!$X299,5)</f>
        <v>0</v>
      </c>
      <c r="N286" s="115"/>
      <c r="O286" s="115">
        <f>ROUND('[3]Total Proposed Rate (GF)'!$Z299,5)</f>
        <v>0</v>
      </c>
      <c r="P286" s="115"/>
      <c r="Q286" s="115">
        <f>ROUND('[3]Total Proposed Rate (GF)'!$AB299,5)</f>
        <v>0</v>
      </c>
      <c r="R286" s="115"/>
      <c r="S286" s="115">
        <f>ROUND('[3]Total Proposed Rate (GF)'!$AD299,5)</f>
        <v>0</v>
      </c>
      <c r="T286" s="115"/>
      <c r="U286" s="115">
        <f>ROUND('[3]Total Proposed Rate (GF)'!$AF299,5)</f>
        <v>0</v>
      </c>
      <c r="V286" s="115"/>
      <c r="W286" s="115">
        <f>ROUND('[3]Total Proposed Rate (GF)'!$AH299,5)</f>
        <v>0</v>
      </c>
      <c r="X286" s="115"/>
      <c r="Y286" s="116">
        <f>SUM(G286:W286)</f>
        <v>0</v>
      </c>
      <c r="AA286" s="115">
        <f>ROUND('[3]Total Proposed Rate (GF)'!$AL299,5)</f>
        <v>0</v>
      </c>
      <c r="AB286" s="75"/>
      <c r="AC286" s="115">
        <f>ROUND('[3]Total Proposed Rate (GF)'!$AN299,5)</f>
        <v>0</v>
      </c>
      <c r="AD286" s="75"/>
      <c r="AE286" s="115">
        <f>ROUND('[3]Total Proposed Rate (GF)'!$AP299,5)</f>
        <v>0</v>
      </c>
      <c r="AF286" s="117"/>
      <c r="AG286" s="86">
        <f>SUM(Y286:AE286)</f>
        <v>0</v>
      </c>
      <c r="AJ286" s="106"/>
      <c r="AN286" s="86"/>
      <c r="AR286" s="107"/>
    </row>
    <row r="287" spans="1:44" hidden="1" x14ac:dyDescent="0.25">
      <c r="A287" s="88">
        <f t="shared" si="13"/>
        <v>17</v>
      </c>
      <c r="B287" s="75"/>
      <c r="C287" s="114" t="s">
        <v>210</v>
      </c>
      <c r="D287" s="75"/>
      <c r="E287" s="101" t="s">
        <v>0</v>
      </c>
      <c r="F287" s="75"/>
      <c r="G287" s="115">
        <f>ROUND('[3]Total Proposed Rate (GF)'!$R300,5)</f>
        <v>0</v>
      </c>
      <c r="H287" s="115"/>
      <c r="I287" s="115">
        <f>ROUND('[3]Total Proposed Rate (GF)'!$T300,5)</f>
        <v>0</v>
      </c>
      <c r="J287" s="115"/>
      <c r="K287" s="115">
        <f>ROUND('[3]Total Proposed Rate (GF)'!$V300,5)</f>
        <v>0</v>
      </c>
      <c r="L287" s="115"/>
      <c r="M287" s="115">
        <f>ROUND('[3]Total Proposed Rate (GF)'!$X300,5)</f>
        <v>0</v>
      </c>
      <c r="N287" s="115"/>
      <c r="O287" s="115">
        <f>ROUND('[3]Total Proposed Rate (GF)'!$Z300,5)</f>
        <v>0</v>
      </c>
      <c r="P287" s="115"/>
      <c r="Q287" s="115">
        <f>ROUND('[3]Total Proposed Rate (GF)'!$AB300,5)</f>
        <v>0</v>
      </c>
      <c r="R287" s="115"/>
      <c r="S287" s="115">
        <f>ROUND('[3]Total Proposed Rate (GF)'!$AD300,5)</f>
        <v>0</v>
      </c>
      <c r="T287" s="115"/>
      <c r="U287" s="115">
        <f>ROUND('[3]Total Proposed Rate (GF)'!$AF300,5)</f>
        <v>0</v>
      </c>
      <c r="V287" s="115"/>
      <c r="W287" s="115">
        <f>ROUND('[3]Total Proposed Rate (GF)'!$AH300,5)</f>
        <v>0</v>
      </c>
      <c r="X287" s="115"/>
      <c r="Y287" s="116">
        <f>SUM(G287:W287)</f>
        <v>0</v>
      </c>
      <c r="AA287" s="115">
        <f>ROUND('[3]Total Proposed Rate (GF)'!$AL300,5)</f>
        <v>0</v>
      </c>
      <c r="AB287" s="75"/>
      <c r="AC287" s="115">
        <f>ROUND('[3]Total Proposed Rate (GF)'!$AN300,5)</f>
        <v>0</v>
      </c>
      <c r="AD287" s="75"/>
      <c r="AE287" s="115">
        <f>ROUND('[3]Total Proposed Rate (GF)'!$AP300,5)</f>
        <v>0</v>
      </c>
      <c r="AF287" s="117"/>
      <c r="AG287" s="86">
        <f>SUM(Y287:AE287)</f>
        <v>0</v>
      </c>
      <c r="AJ287" s="106"/>
      <c r="AN287" s="86"/>
      <c r="AR287" s="107"/>
    </row>
    <row r="288" spans="1:44" hidden="1" x14ac:dyDescent="0.25">
      <c r="A288" s="88">
        <f t="shared" si="13"/>
        <v>18</v>
      </c>
      <c r="B288" s="75"/>
      <c r="C288" s="87" t="s">
        <v>146</v>
      </c>
      <c r="D288" s="75"/>
      <c r="E288" s="121" t="s">
        <v>157</v>
      </c>
      <c r="F288" s="75"/>
      <c r="G288" s="134">
        <f>ROUND('[3]Total Proposed Rate (GF)'!$R301,3)</f>
        <v>0</v>
      </c>
      <c r="H288" s="134"/>
      <c r="I288" s="134">
        <f>ROUND('[3]Total Proposed Rate (GF)'!$T301,3)</f>
        <v>0</v>
      </c>
      <c r="J288" s="134"/>
      <c r="K288" s="134">
        <f>ROUND('[3]Total Proposed Rate (GF)'!$V301,3)</f>
        <v>0</v>
      </c>
      <c r="L288" s="134"/>
      <c r="M288" s="134">
        <f>ROUND('[3]Total Proposed Rate (GF)'!$X301,3)</f>
        <v>0</v>
      </c>
      <c r="N288" s="134"/>
      <c r="O288" s="134">
        <f>ROUND('[3]Total Proposed Rate (GF)'!$Z301,3)</f>
        <v>0</v>
      </c>
      <c r="P288" s="134"/>
      <c r="Q288" s="134">
        <f>ROUND('[3]Total Proposed Rate (GF)'!$AB301,3)</f>
        <v>0</v>
      </c>
      <c r="R288" s="134"/>
      <c r="S288" s="134">
        <f>ROUND('[3]Total Proposed Rate (GF)'!$AD301,3)</f>
        <v>0</v>
      </c>
      <c r="T288" s="134"/>
      <c r="U288" s="134">
        <f>ROUND('[3]Total Proposed Rate (GF)'!$AF301,3)</f>
        <v>0</v>
      </c>
      <c r="V288" s="134"/>
      <c r="W288" s="134">
        <f>ROUND('[3]Total Proposed Rate (GF)'!$AH301,3)</f>
        <v>0</v>
      </c>
      <c r="X288" s="134"/>
      <c r="Y288" s="135">
        <f>SUM(G288:W288)</f>
        <v>0</v>
      </c>
      <c r="Z288" s="136"/>
      <c r="AA288" s="134">
        <f>ROUND('[3]Total Proposed Rate (GF)'!$AL301,3)</f>
        <v>0</v>
      </c>
      <c r="AB288" s="136"/>
      <c r="AC288" s="134">
        <f>ROUND('[3]Total Proposed Rate (GF)'!$AN301,3)</f>
        <v>0</v>
      </c>
      <c r="AD288" s="136"/>
      <c r="AE288" s="134">
        <f>ROUND('[3]Total Proposed Rate (GF)'!$AP301,3)</f>
        <v>0</v>
      </c>
      <c r="AF288" s="126"/>
      <c r="AG288" s="124">
        <f>SUM(Y288:AE288)</f>
        <v>0</v>
      </c>
      <c r="AJ288" s="106"/>
      <c r="AN288" s="86"/>
      <c r="AR288" s="107"/>
    </row>
    <row r="289" spans="1:44" hidden="1" x14ac:dyDescent="0.25">
      <c r="A289" s="88">
        <f t="shared" si="13"/>
        <v>19</v>
      </c>
      <c r="B289" s="75"/>
      <c r="C289" s="87"/>
      <c r="D289" s="75"/>
      <c r="E289" s="75" t="s">
        <v>200</v>
      </c>
      <c r="F289" s="75"/>
      <c r="G289" s="115"/>
      <c r="H289" s="75"/>
      <c r="I289" s="115"/>
      <c r="J289" s="75"/>
      <c r="K289" s="115"/>
      <c r="L289" s="75"/>
      <c r="M289" s="115"/>
      <c r="N289" s="128"/>
      <c r="O289" s="115"/>
      <c r="P289" s="115"/>
      <c r="Q289" s="115"/>
      <c r="R289" s="128"/>
      <c r="S289" s="115"/>
      <c r="T289" s="75"/>
      <c r="U289" s="115"/>
      <c r="V289" s="115"/>
      <c r="W289" s="115"/>
      <c r="X289" s="128"/>
      <c r="Y289" s="129"/>
      <c r="AA289" s="115"/>
      <c r="AB289" s="75"/>
      <c r="AC289" s="115"/>
      <c r="AD289" s="75"/>
      <c r="AE289" s="115"/>
      <c r="AF289" s="117"/>
      <c r="AG289" s="113"/>
      <c r="AJ289" s="106"/>
      <c r="AN289" s="86"/>
      <c r="AR289" s="107"/>
    </row>
    <row r="290" spans="1:44" hidden="1" x14ac:dyDescent="0.25">
      <c r="A290" s="88"/>
      <c r="B290" s="75"/>
      <c r="C290" s="87"/>
      <c r="D290" s="75"/>
      <c r="E290" s="75"/>
      <c r="F290" s="75"/>
      <c r="G290" s="115"/>
      <c r="H290" s="115"/>
      <c r="I290" s="115"/>
      <c r="J290" s="75"/>
      <c r="K290" s="115"/>
      <c r="L290" s="75"/>
      <c r="M290" s="115"/>
      <c r="N290" s="137"/>
      <c r="O290" s="115"/>
      <c r="P290" s="115"/>
      <c r="Q290" s="115"/>
      <c r="R290" s="137"/>
      <c r="S290" s="115"/>
      <c r="T290" s="75"/>
      <c r="U290" s="115"/>
      <c r="V290" s="115"/>
      <c r="W290" s="115"/>
      <c r="X290" s="137"/>
      <c r="Y290" s="138"/>
      <c r="AA290" s="115"/>
      <c r="AB290" s="75"/>
      <c r="AC290" s="115"/>
      <c r="AD290" s="75"/>
      <c r="AE290" s="115"/>
      <c r="AF290" s="117"/>
      <c r="AG290" s="113"/>
      <c r="AJ290" s="106"/>
      <c r="AN290" s="86"/>
      <c r="AR290" s="107"/>
    </row>
    <row r="291" spans="1:44" hidden="1" x14ac:dyDescent="0.25">
      <c r="A291" s="88">
        <v>1</v>
      </c>
      <c r="B291" s="75"/>
      <c r="C291" s="99" t="s">
        <v>224</v>
      </c>
      <c r="D291" s="75"/>
      <c r="E291" s="75"/>
      <c r="F291" s="75"/>
      <c r="G291" s="115"/>
      <c r="H291" s="115"/>
      <c r="I291" s="115"/>
      <c r="J291" s="75"/>
      <c r="K291" s="115"/>
      <c r="L291" s="75"/>
      <c r="M291" s="115"/>
      <c r="N291" s="137"/>
      <c r="O291" s="115"/>
      <c r="P291" s="115"/>
      <c r="Q291" s="115"/>
      <c r="R291" s="137"/>
      <c r="S291" s="115"/>
      <c r="T291" s="75"/>
      <c r="U291" s="115"/>
      <c r="V291" s="115"/>
      <c r="W291" s="115"/>
      <c r="X291" s="137"/>
      <c r="Y291" s="138"/>
      <c r="AA291" s="115"/>
      <c r="AB291" s="75"/>
      <c r="AC291" s="115"/>
      <c r="AD291" s="75"/>
      <c r="AE291" s="115"/>
      <c r="AF291" s="117"/>
      <c r="AG291" s="113"/>
      <c r="AJ291" s="106"/>
      <c r="AN291" s="86"/>
      <c r="AR291" s="107"/>
    </row>
    <row r="292" spans="1:44" hidden="1" x14ac:dyDescent="0.25">
      <c r="A292" s="88">
        <f t="shared" ref="A292:A309" si="14">+A291+1</f>
        <v>2</v>
      </c>
      <c r="B292" s="75"/>
      <c r="C292" s="75" t="s">
        <v>22</v>
      </c>
      <c r="D292" s="75"/>
      <c r="E292" s="101" t="s">
        <v>19</v>
      </c>
      <c r="F292" s="75"/>
      <c r="G292" s="102">
        <f>ROUND('[3]Total Proposed Rate (GF)'!$R306,2)</f>
        <v>0</v>
      </c>
      <c r="H292" s="102"/>
      <c r="I292" s="102">
        <f>ROUND('[3]Total Proposed Rate (GF)'!$T306,2)</f>
        <v>0</v>
      </c>
      <c r="J292" s="102"/>
      <c r="K292" s="102">
        <f>ROUND('[3]Total Proposed Rate (GF)'!$V306,2)</f>
        <v>0</v>
      </c>
      <c r="L292" s="102"/>
      <c r="M292" s="102">
        <f>ROUND('[3]Total Proposed Rate (GF)'!$X306,2)</f>
        <v>0</v>
      </c>
      <c r="N292" s="102"/>
      <c r="O292" s="102">
        <f>ROUND('[3]Total Proposed Rate (GF)'!$Z306,2)</f>
        <v>0</v>
      </c>
      <c r="P292" s="102"/>
      <c r="Q292" s="102">
        <f>ROUND('[3]Total Proposed Rate (GF)'!$AB306,2)</f>
        <v>0</v>
      </c>
      <c r="R292" s="102"/>
      <c r="S292" s="102">
        <f>ROUND('[3]Total Proposed Rate (GF)'!$AD306,2)</f>
        <v>0</v>
      </c>
      <c r="T292" s="102"/>
      <c r="U292" s="102">
        <f>ROUND('[3]Total Proposed Rate (GF)'!$AF306,2)</f>
        <v>0</v>
      </c>
      <c r="V292" s="102"/>
      <c r="W292" s="102">
        <f>ROUND('[3]Total Proposed Rate (GF)'!$AH306,2)</f>
        <v>0</v>
      </c>
      <c r="X292" s="102"/>
      <c r="Y292" s="103">
        <f>SUM(G292:W292)</f>
        <v>0</v>
      </c>
      <c r="Z292" s="104"/>
      <c r="AA292" s="102">
        <f>ROUND('[3]Total Proposed Rate (GF)'!$AL306,2)</f>
        <v>0</v>
      </c>
      <c r="AB292" s="104"/>
      <c r="AC292" s="102">
        <f>ROUND('[3]Total Proposed Rate (GF)'!$AN306,2)</f>
        <v>0</v>
      </c>
      <c r="AD292" s="104"/>
      <c r="AE292" s="102">
        <f>ROUND('[3]Total Proposed Rate (GF)'!$AP306,2)</f>
        <v>0</v>
      </c>
      <c r="AF292" s="112"/>
      <c r="AG292" s="105">
        <f>SUM(Y292:AE292)</f>
        <v>0</v>
      </c>
      <c r="AJ292" s="106"/>
      <c r="AN292" s="86"/>
      <c r="AR292" s="107"/>
    </row>
    <row r="293" spans="1:44" hidden="1" x14ac:dyDescent="0.25">
      <c r="A293" s="88">
        <f t="shared" si="14"/>
        <v>3</v>
      </c>
      <c r="B293" s="75"/>
      <c r="C293" s="75" t="s">
        <v>29</v>
      </c>
      <c r="E293" s="78" t="s">
        <v>10</v>
      </c>
      <c r="F293" s="75"/>
      <c r="G293" s="102">
        <f>ROUND('[3]Total Proposed Rate (GF)'!$R307,2)</f>
        <v>0</v>
      </c>
      <c r="H293" s="102"/>
      <c r="I293" s="102">
        <f>ROUND('[3]Total Proposed Rate (GF)'!$T307,2)</f>
        <v>0</v>
      </c>
      <c r="J293" s="102"/>
      <c r="K293" s="102">
        <f>ROUND('[3]Total Proposed Rate (GF)'!$V307,2)</f>
        <v>0</v>
      </c>
      <c r="L293" s="102"/>
      <c r="M293" s="102">
        <f>ROUND('[3]Total Proposed Rate (GF)'!$X307,2)</f>
        <v>0</v>
      </c>
      <c r="N293" s="102"/>
      <c r="O293" s="102">
        <f>ROUND('[3]Total Proposed Rate (GF)'!$Z307,2)</f>
        <v>0</v>
      </c>
      <c r="P293" s="102"/>
      <c r="Q293" s="102">
        <f>ROUND('[3]Total Proposed Rate (GF)'!$AB307,2)</f>
        <v>0</v>
      </c>
      <c r="R293" s="102"/>
      <c r="S293" s="102">
        <f>ROUND('[3]Total Proposed Rate (GF)'!$AD307,2)</f>
        <v>0</v>
      </c>
      <c r="T293" s="102"/>
      <c r="U293" s="102">
        <f>ROUND('[3]Total Proposed Rate (GF)'!$AF307,2)</f>
        <v>0</v>
      </c>
      <c r="V293" s="102"/>
      <c r="W293" s="102">
        <f>ROUND('[3]Total Proposed Rate (GF)'!$AH307,2)</f>
        <v>0</v>
      </c>
      <c r="X293" s="102"/>
      <c r="Y293" s="103">
        <f>SUM(G293:W293)</f>
        <v>0</v>
      </c>
      <c r="Z293" s="104"/>
      <c r="AA293" s="102">
        <f>ROUND('[3]Total Proposed Rate (GF)'!$AL307,2)</f>
        <v>0</v>
      </c>
      <c r="AB293" s="104"/>
      <c r="AC293" s="102">
        <f>ROUND('[3]Total Proposed Rate (GF)'!$AN307,2)</f>
        <v>0</v>
      </c>
      <c r="AD293" s="104"/>
      <c r="AE293" s="102">
        <f>ROUND('[3]Total Proposed Rate (GF)'!$AP307,2)</f>
        <v>0</v>
      </c>
      <c r="AF293" s="105"/>
      <c r="AG293" s="105">
        <f>SUM(Y293:AE293)</f>
        <v>0</v>
      </c>
      <c r="AJ293" s="106"/>
      <c r="AN293" s="86"/>
      <c r="AR293" s="107"/>
    </row>
    <row r="294" spans="1:44" hidden="1" x14ac:dyDescent="0.25">
      <c r="A294" s="88">
        <f t="shared" si="14"/>
        <v>4</v>
      </c>
      <c r="B294" s="75"/>
      <c r="C294" s="108" t="s">
        <v>46</v>
      </c>
      <c r="E294" s="78" t="s">
        <v>10</v>
      </c>
      <c r="F294" s="75"/>
      <c r="G294" s="102">
        <f>ROUND('[3]Total Proposed Rate (GF)'!$R308,2)</f>
        <v>0</v>
      </c>
      <c r="H294" s="102"/>
      <c r="I294" s="102">
        <f>ROUND('[3]Total Proposed Rate (GF)'!$T308,2)</f>
        <v>0</v>
      </c>
      <c r="J294" s="102"/>
      <c r="K294" s="102">
        <f>ROUND('[3]Total Proposed Rate (GF)'!$V308,2)</f>
        <v>0</v>
      </c>
      <c r="L294" s="102"/>
      <c r="M294" s="102">
        <f>ROUND('[3]Total Proposed Rate (GF)'!$X308,2)</f>
        <v>0</v>
      </c>
      <c r="N294" s="102"/>
      <c r="O294" s="102">
        <f>ROUND('[3]Total Proposed Rate (GF)'!$Z308,2)</f>
        <v>0</v>
      </c>
      <c r="P294" s="102"/>
      <c r="Q294" s="102">
        <f>ROUND('[3]Total Proposed Rate (GF)'!$AB308,2)</f>
        <v>0</v>
      </c>
      <c r="R294" s="102"/>
      <c r="S294" s="102">
        <f>ROUND('[3]Total Proposed Rate (GF)'!$AD308,2)</f>
        <v>0</v>
      </c>
      <c r="T294" s="102"/>
      <c r="U294" s="102">
        <f>ROUND('[3]Total Proposed Rate (GF)'!$AF308,2)</f>
        <v>0</v>
      </c>
      <c r="V294" s="102"/>
      <c r="W294" s="102">
        <f>ROUND('[3]Total Proposed Rate (GF)'!$AH308,2)</f>
        <v>0</v>
      </c>
      <c r="X294" s="102"/>
      <c r="Y294" s="103">
        <f>SUM(G294:W294)</f>
        <v>0</v>
      </c>
      <c r="Z294" s="104"/>
      <c r="AA294" s="102">
        <f>ROUND('[3]Total Proposed Rate (GF)'!$AL308,2)</f>
        <v>0</v>
      </c>
      <c r="AB294" s="104"/>
      <c r="AC294" s="102">
        <f>ROUND('[3]Total Proposed Rate (GF)'!$AN308,2)</f>
        <v>0</v>
      </c>
      <c r="AD294" s="104"/>
      <c r="AE294" s="102">
        <f>ROUND('[3]Total Proposed Rate (GF)'!$AP308,2)</f>
        <v>0</v>
      </c>
      <c r="AF294" s="105"/>
      <c r="AG294" s="105">
        <f>SUM(Y294:AE294)</f>
        <v>0</v>
      </c>
      <c r="AJ294" s="106"/>
      <c r="AN294" s="86"/>
      <c r="AR294" s="107"/>
    </row>
    <row r="295" spans="1:44" hidden="1" x14ac:dyDescent="0.25">
      <c r="A295" s="88">
        <f t="shared" si="14"/>
        <v>5</v>
      </c>
      <c r="B295" s="75"/>
      <c r="C295" s="75" t="s">
        <v>54</v>
      </c>
      <c r="AJ295" s="106"/>
      <c r="AN295" s="86"/>
      <c r="AR295" s="107"/>
    </row>
    <row r="296" spans="1:44" hidden="1" x14ac:dyDescent="0.25">
      <c r="A296" s="88">
        <f t="shared" si="14"/>
        <v>6</v>
      </c>
      <c r="B296" s="75"/>
      <c r="C296" s="75" t="s">
        <v>75</v>
      </c>
      <c r="E296" s="87" t="s">
        <v>10</v>
      </c>
      <c r="F296" s="75"/>
      <c r="G296" s="102">
        <f>ROUND('[3]Total Proposed Rate (GF)'!$R310,2)</f>
        <v>0</v>
      </c>
      <c r="H296" s="102"/>
      <c r="I296" s="102">
        <f>ROUND('[3]Total Proposed Rate (GF)'!$T310,2)</f>
        <v>0</v>
      </c>
      <c r="J296" s="102"/>
      <c r="K296" s="102">
        <f>ROUND('[3]Total Proposed Rate (GF)'!$V310,2)</f>
        <v>0</v>
      </c>
      <c r="L296" s="102"/>
      <c r="M296" s="102">
        <f>ROUND('[3]Total Proposed Rate (GF)'!$X310,2)</f>
        <v>0</v>
      </c>
      <c r="N296" s="102"/>
      <c r="O296" s="102">
        <f>ROUND('[3]Total Proposed Rate (GF)'!$Z310,2)</f>
        <v>0</v>
      </c>
      <c r="P296" s="102"/>
      <c r="Q296" s="102">
        <f>ROUND('[3]Total Proposed Rate (GF)'!$AB310,2)</f>
        <v>0</v>
      </c>
      <c r="R296" s="102"/>
      <c r="S296" s="102">
        <f>ROUND('[3]Total Proposed Rate (GF)'!$AD310,2)</f>
        <v>0</v>
      </c>
      <c r="T296" s="102"/>
      <c r="U296" s="102">
        <f>ROUND('[3]Total Proposed Rate (GF)'!$AF310,2)</f>
        <v>0</v>
      </c>
      <c r="V296" s="102"/>
      <c r="W296" s="102">
        <f>ROUND('[3]Total Proposed Rate (GF)'!$AH310,2)</f>
        <v>0</v>
      </c>
      <c r="X296" s="102"/>
      <c r="Y296" s="103">
        <f>SUM(G296:W296)</f>
        <v>0</v>
      </c>
      <c r="Z296" s="104"/>
      <c r="AA296" s="102">
        <f>ROUND('[3]Total Proposed Rate (GF)'!$AL310,2)</f>
        <v>0</v>
      </c>
      <c r="AB296" s="104"/>
      <c r="AC296" s="102">
        <f>ROUND('[3]Total Proposed Rate (GF)'!$AN310,2)</f>
        <v>0</v>
      </c>
      <c r="AD296" s="104"/>
      <c r="AE296" s="102">
        <f>ROUND('[3]Total Proposed Rate (GF)'!$AP310,2)</f>
        <v>0</v>
      </c>
      <c r="AF296" s="105"/>
      <c r="AG296" s="105">
        <f>SUM(Y296:AE296)</f>
        <v>0</v>
      </c>
      <c r="AJ296" s="106"/>
      <c r="AN296" s="86"/>
      <c r="AR296" s="107"/>
    </row>
    <row r="297" spans="1:44" hidden="1" x14ac:dyDescent="0.25">
      <c r="A297" s="88">
        <f t="shared" si="14"/>
        <v>7</v>
      </c>
      <c r="B297" s="75"/>
      <c r="C297" s="75" t="s">
        <v>74</v>
      </c>
      <c r="E297" s="87" t="s">
        <v>10</v>
      </c>
      <c r="F297" s="75"/>
      <c r="G297" s="102">
        <f>ROUND('[3]Total Proposed Rate (GF)'!$R311,2)</f>
        <v>0</v>
      </c>
      <c r="H297" s="102"/>
      <c r="I297" s="102">
        <f>ROUND('[3]Total Proposed Rate (GF)'!$T311,2)</f>
        <v>0</v>
      </c>
      <c r="J297" s="102"/>
      <c r="K297" s="102">
        <f>ROUND('[3]Total Proposed Rate (GF)'!$V311,2)</f>
        <v>0</v>
      </c>
      <c r="L297" s="102"/>
      <c r="M297" s="102">
        <f>ROUND('[3]Total Proposed Rate (GF)'!$X311,2)</f>
        <v>0</v>
      </c>
      <c r="N297" s="102"/>
      <c r="O297" s="102">
        <f>ROUND('[3]Total Proposed Rate (GF)'!$Z311,2)</f>
        <v>0</v>
      </c>
      <c r="P297" s="102"/>
      <c r="Q297" s="102">
        <f>ROUND('[3]Total Proposed Rate (GF)'!$AB311,2)</f>
        <v>0</v>
      </c>
      <c r="R297" s="102"/>
      <c r="S297" s="102">
        <f>ROUND('[3]Total Proposed Rate (GF)'!$AD311,2)</f>
        <v>0</v>
      </c>
      <c r="T297" s="102"/>
      <c r="U297" s="102">
        <f>ROUND('[3]Total Proposed Rate (GF)'!$AF311,2)</f>
        <v>0</v>
      </c>
      <c r="V297" s="102"/>
      <c r="W297" s="102">
        <f>ROUND('[3]Total Proposed Rate (GF)'!$AH311,2)</f>
        <v>0</v>
      </c>
      <c r="X297" s="102"/>
      <c r="Y297" s="103">
        <f>SUM(G297:W297)</f>
        <v>0</v>
      </c>
      <c r="Z297" s="104"/>
      <c r="AA297" s="102">
        <f>ROUND('[3]Total Proposed Rate (GF)'!$AL311,2)</f>
        <v>0</v>
      </c>
      <c r="AB297" s="104"/>
      <c r="AC297" s="102">
        <f>ROUND('[3]Total Proposed Rate (GF)'!$AN311,2)</f>
        <v>0</v>
      </c>
      <c r="AD297" s="104"/>
      <c r="AE297" s="102">
        <f>ROUND('[3]Total Proposed Rate (GF)'!$AP311,2)</f>
        <v>0</v>
      </c>
      <c r="AF297" s="105"/>
      <c r="AG297" s="105">
        <f>SUM(Y297:AE297)</f>
        <v>0</v>
      </c>
      <c r="AJ297" s="106"/>
      <c r="AN297" s="86"/>
      <c r="AR297" s="107"/>
    </row>
    <row r="298" spans="1:44" hidden="1" x14ac:dyDescent="0.25">
      <c r="A298" s="88">
        <f t="shared" si="14"/>
        <v>8</v>
      </c>
      <c r="B298" s="75"/>
      <c r="C298" s="75" t="s">
        <v>178</v>
      </c>
      <c r="D298" s="75"/>
      <c r="E298" s="101"/>
      <c r="F298" s="75"/>
      <c r="G298" s="115"/>
      <c r="H298" s="130"/>
      <c r="I298" s="115"/>
      <c r="J298" s="130"/>
      <c r="K298" s="115"/>
      <c r="L298" s="130"/>
      <c r="M298" s="115"/>
      <c r="N298" s="130"/>
      <c r="O298" s="115"/>
      <c r="P298" s="115"/>
      <c r="Q298" s="115"/>
      <c r="R298" s="130"/>
      <c r="S298" s="115"/>
      <c r="T298" s="131"/>
      <c r="U298" s="115"/>
      <c r="V298" s="115"/>
      <c r="W298" s="115"/>
      <c r="X298" s="130"/>
      <c r="Y298" s="132"/>
      <c r="AA298" s="115"/>
      <c r="AB298" s="75"/>
      <c r="AC298" s="115"/>
      <c r="AD298" s="75"/>
      <c r="AE298" s="115"/>
      <c r="AF298" s="112"/>
      <c r="AG298" s="133"/>
      <c r="AJ298" s="106"/>
      <c r="AN298" s="86"/>
      <c r="AR298" s="107"/>
    </row>
    <row r="299" spans="1:44" hidden="1" x14ac:dyDescent="0.25">
      <c r="A299" s="88">
        <f t="shared" si="14"/>
        <v>9</v>
      </c>
      <c r="B299" s="75"/>
      <c r="C299" s="87" t="s">
        <v>204</v>
      </c>
      <c r="D299" s="75"/>
      <c r="E299" s="101" t="s">
        <v>0</v>
      </c>
      <c r="F299" s="75"/>
      <c r="G299" s="115">
        <f>ROUND('[3]Total Proposed Rate (GF)'!$R313,5)</f>
        <v>0</v>
      </c>
      <c r="H299" s="115"/>
      <c r="I299" s="115">
        <f>ROUND('[3]Total Proposed Rate (GF)'!$T313,5)</f>
        <v>0</v>
      </c>
      <c r="J299" s="115"/>
      <c r="K299" s="115">
        <f>ROUND('[3]Total Proposed Rate (GF)'!$V313,5)</f>
        <v>0</v>
      </c>
      <c r="L299" s="115"/>
      <c r="M299" s="115">
        <f>ROUND('[3]Total Proposed Rate (GF)'!$X313,5)</f>
        <v>0</v>
      </c>
      <c r="N299" s="115"/>
      <c r="O299" s="115">
        <f>ROUND('[3]Total Proposed Rate (GF)'!$Z313,5)</f>
        <v>0</v>
      </c>
      <c r="P299" s="115"/>
      <c r="Q299" s="115">
        <f>ROUND('[3]Total Proposed Rate (GF)'!$AB313,5)</f>
        <v>0</v>
      </c>
      <c r="R299" s="115"/>
      <c r="S299" s="115">
        <f>ROUND('[3]Total Proposed Rate (GF)'!$AD313,5)</f>
        <v>0</v>
      </c>
      <c r="T299" s="115"/>
      <c r="U299" s="115">
        <f>ROUND('[3]Total Proposed Rate (GF)'!$AF313,5)</f>
        <v>0</v>
      </c>
      <c r="V299" s="115"/>
      <c r="W299" s="115">
        <f>ROUND('[3]Total Proposed Rate (GF)'!$AH313,5)</f>
        <v>0</v>
      </c>
      <c r="X299" s="115"/>
      <c r="Y299" s="116">
        <f>SUM(G299:W299)</f>
        <v>0</v>
      </c>
      <c r="AA299" s="115">
        <f>ROUND('[3]Total Proposed Rate (GF)'!$AL313,5)</f>
        <v>0</v>
      </c>
      <c r="AB299" s="75"/>
      <c r="AC299" s="115">
        <f>ROUND('[3]Total Proposed Rate (GF)'!$AN313,5)</f>
        <v>0</v>
      </c>
      <c r="AD299" s="75"/>
      <c r="AE299" s="115">
        <f>ROUND('[3]Total Proposed Rate (GF)'!$AP313,5)</f>
        <v>0</v>
      </c>
      <c r="AF299" s="117"/>
      <c r="AG299" s="86">
        <f>SUM(Y299:AE299)</f>
        <v>0</v>
      </c>
      <c r="AJ299" s="106"/>
      <c r="AN299" s="86"/>
      <c r="AR299" s="107"/>
    </row>
    <row r="300" spans="1:44" hidden="1" x14ac:dyDescent="0.25">
      <c r="A300" s="88">
        <f t="shared" si="14"/>
        <v>10</v>
      </c>
      <c r="B300" s="75"/>
      <c r="C300" s="114" t="s">
        <v>203</v>
      </c>
      <c r="D300" s="75"/>
      <c r="E300" s="101" t="s">
        <v>0</v>
      </c>
      <c r="F300" s="75"/>
      <c r="G300" s="115">
        <f>ROUND('[3]Total Proposed Rate (GF)'!$R314,5)</f>
        <v>0</v>
      </c>
      <c r="H300" s="115"/>
      <c r="I300" s="115">
        <f>ROUND('[3]Total Proposed Rate (GF)'!$T314,5)</f>
        <v>0</v>
      </c>
      <c r="J300" s="115"/>
      <c r="K300" s="115">
        <f>ROUND('[3]Total Proposed Rate (GF)'!$V314,5)</f>
        <v>0</v>
      </c>
      <c r="L300" s="115"/>
      <c r="M300" s="115">
        <f>ROUND('[3]Total Proposed Rate (GF)'!$X314,5)</f>
        <v>0</v>
      </c>
      <c r="N300" s="115"/>
      <c r="O300" s="115">
        <f>ROUND('[3]Total Proposed Rate (GF)'!$Z314,5)</f>
        <v>0</v>
      </c>
      <c r="P300" s="115"/>
      <c r="Q300" s="115">
        <f>ROUND('[3]Total Proposed Rate (GF)'!$AB314,5)</f>
        <v>0</v>
      </c>
      <c r="R300" s="115"/>
      <c r="S300" s="115">
        <f>ROUND('[3]Total Proposed Rate (GF)'!$AD314,5)</f>
        <v>0</v>
      </c>
      <c r="T300" s="115"/>
      <c r="U300" s="115">
        <f>ROUND('[3]Total Proposed Rate (GF)'!$AF314,5)</f>
        <v>0</v>
      </c>
      <c r="V300" s="115"/>
      <c r="W300" s="115">
        <f>ROUND('[3]Total Proposed Rate (GF)'!$AH314,5)</f>
        <v>0</v>
      </c>
      <c r="X300" s="115"/>
      <c r="Y300" s="116">
        <f>SUM(G300:W300)</f>
        <v>0</v>
      </c>
      <c r="AA300" s="115">
        <f>ROUND('[3]Total Proposed Rate (GF)'!$AL314,5)</f>
        <v>0</v>
      </c>
      <c r="AB300" s="75"/>
      <c r="AC300" s="115">
        <f>ROUND('[3]Total Proposed Rate (GF)'!$AN314,5)</f>
        <v>0</v>
      </c>
      <c r="AD300" s="75"/>
      <c r="AE300" s="115">
        <f>ROUND('[3]Total Proposed Rate (GF)'!$AP314,5)</f>
        <v>0</v>
      </c>
      <c r="AF300" s="117"/>
      <c r="AG300" s="86">
        <f>SUM(Y300:AE300)</f>
        <v>0</v>
      </c>
      <c r="AJ300" s="106"/>
      <c r="AN300" s="86"/>
      <c r="AR300" s="107"/>
    </row>
    <row r="301" spans="1:44" hidden="1" x14ac:dyDescent="0.25">
      <c r="A301" s="88">
        <f t="shared" si="14"/>
        <v>11</v>
      </c>
      <c r="B301" s="75"/>
      <c r="C301" s="114" t="s">
        <v>202</v>
      </c>
      <c r="D301" s="75"/>
      <c r="E301" s="101" t="s">
        <v>0</v>
      </c>
      <c r="F301" s="75"/>
      <c r="G301" s="115">
        <f>ROUND('[3]Total Proposed Rate (GF)'!$R315,5)</f>
        <v>0</v>
      </c>
      <c r="H301" s="115"/>
      <c r="I301" s="115">
        <f>ROUND('[3]Total Proposed Rate (GF)'!$T315,5)</f>
        <v>0</v>
      </c>
      <c r="J301" s="115"/>
      <c r="K301" s="115">
        <f>ROUND('[3]Total Proposed Rate (GF)'!$V315,5)</f>
        <v>0</v>
      </c>
      <c r="L301" s="115"/>
      <c r="M301" s="115">
        <f>ROUND('[3]Total Proposed Rate (GF)'!$X315,5)</f>
        <v>0</v>
      </c>
      <c r="N301" s="115"/>
      <c r="O301" s="115">
        <f>ROUND('[3]Total Proposed Rate (GF)'!$Z315,5)</f>
        <v>0</v>
      </c>
      <c r="P301" s="115"/>
      <c r="Q301" s="115">
        <f>ROUND('[3]Total Proposed Rate (GF)'!$AB315,5)</f>
        <v>0</v>
      </c>
      <c r="R301" s="115"/>
      <c r="S301" s="115">
        <f>ROUND('[3]Total Proposed Rate (GF)'!$AD315,5)</f>
        <v>0</v>
      </c>
      <c r="T301" s="115"/>
      <c r="U301" s="115">
        <f>ROUND('[3]Total Proposed Rate (GF)'!$AF315,5)</f>
        <v>0</v>
      </c>
      <c r="V301" s="115"/>
      <c r="W301" s="115">
        <f>ROUND('[3]Total Proposed Rate (GF)'!$AH315,5)</f>
        <v>0</v>
      </c>
      <c r="X301" s="115"/>
      <c r="Y301" s="116">
        <f>SUM(G301:W301)</f>
        <v>0</v>
      </c>
      <c r="AA301" s="115">
        <f>ROUND('[3]Total Proposed Rate (GF)'!$AL315,5)</f>
        <v>0</v>
      </c>
      <c r="AB301" s="75"/>
      <c r="AC301" s="115">
        <f>ROUND('[3]Total Proposed Rate (GF)'!$AN315,5)</f>
        <v>0</v>
      </c>
      <c r="AD301" s="75"/>
      <c r="AE301" s="115">
        <f>ROUND('[3]Total Proposed Rate (GF)'!$AP315,5)</f>
        <v>0</v>
      </c>
      <c r="AF301" s="117"/>
      <c r="AG301" s="86">
        <f>SUM(Y301:AE301)</f>
        <v>0</v>
      </c>
      <c r="AJ301" s="106"/>
      <c r="AN301" s="86"/>
      <c r="AR301" s="107"/>
    </row>
    <row r="302" spans="1:44" hidden="1" x14ac:dyDescent="0.25">
      <c r="A302" s="88">
        <f t="shared" si="14"/>
        <v>12</v>
      </c>
      <c r="B302" s="75"/>
      <c r="C302" s="114" t="s">
        <v>201</v>
      </c>
      <c r="D302" s="75"/>
      <c r="E302" s="101" t="s">
        <v>0</v>
      </c>
      <c r="F302" s="75"/>
      <c r="G302" s="115">
        <f>ROUND('[3]Total Proposed Rate (GF)'!$R316,5)</f>
        <v>0</v>
      </c>
      <c r="H302" s="115"/>
      <c r="I302" s="115">
        <f>ROUND('[3]Total Proposed Rate (GF)'!$T316,5)</f>
        <v>0</v>
      </c>
      <c r="J302" s="115"/>
      <c r="K302" s="115">
        <f>ROUND('[3]Total Proposed Rate (GF)'!$V316,5)</f>
        <v>0</v>
      </c>
      <c r="L302" s="115"/>
      <c r="M302" s="115">
        <f>ROUND('[3]Total Proposed Rate (GF)'!$X316,5)</f>
        <v>0</v>
      </c>
      <c r="N302" s="115"/>
      <c r="O302" s="115">
        <f>ROUND('[3]Total Proposed Rate (GF)'!$Z316,5)</f>
        <v>0</v>
      </c>
      <c r="P302" s="115"/>
      <c r="Q302" s="115">
        <f>ROUND('[3]Total Proposed Rate (GF)'!$AB316,5)</f>
        <v>0</v>
      </c>
      <c r="R302" s="115"/>
      <c r="S302" s="115">
        <f>ROUND('[3]Total Proposed Rate (GF)'!$AD316,5)</f>
        <v>0</v>
      </c>
      <c r="T302" s="115"/>
      <c r="U302" s="115">
        <f>ROUND('[3]Total Proposed Rate (GF)'!$AF316,5)</f>
        <v>0</v>
      </c>
      <c r="V302" s="115"/>
      <c r="W302" s="115">
        <f>ROUND('[3]Total Proposed Rate (GF)'!$AH316,5)</f>
        <v>0</v>
      </c>
      <c r="X302" s="115"/>
      <c r="Y302" s="116">
        <f>SUM(G302:W302)</f>
        <v>0</v>
      </c>
      <c r="AA302" s="115">
        <f>ROUND('[3]Total Proposed Rate (GF)'!$AL316,5)</f>
        <v>0</v>
      </c>
      <c r="AB302" s="75"/>
      <c r="AC302" s="115">
        <f>ROUND('[3]Total Proposed Rate (GF)'!$AN316,5)</f>
        <v>0</v>
      </c>
      <c r="AD302" s="75"/>
      <c r="AE302" s="115">
        <f>ROUND('[3]Total Proposed Rate (GF)'!$AP316,5)</f>
        <v>0</v>
      </c>
      <c r="AF302" s="117"/>
      <c r="AG302" s="86">
        <f>SUM(Y302:AE302)</f>
        <v>0</v>
      </c>
      <c r="AJ302" s="106"/>
      <c r="AN302" s="86"/>
      <c r="AR302" s="107"/>
    </row>
    <row r="303" spans="1:44" hidden="1" x14ac:dyDescent="0.25">
      <c r="A303" s="88">
        <f t="shared" si="14"/>
        <v>13</v>
      </c>
      <c r="B303" s="75"/>
      <c r="C303" s="114" t="s">
        <v>177</v>
      </c>
      <c r="D303" s="75"/>
      <c r="E303" s="101"/>
      <c r="F303" s="7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6"/>
      <c r="AA303" s="115"/>
      <c r="AB303" s="75"/>
      <c r="AC303" s="115"/>
      <c r="AD303" s="75"/>
      <c r="AE303" s="115"/>
      <c r="AF303" s="117"/>
      <c r="AG303" s="86"/>
      <c r="AJ303" s="106"/>
      <c r="AN303" s="86"/>
      <c r="AR303" s="107"/>
    </row>
    <row r="304" spans="1:44" hidden="1" x14ac:dyDescent="0.25">
      <c r="A304" s="88">
        <f t="shared" si="14"/>
        <v>14</v>
      </c>
      <c r="B304" s="75"/>
      <c r="C304" s="87" t="s">
        <v>204</v>
      </c>
      <c r="D304" s="75"/>
      <c r="E304" s="101" t="s">
        <v>0</v>
      </c>
      <c r="F304" s="75"/>
      <c r="G304" s="115">
        <f>ROUND('[3]Total Proposed Rate (GF)'!$R318,5)</f>
        <v>0</v>
      </c>
      <c r="H304" s="115"/>
      <c r="I304" s="115">
        <f>ROUND('[3]Total Proposed Rate (GF)'!$T318,5)</f>
        <v>0</v>
      </c>
      <c r="J304" s="115"/>
      <c r="K304" s="115">
        <f>ROUND('[3]Total Proposed Rate (GF)'!$V318,5)</f>
        <v>0</v>
      </c>
      <c r="L304" s="115"/>
      <c r="M304" s="115">
        <f>ROUND('[3]Total Proposed Rate (GF)'!$X318,5)</f>
        <v>0</v>
      </c>
      <c r="N304" s="115"/>
      <c r="O304" s="115">
        <f>ROUND('[3]Total Proposed Rate (GF)'!$Z318,5)</f>
        <v>0</v>
      </c>
      <c r="P304" s="115"/>
      <c r="Q304" s="115">
        <f>ROUND('[3]Total Proposed Rate (GF)'!$AB318,5)</f>
        <v>0</v>
      </c>
      <c r="R304" s="115"/>
      <c r="S304" s="115">
        <f>ROUND('[3]Total Proposed Rate (GF)'!$AD318,5)</f>
        <v>0</v>
      </c>
      <c r="T304" s="115"/>
      <c r="U304" s="115">
        <f>ROUND('[3]Total Proposed Rate (GF)'!$AF318,5)</f>
        <v>0</v>
      </c>
      <c r="V304" s="115"/>
      <c r="W304" s="115">
        <f>ROUND('[3]Total Proposed Rate (GF)'!$AH318,5)</f>
        <v>0</v>
      </c>
      <c r="X304" s="115"/>
      <c r="Y304" s="116">
        <f>SUM(G304:W304)</f>
        <v>0</v>
      </c>
      <c r="AA304" s="115">
        <f>ROUND('[3]Total Proposed Rate (GF)'!$AL318,5)</f>
        <v>0</v>
      </c>
      <c r="AB304" s="75"/>
      <c r="AC304" s="115">
        <f>ROUND('[3]Total Proposed Rate (GF)'!$AN318,5)</f>
        <v>0</v>
      </c>
      <c r="AD304" s="75"/>
      <c r="AE304" s="115">
        <f>ROUND('[3]Total Proposed Rate (GF)'!$AP318,5)</f>
        <v>0</v>
      </c>
      <c r="AF304" s="117"/>
      <c r="AG304" s="86">
        <f>SUM(Y304:AE304)</f>
        <v>0</v>
      </c>
      <c r="AJ304" s="106"/>
      <c r="AN304" s="86"/>
      <c r="AR304" s="107"/>
    </row>
    <row r="305" spans="1:44" hidden="1" x14ac:dyDescent="0.25">
      <c r="A305" s="88">
        <f t="shared" si="14"/>
        <v>15</v>
      </c>
      <c r="B305" s="75"/>
      <c r="C305" s="114" t="s">
        <v>203</v>
      </c>
      <c r="D305" s="75"/>
      <c r="E305" s="101" t="s">
        <v>0</v>
      </c>
      <c r="F305" s="75"/>
      <c r="G305" s="115">
        <f>ROUND('[3]Total Proposed Rate (GF)'!$R319,5)</f>
        <v>0</v>
      </c>
      <c r="H305" s="115"/>
      <c r="I305" s="115">
        <f>ROUND('[3]Total Proposed Rate (GF)'!$T319,5)</f>
        <v>0</v>
      </c>
      <c r="J305" s="115"/>
      <c r="K305" s="115">
        <f>ROUND('[3]Total Proposed Rate (GF)'!$V319,5)</f>
        <v>0</v>
      </c>
      <c r="L305" s="115"/>
      <c r="M305" s="115">
        <f>ROUND('[3]Total Proposed Rate (GF)'!$X319,5)</f>
        <v>0</v>
      </c>
      <c r="N305" s="115"/>
      <c r="O305" s="115">
        <f>ROUND('[3]Total Proposed Rate (GF)'!$Z319,5)</f>
        <v>0</v>
      </c>
      <c r="P305" s="115"/>
      <c r="Q305" s="115">
        <f>ROUND('[3]Total Proposed Rate (GF)'!$AB319,5)</f>
        <v>0</v>
      </c>
      <c r="R305" s="115"/>
      <c r="S305" s="115">
        <f>ROUND('[3]Total Proposed Rate (GF)'!$AD319,5)</f>
        <v>0</v>
      </c>
      <c r="T305" s="115"/>
      <c r="U305" s="115">
        <f>ROUND('[3]Total Proposed Rate (GF)'!$AF319,5)</f>
        <v>0</v>
      </c>
      <c r="V305" s="115"/>
      <c r="W305" s="115">
        <f>ROUND('[3]Total Proposed Rate (GF)'!$AH319,5)</f>
        <v>0</v>
      </c>
      <c r="X305" s="115"/>
      <c r="Y305" s="116">
        <f>SUM(G305:W305)</f>
        <v>0</v>
      </c>
      <c r="AA305" s="115">
        <f>ROUND('[3]Total Proposed Rate (GF)'!$AL319,5)</f>
        <v>0</v>
      </c>
      <c r="AB305" s="75"/>
      <c r="AC305" s="115">
        <f>ROUND('[3]Total Proposed Rate (GF)'!$AN319,5)</f>
        <v>0</v>
      </c>
      <c r="AD305" s="75"/>
      <c r="AE305" s="115">
        <f>ROUND('[3]Total Proposed Rate (GF)'!$AP319,5)</f>
        <v>0</v>
      </c>
      <c r="AF305" s="117"/>
      <c r="AG305" s="86">
        <f>SUM(Y305:AE305)</f>
        <v>0</v>
      </c>
      <c r="AJ305" s="106"/>
      <c r="AN305" s="86"/>
      <c r="AR305" s="107"/>
    </row>
    <row r="306" spans="1:44" hidden="1" x14ac:dyDescent="0.25">
      <c r="A306" s="88">
        <f t="shared" si="14"/>
        <v>16</v>
      </c>
      <c r="B306" s="75"/>
      <c r="C306" s="114" t="s">
        <v>202</v>
      </c>
      <c r="D306" s="75"/>
      <c r="E306" s="101" t="s">
        <v>0</v>
      </c>
      <c r="F306" s="75"/>
      <c r="G306" s="115">
        <f>ROUND('[3]Total Proposed Rate (GF)'!$R320,5)</f>
        <v>0</v>
      </c>
      <c r="H306" s="115"/>
      <c r="I306" s="115">
        <f>ROUND('[3]Total Proposed Rate (GF)'!$T320,5)</f>
        <v>0</v>
      </c>
      <c r="J306" s="115"/>
      <c r="K306" s="115">
        <f>ROUND('[3]Total Proposed Rate (GF)'!$V320,5)</f>
        <v>0</v>
      </c>
      <c r="L306" s="115"/>
      <c r="M306" s="115">
        <f>ROUND('[3]Total Proposed Rate (GF)'!$X320,5)</f>
        <v>0</v>
      </c>
      <c r="N306" s="115"/>
      <c r="O306" s="115">
        <f>ROUND('[3]Total Proposed Rate (GF)'!$Z320,5)</f>
        <v>0</v>
      </c>
      <c r="P306" s="115"/>
      <c r="Q306" s="115">
        <f>ROUND('[3]Total Proposed Rate (GF)'!$AB320,5)</f>
        <v>0</v>
      </c>
      <c r="R306" s="115"/>
      <c r="S306" s="115">
        <f>ROUND('[3]Total Proposed Rate (GF)'!$AD320,5)</f>
        <v>0</v>
      </c>
      <c r="T306" s="115"/>
      <c r="U306" s="115">
        <f>ROUND('[3]Total Proposed Rate (GF)'!$AF320,5)</f>
        <v>0</v>
      </c>
      <c r="V306" s="115"/>
      <c r="W306" s="115">
        <f>ROUND('[3]Total Proposed Rate (GF)'!$AH320,5)</f>
        <v>0</v>
      </c>
      <c r="X306" s="115"/>
      <c r="Y306" s="116">
        <f>SUM(G306:W306)</f>
        <v>0</v>
      </c>
      <c r="AA306" s="115">
        <f>ROUND('[3]Total Proposed Rate (GF)'!$AL320,5)</f>
        <v>0</v>
      </c>
      <c r="AB306" s="75"/>
      <c r="AC306" s="115">
        <f>ROUND('[3]Total Proposed Rate (GF)'!$AN320,5)</f>
        <v>0</v>
      </c>
      <c r="AD306" s="75"/>
      <c r="AE306" s="115">
        <f>ROUND('[3]Total Proposed Rate (GF)'!$AP320,5)</f>
        <v>0</v>
      </c>
      <c r="AF306" s="117"/>
      <c r="AG306" s="86">
        <f>SUM(Y306:AE306)</f>
        <v>0</v>
      </c>
      <c r="AJ306" s="106"/>
      <c r="AN306" s="86"/>
      <c r="AR306" s="107"/>
    </row>
    <row r="307" spans="1:44" hidden="1" x14ac:dyDescent="0.25">
      <c r="A307" s="88">
        <f t="shared" si="14"/>
        <v>17</v>
      </c>
      <c r="B307" s="75"/>
      <c r="C307" s="114" t="s">
        <v>201</v>
      </c>
      <c r="D307" s="75"/>
      <c r="E307" s="101" t="s">
        <v>0</v>
      </c>
      <c r="F307" s="75"/>
      <c r="G307" s="115">
        <f>ROUND('[3]Total Proposed Rate (GF)'!$R321,5)</f>
        <v>0</v>
      </c>
      <c r="H307" s="115"/>
      <c r="I307" s="115">
        <f>ROUND('[3]Total Proposed Rate (GF)'!$T321,5)</f>
        <v>0</v>
      </c>
      <c r="J307" s="115"/>
      <c r="K307" s="115">
        <f>ROUND('[3]Total Proposed Rate (GF)'!$V321,5)</f>
        <v>0</v>
      </c>
      <c r="L307" s="115"/>
      <c r="M307" s="115">
        <f>ROUND('[3]Total Proposed Rate (GF)'!$X321,5)</f>
        <v>0</v>
      </c>
      <c r="N307" s="115"/>
      <c r="O307" s="115">
        <f>ROUND('[3]Total Proposed Rate (GF)'!$Z321,5)</f>
        <v>0</v>
      </c>
      <c r="P307" s="115"/>
      <c r="Q307" s="115">
        <f>ROUND('[3]Total Proposed Rate (GF)'!$AB321,5)</f>
        <v>0</v>
      </c>
      <c r="R307" s="115"/>
      <c r="S307" s="115">
        <f>ROUND('[3]Total Proposed Rate (GF)'!$AD321,5)</f>
        <v>0</v>
      </c>
      <c r="T307" s="115"/>
      <c r="U307" s="115">
        <f>ROUND('[3]Total Proposed Rate (GF)'!$AF321,5)</f>
        <v>0</v>
      </c>
      <c r="V307" s="115"/>
      <c r="W307" s="115">
        <f>ROUND('[3]Total Proposed Rate (GF)'!$AH321,5)</f>
        <v>0</v>
      </c>
      <c r="X307" s="115"/>
      <c r="Y307" s="116">
        <f>SUM(G307:W307)</f>
        <v>0</v>
      </c>
      <c r="AA307" s="115">
        <f>ROUND('[3]Total Proposed Rate (GF)'!$AL321,5)</f>
        <v>0</v>
      </c>
      <c r="AB307" s="75"/>
      <c r="AC307" s="115">
        <f>ROUND('[3]Total Proposed Rate (GF)'!$AN321,5)</f>
        <v>0</v>
      </c>
      <c r="AD307" s="75"/>
      <c r="AE307" s="115">
        <f>ROUND('[3]Total Proposed Rate (GF)'!$AP321,5)</f>
        <v>0</v>
      </c>
      <c r="AF307" s="117"/>
      <c r="AG307" s="86">
        <f>SUM(Y307:AE307)</f>
        <v>0</v>
      </c>
      <c r="AJ307" s="106"/>
      <c r="AN307" s="86"/>
      <c r="AR307" s="107"/>
    </row>
    <row r="308" spans="1:44" hidden="1" x14ac:dyDescent="0.25">
      <c r="A308" s="88">
        <f t="shared" si="14"/>
        <v>18</v>
      </c>
      <c r="B308" s="75"/>
      <c r="C308" s="87" t="s">
        <v>146</v>
      </c>
      <c r="D308" s="75"/>
      <c r="E308" s="121" t="s">
        <v>157</v>
      </c>
      <c r="F308" s="75"/>
      <c r="G308" s="134">
        <f>ROUND('[3]Total Proposed Rate (GF)'!$R322,3)</f>
        <v>0</v>
      </c>
      <c r="H308" s="122"/>
      <c r="I308" s="134">
        <f>ROUND('[3]Total Proposed Rate (GF)'!$T322,3)</f>
        <v>0</v>
      </c>
      <c r="J308" s="125"/>
      <c r="K308" s="134">
        <f>ROUND('[3]Total Proposed Rate (GF)'!$V322,3)</f>
        <v>0</v>
      </c>
      <c r="L308" s="125"/>
      <c r="M308" s="134">
        <f>ROUND('[3]Total Proposed Rate (GF)'!$X322,3)</f>
        <v>0</v>
      </c>
      <c r="N308" s="123"/>
      <c r="O308" s="134">
        <f>ROUND('[3]Total Proposed Rate (GF)'!$Z322,3)</f>
        <v>0</v>
      </c>
      <c r="P308" s="122"/>
      <c r="Q308" s="134">
        <f>ROUND('[3]Total Proposed Rate (GF)'!$AB322,3)</f>
        <v>0</v>
      </c>
      <c r="R308" s="123"/>
      <c r="S308" s="134">
        <f>ROUND('[3]Total Proposed Rate (GF)'!$AD322,3)</f>
        <v>0</v>
      </c>
      <c r="T308" s="125"/>
      <c r="U308" s="134">
        <f>ROUND('[3]Total Proposed Rate (GF)'!$AF322,3)</f>
        <v>0</v>
      </c>
      <c r="V308" s="122"/>
      <c r="W308" s="134">
        <f>ROUND('[3]Total Proposed Rate (GF)'!$AH322,3)</f>
        <v>0</v>
      </c>
      <c r="X308" s="123"/>
      <c r="Y308" s="138">
        <f>SUM(G308:W308)</f>
        <v>0</v>
      </c>
      <c r="Z308" s="124"/>
      <c r="AA308" s="134">
        <f>ROUND('[3]Total Proposed Rate (GF)'!$AL322,3)</f>
        <v>0</v>
      </c>
      <c r="AB308" s="125"/>
      <c r="AC308" s="134">
        <f>ROUND('[3]Total Proposed Rate (GF)'!$AN322,3)</f>
        <v>0</v>
      </c>
      <c r="AD308" s="125"/>
      <c r="AE308" s="134">
        <f>ROUND('[3]Total Proposed Rate (GF)'!$AP322,3)</f>
        <v>0</v>
      </c>
      <c r="AF308" s="124"/>
      <c r="AG308" s="124">
        <f>SUM(Y308:AE308)</f>
        <v>0</v>
      </c>
      <c r="AJ308" s="106"/>
      <c r="AK308" s="127"/>
      <c r="AN308" s="86"/>
      <c r="AR308" s="107"/>
    </row>
    <row r="309" spans="1:44" hidden="1" x14ac:dyDescent="0.25">
      <c r="A309" s="88">
        <f t="shared" si="14"/>
        <v>19</v>
      </c>
      <c r="B309" s="75"/>
      <c r="C309" s="87"/>
      <c r="D309" s="75"/>
      <c r="E309" s="75" t="s">
        <v>200</v>
      </c>
      <c r="F309" s="75"/>
      <c r="G309" s="115"/>
      <c r="H309" s="115"/>
      <c r="I309" s="115"/>
      <c r="J309" s="75"/>
      <c r="K309" s="115"/>
      <c r="L309" s="75"/>
      <c r="M309" s="115"/>
      <c r="N309" s="137"/>
      <c r="O309" s="115"/>
      <c r="P309" s="115"/>
      <c r="Q309" s="115"/>
      <c r="R309" s="137"/>
      <c r="S309" s="115"/>
      <c r="T309" s="75"/>
      <c r="U309" s="115"/>
      <c r="V309" s="115"/>
      <c r="W309" s="115"/>
      <c r="X309" s="137"/>
      <c r="Y309" s="138"/>
      <c r="AA309" s="115"/>
      <c r="AB309" s="75"/>
      <c r="AC309" s="115"/>
      <c r="AD309" s="75"/>
      <c r="AE309" s="115"/>
      <c r="AF309" s="117"/>
      <c r="AG309" s="113"/>
      <c r="AJ309" s="106"/>
      <c r="AN309" s="86"/>
      <c r="AR309" s="107"/>
    </row>
    <row r="310" spans="1:44" hidden="1" x14ac:dyDescent="0.25">
      <c r="A310" s="88"/>
      <c r="B310" s="75"/>
      <c r="C310" s="87"/>
      <c r="D310" s="75"/>
      <c r="E310" s="75"/>
      <c r="F310" s="75"/>
      <c r="G310" s="115"/>
      <c r="H310" s="115"/>
      <c r="I310" s="115"/>
      <c r="J310" s="75"/>
      <c r="K310" s="115"/>
      <c r="L310" s="75"/>
      <c r="M310" s="115"/>
      <c r="N310" s="137"/>
      <c r="O310" s="115"/>
      <c r="P310" s="115"/>
      <c r="Q310" s="115"/>
      <c r="R310" s="137"/>
      <c r="S310" s="115"/>
      <c r="T310" s="75"/>
      <c r="U310" s="115"/>
      <c r="V310" s="115"/>
      <c r="W310" s="115"/>
      <c r="X310" s="137"/>
      <c r="Y310" s="138"/>
      <c r="AA310" s="115"/>
      <c r="AB310" s="75"/>
      <c r="AC310" s="115"/>
      <c r="AD310" s="75"/>
      <c r="AE310" s="115"/>
      <c r="AF310" s="117"/>
      <c r="AG310" s="113"/>
      <c r="AJ310" s="106"/>
      <c r="AN310" s="86"/>
      <c r="AR310" s="107"/>
    </row>
    <row r="311" spans="1:44" hidden="1" x14ac:dyDescent="0.25">
      <c r="A311" s="88">
        <v>1</v>
      </c>
      <c r="B311" s="75"/>
      <c r="C311" s="99" t="s">
        <v>223</v>
      </c>
      <c r="D311" s="75"/>
      <c r="E311" s="75"/>
      <c r="F311" s="75"/>
      <c r="G311" s="115"/>
      <c r="H311" s="75"/>
      <c r="I311" s="115"/>
      <c r="J311" s="75"/>
      <c r="K311" s="115"/>
      <c r="L311" s="75"/>
      <c r="M311" s="115"/>
      <c r="N311" s="128"/>
      <c r="O311" s="115"/>
      <c r="P311" s="115"/>
      <c r="Q311" s="115"/>
      <c r="R311" s="128"/>
      <c r="S311" s="115"/>
      <c r="T311" s="75"/>
      <c r="U311" s="115"/>
      <c r="V311" s="115"/>
      <c r="W311" s="115"/>
      <c r="X311" s="128"/>
      <c r="Y311" s="129"/>
      <c r="AA311" s="115"/>
      <c r="AB311" s="75"/>
      <c r="AC311" s="115"/>
      <c r="AD311" s="75"/>
      <c r="AE311" s="115"/>
      <c r="AF311" s="117"/>
      <c r="AG311" s="113"/>
      <c r="AJ311" s="106"/>
      <c r="AN311" s="86"/>
      <c r="AR311" s="107"/>
    </row>
    <row r="312" spans="1:44" hidden="1" x14ac:dyDescent="0.25">
      <c r="A312" s="88">
        <f t="shared" ref="A312:A329" si="15">+A311+1</f>
        <v>2</v>
      </c>
      <c r="B312" s="75"/>
      <c r="C312" s="75" t="s">
        <v>22</v>
      </c>
      <c r="D312" s="75"/>
      <c r="E312" s="101" t="s">
        <v>19</v>
      </c>
      <c r="F312" s="75"/>
      <c r="G312" s="102">
        <f>ROUND('[3]Total Proposed Rate (GF)'!$R327,2)</f>
        <v>0</v>
      </c>
      <c r="H312" s="102"/>
      <c r="I312" s="102">
        <f>ROUND('[3]Total Proposed Rate (GF)'!$T327,2)</f>
        <v>0</v>
      </c>
      <c r="J312" s="102"/>
      <c r="K312" s="102">
        <f>ROUND('[3]Total Proposed Rate (GF)'!$V327,2)</f>
        <v>0</v>
      </c>
      <c r="L312" s="102"/>
      <c r="M312" s="102">
        <f>ROUND('[3]Total Proposed Rate (GF)'!$X327,2)</f>
        <v>0</v>
      </c>
      <c r="N312" s="102"/>
      <c r="O312" s="102">
        <f>ROUND('[3]Total Proposed Rate (GF)'!$Z327,2)</f>
        <v>0</v>
      </c>
      <c r="P312" s="102"/>
      <c r="Q312" s="102">
        <f>ROUND('[3]Total Proposed Rate (GF)'!$AB327,2)</f>
        <v>0</v>
      </c>
      <c r="R312" s="102"/>
      <c r="S312" s="102">
        <f>ROUND('[3]Total Proposed Rate (GF)'!$AD327,2)</f>
        <v>0</v>
      </c>
      <c r="T312" s="102"/>
      <c r="U312" s="102">
        <f>ROUND('[3]Total Proposed Rate (GF)'!$AF327,2)</f>
        <v>0</v>
      </c>
      <c r="V312" s="102"/>
      <c r="W312" s="102">
        <f>ROUND('[3]Total Proposed Rate (GF)'!$AH327,2)</f>
        <v>0</v>
      </c>
      <c r="X312" s="102"/>
      <c r="Y312" s="103">
        <f>SUM(G312:W312)</f>
        <v>0</v>
      </c>
      <c r="Z312" s="104"/>
      <c r="AA312" s="102">
        <f>ROUND('[3]Total Proposed Rate (GF)'!$AL327,2)</f>
        <v>0</v>
      </c>
      <c r="AB312" s="104"/>
      <c r="AC312" s="102">
        <f>ROUND('[3]Total Proposed Rate (GF)'!$AN327,2)</f>
        <v>0</v>
      </c>
      <c r="AD312" s="104"/>
      <c r="AE312" s="102">
        <f>ROUND('[3]Total Proposed Rate (GF)'!$AP327,2)</f>
        <v>0</v>
      </c>
      <c r="AF312" s="117"/>
      <c r="AG312" s="105">
        <f>SUM(Y312:AE312)</f>
        <v>0</v>
      </c>
      <c r="AJ312" s="106"/>
      <c r="AN312" s="86"/>
      <c r="AR312" s="107"/>
    </row>
    <row r="313" spans="1:44" hidden="1" x14ac:dyDescent="0.25">
      <c r="A313" s="88">
        <f t="shared" si="15"/>
        <v>3</v>
      </c>
      <c r="B313" s="75"/>
      <c r="C313" s="75" t="s">
        <v>29</v>
      </c>
      <c r="E313" s="78" t="s">
        <v>10</v>
      </c>
      <c r="F313" s="75"/>
      <c r="G313" s="102">
        <f>ROUND('[3]Total Proposed Rate (GF)'!$R328,2)</f>
        <v>0</v>
      </c>
      <c r="H313" s="102"/>
      <c r="I313" s="102">
        <f>ROUND('[3]Total Proposed Rate (GF)'!$T328,2)</f>
        <v>0</v>
      </c>
      <c r="J313" s="102"/>
      <c r="K313" s="102">
        <f>ROUND('[3]Total Proposed Rate (GF)'!$V328,2)</f>
        <v>0</v>
      </c>
      <c r="L313" s="102"/>
      <c r="M313" s="102">
        <f>ROUND('[3]Total Proposed Rate (GF)'!$X328,2)</f>
        <v>0</v>
      </c>
      <c r="N313" s="102"/>
      <c r="O313" s="102">
        <f>ROUND('[3]Total Proposed Rate (GF)'!$Z328,2)</f>
        <v>0</v>
      </c>
      <c r="P313" s="102"/>
      <c r="Q313" s="102">
        <f>ROUND('[3]Total Proposed Rate (GF)'!$AB328,2)</f>
        <v>0</v>
      </c>
      <c r="R313" s="102"/>
      <c r="S313" s="102">
        <f>ROUND('[3]Total Proposed Rate (GF)'!$AD328,2)</f>
        <v>0</v>
      </c>
      <c r="T313" s="102"/>
      <c r="U313" s="102">
        <f>ROUND('[3]Total Proposed Rate (GF)'!$AF328,2)</f>
        <v>0</v>
      </c>
      <c r="V313" s="102"/>
      <c r="W313" s="102">
        <f>ROUND('[3]Total Proposed Rate (GF)'!$AH328,2)</f>
        <v>0</v>
      </c>
      <c r="X313" s="102"/>
      <c r="Y313" s="103">
        <f>SUM(G313:W313)</f>
        <v>0</v>
      </c>
      <c r="Z313" s="104"/>
      <c r="AA313" s="102">
        <f>ROUND('[3]Total Proposed Rate (GF)'!$AL328,2)</f>
        <v>0</v>
      </c>
      <c r="AB313" s="104"/>
      <c r="AC313" s="102">
        <f>ROUND('[3]Total Proposed Rate (GF)'!$AN328,2)</f>
        <v>0</v>
      </c>
      <c r="AD313" s="104"/>
      <c r="AE313" s="102">
        <f>ROUND('[3]Total Proposed Rate (GF)'!$AP328,2)</f>
        <v>0</v>
      </c>
      <c r="AF313" s="105"/>
      <c r="AG313" s="105">
        <f>SUM(Y313:AE313)</f>
        <v>0</v>
      </c>
      <c r="AJ313" s="106"/>
      <c r="AN313" s="86"/>
      <c r="AR313" s="107"/>
    </row>
    <row r="314" spans="1:44" hidden="1" x14ac:dyDescent="0.25">
      <c r="A314" s="88">
        <f t="shared" si="15"/>
        <v>4</v>
      </c>
      <c r="B314" s="75"/>
      <c r="C314" s="108" t="s">
        <v>46</v>
      </c>
      <c r="E314" s="78" t="s">
        <v>10</v>
      </c>
      <c r="F314" s="75"/>
      <c r="G314" s="102">
        <f>ROUND('[3]Total Proposed Rate (GF)'!$R329,2)</f>
        <v>0</v>
      </c>
      <c r="H314" s="102"/>
      <c r="I314" s="102">
        <f>ROUND('[3]Total Proposed Rate (GF)'!$T329,2)</f>
        <v>0</v>
      </c>
      <c r="J314" s="102"/>
      <c r="K314" s="102">
        <f>ROUND('[3]Total Proposed Rate (GF)'!$V329,2)</f>
        <v>0</v>
      </c>
      <c r="L314" s="102"/>
      <c r="M314" s="102">
        <f>ROUND('[3]Total Proposed Rate (GF)'!$X329,2)</f>
        <v>0</v>
      </c>
      <c r="N314" s="102"/>
      <c r="O314" s="102">
        <f>ROUND('[3]Total Proposed Rate (GF)'!$Z329,2)</f>
        <v>0</v>
      </c>
      <c r="P314" s="102"/>
      <c r="Q314" s="102">
        <f>ROUND('[3]Total Proposed Rate (GF)'!$AB329,2)</f>
        <v>0</v>
      </c>
      <c r="R314" s="102"/>
      <c r="S314" s="102">
        <f>ROUND('[3]Total Proposed Rate (GF)'!$AD329,2)</f>
        <v>0</v>
      </c>
      <c r="T314" s="102"/>
      <c r="U314" s="102">
        <f>ROUND('[3]Total Proposed Rate (GF)'!$AF329,2)</f>
        <v>0</v>
      </c>
      <c r="V314" s="102"/>
      <c r="W314" s="102">
        <f>ROUND('[3]Total Proposed Rate (GF)'!$AH329,2)</f>
        <v>0</v>
      </c>
      <c r="X314" s="102"/>
      <c r="Y314" s="103">
        <f>SUM(G314:W314)</f>
        <v>0</v>
      </c>
      <c r="Z314" s="104"/>
      <c r="AA314" s="102">
        <f>ROUND('[3]Total Proposed Rate (GF)'!$AL329,2)</f>
        <v>0</v>
      </c>
      <c r="AB314" s="104"/>
      <c r="AC314" s="102">
        <f>ROUND('[3]Total Proposed Rate (GF)'!$AN329,2)</f>
        <v>0</v>
      </c>
      <c r="AD314" s="104"/>
      <c r="AE314" s="102">
        <f>ROUND('[3]Total Proposed Rate (GF)'!$AP329,2)</f>
        <v>0</v>
      </c>
      <c r="AF314" s="105"/>
      <c r="AG314" s="105">
        <f>SUM(Y314:AE314)</f>
        <v>0</v>
      </c>
      <c r="AJ314" s="106"/>
      <c r="AN314" s="86"/>
      <c r="AR314" s="107"/>
    </row>
    <row r="315" spans="1:44" hidden="1" x14ac:dyDescent="0.25">
      <c r="A315" s="88">
        <f t="shared" si="15"/>
        <v>5</v>
      </c>
      <c r="B315" s="75"/>
      <c r="C315" s="75" t="s">
        <v>54</v>
      </c>
      <c r="F315" s="75"/>
      <c r="AJ315" s="106"/>
      <c r="AN315" s="86"/>
      <c r="AR315" s="107"/>
    </row>
    <row r="316" spans="1:44" hidden="1" x14ac:dyDescent="0.25">
      <c r="A316" s="88">
        <f t="shared" si="15"/>
        <v>6</v>
      </c>
      <c r="B316" s="75"/>
      <c r="C316" s="75" t="s">
        <v>75</v>
      </c>
      <c r="E316" s="87" t="s">
        <v>10</v>
      </c>
      <c r="F316" s="75"/>
      <c r="G316" s="102">
        <f>ROUND('[3]Total Proposed Rate (GF)'!$R331,2)</f>
        <v>0</v>
      </c>
      <c r="H316" s="102"/>
      <c r="I316" s="102">
        <f>ROUND('[3]Total Proposed Rate (GF)'!$T331,2)</f>
        <v>0</v>
      </c>
      <c r="J316" s="102"/>
      <c r="K316" s="102">
        <f>ROUND('[3]Total Proposed Rate (GF)'!$V331,2)</f>
        <v>0</v>
      </c>
      <c r="L316" s="102"/>
      <c r="M316" s="102">
        <f>ROUND('[3]Total Proposed Rate (GF)'!$X331,2)</f>
        <v>0</v>
      </c>
      <c r="N316" s="102"/>
      <c r="O316" s="102">
        <f>ROUND('[3]Total Proposed Rate (GF)'!$Z331,2)</f>
        <v>0</v>
      </c>
      <c r="P316" s="102"/>
      <c r="Q316" s="102">
        <f>ROUND('[3]Total Proposed Rate (GF)'!$AB331,2)</f>
        <v>0</v>
      </c>
      <c r="R316" s="102"/>
      <c r="S316" s="102">
        <f>ROUND('[3]Total Proposed Rate (GF)'!$AD331,2)</f>
        <v>0</v>
      </c>
      <c r="T316" s="102"/>
      <c r="U316" s="102">
        <f>ROUND('[3]Total Proposed Rate (GF)'!$AF331,2)</f>
        <v>0</v>
      </c>
      <c r="V316" s="102"/>
      <c r="W316" s="102">
        <f>ROUND('[3]Total Proposed Rate (GF)'!$AH331,2)</f>
        <v>0</v>
      </c>
      <c r="X316" s="102"/>
      <c r="Y316" s="103">
        <f>SUM(G316:W316)</f>
        <v>0</v>
      </c>
      <c r="Z316" s="104"/>
      <c r="AA316" s="102">
        <f>ROUND('[3]Total Proposed Rate (GF)'!$AL331,2)</f>
        <v>0</v>
      </c>
      <c r="AB316" s="104"/>
      <c r="AC316" s="102">
        <f>ROUND('[3]Total Proposed Rate (GF)'!$AN331,2)</f>
        <v>0</v>
      </c>
      <c r="AD316" s="104"/>
      <c r="AE316" s="102">
        <f>ROUND('[3]Total Proposed Rate (GF)'!$AP331,2)</f>
        <v>0</v>
      </c>
      <c r="AF316" s="105"/>
      <c r="AG316" s="105">
        <f>SUM(Y316:AE316)</f>
        <v>0</v>
      </c>
      <c r="AJ316" s="106"/>
      <c r="AN316" s="86"/>
      <c r="AR316" s="107"/>
    </row>
    <row r="317" spans="1:44" hidden="1" x14ac:dyDescent="0.25">
      <c r="A317" s="88">
        <f t="shared" si="15"/>
        <v>7</v>
      </c>
      <c r="B317" s="75"/>
      <c r="C317" s="75" t="s">
        <v>74</v>
      </c>
      <c r="E317" s="87" t="s">
        <v>10</v>
      </c>
      <c r="F317" s="75"/>
      <c r="G317" s="102">
        <f>ROUND('[3]Total Proposed Rate (GF)'!$R332,2)</f>
        <v>0</v>
      </c>
      <c r="H317" s="102"/>
      <c r="I317" s="102">
        <f>ROUND('[3]Total Proposed Rate (GF)'!$T332,2)</f>
        <v>0</v>
      </c>
      <c r="J317" s="102"/>
      <c r="K317" s="102">
        <f>ROUND('[3]Total Proposed Rate (GF)'!$V332,2)</f>
        <v>0</v>
      </c>
      <c r="L317" s="102"/>
      <c r="M317" s="102">
        <f>ROUND('[3]Total Proposed Rate (GF)'!$X332,2)</f>
        <v>0</v>
      </c>
      <c r="N317" s="102"/>
      <c r="O317" s="102">
        <f>ROUND('[3]Total Proposed Rate (GF)'!$Z332,2)</f>
        <v>0</v>
      </c>
      <c r="P317" s="102"/>
      <c r="Q317" s="102">
        <f>ROUND('[3]Total Proposed Rate (GF)'!$AB332,2)</f>
        <v>0</v>
      </c>
      <c r="R317" s="102"/>
      <c r="S317" s="102">
        <f>ROUND('[3]Total Proposed Rate (GF)'!$AD332,2)</f>
        <v>0</v>
      </c>
      <c r="T317" s="102"/>
      <c r="U317" s="102">
        <f>ROUND('[3]Total Proposed Rate (GF)'!$AF332,2)</f>
        <v>0</v>
      </c>
      <c r="V317" s="102"/>
      <c r="W317" s="102">
        <f>ROUND('[3]Total Proposed Rate (GF)'!$AH332,2)</f>
        <v>0</v>
      </c>
      <c r="X317" s="102"/>
      <c r="Y317" s="103">
        <f>SUM(G317:W317)</f>
        <v>0</v>
      </c>
      <c r="Z317" s="104"/>
      <c r="AA317" s="102">
        <f>ROUND('[3]Total Proposed Rate (GF)'!$AL332,2)</f>
        <v>0</v>
      </c>
      <c r="AB317" s="104"/>
      <c r="AC317" s="102">
        <f>ROUND('[3]Total Proposed Rate (GF)'!$AN332,2)</f>
        <v>0</v>
      </c>
      <c r="AD317" s="104"/>
      <c r="AE317" s="102">
        <f>ROUND('[3]Total Proposed Rate (GF)'!$AP332,2)</f>
        <v>0</v>
      </c>
      <c r="AF317" s="105"/>
      <c r="AG317" s="105">
        <f>SUM(Y317:AE317)</f>
        <v>0</v>
      </c>
      <c r="AJ317" s="106"/>
      <c r="AN317" s="86"/>
      <c r="AR317" s="107"/>
    </row>
    <row r="318" spans="1:44" hidden="1" x14ac:dyDescent="0.25">
      <c r="A318" s="88">
        <f t="shared" si="15"/>
        <v>8</v>
      </c>
      <c r="B318" s="75"/>
      <c r="C318" s="75" t="s">
        <v>178</v>
      </c>
      <c r="D318" s="75"/>
      <c r="E318" s="101"/>
      <c r="F318" s="75"/>
      <c r="G318" s="115"/>
      <c r="H318" s="130"/>
      <c r="I318" s="115"/>
      <c r="J318" s="130"/>
      <c r="K318" s="115"/>
      <c r="L318" s="130"/>
      <c r="M318" s="115"/>
      <c r="N318" s="130"/>
      <c r="O318" s="115"/>
      <c r="P318" s="115"/>
      <c r="Q318" s="115"/>
      <c r="R318" s="130"/>
      <c r="S318" s="115"/>
      <c r="T318" s="131"/>
      <c r="U318" s="115"/>
      <c r="V318" s="115"/>
      <c r="W318" s="115"/>
      <c r="X318" s="130"/>
      <c r="Y318" s="132"/>
      <c r="AA318" s="115"/>
      <c r="AB318" s="75"/>
      <c r="AC318" s="115"/>
      <c r="AD318" s="75"/>
      <c r="AE318" s="115"/>
      <c r="AF318" s="112"/>
      <c r="AG318" s="133"/>
      <c r="AJ318" s="106"/>
      <c r="AN318" s="86"/>
      <c r="AR318" s="107"/>
    </row>
    <row r="319" spans="1:44" hidden="1" x14ac:dyDescent="0.25">
      <c r="A319" s="88">
        <f t="shared" si="15"/>
        <v>9</v>
      </c>
      <c r="B319" s="75"/>
      <c r="C319" s="87" t="s">
        <v>204</v>
      </c>
      <c r="D319" s="75"/>
      <c r="E319" s="101" t="s">
        <v>0</v>
      </c>
      <c r="F319" s="75"/>
      <c r="G319" s="115">
        <f>ROUND('[3]Total Proposed Rate (GF)'!$R334,5)</f>
        <v>0</v>
      </c>
      <c r="H319" s="115"/>
      <c r="I319" s="115">
        <f>ROUND('[3]Total Proposed Rate (GF)'!$T334,5)</f>
        <v>0</v>
      </c>
      <c r="J319" s="115"/>
      <c r="K319" s="115">
        <f>ROUND('[3]Total Proposed Rate (GF)'!$V334,5)</f>
        <v>0</v>
      </c>
      <c r="L319" s="115"/>
      <c r="M319" s="115">
        <f>ROUND('[3]Total Proposed Rate (GF)'!$X334,5)</f>
        <v>0</v>
      </c>
      <c r="N319" s="115"/>
      <c r="O319" s="115">
        <f>ROUND('[3]Total Proposed Rate (GF)'!$Z334,5)</f>
        <v>0</v>
      </c>
      <c r="P319" s="115"/>
      <c r="Q319" s="115">
        <f>ROUND('[3]Total Proposed Rate (GF)'!$AB334,5)</f>
        <v>0</v>
      </c>
      <c r="R319" s="115"/>
      <c r="S319" s="115">
        <f>ROUND('[3]Total Proposed Rate (GF)'!$AD334,5)</f>
        <v>0</v>
      </c>
      <c r="T319" s="115"/>
      <c r="U319" s="115">
        <f>ROUND('[3]Total Proposed Rate (GF)'!$AF334,5)</f>
        <v>0</v>
      </c>
      <c r="V319" s="115"/>
      <c r="W319" s="115">
        <f>ROUND('[3]Total Proposed Rate (GF)'!$AH334,5)</f>
        <v>0</v>
      </c>
      <c r="X319" s="115"/>
      <c r="Y319" s="116">
        <f>SUM(G319:W319)</f>
        <v>0</v>
      </c>
      <c r="AA319" s="115">
        <f>ROUND('[3]Total Proposed Rate (GF)'!$AL334,5)</f>
        <v>0</v>
      </c>
      <c r="AB319" s="75"/>
      <c r="AC319" s="115">
        <f>ROUND('[3]Total Proposed Rate (GF)'!$AN334,5)</f>
        <v>0</v>
      </c>
      <c r="AD319" s="75"/>
      <c r="AE319" s="115">
        <f>ROUND('[3]Total Proposed Rate (GF)'!$AP334,5)</f>
        <v>0</v>
      </c>
      <c r="AF319" s="117"/>
      <c r="AG319" s="86">
        <f>SUM(Y319:AE319)</f>
        <v>0</v>
      </c>
      <c r="AJ319" s="106"/>
      <c r="AN319" s="86"/>
      <c r="AR319" s="107"/>
    </row>
    <row r="320" spans="1:44" hidden="1" x14ac:dyDescent="0.25">
      <c r="A320" s="88">
        <f t="shared" si="15"/>
        <v>10</v>
      </c>
      <c r="B320" s="75"/>
      <c r="C320" s="114" t="s">
        <v>203</v>
      </c>
      <c r="D320" s="75"/>
      <c r="E320" s="101" t="s">
        <v>0</v>
      </c>
      <c r="F320" s="75"/>
      <c r="G320" s="115">
        <f>ROUND('[3]Total Proposed Rate (GF)'!$R335,5)</f>
        <v>0</v>
      </c>
      <c r="H320" s="115"/>
      <c r="I320" s="115">
        <f>ROUND('[3]Total Proposed Rate (GF)'!$T335,5)</f>
        <v>0</v>
      </c>
      <c r="J320" s="115"/>
      <c r="K320" s="115">
        <f>ROUND('[3]Total Proposed Rate (GF)'!$V335,5)</f>
        <v>0</v>
      </c>
      <c r="L320" s="115"/>
      <c r="M320" s="115">
        <f>ROUND('[3]Total Proposed Rate (GF)'!$X335,5)</f>
        <v>0</v>
      </c>
      <c r="N320" s="115"/>
      <c r="O320" s="115">
        <f>ROUND('[3]Total Proposed Rate (GF)'!$Z335,5)</f>
        <v>0</v>
      </c>
      <c r="P320" s="115"/>
      <c r="Q320" s="115">
        <f>ROUND('[3]Total Proposed Rate (GF)'!$AB335,5)</f>
        <v>0</v>
      </c>
      <c r="R320" s="115"/>
      <c r="S320" s="115">
        <f>ROUND('[3]Total Proposed Rate (GF)'!$AD335,5)</f>
        <v>0</v>
      </c>
      <c r="T320" s="115"/>
      <c r="U320" s="115">
        <f>ROUND('[3]Total Proposed Rate (GF)'!$AF335,5)</f>
        <v>0</v>
      </c>
      <c r="V320" s="115"/>
      <c r="W320" s="115">
        <f>ROUND('[3]Total Proposed Rate (GF)'!$AH335,5)</f>
        <v>0</v>
      </c>
      <c r="X320" s="115"/>
      <c r="Y320" s="116">
        <f>SUM(G320:W320)</f>
        <v>0</v>
      </c>
      <c r="AA320" s="115">
        <f>ROUND('[3]Total Proposed Rate (GF)'!$AL335,5)</f>
        <v>0</v>
      </c>
      <c r="AB320" s="75"/>
      <c r="AC320" s="115">
        <f>ROUND('[3]Total Proposed Rate (GF)'!$AN335,5)</f>
        <v>0</v>
      </c>
      <c r="AD320" s="75"/>
      <c r="AE320" s="115">
        <f>ROUND('[3]Total Proposed Rate (GF)'!$AP335,5)</f>
        <v>0</v>
      </c>
      <c r="AF320" s="117"/>
      <c r="AG320" s="86">
        <f>SUM(Y320:AE320)</f>
        <v>0</v>
      </c>
      <c r="AJ320" s="106"/>
      <c r="AN320" s="86"/>
      <c r="AR320" s="107"/>
    </row>
    <row r="321" spans="1:44" hidden="1" x14ac:dyDescent="0.25">
      <c r="A321" s="88">
        <f t="shared" si="15"/>
        <v>11</v>
      </c>
      <c r="B321" s="75"/>
      <c r="C321" s="114" t="s">
        <v>202</v>
      </c>
      <c r="D321" s="75"/>
      <c r="E321" s="101" t="s">
        <v>0</v>
      </c>
      <c r="F321" s="75"/>
      <c r="G321" s="115">
        <f>ROUND('[3]Total Proposed Rate (GF)'!$R336,5)</f>
        <v>0</v>
      </c>
      <c r="H321" s="115"/>
      <c r="I321" s="115">
        <f>ROUND('[3]Total Proposed Rate (GF)'!$T336,5)</f>
        <v>0</v>
      </c>
      <c r="J321" s="115"/>
      <c r="K321" s="115">
        <f>ROUND('[3]Total Proposed Rate (GF)'!$V336,5)</f>
        <v>0</v>
      </c>
      <c r="L321" s="115"/>
      <c r="M321" s="115">
        <f>ROUND('[3]Total Proposed Rate (GF)'!$X336,5)</f>
        <v>0</v>
      </c>
      <c r="N321" s="115"/>
      <c r="O321" s="115">
        <f>ROUND('[3]Total Proposed Rate (GF)'!$Z336,5)</f>
        <v>0</v>
      </c>
      <c r="P321" s="115"/>
      <c r="Q321" s="115">
        <f>ROUND('[3]Total Proposed Rate (GF)'!$AB336,5)</f>
        <v>0</v>
      </c>
      <c r="R321" s="115"/>
      <c r="S321" s="115">
        <f>ROUND('[3]Total Proposed Rate (GF)'!$AD336,5)</f>
        <v>0</v>
      </c>
      <c r="T321" s="115"/>
      <c r="U321" s="115">
        <f>ROUND('[3]Total Proposed Rate (GF)'!$AF336,5)</f>
        <v>0</v>
      </c>
      <c r="V321" s="115"/>
      <c r="W321" s="115">
        <f>ROUND('[3]Total Proposed Rate (GF)'!$AH336,5)</f>
        <v>0</v>
      </c>
      <c r="X321" s="115"/>
      <c r="Y321" s="116">
        <f>SUM(G321:W321)</f>
        <v>0</v>
      </c>
      <c r="AA321" s="115">
        <f>ROUND('[3]Total Proposed Rate (GF)'!$AL336,5)</f>
        <v>0</v>
      </c>
      <c r="AB321" s="75"/>
      <c r="AC321" s="115">
        <f>ROUND('[3]Total Proposed Rate (GF)'!$AN336,5)</f>
        <v>0</v>
      </c>
      <c r="AD321" s="75"/>
      <c r="AE321" s="115">
        <f>ROUND('[3]Total Proposed Rate (GF)'!$AP336,5)</f>
        <v>0</v>
      </c>
      <c r="AF321" s="117"/>
      <c r="AG321" s="86">
        <f>SUM(Y321:AE321)</f>
        <v>0</v>
      </c>
      <c r="AJ321" s="106"/>
      <c r="AN321" s="86"/>
      <c r="AR321" s="107"/>
    </row>
    <row r="322" spans="1:44" hidden="1" x14ac:dyDescent="0.25">
      <c r="A322" s="88">
        <f t="shared" si="15"/>
        <v>12</v>
      </c>
      <c r="B322" s="75"/>
      <c r="C322" s="114" t="s">
        <v>201</v>
      </c>
      <c r="D322" s="75"/>
      <c r="E322" s="101" t="s">
        <v>0</v>
      </c>
      <c r="F322" s="75"/>
      <c r="G322" s="115">
        <f>ROUND('[3]Total Proposed Rate (GF)'!$R337,5)</f>
        <v>0</v>
      </c>
      <c r="H322" s="115"/>
      <c r="I322" s="115">
        <f>ROUND('[3]Total Proposed Rate (GF)'!$T337,5)</f>
        <v>0</v>
      </c>
      <c r="J322" s="115"/>
      <c r="K322" s="115">
        <f>ROUND('[3]Total Proposed Rate (GF)'!$V337,5)</f>
        <v>0</v>
      </c>
      <c r="L322" s="115"/>
      <c r="M322" s="115">
        <f>ROUND('[3]Total Proposed Rate (GF)'!$X337,5)</f>
        <v>0</v>
      </c>
      <c r="N322" s="115"/>
      <c r="O322" s="115">
        <f>ROUND('[3]Total Proposed Rate (GF)'!$Z337,5)</f>
        <v>0</v>
      </c>
      <c r="P322" s="115"/>
      <c r="Q322" s="115">
        <f>ROUND('[3]Total Proposed Rate (GF)'!$AB337,5)</f>
        <v>0</v>
      </c>
      <c r="R322" s="115"/>
      <c r="S322" s="115">
        <f>ROUND('[3]Total Proposed Rate (GF)'!$AD337,5)</f>
        <v>0</v>
      </c>
      <c r="T322" s="115"/>
      <c r="U322" s="115">
        <f>ROUND('[3]Total Proposed Rate (GF)'!$AF337,5)</f>
        <v>0</v>
      </c>
      <c r="V322" s="115"/>
      <c r="W322" s="115">
        <f>ROUND('[3]Total Proposed Rate (GF)'!$AH337,5)</f>
        <v>0</v>
      </c>
      <c r="X322" s="115"/>
      <c r="Y322" s="116">
        <f>SUM(G322:W322)</f>
        <v>0</v>
      </c>
      <c r="AA322" s="115">
        <f>ROUND('[3]Total Proposed Rate (GF)'!$AL337,5)</f>
        <v>0</v>
      </c>
      <c r="AB322" s="75"/>
      <c r="AC322" s="115">
        <f>ROUND('[3]Total Proposed Rate (GF)'!$AN337,5)</f>
        <v>0</v>
      </c>
      <c r="AD322" s="75"/>
      <c r="AE322" s="115">
        <f>ROUND('[3]Total Proposed Rate (GF)'!$AP337,5)</f>
        <v>0</v>
      </c>
      <c r="AF322" s="117"/>
      <c r="AG322" s="86">
        <f>SUM(Y322:AE322)</f>
        <v>0</v>
      </c>
      <c r="AJ322" s="106"/>
      <c r="AN322" s="86"/>
      <c r="AR322" s="107"/>
    </row>
    <row r="323" spans="1:44" hidden="1" x14ac:dyDescent="0.25">
      <c r="A323" s="88">
        <f t="shared" si="15"/>
        <v>13</v>
      </c>
      <c r="B323" s="75"/>
      <c r="C323" s="114" t="s">
        <v>177</v>
      </c>
      <c r="D323" s="75"/>
      <c r="E323" s="101"/>
      <c r="F323" s="7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6"/>
      <c r="AA323" s="115"/>
      <c r="AB323" s="75"/>
      <c r="AC323" s="115"/>
      <c r="AD323" s="75"/>
      <c r="AE323" s="115"/>
      <c r="AF323" s="117"/>
      <c r="AG323" s="86"/>
      <c r="AJ323" s="106"/>
      <c r="AN323" s="86"/>
      <c r="AR323" s="107"/>
    </row>
    <row r="324" spans="1:44" hidden="1" x14ac:dyDescent="0.25">
      <c r="A324" s="88">
        <f t="shared" si="15"/>
        <v>14</v>
      </c>
      <c r="B324" s="75"/>
      <c r="C324" s="87" t="s">
        <v>204</v>
      </c>
      <c r="D324" s="75"/>
      <c r="E324" s="101" t="s">
        <v>0</v>
      </c>
      <c r="F324" s="75"/>
      <c r="G324" s="115">
        <f>ROUND('[3]Total Proposed Rate (GF)'!$R339,5)</f>
        <v>0</v>
      </c>
      <c r="H324" s="115"/>
      <c r="I324" s="115">
        <f>ROUND('[3]Total Proposed Rate (GF)'!$T339,5)</f>
        <v>0</v>
      </c>
      <c r="J324" s="115"/>
      <c r="K324" s="115">
        <f>ROUND('[3]Total Proposed Rate (GF)'!$V339,5)</f>
        <v>0</v>
      </c>
      <c r="L324" s="115"/>
      <c r="M324" s="115">
        <f>ROUND('[3]Total Proposed Rate (GF)'!$X339,5)</f>
        <v>0</v>
      </c>
      <c r="N324" s="115"/>
      <c r="O324" s="115">
        <f>ROUND('[3]Total Proposed Rate (GF)'!$Z339,5)</f>
        <v>0</v>
      </c>
      <c r="P324" s="115"/>
      <c r="Q324" s="115">
        <f>ROUND('[3]Total Proposed Rate (GF)'!$AB339,5)</f>
        <v>0</v>
      </c>
      <c r="R324" s="115"/>
      <c r="S324" s="115">
        <f>ROUND('[3]Total Proposed Rate (GF)'!$AD339,5)</f>
        <v>0</v>
      </c>
      <c r="T324" s="115"/>
      <c r="U324" s="115">
        <f>ROUND('[3]Total Proposed Rate (GF)'!$AF339,5)</f>
        <v>0</v>
      </c>
      <c r="V324" s="115"/>
      <c r="W324" s="115">
        <f>ROUND('[3]Total Proposed Rate (GF)'!$AH339,5)</f>
        <v>0</v>
      </c>
      <c r="X324" s="115"/>
      <c r="Y324" s="116">
        <f>SUM(G324:W324)</f>
        <v>0</v>
      </c>
      <c r="AA324" s="115">
        <f>ROUND('[3]Total Proposed Rate (GF)'!$AL339,5)</f>
        <v>0</v>
      </c>
      <c r="AB324" s="75"/>
      <c r="AC324" s="115">
        <f>ROUND('[3]Total Proposed Rate (GF)'!$AN339,5)</f>
        <v>0</v>
      </c>
      <c r="AD324" s="75"/>
      <c r="AE324" s="115">
        <f>ROUND('[3]Total Proposed Rate (GF)'!$AP339,5)</f>
        <v>0</v>
      </c>
      <c r="AF324" s="117"/>
      <c r="AG324" s="86">
        <f>SUM(Y324:AE324)</f>
        <v>0</v>
      </c>
      <c r="AJ324" s="106"/>
      <c r="AN324" s="86"/>
      <c r="AR324" s="107"/>
    </row>
    <row r="325" spans="1:44" hidden="1" x14ac:dyDescent="0.25">
      <c r="A325" s="88">
        <f t="shared" si="15"/>
        <v>15</v>
      </c>
      <c r="B325" s="75"/>
      <c r="C325" s="114" t="s">
        <v>203</v>
      </c>
      <c r="D325" s="75"/>
      <c r="E325" s="101" t="s">
        <v>0</v>
      </c>
      <c r="F325" s="75"/>
      <c r="G325" s="115">
        <f>ROUND('[3]Total Proposed Rate (GF)'!$R340,5)</f>
        <v>0</v>
      </c>
      <c r="H325" s="115"/>
      <c r="I325" s="115">
        <f>ROUND('[3]Total Proposed Rate (GF)'!$T340,5)</f>
        <v>0</v>
      </c>
      <c r="J325" s="115"/>
      <c r="K325" s="115">
        <f>ROUND('[3]Total Proposed Rate (GF)'!$V340,5)</f>
        <v>0</v>
      </c>
      <c r="L325" s="115"/>
      <c r="M325" s="115">
        <f>ROUND('[3]Total Proposed Rate (GF)'!$X340,5)</f>
        <v>0</v>
      </c>
      <c r="N325" s="115"/>
      <c r="O325" s="115">
        <f>ROUND('[3]Total Proposed Rate (GF)'!$Z340,5)</f>
        <v>0</v>
      </c>
      <c r="P325" s="115"/>
      <c r="Q325" s="115">
        <f>ROUND('[3]Total Proposed Rate (GF)'!$AB340,5)</f>
        <v>0</v>
      </c>
      <c r="R325" s="115"/>
      <c r="S325" s="115">
        <f>ROUND('[3]Total Proposed Rate (GF)'!$AD340,5)</f>
        <v>0</v>
      </c>
      <c r="T325" s="115"/>
      <c r="U325" s="115">
        <f>ROUND('[3]Total Proposed Rate (GF)'!$AF340,5)</f>
        <v>0</v>
      </c>
      <c r="V325" s="115"/>
      <c r="W325" s="115">
        <f>ROUND('[3]Total Proposed Rate (GF)'!$AH340,5)</f>
        <v>0</v>
      </c>
      <c r="X325" s="115"/>
      <c r="Y325" s="116">
        <f>SUM(G325:W325)</f>
        <v>0</v>
      </c>
      <c r="AA325" s="115">
        <f>ROUND('[3]Total Proposed Rate (GF)'!$AL340,5)</f>
        <v>0</v>
      </c>
      <c r="AB325" s="75"/>
      <c r="AC325" s="115">
        <f>ROUND('[3]Total Proposed Rate (GF)'!$AN340,5)</f>
        <v>0</v>
      </c>
      <c r="AD325" s="75"/>
      <c r="AE325" s="115">
        <f>ROUND('[3]Total Proposed Rate (GF)'!$AP340,5)</f>
        <v>0</v>
      </c>
      <c r="AF325" s="117"/>
      <c r="AG325" s="86">
        <f>SUM(Y325:AE325)</f>
        <v>0</v>
      </c>
      <c r="AJ325" s="106"/>
      <c r="AN325" s="86"/>
      <c r="AR325" s="107"/>
    </row>
    <row r="326" spans="1:44" hidden="1" x14ac:dyDescent="0.25">
      <c r="A326" s="88">
        <f t="shared" si="15"/>
        <v>16</v>
      </c>
      <c r="B326" s="75"/>
      <c r="C326" s="114" t="s">
        <v>202</v>
      </c>
      <c r="D326" s="75"/>
      <c r="E326" s="101" t="s">
        <v>0</v>
      </c>
      <c r="F326" s="75"/>
      <c r="G326" s="115">
        <f>ROUND('[3]Total Proposed Rate (GF)'!$R341,5)</f>
        <v>0</v>
      </c>
      <c r="H326" s="115"/>
      <c r="I326" s="115">
        <f>ROUND('[3]Total Proposed Rate (GF)'!$T341,5)</f>
        <v>0</v>
      </c>
      <c r="J326" s="115"/>
      <c r="K326" s="115">
        <f>ROUND('[3]Total Proposed Rate (GF)'!$V341,5)</f>
        <v>0</v>
      </c>
      <c r="L326" s="115"/>
      <c r="M326" s="115">
        <f>ROUND('[3]Total Proposed Rate (GF)'!$X341,5)</f>
        <v>0</v>
      </c>
      <c r="N326" s="115"/>
      <c r="O326" s="115">
        <f>ROUND('[3]Total Proposed Rate (GF)'!$Z341,5)</f>
        <v>0</v>
      </c>
      <c r="P326" s="115"/>
      <c r="Q326" s="115">
        <f>ROUND('[3]Total Proposed Rate (GF)'!$AB341,5)</f>
        <v>0</v>
      </c>
      <c r="R326" s="115"/>
      <c r="S326" s="115">
        <f>ROUND('[3]Total Proposed Rate (GF)'!$AD341,5)</f>
        <v>0</v>
      </c>
      <c r="T326" s="115"/>
      <c r="U326" s="115">
        <f>ROUND('[3]Total Proposed Rate (GF)'!$AF341,5)</f>
        <v>0</v>
      </c>
      <c r="V326" s="115"/>
      <c r="W326" s="115">
        <f>ROUND('[3]Total Proposed Rate (GF)'!$AH341,5)</f>
        <v>0</v>
      </c>
      <c r="X326" s="115"/>
      <c r="Y326" s="116">
        <f>SUM(G326:W326)</f>
        <v>0</v>
      </c>
      <c r="AA326" s="115">
        <f>ROUND('[3]Total Proposed Rate (GF)'!$AL341,5)</f>
        <v>0</v>
      </c>
      <c r="AB326" s="75"/>
      <c r="AC326" s="115">
        <f>ROUND('[3]Total Proposed Rate (GF)'!$AN341,5)</f>
        <v>0</v>
      </c>
      <c r="AD326" s="75"/>
      <c r="AE326" s="115">
        <f>ROUND('[3]Total Proposed Rate (GF)'!$AP341,5)</f>
        <v>0</v>
      </c>
      <c r="AF326" s="117"/>
      <c r="AG326" s="86">
        <f>SUM(Y326:AE326)</f>
        <v>0</v>
      </c>
      <c r="AJ326" s="106"/>
      <c r="AN326" s="86"/>
      <c r="AR326" s="107"/>
    </row>
    <row r="327" spans="1:44" hidden="1" x14ac:dyDescent="0.25">
      <c r="A327" s="88">
        <f t="shared" si="15"/>
        <v>17</v>
      </c>
      <c r="B327" s="75"/>
      <c r="C327" s="114" t="s">
        <v>201</v>
      </c>
      <c r="D327" s="75"/>
      <c r="E327" s="101" t="s">
        <v>0</v>
      </c>
      <c r="F327" s="75"/>
      <c r="G327" s="115">
        <f>ROUND('[3]Total Proposed Rate (GF)'!$R342,5)</f>
        <v>0</v>
      </c>
      <c r="H327" s="115"/>
      <c r="I327" s="115">
        <f>ROUND('[3]Total Proposed Rate (GF)'!$T342,5)</f>
        <v>0</v>
      </c>
      <c r="J327" s="115"/>
      <c r="K327" s="115">
        <f>ROUND('[3]Total Proposed Rate (GF)'!$V342,5)</f>
        <v>0</v>
      </c>
      <c r="L327" s="115"/>
      <c r="M327" s="115">
        <f>ROUND('[3]Total Proposed Rate (GF)'!$X342,5)</f>
        <v>0</v>
      </c>
      <c r="N327" s="115"/>
      <c r="O327" s="115">
        <f>ROUND('[3]Total Proposed Rate (GF)'!$Z342,5)</f>
        <v>0</v>
      </c>
      <c r="P327" s="115"/>
      <c r="Q327" s="115">
        <f>ROUND('[3]Total Proposed Rate (GF)'!$AB342,5)</f>
        <v>0</v>
      </c>
      <c r="R327" s="115"/>
      <c r="S327" s="115">
        <f>ROUND('[3]Total Proposed Rate (GF)'!$AD342,5)</f>
        <v>0</v>
      </c>
      <c r="T327" s="115"/>
      <c r="U327" s="115">
        <f>ROUND('[3]Total Proposed Rate (GF)'!$AF342,5)</f>
        <v>0</v>
      </c>
      <c r="V327" s="115"/>
      <c r="W327" s="115">
        <f>ROUND('[3]Total Proposed Rate (GF)'!$AH342,5)</f>
        <v>0</v>
      </c>
      <c r="X327" s="115"/>
      <c r="Y327" s="116">
        <f>SUM(G327:W327)</f>
        <v>0</v>
      </c>
      <c r="AA327" s="115">
        <f>ROUND('[3]Total Proposed Rate (GF)'!$AL342,5)</f>
        <v>0</v>
      </c>
      <c r="AB327" s="75"/>
      <c r="AC327" s="115">
        <f>ROUND('[3]Total Proposed Rate (GF)'!$AN342,5)</f>
        <v>0</v>
      </c>
      <c r="AD327" s="75"/>
      <c r="AE327" s="115">
        <f>ROUND('[3]Total Proposed Rate (GF)'!$AP342,5)</f>
        <v>0</v>
      </c>
      <c r="AF327" s="117"/>
      <c r="AG327" s="86">
        <f>SUM(Y327:AE327)</f>
        <v>0</v>
      </c>
      <c r="AJ327" s="106"/>
      <c r="AN327" s="86"/>
      <c r="AR327" s="107"/>
    </row>
    <row r="328" spans="1:44" hidden="1" x14ac:dyDescent="0.25">
      <c r="A328" s="88">
        <f t="shared" si="15"/>
        <v>18</v>
      </c>
      <c r="B328" s="75"/>
      <c r="C328" s="87" t="s">
        <v>146</v>
      </c>
      <c r="D328" s="75"/>
      <c r="E328" s="121" t="s">
        <v>157</v>
      </c>
      <c r="F328" s="75"/>
      <c r="G328" s="134">
        <f>ROUND('[3]Total Proposed Rate (GF)'!$R343,3)</f>
        <v>0</v>
      </c>
      <c r="H328" s="134"/>
      <c r="I328" s="134">
        <f>ROUND('[3]Total Proposed Rate (GF)'!$T343,3)</f>
        <v>0</v>
      </c>
      <c r="J328" s="134"/>
      <c r="K328" s="134">
        <f>ROUND('[3]Total Proposed Rate (GF)'!$V343,3)</f>
        <v>0</v>
      </c>
      <c r="L328" s="134"/>
      <c r="M328" s="134">
        <f>ROUND('[3]Total Proposed Rate (GF)'!$X343,3)</f>
        <v>0</v>
      </c>
      <c r="N328" s="134"/>
      <c r="O328" s="134">
        <f>ROUND('[3]Total Proposed Rate (GF)'!$Z343,3)</f>
        <v>0</v>
      </c>
      <c r="P328" s="134"/>
      <c r="Q328" s="134">
        <f>ROUND('[3]Total Proposed Rate (GF)'!$AB343,3)</f>
        <v>0</v>
      </c>
      <c r="R328" s="134"/>
      <c r="S328" s="134">
        <f>ROUND('[3]Total Proposed Rate (GF)'!$AD343,3)</f>
        <v>0</v>
      </c>
      <c r="T328" s="134"/>
      <c r="U328" s="134">
        <f>ROUND('[3]Total Proposed Rate (GF)'!$AF343,3)</f>
        <v>0</v>
      </c>
      <c r="V328" s="134"/>
      <c r="W328" s="134">
        <f>ROUND('[3]Total Proposed Rate (GF)'!$AH343,3)</f>
        <v>0</v>
      </c>
      <c r="X328" s="134"/>
      <c r="Y328" s="135">
        <f>SUM(G328:W328)</f>
        <v>0</v>
      </c>
      <c r="Z328" s="136"/>
      <c r="AA328" s="134">
        <f>ROUND('[3]Total Proposed Rate (GF)'!$AL343,3)</f>
        <v>0</v>
      </c>
      <c r="AB328" s="136"/>
      <c r="AC328" s="134">
        <f>ROUND('[3]Total Proposed Rate (GF)'!$AN343,3)</f>
        <v>0</v>
      </c>
      <c r="AD328" s="136"/>
      <c r="AE328" s="134">
        <f>ROUND('[3]Total Proposed Rate (GF)'!$AP343,3)</f>
        <v>0</v>
      </c>
      <c r="AF328" s="126"/>
      <c r="AG328" s="124">
        <f>SUM(Y328:AE328)</f>
        <v>0</v>
      </c>
      <c r="AJ328" s="106"/>
      <c r="AN328" s="86"/>
      <c r="AR328" s="107"/>
    </row>
    <row r="329" spans="1:44" hidden="1" x14ac:dyDescent="0.25">
      <c r="A329" s="88">
        <f t="shared" si="15"/>
        <v>19</v>
      </c>
      <c r="B329" s="75"/>
      <c r="C329" s="87"/>
      <c r="D329" s="75"/>
      <c r="E329" s="75" t="s">
        <v>200</v>
      </c>
      <c r="F329" s="75"/>
      <c r="G329" s="115"/>
      <c r="H329" s="75"/>
      <c r="I329" s="115"/>
      <c r="J329" s="75"/>
      <c r="K329" s="115"/>
      <c r="L329" s="75"/>
      <c r="M329" s="115"/>
      <c r="N329" s="128"/>
      <c r="O329" s="115"/>
      <c r="P329" s="115"/>
      <c r="Q329" s="115"/>
      <c r="R329" s="128"/>
      <c r="S329" s="115"/>
      <c r="T329" s="75"/>
      <c r="U329" s="115"/>
      <c r="V329" s="115"/>
      <c r="W329" s="115"/>
      <c r="X329" s="128"/>
      <c r="Y329" s="129"/>
      <c r="AA329" s="115"/>
      <c r="AB329" s="75"/>
      <c r="AC329" s="115"/>
      <c r="AD329" s="75"/>
      <c r="AE329" s="115"/>
      <c r="AF329" s="117"/>
      <c r="AG329" s="113"/>
      <c r="AJ329" s="106"/>
      <c r="AN329" s="86"/>
      <c r="AR329" s="107"/>
    </row>
    <row r="330" spans="1:44" hidden="1" x14ac:dyDescent="0.25">
      <c r="A330" s="88"/>
      <c r="B330" s="75"/>
      <c r="C330" s="87"/>
      <c r="D330" s="75"/>
      <c r="E330" s="75"/>
      <c r="F330" s="75"/>
      <c r="G330" s="115"/>
      <c r="H330" s="115"/>
      <c r="I330" s="115"/>
      <c r="J330" s="75"/>
      <c r="K330" s="115"/>
      <c r="L330" s="75"/>
      <c r="M330" s="115"/>
      <c r="N330" s="137"/>
      <c r="O330" s="115"/>
      <c r="P330" s="115"/>
      <c r="Q330" s="115"/>
      <c r="R330" s="137"/>
      <c r="S330" s="115"/>
      <c r="T330" s="75"/>
      <c r="U330" s="115"/>
      <c r="V330" s="115"/>
      <c r="W330" s="115"/>
      <c r="X330" s="137"/>
      <c r="Y330" s="138"/>
      <c r="AA330" s="115"/>
      <c r="AB330" s="75"/>
      <c r="AC330" s="115"/>
      <c r="AD330" s="75"/>
      <c r="AE330" s="115"/>
      <c r="AF330" s="117"/>
      <c r="AG330" s="113"/>
      <c r="AJ330" s="106"/>
      <c r="AN330" s="86"/>
      <c r="AR330" s="107"/>
    </row>
    <row r="331" spans="1:44" hidden="1" x14ac:dyDescent="0.25">
      <c r="A331" s="88">
        <v>1</v>
      </c>
      <c r="B331" s="75"/>
      <c r="C331" s="99" t="s">
        <v>222</v>
      </c>
      <c r="D331" s="75"/>
      <c r="E331" s="75"/>
      <c r="F331" s="75"/>
      <c r="G331" s="115"/>
      <c r="H331" s="75"/>
      <c r="I331" s="115"/>
      <c r="J331" s="75"/>
      <c r="K331" s="115"/>
      <c r="L331" s="75"/>
      <c r="M331" s="115"/>
      <c r="N331" s="128"/>
      <c r="O331" s="115"/>
      <c r="P331" s="115"/>
      <c r="Q331" s="115"/>
      <c r="R331" s="128"/>
      <c r="S331" s="115"/>
      <c r="T331" s="75"/>
      <c r="U331" s="115"/>
      <c r="V331" s="115"/>
      <c r="W331" s="115"/>
      <c r="X331" s="128"/>
      <c r="Y331" s="129"/>
      <c r="AA331" s="115"/>
      <c r="AB331" s="75"/>
      <c r="AC331" s="115"/>
      <c r="AD331" s="75"/>
      <c r="AE331" s="115"/>
      <c r="AF331" s="117"/>
      <c r="AG331" s="113"/>
      <c r="AJ331" s="106"/>
      <c r="AN331" s="86"/>
      <c r="AR331" s="107"/>
    </row>
    <row r="332" spans="1:44" hidden="1" x14ac:dyDescent="0.25">
      <c r="A332" s="88">
        <f t="shared" ref="A332:A349" si="16">+A331+1</f>
        <v>2</v>
      </c>
      <c r="B332" s="75"/>
      <c r="C332" s="75" t="s">
        <v>22</v>
      </c>
      <c r="D332" s="75"/>
      <c r="E332" s="101" t="s">
        <v>19</v>
      </c>
      <c r="F332" s="75"/>
      <c r="G332" s="102">
        <f>ROUND('[3]Total Proposed Rate (GF)'!$R348,2)</f>
        <v>0</v>
      </c>
      <c r="H332" s="102"/>
      <c r="I332" s="102">
        <f>ROUND('[3]Total Proposed Rate (GF)'!$T348,2)</f>
        <v>0</v>
      </c>
      <c r="J332" s="102"/>
      <c r="K332" s="102">
        <f>ROUND('[3]Total Proposed Rate (GF)'!$V348,2)</f>
        <v>0</v>
      </c>
      <c r="L332" s="102"/>
      <c r="M332" s="102">
        <f>ROUND('[3]Total Proposed Rate (GF)'!$X348,2)</f>
        <v>0</v>
      </c>
      <c r="N332" s="102"/>
      <c r="O332" s="102">
        <f>ROUND('[3]Total Proposed Rate (GF)'!$Z348,2)</f>
        <v>0</v>
      </c>
      <c r="P332" s="102"/>
      <c r="Q332" s="102">
        <f>ROUND('[3]Total Proposed Rate (GF)'!$AB348,2)</f>
        <v>0</v>
      </c>
      <c r="R332" s="102"/>
      <c r="S332" s="102">
        <f>ROUND('[3]Total Proposed Rate (GF)'!$AD348,2)</f>
        <v>0</v>
      </c>
      <c r="T332" s="102"/>
      <c r="U332" s="102">
        <f>ROUND('[3]Total Proposed Rate (GF)'!$AF348,2)</f>
        <v>0</v>
      </c>
      <c r="V332" s="102"/>
      <c r="W332" s="102">
        <f>ROUND('[3]Total Proposed Rate (GF)'!$AH348,2)</f>
        <v>0</v>
      </c>
      <c r="X332" s="102"/>
      <c r="Y332" s="103">
        <f>SUM(G332:W332)</f>
        <v>0</v>
      </c>
      <c r="Z332" s="104"/>
      <c r="AA332" s="102">
        <f>ROUND('[3]Total Proposed Rate (GF)'!$AL348,2)</f>
        <v>0</v>
      </c>
      <c r="AB332" s="104"/>
      <c r="AC332" s="102">
        <f>ROUND('[3]Total Proposed Rate (GF)'!$AN348,2)</f>
        <v>0</v>
      </c>
      <c r="AD332" s="104"/>
      <c r="AE332" s="102">
        <f>ROUND('[3]Total Proposed Rate (GF)'!$AP348,2)</f>
        <v>0</v>
      </c>
      <c r="AF332" s="117"/>
      <c r="AG332" s="105">
        <f>SUM(Y332:AE332)</f>
        <v>0</v>
      </c>
      <c r="AJ332" s="106"/>
      <c r="AN332" s="86"/>
      <c r="AR332" s="107"/>
    </row>
    <row r="333" spans="1:44" hidden="1" x14ac:dyDescent="0.25">
      <c r="A333" s="88">
        <f t="shared" si="16"/>
        <v>3</v>
      </c>
      <c r="B333" s="75"/>
      <c r="C333" s="75" t="s">
        <v>29</v>
      </c>
      <c r="E333" s="78" t="s">
        <v>10</v>
      </c>
      <c r="F333" s="75"/>
      <c r="G333" s="102">
        <f>ROUND('[3]Total Proposed Rate (GF)'!$R349,2)</f>
        <v>0</v>
      </c>
      <c r="H333" s="102"/>
      <c r="I333" s="102">
        <f>ROUND('[3]Total Proposed Rate (GF)'!$T349,2)</f>
        <v>0</v>
      </c>
      <c r="J333" s="102"/>
      <c r="K333" s="102">
        <f>ROUND('[3]Total Proposed Rate (GF)'!$V349,2)</f>
        <v>0</v>
      </c>
      <c r="L333" s="102"/>
      <c r="M333" s="102">
        <f>ROUND('[3]Total Proposed Rate (GF)'!$X349,2)</f>
        <v>0</v>
      </c>
      <c r="N333" s="102"/>
      <c r="O333" s="102">
        <f>ROUND('[3]Total Proposed Rate (GF)'!$Z349,2)</f>
        <v>0</v>
      </c>
      <c r="P333" s="102"/>
      <c r="Q333" s="102">
        <f>ROUND('[3]Total Proposed Rate (GF)'!$AB349,2)</f>
        <v>0</v>
      </c>
      <c r="R333" s="102"/>
      <c r="S333" s="102">
        <f>ROUND('[3]Total Proposed Rate (GF)'!$AD349,2)</f>
        <v>0</v>
      </c>
      <c r="T333" s="102"/>
      <c r="U333" s="102">
        <f>ROUND('[3]Total Proposed Rate (GF)'!$AF349,2)</f>
        <v>0</v>
      </c>
      <c r="V333" s="102"/>
      <c r="W333" s="102">
        <f>ROUND('[3]Total Proposed Rate (GF)'!$AH349,2)</f>
        <v>0</v>
      </c>
      <c r="X333" s="102"/>
      <c r="Y333" s="103">
        <f>SUM(G333:W333)</f>
        <v>0</v>
      </c>
      <c r="Z333" s="104"/>
      <c r="AA333" s="102">
        <f>ROUND('[3]Total Proposed Rate (GF)'!$AL349,2)</f>
        <v>0</v>
      </c>
      <c r="AB333" s="104"/>
      <c r="AC333" s="102">
        <f>ROUND('[3]Total Proposed Rate (GF)'!$AN349,2)</f>
        <v>0</v>
      </c>
      <c r="AD333" s="104"/>
      <c r="AE333" s="102">
        <f>ROUND('[3]Total Proposed Rate (GF)'!$AP349,2)</f>
        <v>0</v>
      </c>
      <c r="AF333" s="105"/>
      <c r="AG333" s="105">
        <f>SUM(Y333:AE333)</f>
        <v>0</v>
      </c>
      <c r="AJ333" s="106"/>
      <c r="AN333" s="86"/>
      <c r="AR333" s="107"/>
    </row>
    <row r="334" spans="1:44" hidden="1" x14ac:dyDescent="0.25">
      <c r="A334" s="88">
        <f t="shared" si="16"/>
        <v>4</v>
      </c>
      <c r="B334" s="75"/>
      <c r="C334" s="108" t="s">
        <v>46</v>
      </c>
      <c r="E334" s="78" t="s">
        <v>10</v>
      </c>
      <c r="F334" s="75"/>
      <c r="G334" s="102">
        <f>ROUND('[3]Total Proposed Rate (GF)'!$R350,2)</f>
        <v>0</v>
      </c>
      <c r="H334" s="102"/>
      <c r="I334" s="102">
        <f>ROUND('[3]Total Proposed Rate (GF)'!$T350,2)</f>
        <v>0</v>
      </c>
      <c r="J334" s="102"/>
      <c r="K334" s="102">
        <f>ROUND('[3]Total Proposed Rate (GF)'!$V350,2)</f>
        <v>0</v>
      </c>
      <c r="L334" s="102"/>
      <c r="M334" s="102">
        <f>ROUND('[3]Total Proposed Rate (GF)'!$X350,2)</f>
        <v>0</v>
      </c>
      <c r="N334" s="102"/>
      <c r="O334" s="102">
        <f>ROUND('[3]Total Proposed Rate (GF)'!$Z350,2)</f>
        <v>0</v>
      </c>
      <c r="P334" s="102"/>
      <c r="Q334" s="102">
        <f>ROUND('[3]Total Proposed Rate (GF)'!$AB350,2)</f>
        <v>0</v>
      </c>
      <c r="R334" s="102"/>
      <c r="S334" s="102">
        <f>ROUND('[3]Total Proposed Rate (GF)'!$AD350,2)</f>
        <v>0</v>
      </c>
      <c r="T334" s="102"/>
      <c r="U334" s="102">
        <f>ROUND('[3]Total Proposed Rate (GF)'!$AF350,2)</f>
        <v>0</v>
      </c>
      <c r="V334" s="102"/>
      <c r="W334" s="102">
        <f>ROUND('[3]Total Proposed Rate (GF)'!$AH350,2)</f>
        <v>0</v>
      </c>
      <c r="X334" s="102"/>
      <c r="Y334" s="103">
        <f>SUM(G334:W334)</f>
        <v>0</v>
      </c>
      <c r="Z334" s="104"/>
      <c r="AA334" s="102">
        <f>ROUND('[3]Total Proposed Rate (GF)'!$AL350,2)</f>
        <v>0</v>
      </c>
      <c r="AB334" s="104"/>
      <c r="AC334" s="102">
        <f>ROUND('[3]Total Proposed Rate (GF)'!$AN350,2)</f>
        <v>0</v>
      </c>
      <c r="AD334" s="104"/>
      <c r="AE334" s="102">
        <f>ROUND('[3]Total Proposed Rate (GF)'!$AP350,2)</f>
        <v>0</v>
      </c>
      <c r="AF334" s="105"/>
      <c r="AG334" s="105">
        <f>SUM(Y334:AE334)</f>
        <v>0</v>
      </c>
      <c r="AJ334" s="106"/>
      <c r="AN334" s="86"/>
      <c r="AR334" s="107"/>
    </row>
    <row r="335" spans="1:44" hidden="1" x14ac:dyDescent="0.25">
      <c r="A335" s="88">
        <f t="shared" si="16"/>
        <v>5</v>
      </c>
      <c r="B335" s="75"/>
      <c r="C335" s="75" t="s">
        <v>54</v>
      </c>
      <c r="F335" s="75"/>
      <c r="AJ335" s="106"/>
      <c r="AN335" s="86"/>
      <c r="AR335" s="107"/>
    </row>
    <row r="336" spans="1:44" hidden="1" x14ac:dyDescent="0.25">
      <c r="A336" s="88">
        <f t="shared" si="16"/>
        <v>6</v>
      </c>
      <c r="B336" s="75"/>
      <c r="C336" s="75" t="s">
        <v>75</v>
      </c>
      <c r="E336" s="87" t="s">
        <v>10</v>
      </c>
      <c r="F336" s="75"/>
      <c r="G336" s="102">
        <f>ROUND('[3]Total Proposed Rate (GF)'!$R352,2)</f>
        <v>0</v>
      </c>
      <c r="H336" s="102"/>
      <c r="I336" s="102">
        <f>ROUND('[3]Total Proposed Rate (GF)'!$T352,2)</f>
        <v>0</v>
      </c>
      <c r="J336" s="102"/>
      <c r="K336" s="102">
        <f>ROUND('[3]Total Proposed Rate (GF)'!$V352,2)</f>
        <v>0</v>
      </c>
      <c r="L336" s="102"/>
      <c r="M336" s="102">
        <f>ROUND('[3]Total Proposed Rate (GF)'!$X352,2)</f>
        <v>0</v>
      </c>
      <c r="N336" s="102"/>
      <c r="O336" s="102">
        <f>ROUND('[3]Total Proposed Rate (GF)'!$Z352,2)</f>
        <v>0</v>
      </c>
      <c r="P336" s="102"/>
      <c r="Q336" s="102">
        <f>ROUND('[3]Total Proposed Rate (GF)'!$AB352,2)</f>
        <v>0</v>
      </c>
      <c r="R336" s="102"/>
      <c r="S336" s="102">
        <f>ROUND('[3]Total Proposed Rate (GF)'!$AD352,2)</f>
        <v>0</v>
      </c>
      <c r="T336" s="102"/>
      <c r="U336" s="102">
        <f>ROUND('[3]Total Proposed Rate (GF)'!$AF352,2)</f>
        <v>0</v>
      </c>
      <c r="V336" s="102"/>
      <c r="W336" s="102">
        <f>ROUND('[3]Total Proposed Rate (GF)'!$AH352,2)</f>
        <v>0</v>
      </c>
      <c r="X336" s="102"/>
      <c r="Y336" s="103">
        <f>SUM(G336:W336)</f>
        <v>0</v>
      </c>
      <c r="Z336" s="104"/>
      <c r="AA336" s="102">
        <f>ROUND('[3]Total Proposed Rate (GF)'!$AL352,2)</f>
        <v>0</v>
      </c>
      <c r="AB336" s="104"/>
      <c r="AC336" s="102">
        <f>ROUND('[3]Total Proposed Rate (GF)'!$AN352,2)</f>
        <v>0</v>
      </c>
      <c r="AD336" s="104"/>
      <c r="AE336" s="102">
        <f>ROUND('[3]Total Proposed Rate (GF)'!$AP352,2)</f>
        <v>0</v>
      </c>
      <c r="AF336" s="105"/>
      <c r="AG336" s="105">
        <f>SUM(Y336:AE336)</f>
        <v>0</v>
      </c>
      <c r="AJ336" s="106"/>
      <c r="AN336" s="86"/>
      <c r="AR336" s="107"/>
    </row>
    <row r="337" spans="1:44" hidden="1" x14ac:dyDescent="0.25">
      <c r="A337" s="88">
        <f t="shared" si="16"/>
        <v>7</v>
      </c>
      <c r="B337" s="75"/>
      <c r="C337" s="75" t="s">
        <v>74</v>
      </c>
      <c r="E337" s="87" t="s">
        <v>10</v>
      </c>
      <c r="F337" s="75"/>
      <c r="G337" s="102">
        <f>ROUND('[3]Total Proposed Rate (GF)'!$R353,2)</f>
        <v>0</v>
      </c>
      <c r="H337" s="102"/>
      <c r="I337" s="102">
        <f>ROUND('[3]Total Proposed Rate (GF)'!$T353,2)</f>
        <v>0</v>
      </c>
      <c r="J337" s="102"/>
      <c r="K337" s="102">
        <f>ROUND('[3]Total Proposed Rate (GF)'!$V353,2)</f>
        <v>0</v>
      </c>
      <c r="L337" s="102"/>
      <c r="M337" s="102">
        <f>ROUND('[3]Total Proposed Rate (GF)'!$X353,2)</f>
        <v>0</v>
      </c>
      <c r="N337" s="102"/>
      <c r="O337" s="102">
        <f>ROUND('[3]Total Proposed Rate (GF)'!$Z353,2)</f>
        <v>0</v>
      </c>
      <c r="P337" s="102"/>
      <c r="Q337" s="102">
        <f>ROUND('[3]Total Proposed Rate (GF)'!$AB353,2)</f>
        <v>0</v>
      </c>
      <c r="R337" s="102"/>
      <c r="S337" s="102">
        <f>ROUND('[3]Total Proposed Rate (GF)'!$AD353,2)</f>
        <v>0</v>
      </c>
      <c r="T337" s="102"/>
      <c r="U337" s="102">
        <f>ROUND('[3]Total Proposed Rate (GF)'!$AF353,2)</f>
        <v>0</v>
      </c>
      <c r="V337" s="102"/>
      <c r="W337" s="102">
        <f>ROUND('[3]Total Proposed Rate (GF)'!$AH353,2)</f>
        <v>0</v>
      </c>
      <c r="X337" s="102"/>
      <c r="Y337" s="103">
        <f>SUM(G337:W337)</f>
        <v>0</v>
      </c>
      <c r="Z337" s="104"/>
      <c r="AA337" s="102">
        <f>ROUND('[3]Total Proposed Rate (GF)'!$AL353,2)</f>
        <v>0</v>
      </c>
      <c r="AB337" s="104"/>
      <c r="AC337" s="102">
        <f>ROUND('[3]Total Proposed Rate (GF)'!$AN353,2)</f>
        <v>0</v>
      </c>
      <c r="AD337" s="104"/>
      <c r="AE337" s="102">
        <f>ROUND('[3]Total Proposed Rate (GF)'!$AP353,2)</f>
        <v>0</v>
      </c>
      <c r="AF337" s="105"/>
      <c r="AG337" s="105">
        <f>SUM(Y337:AE337)</f>
        <v>0</v>
      </c>
      <c r="AJ337" s="106"/>
      <c r="AN337" s="86"/>
      <c r="AR337" s="107"/>
    </row>
    <row r="338" spans="1:44" hidden="1" x14ac:dyDescent="0.25">
      <c r="A338" s="88">
        <f t="shared" si="16"/>
        <v>8</v>
      </c>
      <c r="B338" s="75"/>
      <c r="C338" s="75" t="s">
        <v>178</v>
      </c>
      <c r="D338" s="75"/>
      <c r="E338" s="101"/>
      <c r="F338" s="75"/>
      <c r="G338" s="115"/>
      <c r="H338" s="130"/>
      <c r="I338" s="115"/>
      <c r="J338" s="130"/>
      <c r="K338" s="115"/>
      <c r="L338" s="130"/>
      <c r="M338" s="115"/>
      <c r="N338" s="130"/>
      <c r="O338" s="115"/>
      <c r="P338" s="115"/>
      <c r="Q338" s="115"/>
      <c r="R338" s="130"/>
      <c r="S338" s="115"/>
      <c r="T338" s="131"/>
      <c r="U338" s="115"/>
      <c r="V338" s="115"/>
      <c r="W338" s="115"/>
      <c r="X338" s="130"/>
      <c r="Y338" s="132"/>
      <c r="AA338" s="115"/>
      <c r="AB338" s="75"/>
      <c r="AC338" s="115"/>
      <c r="AD338" s="75"/>
      <c r="AE338" s="115"/>
      <c r="AF338" s="112"/>
      <c r="AG338" s="133"/>
      <c r="AJ338" s="106"/>
      <c r="AN338" s="86"/>
      <c r="AR338" s="107"/>
    </row>
    <row r="339" spans="1:44" hidden="1" x14ac:dyDescent="0.25">
      <c r="A339" s="88">
        <f t="shared" si="16"/>
        <v>9</v>
      </c>
      <c r="B339" s="75"/>
      <c r="C339" s="87" t="s">
        <v>204</v>
      </c>
      <c r="D339" s="75"/>
      <c r="E339" s="101" t="s">
        <v>0</v>
      </c>
      <c r="F339" s="75"/>
      <c r="G339" s="115">
        <f>ROUND('[3]Total Proposed Rate (GF)'!$R355,5)</f>
        <v>0</v>
      </c>
      <c r="H339" s="115"/>
      <c r="I339" s="115">
        <f>ROUND('[3]Total Proposed Rate (GF)'!$T355,5)</f>
        <v>0</v>
      </c>
      <c r="J339" s="115"/>
      <c r="K339" s="115">
        <f>ROUND('[3]Total Proposed Rate (GF)'!$V355,5)</f>
        <v>0</v>
      </c>
      <c r="L339" s="115"/>
      <c r="M339" s="115">
        <f>ROUND('[3]Total Proposed Rate (GF)'!$X355,5)</f>
        <v>0</v>
      </c>
      <c r="N339" s="115"/>
      <c r="O339" s="115">
        <f>ROUND('[3]Total Proposed Rate (GF)'!$Z355,5)</f>
        <v>0</v>
      </c>
      <c r="P339" s="115"/>
      <c r="Q339" s="115">
        <f>ROUND('[3]Total Proposed Rate (GF)'!$AB355,5)</f>
        <v>0</v>
      </c>
      <c r="R339" s="115"/>
      <c r="S339" s="115">
        <f>ROUND('[3]Total Proposed Rate (GF)'!$AD355,5)</f>
        <v>0</v>
      </c>
      <c r="T339" s="115"/>
      <c r="U339" s="115">
        <f>ROUND('[3]Total Proposed Rate (GF)'!$AF355,5)</f>
        <v>0</v>
      </c>
      <c r="V339" s="115"/>
      <c r="W339" s="115">
        <f>ROUND('[3]Total Proposed Rate (GF)'!$AH355,5)</f>
        <v>0</v>
      </c>
      <c r="X339" s="115"/>
      <c r="Y339" s="116">
        <f>SUM(G339:W339)</f>
        <v>0</v>
      </c>
      <c r="AA339" s="115">
        <f>ROUND('[3]Total Proposed Rate (GF)'!$AL355,5)</f>
        <v>0</v>
      </c>
      <c r="AB339" s="75"/>
      <c r="AC339" s="115">
        <f>ROUND('[3]Total Proposed Rate (GF)'!$AN355,5)</f>
        <v>0</v>
      </c>
      <c r="AD339" s="75"/>
      <c r="AE339" s="115">
        <f>ROUND('[3]Total Proposed Rate (GF)'!$AP355,5)</f>
        <v>0</v>
      </c>
      <c r="AF339" s="117"/>
      <c r="AG339" s="86">
        <f>SUM(Y339:AE339)</f>
        <v>0</v>
      </c>
      <c r="AJ339" s="106"/>
      <c r="AN339" s="86"/>
      <c r="AR339" s="107"/>
    </row>
    <row r="340" spans="1:44" hidden="1" x14ac:dyDescent="0.25">
      <c r="A340" s="88">
        <f t="shared" si="16"/>
        <v>10</v>
      </c>
      <c r="B340" s="75"/>
      <c r="C340" s="114" t="s">
        <v>203</v>
      </c>
      <c r="D340" s="75"/>
      <c r="E340" s="101" t="s">
        <v>0</v>
      </c>
      <c r="F340" s="75"/>
      <c r="G340" s="115">
        <f>ROUND('[3]Total Proposed Rate (GF)'!$R356,5)</f>
        <v>0</v>
      </c>
      <c r="H340" s="115"/>
      <c r="I340" s="115">
        <f>ROUND('[3]Total Proposed Rate (GF)'!$T356,5)</f>
        <v>0</v>
      </c>
      <c r="J340" s="115"/>
      <c r="K340" s="115">
        <f>ROUND('[3]Total Proposed Rate (GF)'!$V356,5)</f>
        <v>0</v>
      </c>
      <c r="L340" s="115"/>
      <c r="M340" s="115">
        <f>ROUND('[3]Total Proposed Rate (GF)'!$X356,5)</f>
        <v>0</v>
      </c>
      <c r="N340" s="115"/>
      <c r="O340" s="115">
        <f>ROUND('[3]Total Proposed Rate (GF)'!$Z356,5)</f>
        <v>0</v>
      </c>
      <c r="P340" s="115"/>
      <c r="Q340" s="115">
        <f>ROUND('[3]Total Proposed Rate (GF)'!$AB356,5)</f>
        <v>0</v>
      </c>
      <c r="R340" s="115"/>
      <c r="S340" s="115">
        <f>ROUND('[3]Total Proposed Rate (GF)'!$AD356,5)</f>
        <v>0</v>
      </c>
      <c r="T340" s="115"/>
      <c r="U340" s="115">
        <f>ROUND('[3]Total Proposed Rate (GF)'!$AF356,5)</f>
        <v>0</v>
      </c>
      <c r="V340" s="115"/>
      <c r="W340" s="115">
        <f>ROUND('[3]Total Proposed Rate (GF)'!$AH356,5)</f>
        <v>0</v>
      </c>
      <c r="X340" s="115"/>
      <c r="Y340" s="116">
        <f>SUM(G340:W340)</f>
        <v>0</v>
      </c>
      <c r="AA340" s="115">
        <f>ROUND('[3]Total Proposed Rate (GF)'!$AL356,5)</f>
        <v>0</v>
      </c>
      <c r="AB340" s="75"/>
      <c r="AC340" s="115">
        <f>ROUND('[3]Total Proposed Rate (GF)'!$AN356,5)</f>
        <v>0</v>
      </c>
      <c r="AD340" s="75"/>
      <c r="AE340" s="115">
        <f>ROUND('[3]Total Proposed Rate (GF)'!$AP356,5)</f>
        <v>0</v>
      </c>
      <c r="AF340" s="117"/>
      <c r="AG340" s="86">
        <f>SUM(Y340:AE340)</f>
        <v>0</v>
      </c>
      <c r="AJ340" s="106"/>
      <c r="AN340" s="86"/>
      <c r="AR340" s="107"/>
    </row>
    <row r="341" spans="1:44" hidden="1" x14ac:dyDescent="0.25">
      <c r="A341" s="88">
        <f t="shared" si="16"/>
        <v>11</v>
      </c>
      <c r="B341" s="75"/>
      <c r="C341" s="114" t="s">
        <v>202</v>
      </c>
      <c r="D341" s="75"/>
      <c r="E341" s="101" t="s">
        <v>0</v>
      </c>
      <c r="F341" s="75"/>
      <c r="G341" s="115">
        <f>ROUND('[3]Total Proposed Rate (GF)'!$R357,5)</f>
        <v>0</v>
      </c>
      <c r="H341" s="115"/>
      <c r="I341" s="115">
        <f>ROUND('[3]Total Proposed Rate (GF)'!$T357,5)</f>
        <v>0</v>
      </c>
      <c r="J341" s="115"/>
      <c r="K341" s="115">
        <f>ROUND('[3]Total Proposed Rate (GF)'!$V357,5)</f>
        <v>0</v>
      </c>
      <c r="L341" s="115"/>
      <c r="M341" s="115">
        <f>ROUND('[3]Total Proposed Rate (GF)'!$X357,5)</f>
        <v>0</v>
      </c>
      <c r="N341" s="115"/>
      <c r="O341" s="115">
        <f>ROUND('[3]Total Proposed Rate (GF)'!$Z357,5)</f>
        <v>0</v>
      </c>
      <c r="P341" s="115"/>
      <c r="Q341" s="115">
        <f>ROUND('[3]Total Proposed Rate (GF)'!$AB357,5)</f>
        <v>0</v>
      </c>
      <c r="R341" s="115"/>
      <c r="S341" s="115">
        <f>ROUND('[3]Total Proposed Rate (GF)'!$AD357,5)</f>
        <v>0</v>
      </c>
      <c r="T341" s="115"/>
      <c r="U341" s="115">
        <f>ROUND('[3]Total Proposed Rate (GF)'!$AF357,5)</f>
        <v>0</v>
      </c>
      <c r="V341" s="115"/>
      <c r="W341" s="115">
        <f>ROUND('[3]Total Proposed Rate (GF)'!$AH357,5)</f>
        <v>0</v>
      </c>
      <c r="X341" s="115"/>
      <c r="Y341" s="116">
        <f>SUM(G341:W341)</f>
        <v>0</v>
      </c>
      <c r="AA341" s="115">
        <f>ROUND('[3]Total Proposed Rate (GF)'!$AL357,5)</f>
        <v>0</v>
      </c>
      <c r="AB341" s="75"/>
      <c r="AC341" s="115">
        <f>ROUND('[3]Total Proposed Rate (GF)'!$AN357,5)</f>
        <v>0</v>
      </c>
      <c r="AD341" s="75"/>
      <c r="AE341" s="115">
        <f>ROUND('[3]Total Proposed Rate (GF)'!$AP357,5)</f>
        <v>0</v>
      </c>
      <c r="AF341" s="117"/>
      <c r="AG341" s="86">
        <f>SUM(Y341:AE341)</f>
        <v>0</v>
      </c>
      <c r="AJ341" s="106"/>
      <c r="AN341" s="86"/>
      <c r="AR341" s="107"/>
    </row>
    <row r="342" spans="1:44" hidden="1" x14ac:dyDescent="0.25">
      <c r="A342" s="88">
        <f t="shared" si="16"/>
        <v>12</v>
      </c>
      <c r="B342" s="75"/>
      <c r="C342" s="114" t="s">
        <v>201</v>
      </c>
      <c r="D342" s="75"/>
      <c r="E342" s="101" t="s">
        <v>0</v>
      </c>
      <c r="F342" s="75"/>
      <c r="G342" s="115">
        <f>ROUND('[3]Total Proposed Rate (GF)'!$R358,5)</f>
        <v>0</v>
      </c>
      <c r="H342" s="115"/>
      <c r="I342" s="115">
        <f>ROUND('[3]Total Proposed Rate (GF)'!$T358,5)</f>
        <v>0</v>
      </c>
      <c r="J342" s="115"/>
      <c r="K342" s="115">
        <f>ROUND('[3]Total Proposed Rate (GF)'!$V358,5)</f>
        <v>0</v>
      </c>
      <c r="L342" s="115"/>
      <c r="M342" s="115">
        <f>ROUND('[3]Total Proposed Rate (GF)'!$X358,5)</f>
        <v>0</v>
      </c>
      <c r="N342" s="115"/>
      <c r="O342" s="115">
        <f>ROUND('[3]Total Proposed Rate (GF)'!$Z358,5)</f>
        <v>0</v>
      </c>
      <c r="P342" s="115"/>
      <c r="Q342" s="115">
        <f>ROUND('[3]Total Proposed Rate (GF)'!$AB358,5)</f>
        <v>0</v>
      </c>
      <c r="R342" s="115"/>
      <c r="S342" s="115">
        <f>ROUND('[3]Total Proposed Rate (GF)'!$AD358,5)</f>
        <v>0</v>
      </c>
      <c r="T342" s="115"/>
      <c r="U342" s="115">
        <f>ROUND('[3]Total Proposed Rate (GF)'!$AF358,5)</f>
        <v>0</v>
      </c>
      <c r="V342" s="115"/>
      <c r="W342" s="115">
        <f>ROUND('[3]Total Proposed Rate (GF)'!$AH358,5)</f>
        <v>0</v>
      </c>
      <c r="X342" s="115"/>
      <c r="Y342" s="116">
        <f>SUM(G342:W342)</f>
        <v>0</v>
      </c>
      <c r="AA342" s="115">
        <f>ROUND('[3]Total Proposed Rate (GF)'!$AL358,5)</f>
        <v>0</v>
      </c>
      <c r="AB342" s="75"/>
      <c r="AC342" s="115">
        <f>ROUND('[3]Total Proposed Rate (GF)'!$AN358,5)</f>
        <v>0</v>
      </c>
      <c r="AD342" s="75"/>
      <c r="AE342" s="115">
        <f>ROUND('[3]Total Proposed Rate (GF)'!$AP358,5)</f>
        <v>0</v>
      </c>
      <c r="AF342" s="117"/>
      <c r="AG342" s="86">
        <f>SUM(Y342:AE342)</f>
        <v>0</v>
      </c>
      <c r="AJ342" s="106"/>
      <c r="AN342" s="86"/>
      <c r="AR342" s="107"/>
    </row>
    <row r="343" spans="1:44" hidden="1" x14ac:dyDescent="0.25">
      <c r="A343" s="88">
        <f t="shared" si="16"/>
        <v>13</v>
      </c>
      <c r="B343" s="75"/>
      <c r="C343" s="114" t="s">
        <v>177</v>
      </c>
      <c r="D343" s="75"/>
      <c r="E343" s="101"/>
      <c r="F343" s="7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6"/>
      <c r="AA343" s="115"/>
      <c r="AB343" s="75"/>
      <c r="AC343" s="115"/>
      <c r="AD343" s="75"/>
      <c r="AE343" s="115"/>
      <c r="AF343" s="117"/>
      <c r="AG343" s="86"/>
      <c r="AJ343" s="106"/>
      <c r="AN343" s="86"/>
      <c r="AR343" s="107"/>
    </row>
    <row r="344" spans="1:44" hidden="1" x14ac:dyDescent="0.25">
      <c r="A344" s="88">
        <f t="shared" si="16"/>
        <v>14</v>
      </c>
      <c r="B344" s="75"/>
      <c r="C344" s="87" t="s">
        <v>204</v>
      </c>
      <c r="D344" s="75"/>
      <c r="E344" s="101" t="s">
        <v>0</v>
      </c>
      <c r="F344" s="75"/>
      <c r="G344" s="115">
        <f>ROUND('[3]Total Proposed Rate (GF)'!$R360,5)</f>
        <v>0</v>
      </c>
      <c r="H344" s="115"/>
      <c r="I344" s="115">
        <f>ROUND('[3]Total Proposed Rate (GF)'!$T360,5)</f>
        <v>0</v>
      </c>
      <c r="J344" s="115"/>
      <c r="K344" s="115">
        <f>ROUND('[3]Total Proposed Rate (GF)'!$V360,5)</f>
        <v>0</v>
      </c>
      <c r="L344" s="115"/>
      <c r="M344" s="115">
        <f>ROUND('[3]Total Proposed Rate (GF)'!$X360,5)</f>
        <v>0</v>
      </c>
      <c r="N344" s="115"/>
      <c r="O344" s="115">
        <f>ROUND('[3]Total Proposed Rate (GF)'!$Z360,5)</f>
        <v>0</v>
      </c>
      <c r="P344" s="115"/>
      <c r="Q344" s="115">
        <f>ROUND('[3]Total Proposed Rate (GF)'!$AB360,5)</f>
        <v>0</v>
      </c>
      <c r="R344" s="115"/>
      <c r="S344" s="115">
        <f>ROUND('[3]Total Proposed Rate (GF)'!$AD360,5)</f>
        <v>0</v>
      </c>
      <c r="T344" s="115"/>
      <c r="U344" s="115">
        <f>ROUND('[3]Total Proposed Rate (GF)'!$AF360,5)</f>
        <v>0</v>
      </c>
      <c r="V344" s="115"/>
      <c r="W344" s="115">
        <f>ROUND('[3]Total Proposed Rate (GF)'!$AH360,5)</f>
        <v>0</v>
      </c>
      <c r="X344" s="115"/>
      <c r="Y344" s="116">
        <f>SUM(G344:W344)</f>
        <v>0</v>
      </c>
      <c r="AA344" s="115">
        <f>ROUND('[3]Total Proposed Rate (GF)'!$AL360,5)</f>
        <v>0</v>
      </c>
      <c r="AB344" s="75"/>
      <c r="AC344" s="115">
        <f>ROUND('[3]Total Proposed Rate (GF)'!$AN360,5)</f>
        <v>0</v>
      </c>
      <c r="AD344" s="75"/>
      <c r="AE344" s="115">
        <f>ROUND('[3]Total Proposed Rate (GF)'!$AP360,5)</f>
        <v>0</v>
      </c>
      <c r="AF344" s="117"/>
      <c r="AG344" s="86">
        <f>SUM(Y344:AE344)</f>
        <v>0</v>
      </c>
      <c r="AJ344" s="106"/>
      <c r="AN344" s="86"/>
      <c r="AR344" s="107"/>
    </row>
    <row r="345" spans="1:44" hidden="1" x14ac:dyDescent="0.25">
      <c r="A345" s="88">
        <f t="shared" si="16"/>
        <v>15</v>
      </c>
      <c r="B345" s="75"/>
      <c r="C345" s="114" t="s">
        <v>203</v>
      </c>
      <c r="D345" s="75"/>
      <c r="E345" s="101" t="s">
        <v>0</v>
      </c>
      <c r="F345" s="75"/>
      <c r="G345" s="115">
        <f>ROUND('[3]Total Proposed Rate (GF)'!$R361,5)</f>
        <v>0</v>
      </c>
      <c r="H345" s="115"/>
      <c r="I345" s="115">
        <f>ROUND('[3]Total Proposed Rate (GF)'!$T361,5)</f>
        <v>0</v>
      </c>
      <c r="J345" s="115"/>
      <c r="K345" s="115">
        <f>ROUND('[3]Total Proposed Rate (GF)'!$V361,5)</f>
        <v>0</v>
      </c>
      <c r="L345" s="115"/>
      <c r="M345" s="115">
        <f>ROUND('[3]Total Proposed Rate (GF)'!$X361,5)</f>
        <v>0</v>
      </c>
      <c r="N345" s="115"/>
      <c r="O345" s="115">
        <f>ROUND('[3]Total Proposed Rate (GF)'!$Z361,5)</f>
        <v>0</v>
      </c>
      <c r="P345" s="115"/>
      <c r="Q345" s="115">
        <f>ROUND('[3]Total Proposed Rate (GF)'!$AB361,5)</f>
        <v>0</v>
      </c>
      <c r="R345" s="115"/>
      <c r="S345" s="115">
        <f>ROUND('[3]Total Proposed Rate (GF)'!$AD361,5)</f>
        <v>0</v>
      </c>
      <c r="T345" s="115"/>
      <c r="U345" s="115">
        <f>ROUND('[3]Total Proposed Rate (GF)'!$AF361,5)</f>
        <v>0</v>
      </c>
      <c r="V345" s="115"/>
      <c r="W345" s="115">
        <f>ROUND('[3]Total Proposed Rate (GF)'!$AH361,5)</f>
        <v>0</v>
      </c>
      <c r="X345" s="115"/>
      <c r="Y345" s="116">
        <f>SUM(G345:W345)</f>
        <v>0</v>
      </c>
      <c r="AA345" s="115">
        <f>ROUND('[3]Total Proposed Rate (GF)'!$AL361,5)</f>
        <v>0</v>
      </c>
      <c r="AB345" s="75"/>
      <c r="AC345" s="115">
        <f>ROUND('[3]Total Proposed Rate (GF)'!$AN361,5)</f>
        <v>0</v>
      </c>
      <c r="AD345" s="75"/>
      <c r="AE345" s="115">
        <f>ROUND('[3]Total Proposed Rate (GF)'!$AP361,5)</f>
        <v>0</v>
      </c>
      <c r="AF345" s="117"/>
      <c r="AG345" s="86">
        <f>SUM(Y345:AE345)</f>
        <v>0</v>
      </c>
      <c r="AJ345" s="106"/>
      <c r="AN345" s="86"/>
      <c r="AR345" s="107"/>
    </row>
    <row r="346" spans="1:44" hidden="1" x14ac:dyDescent="0.25">
      <c r="A346" s="88">
        <f t="shared" si="16"/>
        <v>16</v>
      </c>
      <c r="B346" s="75"/>
      <c r="C346" s="114" t="s">
        <v>202</v>
      </c>
      <c r="D346" s="75"/>
      <c r="E346" s="101" t="s">
        <v>0</v>
      </c>
      <c r="F346" s="75"/>
      <c r="G346" s="115">
        <f>ROUND('[3]Total Proposed Rate (GF)'!$R362,5)</f>
        <v>0</v>
      </c>
      <c r="H346" s="115"/>
      <c r="I346" s="115">
        <f>ROUND('[3]Total Proposed Rate (GF)'!$T362,5)</f>
        <v>0</v>
      </c>
      <c r="J346" s="115"/>
      <c r="K346" s="115">
        <f>ROUND('[3]Total Proposed Rate (GF)'!$V362,5)</f>
        <v>0</v>
      </c>
      <c r="L346" s="115"/>
      <c r="M346" s="115">
        <f>ROUND('[3]Total Proposed Rate (GF)'!$X362,5)</f>
        <v>0</v>
      </c>
      <c r="N346" s="115"/>
      <c r="O346" s="115">
        <f>ROUND('[3]Total Proposed Rate (GF)'!$Z362,5)</f>
        <v>0</v>
      </c>
      <c r="P346" s="115"/>
      <c r="Q346" s="115">
        <f>ROUND('[3]Total Proposed Rate (GF)'!$AB362,5)</f>
        <v>0</v>
      </c>
      <c r="R346" s="115"/>
      <c r="S346" s="115">
        <f>ROUND('[3]Total Proposed Rate (GF)'!$AD362,5)</f>
        <v>0</v>
      </c>
      <c r="T346" s="115"/>
      <c r="U346" s="115">
        <f>ROUND('[3]Total Proposed Rate (GF)'!$AF362,5)</f>
        <v>0</v>
      </c>
      <c r="V346" s="115"/>
      <c r="W346" s="115">
        <f>ROUND('[3]Total Proposed Rate (GF)'!$AH362,5)</f>
        <v>0</v>
      </c>
      <c r="X346" s="115"/>
      <c r="Y346" s="116">
        <f>SUM(G346:W346)</f>
        <v>0</v>
      </c>
      <c r="AA346" s="115">
        <f>ROUND('[3]Total Proposed Rate (GF)'!$AL362,5)</f>
        <v>0</v>
      </c>
      <c r="AB346" s="75"/>
      <c r="AC346" s="115">
        <f>ROUND('[3]Total Proposed Rate (GF)'!$AN362,5)</f>
        <v>0</v>
      </c>
      <c r="AD346" s="75"/>
      <c r="AE346" s="115">
        <f>ROUND('[3]Total Proposed Rate (GF)'!$AP362,5)</f>
        <v>0</v>
      </c>
      <c r="AF346" s="117"/>
      <c r="AG346" s="86">
        <f>SUM(Y346:AE346)</f>
        <v>0</v>
      </c>
      <c r="AJ346" s="106"/>
      <c r="AN346" s="86"/>
      <c r="AR346" s="107"/>
    </row>
    <row r="347" spans="1:44" hidden="1" x14ac:dyDescent="0.25">
      <c r="A347" s="88">
        <f t="shared" si="16"/>
        <v>17</v>
      </c>
      <c r="B347" s="75"/>
      <c r="C347" s="114" t="s">
        <v>201</v>
      </c>
      <c r="D347" s="75"/>
      <c r="E347" s="101" t="s">
        <v>0</v>
      </c>
      <c r="F347" s="75"/>
      <c r="G347" s="115">
        <f>ROUND('[3]Total Proposed Rate (GF)'!$R363,5)</f>
        <v>0</v>
      </c>
      <c r="H347" s="115"/>
      <c r="I347" s="115">
        <f>ROUND('[3]Total Proposed Rate (GF)'!$T363,5)</f>
        <v>0</v>
      </c>
      <c r="J347" s="115"/>
      <c r="K347" s="115">
        <f>ROUND('[3]Total Proposed Rate (GF)'!$V363,5)</f>
        <v>0</v>
      </c>
      <c r="L347" s="115"/>
      <c r="M347" s="115">
        <f>ROUND('[3]Total Proposed Rate (GF)'!$X363,5)</f>
        <v>0</v>
      </c>
      <c r="N347" s="115"/>
      <c r="O347" s="115">
        <f>ROUND('[3]Total Proposed Rate (GF)'!$Z363,5)</f>
        <v>0</v>
      </c>
      <c r="P347" s="115"/>
      <c r="Q347" s="115">
        <f>ROUND('[3]Total Proposed Rate (GF)'!$AB363,5)</f>
        <v>0</v>
      </c>
      <c r="R347" s="115"/>
      <c r="S347" s="115">
        <f>ROUND('[3]Total Proposed Rate (GF)'!$AD363,5)</f>
        <v>0</v>
      </c>
      <c r="T347" s="115"/>
      <c r="U347" s="115">
        <f>ROUND('[3]Total Proposed Rate (GF)'!$AF363,5)</f>
        <v>0</v>
      </c>
      <c r="V347" s="115"/>
      <c r="W347" s="115">
        <f>ROUND('[3]Total Proposed Rate (GF)'!$AH363,5)</f>
        <v>0</v>
      </c>
      <c r="X347" s="115"/>
      <c r="Y347" s="116">
        <f>SUM(G347:W347)</f>
        <v>0</v>
      </c>
      <c r="AA347" s="115">
        <f>ROUND('[3]Total Proposed Rate (GF)'!$AL363,5)</f>
        <v>0</v>
      </c>
      <c r="AB347" s="75"/>
      <c r="AC347" s="115">
        <f>ROUND('[3]Total Proposed Rate (GF)'!$AN363,5)</f>
        <v>0</v>
      </c>
      <c r="AD347" s="75"/>
      <c r="AE347" s="115">
        <f>ROUND('[3]Total Proposed Rate (GF)'!$AP363,5)</f>
        <v>0</v>
      </c>
      <c r="AF347" s="117"/>
      <c r="AG347" s="86">
        <f>SUM(Y347:AE347)</f>
        <v>0</v>
      </c>
      <c r="AJ347" s="106"/>
      <c r="AN347" s="86"/>
      <c r="AR347" s="107"/>
    </row>
    <row r="348" spans="1:44" hidden="1" x14ac:dyDescent="0.25">
      <c r="A348" s="88">
        <f t="shared" si="16"/>
        <v>18</v>
      </c>
      <c r="B348" s="75"/>
      <c r="C348" s="87" t="s">
        <v>146</v>
      </c>
      <c r="D348" s="75"/>
      <c r="E348" s="121" t="s">
        <v>157</v>
      </c>
      <c r="F348" s="75"/>
      <c r="G348" s="134">
        <f>ROUND('[3]Total Proposed Rate (GF)'!$R364,3)</f>
        <v>0</v>
      </c>
      <c r="H348" s="134"/>
      <c r="I348" s="134">
        <f>ROUND('[3]Total Proposed Rate (GF)'!$T364,3)</f>
        <v>0</v>
      </c>
      <c r="J348" s="134"/>
      <c r="K348" s="134">
        <f>ROUND('[3]Total Proposed Rate (GF)'!$V364,3)</f>
        <v>0</v>
      </c>
      <c r="L348" s="134"/>
      <c r="M348" s="134">
        <f>ROUND('[3]Total Proposed Rate (GF)'!$X364,3)</f>
        <v>0</v>
      </c>
      <c r="N348" s="134"/>
      <c r="O348" s="134">
        <f>ROUND('[3]Total Proposed Rate (GF)'!$Z364,3)</f>
        <v>0</v>
      </c>
      <c r="P348" s="134"/>
      <c r="Q348" s="134">
        <f>ROUND('[3]Total Proposed Rate (GF)'!$AB364,3)</f>
        <v>0</v>
      </c>
      <c r="R348" s="134"/>
      <c r="S348" s="134">
        <f>ROUND('[3]Total Proposed Rate (GF)'!$AD364,3)</f>
        <v>0</v>
      </c>
      <c r="T348" s="134"/>
      <c r="U348" s="134">
        <f>ROUND('[3]Total Proposed Rate (GF)'!$AF364,3)</f>
        <v>0</v>
      </c>
      <c r="V348" s="134"/>
      <c r="W348" s="134">
        <f>ROUND('[3]Total Proposed Rate (GF)'!$AH364,3)</f>
        <v>0</v>
      </c>
      <c r="X348" s="134"/>
      <c r="Y348" s="135">
        <f>SUM(G348:W348)</f>
        <v>0</v>
      </c>
      <c r="Z348" s="136"/>
      <c r="AA348" s="134">
        <f>ROUND('[3]Total Proposed Rate (GF)'!$AL364,3)</f>
        <v>0</v>
      </c>
      <c r="AB348" s="136"/>
      <c r="AC348" s="134">
        <f>ROUND('[3]Total Proposed Rate (GF)'!$AN364,3)</f>
        <v>0</v>
      </c>
      <c r="AD348" s="136"/>
      <c r="AE348" s="134">
        <f>ROUND('[3]Total Proposed Rate (GF)'!$AP364,3)</f>
        <v>0</v>
      </c>
      <c r="AF348" s="126"/>
      <c r="AG348" s="124">
        <f>SUM(Y348:AE348)</f>
        <v>0</v>
      </c>
      <c r="AJ348" s="106"/>
      <c r="AN348" s="86"/>
      <c r="AR348" s="107"/>
    </row>
    <row r="349" spans="1:44" hidden="1" x14ac:dyDescent="0.25">
      <c r="A349" s="88">
        <f t="shared" si="16"/>
        <v>19</v>
      </c>
      <c r="B349" s="75"/>
      <c r="C349" s="87"/>
      <c r="D349" s="75"/>
      <c r="E349" s="75" t="s">
        <v>200</v>
      </c>
      <c r="F349" s="75"/>
      <c r="G349" s="115"/>
      <c r="H349" s="75"/>
      <c r="I349" s="115"/>
      <c r="J349" s="75"/>
      <c r="K349" s="115"/>
      <c r="L349" s="75"/>
      <c r="M349" s="115"/>
      <c r="N349" s="128"/>
      <c r="O349" s="115"/>
      <c r="P349" s="115"/>
      <c r="Q349" s="115"/>
      <c r="R349" s="128"/>
      <c r="S349" s="115"/>
      <c r="T349" s="75"/>
      <c r="U349" s="115"/>
      <c r="V349" s="115"/>
      <c r="W349" s="115"/>
      <c r="X349" s="128"/>
      <c r="Y349" s="129"/>
      <c r="AA349" s="115"/>
      <c r="AB349" s="75"/>
      <c r="AC349" s="115"/>
      <c r="AD349" s="75"/>
      <c r="AE349" s="115"/>
      <c r="AF349" s="117"/>
      <c r="AG349" s="113"/>
      <c r="AJ349" s="106"/>
      <c r="AN349" s="86"/>
      <c r="AR349" s="107"/>
    </row>
    <row r="350" spans="1:44" hidden="1" x14ac:dyDescent="0.25">
      <c r="A350" s="88"/>
      <c r="B350" s="75"/>
      <c r="C350" s="87"/>
      <c r="D350" s="75"/>
      <c r="E350" s="75"/>
      <c r="F350" s="75"/>
      <c r="G350" s="115"/>
      <c r="H350" s="115"/>
      <c r="I350" s="115"/>
      <c r="J350" s="75"/>
      <c r="K350" s="115"/>
      <c r="L350" s="75"/>
      <c r="M350" s="115"/>
      <c r="N350" s="137"/>
      <c r="O350" s="115"/>
      <c r="P350" s="115"/>
      <c r="Q350" s="115"/>
      <c r="R350" s="137"/>
      <c r="S350" s="115"/>
      <c r="T350" s="75"/>
      <c r="U350" s="115"/>
      <c r="V350" s="115"/>
      <c r="W350" s="115"/>
      <c r="X350" s="137"/>
      <c r="Y350" s="138"/>
      <c r="AA350" s="115"/>
      <c r="AB350" s="75"/>
      <c r="AC350" s="115"/>
      <c r="AD350" s="75"/>
      <c r="AE350" s="115"/>
      <c r="AF350" s="117"/>
      <c r="AG350" s="113"/>
      <c r="AJ350" s="106"/>
      <c r="AN350" s="86"/>
      <c r="AR350" s="107"/>
    </row>
    <row r="351" spans="1:44" hidden="1" x14ac:dyDescent="0.25">
      <c r="A351" s="88">
        <v>1</v>
      </c>
      <c r="B351" s="75"/>
      <c r="C351" s="99" t="s">
        <v>221</v>
      </c>
      <c r="E351" s="75"/>
      <c r="AJ351" s="106"/>
      <c r="AN351" s="86"/>
      <c r="AR351" s="107"/>
    </row>
    <row r="352" spans="1:44" hidden="1" x14ac:dyDescent="0.25">
      <c r="A352" s="88">
        <f t="shared" ref="A352:A370" si="17">+A351+1</f>
        <v>2</v>
      </c>
      <c r="B352" s="75"/>
      <c r="C352" s="75" t="s">
        <v>22</v>
      </c>
      <c r="E352" s="101" t="s">
        <v>19</v>
      </c>
      <c r="F352" s="75"/>
      <c r="G352" s="102">
        <f>ROUND('[3]Total Proposed Rate (GF)'!$R369,2)</f>
        <v>0</v>
      </c>
      <c r="H352" s="102"/>
      <c r="I352" s="102">
        <f>ROUND('[3]Total Proposed Rate (GF)'!$T369,2)</f>
        <v>0</v>
      </c>
      <c r="J352" s="102"/>
      <c r="K352" s="102">
        <f>ROUND('[3]Total Proposed Rate (GF)'!$V369,2)</f>
        <v>0</v>
      </c>
      <c r="L352" s="102"/>
      <c r="M352" s="102">
        <f>ROUND('[3]Total Proposed Rate (GF)'!$X369,2)</f>
        <v>0</v>
      </c>
      <c r="N352" s="102"/>
      <c r="O352" s="102">
        <f>ROUND('[3]Total Proposed Rate (GF)'!$Z369,2)</f>
        <v>0</v>
      </c>
      <c r="P352" s="102"/>
      <c r="Q352" s="102">
        <f>ROUND('[3]Total Proposed Rate (GF)'!$AB369,2)</f>
        <v>0</v>
      </c>
      <c r="R352" s="102"/>
      <c r="S352" s="102">
        <f>ROUND('[3]Total Proposed Rate (GF)'!$AD369,2)</f>
        <v>0</v>
      </c>
      <c r="T352" s="102"/>
      <c r="U352" s="102">
        <f>ROUND('[3]Total Proposed Rate (GF)'!$AF369,2)</f>
        <v>0</v>
      </c>
      <c r="V352" s="102"/>
      <c r="W352" s="102">
        <f>ROUND('[3]Total Proposed Rate (GF)'!$AH369,2)</f>
        <v>0</v>
      </c>
      <c r="X352" s="102"/>
      <c r="Y352" s="103">
        <f>SUM(G352:W352)</f>
        <v>0</v>
      </c>
      <c r="Z352" s="104"/>
      <c r="AA352" s="102">
        <f>ROUND('[3]Total Proposed Rate (GF)'!$AL369,2)</f>
        <v>0</v>
      </c>
      <c r="AB352" s="104"/>
      <c r="AC352" s="102">
        <f>ROUND('[3]Total Proposed Rate (GF)'!$AN369,2)</f>
        <v>0</v>
      </c>
      <c r="AD352" s="104"/>
      <c r="AE352" s="102">
        <f>ROUND('[3]Total Proposed Rate (GF)'!$AP369,2)</f>
        <v>0</v>
      </c>
      <c r="AF352" s="117"/>
      <c r="AG352" s="105">
        <f>SUM(Y352:AE352)</f>
        <v>0</v>
      </c>
      <c r="AJ352" s="106"/>
      <c r="AK352" s="127"/>
      <c r="AN352" s="86"/>
      <c r="AR352" s="107"/>
    </row>
    <row r="353" spans="1:44" hidden="1" x14ac:dyDescent="0.25">
      <c r="A353" s="88">
        <f t="shared" si="17"/>
        <v>3</v>
      </c>
      <c r="B353" s="75"/>
      <c r="C353" s="75" t="s">
        <v>29</v>
      </c>
      <c r="E353" s="78" t="s">
        <v>10</v>
      </c>
      <c r="F353" s="75"/>
      <c r="G353" s="102">
        <f>ROUND('[3]Total Proposed Rate (GF)'!$R370,2)</f>
        <v>0</v>
      </c>
      <c r="H353" s="102"/>
      <c r="I353" s="102">
        <f>ROUND('[3]Total Proposed Rate (GF)'!$T370,2)</f>
        <v>0</v>
      </c>
      <c r="J353" s="102"/>
      <c r="K353" s="102">
        <f>ROUND('[3]Total Proposed Rate (GF)'!$V370,2)</f>
        <v>0</v>
      </c>
      <c r="L353" s="102"/>
      <c r="M353" s="102">
        <f>ROUND('[3]Total Proposed Rate (GF)'!$X370,2)</f>
        <v>0</v>
      </c>
      <c r="N353" s="102"/>
      <c r="O353" s="102">
        <f>ROUND('[3]Total Proposed Rate (GF)'!$Z370,2)</f>
        <v>0</v>
      </c>
      <c r="P353" s="102"/>
      <c r="Q353" s="102">
        <f>ROUND('[3]Total Proposed Rate (GF)'!$AB370,2)</f>
        <v>0</v>
      </c>
      <c r="R353" s="102"/>
      <c r="S353" s="102">
        <f>ROUND('[3]Total Proposed Rate (GF)'!$AD370,2)</f>
        <v>0</v>
      </c>
      <c r="T353" s="102"/>
      <c r="U353" s="102">
        <f>ROUND('[3]Total Proposed Rate (GF)'!$AF370,2)</f>
        <v>0</v>
      </c>
      <c r="V353" s="102"/>
      <c r="W353" s="102">
        <f>ROUND('[3]Total Proposed Rate (GF)'!$AH370,2)</f>
        <v>0</v>
      </c>
      <c r="X353" s="102"/>
      <c r="Y353" s="103">
        <f>SUM(G353:W353)</f>
        <v>0</v>
      </c>
      <c r="Z353" s="104"/>
      <c r="AA353" s="102">
        <f>ROUND('[3]Total Proposed Rate (GF)'!$AL370,2)</f>
        <v>0</v>
      </c>
      <c r="AB353" s="104"/>
      <c r="AC353" s="102">
        <f>ROUND('[3]Total Proposed Rate (GF)'!$AN370,2)</f>
        <v>0</v>
      </c>
      <c r="AD353" s="104"/>
      <c r="AE353" s="102">
        <f>ROUND('[3]Total Proposed Rate (GF)'!$AP370,2)</f>
        <v>0</v>
      </c>
      <c r="AF353" s="105"/>
      <c r="AG353" s="105">
        <f>SUM(Y353:AE353)</f>
        <v>0</v>
      </c>
      <c r="AJ353" s="106"/>
      <c r="AK353" s="127"/>
      <c r="AN353" s="86"/>
      <c r="AR353" s="107"/>
    </row>
    <row r="354" spans="1:44" hidden="1" x14ac:dyDescent="0.25">
      <c r="A354" s="88">
        <f t="shared" si="17"/>
        <v>4</v>
      </c>
      <c r="B354" s="75"/>
      <c r="C354" s="108" t="s">
        <v>46</v>
      </c>
      <c r="E354" s="78" t="s">
        <v>10</v>
      </c>
      <c r="F354" s="75"/>
      <c r="G354" s="102">
        <f>ROUND('[3]Total Proposed Rate (GF)'!$R371,2)</f>
        <v>0</v>
      </c>
      <c r="H354" s="102"/>
      <c r="I354" s="102">
        <f>ROUND('[3]Total Proposed Rate (GF)'!$T371,2)</f>
        <v>0</v>
      </c>
      <c r="J354" s="102"/>
      <c r="K354" s="102">
        <f>ROUND('[3]Total Proposed Rate (GF)'!$V371,2)</f>
        <v>0</v>
      </c>
      <c r="L354" s="102"/>
      <c r="M354" s="102">
        <f>ROUND('[3]Total Proposed Rate (GF)'!$X371,2)</f>
        <v>0</v>
      </c>
      <c r="N354" s="102"/>
      <c r="O354" s="102">
        <f>ROUND('[3]Total Proposed Rate (GF)'!$Z371,2)</f>
        <v>0</v>
      </c>
      <c r="P354" s="102"/>
      <c r="Q354" s="102">
        <f>ROUND('[3]Total Proposed Rate (GF)'!$AB371,2)</f>
        <v>0</v>
      </c>
      <c r="R354" s="102"/>
      <c r="S354" s="102">
        <f>ROUND('[3]Total Proposed Rate (GF)'!$AD371,2)</f>
        <v>0</v>
      </c>
      <c r="T354" s="102"/>
      <c r="U354" s="102">
        <f>ROUND('[3]Total Proposed Rate (GF)'!$AF371,2)</f>
        <v>0</v>
      </c>
      <c r="V354" s="102"/>
      <c r="W354" s="102">
        <f>ROUND('[3]Total Proposed Rate (GF)'!$AH371,2)</f>
        <v>0</v>
      </c>
      <c r="X354" s="102"/>
      <c r="Y354" s="103">
        <f>SUM(G354:W354)</f>
        <v>0</v>
      </c>
      <c r="Z354" s="104"/>
      <c r="AA354" s="102">
        <f>ROUND('[3]Total Proposed Rate (GF)'!$AL371,2)</f>
        <v>0</v>
      </c>
      <c r="AB354" s="104"/>
      <c r="AC354" s="102">
        <f>ROUND('[3]Total Proposed Rate (GF)'!$AN371,2)</f>
        <v>0</v>
      </c>
      <c r="AD354" s="104"/>
      <c r="AE354" s="102">
        <f>ROUND('[3]Total Proposed Rate (GF)'!$AP371,2)</f>
        <v>0</v>
      </c>
      <c r="AF354" s="105"/>
      <c r="AG354" s="105">
        <f>SUM(Y354:AE354)</f>
        <v>0</v>
      </c>
      <c r="AJ354" s="106"/>
      <c r="AK354" s="127"/>
      <c r="AN354" s="86"/>
      <c r="AR354" s="107"/>
    </row>
    <row r="355" spans="1:44" hidden="1" x14ac:dyDescent="0.25">
      <c r="A355" s="88">
        <f t="shared" si="17"/>
        <v>5</v>
      </c>
      <c r="B355" s="75"/>
      <c r="C355" s="75" t="s">
        <v>54</v>
      </c>
      <c r="G355" s="102"/>
      <c r="I355" s="102"/>
      <c r="K355" s="102"/>
      <c r="M355" s="102"/>
      <c r="O355" s="102"/>
      <c r="Q355" s="102"/>
      <c r="S355" s="102"/>
      <c r="U355" s="102"/>
      <c r="W355" s="102"/>
      <c r="AA355" s="102"/>
      <c r="AC355" s="102"/>
      <c r="AE355" s="102"/>
      <c r="AJ355" s="106"/>
      <c r="AK355" s="127"/>
      <c r="AN355" s="86"/>
      <c r="AR355" s="107"/>
    </row>
    <row r="356" spans="1:44" hidden="1" x14ac:dyDescent="0.25">
      <c r="A356" s="88">
        <f t="shared" si="17"/>
        <v>6</v>
      </c>
      <c r="B356" s="75"/>
      <c r="C356" s="75" t="s">
        <v>75</v>
      </c>
      <c r="E356" s="87" t="s">
        <v>10</v>
      </c>
      <c r="F356" s="75"/>
      <c r="G356" s="102">
        <f>ROUND('[3]Total Proposed Rate (GF)'!$R373,2)</f>
        <v>0</v>
      </c>
      <c r="H356" s="102"/>
      <c r="I356" s="102">
        <f>ROUND('[3]Total Proposed Rate (GF)'!$T373,2)</f>
        <v>0</v>
      </c>
      <c r="J356" s="102"/>
      <c r="K356" s="102">
        <f>ROUND('[3]Total Proposed Rate (GF)'!$V373,2)</f>
        <v>0</v>
      </c>
      <c r="L356" s="102"/>
      <c r="M356" s="102">
        <f>ROUND('[3]Total Proposed Rate (GF)'!$X373,2)</f>
        <v>0</v>
      </c>
      <c r="N356" s="102"/>
      <c r="O356" s="102">
        <f>ROUND('[3]Total Proposed Rate (GF)'!$Z373,2)</f>
        <v>0</v>
      </c>
      <c r="P356" s="102"/>
      <c r="Q356" s="102">
        <f>ROUND('[3]Total Proposed Rate (GF)'!$AB373,2)</f>
        <v>0</v>
      </c>
      <c r="R356" s="102"/>
      <c r="S356" s="102">
        <f>ROUND('[3]Total Proposed Rate (GF)'!$AD373,2)</f>
        <v>0</v>
      </c>
      <c r="T356" s="102"/>
      <c r="U356" s="102">
        <f>ROUND('[3]Total Proposed Rate (GF)'!$AF373,2)</f>
        <v>0</v>
      </c>
      <c r="V356" s="102"/>
      <c r="W356" s="102">
        <f>ROUND('[3]Total Proposed Rate (GF)'!$AH373,2)</f>
        <v>0</v>
      </c>
      <c r="X356" s="102"/>
      <c r="Y356" s="103">
        <f>SUM(G356:W356)</f>
        <v>0</v>
      </c>
      <c r="Z356" s="104"/>
      <c r="AA356" s="102">
        <f>ROUND('[3]Total Proposed Rate (GF)'!$AL373,2)</f>
        <v>0</v>
      </c>
      <c r="AB356" s="104"/>
      <c r="AC356" s="102">
        <f>ROUND('[3]Total Proposed Rate (GF)'!$AN373,2)</f>
        <v>0</v>
      </c>
      <c r="AD356" s="104"/>
      <c r="AE356" s="102">
        <f>ROUND('[3]Total Proposed Rate (GF)'!$AP373,2)</f>
        <v>0</v>
      </c>
      <c r="AF356" s="105"/>
      <c r="AG356" s="105">
        <f>SUM(Y356:AE356)</f>
        <v>0</v>
      </c>
      <c r="AJ356" s="106"/>
      <c r="AK356" s="127"/>
      <c r="AN356" s="86"/>
      <c r="AR356" s="107"/>
    </row>
    <row r="357" spans="1:44" hidden="1" x14ac:dyDescent="0.25">
      <c r="A357" s="88">
        <f t="shared" si="17"/>
        <v>7</v>
      </c>
      <c r="B357" s="75"/>
      <c r="C357" s="75" t="s">
        <v>74</v>
      </c>
      <c r="D357" s="75"/>
      <c r="E357" s="87" t="s">
        <v>10</v>
      </c>
      <c r="F357" s="75"/>
      <c r="G357" s="102">
        <f>ROUND('[3]Total Proposed Rate (GF)'!$R374,2)</f>
        <v>0</v>
      </c>
      <c r="H357" s="102"/>
      <c r="I357" s="102">
        <f>ROUND('[3]Total Proposed Rate (GF)'!$T374,2)</f>
        <v>0</v>
      </c>
      <c r="J357" s="102"/>
      <c r="K357" s="102">
        <f>ROUND('[3]Total Proposed Rate (GF)'!$V374,2)</f>
        <v>0</v>
      </c>
      <c r="L357" s="102"/>
      <c r="M357" s="102">
        <f>ROUND('[3]Total Proposed Rate (GF)'!$X374,2)</f>
        <v>0</v>
      </c>
      <c r="N357" s="102"/>
      <c r="O357" s="102">
        <f>ROUND('[3]Total Proposed Rate (GF)'!$Z374,2)</f>
        <v>0</v>
      </c>
      <c r="P357" s="102"/>
      <c r="Q357" s="102">
        <f>ROUND('[3]Total Proposed Rate (GF)'!$AB374,2)</f>
        <v>0</v>
      </c>
      <c r="R357" s="102"/>
      <c r="S357" s="102">
        <f>ROUND('[3]Total Proposed Rate (GF)'!$AD374,2)</f>
        <v>0</v>
      </c>
      <c r="T357" s="102"/>
      <c r="U357" s="102">
        <f>ROUND('[3]Total Proposed Rate (GF)'!$AF374,2)</f>
        <v>0</v>
      </c>
      <c r="V357" s="102"/>
      <c r="W357" s="102">
        <f>ROUND('[3]Total Proposed Rate (GF)'!$AH374,2)</f>
        <v>0</v>
      </c>
      <c r="X357" s="102"/>
      <c r="Y357" s="103">
        <f>SUM(G357:W357)</f>
        <v>0</v>
      </c>
      <c r="Z357" s="104"/>
      <c r="AA357" s="102">
        <f>ROUND('[3]Total Proposed Rate (GF)'!$AL374,2)</f>
        <v>0</v>
      </c>
      <c r="AB357" s="104"/>
      <c r="AC357" s="102">
        <f>ROUND('[3]Total Proposed Rate (GF)'!$AN374,2)</f>
        <v>0</v>
      </c>
      <c r="AD357" s="104"/>
      <c r="AE357" s="102">
        <f>ROUND('[3]Total Proposed Rate (GF)'!$AP374,2)</f>
        <v>0</v>
      </c>
      <c r="AF357" s="105"/>
      <c r="AG357" s="105">
        <f>SUM(Y357:AE357)</f>
        <v>0</v>
      </c>
      <c r="AJ357" s="106"/>
      <c r="AK357" s="127"/>
      <c r="AN357" s="86"/>
      <c r="AR357" s="107"/>
    </row>
    <row r="358" spans="1:44" hidden="1" x14ac:dyDescent="0.25">
      <c r="A358" s="88">
        <f t="shared" si="17"/>
        <v>8</v>
      </c>
      <c r="B358" s="75"/>
      <c r="C358" s="75" t="s">
        <v>178</v>
      </c>
      <c r="D358" s="75"/>
      <c r="E358" s="101"/>
      <c r="F358" s="75"/>
      <c r="G358" s="115"/>
      <c r="H358" s="130"/>
      <c r="I358" s="115"/>
      <c r="J358" s="130"/>
      <c r="K358" s="115"/>
      <c r="L358" s="130"/>
      <c r="M358" s="115"/>
      <c r="N358" s="130"/>
      <c r="O358" s="115"/>
      <c r="P358" s="115"/>
      <c r="Q358" s="115"/>
      <c r="R358" s="130"/>
      <c r="S358" s="115"/>
      <c r="T358" s="131"/>
      <c r="U358" s="115"/>
      <c r="V358" s="115"/>
      <c r="W358" s="115"/>
      <c r="X358" s="130"/>
      <c r="Y358" s="132"/>
      <c r="AA358" s="115"/>
      <c r="AB358" s="75"/>
      <c r="AC358" s="115"/>
      <c r="AD358" s="75"/>
      <c r="AE358" s="115"/>
      <c r="AF358" s="112"/>
      <c r="AG358" s="133"/>
      <c r="AJ358" s="106"/>
      <c r="AN358" s="86"/>
      <c r="AR358" s="107"/>
    </row>
    <row r="359" spans="1:44" hidden="1" x14ac:dyDescent="0.25">
      <c r="A359" s="88">
        <f t="shared" si="17"/>
        <v>9</v>
      </c>
      <c r="B359" s="75"/>
      <c r="C359" s="87" t="s">
        <v>204</v>
      </c>
      <c r="D359" s="75"/>
      <c r="E359" s="101" t="s">
        <v>0</v>
      </c>
      <c r="F359" s="75"/>
      <c r="G359" s="115">
        <f>ROUND('[3]Total Proposed Rate (GF)'!$R376,5)</f>
        <v>0</v>
      </c>
      <c r="H359" s="115"/>
      <c r="I359" s="115">
        <f>ROUND('[3]Total Proposed Rate (GF)'!$T376,5)</f>
        <v>0</v>
      </c>
      <c r="J359" s="115"/>
      <c r="K359" s="115">
        <f>ROUND('[3]Total Proposed Rate (GF)'!$V376,5)</f>
        <v>0</v>
      </c>
      <c r="L359" s="115"/>
      <c r="M359" s="115">
        <f>ROUND('[3]Total Proposed Rate (GF)'!$X376,5)</f>
        <v>0</v>
      </c>
      <c r="N359" s="115"/>
      <c r="O359" s="115">
        <f>ROUND('[3]Total Proposed Rate (GF)'!$Z376,5)</f>
        <v>0</v>
      </c>
      <c r="P359" s="115"/>
      <c r="Q359" s="115">
        <f>ROUND('[3]Total Proposed Rate (GF)'!$AB376,5)</f>
        <v>0</v>
      </c>
      <c r="R359" s="115"/>
      <c r="S359" s="115">
        <f>ROUND('[3]Total Proposed Rate (GF)'!$AD376,5)</f>
        <v>0</v>
      </c>
      <c r="T359" s="115"/>
      <c r="U359" s="115">
        <f>ROUND('[3]Total Proposed Rate (GF)'!$AF376,5)</f>
        <v>0</v>
      </c>
      <c r="V359" s="115"/>
      <c r="W359" s="115">
        <f>ROUND('[3]Total Proposed Rate (GF)'!$AH376,5)</f>
        <v>0</v>
      </c>
      <c r="X359" s="115"/>
      <c r="Y359" s="116">
        <f>SUM(G359:W359)</f>
        <v>0</v>
      </c>
      <c r="AA359" s="115">
        <f>ROUND('[3]Total Proposed Rate (GF)'!$AL376,5)</f>
        <v>0</v>
      </c>
      <c r="AB359" s="75"/>
      <c r="AC359" s="115">
        <f>ROUND('[3]Total Proposed Rate (GF)'!$AN376,5)</f>
        <v>0</v>
      </c>
      <c r="AD359" s="75"/>
      <c r="AE359" s="115">
        <f>ROUND('[3]Total Proposed Rate (GF)'!$AP376,5)</f>
        <v>0</v>
      </c>
      <c r="AF359" s="117"/>
      <c r="AG359" s="86">
        <f>SUM(Y359:AE359)</f>
        <v>0</v>
      </c>
      <c r="AJ359" s="106"/>
      <c r="AN359" s="86"/>
      <c r="AR359" s="107"/>
    </row>
    <row r="360" spans="1:44" hidden="1" x14ac:dyDescent="0.25">
      <c r="A360" s="88">
        <f t="shared" si="17"/>
        <v>10</v>
      </c>
      <c r="B360" s="75"/>
      <c r="C360" s="114" t="s">
        <v>203</v>
      </c>
      <c r="D360" s="75"/>
      <c r="E360" s="101" t="s">
        <v>0</v>
      </c>
      <c r="F360" s="75"/>
      <c r="G360" s="115">
        <f>ROUND('[3]Total Proposed Rate (GF)'!$R377,5)</f>
        <v>0</v>
      </c>
      <c r="H360" s="115"/>
      <c r="I360" s="115">
        <f>ROUND('[3]Total Proposed Rate (GF)'!$T377,5)</f>
        <v>0</v>
      </c>
      <c r="J360" s="115"/>
      <c r="K360" s="115">
        <f>ROUND('[3]Total Proposed Rate (GF)'!$V377,5)</f>
        <v>0</v>
      </c>
      <c r="L360" s="115"/>
      <c r="M360" s="115">
        <f>ROUND('[3]Total Proposed Rate (GF)'!$X377,5)</f>
        <v>0</v>
      </c>
      <c r="N360" s="115"/>
      <c r="O360" s="115">
        <f>ROUND('[3]Total Proposed Rate (GF)'!$Z377,5)</f>
        <v>0</v>
      </c>
      <c r="P360" s="115"/>
      <c r="Q360" s="115">
        <f>ROUND('[3]Total Proposed Rate (GF)'!$AB377,5)</f>
        <v>0</v>
      </c>
      <c r="R360" s="115"/>
      <c r="S360" s="115">
        <f>ROUND('[3]Total Proposed Rate (GF)'!$AD377,5)</f>
        <v>0</v>
      </c>
      <c r="T360" s="115"/>
      <c r="U360" s="115">
        <f>ROUND('[3]Total Proposed Rate (GF)'!$AF377,5)</f>
        <v>0</v>
      </c>
      <c r="V360" s="115"/>
      <c r="W360" s="115">
        <f>ROUND('[3]Total Proposed Rate (GF)'!$AH377,5)</f>
        <v>0</v>
      </c>
      <c r="X360" s="115"/>
      <c r="Y360" s="116">
        <f>SUM(G360:W360)</f>
        <v>0</v>
      </c>
      <c r="AA360" s="115">
        <f>ROUND('[3]Total Proposed Rate (GF)'!$AL377,5)</f>
        <v>0</v>
      </c>
      <c r="AB360" s="75"/>
      <c r="AC360" s="115">
        <f>ROUND('[3]Total Proposed Rate (GF)'!$AN377,5)</f>
        <v>0</v>
      </c>
      <c r="AD360" s="75"/>
      <c r="AE360" s="115">
        <f>ROUND('[3]Total Proposed Rate (GF)'!$AP377,5)</f>
        <v>0</v>
      </c>
      <c r="AF360" s="117"/>
      <c r="AG360" s="86">
        <f>SUM(Y360:AE360)</f>
        <v>0</v>
      </c>
      <c r="AJ360" s="106"/>
      <c r="AN360" s="86"/>
      <c r="AR360" s="107"/>
    </row>
    <row r="361" spans="1:44" hidden="1" x14ac:dyDescent="0.25">
      <c r="A361" s="88">
        <f t="shared" si="17"/>
        <v>11</v>
      </c>
      <c r="B361" s="75"/>
      <c r="C361" s="114" t="s">
        <v>202</v>
      </c>
      <c r="D361" s="75"/>
      <c r="E361" s="101" t="s">
        <v>0</v>
      </c>
      <c r="F361" s="75"/>
      <c r="G361" s="115">
        <f>ROUND('[3]Total Proposed Rate (GF)'!$R378,5)</f>
        <v>0</v>
      </c>
      <c r="H361" s="115"/>
      <c r="I361" s="115">
        <f>ROUND('[3]Total Proposed Rate (GF)'!$T378,5)</f>
        <v>0</v>
      </c>
      <c r="J361" s="115"/>
      <c r="K361" s="115">
        <f>ROUND('[3]Total Proposed Rate (GF)'!$V378,5)</f>
        <v>0</v>
      </c>
      <c r="L361" s="115"/>
      <c r="M361" s="115">
        <f>ROUND('[3]Total Proposed Rate (GF)'!$X378,5)</f>
        <v>0</v>
      </c>
      <c r="N361" s="115"/>
      <c r="O361" s="115">
        <f>ROUND('[3]Total Proposed Rate (GF)'!$Z378,5)</f>
        <v>0</v>
      </c>
      <c r="P361" s="115"/>
      <c r="Q361" s="115">
        <f>ROUND('[3]Total Proposed Rate (GF)'!$AB378,5)</f>
        <v>0</v>
      </c>
      <c r="R361" s="115"/>
      <c r="S361" s="115">
        <f>ROUND('[3]Total Proposed Rate (GF)'!$AD378,5)</f>
        <v>0</v>
      </c>
      <c r="T361" s="115"/>
      <c r="U361" s="115">
        <f>ROUND('[3]Total Proposed Rate (GF)'!$AF378,5)</f>
        <v>0</v>
      </c>
      <c r="V361" s="115"/>
      <c r="W361" s="115">
        <f>ROUND('[3]Total Proposed Rate (GF)'!$AH378,5)</f>
        <v>0</v>
      </c>
      <c r="X361" s="115"/>
      <c r="Y361" s="116">
        <f>SUM(G361:W361)</f>
        <v>0</v>
      </c>
      <c r="AA361" s="115">
        <f>ROUND('[3]Total Proposed Rate (GF)'!$AL378,5)</f>
        <v>0</v>
      </c>
      <c r="AB361" s="75"/>
      <c r="AC361" s="115">
        <f>ROUND('[3]Total Proposed Rate (GF)'!$AN378,5)</f>
        <v>0</v>
      </c>
      <c r="AD361" s="75"/>
      <c r="AE361" s="115">
        <f>ROUND('[3]Total Proposed Rate (GF)'!$AP378,5)</f>
        <v>0</v>
      </c>
      <c r="AF361" s="117"/>
      <c r="AG361" s="86">
        <f>SUM(Y361:AE361)</f>
        <v>0</v>
      </c>
      <c r="AJ361" s="106"/>
      <c r="AN361" s="86"/>
      <c r="AR361" s="107"/>
    </row>
    <row r="362" spans="1:44" hidden="1" x14ac:dyDescent="0.25">
      <c r="A362" s="88">
        <f t="shared" si="17"/>
        <v>12</v>
      </c>
      <c r="B362" s="75"/>
      <c r="C362" s="114" t="s">
        <v>201</v>
      </c>
      <c r="D362" s="75"/>
      <c r="E362" s="101" t="s">
        <v>0</v>
      </c>
      <c r="F362" s="75"/>
      <c r="G362" s="115">
        <f>ROUND('[3]Total Proposed Rate (GF)'!$R379,5)</f>
        <v>0</v>
      </c>
      <c r="H362" s="115"/>
      <c r="I362" s="115">
        <f>ROUND('[3]Total Proposed Rate (GF)'!$T379,5)</f>
        <v>0</v>
      </c>
      <c r="J362" s="115"/>
      <c r="K362" s="115">
        <f>ROUND('[3]Total Proposed Rate (GF)'!$V379,5)</f>
        <v>0</v>
      </c>
      <c r="L362" s="115"/>
      <c r="M362" s="115">
        <f>ROUND('[3]Total Proposed Rate (GF)'!$X379,5)</f>
        <v>0</v>
      </c>
      <c r="N362" s="115"/>
      <c r="O362" s="115">
        <f>ROUND('[3]Total Proposed Rate (GF)'!$Z379,5)</f>
        <v>0</v>
      </c>
      <c r="P362" s="115"/>
      <c r="Q362" s="115">
        <f>ROUND('[3]Total Proposed Rate (GF)'!$AB379,5)</f>
        <v>0</v>
      </c>
      <c r="R362" s="115"/>
      <c r="S362" s="115">
        <f>ROUND('[3]Total Proposed Rate (GF)'!$AD379,5)</f>
        <v>0</v>
      </c>
      <c r="T362" s="115"/>
      <c r="U362" s="115">
        <f>ROUND('[3]Total Proposed Rate (GF)'!$AF379,5)</f>
        <v>0</v>
      </c>
      <c r="V362" s="115"/>
      <c r="W362" s="115">
        <f>ROUND('[3]Total Proposed Rate (GF)'!$AH379,5)</f>
        <v>0</v>
      </c>
      <c r="X362" s="115"/>
      <c r="Y362" s="116">
        <f>SUM(G362:W362)</f>
        <v>0</v>
      </c>
      <c r="AA362" s="115">
        <f>ROUND('[3]Total Proposed Rate (GF)'!$AL379,5)</f>
        <v>0</v>
      </c>
      <c r="AB362" s="75"/>
      <c r="AC362" s="115">
        <f>ROUND('[3]Total Proposed Rate (GF)'!$AN379,5)</f>
        <v>0</v>
      </c>
      <c r="AD362" s="75"/>
      <c r="AE362" s="115">
        <f>ROUND('[3]Total Proposed Rate (GF)'!$AP379,5)</f>
        <v>0</v>
      </c>
      <c r="AF362" s="117"/>
      <c r="AG362" s="86">
        <f>SUM(Y362:AE362)</f>
        <v>0</v>
      </c>
      <c r="AJ362" s="106"/>
      <c r="AN362" s="86"/>
      <c r="AR362" s="107"/>
    </row>
    <row r="363" spans="1:44" hidden="1" x14ac:dyDescent="0.25">
      <c r="A363" s="88">
        <f t="shared" si="17"/>
        <v>13</v>
      </c>
      <c r="B363" s="75"/>
      <c r="C363" s="114" t="s">
        <v>177</v>
      </c>
      <c r="D363" s="75"/>
      <c r="E363" s="101"/>
      <c r="F363" s="7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6"/>
      <c r="AA363" s="115"/>
      <c r="AB363" s="75"/>
      <c r="AC363" s="115"/>
      <c r="AD363" s="75"/>
      <c r="AE363" s="115"/>
      <c r="AF363" s="117"/>
      <c r="AG363" s="86"/>
      <c r="AJ363" s="106"/>
      <c r="AN363" s="86"/>
      <c r="AR363" s="107"/>
    </row>
    <row r="364" spans="1:44" hidden="1" x14ac:dyDescent="0.25">
      <c r="A364" s="88">
        <f t="shared" si="17"/>
        <v>14</v>
      </c>
      <c r="B364" s="75"/>
      <c r="C364" s="87" t="s">
        <v>204</v>
      </c>
      <c r="D364" s="75"/>
      <c r="E364" s="101" t="s">
        <v>0</v>
      </c>
      <c r="F364" s="75"/>
      <c r="G364" s="115">
        <f>ROUND('[3]Total Proposed Rate (GF)'!$R381,5)</f>
        <v>0</v>
      </c>
      <c r="H364" s="115"/>
      <c r="I364" s="115">
        <f>ROUND('[3]Total Proposed Rate (GF)'!$T381,5)</f>
        <v>0</v>
      </c>
      <c r="J364" s="115"/>
      <c r="K364" s="115">
        <f>ROUND('[3]Total Proposed Rate (GF)'!$V381,5)</f>
        <v>0</v>
      </c>
      <c r="L364" s="115"/>
      <c r="M364" s="115">
        <f>ROUND('[3]Total Proposed Rate (GF)'!$X381,5)</f>
        <v>0</v>
      </c>
      <c r="N364" s="115"/>
      <c r="O364" s="115">
        <f>ROUND('[3]Total Proposed Rate (GF)'!$Z381,5)</f>
        <v>0</v>
      </c>
      <c r="P364" s="115"/>
      <c r="Q364" s="115">
        <f>ROUND('[3]Total Proposed Rate (GF)'!$AB381,5)</f>
        <v>0</v>
      </c>
      <c r="R364" s="115"/>
      <c r="S364" s="115">
        <f>ROUND('[3]Total Proposed Rate (GF)'!$AD381,5)</f>
        <v>0</v>
      </c>
      <c r="T364" s="115"/>
      <c r="U364" s="115">
        <f>ROUND('[3]Total Proposed Rate (GF)'!$AF381,5)</f>
        <v>0</v>
      </c>
      <c r="V364" s="115"/>
      <c r="W364" s="115">
        <f>ROUND('[3]Total Proposed Rate (GF)'!$AH381,5)</f>
        <v>0</v>
      </c>
      <c r="X364" s="115"/>
      <c r="Y364" s="116">
        <f>SUM(G364:W364)</f>
        <v>0</v>
      </c>
      <c r="AA364" s="115">
        <f>ROUND('[3]Total Proposed Rate (GF)'!$AL381,5)</f>
        <v>0</v>
      </c>
      <c r="AB364" s="75"/>
      <c r="AC364" s="115">
        <f>ROUND('[3]Total Proposed Rate (GF)'!$AN381,5)</f>
        <v>0</v>
      </c>
      <c r="AD364" s="75"/>
      <c r="AE364" s="115">
        <f>ROUND('[3]Total Proposed Rate (GF)'!$AP381,5)</f>
        <v>0</v>
      </c>
      <c r="AF364" s="117"/>
      <c r="AG364" s="86">
        <f>SUM(Y364:AE364)</f>
        <v>0</v>
      </c>
      <c r="AJ364" s="106"/>
      <c r="AN364" s="86"/>
      <c r="AR364" s="107"/>
    </row>
    <row r="365" spans="1:44" hidden="1" x14ac:dyDescent="0.25">
      <c r="A365" s="88">
        <f t="shared" si="17"/>
        <v>15</v>
      </c>
      <c r="B365" s="75"/>
      <c r="C365" s="114" t="s">
        <v>203</v>
      </c>
      <c r="D365" s="75"/>
      <c r="E365" s="101" t="s">
        <v>0</v>
      </c>
      <c r="F365" s="75"/>
      <c r="G365" s="115">
        <f>ROUND('[3]Total Proposed Rate (GF)'!$R382,5)</f>
        <v>0</v>
      </c>
      <c r="H365" s="115"/>
      <c r="I365" s="115">
        <f>ROUND('[3]Total Proposed Rate (GF)'!$T382,5)</f>
        <v>0</v>
      </c>
      <c r="J365" s="115"/>
      <c r="K365" s="115">
        <f>ROUND('[3]Total Proposed Rate (GF)'!$V382,5)</f>
        <v>0</v>
      </c>
      <c r="L365" s="115"/>
      <c r="M365" s="115">
        <f>ROUND('[3]Total Proposed Rate (GF)'!$X382,5)</f>
        <v>0</v>
      </c>
      <c r="N365" s="115"/>
      <c r="O365" s="115">
        <f>ROUND('[3]Total Proposed Rate (GF)'!$Z382,5)</f>
        <v>0</v>
      </c>
      <c r="P365" s="115"/>
      <c r="Q365" s="115">
        <f>ROUND('[3]Total Proposed Rate (GF)'!$AB382,5)</f>
        <v>0</v>
      </c>
      <c r="R365" s="115"/>
      <c r="S365" s="115">
        <f>ROUND('[3]Total Proposed Rate (GF)'!$AD382,5)</f>
        <v>0</v>
      </c>
      <c r="T365" s="115"/>
      <c r="U365" s="115">
        <f>ROUND('[3]Total Proposed Rate (GF)'!$AF382,5)</f>
        <v>0</v>
      </c>
      <c r="V365" s="115"/>
      <c r="W365" s="115">
        <f>ROUND('[3]Total Proposed Rate (GF)'!$AH382,5)</f>
        <v>0</v>
      </c>
      <c r="X365" s="115"/>
      <c r="Y365" s="116">
        <f>SUM(G365:W365)</f>
        <v>0</v>
      </c>
      <c r="AA365" s="115">
        <f>ROUND('[3]Total Proposed Rate (GF)'!$AL382,5)</f>
        <v>0</v>
      </c>
      <c r="AB365" s="75"/>
      <c r="AC365" s="115">
        <f>ROUND('[3]Total Proposed Rate (GF)'!$AN382,5)</f>
        <v>0</v>
      </c>
      <c r="AD365" s="75"/>
      <c r="AE365" s="115">
        <f>ROUND('[3]Total Proposed Rate (GF)'!$AP382,5)</f>
        <v>0</v>
      </c>
      <c r="AF365" s="117"/>
      <c r="AG365" s="86">
        <f>SUM(Y365:AE365)</f>
        <v>0</v>
      </c>
      <c r="AJ365" s="106"/>
      <c r="AN365" s="86"/>
      <c r="AR365" s="107"/>
    </row>
    <row r="366" spans="1:44" hidden="1" x14ac:dyDescent="0.25">
      <c r="A366" s="88">
        <f t="shared" si="17"/>
        <v>16</v>
      </c>
      <c r="B366" s="75"/>
      <c r="C366" s="114" t="s">
        <v>202</v>
      </c>
      <c r="D366" s="75"/>
      <c r="E366" s="101" t="s">
        <v>0</v>
      </c>
      <c r="F366" s="75"/>
      <c r="G366" s="115">
        <f>ROUND('[3]Total Proposed Rate (GF)'!$R383,5)</f>
        <v>0</v>
      </c>
      <c r="H366" s="115"/>
      <c r="I366" s="115">
        <f>ROUND('[3]Total Proposed Rate (GF)'!$T383,5)</f>
        <v>0</v>
      </c>
      <c r="J366" s="115"/>
      <c r="K366" s="115">
        <f>ROUND('[3]Total Proposed Rate (GF)'!$V383,5)</f>
        <v>0</v>
      </c>
      <c r="L366" s="115"/>
      <c r="M366" s="115">
        <f>ROUND('[3]Total Proposed Rate (GF)'!$X383,5)</f>
        <v>0</v>
      </c>
      <c r="N366" s="115"/>
      <c r="O366" s="115">
        <f>ROUND('[3]Total Proposed Rate (GF)'!$Z383,5)</f>
        <v>0</v>
      </c>
      <c r="P366" s="115"/>
      <c r="Q366" s="115">
        <f>ROUND('[3]Total Proposed Rate (GF)'!$AB383,5)</f>
        <v>0</v>
      </c>
      <c r="R366" s="115"/>
      <c r="S366" s="115">
        <f>ROUND('[3]Total Proposed Rate (GF)'!$AD383,5)</f>
        <v>0</v>
      </c>
      <c r="T366" s="115"/>
      <c r="U366" s="115">
        <f>ROUND('[3]Total Proposed Rate (GF)'!$AF383,5)</f>
        <v>0</v>
      </c>
      <c r="V366" s="115"/>
      <c r="W366" s="115">
        <f>ROUND('[3]Total Proposed Rate (GF)'!$AH383,5)</f>
        <v>0</v>
      </c>
      <c r="X366" s="115"/>
      <c r="Y366" s="116">
        <f>SUM(G366:W366)</f>
        <v>0</v>
      </c>
      <c r="AA366" s="115">
        <f>ROUND('[3]Total Proposed Rate (GF)'!$AL383,5)</f>
        <v>0</v>
      </c>
      <c r="AB366" s="75"/>
      <c r="AC366" s="115">
        <f>ROUND('[3]Total Proposed Rate (GF)'!$AN383,5)</f>
        <v>0</v>
      </c>
      <c r="AD366" s="75"/>
      <c r="AE366" s="115">
        <f>ROUND('[3]Total Proposed Rate (GF)'!$AP383,5)</f>
        <v>0</v>
      </c>
      <c r="AF366" s="117"/>
      <c r="AG366" s="86">
        <f>SUM(Y366:AE366)</f>
        <v>0</v>
      </c>
      <c r="AJ366" s="106"/>
      <c r="AN366" s="86"/>
      <c r="AR366" s="107"/>
    </row>
    <row r="367" spans="1:44" hidden="1" x14ac:dyDescent="0.25">
      <c r="A367" s="88">
        <f t="shared" si="17"/>
        <v>17</v>
      </c>
      <c r="B367" s="75"/>
      <c r="C367" s="114" t="s">
        <v>201</v>
      </c>
      <c r="E367" s="101" t="s">
        <v>0</v>
      </c>
      <c r="F367" s="75"/>
      <c r="G367" s="115">
        <f>ROUND('[3]Total Proposed Rate (GF)'!$R384,5)</f>
        <v>0</v>
      </c>
      <c r="H367" s="115"/>
      <c r="I367" s="115">
        <f>ROUND('[3]Total Proposed Rate (GF)'!$T384,5)</f>
        <v>0</v>
      </c>
      <c r="J367" s="115"/>
      <c r="K367" s="115">
        <f>ROUND('[3]Total Proposed Rate (GF)'!$V384,5)</f>
        <v>0</v>
      </c>
      <c r="L367" s="115"/>
      <c r="M367" s="115">
        <f>ROUND('[3]Total Proposed Rate (GF)'!$X384,5)</f>
        <v>0</v>
      </c>
      <c r="N367" s="115"/>
      <c r="O367" s="115">
        <f>ROUND('[3]Total Proposed Rate (GF)'!$Z384,5)</f>
        <v>0</v>
      </c>
      <c r="P367" s="115"/>
      <c r="Q367" s="115">
        <f>ROUND('[3]Total Proposed Rate (GF)'!$AB384,5)</f>
        <v>0</v>
      </c>
      <c r="R367" s="115"/>
      <c r="S367" s="115">
        <f>ROUND('[3]Total Proposed Rate (GF)'!$AD384,5)</f>
        <v>0</v>
      </c>
      <c r="T367" s="115"/>
      <c r="U367" s="115">
        <f>ROUND('[3]Total Proposed Rate (GF)'!$AF384,5)</f>
        <v>0</v>
      </c>
      <c r="V367" s="115"/>
      <c r="W367" s="115">
        <f>ROUND('[3]Total Proposed Rate (GF)'!$AH384,5)</f>
        <v>0</v>
      </c>
      <c r="X367" s="115"/>
      <c r="Y367" s="116">
        <f>SUM(G367:W367)</f>
        <v>0</v>
      </c>
      <c r="AA367" s="115">
        <f>ROUND('[3]Total Proposed Rate (GF)'!$AL384,5)</f>
        <v>0</v>
      </c>
      <c r="AB367" s="75"/>
      <c r="AC367" s="115">
        <f>ROUND('[3]Total Proposed Rate (GF)'!$AN384,5)</f>
        <v>0</v>
      </c>
      <c r="AD367" s="75"/>
      <c r="AE367" s="115">
        <f>ROUND('[3]Total Proposed Rate (GF)'!$AP384,5)</f>
        <v>0</v>
      </c>
      <c r="AF367" s="117"/>
      <c r="AG367" s="86">
        <f>SUM(Y367:AE367)</f>
        <v>0</v>
      </c>
      <c r="AJ367" s="106"/>
      <c r="AN367" s="86"/>
      <c r="AR367" s="107"/>
    </row>
    <row r="368" spans="1:44" hidden="1" x14ac:dyDescent="0.25">
      <c r="A368" s="88">
        <f t="shared" si="17"/>
        <v>18</v>
      </c>
      <c r="B368" s="75"/>
      <c r="C368" s="87" t="s">
        <v>146</v>
      </c>
      <c r="D368" s="75"/>
      <c r="E368" s="121" t="s">
        <v>157</v>
      </c>
      <c r="G368" s="134">
        <f>ROUND('[3]Total Proposed Rate (GF)'!$R385,3)</f>
        <v>0</v>
      </c>
      <c r="H368" s="134"/>
      <c r="I368" s="134">
        <f>ROUND('[3]Total Proposed Rate (GF)'!$T385,3)</f>
        <v>0</v>
      </c>
      <c r="J368" s="134"/>
      <c r="K368" s="134">
        <f>ROUND('[3]Total Proposed Rate (GF)'!$V385,3)</f>
        <v>0</v>
      </c>
      <c r="L368" s="134"/>
      <c r="M368" s="134">
        <f>ROUND('[3]Total Proposed Rate (GF)'!$X385,3)</f>
        <v>0</v>
      </c>
      <c r="N368" s="134"/>
      <c r="O368" s="134">
        <f>ROUND('[3]Total Proposed Rate (GF)'!$Z385,3)</f>
        <v>0</v>
      </c>
      <c r="P368" s="134"/>
      <c r="Q368" s="134">
        <f>ROUND('[3]Total Proposed Rate (GF)'!$AB385,3)</f>
        <v>0</v>
      </c>
      <c r="R368" s="134"/>
      <c r="S368" s="134">
        <f>ROUND('[3]Total Proposed Rate (GF)'!$AD385,3)</f>
        <v>0</v>
      </c>
      <c r="T368" s="134"/>
      <c r="U368" s="134">
        <f>ROUND('[3]Total Proposed Rate (GF)'!$AF385,3)</f>
        <v>0</v>
      </c>
      <c r="V368" s="134"/>
      <c r="W368" s="134">
        <f>ROUND('[3]Total Proposed Rate (GF)'!$AH385,3)</f>
        <v>0</v>
      </c>
      <c r="X368" s="134"/>
      <c r="Y368" s="135">
        <f>SUM(G368:W368)</f>
        <v>0</v>
      </c>
      <c r="Z368" s="136"/>
      <c r="AA368" s="134">
        <f>ROUND('[3]Total Proposed Rate (GF)'!$AL385,3)</f>
        <v>0</v>
      </c>
      <c r="AB368" s="136"/>
      <c r="AC368" s="134">
        <f>ROUND('[3]Total Proposed Rate (GF)'!$AN385,3)</f>
        <v>0</v>
      </c>
      <c r="AD368" s="136"/>
      <c r="AE368" s="134">
        <f>ROUND('[3]Total Proposed Rate (GF)'!$AP385,3)</f>
        <v>0</v>
      </c>
      <c r="AF368" s="126"/>
      <c r="AG368" s="124">
        <f>SUM(Y368:AE368)</f>
        <v>0</v>
      </c>
      <c r="AJ368" s="106"/>
      <c r="AN368" s="86"/>
      <c r="AR368" s="107"/>
    </row>
    <row r="369" spans="1:44" hidden="1" x14ac:dyDescent="0.25">
      <c r="A369" s="88">
        <f t="shared" si="17"/>
        <v>19</v>
      </c>
      <c r="B369" s="75"/>
      <c r="C369" s="87"/>
      <c r="D369" s="75"/>
      <c r="E369" s="75" t="s">
        <v>200</v>
      </c>
      <c r="F369" s="75"/>
      <c r="G369" s="115"/>
      <c r="H369" s="115"/>
      <c r="I369" s="115"/>
      <c r="J369" s="75"/>
      <c r="K369" s="115"/>
      <c r="L369" s="75"/>
      <c r="M369" s="115"/>
      <c r="N369" s="137"/>
      <c r="O369" s="115"/>
      <c r="P369" s="115"/>
      <c r="Q369" s="115"/>
      <c r="R369" s="137"/>
      <c r="S369" s="115"/>
      <c r="T369" s="75"/>
      <c r="U369" s="115"/>
      <c r="V369" s="115"/>
      <c r="W369" s="115"/>
      <c r="X369" s="137"/>
      <c r="Y369" s="138"/>
      <c r="AA369" s="115"/>
      <c r="AB369" s="75"/>
      <c r="AC369" s="115"/>
      <c r="AD369" s="75"/>
      <c r="AE369" s="115"/>
      <c r="AF369" s="117"/>
      <c r="AG369" s="113"/>
      <c r="AJ369" s="106"/>
      <c r="AN369" s="86"/>
      <c r="AR369" s="107"/>
    </row>
    <row r="370" spans="1:44" hidden="1" x14ac:dyDescent="0.25">
      <c r="A370" s="88">
        <f t="shared" si="17"/>
        <v>20</v>
      </c>
      <c r="B370" s="75"/>
      <c r="C370" s="87" t="s">
        <v>220</v>
      </c>
      <c r="D370" s="75"/>
      <c r="E370" s="87" t="s">
        <v>145</v>
      </c>
      <c r="F370" s="75"/>
      <c r="G370" s="134">
        <f>ROUND('[3]Total Proposed Rate (GF)'!$R387,3)</f>
        <v>0</v>
      </c>
      <c r="H370" s="134"/>
      <c r="I370" s="134">
        <f>ROUND('[3]Total Proposed Rate (GF)'!$T387,3)</f>
        <v>0</v>
      </c>
      <c r="J370" s="134"/>
      <c r="K370" s="134">
        <f>ROUND('[3]Total Proposed Rate (GF)'!$V387,3)</f>
        <v>0</v>
      </c>
      <c r="L370" s="134"/>
      <c r="M370" s="134">
        <f>ROUND('[3]Total Proposed Rate (GF)'!$X387,3)</f>
        <v>0</v>
      </c>
      <c r="N370" s="134"/>
      <c r="O370" s="134">
        <f>ROUND('[3]Total Proposed Rate (GF)'!$Z387,3)</f>
        <v>0</v>
      </c>
      <c r="P370" s="134"/>
      <c r="Q370" s="134">
        <f>ROUND('[3]Total Proposed Rate (GF)'!$AB387,3)</f>
        <v>0</v>
      </c>
      <c r="R370" s="134"/>
      <c r="S370" s="134">
        <f>ROUND('[3]Total Proposed Rate (GF)'!$AD387,3)</f>
        <v>0</v>
      </c>
      <c r="T370" s="134"/>
      <c r="U370" s="134">
        <f>ROUND('[3]Total Proposed Rate (GF)'!$AF387,3)</f>
        <v>0</v>
      </c>
      <c r="V370" s="134"/>
      <c r="W370" s="134">
        <f>ROUND('[3]Total Proposed Rate (GF)'!$AH387,3)</f>
        <v>0</v>
      </c>
      <c r="X370" s="134"/>
      <c r="Y370" s="135">
        <f>SUM(G370:W370)</f>
        <v>0</v>
      </c>
      <c r="Z370" s="136"/>
      <c r="AA370" s="134">
        <f>ROUND('[3]Total Proposed Rate (GF)'!$AL387,3)</f>
        <v>0</v>
      </c>
      <c r="AB370" s="136"/>
      <c r="AC370" s="134">
        <f>ROUND('[3]Total Proposed Rate (GF)'!$AN387,3)</f>
        <v>0</v>
      </c>
      <c r="AD370" s="136"/>
      <c r="AE370" s="134">
        <f>ROUND('[3]Total Proposed Rate (GF)'!$AP387,3)</f>
        <v>0</v>
      </c>
      <c r="AF370" s="136"/>
      <c r="AG370" s="124">
        <f>Y370+AC370+AA370</f>
        <v>0</v>
      </c>
      <c r="AJ370" s="106"/>
      <c r="AN370" s="86"/>
      <c r="AR370" s="107"/>
    </row>
    <row r="371" spans="1:44" hidden="1" x14ac:dyDescent="0.25">
      <c r="A371" s="88"/>
      <c r="C371" s="145"/>
      <c r="E371" s="146"/>
      <c r="G371" s="115"/>
      <c r="I371" s="115"/>
      <c r="K371" s="115"/>
      <c r="M371" s="115"/>
      <c r="O371" s="115"/>
      <c r="P371" s="115"/>
      <c r="Q371" s="115"/>
      <c r="S371" s="115"/>
      <c r="U371" s="115"/>
      <c r="V371" s="115"/>
      <c r="W371" s="115"/>
      <c r="Y371" s="145"/>
      <c r="Z371" s="145"/>
      <c r="AA371" s="115"/>
      <c r="AB371" s="145"/>
      <c r="AC371" s="115"/>
      <c r="AD371" s="145"/>
      <c r="AE371" s="115"/>
      <c r="AF371" s="147"/>
      <c r="AG371" s="148"/>
      <c r="AJ371" s="106"/>
      <c r="AN371" s="86"/>
      <c r="AR371" s="107"/>
    </row>
    <row r="372" spans="1:44" hidden="1" x14ac:dyDescent="0.25">
      <c r="A372" s="88">
        <v>1</v>
      </c>
      <c r="B372" s="98"/>
      <c r="C372" s="99" t="s">
        <v>219</v>
      </c>
      <c r="E372" s="75"/>
      <c r="G372" s="115"/>
      <c r="H372" s="75"/>
      <c r="I372" s="115"/>
      <c r="J372" s="75"/>
      <c r="K372" s="115"/>
      <c r="L372" s="75"/>
      <c r="M372" s="115"/>
      <c r="N372" s="75"/>
      <c r="O372" s="115"/>
      <c r="P372" s="115"/>
      <c r="Q372" s="115"/>
      <c r="R372" s="75"/>
      <c r="S372" s="115"/>
      <c r="T372" s="75"/>
      <c r="U372" s="115"/>
      <c r="V372" s="115"/>
      <c r="W372" s="115"/>
      <c r="X372" s="75"/>
      <c r="Y372" s="75"/>
      <c r="AA372" s="115"/>
      <c r="AB372" s="75"/>
      <c r="AC372" s="115"/>
      <c r="AD372" s="75"/>
      <c r="AE372" s="115"/>
      <c r="AF372" s="117"/>
      <c r="AG372" s="113"/>
      <c r="AJ372" s="106"/>
      <c r="AN372" s="86"/>
      <c r="AR372" s="107"/>
    </row>
    <row r="373" spans="1:44" hidden="1" x14ac:dyDescent="0.25">
      <c r="A373" s="88">
        <f t="shared" ref="A373:A390" si="18">+A372+1</f>
        <v>2</v>
      </c>
      <c r="B373" s="75"/>
      <c r="C373" s="75" t="s">
        <v>22</v>
      </c>
      <c r="E373" s="101" t="s">
        <v>19</v>
      </c>
      <c r="G373" s="102">
        <f>ROUND('[3]Total Proposed Rate (GF)'!$R391,2)</f>
        <v>0</v>
      </c>
      <c r="H373" s="102"/>
      <c r="I373" s="102">
        <f>ROUND('[3]Total Proposed Rate (GF)'!$T391,2)</f>
        <v>0</v>
      </c>
      <c r="J373" s="102"/>
      <c r="K373" s="102">
        <f>ROUND('[3]Total Proposed Rate (GF)'!$V391,2)</f>
        <v>0</v>
      </c>
      <c r="L373" s="102"/>
      <c r="M373" s="102">
        <f>ROUND('[3]Total Proposed Rate (GF)'!$X391,2)</f>
        <v>0</v>
      </c>
      <c r="N373" s="102"/>
      <c r="O373" s="102">
        <f>ROUND('[3]Total Proposed Rate (GF)'!$Z391,2)</f>
        <v>0</v>
      </c>
      <c r="P373" s="102"/>
      <c r="Q373" s="102">
        <f>ROUND('[3]Total Proposed Rate (GF)'!$AB391,2)</f>
        <v>0</v>
      </c>
      <c r="R373" s="102"/>
      <c r="S373" s="102">
        <f>ROUND('[3]Total Proposed Rate (GF)'!$AD391,2)</f>
        <v>0</v>
      </c>
      <c r="T373" s="102"/>
      <c r="U373" s="102">
        <f>ROUND('[3]Total Proposed Rate (GF)'!$AF391,2)</f>
        <v>0</v>
      </c>
      <c r="V373" s="102"/>
      <c r="W373" s="102">
        <f>ROUND('[3]Total Proposed Rate (GF)'!$AH391,2)</f>
        <v>0</v>
      </c>
      <c r="X373" s="102"/>
      <c r="Y373" s="103">
        <f>SUM(G373:W373)</f>
        <v>0</v>
      </c>
      <c r="Z373" s="104"/>
      <c r="AA373" s="102">
        <f>ROUND('[3]Total Proposed Rate (GF)'!$AL391,2)</f>
        <v>0</v>
      </c>
      <c r="AB373" s="104"/>
      <c r="AC373" s="102">
        <f>ROUND('[3]Total Proposed Rate (GF)'!$AN391,2)</f>
        <v>0</v>
      </c>
      <c r="AD373" s="104"/>
      <c r="AE373" s="102">
        <f>ROUND('[3]Total Proposed Rate (GF)'!$AP391,2)</f>
        <v>0</v>
      </c>
      <c r="AF373" s="112"/>
      <c r="AG373" s="105">
        <f>SUM(Y373:AE373)</f>
        <v>0</v>
      </c>
      <c r="AJ373" s="106"/>
      <c r="AN373" s="86"/>
      <c r="AR373" s="107"/>
    </row>
    <row r="374" spans="1:44" hidden="1" x14ac:dyDescent="0.25">
      <c r="A374" s="88">
        <f t="shared" si="18"/>
        <v>3</v>
      </c>
      <c r="B374" s="75"/>
      <c r="C374" s="75" t="s">
        <v>29</v>
      </c>
      <c r="E374" s="78" t="s">
        <v>10</v>
      </c>
      <c r="G374" s="102">
        <f>ROUND('[3]Total Proposed Rate (GF)'!$R392,2)</f>
        <v>0</v>
      </c>
      <c r="H374" s="102"/>
      <c r="I374" s="102">
        <f>ROUND('[3]Total Proposed Rate (GF)'!$T392,2)</f>
        <v>0</v>
      </c>
      <c r="J374" s="102"/>
      <c r="K374" s="102">
        <f>ROUND('[3]Total Proposed Rate (GF)'!$V392,2)</f>
        <v>0</v>
      </c>
      <c r="L374" s="102"/>
      <c r="M374" s="102">
        <f>ROUND('[3]Total Proposed Rate (GF)'!$X392,2)</f>
        <v>0</v>
      </c>
      <c r="N374" s="102"/>
      <c r="O374" s="102">
        <f>ROUND('[3]Total Proposed Rate (GF)'!$Z392,2)</f>
        <v>0</v>
      </c>
      <c r="P374" s="102"/>
      <c r="Q374" s="102">
        <f>ROUND('[3]Total Proposed Rate (GF)'!$AB392,2)</f>
        <v>0</v>
      </c>
      <c r="R374" s="102"/>
      <c r="S374" s="102">
        <f>ROUND('[3]Total Proposed Rate (GF)'!$AD392,2)</f>
        <v>0</v>
      </c>
      <c r="T374" s="102"/>
      <c r="U374" s="102">
        <f>ROUND('[3]Total Proposed Rate (GF)'!$AF392,2)</f>
        <v>0</v>
      </c>
      <c r="V374" s="102"/>
      <c r="W374" s="102">
        <f>ROUND('[3]Total Proposed Rate (GF)'!$AH392,2)</f>
        <v>0</v>
      </c>
      <c r="X374" s="102"/>
      <c r="Y374" s="103">
        <f>SUM(G374:W374)</f>
        <v>0</v>
      </c>
      <c r="Z374" s="104"/>
      <c r="AA374" s="102">
        <f>ROUND('[3]Total Proposed Rate (GF)'!$AL392,2)</f>
        <v>0</v>
      </c>
      <c r="AB374" s="104"/>
      <c r="AC374" s="102">
        <f>ROUND('[3]Total Proposed Rate (GF)'!$AN392,2)</f>
        <v>0</v>
      </c>
      <c r="AD374" s="104"/>
      <c r="AE374" s="102">
        <f>ROUND('[3]Total Proposed Rate (GF)'!$AP392,2)</f>
        <v>0</v>
      </c>
      <c r="AF374" s="105"/>
      <c r="AG374" s="105">
        <f>SUM(Y374:AE374)</f>
        <v>0</v>
      </c>
      <c r="AJ374" s="106"/>
      <c r="AN374" s="86"/>
      <c r="AR374" s="107"/>
    </row>
    <row r="375" spans="1:44" hidden="1" x14ac:dyDescent="0.25">
      <c r="A375" s="88">
        <f t="shared" si="18"/>
        <v>4</v>
      </c>
      <c r="B375" s="75"/>
      <c r="C375" s="108" t="s">
        <v>46</v>
      </c>
      <c r="E375" s="78" t="s">
        <v>10</v>
      </c>
      <c r="G375" s="102">
        <f>ROUND('[3]Total Proposed Rate (GF)'!$R393,2)</f>
        <v>0</v>
      </c>
      <c r="H375" s="102"/>
      <c r="I375" s="102">
        <f>ROUND('[3]Total Proposed Rate (GF)'!$T393,2)</f>
        <v>0</v>
      </c>
      <c r="J375" s="102"/>
      <c r="K375" s="102">
        <f>ROUND('[3]Total Proposed Rate (GF)'!$V393,2)</f>
        <v>0</v>
      </c>
      <c r="L375" s="102"/>
      <c r="M375" s="102">
        <f>ROUND('[3]Total Proposed Rate (GF)'!$X393,2)</f>
        <v>0</v>
      </c>
      <c r="N375" s="102"/>
      <c r="O375" s="102">
        <f>ROUND('[3]Total Proposed Rate (GF)'!$Z393,2)</f>
        <v>0</v>
      </c>
      <c r="P375" s="102"/>
      <c r="Q375" s="102">
        <f>ROUND('[3]Total Proposed Rate (GF)'!$AB393,2)</f>
        <v>0</v>
      </c>
      <c r="R375" s="102"/>
      <c r="S375" s="102">
        <f>ROUND('[3]Total Proposed Rate (GF)'!$AD393,2)</f>
        <v>0</v>
      </c>
      <c r="T375" s="102"/>
      <c r="U375" s="102">
        <f>ROUND('[3]Total Proposed Rate (GF)'!$AF393,2)</f>
        <v>0</v>
      </c>
      <c r="V375" s="102"/>
      <c r="W375" s="102">
        <f>ROUND('[3]Total Proposed Rate (GF)'!$AH393,2)</f>
        <v>0</v>
      </c>
      <c r="X375" s="102"/>
      <c r="Y375" s="103">
        <f>SUM(G375:W375)</f>
        <v>0</v>
      </c>
      <c r="Z375" s="104"/>
      <c r="AA375" s="102">
        <f>ROUND('[3]Total Proposed Rate (GF)'!$AL393,2)</f>
        <v>0</v>
      </c>
      <c r="AB375" s="104"/>
      <c r="AC375" s="102">
        <f>ROUND('[3]Total Proposed Rate (GF)'!$AN393,2)</f>
        <v>0</v>
      </c>
      <c r="AD375" s="104"/>
      <c r="AE375" s="102">
        <f>ROUND('[3]Total Proposed Rate (GF)'!$AP393,2)</f>
        <v>0</v>
      </c>
      <c r="AF375" s="105"/>
      <c r="AG375" s="105">
        <f>SUM(Y375:AE375)</f>
        <v>0</v>
      </c>
      <c r="AJ375" s="106"/>
      <c r="AN375" s="86"/>
      <c r="AR375" s="107"/>
    </row>
    <row r="376" spans="1:44" hidden="1" x14ac:dyDescent="0.25">
      <c r="A376" s="88">
        <f t="shared" si="18"/>
        <v>5</v>
      </c>
      <c r="B376" s="75"/>
      <c r="C376" s="75" t="s">
        <v>54</v>
      </c>
      <c r="AJ376" s="106"/>
      <c r="AN376" s="86"/>
      <c r="AR376" s="107"/>
    </row>
    <row r="377" spans="1:44" hidden="1" x14ac:dyDescent="0.25">
      <c r="A377" s="88">
        <f t="shared" si="18"/>
        <v>6</v>
      </c>
      <c r="B377" s="75"/>
      <c r="C377" s="75" t="s">
        <v>75</v>
      </c>
      <c r="E377" s="87" t="s">
        <v>10</v>
      </c>
      <c r="G377" s="102">
        <f>ROUND('[3]Total Proposed Rate (GF)'!$R395,2)</f>
        <v>0</v>
      </c>
      <c r="H377" s="102"/>
      <c r="I377" s="102">
        <f>ROUND('[3]Total Proposed Rate (GF)'!$T395,2)</f>
        <v>0</v>
      </c>
      <c r="J377" s="102"/>
      <c r="K377" s="102">
        <f>ROUND('[3]Total Proposed Rate (GF)'!$V395,2)</f>
        <v>0</v>
      </c>
      <c r="L377" s="102"/>
      <c r="M377" s="102">
        <f>ROUND('[3]Total Proposed Rate (GF)'!$X395,2)</f>
        <v>0</v>
      </c>
      <c r="N377" s="102"/>
      <c r="O377" s="102">
        <f>ROUND('[3]Total Proposed Rate (GF)'!$Z395,2)</f>
        <v>0</v>
      </c>
      <c r="P377" s="102"/>
      <c r="Q377" s="102">
        <f>ROUND('[3]Total Proposed Rate (GF)'!$AB395,2)</f>
        <v>0</v>
      </c>
      <c r="R377" s="102"/>
      <c r="S377" s="102">
        <f>ROUND('[3]Total Proposed Rate (GF)'!$AD395,2)</f>
        <v>0</v>
      </c>
      <c r="T377" s="102"/>
      <c r="U377" s="102">
        <f>ROUND('[3]Total Proposed Rate (GF)'!$AF395,2)</f>
        <v>0</v>
      </c>
      <c r="V377" s="102"/>
      <c r="W377" s="102">
        <f>ROUND('[3]Total Proposed Rate (GF)'!$AH395,2)</f>
        <v>0</v>
      </c>
      <c r="X377" s="102"/>
      <c r="Y377" s="103">
        <f>SUM(G377:W377)</f>
        <v>0</v>
      </c>
      <c r="Z377" s="104"/>
      <c r="AA377" s="102">
        <f>ROUND('[3]Total Proposed Rate (GF)'!$AL395,2)</f>
        <v>0</v>
      </c>
      <c r="AB377" s="104"/>
      <c r="AC377" s="102">
        <f>ROUND('[3]Total Proposed Rate (GF)'!$AN395,2)</f>
        <v>0</v>
      </c>
      <c r="AD377" s="104"/>
      <c r="AE377" s="102">
        <f>ROUND('[3]Total Proposed Rate (GF)'!$AP395,2)</f>
        <v>0</v>
      </c>
      <c r="AF377" s="105"/>
      <c r="AG377" s="105">
        <f>SUM(Y377:AE377)</f>
        <v>0</v>
      </c>
      <c r="AJ377" s="106"/>
      <c r="AK377" s="127"/>
      <c r="AN377" s="86"/>
      <c r="AR377" s="107"/>
    </row>
    <row r="378" spans="1:44" hidden="1" x14ac:dyDescent="0.25">
      <c r="A378" s="88">
        <f t="shared" si="18"/>
        <v>7</v>
      </c>
      <c r="B378" s="75"/>
      <c r="C378" s="75" t="s">
        <v>74</v>
      </c>
      <c r="E378" s="87" t="s">
        <v>10</v>
      </c>
      <c r="G378" s="102">
        <f>ROUND('[3]Total Proposed Rate (GF)'!$R396,2)</f>
        <v>0</v>
      </c>
      <c r="H378" s="102"/>
      <c r="I378" s="102">
        <f>ROUND('[3]Total Proposed Rate (GF)'!$T396,2)</f>
        <v>0</v>
      </c>
      <c r="J378" s="102"/>
      <c r="K378" s="102">
        <f>ROUND('[3]Total Proposed Rate (GF)'!$V396,2)</f>
        <v>0</v>
      </c>
      <c r="L378" s="102"/>
      <c r="M378" s="102">
        <f>ROUND('[3]Total Proposed Rate (GF)'!$X396,2)</f>
        <v>0</v>
      </c>
      <c r="N378" s="102"/>
      <c r="O378" s="102">
        <f>ROUND('[3]Total Proposed Rate (GF)'!$Z396,2)</f>
        <v>0</v>
      </c>
      <c r="P378" s="102"/>
      <c r="Q378" s="102">
        <f>ROUND('[3]Total Proposed Rate (GF)'!$AB396,2)</f>
        <v>0</v>
      </c>
      <c r="R378" s="102"/>
      <c r="S378" s="102">
        <f>ROUND('[3]Total Proposed Rate (GF)'!$AD396,2)</f>
        <v>0</v>
      </c>
      <c r="T378" s="102"/>
      <c r="U378" s="102">
        <f>ROUND('[3]Total Proposed Rate (GF)'!$AF396,2)</f>
        <v>0</v>
      </c>
      <c r="V378" s="102"/>
      <c r="W378" s="102">
        <f>ROUND('[3]Total Proposed Rate (GF)'!$AH396,2)</f>
        <v>0</v>
      </c>
      <c r="X378" s="102"/>
      <c r="Y378" s="103">
        <f>SUM(G378:W378)</f>
        <v>0</v>
      </c>
      <c r="Z378" s="104"/>
      <c r="AA378" s="102">
        <f>ROUND('[3]Total Proposed Rate (GF)'!$AL396,2)</f>
        <v>0</v>
      </c>
      <c r="AB378" s="104"/>
      <c r="AC378" s="102">
        <f>ROUND('[3]Total Proposed Rate (GF)'!$AN396,2)</f>
        <v>0</v>
      </c>
      <c r="AD378" s="104"/>
      <c r="AE378" s="102">
        <f>ROUND('[3]Total Proposed Rate (GF)'!$AP396,2)</f>
        <v>0</v>
      </c>
      <c r="AF378" s="105"/>
      <c r="AG378" s="105">
        <f>SUM(Y378:AE378)</f>
        <v>0</v>
      </c>
      <c r="AJ378" s="106"/>
      <c r="AN378" s="86"/>
      <c r="AR378" s="107"/>
    </row>
    <row r="379" spans="1:44" hidden="1" x14ac:dyDescent="0.25">
      <c r="A379" s="88">
        <f t="shared" si="18"/>
        <v>8</v>
      </c>
      <c r="B379" s="75"/>
      <c r="C379" s="75" t="s">
        <v>178</v>
      </c>
      <c r="E379" s="101"/>
      <c r="G379" s="115"/>
      <c r="H379" s="109"/>
      <c r="I379" s="115"/>
      <c r="J379" s="110"/>
      <c r="K379" s="115"/>
      <c r="L379" s="110"/>
      <c r="M379" s="115"/>
      <c r="N379" s="149"/>
      <c r="O379" s="115"/>
      <c r="P379" s="115"/>
      <c r="Q379" s="115"/>
      <c r="R379" s="149"/>
      <c r="S379" s="115"/>
      <c r="T379" s="149"/>
      <c r="U379" s="115"/>
      <c r="V379" s="115"/>
      <c r="W379" s="115"/>
      <c r="X379" s="149"/>
      <c r="Y379" s="111"/>
      <c r="AA379" s="115"/>
      <c r="AB379" s="75"/>
      <c r="AC379" s="115"/>
      <c r="AD379" s="75"/>
      <c r="AE379" s="115"/>
      <c r="AF379" s="112"/>
      <c r="AG379" s="133"/>
      <c r="AJ379" s="106"/>
      <c r="AN379" s="86"/>
      <c r="AR379" s="107"/>
    </row>
    <row r="380" spans="1:44" hidden="1" x14ac:dyDescent="0.25">
      <c r="A380" s="88">
        <f t="shared" si="18"/>
        <v>9</v>
      </c>
      <c r="B380" s="75"/>
      <c r="C380" s="87" t="s">
        <v>204</v>
      </c>
      <c r="E380" s="101" t="s">
        <v>0</v>
      </c>
      <c r="G380" s="115">
        <f>ROUND('[3]Total Proposed Rate (GF)'!$R398,5)</f>
        <v>0</v>
      </c>
      <c r="H380" s="115"/>
      <c r="I380" s="115">
        <f>ROUND('[3]Total Proposed Rate (GF)'!$T398,5)</f>
        <v>0</v>
      </c>
      <c r="J380" s="115"/>
      <c r="K380" s="115">
        <f>ROUND('[3]Total Proposed Rate (GF)'!$V398,5)</f>
        <v>0</v>
      </c>
      <c r="L380" s="115"/>
      <c r="M380" s="115">
        <f>ROUND('[3]Total Proposed Rate (GF)'!$X398,5)</f>
        <v>0</v>
      </c>
      <c r="N380" s="115"/>
      <c r="O380" s="115">
        <f>ROUND('[3]Total Proposed Rate (GF)'!$Z398,5)</f>
        <v>0</v>
      </c>
      <c r="P380" s="115"/>
      <c r="Q380" s="115">
        <f>ROUND('[3]Total Proposed Rate (GF)'!$AB398,5)</f>
        <v>0</v>
      </c>
      <c r="R380" s="115"/>
      <c r="S380" s="115">
        <f>ROUND('[3]Total Proposed Rate (GF)'!$AD398,5)</f>
        <v>0</v>
      </c>
      <c r="T380" s="115"/>
      <c r="U380" s="115">
        <f>ROUND('[3]Total Proposed Rate (GF)'!$AF398,5)</f>
        <v>0</v>
      </c>
      <c r="V380" s="115"/>
      <c r="W380" s="115">
        <f>ROUND('[3]Total Proposed Rate (GF)'!$AH398,5)</f>
        <v>0</v>
      </c>
      <c r="X380" s="115"/>
      <c r="Y380" s="116">
        <f>SUM(G380:W380)</f>
        <v>0</v>
      </c>
      <c r="AA380" s="115">
        <f>ROUND('[3]Total Proposed Rate (GF)'!$AL398,5)</f>
        <v>0</v>
      </c>
      <c r="AB380" s="75"/>
      <c r="AC380" s="115">
        <f>ROUND('[3]Total Proposed Rate (GF)'!$AN398,5)</f>
        <v>0</v>
      </c>
      <c r="AD380" s="75"/>
      <c r="AE380" s="115">
        <f>ROUND('[3]Total Proposed Rate (GF)'!$AP398,5)</f>
        <v>0</v>
      </c>
      <c r="AF380" s="117"/>
      <c r="AG380" s="86">
        <f>SUM(Y380:AE380)</f>
        <v>0</v>
      </c>
      <c r="AJ380" s="106"/>
      <c r="AK380" s="127"/>
      <c r="AN380" s="86"/>
      <c r="AR380" s="107"/>
    </row>
    <row r="381" spans="1:44" hidden="1" x14ac:dyDescent="0.25">
      <c r="A381" s="88">
        <f t="shared" si="18"/>
        <v>10</v>
      </c>
      <c r="B381" s="75"/>
      <c r="C381" s="114" t="s">
        <v>203</v>
      </c>
      <c r="E381" s="101" t="s">
        <v>0</v>
      </c>
      <c r="G381" s="115">
        <f>ROUND('[3]Total Proposed Rate (GF)'!$R399,5)</f>
        <v>0</v>
      </c>
      <c r="H381" s="115"/>
      <c r="I381" s="115">
        <f>ROUND('[3]Total Proposed Rate (GF)'!$T399,5)</f>
        <v>0</v>
      </c>
      <c r="J381" s="115"/>
      <c r="K381" s="115">
        <f>ROUND('[3]Total Proposed Rate (GF)'!$V399,5)</f>
        <v>0</v>
      </c>
      <c r="L381" s="115"/>
      <c r="M381" s="115">
        <f>ROUND('[3]Total Proposed Rate (GF)'!$X399,5)</f>
        <v>0</v>
      </c>
      <c r="N381" s="115"/>
      <c r="O381" s="115">
        <f>ROUND('[3]Total Proposed Rate (GF)'!$Z399,5)</f>
        <v>0</v>
      </c>
      <c r="P381" s="115"/>
      <c r="Q381" s="115">
        <f>ROUND('[3]Total Proposed Rate (GF)'!$AB399,5)</f>
        <v>0</v>
      </c>
      <c r="R381" s="115"/>
      <c r="S381" s="115">
        <f>ROUND('[3]Total Proposed Rate (GF)'!$AD399,5)</f>
        <v>0</v>
      </c>
      <c r="T381" s="115"/>
      <c r="U381" s="115">
        <f>ROUND('[3]Total Proposed Rate (GF)'!$AF399,5)</f>
        <v>0</v>
      </c>
      <c r="V381" s="115"/>
      <c r="W381" s="115">
        <f>ROUND('[3]Total Proposed Rate (GF)'!$AH399,5)</f>
        <v>0</v>
      </c>
      <c r="X381" s="115"/>
      <c r="Y381" s="116">
        <f>SUM(G381:W381)</f>
        <v>0</v>
      </c>
      <c r="AA381" s="115">
        <f>ROUND('[3]Total Proposed Rate (GF)'!$AL399,5)</f>
        <v>0</v>
      </c>
      <c r="AB381" s="75"/>
      <c r="AC381" s="115">
        <f>ROUND('[3]Total Proposed Rate (GF)'!$AN399,5)</f>
        <v>0</v>
      </c>
      <c r="AD381" s="75"/>
      <c r="AE381" s="115">
        <f>ROUND('[3]Total Proposed Rate (GF)'!$AP399,5)</f>
        <v>0</v>
      </c>
      <c r="AF381" s="117"/>
      <c r="AG381" s="86">
        <f>SUM(Y381:AE381)</f>
        <v>0</v>
      </c>
      <c r="AJ381" s="106"/>
      <c r="AN381" s="86"/>
      <c r="AR381" s="107"/>
    </row>
    <row r="382" spans="1:44" hidden="1" x14ac:dyDescent="0.25">
      <c r="A382" s="88">
        <f t="shared" si="18"/>
        <v>11</v>
      </c>
      <c r="B382" s="75"/>
      <c r="C382" s="114" t="s">
        <v>218</v>
      </c>
      <c r="D382" s="75"/>
      <c r="E382" s="101" t="s">
        <v>0</v>
      </c>
      <c r="F382" s="75"/>
      <c r="G382" s="115">
        <f>ROUND('[3]Total Proposed Rate (GF)'!$R400,5)</f>
        <v>0</v>
      </c>
      <c r="H382" s="115"/>
      <c r="I382" s="115">
        <f>ROUND('[3]Total Proposed Rate (GF)'!$T400,5)</f>
        <v>0</v>
      </c>
      <c r="J382" s="115"/>
      <c r="K382" s="115">
        <f>ROUND('[3]Total Proposed Rate (GF)'!$V400,5)</f>
        <v>0</v>
      </c>
      <c r="L382" s="115"/>
      <c r="M382" s="115">
        <f>ROUND('[3]Total Proposed Rate (GF)'!$X400,5)</f>
        <v>0</v>
      </c>
      <c r="N382" s="115"/>
      <c r="O382" s="115">
        <f>ROUND('[3]Total Proposed Rate (GF)'!$Z400,5)</f>
        <v>0</v>
      </c>
      <c r="P382" s="115"/>
      <c r="Q382" s="115">
        <f>ROUND('[3]Total Proposed Rate (GF)'!$AB400,5)</f>
        <v>0</v>
      </c>
      <c r="R382" s="115"/>
      <c r="S382" s="115">
        <f>ROUND('[3]Total Proposed Rate (GF)'!$AD400,5)</f>
        <v>0</v>
      </c>
      <c r="T382" s="115"/>
      <c r="U382" s="115">
        <f>ROUND('[3]Total Proposed Rate (GF)'!$AF400,5)</f>
        <v>0</v>
      </c>
      <c r="V382" s="115"/>
      <c r="W382" s="115">
        <f>ROUND('[3]Total Proposed Rate (GF)'!$AH400,5)</f>
        <v>0</v>
      </c>
      <c r="X382" s="115"/>
      <c r="Y382" s="116">
        <f>SUM(G382:W382)</f>
        <v>0</v>
      </c>
      <c r="AA382" s="115">
        <f>ROUND('[3]Total Proposed Rate (GF)'!$AL400,5)</f>
        <v>0</v>
      </c>
      <c r="AB382" s="75"/>
      <c r="AC382" s="115">
        <f>ROUND('[3]Total Proposed Rate (GF)'!$AN400,5)</f>
        <v>0</v>
      </c>
      <c r="AD382" s="75"/>
      <c r="AE382" s="115">
        <f>ROUND('[3]Total Proposed Rate (GF)'!$AP400,5)</f>
        <v>0</v>
      </c>
      <c r="AF382" s="117"/>
      <c r="AG382" s="86">
        <f>SUM(Y382:AE382)</f>
        <v>0</v>
      </c>
      <c r="AJ382" s="106"/>
      <c r="AN382" s="86"/>
      <c r="AR382" s="107"/>
    </row>
    <row r="383" spans="1:44" hidden="1" x14ac:dyDescent="0.25">
      <c r="A383" s="88">
        <f t="shared" si="18"/>
        <v>12</v>
      </c>
      <c r="B383" s="75"/>
      <c r="C383" s="114" t="s">
        <v>210</v>
      </c>
      <c r="D383" s="75"/>
      <c r="E383" s="101" t="s">
        <v>0</v>
      </c>
      <c r="F383" s="75"/>
      <c r="G383" s="115">
        <f>ROUND('[3]Total Proposed Rate (GF)'!$R401,5)</f>
        <v>0</v>
      </c>
      <c r="H383" s="115"/>
      <c r="I383" s="115">
        <f>ROUND('[3]Total Proposed Rate (GF)'!$T401,5)</f>
        <v>0</v>
      </c>
      <c r="J383" s="115"/>
      <c r="K383" s="115">
        <f>ROUND('[3]Total Proposed Rate (GF)'!$V401,5)</f>
        <v>0</v>
      </c>
      <c r="L383" s="115"/>
      <c r="M383" s="115">
        <f>ROUND('[3]Total Proposed Rate (GF)'!$X401,5)</f>
        <v>0</v>
      </c>
      <c r="N383" s="115"/>
      <c r="O383" s="115">
        <f>ROUND('[3]Total Proposed Rate (GF)'!$Z401,5)</f>
        <v>0</v>
      </c>
      <c r="P383" s="115"/>
      <c r="Q383" s="115">
        <f>ROUND('[3]Total Proposed Rate (GF)'!$AB401,5)</f>
        <v>0</v>
      </c>
      <c r="R383" s="115"/>
      <c r="S383" s="115">
        <f>ROUND('[3]Total Proposed Rate (GF)'!$AD401,5)</f>
        <v>0</v>
      </c>
      <c r="T383" s="115"/>
      <c r="U383" s="115">
        <f>ROUND('[3]Total Proposed Rate (GF)'!$AF401,5)</f>
        <v>0</v>
      </c>
      <c r="V383" s="115"/>
      <c r="W383" s="115">
        <f>ROUND('[3]Total Proposed Rate (GF)'!$AH401,5)</f>
        <v>0</v>
      </c>
      <c r="X383" s="115"/>
      <c r="Y383" s="116">
        <f>SUM(G383:W383)</f>
        <v>0</v>
      </c>
      <c r="AA383" s="115">
        <f>ROUND('[3]Total Proposed Rate (GF)'!$AL401,5)</f>
        <v>0</v>
      </c>
      <c r="AB383" s="75"/>
      <c r="AC383" s="115">
        <f>ROUND('[3]Total Proposed Rate (GF)'!$AN401,5)</f>
        <v>0</v>
      </c>
      <c r="AD383" s="75"/>
      <c r="AE383" s="115">
        <f>ROUND('[3]Total Proposed Rate (GF)'!$AP401,5)</f>
        <v>0</v>
      </c>
      <c r="AF383" s="117"/>
      <c r="AG383" s="86">
        <f>SUM(Y383:AE383)</f>
        <v>0</v>
      </c>
      <c r="AJ383" s="106"/>
      <c r="AN383" s="86"/>
      <c r="AR383" s="107"/>
    </row>
    <row r="384" spans="1:44" hidden="1" x14ac:dyDescent="0.25">
      <c r="A384" s="88">
        <f t="shared" si="18"/>
        <v>13</v>
      </c>
      <c r="B384" s="75"/>
      <c r="C384" s="114" t="s">
        <v>177</v>
      </c>
      <c r="D384" s="75"/>
      <c r="E384" s="101"/>
      <c r="F384" s="7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6"/>
      <c r="AA384" s="115"/>
      <c r="AB384" s="75"/>
      <c r="AC384" s="115"/>
      <c r="AD384" s="75"/>
      <c r="AE384" s="115"/>
      <c r="AF384" s="117"/>
      <c r="AG384" s="86"/>
      <c r="AJ384" s="106"/>
      <c r="AN384" s="86"/>
      <c r="AR384" s="107"/>
    </row>
    <row r="385" spans="1:44" hidden="1" x14ac:dyDescent="0.25">
      <c r="A385" s="88">
        <f t="shared" si="18"/>
        <v>14</v>
      </c>
      <c r="B385" s="75"/>
      <c r="C385" s="87" t="s">
        <v>204</v>
      </c>
      <c r="D385" s="75"/>
      <c r="E385" s="101" t="s">
        <v>0</v>
      </c>
      <c r="G385" s="115">
        <f>ROUND('[3]Total Proposed Rate (GF)'!$R403,5)</f>
        <v>0</v>
      </c>
      <c r="H385" s="115"/>
      <c r="I385" s="115">
        <f>ROUND('[3]Total Proposed Rate (GF)'!$T403,5)</f>
        <v>0</v>
      </c>
      <c r="J385" s="115"/>
      <c r="K385" s="115">
        <f>ROUND('[3]Total Proposed Rate (GF)'!$V403,5)</f>
        <v>0</v>
      </c>
      <c r="L385" s="115"/>
      <c r="M385" s="115">
        <f>ROUND('[3]Total Proposed Rate (GF)'!$X403,5)</f>
        <v>0</v>
      </c>
      <c r="N385" s="115"/>
      <c r="O385" s="115">
        <f>ROUND('[3]Total Proposed Rate (GF)'!$Z403,5)</f>
        <v>0</v>
      </c>
      <c r="P385" s="115"/>
      <c r="Q385" s="115">
        <f>ROUND('[3]Total Proposed Rate (GF)'!$AB403,5)</f>
        <v>0</v>
      </c>
      <c r="R385" s="115"/>
      <c r="S385" s="115">
        <f>ROUND('[3]Total Proposed Rate (GF)'!$AD403,5)</f>
        <v>0</v>
      </c>
      <c r="T385" s="115"/>
      <c r="U385" s="115">
        <f>ROUND('[3]Total Proposed Rate (GF)'!$AF403,5)</f>
        <v>0</v>
      </c>
      <c r="V385" s="115"/>
      <c r="W385" s="115">
        <f>ROUND('[3]Total Proposed Rate (GF)'!$AH403,5)</f>
        <v>0</v>
      </c>
      <c r="X385" s="115"/>
      <c r="Y385" s="116">
        <f>SUM(G385:W385)</f>
        <v>0</v>
      </c>
      <c r="AA385" s="115">
        <f>ROUND('[3]Total Proposed Rate (GF)'!$AL403,5)</f>
        <v>0</v>
      </c>
      <c r="AB385" s="75"/>
      <c r="AC385" s="115">
        <f>ROUND('[3]Total Proposed Rate (GF)'!$AN403,5)</f>
        <v>0</v>
      </c>
      <c r="AD385" s="75"/>
      <c r="AE385" s="115">
        <f>ROUND('[3]Total Proposed Rate (GF)'!$AP403,5)</f>
        <v>0</v>
      </c>
      <c r="AF385" s="117"/>
      <c r="AG385" s="86">
        <f>SUM(Y385:AE385)</f>
        <v>0</v>
      </c>
      <c r="AJ385" s="106"/>
      <c r="AN385" s="86"/>
      <c r="AR385" s="107"/>
    </row>
    <row r="386" spans="1:44" hidden="1" x14ac:dyDescent="0.25">
      <c r="A386" s="88">
        <f t="shared" si="18"/>
        <v>15</v>
      </c>
      <c r="B386" s="75"/>
      <c r="C386" s="114" t="s">
        <v>203</v>
      </c>
      <c r="E386" s="101" t="s">
        <v>0</v>
      </c>
      <c r="G386" s="115">
        <f>ROUND('[3]Total Proposed Rate (GF)'!$R404,5)</f>
        <v>0</v>
      </c>
      <c r="H386" s="115"/>
      <c r="I386" s="115">
        <f>ROUND('[3]Total Proposed Rate (GF)'!$T404,5)</f>
        <v>0</v>
      </c>
      <c r="J386" s="115"/>
      <c r="K386" s="115">
        <f>ROUND('[3]Total Proposed Rate (GF)'!$V404,5)</f>
        <v>0</v>
      </c>
      <c r="L386" s="115"/>
      <c r="M386" s="115">
        <f>ROUND('[3]Total Proposed Rate (GF)'!$X404,5)</f>
        <v>0</v>
      </c>
      <c r="N386" s="115"/>
      <c r="O386" s="115">
        <f>ROUND('[3]Total Proposed Rate (GF)'!$Z404,5)</f>
        <v>0</v>
      </c>
      <c r="P386" s="115"/>
      <c r="Q386" s="115">
        <f>ROUND('[3]Total Proposed Rate (GF)'!$AB404,5)</f>
        <v>0</v>
      </c>
      <c r="R386" s="115"/>
      <c r="S386" s="115">
        <f>ROUND('[3]Total Proposed Rate (GF)'!$AD404,5)</f>
        <v>0</v>
      </c>
      <c r="T386" s="115"/>
      <c r="U386" s="115">
        <f>ROUND('[3]Total Proposed Rate (GF)'!$AF404,5)</f>
        <v>0</v>
      </c>
      <c r="V386" s="115"/>
      <c r="W386" s="115">
        <f>ROUND('[3]Total Proposed Rate (GF)'!$AH404,5)</f>
        <v>0</v>
      </c>
      <c r="X386" s="115"/>
      <c r="Y386" s="116">
        <f>SUM(G386:W386)</f>
        <v>0</v>
      </c>
      <c r="AA386" s="115">
        <f>ROUND('[3]Total Proposed Rate (GF)'!$AL404,5)</f>
        <v>0</v>
      </c>
      <c r="AB386" s="75"/>
      <c r="AC386" s="115">
        <f>ROUND('[3]Total Proposed Rate (GF)'!$AN404,5)</f>
        <v>0</v>
      </c>
      <c r="AD386" s="75"/>
      <c r="AE386" s="115">
        <f>ROUND('[3]Total Proposed Rate (GF)'!$AP404,5)</f>
        <v>0</v>
      </c>
      <c r="AF386" s="117"/>
      <c r="AG386" s="86">
        <f>SUM(Y386:AE386)</f>
        <v>0</v>
      </c>
      <c r="AJ386" s="106"/>
      <c r="AN386" s="86"/>
      <c r="AR386" s="107"/>
    </row>
    <row r="387" spans="1:44" hidden="1" x14ac:dyDescent="0.25">
      <c r="A387" s="88">
        <f t="shared" si="18"/>
        <v>16</v>
      </c>
      <c r="B387" s="75"/>
      <c r="C387" s="114" t="s">
        <v>202</v>
      </c>
      <c r="D387" s="75"/>
      <c r="E387" s="101" t="s">
        <v>0</v>
      </c>
      <c r="F387" s="75"/>
      <c r="G387" s="115">
        <f>ROUND('[3]Total Proposed Rate (GF)'!$R405,5)</f>
        <v>0</v>
      </c>
      <c r="H387" s="115"/>
      <c r="I387" s="115">
        <f>ROUND('[3]Total Proposed Rate (GF)'!$T405,5)</f>
        <v>0</v>
      </c>
      <c r="J387" s="115"/>
      <c r="K387" s="115">
        <f>ROUND('[3]Total Proposed Rate (GF)'!$V405,5)</f>
        <v>0</v>
      </c>
      <c r="L387" s="115"/>
      <c r="M387" s="115">
        <f>ROUND('[3]Total Proposed Rate (GF)'!$X405,5)</f>
        <v>0</v>
      </c>
      <c r="N387" s="115"/>
      <c r="O387" s="115">
        <f>ROUND('[3]Total Proposed Rate (GF)'!$Z405,5)</f>
        <v>0</v>
      </c>
      <c r="P387" s="115"/>
      <c r="Q387" s="115">
        <f>ROUND('[3]Total Proposed Rate (GF)'!$AB405,5)</f>
        <v>0</v>
      </c>
      <c r="R387" s="115"/>
      <c r="S387" s="115">
        <f>ROUND('[3]Total Proposed Rate (GF)'!$AD405,5)</f>
        <v>0</v>
      </c>
      <c r="T387" s="115"/>
      <c r="U387" s="115">
        <f>ROUND('[3]Total Proposed Rate (GF)'!$AF405,5)</f>
        <v>0</v>
      </c>
      <c r="V387" s="115"/>
      <c r="W387" s="115">
        <f>ROUND('[3]Total Proposed Rate (GF)'!$AH405,5)</f>
        <v>0</v>
      </c>
      <c r="X387" s="115"/>
      <c r="Y387" s="116">
        <f>SUM(G387:W387)</f>
        <v>0</v>
      </c>
      <c r="AA387" s="115">
        <f>ROUND('[3]Total Proposed Rate (GF)'!$AL405,5)</f>
        <v>0</v>
      </c>
      <c r="AB387" s="75"/>
      <c r="AC387" s="115">
        <f>ROUND('[3]Total Proposed Rate (GF)'!$AN405,5)</f>
        <v>0</v>
      </c>
      <c r="AD387" s="75"/>
      <c r="AE387" s="115">
        <f>ROUND('[3]Total Proposed Rate (GF)'!$AP405,5)</f>
        <v>0</v>
      </c>
      <c r="AF387" s="117"/>
      <c r="AG387" s="86">
        <f>SUM(Y387:AE387)</f>
        <v>0</v>
      </c>
    </row>
    <row r="388" spans="1:44" hidden="1" x14ac:dyDescent="0.25">
      <c r="A388" s="88">
        <f t="shared" si="18"/>
        <v>17</v>
      </c>
      <c r="B388" s="75"/>
      <c r="C388" s="114" t="s">
        <v>210</v>
      </c>
      <c r="D388" s="75"/>
      <c r="E388" s="101" t="s">
        <v>0</v>
      </c>
      <c r="F388" s="75"/>
      <c r="G388" s="115">
        <f>ROUND('[3]Total Proposed Rate (GF)'!$R406,5)</f>
        <v>0</v>
      </c>
      <c r="H388" s="115"/>
      <c r="I388" s="115">
        <f>ROUND('[3]Total Proposed Rate (GF)'!$T406,5)</f>
        <v>0</v>
      </c>
      <c r="J388" s="115"/>
      <c r="K388" s="115">
        <f>ROUND('[3]Total Proposed Rate (GF)'!$V406,5)</f>
        <v>0</v>
      </c>
      <c r="L388" s="115"/>
      <c r="M388" s="115">
        <f>ROUND('[3]Total Proposed Rate (GF)'!$X406,5)</f>
        <v>0</v>
      </c>
      <c r="N388" s="115"/>
      <c r="O388" s="115">
        <f>ROUND('[3]Total Proposed Rate (GF)'!$Z406,5)</f>
        <v>0</v>
      </c>
      <c r="P388" s="115"/>
      <c r="Q388" s="115">
        <f>ROUND('[3]Total Proposed Rate (GF)'!$AB406,5)</f>
        <v>0</v>
      </c>
      <c r="R388" s="115"/>
      <c r="S388" s="115">
        <f>ROUND('[3]Total Proposed Rate (GF)'!$AD406,5)</f>
        <v>0</v>
      </c>
      <c r="T388" s="115"/>
      <c r="U388" s="115">
        <f>ROUND('[3]Total Proposed Rate (GF)'!$AF406,5)</f>
        <v>0</v>
      </c>
      <c r="V388" s="115"/>
      <c r="W388" s="115">
        <f>ROUND('[3]Total Proposed Rate (GF)'!$AH406,5)</f>
        <v>0</v>
      </c>
      <c r="X388" s="115"/>
      <c r="Y388" s="116">
        <f>SUM(G388:W388)</f>
        <v>0</v>
      </c>
      <c r="AA388" s="115">
        <f>ROUND('[3]Total Proposed Rate (GF)'!$AL406,5)</f>
        <v>0</v>
      </c>
      <c r="AB388" s="75"/>
      <c r="AC388" s="115">
        <f>ROUND('[3]Total Proposed Rate (GF)'!$AN406,5)</f>
        <v>0</v>
      </c>
      <c r="AD388" s="75"/>
      <c r="AE388" s="115">
        <f>ROUND('[3]Total Proposed Rate (GF)'!$AP406,5)</f>
        <v>0</v>
      </c>
      <c r="AF388" s="117"/>
      <c r="AG388" s="86">
        <f>SUM(Y388:AE388)</f>
        <v>0</v>
      </c>
    </row>
    <row r="389" spans="1:44" hidden="1" x14ac:dyDescent="0.25">
      <c r="A389" s="88">
        <f t="shared" si="18"/>
        <v>18</v>
      </c>
      <c r="B389" s="75"/>
      <c r="C389" s="87" t="s">
        <v>146</v>
      </c>
      <c r="E389" s="121" t="s">
        <v>157</v>
      </c>
      <c r="G389" s="134">
        <f>ROUND('[3]Total Proposed Rate (GF)'!$R407,3)</f>
        <v>0</v>
      </c>
      <c r="H389" s="134"/>
      <c r="I389" s="134">
        <f>ROUND('[3]Total Proposed Rate (GF)'!$T407,3)</f>
        <v>0</v>
      </c>
      <c r="J389" s="134"/>
      <c r="K389" s="134">
        <f>ROUND('[3]Total Proposed Rate (GF)'!$V407,3)</f>
        <v>0</v>
      </c>
      <c r="L389" s="134"/>
      <c r="M389" s="134">
        <f>ROUND('[3]Total Proposed Rate (GF)'!$X407,3)</f>
        <v>0</v>
      </c>
      <c r="N389" s="134"/>
      <c r="O389" s="134">
        <f>ROUND('[3]Total Proposed Rate (GF)'!$Z407,3)</f>
        <v>0</v>
      </c>
      <c r="P389" s="134"/>
      <c r="Q389" s="134">
        <f>ROUND('[3]Total Proposed Rate (GF)'!$AB407,3)</f>
        <v>0</v>
      </c>
      <c r="R389" s="134"/>
      <c r="S389" s="134">
        <f>ROUND('[3]Total Proposed Rate (GF)'!$AD407,3)</f>
        <v>0</v>
      </c>
      <c r="T389" s="134"/>
      <c r="U389" s="134">
        <f>ROUND('[3]Total Proposed Rate (GF)'!$AF407,3)</f>
        <v>0</v>
      </c>
      <c r="V389" s="134"/>
      <c r="W389" s="134">
        <f>ROUND('[3]Total Proposed Rate (GF)'!$AH407,3)</f>
        <v>0</v>
      </c>
      <c r="X389" s="134"/>
      <c r="Y389" s="135">
        <f>SUM(G389:W389)</f>
        <v>0</v>
      </c>
      <c r="Z389" s="136"/>
      <c r="AA389" s="134">
        <f>ROUND('[3]Total Proposed Rate (GF)'!$AL407,3)</f>
        <v>0</v>
      </c>
      <c r="AB389" s="136"/>
      <c r="AC389" s="134">
        <f>ROUND('[3]Total Proposed Rate (GF)'!$AN407,3)</f>
        <v>0</v>
      </c>
      <c r="AD389" s="136"/>
      <c r="AE389" s="134">
        <f>ROUND('[3]Total Proposed Rate (GF)'!$AP407,3)</f>
        <v>0</v>
      </c>
      <c r="AF389" s="126"/>
      <c r="AG389" s="124">
        <f>SUM(Y389:AE389)</f>
        <v>0</v>
      </c>
    </row>
    <row r="390" spans="1:44" hidden="1" x14ac:dyDescent="0.25">
      <c r="A390" s="88">
        <f t="shared" si="18"/>
        <v>19</v>
      </c>
      <c r="B390" s="75"/>
      <c r="C390" s="87"/>
      <c r="E390" s="75" t="s">
        <v>200</v>
      </c>
      <c r="G390" s="115"/>
      <c r="H390" s="75"/>
      <c r="I390" s="115"/>
      <c r="J390" s="75"/>
      <c r="K390" s="115"/>
      <c r="L390" s="75"/>
      <c r="M390" s="115"/>
      <c r="N390" s="75"/>
      <c r="O390" s="115"/>
      <c r="P390" s="115"/>
      <c r="Q390" s="115"/>
      <c r="R390" s="75"/>
      <c r="S390" s="115"/>
      <c r="T390" s="75"/>
      <c r="U390" s="115"/>
      <c r="V390" s="115"/>
      <c r="W390" s="115"/>
      <c r="X390" s="75"/>
      <c r="Y390" s="150"/>
      <c r="AA390" s="115"/>
      <c r="AB390" s="75"/>
      <c r="AC390" s="115"/>
      <c r="AD390" s="75"/>
      <c r="AE390" s="115"/>
      <c r="AF390" s="117"/>
      <c r="AG390" s="113"/>
      <c r="AH390" s="145"/>
      <c r="AJ390" s="106"/>
      <c r="AN390" s="86"/>
      <c r="AR390" s="107"/>
    </row>
    <row r="391" spans="1:44" hidden="1" x14ac:dyDescent="0.25">
      <c r="A391" s="88"/>
      <c r="B391" s="75"/>
      <c r="C391" s="87"/>
      <c r="E391" s="75"/>
      <c r="G391" s="115"/>
      <c r="H391" s="75"/>
      <c r="I391" s="115"/>
      <c r="J391" s="75"/>
      <c r="K391" s="115"/>
      <c r="L391" s="75"/>
      <c r="M391" s="115"/>
      <c r="N391" s="75"/>
      <c r="O391" s="115"/>
      <c r="P391" s="115"/>
      <c r="Q391" s="115"/>
      <c r="R391" s="75"/>
      <c r="S391" s="115"/>
      <c r="T391" s="75"/>
      <c r="U391" s="115"/>
      <c r="V391" s="115"/>
      <c r="W391" s="115"/>
      <c r="X391" s="75"/>
      <c r="Y391" s="150"/>
      <c r="AA391" s="115"/>
      <c r="AB391" s="75"/>
      <c r="AC391" s="115"/>
      <c r="AD391" s="75"/>
      <c r="AE391" s="115"/>
      <c r="AF391" s="117"/>
      <c r="AG391" s="113"/>
      <c r="AH391" s="145"/>
      <c r="AJ391" s="106"/>
      <c r="AN391" s="86"/>
      <c r="AR391" s="107"/>
    </row>
    <row r="392" spans="1:44" hidden="1" x14ac:dyDescent="0.25">
      <c r="A392" s="88">
        <v>1</v>
      </c>
      <c r="B392" s="75"/>
      <c r="C392" s="99" t="s">
        <v>217</v>
      </c>
      <c r="D392" s="75"/>
      <c r="E392" s="101"/>
      <c r="F392" s="7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6"/>
      <c r="AA392" s="115"/>
      <c r="AB392" s="75"/>
      <c r="AC392" s="115"/>
      <c r="AD392" s="75"/>
      <c r="AE392" s="115"/>
      <c r="AF392" s="117"/>
      <c r="AG392" s="86"/>
      <c r="AJ392" s="106"/>
      <c r="AN392" s="86"/>
      <c r="AR392" s="107"/>
    </row>
    <row r="393" spans="1:44" hidden="1" x14ac:dyDescent="0.25">
      <c r="A393" s="88">
        <f t="shared" ref="A393:A410" si="19">+A392+1</f>
        <v>2</v>
      </c>
      <c r="B393" s="75"/>
      <c r="C393" s="75" t="s">
        <v>22</v>
      </c>
      <c r="E393" s="101" t="s">
        <v>19</v>
      </c>
      <c r="G393" s="102">
        <f>ROUND('[3]Total Proposed Rate (GF)'!$R412,2)</f>
        <v>0</v>
      </c>
      <c r="H393" s="102"/>
      <c r="I393" s="102">
        <f>ROUND('[3]Total Proposed Rate (GF)'!$T412,2)</f>
        <v>0</v>
      </c>
      <c r="J393" s="102"/>
      <c r="K393" s="102">
        <f>ROUND('[3]Total Proposed Rate (GF)'!$V412,2)</f>
        <v>0</v>
      </c>
      <c r="L393" s="102"/>
      <c r="M393" s="102">
        <f>ROUND('[3]Total Proposed Rate (GF)'!$X412,2)</f>
        <v>0</v>
      </c>
      <c r="N393" s="102"/>
      <c r="O393" s="102">
        <f>ROUND('[3]Total Proposed Rate (GF)'!$Z412,2)</f>
        <v>0</v>
      </c>
      <c r="P393" s="102"/>
      <c r="Q393" s="102">
        <f>ROUND('[3]Total Proposed Rate (GF)'!$AB412,2)</f>
        <v>0</v>
      </c>
      <c r="R393" s="102"/>
      <c r="S393" s="102">
        <f>ROUND('[3]Total Proposed Rate (GF)'!$AD412,2)</f>
        <v>0</v>
      </c>
      <c r="T393" s="102"/>
      <c r="U393" s="102">
        <f>ROUND('[3]Total Proposed Rate (GF)'!$AF412,2)</f>
        <v>0</v>
      </c>
      <c r="V393" s="102"/>
      <c r="W393" s="102">
        <f>ROUND('[3]Total Proposed Rate (GF)'!$AH412,2)</f>
        <v>0</v>
      </c>
      <c r="X393" s="102"/>
      <c r="Y393" s="103">
        <f>SUM(G393:W393)</f>
        <v>0</v>
      </c>
      <c r="Z393" s="104"/>
      <c r="AA393" s="102">
        <f>ROUND('[3]Total Proposed Rate (GF)'!$AL412,2)</f>
        <v>0</v>
      </c>
      <c r="AB393" s="104"/>
      <c r="AC393" s="102">
        <f>ROUND('[3]Total Proposed Rate (GF)'!$AN412,2)</f>
        <v>0</v>
      </c>
      <c r="AD393" s="104"/>
      <c r="AE393" s="102">
        <f>ROUND('[3]Total Proposed Rate (GF)'!$AP412,2)</f>
        <v>0</v>
      </c>
      <c r="AF393" s="112"/>
      <c r="AG393" s="105">
        <f>SUM(Y393:AE393)</f>
        <v>0</v>
      </c>
      <c r="AJ393" s="106"/>
      <c r="AN393" s="86"/>
      <c r="AR393" s="107"/>
    </row>
    <row r="394" spans="1:44" hidden="1" x14ac:dyDescent="0.25">
      <c r="A394" s="88">
        <f t="shared" si="19"/>
        <v>3</v>
      </c>
      <c r="B394" s="75"/>
      <c r="C394" s="75" t="s">
        <v>29</v>
      </c>
      <c r="E394" s="78" t="s">
        <v>10</v>
      </c>
      <c r="G394" s="102">
        <f>ROUND('[3]Total Proposed Rate (GF)'!$R413,2)</f>
        <v>0</v>
      </c>
      <c r="H394" s="102"/>
      <c r="I394" s="102">
        <f>ROUND('[3]Total Proposed Rate (GF)'!$T413,2)</f>
        <v>0</v>
      </c>
      <c r="J394" s="102"/>
      <c r="K394" s="102">
        <f>ROUND('[3]Total Proposed Rate (GF)'!$V413,2)</f>
        <v>0</v>
      </c>
      <c r="L394" s="102"/>
      <c r="M394" s="102">
        <f>ROUND('[3]Total Proposed Rate (GF)'!$X413,2)</f>
        <v>0</v>
      </c>
      <c r="N394" s="102"/>
      <c r="O394" s="102">
        <f>ROUND('[3]Total Proposed Rate (GF)'!$Z413,2)</f>
        <v>0</v>
      </c>
      <c r="P394" s="102"/>
      <c r="Q394" s="102">
        <f>ROUND('[3]Total Proposed Rate (GF)'!$AB413,2)</f>
        <v>0</v>
      </c>
      <c r="R394" s="102"/>
      <c r="S394" s="102">
        <f>ROUND('[3]Total Proposed Rate (GF)'!$AD413,2)</f>
        <v>0</v>
      </c>
      <c r="T394" s="102"/>
      <c r="U394" s="102">
        <f>ROUND('[3]Total Proposed Rate (GF)'!$AF413,2)</f>
        <v>0</v>
      </c>
      <c r="V394" s="102"/>
      <c r="W394" s="102">
        <f>ROUND('[3]Total Proposed Rate (GF)'!$AH413,2)</f>
        <v>0</v>
      </c>
      <c r="X394" s="102"/>
      <c r="Y394" s="103">
        <f>SUM(G394:W394)</f>
        <v>0</v>
      </c>
      <c r="Z394" s="104"/>
      <c r="AA394" s="102">
        <f>ROUND('[3]Total Proposed Rate (GF)'!$AL413,2)</f>
        <v>0</v>
      </c>
      <c r="AB394" s="104"/>
      <c r="AC394" s="102">
        <f>ROUND('[3]Total Proposed Rate (GF)'!$AN413,2)</f>
        <v>0</v>
      </c>
      <c r="AD394" s="104"/>
      <c r="AE394" s="102">
        <f>ROUND('[3]Total Proposed Rate (GF)'!$AP413,2)</f>
        <v>0</v>
      </c>
      <c r="AF394" s="105"/>
      <c r="AG394" s="105">
        <f>SUM(Y394:AE394)</f>
        <v>0</v>
      </c>
      <c r="AJ394" s="106"/>
      <c r="AN394" s="86"/>
      <c r="AR394" s="107"/>
    </row>
    <row r="395" spans="1:44" hidden="1" x14ac:dyDescent="0.25">
      <c r="A395" s="88">
        <f t="shared" si="19"/>
        <v>4</v>
      </c>
      <c r="B395" s="75"/>
      <c r="C395" s="108" t="s">
        <v>46</v>
      </c>
      <c r="E395" s="78" t="s">
        <v>10</v>
      </c>
      <c r="G395" s="102">
        <f>ROUND('[3]Total Proposed Rate (GF)'!$R414,2)</f>
        <v>0</v>
      </c>
      <c r="H395" s="102"/>
      <c r="I395" s="102">
        <f>ROUND('[3]Total Proposed Rate (GF)'!$T414,2)</f>
        <v>0</v>
      </c>
      <c r="J395" s="102"/>
      <c r="K395" s="102">
        <f>ROUND('[3]Total Proposed Rate (GF)'!$V414,2)</f>
        <v>0</v>
      </c>
      <c r="L395" s="102"/>
      <c r="M395" s="102">
        <f>ROUND('[3]Total Proposed Rate (GF)'!$X414,2)</f>
        <v>0</v>
      </c>
      <c r="N395" s="102"/>
      <c r="O395" s="102">
        <f>ROUND('[3]Total Proposed Rate (GF)'!$Z414,2)</f>
        <v>0</v>
      </c>
      <c r="P395" s="102"/>
      <c r="Q395" s="102">
        <f>ROUND('[3]Total Proposed Rate (GF)'!$AB414,2)</f>
        <v>0</v>
      </c>
      <c r="R395" s="102"/>
      <c r="S395" s="102">
        <f>ROUND('[3]Total Proposed Rate (GF)'!$AD414,2)</f>
        <v>0</v>
      </c>
      <c r="T395" s="102"/>
      <c r="U395" s="102">
        <f>ROUND('[3]Total Proposed Rate (GF)'!$AF414,2)</f>
        <v>0</v>
      </c>
      <c r="V395" s="102"/>
      <c r="W395" s="102">
        <f>ROUND('[3]Total Proposed Rate (GF)'!$AH414,2)</f>
        <v>0</v>
      </c>
      <c r="X395" s="102"/>
      <c r="Y395" s="103">
        <f>SUM(G395:W395)</f>
        <v>0</v>
      </c>
      <c r="Z395" s="104"/>
      <c r="AA395" s="102">
        <f>ROUND('[3]Total Proposed Rate (GF)'!$AL414,2)</f>
        <v>0</v>
      </c>
      <c r="AB395" s="104"/>
      <c r="AC395" s="102">
        <f>ROUND('[3]Total Proposed Rate (GF)'!$AN414,2)</f>
        <v>0</v>
      </c>
      <c r="AD395" s="104"/>
      <c r="AE395" s="102">
        <f>ROUND('[3]Total Proposed Rate (GF)'!$AP414,2)</f>
        <v>0</v>
      </c>
      <c r="AF395" s="105"/>
      <c r="AG395" s="105">
        <f>SUM(Y395:AE395)</f>
        <v>0</v>
      </c>
      <c r="AJ395" s="106"/>
      <c r="AN395" s="86"/>
      <c r="AR395" s="107"/>
    </row>
    <row r="396" spans="1:44" hidden="1" x14ac:dyDescent="0.25">
      <c r="A396" s="88">
        <f t="shared" si="19"/>
        <v>5</v>
      </c>
      <c r="B396" s="75"/>
      <c r="C396" s="75" t="s">
        <v>54</v>
      </c>
      <c r="AJ396" s="106"/>
      <c r="AN396" s="86"/>
      <c r="AR396" s="107"/>
    </row>
    <row r="397" spans="1:44" hidden="1" x14ac:dyDescent="0.25">
      <c r="A397" s="88">
        <f t="shared" si="19"/>
        <v>6</v>
      </c>
      <c r="B397" s="75"/>
      <c r="C397" s="75" t="s">
        <v>75</v>
      </c>
      <c r="E397" s="87" t="s">
        <v>10</v>
      </c>
      <c r="G397" s="102">
        <f>ROUND('[3]Total Proposed Rate (GF)'!$R416,2)</f>
        <v>0</v>
      </c>
      <c r="H397" s="102"/>
      <c r="I397" s="102">
        <f>ROUND('[3]Total Proposed Rate (GF)'!$T416,2)</f>
        <v>0</v>
      </c>
      <c r="J397" s="102"/>
      <c r="K397" s="102">
        <f>ROUND('[3]Total Proposed Rate (GF)'!$V416,2)</f>
        <v>0</v>
      </c>
      <c r="L397" s="102"/>
      <c r="M397" s="102">
        <f>ROUND('[3]Total Proposed Rate (GF)'!$X416,2)</f>
        <v>0</v>
      </c>
      <c r="N397" s="102"/>
      <c r="O397" s="102">
        <f>ROUND('[3]Total Proposed Rate (GF)'!$Z416,2)</f>
        <v>0</v>
      </c>
      <c r="P397" s="102"/>
      <c r="Q397" s="102">
        <f>ROUND('[3]Total Proposed Rate (GF)'!$AB416,2)</f>
        <v>0</v>
      </c>
      <c r="R397" s="102"/>
      <c r="S397" s="102">
        <f>ROUND('[3]Total Proposed Rate (GF)'!$AD416,2)</f>
        <v>0</v>
      </c>
      <c r="T397" s="102"/>
      <c r="U397" s="102">
        <f>ROUND('[3]Total Proposed Rate (GF)'!$AF416,2)</f>
        <v>0</v>
      </c>
      <c r="V397" s="102"/>
      <c r="W397" s="102">
        <f>ROUND('[3]Total Proposed Rate (GF)'!$AH416,2)</f>
        <v>0</v>
      </c>
      <c r="X397" s="102"/>
      <c r="Y397" s="103">
        <f>SUM(G397:W397)</f>
        <v>0</v>
      </c>
      <c r="Z397" s="104"/>
      <c r="AA397" s="102">
        <f>ROUND('[3]Total Proposed Rate (GF)'!$AL416,2)</f>
        <v>0</v>
      </c>
      <c r="AB397" s="104"/>
      <c r="AC397" s="102">
        <f>ROUND('[3]Total Proposed Rate (GF)'!$AN416,2)</f>
        <v>0</v>
      </c>
      <c r="AD397" s="104"/>
      <c r="AE397" s="102">
        <f>ROUND('[3]Total Proposed Rate (GF)'!$AP416,2)</f>
        <v>0</v>
      </c>
      <c r="AF397" s="105"/>
      <c r="AG397" s="105">
        <f>SUM(Y397:AE397)</f>
        <v>0</v>
      </c>
      <c r="AJ397" s="106"/>
      <c r="AN397" s="86"/>
      <c r="AR397" s="107"/>
    </row>
    <row r="398" spans="1:44" hidden="1" x14ac:dyDescent="0.25">
      <c r="A398" s="88">
        <f t="shared" si="19"/>
        <v>7</v>
      </c>
      <c r="B398" s="75"/>
      <c r="C398" s="75" t="s">
        <v>74</v>
      </c>
      <c r="E398" s="87" t="s">
        <v>10</v>
      </c>
      <c r="G398" s="102">
        <f>ROUND('[3]Total Proposed Rate (GF)'!$R417,2)</f>
        <v>0</v>
      </c>
      <c r="H398" s="102"/>
      <c r="I398" s="102">
        <f>ROUND('[3]Total Proposed Rate (GF)'!$T417,2)</f>
        <v>0</v>
      </c>
      <c r="J398" s="102"/>
      <c r="K398" s="102">
        <f>ROUND('[3]Total Proposed Rate (GF)'!$V417,2)</f>
        <v>0</v>
      </c>
      <c r="L398" s="102"/>
      <c r="M398" s="102">
        <f>ROUND('[3]Total Proposed Rate (GF)'!$X417,2)</f>
        <v>0</v>
      </c>
      <c r="N398" s="102"/>
      <c r="O398" s="102">
        <f>ROUND('[3]Total Proposed Rate (GF)'!$Z417,2)</f>
        <v>0</v>
      </c>
      <c r="P398" s="102"/>
      <c r="Q398" s="102">
        <f>ROUND('[3]Total Proposed Rate (GF)'!$AB417,2)</f>
        <v>0</v>
      </c>
      <c r="R398" s="102"/>
      <c r="S398" s="102">
        <f>ROUND('[3]Total Proposed Rate (GF)'!$AD417,2)</f>
        <v>0</v>
      </c>
      <c r="T398" s="102"/>
      <c r="U398" s="102">
        <f>ROUND('[3]Total Proposed Rate (GF)'!$AF417,2)</f>
        <v>0</v>
      </c>
      <c r="V398" s="102"/>
      <c r="W398" s="102">
        <f>ROUND('[3]Total Proposed Rate (GF)'!$AH417,2)</f>
        <v>0</v>
      </c>
      <c r="X398" s="102"/>
      <c r="Y398" s="103">
        <f>SUM(G398:W398)</f>
        <v>0</v>
      </c>
      <c r="Z398" s="104"/>
      <c r="AA398" s="102">
        <f>ROUND('[3]Total Proposed Rate (GF)'!$AL417,2)</f>
        <v>0</v>
      </c>
      <c r="AB398" s="104"/>
      <c r="AC398" s="102">
        <f>ROUND('[3]Total Proposed Rate (GF)'!$AN417,2)</f>
        <v>0</v>
      </c>
      <c r="AD398" s="104"/>
      <c r="AE398" s="102">
        <f>ROUND('[3]Total Proposed Rate (GF)'!$AP417,2)</f>
        <v>0</v>
      </c>
      <c r="AF398" s="105"/>
      <c r="AG398" s="105">
        <f>SUM(Y398:AE398)</f>
        <v>0</v>
      </c>
      <c r="AJ398" s="106"/>
      <c r="AN398" s="86"/>
      <c r="AR398" s="107"/>
    </row>
    <row r="399" spans="1:44" hidden="1" x14ac:dyDescent="0.25">
      <c r="A399" s="88">
        <f t="shared" si="19"/>
        <v>8</v>
      </c>
      <c r="B399" s="75"/>
      <c r="C399" s="75" t="s">
        <v>178</v>
      </c>
      <c r="E399" s="101"/>
      <c r="G399" s="115"/>
      <c r="H399" s="130"/>
      <c r="I399" s="115"/>
      <c r="J399" s="151"/>
      <c r="K399" s="115"/>
      <c r="L399" s="151"/>
      <c r="M399" s="115"/>
      <c r="N399" s="152"/>
      <c r="O399" s="115"/>
      <c r="P399" s="115"/>
      <c r="Q399" s="115"/>
      <c r="R399" s="152"/>
      <c r="S399" s="115"/>
      <c r="T399" s="131"/>
      <c r="U399" s="115"/>
      <c r="V399" s="115"/>
      <c r="W399" s="115"/>
      <c r="X399" s="152"/>
      <c r="Y399" s="111"/>
      <c r="AA399" s="115"/>
      <c r="AB399" s="75"/>
      <c r="AC399" s="115"/>
      <c r="AD399" s="75"/>
      <c r="AE399" s="115"/>
      <c r="AF399" s="112"/>
      <c r="AG399" s="133"/>
      <c r="AJ399" s="106"/>
      <c r="AN399" s="86"/>
      <c r="AR399" s="107"/>
    </row>
    <row r="400" spans="1:44" hidden="1" x14ac:dyDescent="0.25">
      <c r="A400" s="88">
        <f t="shared" si="19"/>
        <v>9</v>
      </c>
      <c r="B400" s="75"/>
      <c r="C400" s="87" t="s">
        <v>204</v>
      </c>
      <c r="E400" s="101" t="s">
        <v>0</v>
      </c>
      <c r="G400" s="115">
        <f>ROUND('[3]Total Proposed Rate (GF)'!$R419,5)</f>
        <v>0</v>
      </c>
      <c r="H400" s="115"/>
      <c r="I400" s="115">
        <f>ROUND('[3]Total Proposed Rate (GF)'!$T419,5)</f>
        <v>0</v>
      </c>
      <c r="J400" s="115"/>
      <c r="K400" s="115">
        <f>ROUND('[3]Total Proposed Rate (GF)'!$V419,5)</f>
        <v>0</v>
      </c>
      <c r="L400" s="115"/>
      <c r="M400" s="115">
        <f>ROUND('[3]Total Proposed Rate (GF)'!$X419,5)</f>
        <v>0</v>
      </c>
      <c r="N400" s="115"/>
      <c r="O400" s="115">
        <f>ROUND('[3]Total Proposed Rate (GF)'!$Z419,5)</f>
        <v>0</v>
      </c>
      <c r="P400" s="115"/>
      <c r="Q400" s="115">
        <f>ROUND('[3]Total Proposed Rate (GF)'!$AB419,5)</f>
        <v>0</v>
      </c>
      <c r="R400" s="115"/>
      <c r="S400" s="115">
        <f>ROUND('[3]Total Proposed Rate (GF)'!$AD419,5)</f>
        <v>0</v>
      </c>
      <c r="T400" s="115"/>
      <c r="U400" s="115">
        <f>ROUND('[3]Total Proposed Rate (GF)'!$AF419,5)</f>
        <v>0</v>
      </c>
      <c r="V400" s="115"/>
      <c r="W400" s="115">
        <f>ROUND('[3]Total Proposed Rate (GF)'!$AH419,5)</f>
        <v>0</v>
      </c>
      <c r="X400" s="115"/>
      <c r="Y400" s="116">
        <f>SUM(G400:W400)</f>
        <v>0</v>
      </c>
      <c r="AA400" s="115">
        <f>ROUND('[3]Total Proposed Rate (GF)'!$AL419,5)</f>
        <v>0</v>
      </c>
      <c r="AB400" s="75"/>
      <c r="AC400" s="115">
        <f>ROUND('[3]Total Proposed Rate (GF)'!$AN419,5)</f>
        <v>0</v>
      </c>
      <c r="AD400" s="75"/>
      <c r="AE400" s="115">
        <f>ROUND('[3]Total Proposed Rate (GF)'!$AP419,5)</f>
        <v>0</v>
      </c>
      <c r="AF400" s="117"/>
      <c r="AG400" s="86">
        <f>SUM(Y400:AE400)</f>
        <v>0</v>
      </c>
      <c r="AJ400" s="106"/>
      <c r="AN400" s="86"/>
      <c r="AR400" s="107"/>
    </row>
    <row r="401" spans="1:44" hidden="1" x14ac:dyDescent="0.25">
      <c r="A401" s="88">
        <f t="shared" si="19"/>
        <v>10</v>
      </c>
      <c r="B401" s="75"/>
      <c r="C401" s="114" t="s">
        <v>203</v>
      </c>
      <c r="E401" s="101" t="s">
        <v>0</v>
      </c>
      <c r="G401" s="115">
        <f>ROUND('[3]Total Proposed Rate (GF)'!$R420,5)</f>
        <v>0</v>
      </c>
      <c r="H401" s="115"/>
      <c r="I401" s="115">
        <f>ROUND('[3]Total Proposed Rate (GF)'!$T420,5)</f>
        <v>0</v>
      </c>
      <c r="J401" s="115"/>
      <c r="K401" s="115">
        <f>ROUND('[3]Total Proposed Rate (GF)'!$V420,5)</f>
        <v>0</v>
      </c>
      <c r="L401" s="115"/>
      <c r="M401" s="115">
        <f>ROUND('[3]Total Proposed Rate (GF)'!$X420,5)</f>
        <v>0</v>
      </c>
      <c r="N401" s="115"/>
      <c r="O401" s="115">
        <f>ROUND('[3]Total Proposed Rate (GF)'!$Z420,5)</f>
        <v>0</v>
      </c>
      <c r="P401" s="115"/>
      <c r="Q401" s="115">
        <f>ROUND('[3]Total Proposed Rate (GF)'!$AB420,5)</f>
        <v>0</v>
      </c>
      <c r="R401" s="115"/>
      <c r="S401" s="115">
        <f>ROUND('[3]Total Proposed Rate (GF)'!$AD420,5)</f>
        <v>0</v>
      </c>
      <c r="T401" s="115"/>
      <c r="U401" s="115">
        <f>ROUND('[3]Total Proposed Rate (GF)'!$AF420,5)</f>
        <v>0</v>
      </c>
      <c r="V401" s="115"/>
      <c r="W401" s="115">
        <f>ROUND('[3]Total Proposed Rate (GF)'!$AH420,5)</f>
        <v>0</v>
      </c>
      <c r="X401" s="115"/>
      <c r="Y401" s="116">
        <f>SUM(G401:W401)</f>
        <v>0</v>
      </c>
      <c r="AA401" s="115">
        <f>ROUND('[3]Total Proposed Rate (GF)'!$AL420,5)</f>
        <v>0</v>
      </c>
      <c r="AB401" s="75"/>
      <c r="AC401" s="115">
        <f>ROUND('[3]Total Proposed Rate (GF)'!$AN420,5)</f>
        <v>0</v>
      </c>
      <c r="AD401" s="75"/>
      <c r="AE401" s="115">
        <f>ROUND('[3]Total Proposed Rate (GF)'!$AP420,5)</f>
        <v>0</v>
      </c>
      <c r="AF401" s="117"/>
      <c r="AG401" s="86">
        <f>SUM(Y401:AE401)</f>
        <v>0</v>
      </c>
      <c r="AJ401" s="106"/>
      <c r="AN401" s="86"/>
      <c r="AR401" s="107"/>
    </row>
    <row r="402" spans="1:44" hidden="1" x14ac:dyDescent="0.25">
      <c r="A402" s="88">
        <f t="shared" si="19"/>
        <v>11</v>
      </c>
      <c r="B402" s="75"/>
      <c r="C402" s="114" t="s">
        <v>202</v>
      </c>
      <c r="D402" s="75"/>
      <c r="E402" s="101" t="s">
        <v>0</v>
      </c>
      <c r="F402" s="75"/>
      <c r="G402" s="115">
        <f>ROUND('[3]Total Proposed Rate (GF)'!$R421,5)</f>
        <v>0</v>
      </c>
      <c r="H402" s="115"/>
      <c r="I402" s="115">
        <f>ROUND('[3]Total Proposed Rate (GF)'!$T421,5)</f>
        <v>0</v>
      </c>
      <c r="J402" s="115"/>
      <c r="K402" s="115">
        <f>ROUND('[3]Total Proposed Rate (GF)'!$V421,5)</f>
        <v>0</v>
      </c>
      <c r="L402" s="115"/>
      <c r="M402" s="115">
        <f>ROUND('[3]Total Proposed Rate (GF)'!$X421,5)</f>
        <v>0</v>
      </c>
      <c r="N402" s="115"/>
      <c r="O402" s="115">
        <f>ROUND('[3]Total Proposed Rate (GF)'!$Z421,5)</f>
        <v>0</v>
      </c>
      <c r="P402" s="115"/>
      <c r="Q402" s="115">
        <f>ROUND('[3]Total Proposed Rate (GF)'!$AB421,5)</f>
        <v>0</v>
      </c>
      <c r="R402" s="115"/>
      <c r="S402" s="115">
        <f>ROUND('[3]Total Proposed Rate (GF)'!$AD421,5)</f>
        <v>0</v>
      </c>
      <c r="T402" s="115"/>
      <c r="U402" s="115">
        <f>ROUND('[3]Total Proposed Rate (GF)'!$AF421,5)</f>
        <v>0</v>
      </c>
      <c r="V402" s="115"/>
      <c r="W402" s="115">
        <f>ROUND('[3]Total Proposed Rate (GF)'!$AH421,5)</f>
        <v>0</v>
      </c>
      <c r="X402" s="115"/>
      <c r="Y402" s="116">
        <f>SUM(G402:W402)</f>
        <v>0</v>
      </c>
      <c r="AA402" s="115">
        <f>ROUND('[3]Total Proposed Rate (GF)'!$AL421,5)</f>
        <v>0</v>
      </c>
      <c r="AB402" s="75"/>
      <c r="AC402" s="115">
        <f>ROUND('[3]Total Proposed Rate (GF)'!$AN421,5)</f>
        <v>0</v>
      </c>
      <c r="AD402" s="75"/>
      <c r="AE402" s="115">
        <f>ROUND('[3]Total Proposed Rate (GF)'!$AP421,5)</f>
        <v>0</v>
      </c>
      <c r="AF402" s="117"/>
      <c r="AG402" s="86">
        <f>SUM(Y402:AE402)</f>
        <v>0</v>
      </c>
      <c r="AJ402" s="106"/>
      <c r="AN402" s="86"/>
      <c r="AR402" s="107"/>
    </row>
    <row r="403" spans="1:44" hidden="1" x14ac:dyDescent="0.25">
      <c r="A403" s="88">
        <f t="shared" si="19"/>
        <v>12</v>
      </c>
      <c r="B403" s="75"/>
      <c r="C403" s="114" t="s">
        <v>201</v>
      </c>
      <c r="D403" s="75"/>
      <c r="E403" s="101" t="s">
        <v>0</v>
      </c>
      <c r="F403" s="75"/>
      <c r="G403" s="115">
        <f>ROUND('[3]Total Proposed Rate (GF)'!$R422,5)</f>
        <v>0</v>
      </c>
      <c r="H403" s="115"/>
      <c r="I403" s="115">
        <f>ROUND('[3]Total Proposed Rate (GF)'!$T422,5)</f>
        <v>0</v>
      </c>
      <c r="J403" s="115"/>
      <c r="K403" s="115">
        <f>ROUND('[3]Total Proposed Rate (GF)'!$V422,5)</f>
        <v>0</v>
      </c>
      <c r="L403" s="115"/>
      <c r="M403" s="115">
        <f>ROUND('[3]Total Proposed Rate (GF)'!$X422,5)</f>
        <v>0</v>
      </c>
      <c r="N403" s="115"/>
      <c r="O403" s="115">
        <f>ROUND('[3]Total Proposed Rate (GF)'!$Z422,5)</f>
        <v>0</v>
      </c>
      <c r="P403" s="115"/>
      <c r="Q403" s="115">
        <f>ROUND('[3]Total Proposed Rate (GF)'!$AB422,5)</f>
        <v>0</v>
      </c>
      <c r="R403" s="115"/>
      <c r="S403" s="115">
        <f>ROUND('[3]Total Proposed Rate (GF)'!$AD422,5)</f>
        <v>0</v>
      </c>
      <c r="T403" s="115"/>
      <c r="U403" s="115">
        <f>ROUND('[3]Total Proposed Rate (GF)'!$AF422,5)</f>
        <v>0</v>
      </c>
      <c r="V403" s="115"/>
      <c r="W403" s="115">
        <f>ROUND('[3]Total Proposed Rate (GF)'!$AH422,5)</f>
        <v>0</v>
      </c>
      <c r="X403" s="115"/>
      <c r="Y403" s="116">
        <f>SUM(G403:W403)</f>
        <v>0</v>
      </c>
      <c r="AA403" s="115">
        <f>ROUND('[3]Total Proposed Rate (GF)'!$AL422,5)</f>
        <v>0</v>
      </c>
      <c r="AB403" s="75"/>
      <c r="AC403" s="115">
        <f>ROUND('[3]Total Proposed Rate (GF)'!$AN422,5)</f>
        <v>0</v>
      </c>
      <c r="AD403" s="75"/>
      <c r="AE403" s="115">
        <f>ROUND('[3]Total Proposed Rate (GF)'!$AP422,5)</f>
        <v>0</v>
      </c>
      <c r="AF403" s="117"/>
      <c r="AG403" s="86">
        <f>SUM(Y403:AE403)</f>
        <v>0</v>
      </c>
      <c r="AJ403" s="106"/>
      <c r="AN403" s="86"/>
      <c r="AR403" s="107"/>
    </row>
    <row r="404" spans="1:44" hidden="1" x14ac:dyDescent="0.25">
      <c r="A404" s="88">
        <f t="shared" si="19"/>
        <v>13</v>
      </c>
      <c r="B404" s="75"/>
      <c r="C404" s="114" t="s">
        <v>177</v>
      </c>
      <c r="D404" s="75"/>
      <c r="E404" s="101"/>
      <c r="F404" s="7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  <c r="AA404" s="115"/>
      <c r="AB404" s="75"/>
      <c r="AC404" s="115"/>
      <c r="AD404" s="75"/>
      <c r="AE404" s="115"/>
      <c r="AF404" s="117"/>
      <c r="AG404" s="86"/>
      <c r="AJ404" s="106"/>
      <c r="AN404" s="86"/>
      <c r="AR404" s="107"/>
    </row>
    <row r="405" spans="1:44" hidden="1" x14ac:dyDescent="0.25">
      <c r="A405" s="88">
        <f t="shared" si="19"/>
        <v>14</v>
      </c>
      <c r="B405" s="75"/>
      <c r="C405" s="87" t="s">
        <v>204</v>
      </c>
      <c r="D405" s="75"/>
      <c r="E405" s="101" t="s">
        <v>0</v>
      </c>
      <c r="G405" s="115">
        <f>ROUND('[3]Total Proposed Rate (GF)'!$R424,5)</f>
        <v>0</v>
      </c>
      <c r="H405" s="115"/>
      <c r="I405" s="115">
        <f>ROUND('[3]Total Proposed Rate (GF)'!$T424,5)</f>
        <v>0</v>
      </c>
      <c r="J405" s="115"/>
      <c r="K405" s="115">
        <f>ROUND('[3]Total Proposed Rate (GF)'!$V424,5)</f>
        <v>0</v>
      </c>
      <c r="L405" s="115"/>
      <c r="M405" s="115">
        <f>ROUND('[3]Total Proposed Rate (GF)'!$X424,5)</f>
        <v>0</v>
      </c>
      <c r="N405" s="115"/>
      <c r="O405" s="115">
        <f>ROUND('[3]Total Proposed Rate (GF)'!$Z424,5)</f>
        <v>0</v>
      </c>
      <c r="P405" s="115"/>
      <c r="Q405" s="115">
        <f>ROUND('[3]Total Proposed Rate (GF)'!$AB424,5)</f>
        <v>0</v>
      </c>
      <c r="R405" s="115"/>
      <c r="S405" s="115">
        <f>ROUND('[3]Total Proposed Rate (GF)'!$AD424,5)</f>
        <v>0</v>
      </c>
      <c r="T405" s="115"/>
      <c r="U405" s="115">
        <f>ROUND('[3]Total Proposed Rate (GF)'!$AF424,5)</f>
        <v>0</v>
      </c>
      <c r="V405" s="115"/>
      <c r="W405" s="115">
        <f>ROUND('[3]Total Proposed Rate (GF)'!$AH424,5)</f>
        <v>0</v>
      </c>
      <c r="X405" s="115"/>
      <c r="Y405" s="116">
        <f>SUM(G405:W405)</f>
        <v>0</v>
      </c>
      <c r="AA405" s="115">
        <f>ROUND('[3]Total Proposed Rate (GF)'!$AL424,5)</f>
        <v>0</v>
      </c>
      <c r="AB405" s="75"/>
      <c r="AC405" s="115">
        <f>ROUND('[3]Total Proposed Rate (GF)'!$AN424,5)</f>
        <v>0</v>
      </c>
      <c r="AD405" s="75"/>
      <c r="AE405" s="115">
        <f>ROUND('[3]Total Proposed Rate (GF)'!$AP424,5)</f>
        <v>0</v>
      </c>
      <c r="AF405" s="117"/>
      <c r="AG405" s="86">
        <f>SUM(Y405:AE405)</f>
        <v>0</v>
      </c>
      <c r="AJ405" s="106"/>
      <c r="AN405" s="86"/>
      <c r="AR405" s="107"/>
    </row>
    <row r="406" spans="1:44" hidden="1" x14ac:dyDescent="0.25">
      <c r="A406" s="88">
        <f t="shared" si="19"/>
        <v>15</v>
      </c>
      <c r="B406" s="75"/>
      <c r="C406" s="114" t="s">
        <v>203</v>
      </c>
      <c r="E406" s="101" t="s">
        <v>0</v>
      </c>
      <c r="G406" s="115">
        <f>ROUND('[3]Total Proposed Rate (GF)'!$R425,5)</f>
        <v>0</v>
      </c>
      <c r="H406" s="115"/>
      <c r="I406" s="115">
        <f>ROUND('[3]Total Proposed Rate (GF)'!$T425,5)</f>
        <v>0</v>
      </c>
      <c r="J406" s="115"/>
      <c r="K406" s="115">
        <f>ROUND('[3]Total Proposed Rate (GF)'!$V425,5)</f>
        <v>0</v>
      </c>
      <c r="L406" s="115"/>
      <c r="M406" s="115">
        <f>ROUND('[3]Total Proposed Rate (GF)'!$X425,5)</f>
        <v>0</v>
      </c>
      <c r="N406" s="115"/>
      <c r="O406" s="115">
        <f>ROUND('[3]Total Proposed Rate (GF)'!$Z425,5)</f>
        <v>0</v>
      </c>
      <c r="P406" s="115"/>
      <c r="Q406" s="115">
        <f>ROUND('[3]Total Proposed Rate (GF)'!$AB425,5)</f>
        <v>0</v>
      </c>
      <c r="R406" s="115"/>
      <c r="S406" s="115">
        <f>ROUND('[3]Total Proposed Rate (GF)'!$AD425,5)</f>
        <v>0</v>
      </c>
      <c r="T406" s="115"/>
      <c r="U406" s="115">
        <f>ROUND('[3]Total Proposed Rate (GF)'!$AF425,5)</f>
        <v>0</v>
      </c>
      <c r="V406" s="115"/>
      <c r="W406" s="115">
        <f>ROUND('[3]Total Proposed Rate (GF)'!$AH425,5)</f>
        <v>0</v>
      </c>
      <c r="X406" s="115"/>
      <c r="Y406" s="116">
        <f>SUM(G406:W406)</f>
        <v>0</v>
      </c>
      <c r="AA406" s="115">
        <f>ROUND('[3]Total Proposed Rate (GF)'!$AL425,5)</f>
        <v>0</v>
      </c>
      <c r="AB406" s="75"/>
      <c r="AC406" s="115">
        <f>ROUND('[3]Total Proposed Rate (GF)'!$AN425,5)</f>
        <v>0</v>
      </c>
      <c r="AD406" s="75"/>
      <c r="AE406" s="115">
        <f>ROUND('[3]Total Proposed Rate (GF)'!$AP425,5)</f>
        <v>0</v>
      </c>
      <c r="AF406" s="117"/>
      <c r="AG406" s="86">
        <f>SUM(Y406:AE406)</f>
        <v>0</v>
      </c>
      <c r="AJ406" s="106"/>
      <c r="AN406" s="86"/>
      <c r="AR406" s="107"/>
    </row>
    <row r="407" spans="1:44" hidden="1" x14ac:dyDescent="0.25">
      <c r="A407" s="88">
        <f t="shared" si="19"/>
        <v>16</v>
      </c>
      <c r="B407" s="75"/>
      <c r="C407" s="114" t="s">
        <v>202</v>
      </c>
      <c r="D407" s="75"/>
      <c r="E407" s="101" t="s">
        <v>0</v>
      </c>
      <c r="F407" s="75"/>
      <c r="G407" s="115">
        <f>ROUND('[3]Total Proposed Rate (GF)'!$R426,5)</f>
        <v>0</v>
      </c>
      <c r="H407" s="115"/>
      <c r="I407" s="115">
        <f>ROUND('[3]Total Proposed Rate (GF)'!$T426,5)</f>
        <v>0</v>
      </c>
      <c r="J407" s="115"/>
      <c r="K407" s="115">
        <f>ROUND('[3]Total Proposed Rate (GF)'!$V426,5)</f>
        <v>0</v>
      </c>
      <c r="L407" s="115"/>
      <c r="M407" s="115">
        <f>ROUND('[3]Total Proposed Rate (GF)'!$X426,5)</f>
        <v>0</v>
      </c>
      <c r="N407" s="115"/>
      <c r="O407" s="115">
        <f>ROUND('[3]Total Proposed Rate (GF)'!$Z426,5)</f>
        <v>0</v>
      </c>
      <c r="P407" s="115"/>
      <c r="Q407" s="115">
        <f>ROUND('[3]Total Proposed Rate (GF)'!$AB426,5)</f>
        <v>0</v>
      </c>
      <c r="R407" s="115"/>
      <c r="S407" s="115">
        <f>ROUND('[3]Total Proposed Rate (GF)'!$AD426,5)</f>
        <v>0</v>
      </c>
      <c r="T407" s="115"/>
      <c r="U407" s="115">
        <f>ROUND('[3]Total Proposed Rate (GF)'!$AF426,5)</f>
        <v>0</v>
      </c>
      <c r="V407" s="115"/>
      <c r="W407" s="115">
        <f>ROUND('[3]Total Proposed Rate (GF)'!$AH426,5)</f>
        <v>0</v>
      </c>
      <c r="X407" s="115"/>
      <c r="Y407" s="116">
        <f>SUM(G407:W407)</f>
        <v>0</v>
      </c>
      <c r="AA407" s="115">
        <f>ROUND('[3]Total Proposed Rate (GF)'!$AL426,5)</f>
        <v>0</v>
      </c>
      <c r="AB407" s="75"/>
      <c r="AC407" s="115">
        <f>ROUND('[3]Total Proposed Rate (GF)'!$AN426,5)</f>
        <v>0</v>
      </c>
      <c r="AD407" s="75"/>
      <c r="AE407" s="115">
        <f>ROUND('[3]Total Proposed Rate (GF)'!$AP426,5)</f>
        <v>0</v>
      </c>
      <c r="AF407" s="117"/>
      <c r="AG407" s="86">
        <f>SUM(Y407:AE407)</f>
        <v>0</v>
      </c>
      <c r="AJ407" s="106"/>
      <c r="AN407" s="86"/>
      <c r="AR407" s="107"/>
    </row>
    <row r="408" spans="1:44" hidden="1" x14ac:dyDescent="0.25">
      <c r="A408" s="88">
        <f t="shared" si="19"/>
        <v>17</v>
      </c>
      <c r="B408" s="75"/>
      <c r="C408" s="114" t="s">
        <v>201</v>
      </c>
      <c r="D408" s="75"/>
      <c r="E408" s="101" t="s">
        <v>0</v>
      </c>
      <c r="F408" s="75"/>
      <c r="G408" s="115">
        <f>ROUND('[3]Total Proposed Rate (GF)'!$R427,5)</f>
        <v>0</v>
      </c>
      <c r="H408" s="115"/>
      <c r="I408" s="115">
        <f>ROUND('[3]Total Proposed Rate (GF)'!$T427,5)</f>
        <v>0</v>
      </c>
      <c r="J408" s="115"/>
      <c r="K408" s="115">
        <f>ROUND('[3]Total Proposed Rate (GF)'!$V427,5)</f>
        <v>0</v>
      </c>
      <c r="L408" s="115"/>
      <c r="M408" s="115">
        <f>ROUND('[3]Total Proposed Rate (GF)'!$X427,5)</f>
        <v>0</v>
      </c>
      <c r="N408" s="115"/>
      <c r="O408" s="115">
        <f>ROUND('[3]Total Proposed Rate (GF)'!$Z427,5)</f>
        <v>0</v>
      </c>
      <c r="P408" s="115"/>
      <c r="Q408" s="115">
        <f>ROUND('[3]Total Proposed Rate (GF)'!$AB427,5)</f>
        <v>0</v>
      </c>
      <c r="R408" s="115"/>
      <c r="S408" s="115">
        <f>ROUND('[3]Total Proposed Rate (GF)'!$AD427,5)</f>
        <v>0</v>
      </c>
      <c r="T408" s="115"/>
      <c r="U408" s="115">
        <f>ROUND('[3]Total Proposed Rate (GF)'!$AF427,5)</f>
        <v>0</v>
      </c>
      <c r="V408" s="115"/>
      <c r="W408" s="115">
        <f>ROUND('[3]Total Proposed Rate (GF)'!$AH427,5)</f>
        <v>0</v>
      </c>
      <c r="X408" s="115"/>
      <c r="Y408" s="116">
        <f>SUM(G408:W408)</f>
        <v>0</v>
      </c>
      <c r="AA408" s="115">
        <f>ROUND('[3]Total Proposed Rate (GF)'!$AL427,5)</f>
        <v>0</v>
      </c>
      <c r="AB408" s="75"/>
      <c r="AC408" s="115">
        <f>ROUND('[3]Total Proposed Rate (GF)'!$AN427,5)</f>
        <v>0</v>
      </c>
      <c r="AD408" s="75"/>
      <c r="AE408" s="115">
        <f>ROUND('[3]Total Proposed Rate (GF)'!$AP427,5)</f>
        <v>0</v>
      </c>
      <c r="AF408" s="117"/>
      <c r="AG408" s="86">
        <f>SUM(Y408:AE408)</f>
        <v>0</v>
      </c>
      <c r="AJ408" s="106"/>
      <c r="AN408" s="86"/>
      <c r="AR408" s="107"/>
    </row>
    <row r="409" spans="1:44" hidden="1" x14ac:dyDescent="0.25">
      <c r="A409" s="88">
        <f t="shared" si="19"/>
        <v>18</v>
      </c>
      <c r="B409" s="75"/>
      <c r="C409" s="87" t="s">
        <v>146</v>
      </c>
      <c r="D409" s="75"/>
      <c r="E409" s="121" t="s">
        <v>157</v>
      </c>
      <c r="F409" s="75"/>
      <c r="G409" s="134">
        <f>ROUND('[3]Total Proposed Rate (GF)'!$R428,3)</f>
        <v>0</v>
      </c>
      <c r="H409" s="122"/>
      <c r="I409" s="134">
        <f>ROUND('[3]Total Proposed Rate (GF)'!$T428,3)</f>
        <v>0</v>
      </c>
      <c r="J409" s="122"/>
      <c r="K409" s="134">
        <f>ROUND('[3]Total Proposed Rate (GF)'!$V428,3)</f>
        <v>0</v>
      </c>
      <c r="L409" s="122"/>
      <c r="M409" s="134">
        <f>ROUND('[3]Total Proposed Rate (GF)'!$X428,3)</f>
        <v>0</v>
      </c>
      <c r="N409" s="122"/>
      <c r="O409" s="134">
        <f>ROUND('[3]Total Proposed Rate (GF)'!$Z428,3)</f>
        <v>0</v>
      </c>
      <c r="P409" s="122"/>
      <c r="Q409" s="134">
        <f>ROUND('[3]Total Proposed Rate (GF)'!$AB428,3)</f>
        <v>0</v>
      </c>
      <c r="R409" s="122"/>
      <c r="S409" s="134">
        <f>ROUND('[3]Total Proposed Rate (GF)'!$AD428,3)</f>
        <v>0</v>
      </c>
      <c r="T409" s="122"/>
      <c r="U409" s="134">
        <f>ROUND('[3]Total Proposed Rate (GF)'!$AF428,3)</f>
        <v>0</v>
      </c>
      <c r="V409" s="122"/>
      <c r="W409" s="134">
        <f>ROUND('[3]Total Proposed Rate (GF)'!$AH428,3)</f>
        <v>0</v>
      </c>
      <c r="X409" s="122"/>
      <c r="Y409" s="123">
        <f>SUM(G409:W409)</f>
        <v>0</v>
      </c>
      <c r="Z409" s="124"/>
      <c r="AA409" s="134">
        <f>ROUND('[3]Total Proposed Rate (GF)'!$AL428,3)</f>
        <v>0</v>
      </c>
      <c r="AB409" s="125"/>
      <c r="AC409" s="134">
        <f>ROUND('[3]Total Proposed Rate (GF)'!$AN428,3)</f>
        <v>0</v>
      </c>
      <c r="AD409" s="125"/>
      <c r="AE409" s="134">
        <f>ROUND('[3]Total Proposed Rate (GF)'!$AP428,3)</f>
        <v>0</v>
      </c>
      <c r="AF409" s="117"/>
      <c r="AG409" s="124">
        <f>SUM(Y409:AE409)</f>
        <v>0</v>
      </c>
      <c r="AJ409" s="106"/>
      <c r="AK409" s="127"/>
      <c r="AN409" s="86"/>
      <c r="AR409" s="107"/>
    </row>
    <row r="410" spans="1:44" hidden="1" x14ac:dyDescent="0.25">
      <c r="A410" s="88">
        <f t="shared" si="19"/>
        <v>19</v>
      </c>
      <c r="B410" s="75"/>
      <c r="C410" s="87"/>
      <c r="D410" s="75"/>
      <c r="E410" s="75" t="s">
        <v>200</v>
      </c>
      <c r="F410" s="7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  <c r="AA410" s="115"/>
      <c r="AB410" s="75"/>
      <c r="AC410" s="115"/>
      <c r="AD410" s="75"/>
      <c r="AE410" s="115"/>
      <c r="AF410" s="117"/>
      <c r="AG410" s="86"/>
      <c r="AJ410" s="106"/>
      <c r="AN410" s="86"/>
      <c r="AR410" s="107"/>
    </row>
    <row r="411" spans="1:44" hidden="1" x14ac:dyDescent="0.25">
      <c r="A411" s="88"/>
      <c r="B411" s="75"/>
      <c r="C411" s="87"/>
      <c r="D411" s="75"/>
      <c r="E411" s="75"/>
      <c r="F411" s="7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6"/>
      <c r="AA411" s="115"/>
      <c r="AB411" s="75"/>
      <c r="AC411" s="115"/>
      <c r="AD411" s="75"/>
      <c r="AE411" s="115"/>
      <c r="AF411" s="117"/>
      <c r="AG411" s="86"/>
      <c r="AJ411" s="106"/>
      <c r="AN411" s="86"/>
      <c r="AR411" s="107"/>
    </row>
    <row r="412" spans="1:44" hidden="1" x14ac:dyDescent="0.25">
      <c r="A412" s="88">
        <v>1</v>
      </c>
      <c r="B412" s="75"/>
      <c r="C412" s="99" t="s">
        <v>216</v>
      </c>
      <c r="D412" s="75"/>
      <c r="E412" s="101"/>
      <c r="F412" s="75"/>
      <c r="G412" s="115"/>
      <c r="H412" s="75"/>
      <c r="I412" s="115"/>
      <c r="J412" s="75"/>
      <c r="K412" s="115"/>
      <c r="L412" s="75"/>
      <c r="M412" s="115"/>
      <c r="N412" s="128"/>
      <c r="O412" s="115"/>
      <c r="P412" s="115"/>
      <c r="Q412" s="115"/>
      <c r="R412" s="128"/>
      <c r="S412" s="115"/>
      <c r="T412" s="75"/>
      <c r="U412" s="115"/>
      <c r="V412" s="115"/>
      <c r="W412" s="115"/>
      <c r="X412" s="128"/>
      <c r="Y412" s="129"/>
      <c r="AA412" s="115"/>
      <c r="AB412" s="75"/>
      <c r="AC412" s="115"/>
      <c r="AD412" s="75"/>
      <c r="AE412" s="115"/>
      <c r="AF412" s="117"/>
      <c r="AG412" s="113"/>
      <c r="AJ412" s="106"/>
      <c r="AN412" s="86"/>
      <c r="AR412" s="107"/>
    </row>
    <row r="413" spans="1:44" hidden="1" x14ac:dyDescent="0.25">
      <c r="A413" s="88">
        <f t="shared" ref="A413:A430" si="20">+A412+1</f>
        <v>2</v>
      </c>
      <c r="B413" s="75"/>
      <c r="C413" s="75" t="s">
        <v>22</v>
      </c>
      <c r="E413" s="101" t="s">
        <v>19</v>
      </c>
      <c r="F413" s="75"/>
      <c r="G413" s="102">
        <f>ROUND('[3]Total Proposed Rate (GF)'!$R433,2)</f>
        <v>0</v>
      </c>
      <c r="H413" s="102"/>
      <c r="I413" s="102">
        <f>ROUND('[3]Total Proposed Rate (GF)'!$T433,2)</f>
        <v>0</v>
      </c>
      <c r="J413" s="102"/>
      <c r="K413" s="102">
        <f>ROUND('[3]Total Proposed Rate (GF)'!$V433,2)</f>
        <v>0</v>
      </c>
      <c r="L413" s="102"/>
      <c r="M413" s="102">
        <f>ROUND('[3]Total Proposed Rate (GF)'!$X433,2)</f>
        <v>0</v>
      </c>
      <c r="N413" s="102"/>
      <c r="O413" s="102">
        <f>ROUND('[3]Total Proposed Rate (GF)'!$Z433,2)</f>
        <v>0</v>
      </c>
      <c r="P413" s="102"/>
      <c r="Q413" s="102">
        <f>ROUND('[3]Total Proposed Rate (GF)'!$AB433,2)</f>
        <v>0</v>
      </c>
      <c r="R413" s="102"/>
      <c r="S413" s="102">
        <f>ROUND('[3]Total Proposed Rate (GF)'!$AD433,2)</f>
        <v>0</v>
      </c>
      <c r="T413" s="102"/>
      <c r="U413" s="102">
        <f>ROUND('[3]Total Proposed Rate (GF)'!$AF433,2)</f>
        <v>0</v>
      </c>
      <c r="V413" s="102"/>
      <c r="W413" s="102">
        <f>ROUND('[3]Total Proposed Rate (GF)'!$AH433,2)</f>
        <v>0</v>
      </c>
      <c r="X413" s="102"/>
      <c r="Y413" s="103">
        <f>SUM(G413:W413)</f>
        <v>0</v>
      </c>
      <c r="Z413" s="104"/>
      <c r="AA413" s="102">
        <f>ROUND('[3]Total Proposed Rate (GF)'!$AL433,2)</f>
        <v>0</v>
      </c>
      <c r="AB413" s="104"/>
      <c r="AC413" s="102">
        <f>ROUND('[3]Total Proposed Rate (GF)'!$AN433,2)</f>
        <v>0</v>
      </c>
      <c r="AD413" s="104"/>
      <c r="AE413" s="102">
        <f>ROUND('[3]Total Proposed Rate (GF)'!$AP433,2)</f>
        <v>0</v>
      </c>
      <c r="AF413" s="117"/>
      <c r="AG413" s="105">
        <f>SUM(Y413:AE413)</f>
        <v>0</v>
      </c>
      <c r="AJ413" s="106"/>
      <c r="AN413" s="86"/>
      <c r="AR413" s="107"/>
    </row>
    <row r="414" spans="1:44" hidden="1" x14ac:dyDescent="0.25">
      <c r="A414" s="88">
        <f t="shared" si="20"/>
        <v>3</v>
      </c>
      <c r="B414" s="75"/>
      <c r="C414" s="75" t="s">
        <v>29</v>
      </c>
      <c r="E414" s="78" t="s">
        <v>10</v>
      </c>
      <c r="F414" s="75"/>
      <c r="G414" s="102">
        <f>ROUND('[3]Total Proposed Rate (GF)'!$R434,2)</f>
        <v>0</v>
      </c>
      <c r="H414" s="102"/>
      <c r="I414" s="102">
        <f>ROUND('[3]Total Proposed Rate (GF)'!$T434,2)</f>
        <v>0</v>
      </c>
      <c r="J414" s="102"/>
      <c r="K414" s="102">
        <f>ROUND('[3]Total Proposed Rate (GF)'!$V434,2)</f>
        <v>0</v>
      </c>
      <c r="L414" s="102"/>
      <c r="M414" s="102">
        <f>ROUND('[3]Total Proposed Rate (GF)'!$X434,2)</f>
        <v>0</v>
      </c>
      <c r="N414" s="102"/>
      <c r="O414" s="102">
        <f>ROUND('[3]Total Proposed Rate (GF)'!$Z434,2)</f>
        <v>0</v>
      </c>
      <c r="P414" s="102"/>
      <c r="Q414" s="102">
        <f>ROUND('[3]Total Proposed Rate (GF)'!$AB434,2)</f>
        <v>0</v>
      </c>
      <c r="R414" s="102"/>
      <c r="S414" s="102">
        <f>ROUND('[3]Total Proposed Rate (GF)'!$AD434,2)</f>
        <v>0</v>
      </c>
      <c r="T414" s="102"/>
      <c r="U414" s="102">
        <f>ROUND('[3]Total Proposed Rate (GF)'!$AF434,2)</f>
        <v>0</v>
      </c>
      <c r="V414" s="102"/>
      <c r="W414" s="102">
        <f>ROUND('[3]Total Proposed Rate (GF)'!$AH434,2)</f>
        <v>0</v>
      </c>
      <c r="X414" s="102"/>
      <c r="Y414" s="103">
        <f>SUM(G414:W414)</f>
        <v>0</v>
      </c>
      <c r="Z414" s="104"/>
      <c r="AA414" s="102">
        <f>ROUND('[3]Total Proposed Rate (GF)'!$AL434,2)</f>
        <v>0</v>
      </c>
      <c r="AB414" s="104"/>
      <c r="AC414" s="102">
        <f>ROUND('[3]Total Proposed Rate (GF)'!$AN434,2)</f>
        <v>0</v>
      </c>
      <c r="AD414" s="104"/>
      <c r="AE414" s="102">
        <f>ROUND('[3]Total Proposed Rate (GF)'!$AP434,2)</f>
        <v>0</v>
      </c>
      <c r="AF414" s="105"/>
      <c r="AG414" s="105">
        <f>SUM(Y414:AE414)</f>
        <v>0</v>
      </c>
      <c r="AJ414" s="106"/>
      <c r="AN414" s="86"/>
      <c r="AR414" s="107"/>
    </row>
    <row r="415" spans="1:44" hidden="1" x14ac:dyDescent="0.25">
      <c r="A415" s="88">
        <f t="shared" si="20"/>
        <v>4</v>
      </c>
      <c r="B415" s="75"/>
      <c r="C415" s="108" t="s">
        <v>46</v>
      </c>
      <c r="E415" s="78" t="s">
        <v>10</v>
      </c>
      <c r="F415" s="75"/>
      <c r="G415" s="102">
        <f>ROUND('[3]Total Proposed Rate (GF)'!$R435,2)</f>
        <v>0</v>
      </c>
      <c r="H415" s="102"/>
      <c r="I415" s="102">
        <f>ROUND('[3]Total Proposed Rate (GF)'!$T435,2)</f>
        <v>0</v>
      </c>
      <c r="J415" s="102"/>
      <c r="K415" s="102">
        <f>ROUND('[3]Total Proposed Rate (GF)'!$V435,2)</f>
        <v>0</v>
      </c>
      <c r="L415" s="102"/>
      <c r="M415" s="102">
        <f>ROUND('[3]Total Proposed Rate (GF)'!$X435,2)</f>
        <v>0</v>
      </c>
      <c r="N415" s="102"/>
      <c r="O415" s="102">
        <f>ROUND('[3]Total Proposed Rate (GF)'!$Z435,2)</f>
        <v>0</v>
      </c>
      <c r="P415" s="102"/>
      <c r="Q415" s="102">
        <f>ROUND('[3]Total Proposed Rate (GF)'!$AB435,2)</f>
        <v>0</v>
      </c>
      <c r="R415" s="102"/>
      <c r="S415" s="102">
        <f>ROUND('[3]Total Proposed Rate (GF)'!$AD435,2)</f>
        <v>0</v>
      </c>
      <c r="T415" s="102"/>
      <c r="U415" s="102">
        <f>ROUND('[3]Total Proposed Rate (GF)'!$AF435,2)</f>
        <v>0</v>
      </c>
      <c r="V415" s="102"/>
      <c r="W415" s="102">
        <f>ROUND('[3]Total Proposed Rate (GF)'!$AH435,2)</f>
        <v>0</v>
      </c>
      <c r="X415" s="102"/>
      <c r="Y415" s="103">
        <f>SUM(G415:W415)</f>
        <v>0</v>
      </c>
      <c r="Z415" s="104"/>
      <c r="AA415" s="102">
        <f>ROUND('[3]Total Proposed Rate (GF)'!$AL435,2)</f>
        <v>0</v>
      </c>
      <c r="AB415" s="104"/>
      <c r="AC415" s="102">
        <f>ROUND('[3]Total Proposed Rate (GF)'!$AN435,2)</f>
        <v>0</v>
      </c>
      <c r="AD415" s="104"/>
      <c r="AE415" s="102">
        <f>ROUND('[3]Total Proposed Rate (GF)'!$AP435,2)</f>
        <v>0</v>
      </c>
      <c r="AF415" s="105"/>
      <c r="AG415" s="105">
        <f>SUM(Y415:AE415)</f>
        <v>0</v>
      </c>
      <c r="AJ415" s="106"/>
      <c r="AN415" s="86"/>
      <c r="AR415" s="107"/>
    </row>
    <row r="416" spans="1:44" hidden="1" x14ac:dyDescent="0.25">
      <c r="A416" s="88">
        <f t="shared" si="20"/>
        <v>5</v>
      </c>
      <c r="B416" s="75"/>
      <c r="C416" s="75" t="s">
        <v>54</v>
      </c>
      <c r="F416" s="75"/>
      <c r="AJ416" s="106"/>
      <c r="AN416" s="86"/>
      <c r="AR416" s="107"/>
    </row>
    <row r="417" spans="1:44" hidden="1" x14ac:dyDescent="0.25">
      <c r="A417" s="88">
        <f t="shared" si="20"/>
        <v>6</v>
      </c>
      <c r="B417" s="75"/>
      <c r="C417" s="75" t="s">
        <v>75</v>
      </c>
      <c r="E417" s="87" t="s">
        <v>10</v>
      </c>
      <c r="F417" s="75"/>
      <c r="G417" s="102">
        <f>ROUND('[3]Total Proposed Rate (GF)'!$R437,2)</f>
        <v>0</v>
      </c>
      <c r="H417" s="102"/>
      <c r="I417" s="102">
        <f>ROUND('[3]Total Proposed Rate (GF)'!$T437,2)</f>
        <v>0</v>
      </c>
      <c r="J417" s="102"/>
      <c r="K417" s="102">
        <f>ROUND('[3]Total Proposed Rate (GF)'!$V437,2)</f>
        <v>0</v>
      </c>
      <c r="L417" s="102"/>
      <c r="M417" s="102">
        <f>ROUND('[3]Total Proposed Rate (GF)'!$X437,2)</f>
        <v>0</v>
      </c>
      <c r="N417" s="102"/>
      <c r="O417" s="102">
        <f>ROUND('[3]Total Proposed Rate (GF)'!$Z437,2)</f>
        <v>0</v>
      </c>
      <c r="P417" s="102"/>
      <c r="Q417" s="102">
        <f>ROUND('[3]Total Proposed Rate (GF)'!$AB437,2)</f>
        <v>0</v>
      </c>
      <c r="R417" s="102"/>
      <c r="S417" s="102">
        <f>ROUND('[3]Total Proposed Rate (GF)'!$AD437,2)</f>
        <v>0</v>
      </c>
      <c r="T417" s="102"/>
      <c r="U417" s="102">
        <f>ROUND('[3]Total Proposed Rate (GF)'!$AF437,2)</f>
        <v>0</v>
      </c>
      <c r="V417" s="102"/>
      <c r="W417" s="102">
        <f>ROUND('[3]Total Proposed Rate (GF)'!$AH437,2)</f>
        <v>0</v>
      </c>
      <c r="X417" s="102"/>
      <c r="Y417" s="103">
        <f>SUM(G417:W417)</f>
        <v>0</v>
      </c>
      <c r="Z417" s="104"/>
      <c r="AA417" s="102">
        <f>ROUND('[3]Total Proposed Rate (GF)'!$AL437,2)</f>
        <v>0</v>
      </c>
      <c r="AB417" s="104"/>
      <c r="AC417" s="102">
        <f>ROUND('[3]Total Proposed Rate (GF)'!$AN437,2)</f>
        <v>0</v>
      </c>
      <c r="AD417" s="104"/>
      <c r="AE417" s="102">
        <f>ROUND('[3]Total Proposed Rate (GF)'!$AP437,2)</f>
        <v>0</v>
      </c>
      <c r="AF417" s="105"/>
      <c r="AG417" s="105">
        <f>SUM(Y417:AE417)</f>
        <v>0</v>
      </c>
      <c r="AJ417" s="106"/>
      <c r="AN417" s="86"/>
      <c r="AR417" s="107"/>
    </row>
    <row r="418" spans="1:44" hidden="1" x14ac:dyDescent="0.25">
      <c r="A418" s="88">
        <f t="shared" si="20"/>
        <v>7</v>
      </c>
      <c r="B418" s="75"/>
      <c r="C418" s="75" t="s">
        <v>74</v>
      </c>
      <c r="E418" s="87" t="s">
        <v>10</v>
      </c>
      <c r="F418" s="75"/>
      <c r="G418" s="102">
        <f>ROUND('[3]Total Proposed Rate (GF)'!$R438,2)</f>
        <v>0</v>
      </c>
      <c r="H418" s="102"/>
      <c r="I418" s="102">
        <f>ROUND('[3]Total Proposed Rate (GF)'!$T438,2)</f>
        <v>0</v>
      </c>
      <c r="J418" s="102"/>
      <c r="K418" s="102">
        <f>ROUND('[3]Total Proposed Rate (GF)'!$V438,2)</f>
        <v>0</v>
      </c>
      <c r="L418" s="102"/>
      <c r="M418" s="102">
        <f>ROUND('[3]Total Proposed Rate (GF)'!$X438,2)</f>
        <v>0</v>
      </c>
      <c r="N418" s="102"/>
      <c r="O418" s="102">
        <f>ROUND('[3]Total Proposed Rate (GF)'!$Z438,2)</f>
        <v>0</v>
      </c>
      <c r="P418" s="102"/>
      <c r="Q418" s="102">
        <f>ROUND('[3]Total Proposed Rate (GF)'!$AB438,2)</f>
        <v>0</v>
      </c>
      <c r="R418" s="102"/>
      <c r="S418" s="102">
        <f>ROUND('[3]Total Proposed Rate (GF)'!$AD438,2)</f>
        <v>0</v>
      </c>
      <c r="T418" s="102"/>
      <c r="U418" s="102">
        <f>ROUND('[3]Total Proposed Rate (GF)'!$AF438,2)</f>
        <v>0</v>
      </c>
      <c r="V418" s="102"/>
      <c r="W418" s="102">
        <f>ROUND('[3]Total Proposed Rate (GF)'!$AH438,2)</f>
        <v>0</v>
      </c>
      <c r="X418" s="102"/>
      <c r="Y418" s="103">
        <f>SUM(G418:W418)</f>
        <v>0</v>
      </c>
      <c r="Z418" s="104"/>
      <c r="AA418" s="102">
        <f>ROUND('[3]Total Proposed Rate (GF)'!$AL438,2)</f>
        <v>0</v>
      </c>
      <c r="AB418" s="104"/>
      <c r="AC418" s="102">
        <f>ROUND('[3]Total Proposed Rate (GF)'!$AN438,2)</f>
        <v>0</v>
      </c>
      <c r="AD418" s="104"/>
      <c r="AE418" s="102">
        <f>ROUND('[3]Total Proposed Rate (GF)'!$AP438,2)</f>
        <v>0</v>
      </c>
      <c r="AF418" s="105"/>
      <c r="AG418" s="105">
        <f>SUM(Y418:AE418)</f>
        <v>0</v>
      </c>
      <c r="AJ418" s="106"/>
      <c r="AN418" s="86"/>
      <c r="AR418" s="107"/>
    </row>
    <row r="419" spans="1:44" hidden="1" x14ac:dyDescent="0.25">
      <c r="A419" s="88">
        <f t="shared" si="20"/>
        <v>8</v>
      </c>
      <c r="B419" s="75"/>
      <c r="C419" s="75" t="s">
        <v>178</v>
      </c>
      <c r="E419" s="101"/>
      <c r="F419" s="75"/>
      <c r="G419" s="115"/>
      <c r="H419" s="130"/>
      <c r="I419" s="115"/>
      <c r="J419" s="130"/>
      <c r="K419" s="115"/>
      <c r="L419" s="130"/>
      <c r="M419" s="115"/>
      <c r="N419" s="130"/>
      <c r="O419" s="115"/>
      <c r="P419" s="115"/>
      <c r="Q419" s="115"/>
      <c r="R419" s="130"/>
      <c r="S419" s="115"/>
      <c r="T419" s="131"/>
      <c r="U419" s="115"/>
      <c r="V419" s="115"/>
      <c r="W419" s="115"/>
      <c r="X419" s="130"/>
      <c r="Y419" s="132"/>
      <c r="AA419" s="115"/>
      <c r="AB419" s="75"/>
      <c r="AC419" s="115"/>
      <c r="AD419" s="75"/>
      <c r="AE419" s="115"/>
      <c r="AF419" s="112"/>
      <c r="AG419" s="133"/>
      <c r="AJ419" s="106"/>
      <c r="AN419" s="86"/>
      <c r="AR419" s="107"/>
    </row>
    <row r="420" spans="1:44" hidden="1" x14ac:dyDescent="0.25">
      <c r="A420" s="88">
        <f t="shared" si="20"/>
        <v>9</v>
      </c>
      <c r="B420" s="75"/>
      <c r="C420" s="87" t="s">
        <v>204</v>
      </c>
      <c r="E420" s="101" t="s">
        <v>0</v>
      </c>
      <c r="F420" s="75"/>
      <c r="G420" s="115">
        <f>ROUND('[3]Total Proposed Rate (GF)'!$R440,5)</f>
        <v>0</v>
      </c>
      <c r="H420" s="115"/>
      <c r="I420" s="115">
        <f>ROUND('[3]Total Proposed Rate (GF)'!$T440,5)</f>
        <v>0</v>
      </c>
      <c r="J420" s="115"/>
      <c r="K420" s="115">
        <f>ROUND('[3]Total Proposed Rate (GF)'!$V440,5)</f>
        <v>0</v>
      </c>
      <c r="L420" s="115"/>
      <c r="M420" s="115">
        <f>ROUND('[3]Total Proposed Rate (GF)'!$X440,5)</f>
        <v>0</v>
      </c>
      <c r="N420" s="115"/>
      <c r="O420" s="115">
        <f>ROUND('[3]Total Proposed Rate (GF)'!$Z440,5)</f>
        <v>0</v>
      </c>
      <c r="P420" s="115"/>
      <c r="Q420" s="115">
        <f>ROUND('[3]Total Proposed Rate (GF)'!$AB440,5)</f>
        <v>0</v>
      </c>
      <c r="R420" s="115"/>
      <c r="S420" s="115">
        <f>ROUND('[3]Total Proposed Rate (GF)'!$AD440,5)</f>
        <v>0</v>
      </c>
      <c r="T420" s="115"/>
      <c r="U420" s="115">
        <f>ROUND('[3]Total Proposed Rate (GF)'!$AF440,5)</f>
        <v>0</v>
      </c>
      <c r="V420" s="115"/>
      <c r="W420" s="115">
        <f>ROUND('[3]Total Proposed Rate (GF)'!$AH440,5)</f>
        <v>0</v>
      </c>
      <c r="X420" s="115"/>
      <c r="Y420" s="116">
        <f>SUM(G420:W420)</f>
        <v>0</v>
      </c>
      <c r="AA420" s="115">
        <f>ROUND('[3]Total Proposed Rate (GF)'!$AL440,5)</f>
        <v>0</v>
      </c>
      <c r="AB420" s="75"/>
      <c r="AC420" s="115">
        <f>ROUND('[3]Total Proposed Rate (GF)'!$AN440,5)</f>
        <v>0</v>
      </c>
      <c r="AD420" s="75"/>
      <c r="AE420" s="115">
        <f>ROUND('[3]Total Proposed Rate (GF)'!$AP440,5)</f>
        <v>0</v>
      </c>
      <c r="AF420" s="117"/>
      <c r="AG420" s="86">
        <f>SUM(Y420:AE420)</f>
        <v>0</v>
      </c>
      <c r="AJ420" s="106"/>
      <c r="AN420" s="86"/>
      <c r="AR420" s="107"/>
    </row>
    <row r="421" spans="1:44" hidden="1" x14ac:dyDescent="0.25">
      <c r="A421" s="88">
        <f t="shared" si="20"/>
        <v>10</v>
      </c>
      <c r="B421" s="75"/>
      <c r="C421" s="114" t="s">
        <v>203</v>
      </c>
      <c r="E421" s="101" t="s">
        <v>0</v>
      </c>
      <c r="F421" s="75"/>
      <c r="G421" s="115">
        <f>ROUND('[3]Total Proposed Rate (GF)'!$R441,5)</f>
        <v>0</v>
      </c>
      <c r="H421" s="115"/>
      <c r="I421" s="115">
        <f>ROUND('[3]Total Proposed Rate (GF)'!$T441,5)</f>
        <v>0</v>
      </c>
      <c r="J421" s="115"/>
      <c r="K421" s="115">
        <f>ROUND('[3]Total Proposed Rate (GF)'!$V441,5)</f>
        <v>0</v>
      </c>
      <c r="L421" s="115"/>
      <c r="M421" s="115">
        <f>ROUND('[3]Total Proposed Rate (GF)'!$X441,5)</f>
        <v>0</v>
      </c>
      <c r="N421" s="115"/>
      <c r="O421" s="115">
        <f>ROUND('[3]Total Proposed Rate (GF)'!$Z441,5)</f>
        <v>0</v>
      </c>
      <c r="P421" s="115"/>
      <c r="Q421" s="115">
        <f>ROUND('[3]Total Proposed Rate (GF)'!$AB441,5)</f>
        <v>0</v>
      </c>
      <c r="R421" s="115"/>
      <c r="S421" s="115">
        <f>ROUND('[3]Total Proposed Rate (GF)'!$AD441,5)</f>
        <v>0</v>
      </c>
      <c r="T421" s="115"/>
      <c r="U421" s="115">
        <f>ROUND('[3]Total Proposed Rate (GF)'!$AF441,5)</f>
        <v>0</v>
      </c>
      <c r="V421" s="115"/>
      <c r="W421" s="115">
        <f>ROUND('[3]Total Proposed Rate (GF)'!$AH441,5)</f>
        <v>0</v>
      </c>
      <c r="X421" s="115"/>
      <c r="Y421" s="116">
        <f>SUM(G421:W421)</f>
        <v>0</v>
      </c>
      <c r="AA421" s="115">
        <f>ROUND('[3]Total Proposed Rate (GF)'!$AL441,5)</f>
        <v>0</v>
      </c>
      <c r="AB421" s="75"/>
      <c r="AC421" s="115">
        <f>ROUND('[3]Total Proposed Rate (GF)'!$AN441,5)</f>
        <v>0</v>
      </c>
      <c r="AD421" s="75"/>
      <c r="AE421" s="115">
        <f>ROUND('[3]Total Proposed Rate (GF)'!$AP441,5)</f>
        <v>0</v>
      </c>
      <c r="AF421" s="117"/>
      <c r="AG421" s="86">
        <f>SUM(Y421:AE421)</f>
        <v>0</v>
      </c>
      <c r="AJ421" s="106"/>
      <c r="AN421" s="86"/>
      <c r="AR421" s="107"/>
    </row>
    <row r="422" spans="1:44" hidden="1" x14ac:dyDescent="0.25">
      <c r="A422" s="88">
        <f t="shared" si="20"/>
        <v>11</v>
      </c>
      <c r="B422" s="75"/>
      <c r="C422" s="114" t="s">
        <v>202</v>
      </c>
      <c r="D422" s="75"/>
      <c r="E422" s="101" t="s">
        <v>0</v>
      </c>
      <c r="F422" s="75"/>
      <c r="G422" s="115">
        <f>ROUND('[3]Total Proposed Rate (GF)'!$R442,5)</f>
        <v>0</v>
      </c>
      <c r="H422" s="115"/>
      <c r="I422" s="115">
        <f>ROUND('[3]Total Proposed Rate (GF)'!$T442,5)</f>
        <v>0</v>
      </c>
      <c r="J422" s="115"/>
      <c r="K422" s="115">
        <f>ROUND('[3]Total Proposed Rate (GF)'!$V442,5)</f>
        <v>0</v>
      </c>
      <c r="L422" s="115"/>
      <c r="M422" s="115">
        <f>ROUND('[3]Total Proposed Rate (GF)'!$X442,5)</f>
        <v>0</v>
      </c>
      <c r="N422" s="115"/>
      <c r="O422" s="115">
        <f>ROUND('[3]Total Proposed Rate (GF)'!$Z442,5)</f>
        <v>0</v>
      </c>
      <c r="P422" s="115"/>
      <c r="Q422" s="115">
        <f>ROUND('[3]Total Proposed Rate (GF)'!$AB442,5)</f>
        <v>0</v>
      </c>
      <c r="R422" s="115"/>
      <c r="S422" s="115">
        <f>ROUND('[3]Total Proposed Rate (GF)'!$AD442,5)</f>
        <v>0</v>
      </c>
      <c r="T422" s="115"/>
      <c r="U422" s="115">
        <f>ROUND('[3]Total Proposed Rate (GF)'!$AF442,5)</f>
        <v>0</v>
      </c>
      <c r="V422" s="115"/>
      <c r="W422" s="115">
        <f>ROUND('[3]Total Proposed Rate (GF)'!$AH442,5)</f>
        <v>0</v>
      </c>
      <c r="X422" s="115"/>
      <c r="Y422" s="116">
        <f>SUM(G422:W422)</f>
        <v>0</v>
      </c>
      <c r="AA422" s="115">
        <f>ROUND('[3]Total Proposed Rate (GF)'!$AL442,5)</f>
        <v>0</v>
      </c>
      <c r="AB422" s="75"/>
      <c r="AC422" s="115">
        <f>ROUND('[3]Total Proposed Rate (GF)'!$AN442,5)</f>
        <v>0</v>
      </c>
      <c r="AD422" s="75"/>
      <c r="AE422" s="115">
        <f>ROUND('[3]Total Proposed Rate (GF)'!$AP442,5)</f>
        <v>0</v>
      </c>
      <c r="AF422" s="117"/>
      <c r="AG422" s="86">
        <f>SUM(Y422:AE422)</f>
        <v>0</v>
      </c>
      <c r="AJ422" s="106"/>
      <c r="AN422" s="86"/>
      <c r="AR422" s="107"/>
    </row>
    <row r="423" spans="1:44" hidden="1" x14ac:dyDescent="0.25">
      <c r="A423" s="88">
        <f t="shared" si="20"/>
        <v>12</v>
      </c>
      <c r="B423" s="75"/>
      <c r="C423" s="114" t="s">
        <v>201</v>
      </c>
      <c r="D423" s="75"/>
      <c r="E423" s="101" t="s">
        <v>0</v>
      </c>
      <c r="F423" s="75"/>
      <c r="G423" s="115">
        <f>ROUND('[3]Total Proposed Rate (GF)'!$R443,5)</f>
        <v>0</v>
      </c>
      <c r="H423" s="115"/>
      <c r="I423" s="115">
        <f>ROUND('[3]Total Proposed Rate (GF)'!$T443,5)</f>
        <v>0</v>
      </c>
      <c r="J423" s="115"/>
      <c r="K423" s="115">
        <f>ROUND('[3]Total Proposed Rate (GF)'!$V443,5)</f>
        <v>0</v>
      </c>
      <c r="L423" s="115"/>
      <c r="M423" s="115">
        <f>ROUND('[3]Total Proposed Rate (GF)'!$X443,5)</f>
        <v>0</v>
      </c>
      <c r="N423" s="115"/>
      <c r="O423" s="115">
        <f>ROUND('[3]Total Proposed Rate (GF)'!$Z443,5)</f>
        <v>0</v>
      </c>
      <c r="P423" s="115"/>
      <c r="Q423" s="115">
        <f>ROUND('[3]Total Proposed Rate (GF)'!$AB443,5)</f>
        <v>0</v>
      </c>
      <c r="R423" s="115"/>
      <c r="S423" s="115">
        <f>ROUND('[3]Total Proposed Rate (GF)'!$AD443,5)</f>
        <v>0</v>
      </c>
      <c r="T423" s="115"/>
      <c r="U423" s="115">
        <f>ROUND('[3]Total Proposed Rate (GF)'!$AF443,5)</f>
        <v>0</v>
      </c>
      <c r="V423" s="115"/>
      <c r="W423" s="115">
        <f>ROUND('[3]Total Proposed Rate (GF)'!$AH443,5)</f>
        <v>0</v>
      </c>
      <c r="X423" s="115"/>
      <c r="Y423" s="116">
        <f>SUM(G423:W423)</f>
        <v>0</v>
      </c>
      <c r="AA423" s="115">
        <f>ROUND('[3]Total Proposed Rate (GF)'!$AL443,5)</f>
        <v>0</v>
      </c>
      <c r="AB423" s="75"/>
      <c r="AC423" s="115">
        <f>ROUND('[3]Total Proposed Rate (GF)'!$AN443,5)</f>
        <v>0</v>
      </c>
      <c r="AD423" s="75"/>
      <c r="AE423" s="115">
        <f>ROUND('[3]Total Proposed Rate (GF)'!$AP443,5)</f>
        <v>0</v>
      </c>
      <c r="AF423" s="117"/>
      <c r="AG423" s="86">
        <f>SUM(Y423:AE423)</f>
        <v>0</v>
      </c>
      <c r="AJ423" s="106"/>
      <c r="AN423" s="86"/>
      <c r="AR423" s="107"/>
    </row>
    <row r="424" spans="1:44" hidden="1" x14ac:dyDescent="0.25">
      <c r="A424" s="88">
        <f t="shared" si="20"/>
        <v>13</v>
      </c>
      <c r="B424" s="75"/>
      <c r="C424" s="114" t="s">
        <v>177</v>
      </c>
      <c r="D424" s="75"/>
      <c r="E424" s="101"/>
      <c r="F424" s="7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  <c r="AA424" s="115"/>
      <c r="AB424" s="75"/>
      <c r="AC424" s="115"/>
      <c r="AD424" s="75"/>
      <c r="AE424" s="115"/>
      <c r="AF424" s="117"/>
      <c r="AG424" s="86"/>
      <c r="AJ424" s="106"/>
      <c r="AN424" s="86"/>
      <c r="AR424" s="107"/>
    </row>
    <row r="425" spans="1:44" hidden="1" x14ac:dyDescent="0.25">
      <c r="A425" s="88">
        <f t="shared" si="20"/>
        <v>14</v>
      </c>
      <c r="B425" s="75"/>
      <c r="C425" s="87" t="s">
        <v>204</v>
      </c>
      <c r="D425" s="75"/>
      <c r="E425" s="101" t="s">
        <v>0</v>
      </c>
      <c r="F425" s="75"/>
      <c r="G425" s="115">
        <f>ROUND('[3]Total Proposed Rate (GF)'!$R445,5)</f>
        <v>0</v>
      </c>
      <c r="H425" s="115"/>
      <c r="I425" s="115">
        <f>ROUND('[3]Total Proposed Rate (GF)'!$T445,5)</f>
        <v>0</v>
      </c>
      <c r="J425" s="115"/>
      <c r="K425" s="115">
        <f>ROUND('[3]Total Proposed Rate (GF)'!$V445,5)</f>
        <v>0</v>
      </c>
      <c r="L425" s="115"/>
      <c r="M425" s="115">
        <f>ROUND('[3]Total Proposed Rate (GF)'!$X445,5)</f>
        <v>0</v>
      </c>
      <c r="N425" s="115"/>
      <c r="O425" s="115">
        <f>ROUND('[3]Total Proposed Rate (GF)'!$Z445,5)</f>
        <v>0</v>
      </c>
      <c r="P425" s="115"/>
      <c r="Q425" s="115">
        <f>ROUND('[3]Total Proposed Rate (GF)'!$AB445,5)</f>
        <v>0</v>
      </c>
      <c r="R425" s="115"/>
      <c r="S425" s="115">
        <f>ROUND('[3]Total Proposed Rate (GF)'!$AD445,5)</f>
        <v>0</v>
      </c>
      <c r="T425" s="115"/>
      <c r="U425" s="115">
        <f>ROUND('[3]Total Proposed Rate (GF)'!$AF445,5)</f>
        <v>0</v>
      </c>
      <c r="V425" s="115"/>
      <c r="W425" s="115">
        <f>ROUND('[3]Total Proposed Rate (GF)'!$AH445,5)</f>
        <v>0</v>
      </c>
      <c r="X425" s="115"/>
      <c r="Y425" s="116">
        <f>SUM(G425:W425)</f>
        <v>0</v>
      </c>
      <c r="AA425" s="115">
        <f>ROUND('[3]Total Proposed Rate (GF)'!$AL445,5)</f>
        <v>0</v>
      </c>
      <c r="AB425" s="75"/>
      <c r="AC425" s="115">
        <f>ROUND('[3]Total Proposed Rate (GF)'!$AN445,5)</f>
        <v>0</v>
      </c>
      <c r="AD425" s="75"/>
      <c r="AE425" s="115">
        <f>ROUND('[3]Total Proposed Rate (GF)'!$AP445,5)</f>
        <v>0</v>
      </c>
      <c r="AF425" s="117"/>
      <c r="AG425" s="86">
        <f>SUM(Y425:AE425)</f>
        <v>0</v>
      </c>
      <c r="AJ425" s="106"/>
      <c r="AN425" s="86"/>
      <c r="AR425" s="107"/>
    </row>
    <row r="426" spans="1:44" hidden="1" x14ac:dyDescent="0.25">
      <c r="A426" s="88">
        <f t="shared" si="20"/>
        <v>15</v>
      </c>
      <c r="B426" s="75"/>
      <c r="C426" s="114" t="s">
        <v>203</v>
      </c>
      <c r="E426" s="101" t="s">
        <v>0</v>
      </c>
      <c r="F426" s="75"/>
      <c r="G426" s="115">
        <f>ROUND('[3]Total Proposed Rate (GF)'!$R446,5)</f>
        <v>0</v>
      </c>
      <c r="H426" s="115"/>
      <c r="I426" s="115">
        <f>ROUND('[3]Total Proposed Rate (GF)'!$T446,5)</f>
        <v>0</v>
      </c>
      <c r="J426" s="115"/>
      <c r="K426" s="115">
        <f>ROUND('[3]Total Proposed Rate (GF)'!$V446,5)</f>
        <v>0</v>
      </c>
      <c r="L426" s="115"/>
      <c r="M426" s="115">
        <f>ROUND('[3]Total Proposed Rate (GF)'!$X446,5)</f>
        <v>0</v>
      </c>
      <c r="N426" s="115"/>
      <c r="O426" s="115">
        <f>ROUND('[3]Total Proposed Rate (GF)'!$Z446,5)</f>
        <v>0</v>
      </c>
      <c r="P426" s="115"/>
      <c r="Q426" s="115">
        <f>ROUND('[3]Total Proposed Rate (GF)'!$AB446,5)</f>
        <v>0</v>
      </c>
      <c r="R426" s="115"/>
      <c r="S426" s="115">
        <f>ROUND('[3]Total Proposed Rate (GF)'!$AD446,5)</f>
        <v>0</v>
      </c>
      <c r="T426" s="115"/>
      <c r="U426" s="115">
        <f>ROUND('[3]Total Proposed Rate (GF)'!$AF446,5)</f>
        <v>0</v>
      </c>
      <c r="V426" s="115"/>
      <c r="W426" s="115">
        <f>ROUND('[3]Total Proposed Rate (GF)'!$AH446,5)</f>
        <v>0</v>
      </c>
      <c r="X426" s="115"/>
      <c r="Y426" s="116">
        <f>SUM(G426:W426)</f>
        <v>0</v>
      </c>
      <c r="AA426" s="115">
        <f>ROUND('[3]Total Proposed Rate (GF)'!$AL446,5)</f>
        <v>0</v>
      </c>
      <c r="AB426" s="75"/>
      <c r="AC426" s="115">
        <f>ROUND('[3]Total Proposed Rate (GF)'!$AN446,5)</f>
        <v>0</v>
      </c>
      <c r="AD426" s="75"/>
      <c r="AE426" s="115">
        <f>ROUND('[3]Total Proposed Rate (GF)'!$AP446,5)</f>
        <v>0</v>
      </c>
      <c r="AF426" s="117"/>
      <c r="AG426" s="86">
        <f>SUM(Y426:AE426)</f>
        <v>0</v>
      </c>
      <c r="AJ426" s="106"/>
      <c r="AN426" s="86"/>
      <c r="AR426" s="107"/>
    </row>
    <row r="427" spans="1:44" hidden="1" x14ac:dyDescent="0.25">
      <c r="A427" s="88">
        <f t="shared" si="20"/>
        <v>16</v>
      </c>
      <c r="B427" s="75"/>
      <c r="C427" s="114" t="s">
        <v>202</v>
      </c>
      <c r="D427" s="75"/>
      <c r="E427" s="101" t="s">
        <v>0</v>
      </c>
      <c r="F427" s="75"/>
      <c r="G427" s="115">
        <f>ROUND('[3]Total Proposed Rate (GF)'!$R447,5)</f>
        <v>0</v>
      </c>
      <c r="H427" s="115"/>
      <c r="I427" s="115">
        <f>ROUND('[3]Total Proposed Rate (GF)'!$T447,5)</f>
        <v>0</v>
      </c>
      <c r="J427" s="115"/>
      <c r="K427" s="115">
        <f>ROUND('[3]Total Proposed Rate (GF)'!$V447,5)</f>
        <v>0</v>
      </c>
      <c r="L427" s="115"/>
      <c r="M427" s="115">
        <f>ROUND('[3]Total Proposed Rate (GF)'!$X447,5)</f>
        <v>0</v>
      </c>
      <c r="N427" s="115"/>
      <c r="O427" s="115">
        <f>ROUND('[3]Total Proposed Rate (GF)'!$Z447,5)</f>
        <v>0</v>
      </c>
      <c r="P427" s="115"/>
      <c r="Q427" s="115">
        <f>ROUND('[3]Total Proposed Rate (GF)'!$AB447,5)</f>
        <v>0</v>
      </c>
      <c r="R427" s="115"/>
      <c r="S427" s="115">
        <f>ROUND('[3]Total Proposed Rate (GF)'!$AD447,5)</f>
        <v>0</v>
      </c>
      <c r="T427" s="115"/>
      <c r="U427" s="115">
        <f>ROUND('[3]Total Proposed Rate (GF)'!$AF447,5)</f>
        <v>0</v>
      </c>
      <c r="V427" s="115"/>
      <c r="W427" s="115">
        <f>ROUND('[3]Total Proposed Rate (GF)'!$AH447,5)</f>
        <v>0</v>
      </c>
      <c r="X427" s="115"/>
      <c r="Y427" s="116">
        <f>SUM(G427:W427)</f>
        <v>0</v>
      </c>
      <c r="AA427" s="115">
        <f>ROUND('[3]Total Proposed Rate (GF)'!$AL447,5)</f>
        <v>0</v>
      </c>
      <c r="AB427" s="75"/>
      <c r="AC427" s="115">
        <f>ROUND('[3]Total Proposed Rate (GF)'!$AN447,5)</f>
        <v>0</v>
      </c>
      <c r="AD427" s="75"/>
      <c r="AE427" s="115">
        <f>ROUND('[3]Total Proposed Rate (GF)'!$AP447,5)</f>
        <v>0</v>
      </c>
      <c r="AF427" s="117"/>
      <c r="AG427" s="86">
        <f>SUM(Y427:AE427)</f>
        <v>0</v>
      </c>
      <c r="AJ427" s="106"/>
      <c r="AN427" s="86"/>
      <c r="AR427" s="107"/>
    </row>
    <row r="428" spans="1:44" hidden="1" x14ac:dyDescent="0.25">
      <c r="A428" s="88">
        <f t="shared" si="20"/>
        <v>17</v>
      </c>
      <c r="B428" s="75"/>
      <c r="C428" s="114" t="s">
        <v>201</v>
      </c>
      <c r="D428" s="75"/>
      <c r="E428" s="101" t="s">
        <v>0</v>
      </c>
      <c r="F428" s="75"/>
      <c r="G428" s="115">
        <f>ROUND('[3]Total Proposed Rate (GF)'!$R448,5)</f>
        <v>0</v>
      </c>
      <c r="H428" s="115"/>
      <c r="I428" s="115">
        <f>ROUND('[3]Total Proposed Rate (GF)'!$T448,5)</f>
        <v>0</v>
      </c>
      <c r="J428" s="115"/>
      <c r="K428" s="115">
        <f>ROUND('[3]Total Proposed Rate (GF)'!$V448,5)</f>
        <v>0</v>
      </c>
      <c r="L428" s="115"/>
      <c r="M428" s="115">
        <f>ROUND('[3]Total Proposed Rate (GF)'!$X448,5)</f>
        <v>0</v>
      </c>
      <c r="N428" s="115"/>
      <c r="O428" s="115">
        <f>ROUND('[3]Total Proposed Rate (GF)'!$Z448,5)</f>
        <v>0</v>
      </c>
      <c r="P428" s="115"/>
      <c r="Q428" s="115">
        <f>ROUND('[3]Total Proposed Rate (GF)'!$AB448,5)</f>
        <v>0</v>
      </c>
      <c r="R428" s="115"/>
      <c r="S428" s="115">
        <f>ROUND('[3]Total Proposed Rate (GF)'!$AD448,5)</f>
        <v>0</v>
      </c>
      <c r="T428" s="115"/>
      <c r="U428" s="115">
        <f>ROUND('[3]Total Proposed Rate (GF)'!$AF448,5)</f>
        <v>0</v>
      </c>
      <c r="V428" s="115"/>
      <c r="W428" s="115">
        <f>ROUND('[3]Total Proposed Rate (GF)'!$AH448,5)</f>
        <v>0</v>
      </c>
      <c r="X428" s="115"/>
      <c r="Y428" s="116">
        <f>SUM(G428:W428)</f>
        <v>0</v>
      </c>
      <c r="AA428" s="115">
        <f>ROUND('[3]Total Proposed Rate (GF)'!$AL448,5)</f>
        <v>0</v>
      </c>
      <c r="AB428" s="75"/>
      <c r="AC428" s="115">
        <f>ROUND('[3]Total Proposed Rate (GF)'!$AN448,5)</f>
        <v>0</v>
      </c>
      <c r="AD428" s="75"/>
      <c r="AE428" s="115">
        <f>ROUND('[3]Total Proposed Rate (GF)'!$AP448,5)</f>
        <v>0</v>
      </c>
      <c r="AF428" s="117"/>
      <c r="AG428" s="86">
        <f>SUM(Y428:AE428)</f>
        <v>0</v>
      </c>
      <c r="AJ428" s="106"/>
      <c r="AN428" s="86"/>
      <c r="AR428" s="107"/>
    </row>
    <row r="429" spans="1:44" hidden="1" x14ac:dyDescent="0.25">
      <c r="A429" s="88">
        <f t="shared" si="20"/>
        <v>18</v>
      </c>
      <c r="B429" s="75"/>
      <c r="C429" s="87" t="s">
        <v>146</v>
      </c>
      <c r="D429" s="75"/>
      <c r="E429" s="121" t="s">
        <v>157</v>
      </c>
      <c r="F429" s="75"/>
      <c r="G429" s="134">
        <f>ROUND('[3]Total Proposed Rate (GF)'!$R449,3)</f>
        <v>0</v>
      </c>
      <c r="H429" s="134"/>
      <c r="I429" s="134">
        <f>ROUND('[3]Total Proposed Rate (GF)'!$T449,3)</f>
        <v>0</v>
      </c>
      <c r="J429" s="134"/>
      <c r="K429" s="134">
        <f>ROUND('[3]Total Proposed Rate (GF)'!$V449,3)</f>
        <v>0</v>
      </c>
      <c r="L429" s="134"/>
      <c r="M429" s="134">
        <f>ROUND('[3]Total Proposed Rate (GF)'!$X449,3)</f>
        <v>0</v>
      </c>
      <c r="N429" s="134"/>
      <c r="O429" s="134">
        <f>ROUND('[3]Total Proposed Rate (GF)'!$Z449,3)</f>
        <v>0</v>
      </c>
      <c r="P429" s="134"/>
      <c r="Q429" s="134">
        <f>ROUND('[3]Total Proposed Rate (GF)'!$AB449,3)</f>
        <v>0</v>
      </c>
      <c r="R429" s="134"/>
      <c r="S429" s="134">
        <f>ROUND('[3]Total Proposed Rate (GF)'!$AD449,3)</f>
        <v>0</v>
      </c>
      <c r="T429" s="134"/>
      <c r="U429" s="134">
        <f>ROUND('[3]Total Proposed Rate (GF)'!$AF449,3)</f>
        <v>0</v>
      </c>
      <c r="V429" s="134"/>
      <c r="W429" s="134">
        <f>ROUND('[3]Total Proposed Rate (GF)'!$AH449,3)</f>
        <v>0</v>
      </c>
      <c r="X429" s="134"/>
      <c r="Y429" s="135">
        <f>SUM(G429:W429)</f>
        <v>0</v>
      </c>
      <c r="Z429" s="136"/>
      <c r="AA429" s="134">
        <f>ROUND('[3]Total Proposed Rate (GF)'!$AL449,3)</f>
        <v>0</v>
      </c>
      <c r="AB429" s="136"/>
      <c r="AC429" s="134">
        <f>ROUND('[3]Total Proposed Rate (GF)'!$AN449,3)</f>
        <v>0</v>
      </c>
      <c r="AD429" s="136"/>
      <c r="AE429" s="134">
        <f>ROUND('[3]Total Proposed Rate (GF)'!$AP449,3)</f>
        <v>0</v>
      </c>
      <c r="AF429" s="126"/>
      <c r="AG429" s="124">
        <f>SUM(Y429:AE429)</f>
        <v>0</v>
      </c>
      <c r="AJ429" s="106"/>
      <c r="AN429" s="86"/>
      <c r="AR429" s="107"/>
    </row>
    <row r="430" spans="1:44" hidden="1" x14ac:dyDescent="0.25">
      <c r="A430" s="88">
        <f t="shared" si="20"/>
        <v>19</v>
      </c>
      <c r="B430" s="75"/>
      <c r="C430" s="87"/>
      <c r="D430" s="75"/>
      <c r="E430" s="75" t="s">
        <v>200</v>
      </c>
      <c r="F430" s="75"/>
      <c r="G430" s="115"/>
      <c r="H430" s="75"/>
      <c r="I430" s="115"/>
      <c r="J430" s="75"/>
      <c r="K430" s="115"/>
      <c r="L430" s="75"/>
      <c r="M430" s="115"/>
      <c r="N430" s="128"/>
      <c r="O430" s="115"/>
      <c r="P430" s="115"/>
      <c r="Q430" s="115"/>
      <c r="R430" s="128"/>
      <c r="S430" s="115"/>
      <c r="T430" s="75"/>
      <c r="U430" s="115"/>
      <c r="V430" s="115"/>
      <c r="W430" s="115"/>
      <c r="X430" s="128"/>
      <c r="Y430" s="129"/>
      <c r="AA430" s="115"/>
      <c r="AB430" s="75"/>
      <c r="AC430" s="115"/>
      <c r="AD430" s="75"/>
      <c r="AE430" s="115"/>
      <c r="AF430" s="117"/>
      <c r="AG430" s="113"/>
      <c r="AJ430" s="106"/>
      <c r="AN430" s="86"/>
      <c r="AR430" s="107"/>
    </row>
    <row r="431" spans="1:44" hidden="1" x14ac:dyDescent="0.25">
      <c r="A431" s="88"/>
      <c r="B431" s="75"/>
      <c r="C431" s="87"/>
      <c r="D431" s="75"/>
      <c r="E431" s="75"/>
      <c r="F431" s="7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6"/>
      <c r="AA431" s="115"/>
      <c r="AB431" s="75"/>
      <c r="AC431" s="115"/>
      <c r="AD431" s="75"/>
      <c r="AE431" s="115"/>
      <c r="AF431" s="117"/>
      <c r="AG431" s="86"/>
      <c r="AJ431" s="106"/>
      <c r="AN431" s="86"/>
      <c r="AR431" s="107"/>
    </row>
    <row r="432" spans="1:44" hidden="1" x14ac:dyDescent="0.25">
      <c r="A432" s="88">
        <v>1</v>
      </c>
      <c r="B432" s="75"/>
      <c r="C432" s="99" t="s">
        <v>215</v>
      </c>
      <c r="D432" s="75"/>
      <c r="E432" s="101"/>
      <c r="F432" s="75"/>
      <c r="G432" s="115"/>
      <c r="H432" s="75"/>
      <c r="I432" s="115"/>
      <c r="J432" s="75"/>
      <c r="K432" s="115"/>
      <c r="L432" s="75"/>
      <c r="M432" s="115"/>
      <c r="N432" s="128"/>
      <c r="O432" s="115"/>
      <c r="P432" s="115"/>
      <c r="Q432" s="115"/>
      <c r="R432" s="128"/>
      <c r="S432" s="115"/>
      <c r="T432" s="75"/>
      <c r="U432" s="115"/>
      <c r="V432" s="115"/>
      <c r="W432" s="115"/>
      <c r="X432" s="128"/>
      <c r="Y432" s="129"/>
      <c r="AA432" s="115"/>
      <c r="AB432" s="75"/>
      <c r="AC432" s="115"/>
      <c r="AD432" s="75"/>
      <c r="AE432" s="115"/>
      <c r="AF432" s="117"/>
      <c r="AG432" s="113"/>
      <c r="AJ432" s="106"/>
      <c r="AN432" s="86"/>
      <c r="AR432" s="107"/>
    </row>
    <row r="433" spans="1:44" hidden="1" x14ac:dyDescent="0.25">
      <c r="A433" s="88">
        <f t="shared" ref="A433:A450" si="21">+A432+1</f>
        <v>2</v>
      </c>
      <c r="B433" s="75"/>
      <c r="C433" s="75" t="s">
        <v>22</v>
      </c>
      <c r="E433" s="101" t="s">
        <v>19</v>
      </c>
      <c r="F433" s="75"/>
      <c r="G433" s="102">
        <f>ROUND('[3]Total Proposed Rate (GF)'!$R454,2)</f>
        <v>0</v>
      </c>
      <c r="H433" s="102"/>
      <c r="I433" s="102">
        <f>ROUND('[3]Total Proposed Rate (GF)'!$T454,2)</f>
        <v>0</v>
      </c>
      <c r="J433" s="102"/>
      <c r="K433" s="102">
        <f>ROUND('[3]Total Proposed Rate (GF)'!$V454,2)</f>
        <v>0</v>
      </c>
      <c r="L433" s="102"/>
      <c r="M433" s="102">
        <f>ROUND('[3]Total Proposed Rate (GF)'!$X454,2)</f>
        <v>0</v>
      </c>
      <c r="N433" s="102"/>
      <c r="O433" s="102">
        <f>ROUND('[3]Total Proposed Rate (GF)'!$Z454,2)</f>
        <v>0</v>
      </c>
      <c r="P433" s="102"/>
      <c r="Q433" s="102">
        <f>ROUND('[3]Total Proposed Rate (GF)'!$AB454,2)</f>
        <v>0</v>
      </c>
      <c r="R433" s="102"/>
      <c r="S433" s="102">
        <f>ROUND('[3]Total Proposed Rate (GF)'!$AD454,2)</f>
        <v>0</v>
      </c>
      <c r="T433" s="102"/>
      <c r="U433" s="102">
        <f>ROUND('[3]Total Proposed Rate (GF)'!$AF454,2)</f>
        <v>0</v>
      </c>
      <c r="V433" s="102"/>
      <c r="W433" s="102">
        <f>ROUND('[3]Total Proposed Rate (GF)'!$AH454,2)</f>
        <v>0</v>
      </c>
      <c r="X433" s="102"/>
      <c r="Y433" s="103">
        <f>SUM(G433:W433)</f>
        <v>0</v>
      </c>
      <c r="Z433" s="104"/>
      <c r="AA433" s="102">
        <f>ROUND('[3]Total Proposed Rate (GF)'!$AL454,2)</f>
        <v>0</v>
      </c>
      <c r="AB433" s="104"/>
      <c r="AC433" s="102">
        <f>ROUND('[3]Total Proposed Rate (GF)'!$AN454,2)</f>
        <v>0</v>
      </c>
      <c r="AD433" s="104"/>
      <c r="AE433" s="102">
        <f>ROUND('[3]Total Proposed Rate (GF)'!$AP454,2)</f>
        <v>0</v>
      </c>
      <c r="AF433" s="117"/>
      <c r="AG433" s="105">
        <f>SUM(Y433:AE433)</f>
        <v>0</v>
      </c>
      <c r="AJ433" s="106"/>
      <c r="AN433" s="86"/>
      <c r="AR433" s="107"/>
    </row>
    <row r="434" spans="1:44" hidden="1" x14ac:dyDescent="0.25">
      <c r="A434" s="88">
        <f t="shared" si="21"/>
        <v>3</v>
      </c>
      <c r="B434" s="75"/>
      <c r="C434" s="75" t="s">
        <v>29</v>
      </c>
      <c r="E434" s="78" t="s">
        <v>10</v>
      </c>
      <c r="F434" s="75"/>
      <c r="G434" s="102">
        <f>ROUND('[3]Total Proposed Rate (GF)'!$R455,2)</f>
        <v>0</v>
      </c>
      <c r="H434" s="102"/>
      <c r="I434" s="102">
        <f>ROUND('[3]Total Proposed Rate (GF)'!$T455,2)</f>
        <v>0</v>
      </c>
      <c r="J434" s="102"/>
      <c r="K434" s="102">
        <f>ROUND('[3]Total Proposed Rate (GF)'!$V455,2)</f>
        <v>0</v>
      </c>
      <c r="L434" s="102"/>
      <c r="M434" s="102">
        <f>ROUND('[3]Total Proposed Rate (GF)'!$X455,2)</f>
        <v>0</v>
      </c>
      <c r="N434" s="102"/>
      <c r="O434" s="102">
        <f>ROUND('[3]Total Proposed Rate (GF)'!$Z455,2)</f>
        <v>0</v>
      </c>
      <c r="P434" s="102"/>
      <c r="Q434" s="102">
        <f>ROUND('[3]Total Proposed Rate (GF)'!$AB455,2)</f>
        <v>0</v>
      </c>
      <c r="R434" s="102"/>
      <c r="S434" s="102">
        <f>ROUND('[3]Total Proposed Rate (GF)'!$AD455,2)</f>
        <v>0</v>
      </c>
      <c r="T434" s="102"/>
      <c r="U434" s="102">
        <f>ROUND('[3]Total Proposed Rate (GF)'!$AF455,2)</f>
        <v>0</v>
      </c>
      <c r="V434" s="102"/>
      <c r="W434" s="102">
        <f>ROUND('[3]Total Proposed Rate (GF)'!$AH455,2)</f>
        <v>0</v>
      </c>
      <c r="X434" s="102"/>
      <c r="Y434" s="103">
        <f>SUM(G434:W434)</f>
        <v>0</v>
      </c>
      <c r="Z434" s="104"/>
      <c r="AA434" s="102">
        <f>ROUND('[3]Total Proposed Rate (GF)'!$AL455,2)</f>
        <v>0</v>
      </c>
      <c r="AB434" s="104"/>
      <c r="AC434" s="102">
        <f>ROUND('[3]Total Proposed Rate (GF)'!$AN455,2)</f>
        <v>0</v>
      </c>
      <c r="AD434" s="104"/>
      <c r="AE434" s="102">
        <f>ROUND('[3]Total Proposed Rate (GF)'!$AP455,2)</f>
        <v>0</v>
      </c>
      <c r="AF434" s="105"/>
      <c r="AG434" s="105">
        <f>SUM(Y434:AE434)</f>
        <v>0</v>
      </c>
      <c r="AJ434" s="106"/>
      <c r="AN434" s="86"/>
      <c r="AR434" s="107"/>
    </row>
    <row r="435" spans="1:44" hidden="1" x14ac:dyDescent="0.25">
      <c r="A435" s="88">
        <f t="shared" si="21"/>
        <v>4</v>
      </c>
      <c r="B435" s="75"/>
      <c r="C435" s="108" t="s">
        <v>46</v>
      </c>
      <c r="E435" s="78" t="s">
        <v>10</v>
      </c>
      <c r="F435" s="75"/>
      <c r="G435" s="102">
        <f>ROUND('[3]Total Proposed Rate (GF)'!$R456,2)</f>
        <v>0</v>
      </c>
      <c r="H435" s="102"/>
      <c r="I435" s="102">
        <f>ROUND('[3]Total Proposed Rate (GF)'!$T456,2)</f>
        <v>0</v>
      </c>
      <c r="J435" s="102"/>
      <c r="K435" s="102">
        <f>ROUND('[3]Total Proposed Rate (GF)'!$V456,2)</f>
        <v>0</v>
      </c>
      <c r="L435" s="102"/>
      <c r="M435" s="102">
        <f>ROUND('[3]Total Proposed Rate (GF)'!$X456,2)</f>
        <v>0</v>
      </c>
      <c r="N435" s="102"/>
      <c r="O435" s="102">
        <f>ROUND('[3]Total Proposed Rate (GF)'!$Z456,2)</f>
        <v>0</v>
      </c>
      <c r="P435" s="102"/>
      <c r="Q435" s="102">
        <f>ROUND('[3]Total Proposed Rate (GF)'!$AB456,2)</f>
        <v>0</v>
      </c>
      <c r="R435" s="102"/>
      <c r="S435" s="102">
        <f>ROUND('[3]Total Proposed Rate (GF)'!$AD456,2)</f>
        <v>0</v>
      </c>
      <c r="T435" s="102"/>
      <c r="U435" s="102">
        <f>ROUND('[3]Total Proposed Rate (GF)'!$AF456,2)</f>
        <v>0</v>
      </c>
      <c r="V435" s="102"/>
      <c r="W435" s="102">
        <f>ROUND('[3]Total Proposed Rate (GF)'!$AH456,2)</f>
        <v>0</v>
      </c>
      <c r="X435" s="102"/>
      <c r="Y435" s="103">
        <f>SUM(G435:W435)</f>
        <v>0</v>
      </c>
      <c r="Z435" s="104"/>
      <c r="AA435" s="102">
        <f>ROUND('[3]Total Proposed Rate (GF)'!$AL456,2)</f>
        <v>0</v>
      </c>
      <c r="AB435" s="104"/>
      <c r="AC435" s="102">
        <f>ROUND('[3]Total Proposed Rate (GF)'!$AN456,2)</f>
        <v>0</v>
      </c>
      <c r="AD435" s="104"/>
      <c r="AE435" s="102">
        <f>ROUND('[3]Total Proposed Rate (GF)'!$AP456,2)</f>
        <v>0</v>
      </c>
      <c r="AF435" s="105"/>
      <c r="AG435" s="105">
        <f>SUM(Y435:AE435)</f>
        <v>0</v>
      </c>
      <c r="AJ435" s="106"/>
      <c r="AN435" s="86"/>
      <c r="AR435" s="107"/>
    </row>
    <row r="436" spans="1:44" hidden="1" x14ac:dyDescent="0.25">
      <c r="A436" s="88">
        <f t="shared" si="21"/>
        <v>5</v>
      </c>
      <c r="B436" s="75"/>
      <c r="C436" s="75" t="s">
        <v>54</v>
      </c>
      <c r="F436" s="75"/>
      <c r="AJ436" s="106"/>
      <c r="AN436" s="86"/>
      <c r="AR436" s="107"/>
    </row>
    <row r="437" spans="1:44" hidden="1" x14ac:dyDescent="0.25">
      <c r="A437" s="88">
        <f t="shared" si="21"/>
        <v>6</v>
      </c>
      <c r="B437" s="75"/>
      <c r="C437" s="75" t="s">
        <v>75</v>
      </c>
      <c r="E437" s="87" t="s">
        <v>10</v>
      </c>
      <c r="F437" s="75"/>
      <c r="G437" s="102">
        <f>ROUND('[3]Total Proposed Rate (GF)'!$R458,2)</f>
        <v>0</v>
      </c>
      <c r="H437" s="102"/>
      <c r="I437" s="102">
        <f>ROUND('[3]Total Proposed Rate (GF)'!$T458,2)</f>
        <v>0</v>
      </c>
      <c r="J437" s="102"/>
      <c r="K437" s="102">
        <f>ROUND('[3]Total Proposed Rate (GF)'!$V458,2)</f>
        <v>0</v>
      </c>
      <c r="L437" s="102"/>
      <c r="M437" s="102">
        <f>ROUND('[3]Total Proposed Rate (GF)'!$X458,2)</f>
        <v>0</v>
      </c>
      <c r="N437" s="102"/>
      <c r="O437" s="102">
        <f>ROUND('[3]Total Proposed Rate (GF)'!$Z458,2)</f>
        <v>0</v>
      </c>
      <c r="P437" s="102"/>
      <c r="Q437" s="102">
        <f>ROUND('[3]Total Proposed Rate (GF)'!$AB458,2)</f>
        <v>0</v>
      </c>
      <c r="R437" s="102"/>
      <c r="S437" s="102">
        <f>ROUND('[3]Total Proposed Rate (GF)'!$AD458,2)</f>
        <v>0</v>
      </c>
      <c r="T437" s="102"/>
      <c r="U437" s="102">
        <f>ROUND('[3]Total Proposed Rate (GF)'!$AF458,2)</f>
        <v>0</v>
      </c>
      <c r="V437" s="102"/>
      <c r="W437" s="102">
        <f>ROUND('[3]Total Proposed Rate (GF)'!$AH458,2)</f>
        <v>0</v>
      </c>
      <c r="X437" s="102"/>
      <c r="Y437" s="103">
        <f>SUM(G437:W437)</f>
        <v>0</v>
      </c>
      <c r="Z437" s="104"/>
      <c r="AA437" s="102">
        <f>ROUND('[3]Total Proposed Rate (GF)'!$AL458,2)</f>
        <v>0</v>
      </c>
      <c r="AB437" s="104"/>
      <c r="AC437" s="102">
        <f>ROUND('[3]Total Proposed Rate (GF)'!$AN458,2)</f>
        <v>0</v>
      </c>
      <c r="AD437" s="104"/>
      <c r="AE437" s="102">
        <f>ROUND('[3]Total Proposed Rate (GF)'!$AP458,2)</f>
        <v>0</v>
      </c>
      <c r="AF437" s="105"/>
      <c r="AG437" s="105">
        <f>SUM(Y437:AE437)</f>
        <v>0</v>
      </c>
      <c r="AJ437" s="106"/>
      <c r="AN437" s="86"/>
      <c r="AR437" s="107"/>
    </row>
    <row r="438" spans="1:44" hidden="1" x14ac:dyDescent="0.25">
      <c r="A438" s="88">
        <f t="shared" si="21"/>
        <v>7</v>
      </c>
      <c r="B438" s="75"/>
      <c r="C438" s="75" t="s">
        <v>74</v>
      </c>
      <c r="E438" s="87" t="s">
        <v>10</v>
      </c>
      <c r="F438" s="75"/>
      <c r="G438" s="102">
        <f>ROUND('[3]Total Proposed Rate (GF)'!$R459,2)</f>
        <v>0</v>
      </c>
      <c r="H438" s="102"/>
      <c r="I438" s="102">
        <f>ROUND('[3]Total Proposed Rate (GF)'!$T459,2)</f>
        <v>0</v>
      </c>
      <c r="J438" s="102"/>
      <c r="K438" s="102">
        <f>ROUND('[3]Total Proposed Rate (GF)'!$V459,2)</f>
        <v>0</v>
      </c>
      <c r="L438" s="102"/>
      <c r="M438" s="102">
        <f>ROUND('[3]Total Proposed Rate (GF)'!$X459,2)</f>
        <v>0</v>
      </c>
      <c r="N438" s="102"/>
      <c r="O438" s="102">
        <f>ROUND('[3]Total Proposed Rate (GF)'!$Z459,2)</f>
        <v>0</v>
      </c>
      <c r="P438" s="102"/>
      <c r="Q438" s="102">
        <f>ROUND('[3]Total Proposed Rate (GF)'!$AB459,2)</f>
        <v>0</v>
      </c>
      <c r="R438" s="102"/>
      <c r="S438" s="102">
        <f>ROUND('[3]Total Proposed Rate (GF)'!$AD459,2)</f>
        <v>0</v>
      </c>
      <c r="T438" s="102"/>
      <c r="U438" s="102">
        <f>ROUND('[3]Total Proposed Rate (GF)'!$AF459,2)</f>
        <v>0</v>
      </c>
      <c r="V438" s="102"/>
      <c r="W438" s="102">
        <f>ROUND('[3]Total Proposed Rate (GF)'!$AH459,2)</f>
        <v>0</v>
      </c>
      <c r="X438" s="102"/>
      <c r="Y438" s="103">
        <f>SUM(G438:W438)</f>
        <v>0</v>
      </c>
      <c r="Z438" s="104"/>
      <c r="AA438" s="102">
        <f>ROUND('[3]Total Proposed Rate (GF)'!$AL459,2)</f>
        <v>0</v>
      </c>
      <c r="AB438" s="104"/>
      <c r="AC438" s="102">
        <f>ROUND('[3]Total Proposed Rate (GF)'!$AN459,2)</f>
        <v>0</v>
      </c>
      <c r="AD438" s="104"/>
      <c r="AE438" s="102">
        <f>ROUND('[3]Total Proposed Rate (GF)'!$AP459,2)</f>
        <v>0</v>
      </c>
      <c r="AF438" s="105"/>
      <c r="AG438" s="105">
        <f>SUM(Y438:AE438)</f>
        <v>0</v>
      </c>
      <c r="AJ438" s="106"/>
      <c r="AN438" s="86"/>
      <c r="AR438" s="107"/>
    </row>
    <row r="439" spans="1:44" hidden="1" x14ac:dyDescent="0.25">
      <c r="A439" s="88">
        <f t="shared" si="21"/>
        <v>8</v>
      </c>
      <c r="B439" s="75"/>
      <c r="C439" s="75" t="s">
        <v>178</v>
      </c>
      <c r="E439" s="101"/>
      <c r="F439" s="75"/>
      <c r="G439" s="115"/>
      <c r="H439" s="130"/>
      <c r="I439" s="115"/>
      <c r="J439" s="130"/>
      <c r="K439" s="115"/>
      <c r="L439" s="130"/>
      <c r="M439" s="115"/>
      <c r="N439" s="130"/>
      <c r="O439" s="115"/>
      <c r="P439" s="115"/>
      <c r="Q439" s="115"/>
      <c r="R439" s="130"/>
      <c r="S439" s="115"/>
      <c r="T439" s="131"/>
      <c r="U439" s="115"/>
      <c r="V439" s="115"/>
      <c r="W439" s="115"/>
      <c r="X439" s="130"/>
      <c r="Y439" s="132"/>
      <c r="AA439" s="115"/>
      <c r="AB439" s="75"/>
      <c r="AC439" s="115"/>
      <c r="AD439" s="75"/>
      <c r="AE439" s="115"/>
      <c r="AF439" s="112"/>
      <c r="AG439" s="133"/>
      <c r="AJ439" s="106"/>
      <c r="AN439" s="86"/>
      <c r="AR439" s="107"/>
    </row>
    <row r="440" spans="1:44" hidden="1" x14ac:dyDescent="0.25">
      <c r="A440" s="88">
        <f t="shared" si="21"/>
        <v>9</v>
      </c>
      <c r="B440" s="75"/>
      <c r="C440" s="87" t="s">
        <v>204</v>
      </c>
      <c r="E440" s="101" t="s">
        <v>0</v>
      </c>
      <c r="F440" s="75"/>
      <c r="G440" s="115">
        <f>ROUND('[3]Total Proposed Rate (GF)'!$R461,5)</f>
        <v>0</v>
      </c>
      <c r="H440" s="115"/>
      <c r="I440" s="115">
        <f>ROUND('[3]Total Proposed Rate (GF)'!$T461,5)</f>
        <v>0</v>
      </c>
      <c r="J440" s="115"/>
      <c r="K440" s="115">
        <f>ROUND('[3]Total Proposed Rate (GF)'!$V461,5)</f>
        <v>0</v>
      </c>
      <c r="L440" s="115"/>
      <c r="M440" s="115">
        <f>ROUND('[3]Total Proposed Rate (GF)'!$X461,5)</f>
        <v>0</v>
      </c>
      <c r="N440" s="115"/>
      <c r="O440" s="115">
        <f>ROUND('[3]Total Proposed Rate (GF)'!$Z461,5)</f>
        <v>0</v>
      </c>
      <c r="P440" s="115"/>
      <c r="Q440" s="115">
        <f>ROUND('[3]Total Proposed Rate (GF)'!$AB461,5)</f>
        <v>0</v>
      </c>
      <c r="R440" s="115"/>
      <c r="S440" s="115">
        <f>ROUND('[3]Total Proposed Rate (GF)'!$AD461,5)</f>
        <v>0</v>
      </c>
      <c r="T440" s="115"/>
      <c r="U440" s="115">
        <f>ROUND('[3]Total Proposed Rate (GF)'!$AF461,5)</f>
        <v>0</v>
      </c>
      <c r="V440" s="115"/>
      <c r="W440" s="115">
        <f>ROUND('[3]Total Proposed Rate (GF)'!$AH461,5)</f>
        <v>0</v>
      </c>
      <c r="X440" s="115"/>
      <c r="Y440" s="116">
        <f>SUM(G440:W440)</f>
        <v>0</v>
      </c>
      <c r="AA440" s="115">
        <f>ROUND('[3]Total Proposed Rate (GF)'!$AL461,5)</f>
        <v>0</v>
      </c>
      <c r="AB440" s="75"/>
      <c r="AC440" s="115">
        <f>ROUND('[3]Total Proposed Rate (GF)'!$AN461,5)</f>
        <v>0</v>
      </c>
      <c r="AD440" s="75"/>
      <c r="AE440" s="115">
        <f>ROUND('[3]Total Proposed Rate (GF)'!$AP461,5)</f>
        <v>0</v>
      </c>
      <c r="AF440" s="117"/>
      <c r="AG440" s="86">
        <f>SUM(Y440:AE440)</f>
        <v>0</v>
      </c>
      <c r="AJ440" s="106"/>
      <c r="AN440" s="86"/>
      <c r="AR440" s="107"/>
    </row>
    <row r="441" spans="1:44" hidden="1" x14ac:dyDescent="0.25">
      <c r="A441" s="88">
        <f t="shared" si="21"/>
        <v>10</v>
      </c>
      <c r="B441" s="75"/>
      <c r="C441" s="114" t="s">
        <v>203</v>
      </c>
      <c r="E441" s="101" t="s">
        <v>0</v>
      </c>
      <c r="F441" s="75"/>
      <c r="G441" s="115">
        <f>ROUND('[3]Total Proposed Rate (GF)'!$R462,5)</f>
        <v>0</v>
      </c>
      <c r="H441" s="115"/>
      <c r="I441" s="115">
        <f>ROUND('[3]Total Proposed Rate (GF)'!$T462,5)</f>
        <v>0</v>
      </c>
      <c r="J441" s="115"/>
      <c r="K441" s="115">
        <f>ROUND('[3]Total Proposed Rate (GF)'!$V462,5)</f>
        <v>0</v>
      </c>
      <c r="L441" s="115"/>
      <c r="M441" s="115">
        <f>ROUND('[3]Total Proposed Rate (GF)'!$X462,5)</f>
        <v>0</v>
      </c>
      <c r="N441" s="115"/>
      <c r="O441" s="115">
        <f>ROUND('[3]Total Proposed Rate (GF)'!$Z462,5)</f>
        <v>0</v>
      </c>
      <c r="P441" s="115"/>
      <c r="Q441" s="115">
        <f>ROUND('[3]Total Proposed Rate (GF)'!$AB462,5)</f>
        <v>0</v>
      </c>
      <c r="R441" s="115"/>
      <c r="S441" s="115">
        <f>ROUND('[3]Total Proposed Rate (GF)'!$AD462,5)</f>
        <v>0</v>
      </c>
      <c r="T441" s="115"/>
      <c r="U441" s="115">
        <f>ROUND('[3]Total Proposed Rate (GF)'!$AF462,5)</f>
        <v>0</v>
      </c>
      <c r="V441" s="115"/>
      <c r="W441" s="115">
        <f>ROUND('[3]Total Proposed Rate (GF)'!$AH462,5)</f>
        <v>0</v>
      </c>
      <c r="X441" s="115"/>
      <c r="Y441" s="116">
        <f>SUM(G441:W441)</f>
        <v>0</v>
      </c>
      <c r="AA441" s="115">
        <f>ROUND('[3]Total Proposed Rate (GF)'!$AL462,5)</f>
        <v>0</v>
      </c>
      <c r="AB441" s="75"/>
      <c r="AC441" s="115">
        <f>ROUND('[3]Total Proposed Rate (GF)'!$AN462,5)</f>
        <v>0</v>
      </c>
      <c r="AD441" s="75"/>
      <c r="AE441" s="115">
        <f>ROUND('[3]Total Proposed Rate (GF)'!$AP462,5)</f>
        <v>0</v>
      </c>
      <c r="AF441" s="117"/>
      <c r="AG441" s="86">
        <f>SUM(Y441:AE441)</f>
        <v>0</v>
      </c>
      <c r="AJ441" s="106"/>
      <c r="AN441" s="86"/>
      <c r="AR441" s="107"/>
    </row>
    <row r="442" spans="1:44" hidden="1" x14ac:dyDescent="0.25">
      <c r="A442" s="88">
        <f t="shared" si="21"/>
        <v>11</v>
      </c>
      <c r="B442" s="75"/>
      <c r="C442" s="114" t="s">
        <v>202</v>
      </c>
      <c r="D442" s="75"/>
      <c r="E442" s="101" t="s">
        <v>0</v>
      </c>
      <c r="F442" s="75"/>
      <c r="G442" s="115">
        <f>ROUND('[3]Total Proposed Rate (GF)'!$R463,5)</f>
        <v>0</v>
      </c>
      <c r="H442" s="115"/>
      <c r="I442" s="115">
        <f>ROUND('[3]Total Proposed Rate (GF)'!$T463,5)</f>
        <v>0</v>
      </c>
      <c r="J442" s="115"/>
      <c r="K442" s="115">
        <f>ROUND('[3]Total Proposed Rate (GF)'!$V463,5)</f>
        <v>0</v>
      </c>
      <c r="L442" s="115"/>
      <c r="M442" s="115">
        <f>ROUND('[3]Total Proposed Rate (GF)'!$X463,5)</f>
        <v>0</v>
      </c>
      <c r="N442" s="115"/>
      <c r="O442" s="115">
        <f>ROUND('[3]Total Proposed Rate (GF)'!$Z463,5)</f>
        <v>0</v>
      </c>
      <c r="P442" s="115"/>
      <c r="Q442" s="115">
        <f>ROUND('[3]Total Proposed Rate (GF)'!$AB463,5)</f>
        <v>0</v>
      </c>
      <c r="R442" s="115"/>
      <c r="S442" s="115">
        <f>ROUND('[3]Total Proposed Rate (GF)'!$AD463,5)</f>
        <v>0</v>
      </c>
      <c r="T442" s="115"/>
      <c r="U442" s="115">
        <f>ROUND('[3]Total Proposed Rate (GF)'!$AF463,5)</f>
        <v>0</v>
      </c>
      <c r="V442" s="115"/>
      <c r="W442" s="115">
        <f>ROUND('[3]Total Proposed Rate (GF)'!$AH463,5)</f>
        <v>0</v>
      </c>
      <c r="X442" s="115"/>
      <c r="Y442" s="116">
        <f>SUM(G442:W442)</f>
        <v>0</v>
      </c>
      <c r="AA442" s="115">
        <f>ROUND('[3]Total Proposed Rate (GF)'!$AL463,5)</f>
        <v>0</v>
      </c>
      <c r="AB442" s="75"/>
      <c r="AC442" s="115">
        <f>ROUND('[3]Total Proposed Rate (GF)'!$AN463,5)</f>
        <v>0</v>
      </c>
      <c r="AD442" s="75"/>
      <c r="AE442" s="115">
        <f>ROUND('[3]Total Proposed Rate (GF)'!$AP463,5)</f>
        <v>0</v>
      </c>
      <c r="AF442" s="117"/>
      <c r="AG442" s="86">
        <f>SUM(Y442:AE442)</f>
        <v>0</v>
      </c>
      <c r="AJ442" s="106"/>
      <c r="AN442" s="86"/>
      <c r="AR442" s="107"/>
    </row>
    <row r="443" spans="1:44" hidden="1" x14ac:dyDescent="0.25">
      <c r="A443" s="88">
        <f t="shared" si="21"/>
        <v>12</v>
      </c>
      <c r="B443" s="75"/>
      <c r="C443" s="114" t="s">
        <v>201</v>
      </c>
      <c r="D443" s="75"/>
      <c r="E443" s="101" t="s">
        <v>0</v>
      </c>
      <c r="F443" s="75"/>
      <c r="G443" s="115">
        <f>ROUND('[3]Total Proposed Rate (GF)'!$R464,5)</f>
        <v>0</v>
      </c>
      <c r="H443" s="115"/>
      <c r="I443" s="115">
        <f>ROUND('[3]Total Proposed Rate (GF)'!$T464,5)</f>
        <v>0</v>
      </c>
      <c r="J443" s="115"/>
      <c r="K443" s="115">
        <f>ROUND('[3]Total Proposed Rate (GF)'!$V464,5)</f>
        <v>0</v>
      </c>
      <c r="L443" s="115"/>
      <c r="M443" s="115">
        <f>ROUND('[3]Total Proposed Rate (GF)'!$X464,5)</f>
        <v>0</v>
      </c>
      <c r="N443" s="115"/>
      <c r="O443" s="115">
        <f>ROUND('[3]Total Proposed Rate (GF)'!$Z464,5)</f>
        <v>0</v>
      </c>
      <c r="P443" s="115"/>
      <c r="Q443" s="115">
        <f>ROUND('[3]Total Proposed Rate (GF)'!$AB464,5)</f>
        <v>0</v>
      </c>
      <c r="R443" s="115"/>
      <c r="S443" s="115">
        <f>ROUND('[3]Total Proposed Rate (GF)'!$AD464,5)</f>
        <v>0</v>
      </c>
      <c r="T443" s="115"/>
      <c r="U443" s="115">
        <f>ROUND('[3]Total Proposed Rate (GF)'!$AF464,5)</f>
        <v>0</v>
      </c>
      <c r="V443" s="115"/>
      <c r="W443" s="115">
        <f>ROUND('[3]Total Proposed Rate (GF)'!$AH464,5)</f>
        <v>0</v>
      </c>
      <c r="X443" s="115"/>
      <c r="Y443" s="116">
        <f>SUM(G443:W443)</f>
        <v>0</v>
      </c>
      <c r="AA443" s="115">
        <f>ROUND('[3]Total Proposed Rate (GF)'!$AL464,5)</f>
        <v>0</v>
      </c>
      <c r="AB443" s="75"/>
      <c r="AC443" s="115">
        <f>ROUND('[3]Total Proposed Rate (GF)'!$AN464,5)</f>
        <v>0</v>
      </c>
      <c r="AD443" s="75"/>
      <c r="AE443" s="115">
        <f>ROUND('[3]Total Proposed Rate (GF)'!$AP464,5)</f>
        <v>0</v>
      </c>
      <c r="AF443" s="117"/>
      <c r="AG443" s="86">
        <f>SUM(Y443:AE443)</f>
        <v>0</v>
      </c>
      <c r="AJ443" s="106"/>
      <c r="AN443" s="86"/>
      <c r="AR443" s="107"/>
    </row>
    <row r="444" spans="1:44" hidden="1" x14ac:dyDescent="0.25">
      <c r="A444" s="88">
        <f t="shared" si="21"/>
        <v>13</v>
      </c>
      <c r="B444" s="75"/>
      <c r="C444" s="114" t="s">
        <v>177</v>
      </c>
      <c r="D444" s="75"/>
      <c r="E444" s="101"/>
      <c r="F444" s="7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6"/>
      <c r="AA444" s="115"/>
      <c r="AB444" s="75"/>
      <c r="AC444" s="115"/>
      <c r="AD444" s="75"/>
      <c r="AE444" s="115"/>
      <c r="AF444" s="117"/>
      <c r="AG444" s="86"/>
      <c r="AJ444" s="106"/>
      <c r="AN444" s="86"/>
      <c r="AR444" s="107"/>
    </row>
    <row r="445" spans="1:44" hidden="1" x14ac:dyDescent="0.25">
      <c r="A445" s="88">
        <f t="shared" si="21"/>
        <v>14</v>
      </c>
      <c r="B445" s="75"/>
      <c r="C445" s="87" t="s">
        <v>204</v>
      </c>
      <c r="D445" s="75"/>
      <c r="E445" s="101" t="s">
        <v>0</v>
      </c>
      <c r="F445" s="75"/>
      <c r="G445" s="115">
        <f>ROUND('[3]Total Proposed Rate (GF)'!$R466,5)</f>
        <v>0</v>
      </c>
      <c r="H445" s="115"/>
      <c r="I445" s="115">
        <f>ROUND('[3]Total Proposed Rate (GF)'!$T466,5)</f>
        <v>0</v>
      </c>
      <c r="J445" s="115"/>
      <c r="K445" s="115">
        <f>ROUND('[3]Total Proposed Rate (GF)'!$V466,5)</f>
        <v>0</v>
      </c>
      <c r="L445" s="115"/>
      <c r="M445" s="115">
        <f>ROUND('[3]Total Proposed Rate (GF)'!$X466,5)</f>
        <v>0</v>
      </c>
      <c r="N445" s="115"/>
      <c r="O445" s="115">
        <f>ROUND('[3]Total Proposed Rate (GF)'!$Z466,5)</f>
        <v>0</v>
      </c>
      <c r="P445" s="115"/>
      <c r="Q445" s="115">
        <f>ROUND('[3]Total Proposed Rate (GF)'!$AB466,5)</f>
        <v>0</v>
      </c>
      <c r="R445" s="115"/>
      <c r="S445" s="115">
        <f>ROUND('[3]Total Proposed Rate (GF)'!$AD466,5)</f>
        <v>0</v>
      </c>
      <c r="T445" s="115"/>
      <c r="U445" s="115">
        <f>ROUND('[3]Total Proposed Rate (GF)'!$AF466,5)</f>
        <v>0</v>
      </c>
      <c r="V445" s="115"/>
      <c r="W445" s="115">
        <f>ROUND('[3]Total Proposed Rate (GF)'!$AH466,5)</f>
        <v>0</v>
      </c>
      <c r="X445" s="115"/>
      <c r="Y445" s="116">
        <f>SUM(G445:W445)</f>
        <v>0</v>
      </c>
      <c r="AA445" s="115">
        <f>ROUND('[3]Total Proposed Rate (GF)'!$AL466,5)</f>
        <v>0</v>
      </c>
      <c r="AB445" s="75"/>
      <c r="AC445" s="115">
        <f>ROUND('[3]Total Proposed Rate (GF)'!$AN466,5)</f>
        <v>0</v>
      </c>
      <c r="AD445" s="75"/>
      <c r="AE445" s="115">
        <f>ROUND('[3]Total Proposed Rate (GF)'!$AP466,5)</f>
        <v>0</v>
      </c>
      <c r="AF445" s="117"/>
      <c r="AG445" s="86">
        <f>SUM(Y445:AE445)</f>
        <v>0</v>
      </c>
      <c r="AJ445" s="106"/>
      <c r="AN445" s="86"/>
      <c r="AR445" s="107"/>
    </row>
    <row r="446" spans="1:44" hidden="1" x14ac:dyDescent="0.25">
      <c r="A446" s="88">
        <f t="shared" si="21"/>
        <v>15</v>
      </c>
      <c r="B446" s="75"/>
      <c r="C446" s="114" t="s">
        <v>203</v>
      </c>
      <c r="E446" s="101" t="s">
        <v>0</v>
      </c>
      <c r="F446" s="75"/>
      <c r="G446" s="115">
        <f>ROUND('[3]Total Proposed Rate (GF)'!$R467,5)</f>
        <v>0</v>
      </c>
      <c r="H446" s="115"/>
      <c r="I446" s="115">
        <f>ROUND('[3]Total Proposed Rate (GF)'!$T467,5)</f>
        <v>0</v>
      </c>
      <c r="J446" s="115"/>
      <c r="K446" s="115">
        <f>ROUND('[3]Total Proposed Rate (GF)'!$V467,5)</f>
        <v>0</v>
      </c>
      <c r="L446" s="115"/>
      <c r="M446" s="115">
        <f>ROUND('[3]Total Proposed Rate (GF)'!$X467,5)</f>
        <v>0</v>
      </c>
      <c r="N446" s="115"/>
      <c r="O446" s="115">
        <f>ROUND('[3]Total Proposed Rate (GF)'!$Z467,5)</f>
        <v>0</v>
      </c>
      <c r="P446" s="115"/>
      <c r="Q446" s="115">
        <f>ROUND('[3]Total Proposed Rate (GF)'!$AB467,5)</f>
        <v>0</v>
      </c>
      <c r="R446" s="115"/>
      <c r="S446" s="115">
        <f>ROUND('[3]Total Proposed Rate (GF)'!$AD467,5)</f>
        <v>0</v>
      </c>
      <c r="T446" s="115"/>
      <c r="U446" s="115">
        <f>ROUND('[3]Total Proposed Rate (GF)'!$AF467,5)</f>
        <v>0</v>
      </c>
      <c r="V446" s="115"/>
      <c r="W446" s="115">
        <f>ROUND('[3]Total Proposed Rate (GF)'!$AH467,5)</f>
        <v>0</v>
      </c>
      <c r="X446" s="115"/>
      <c r="Y446" s="116">
        <f>SUM(G446:W446)</f>
        <v>0</v>
      </c>
      <c r="AA446" s="115">
        <f>ROUND('[3]Total Proposed Rate (GF)'!$AL467,5)</f>
        <v>0</v>
      </c>
      <c r="AB446" s="75"/>
      <c r="AC446" s="115">
        <f>ROUND('[3]Total Proposed Rate (GF)'!$AN467,5)</f>
        <v>0</v>
      </c>
      <c r="AD446" s="75"/>
      <c r="AE446" s="115">
        <f>ROUND('[3]Total Proposed Rate (GF)'!$AP467,5)</f>
        <v>0</v>
      </c>
      <c r="AF446" s="117"/>
      <c r="AG446" s="86">
        <f>SUM(Y446:AE446)</f>
        <v>0</v>
      </c>
      <c r="AJ446" s="106"/>
      <c r="AN446" s="86"/>
      <c r="AR446" s="107"/>
    </row>
    <row r="447" spans="1:44" hidden="1" x14ac:dyDescent="0.25">
      <c r="A447" s="88">
        <f t="shared" si="21"/>
        <v>16</v>
      </c>
      <c r="B447" s="75"/>
      <c r="C447" s="114" t="s">
        <v>202</v>
      </c>
      <c r="D447" s="75"/>
      <c r="E447" s="101" t="s">
        <v>0</v>
      </c>
      <c r="F447" s="75"/>
      <c r="G447" s="115">
        <f>ROUND('[3]Total Proposed Rate (GF)'!$R468,5)</f>
        <v>0</v>
      </c>
      <c r="H447" s="115"/>
      <c r="I447" s="115">
        <f>ROUND('[3]Total Proposed Rate (GF)'!$T468,5)</f>
        <v>0</v>
      </c>
      <c r="J447" s="115"/>
      <c r="K447" s="115">
        <f>ROUND('[3]Total Proposed Rate (GF)'!$V468,5)</f>
        <v>0</v>
      </c>
      <c r="L447" s="115"/>
      <c r="M447" s="115">
        <f>ROUND('[3]Total Proposed Rate (GF)'!$X468,5)</f>
        <v>0</v>
      </c>
      <c r="N447" s="115"/>
      <c r="O447" s="115">
        <f>ROUND('[3]Total Proposed Rate (GF)'!$Z468,5)</f>
        <v>0</v>
      </c>
      <c r="P447" s="115"/>
      <c r="Q447" s="115">
        <f>ROUND('[3]Total Proposed Rate (GF)'!$AB468,5)</f>
        <v>0</v>
      </c>
      <c r="R447" s="115"/>
      <c r="S447" s="115">
        <f>ROUND('[3]Total Proposed Rate (GF)'!$AD468,5)</f>
        <v>0</v>
      </c>
      <c r="T447" s="115"/>
      <c r="U447" s="115">
        <f>ROUND('[3]Total Proposed Rate (GF)'!$AF468,5)</f>
        <v>0</v>
      </c>
      <c r="V447" s="115"/>
      <c r="W447" s="115">
        <f>ROUND('[3]Total Proposed Rate (GF)'!$AH468,5)</f>
        <v>0</v>
      </c>
      <c r="X447" s="115"/>
      <c r="Y447" s="116">
        <f>SUM(G447:W447)</f>
        <v>0</v>
      </c>
      <c r="AA447" s="115">
        <f>ROUND('[3]Total Proposed Rate (GF)'!$AL468,5)</f>
        <v>0</v>
      </c>
      <c r="AB447" s="75"/>
      <c r="AC447" s="115">
        <f>ROUND('[3]Total Proposed Rate (GF)'!$AN468,5)</f>
        <v>0</v>
      </c>
      <c r="AD447" s="75"/>
      <c r="AE447" s="115">
        <f>ROUND('[3]Total Proposed Rate (GF)'!$AP468,5)</f>
        <v>0</v>
      </c>
      <c r="AF447" s="117"/>
      <c r="AG447" s="86">
        <f>SUM(Y447:AE447)</f>
        <v>0</v>
      </c>
      <c r="AJ447" s="106"/>
      <c r="AN447" s="86"/>
      <c r="AR447" s="107"/>
    </row>
    <row r="448" spans="1:44" hidden="1" x14ac:dyDescent="0.25">
      <c r="A448" s="88">
        <f t="shared" si="21"/>
        <v>17</v>
      </c>
      <c r="B448" s="75"/>
      <c r="C448" s="114" t="s">
        <v>201</v>
      </c>
      <c r="D448" s="75"/>
      <c r="E448" s="101" t="s">
        <v>0</v>
      </c>
      <c r="F448" s="75"/>
      <c r="G448" s="115">
        <f>ROUND('[3]Total Proposed Rate (GF)'!$R469,5)</f>
        <v>0</v>
      </c>
      <c r="H448" s="115"/>
      <c r="I448" s="115">
        <f>ROUND('[3]Total Proposed Rate (GF)'!$T469,5)</f>
        <v>0</v>
      </c>
      <c r="J448" s="115"/>
      <c r="K448" s="115">
        <f>ROUND('[3]Total Proposed Rate (GF)'!$V469,5)</f>
        <v>0</v>
      </c>
      <c r="L448" s="115"/>
      <c r="M448" s="115">
        <f>ROUND('[3]Total Proposed Rate (GF)'!$X469,5)</f>
        <v>0</v>
      </c>
      <c r="N448" s="115"/>
      <c r="O448" s="115">
        <f>ROUND('[3]Total Proposed Rate (GF)'!$Z469,5)</f>
        <v>0</v>
      </c>
      <c r="P448" s="115"/>
      <c r="Q448" s="115">
        <f>ROUND('[3]Total Proposed Rate (GF)'!$AB469,5)</f>
        <v>0</v>
      </c>
      <c r="R448" s="115"/>
      <c r="S448" s="115">
        <f>ROUND('[3]Total Proposed Rate (GF)'!$AD469,5)</f>
        <v>0</v>
      </c>
      <c r="T448" s="115"/>
      <c r="U448" s="115">
        <f>ROUND('[3]Total Proposed Rate (GF)'!$AF469,5)</f>
        <v>0</v>
      </c>
      <c r="V448" s="115"/>
      <c r="W448" s="115">
        <f>ROUND('[3]Total Proposed Rate (GF)'!$AH469,5)</f>
        <v>0</v>
      </c>
      <c r="X448" s="115"/>
      <c r="Y448" s="116">
        <f>SUM(G448:W448)</f>
        <v>0</v>
      </c>
      <c r="AA448" s="115">
        <f>ROUND('[3]Total Proposed Rate (GF)'!$AL469,5)</f>
        <v>0</v>
      </c>
      <c r="AB448" s="75"/>
      <c r="AC448" s="115">
        <f>ROUND('[3]Total Proposed Rate (GF)'!$AN469,5)</f>
        <v>0</v>
      </c>
      <c r="AD448" s="75"/>
      <c r="AE448" s="115">
        <f>ROUND('[3]Total Proposed Rate (GF)'!$AP469,5)</f>
        <v>0</v>
      </c>
      <c r="AF448" s="117"/>
      <c r="AG448" s="86">
        <f>SUM(Y448:AE448)</f>
        <v>0</v>
      </c>
      <c r="AJ448" s="106"/>
      <c r="AN448" s="86"/>
      <c r="AR448" s="107"/>
    </row>
    <row r="449" spans="1:44" hidden="1" x14ac:dyDescent="0.25">
      <c r="A449" s="88">
        <f t="shared" si="21"/>
        <v>18</v>
      </c>
      <c r="B449" s="75"/>
      <c r="C449" s="87" t="s">
        <v>146</v>
      </c>
      <c r="D449" s="75"/>
      <c r="E449" s="121" t="s">
        <v>157</v>
      </c>
      <c r="F449" s="75"/>
      <c r="G449" s="134">
        <f>ROUND('[3]Total Proposed Rate (GF)'!$R470,3)</f>
        <v>0</v>
      </c>
      <c r="H449" s="134"/>
      <c r="I449" s="134">
        <f>ROUND('[3]Total Proposed Rate (GF)'!$T470,3)</f>
        <v>0</v>
      </c>
      <c r="J449" s="134"/>
      <c r="K449" s="134">
        <f>ROUND('[3]Total Proposed Rate (GF)'!$V470,3)</f>
        <v>0</v>
      </c>
      <c r="L449" s="134"/>
      <c r="M449" s="134">
        <f>ROUND('[3]Total Proposed Rate (GF)'!$X470,3)</f>
        <v>0</v>
      </c>
      <c r="N449" s="134"/>
      <c r="O449" s="134">
        <f>ROUND('[3]Total Proposed Rate (GF)'!$Z470,3)</f>
        <v>0</v>
      </c>
      <c r="P449" s="134"/>
      <c r="Q449" s="134">
        <f>ROUND('[3]Total Proposed Rate (GF)'!$AB470,3)</f>
        <v>0</v>
      </c>
      <c r="R449" s="134"/>
      <c r="S449" s="134">
        <f>ROUND('[3]Total Proposed Rate (GF)'!$AD470,3)</f>
        <v>0</v>
      </c>
      <c r="T449" s="134"/>
      <c r="U449" s="134">
        <f>ROUND('[3]Total Proposed Rate (GF)'!$AF470,3)</f>
        <v>0</v>
      </c>
      <c r="V449" s="134"/>
      <c r="W449" s="134">
        <f>ROUND('[3]Total Proposed Rate (GF)'!$AH470,3)</f>
        <v>0</v>
      </c>
      <c r="X449" s="134"/>
      <c r="Y449" s="135">
        <f>SUM(G449:W449)</f>
        <v>0</v>
      </c>
      <c r="Z449" s="136"/>
      <c r="AA449" s="134">
        <f>ROUND('[3]Total Proposed Rate (GF)'!$AL470,3)</f>
        <v>0</v>
      </c>
      <c r="AB449" s="136"/>
      <c r="AC449" s="134">
        <f>ROUND('[3]Total Proposed Rate (GF)'!$AN470,3)</f>
        <v>0</v>
      </c>
      <c r="AD449" s="136"/>
      <c r="AE449" s="134">
        <f>ROUND('[3]Total Proposed Rate (GF)'!$AP470,3)</f>
        <v>0</v>
      </c>
      <c r="AF449" s="126"/>
      <c r="AG449" s="124">
        <f>SUM(Y449:AE449)</f>
        <v>0</v>
      </c>
      <c r="AJ449" s="106"/>
      <c r="AN449" s="86"/>
      <c r="AR449" s="107"/>
    </row>
    <row r="450" spans="1:44" hidden="1" x14ac:dyDescent="0.25">
      <c r="A450" s="88">
        <f t="shared" si="21"/>
        <v>19</v>
      </c>
      <c r="B450" s="75"/>
      <c r="C450" s="87"/>
      <c r="D450" s="75"/>
      <c r="E450" s="75" t="s">
        <v>200</v>
      </c>
      <c r="F450" s="75"/>
      <c r="G450" s="115"/>
      <c r="H450" s="75"/>
      <c r="I450" s="115"/>
      <c r="J450" s="75"/>
      <c r="K450" s="115"/>
      <c r="L450" s="75"/>
      <c r="M450" s="115"/>
      <c r="N450" s="128"/>
      <c r="O450" s="115"/>
      <c r="P450" s="115"/>
      <c r="Q450" s="115"/>
      <c r="R450" s="128"/>
      <c r="S450" s="115"/>
      <c r="T450" s="75"/>
      <c r="U450" s="115"/>
      <c r="V450" s="115"/>
      <c r="W450" s="115"/>
      <c r="X450" s="128"/>
      <c r="Y450" s="129"/>
      <c r="AA450" s="115"/>
      <c r="AB450" s="75"/>
      <c r="AC450" s="115"/>
      <c r="AD450" s="75"/>
      <c r="AE450" s="115"/>
      <c r="AF450" s="117"/>
      <c r="AG450" s="113"/>
      <c r="AJ450" s="106"/>
      <c r="AN450" s="86"/>
      <c r="AR450" s="107"/>
    </row>
    <row r="451" spans="1:44" hidden="1" x14ac:dyDescent="0.25">
      <c r="A451" s="88"/>
      <c r="B451" s="75"/>
      <c r="C451" s="87"/>
      <c r="D451" s="75"/>
      <c r="E451" s="75"/>
      <c r="F451" s="7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6"/>
      <c r="AA451" s="115"/>
      <c r="AB451" s="75"/>
      <c r="AC451" s="115"/>
      <c r="AD451" s="75"/>
      <c r="AE451" s="115"/>
      <c r="AF451" s="117"/>
      <c r="AG451" s="86"/>
      <c r="AJ451" s="106"/>
      <c r="AN451" s="86"/>
      <c r="AR451" s="107"/>
    </row>
    <row r="452" spans="1:44" hidden="1" x14ac:dyDescent="0.25">
      <c r="A452" s="88">
        <v>1</v>
      </c>
      <c r="B452" s="75"/>
      <c r="C452" s="99" t="s">
        <v>214</v>
      </c>
      <c r="D452" s="75"/>
      <c r="E452" s="101"/>
      <c r="F452" s="75"/>
      <c r="G452" s="115"/>
      <c r="H452" s="75"/>
      <c r="I452" s="115"/>
      <c r="J452" s="75"/>
      <c r="K452" s="115"/>
      <c r="L452" s="75"/>
      <c r="M452" s="115"/>
      <c r="N452" s="128"/>
      <c r="O452" s="115"/>
      <c r="P452" s="115"/>
      <c r="Q452" s="115"/>
      <c r="R452" s="128"/>
      <c r="S452" s="115"/>
      <c r="T452" s="75"/>
      <c r="U452" s="115"/>
      <c r="V452" s="115"/>
      <c r="W452" s="115"/>
      <c r="X452" s="128"/>
      <c r="Y452" s="129"/>
      <c r="AA452" s="115"/>
      <c r="AB452" s="75"/>
      <c r="AC452" s="115"/>
      <c r="AD452" s="75"/>
      <c r="AE452" s="115"/>
      <c r="AF452" s="117"/>
      <c r="AG452" s="113"/>
      <c r="AJ452" s="106"/>
      <c r="AN452" s="86"/>
      <c r="AR452" s="107"/>
    </row>
    <row r="453" spans="1:44" hidden="1" x14ac:dyDescent="0.25">
      <c r="A453" s="88">
        <f t="shared" ref="A453:A470" si="22">+A452+1</f>
        <v>2</v>
      </c>
      <c r="B453" s="75"/>
      <c r="C453" s="75" t="s">
        <v>22</v>
      </c>
      <c r="E453" s="101" t="s">
        <v>19</v>
      </c>
      <c r="F453" s="75"/>
      <c r="G453" s="102">
        <f>ROUND('[3]Total Proposed Rate (GF)'!$R475,2)</f>
        <v>0</v>
      </c>
      <c r="H453" s="102"/>
      <c r="I453" s="102">
        <f>ROUND('[3]Total Proposed Rate (GF)'!$T475,2)</f>
        <v>0</v>
      </c>
      <c r="J453" s="102"/>
      <c r="K453" s="102">
        <f>ROUND('[3]Total Proposed Rate (GF)'!$V475,2)</f>
        <v>0</v>
      </c>
      <c r="L453" s="102"/>
      <c r="M453" s="102">
        <f>ROUND('[3]Total Proposed Rate (GF)'!$X475,2)</f>
        <v>0</v>
      </c>
      <c r="N453" s="102"/>
      <c r="O453" s="102">
        <f>ROUND('[3]Total Proposed Rate (GF)'!$Z475,2)</f>
        <v>0</v>
      </c>
      <c r="P453" s="102"/>
      <c r="Q453" s="102">
        <f>ROUND('[3]Total Proposed Rate (GF)'!$AB475,2)</f>
        <v>0</v>
      </c>
      <c r="R453" s="102"/>
      <c r="S453" s="102">
        <f>ROUND('[3]Total Proposed Rate (GF)'!$AD475,2)</f>
        <v>0</v>
      </c>
      <c r="T453" s="102"/>
      <c r="U453" s="102">
        <f>ROUND('[3]Total Proposed Rate (GF)'!$AF475,2)</f>
        <v>0</v>
      </c>
      <c r="V453" s="102"/>
      <c r="W453" s="102">
        <f>ROUND('[3]Total Proposed Rate (GF)'!$AH475,2)</f>
        <v>0</v>
      </c>
      <c r="X453" s="102"/>
      <c r="Y453" s="103">
        <f>SUM(G453:W453)</f>
        <v>0</v>
      </c>
      <c r="Z453" s="104"/>
      <c r="AA453" s="102">
        <f>ROUND('[3]Total Proposed Rate (GF)'!$AL475,2)</f>
        <v>0</v>
      </c>
      <c r="AB453" s="104"/>
      <c r="AC453" s="102">
        <f>ROUND('[3]Total Proposed Rate (GF)'!$AN475,2)</f>
        <v>0</v>
      </c>
      <c r="AD453" s="104"/>
      <c r="AE453" s="102">
        <f>ROUND('[3]Total Proposed Rate (GF)'!$AP475,2)</f>
        <v>0</v>
      </c>
      <c r="AF453" s="117"/>
      <c r="AG453" s="105">
        <f>SUM(Y453:AE453)</f>
        <v>0</v>
      </c>
      <c r="AJ453" s="106"/>
      <c r="AN453" s="86"/>
      <c r="AR453" s="107"/>
    </row>
    <row r="454" spans="1:44" hidden="1" x14ac:dyDescent="0.25">
      <c r="A454" s="88">
        <f t="shared" si="22"/>
        <v>3</v>
      </c>
      <c r="B454" s="75"/>
      <c r="C454" s="75" t="s">
        <v>29</v>
      </c>
      <c r="E454" s="78" t="s">
        <v>10</v>
      </c>
      <c r="F454" s="75"/>
      <c r="G454" s="102">
        <f>ROUND('[3]Total Proposed Rate (GF)'!$R476,2)</f>
        <v>0</v>
      </c>
      <c r="H454" s="102"/>
      <c r="I454" s="102">
        <f>ROUND('[3]Total Proposed Rate (GF)'!$T476,2)</f>
        <v>0</v>
      </c>
      <c r="J454" s="102"/>
      <c r="K454" s="102">
        <f>ROUND('[3]Total Proposed Rate (GF)'!$V476,2)</f>
        <v>0</v>
      </c>
      <c r="L454" s="102"/>
      <c r="M454" s="102">
        <f>ROUND('[3]Total Proposed Rate (GF)'!$X476,2)</f>
        <v>0</v>
      </c>
      <c r="N454" s="102"/>
      <c r="O454" s="102">
        <f>ROUND('[3]Total Proposed Rate (GF)'!$Z476,2)</f>
        <v>0</v>
      </c>
      <c r="P454" s="102"/>
      <c r="Q454" s="102">
        <f>ROUND('[3]Total Proposed Rate (GF)'!$AB476,2)</f>
        <v>0</v>
      </c>
      <c r="R454" s="102"/>
      <c r="S454" s="102">
        <f>ROUND('[3]Total Proposed Rate (GF)'!$AD476,2)</f>
        <v>0</v>
      </c>
      <c r="T454" s="102"/>
      <c r="U454" s="102">
        <f>ROUND('[3]Total Proposed Rate (GF)'!$AF476,2)</f>
        <v>0</v>
      </c>
      <c r="V454" s="102"/>
      <c r="W454" s="102">
        <f>ROUND('[3]Total Proposed Rate (GF)'!$AH476,2)</f>
        <v>0</v>
      </c>
      <c r="X454" s="102"/>
      <c r="Y454" s="103">
        <f>SUM(G454:W454)</f>
        <v>0</v>
      </c>
      <c r="Z454" s="104"/>
      <c r="AA454" s="102">
        <f>ROUND('[3]Total Proposed Rate (GF)'!$AL476,2)</f>
        <v>0</v>
      </c>
      <c r="AB454" s="104"/>
      <c r="AC454" s="102">
        <f>ROUND('[3]Total Proposed Rate (GF)'!$AN476,2)</f>
        <v>0</v>
      </c>
      <c r="AD454" s="104"/>
      <c r="AE454" s="102">
        <f>ROUND('[3]Total Proposed Rate (GF)'!$AP476,2)</f>
        <v>0</v>
      </c>
      <c r="AF454" s="105"/>
      <c r="AG454" s="105">
        <f>SUM(Y454:AE454)</f>
        <v>0</v>
      </c>
      <c r="AJ454" s="106"/>
      <c r="AN454" s="86"/>
      <c r="AR454" s="107"/>
    </row>
    <row r="455" spans="1:44" hidden="1" x14ac:dyDescent="0.25">
      <c r="A455" s="88">
        <f t="shared" si="22"/>
        <v>4</v>
      </c>
      <c r="B455" s="75"/>
      <c r="C455" s="108" t="s">
        <v>46</v>
      </c>
      <c r="E455" s="78" t="s">
        <v>10</v>
      </c>
      <c r="F455" s="75"/>
      <c r="G455" s="102">
        <f>ROUND('[3]Total Proposed Rate (GF)'!$R477,2)</f>
        <v>0</v>
      </c>
      <c r="H455" s="102"/>
      <c r="I455" s="102">
        <f>ROUND('[3]Total Proposed Rate (GF)'!$T477,2)</f>
        <v>0</v>
      </c>
      <c r="J455" s="102"/>
      <c r="K455" s="102">
        <f>ROUND('[3]Total Proposed Rate (GF)'!$V477,2)</f>
        <v>0</v>
      </c>
      <c r="L455" s="102"/>
      <c r="M455" s="102">
        <f>ROUND('[3]Total Proposed Rate (GF)'!$X477,2)</f>
        <v>0</v>
      </c>
      <c r="N455" s="102"/>
      <c r="O455" s="102">
        <f>ROUND('[3]Total Proposed Rate (GF)'!$Z477,2)</f>
        <v>0</v>
      </c>
      <c r="P455" s="102"/>
      <c r="Q455" s="102">
        <f>ROUND('[3]Total Proposed Rate (GF)'!$AB477,2)</f>
        <v>0</v>
      </c>
      <c r="R455" s="102"/>
      <c r="S455" s="102">
        <f>ROUND('[3]Total Proposed Rate (GF)'!$AD477,2)</f>
        <v>0</v>
      </c>
      <c r="T455" s="102"/>
      <c r="U455" s="102">
        <f>ROUND('[3]Total Proposed Rate (GF)'!$AF477,2)</f>
        <v>0</v>
      </c>
      <c r="V455" s="102"/>
      <c r="W455" s="102">
        <f>ROUND('[3]Total Proposed Rate (GF)'!$AH477,2)</f>
        <v>0</v>
      </c>
      <c r="X455" s="102"/>
      <c r="Y455" s="103">
        <f>SUM(G455:W455)</f>
        <v>0</v>
      </c>
      <c r="Z455" s="104"/>
      <c r="AA455" s="102">
        <f>ROUND('[3]Total Proposed Rate (GF)'!$AL477,2)</f>
        <v>0</v>
      </c>
      <c r="AB455" s="104"/>
      <c r="AC455" s="102">
        <f>ROUND('[3]Total Proposed Rate (GF)'!$AN477,2)</f>
        <v>0</v>
      </c>
      <c r="AD455" s="104"/>
      <c r="AE455" s="102">
        <f>ROUND('[3]Total Proposed Rate (GF)'!$AP477,2)</f>
        <v>0</v>
      </c>
      <c r="AF455" s="105"/>
      <c r="AG455" s="105">
        <f>SUM(Y455:AE455)</f>
        <v>0</v>
      </c>
      <c r="AJ455" s="106"/>
      <c r="AN455" s="86"/>
      <c r="AR455" s="107"/>
    </row>
    <row r="456" spans="1:44" hidden="1" x14ac:dyDescent="0.25">
      <c r="A456" s="88">
        <f t="shared" si="22"/>
        <v>5</v>
      </c>
      <c r="B456" s="75"/>
      <c r="C456" s="75" t="s">
        <v>54</v>
      </c>
      <c r="F456" s="75"/>
      <c r="AJ456" s="106"/>
      <c r="AN456" s="86"/>
      <c r="AR456" s="107"/>
    </row>
    <row r="457" spans="1:44" hidden="1" x14ac:dyDescent="0.25">
      <c r="A457" s="88">
        <f t="shared" si="22"/>
        <v>6</v>
      </c>
      <c r="B457" s="75"/>
      <c r="C457" s="75" t="s">
        <v>75</v>
      </c>
      <c r="E457" s="87" t="s">
        <v>10</v>
      </c>
      <c r="F457" s="75"/>
      <c r="G457" s="102">
        <f>ROUND('[3]Total Proposed Rate (GF)'!$R479,2)</f>
        <v>0</v>
      </c>
      <c r="H457" s="102"/>
      <c r="I457" s="102">
        <f>ROUND('[3]Total Proposed Rate (GF)'!$T479,2)</f>
        <v>0</v>
      </c>
      <c r="J457" s="102"/>
      <c r="K457" s="102">
        <f>ROUND('[3]Total Proposed Rate (GF)'!$V479,2)</f>
        <v>0</v>
      </c>
      <c r="L457" s="102"/>
      <c r="M457" s="102">
        <f>ROUND('[3]Total Proposed Rate (GF)'!$X479,2)</f>
        <v>0</v>
      </c>
      <c r="N457" s="102"/>
      <c r="O457" s="102">
        <f>ROUND('[3]Total Proposed Rate (GF)'!$Z479,2)</f>
        <v>0</v>
      </c>
      <c r="P457" s="102"/>
      <c r="Q457" s="102">
        <f>ROUND('[3]Total Proposed Rate (GF)'!$AB479,2)</f>
        <v>0</v>
      </c>
      <c r="R457" s="102"/>
      <c r="S457" s="102">
        <f>ROUND('[3]Total Proposed Rate (GF)'!$AD479,2)</f>
        <v>0</v>
      </c>
      <c r="T457" s="102"/>
      <c r="U457" s="102">
        <f>ROUND('[3]Total Proposed Rate (GF)'!$AF479,2)</f>
        <v>0</v>
      </c>
      <c r="V457" s="102"/>
      <c r="W457" s="102">
        <f>ROUND('[3]Total Proposed Rate (GF)'!$AH479,2)</f>
        <v>0</v>
      </c>
      <c r="X457" s="102"/>
      <c r="Y457" s="103">
        <f>SUM(G457:W457)</f>
        <v>0</v>
      </c>
      <c r="Z457" s="104"/>
      <c r="AA457" s="102">
        <f>ROUND('[3]Total Proposed Rate (GF)'!$AL479,2)</f>
        <v>0</v>
      </c>
      <c r="AB457" s="104"/>
      <c r="AC457" s="102">
        <f>ROUND('[3]Total Proposed Rate (GF)'!$AN479,2)</f>
        <v>0</v>
      </c>
      <c r="AD457" s="104"/>
      <c r="AE457" s="102">
        <f>ROUND('[3]Total Proposed Rate (GF)'!$AP479,2)</f>
        <v>0</v>
      </c>
      <c r="AF457" s="105"/>
      <c r="AG457" s="105">
        <f>SUM(Y457:AE457)</f>
        <v>0</v>
      </c>
      <c r="AJ457" s="106"/>
      <c r="AN457" s="86"/>
      <c r="AR457" s="107"/>
    </row>
    <row r="458" spans="1:44" hidden="1" x14ac:dyDescent="0.25">
      <c r="A458" s="88">
        <f t="shared" si="22"/>
        <v>7</v>
      </c>
      <c r="B458" s="75"/>
      <c r="C458" s="75" t="s">
        <v>74</v>
      </c>
      <c r="E458" s="87" t="s">
        <v>10</v>
      </c>
      <c r="F458" s="75"/>
      <c r="G458" s="102">
        <f>ROUND('[3]Total Proposed Rate (GF)'!$R480,2)</f>
        <v>0</v>
      </c>
      <c r="H458" s="102"/>
      <c r="I458" s="102">
        <f>ROUND('[3]Total Proposed Rate (GF)'!$T480,2)</f>
        <v>0</v>
      </c>
      <c r="J458" s="102"/>
      <c r="K458" s="102">
        <f>ROUND('[3]Total Proposed Rate (GF)'!$V480,2)</f>
        <v>0</v>
      </c>
      <c r="L458" s="102"/>
      <c r="M458" s="102">
        <f>ROUND('[3]Total Proposed Rate (GF)'!$X480,2)</f>
        <v>0</v>
      </c>
      <c r="N458" s="102"/>
      <c r="O458" s="102">
        <f>ROUND('[3]Total Proposed Rate (GF)'!$Z480,2)</f>
        <v>0</v>
      </c>
      <c r="P458" s="102"/>
      <c r="Q458" s="102">
        <f>ROUND('[3]Total Proposed Rate (GF)'!$AB480,2)</f>
        <v>0</v>
      </c>
      <c r="R458" s="102"/>
      <c r="S458" s="102">
        <f>ROUND('[3]Total Proposed Rate (GF)'!$AD480,2)</f>
        <v>0</v>
      </c>
      <c r="T458" s="102"/>
      <c r="U458" s="102">
        <f>ROUND('[3]Total Proposed Rate (GF)'!$AF480,2)</f>
        <v>0</v>
      </c>
      <c r="V458" s="102"/>
      <c r="W458" s="102">
        <f>ROUND('[3]Total Proposed Rate (GF)'!$AH480,2)</f>
        <v>0</v>
      </c>
      <c r="X458" s="102"/>
      <c r="Y458" s="103">
        <f>SUM(G458:W458)</f>
        <v>0</v>
      </c>
      <c r="Z458" s="104"/>
      <c r="AA458" s="102">
        <f>ROUND('[3]Total Proposed Rate (GF)'!$AL480,2)</f>
        <v>0</v>
      </c>
      <c r="AB458" s="104"/>
      <c r="AC458" s="102">
        <f>ROUND('[3]Total Proposed Rate (GF)'!$AN480,2)</f>
        <v>0</v>
      </c>
      <c r="AD458" s="104"/>
      <c r="AE458" s="102">
        <f>ROUND('[3]Total Proposed Rate (GF)'!$AP480,2)</f>
        <v>0</v>
      </c>
      <c r="AF458" s="105"/>
      <c r="AG458" s="105">
        <f>SUM(Y458:AE458)</f>
        <v>0</v>
      </c>
      <c r="AJ458" s="106"/>
      <c r="AN458" s="86"/>
      <c r="AR458" s="107"/>
    </row>
    <row r="459" spans="1:44" hidden="1" x14ac:dyDescent="0.25">
      <c r="A459" s="88">
        <f t="shared" si="22"/>
        <v>8</v>
      </c>
      <c r="B459" s="75"/>
      <c r="C459" s="75" t="s">
        <v>178</v>
      </c>
      <c r="E459" s="101"/>
      <c r="F459" s="75"/>
      <c r="G459" s="115"/>
      <c r="H459" s="130"/>
      <c r="I459" s="115"/>
      <c r="J459" s="130"/>
      <c r="K459" s="115"/>
      <c r="L459" s="130"/>
      <c r="M459" s="115"/>
      <c r="N459" s="130"/>
      <c r="O459" s="115"/>
      <c r="P459" s="115"/>
      <c r="Q459" s="115"/>
      <c r="R459" s="130"/>
      <c r="S459" s="115"/>
      <c r="T459" s="131"/>
      <c r="U459" s="115"/>
      <c r="V459" s="115"/>
      <c r="W459" s="115"/>
      <c r="X459" s="130"/>
      <c r="Y459" s="132"/>
      <c r="AA459" s="115"/>
      <c r="AB459" s="75"/>
      <c r="AC459" s="115"/>
      <c r="AD459" s="75"/>
      <c r="AE459" s="115"/>
      <c r="AF459" s="112"/>
      <c r="AG459" s="133"/>
      <c r="AJ459" s="106"/>
      <c r="AN459" s="86"/>
      <c r="AR459" s="107"/>
    </row>
    <row r="460" spans="1:44" hidden="1" x14ac:dyDescent="0.25">
      <c r="A460" s="88">
        <f t="shared" si="22"/>
        <v>9</v>
      </c>
      <c r="B460" s="75"/>
      <c r="C460" s="87" t="s">
        <v>204</v>
      </c>
      <c r="E460" s="101" t="s">
        <v>0</v>
      </c>
      <c r="F460" s="75"/>
      <c r="G460" s="115">
        <f>ROUND('[3]Total Proposed Rate (GF)'!$R482,5)</f>
        <v>0</v>
      </c>
      <c r="H460" s="115"/>
      <c r="I460" s="115">
        <f>ROUND('[3]Total Proposed Rate (GF)'!$T482,5)</f>
        <v>0</v>
      </c>
      <c r="J460" s="115"/>
      <c r="K460" s="115">
        <f>ROUND('[3]Total Proposed Rate (GF)'!$V482,5)</f>
        <v>0</v>
      </c>
      <c r="L460" s="115"/>
      <c r="M460" s="115">
        <f>ROUND('[3]Total Proposed Rate (GF)'!$X482,5)</f>
        <v>0</v>
      </c>
      <c r="N460" s="115"/>
      <c r="O460" s="115">
        <f>ROUND('[3]Total Proposed Rate (GF)'!$Z482,5)</f>
        <v>0</v>
      </c>
      <c r="P460" s="115"/>
      <c r="Q460" s="115">
        <f>ROUND('[3]Total Proposed Rate (GF)'!$AB482,5)</f>
        <v>0</v>
      </c>
      <c r="R460" s="115"/>
      <c r="S460" s="115">
        <f>ROUND('[3]Total Proposed Rate (GF)'!$AD482,5)</f>
        <v>0</v>
      </c>
      <c r="T460" s="115"/>
      <c r="U460" s="115">
        <f>ROUND('[3]Total Proposed Rate (GF)'!$AF482,5)</f>
        <v>0</v>
      </c>
      <c r="V460" s="115"/>
      <c r="W460" s="115">
        <f>ROUND('[3]Total Proposed Rate (GF)'!$AH482,5)</f>
        <v>0</v>
      </c>
      <c r="X460" s="115"/>
      <c r="Y460" s="116">
        <f>SUM(G460:W460)</f>
        <v>0</v>
      </c>
      <c r="AA460" s="115">
        <f>ROUND('[3]Total Proposed Rate (GF)'!$AL482,5)</f>
        <v>0</v>
      </c>
      <c r="AB460" s="75"/>
      <c r="AC460" s="115">
        <f>ROUND('[3]Total Proposed Rate (GF)'!$AN482,5)</f>
        <v>0</v>
      </c>
      <c r="AD460" s="75"/>
      <c r="AE460" s="115">
        <f>ROUND('[3]Total Proposed Rate (GF)'!$AP482,5)</f>
        <v>0</v>
      </c>
      <c r="AF460" s="117"/>
      <c r="AG460" s="86">
        <f>SUM(Y460:AE460)</f>
        <v>0</v>
      </c>
      <c r="AJ460" s="106"/>
      <c r="AN460" s="86"/>
      <c r="AR460" s="107"/>
    </row>
    <row r="461" spans="1:44" hidden="1" x14ac:dyDescent="0.25">
      <c r="A461" s="88">
        <f t="shared" si="22"/>
        <v>10</v>
      </c>
      <c r="B461" s="75"/>
      <c r="C461" s="114" t="s">
        <v>203</v>
      </c>
      <c r="E461" s="101" t="s">
        <v>0</v>
      </c>
      <c r="F461" s="75"/>
      <c r="G461" s="115">
        <f>ROUND('[3]Total Proposed Rate (GF)'!$R483,5)</f>
        <v>0</v>
      </c>
      <c r="H461" s="115"/>
      <c r="I461" s="115">
        <f>ROUND('[3]Total Proposed Rate (GF)'!$T483,5)</f>
        <v>0</v>
      </c>
      <c r="J461" s="115"/>
      <c r="K461" s="115">
        <f>ROUND('[3]Total Proposed Rate (GF)'!$V483,5)</f>
        <v>0</v>
      </c>
      <c r="L461" s="115"/>
      <c r="M461" s="115">
        <f>ROUND('[3]Total Proposed Rate (GF)'!$X483,5)</f>
        <v>0</v>
      </c>
      <c r="N461" s="115"/>
      <c r="O461" s="115">
        <f>ROUND('[3]Total Proposed Rate (GF)'!$Z483,5)</f>
        <v>0</v>
      </c>
      <c r="P461" s="115"/>
      <c r="Q461" s="115">
        <f>ROUND('[3]Total Proposed Rate (GF)'!$AB483,5)</f>
        <v>0</v>
      </c>
      <c r="R461" s="115"/>
      <c r="S461" s="115">
        <f>ROUND('[3]Total Proposed Rate (GF)'!$AD483,5)</f>
        <v>0</v>
      </c>
      <c r="T461" s="115"/>
      <c r="U461" s="115">
        <f>ROUND('[3]Total Proposed Rate (GF)'!$AF483,5)</f>
        <v>0</v>
      </c>
      <c r="V461" s="115"/>
      <c r="W461" s="115">
        <f>ROUND('[3]Total Proposed Rate (GF)'!$AH483,5)</f>
        <v>0</v>
      </c>
      <c r="X461" s="115"/>
      <c r="Y461" s="116">
        <f>SUM(G461:W461)</f>
        <v>0</v>
      </c>
      <c r="AA461" s="115">
        <f>ROUND('[3]Total Proposed Rate (GF)'!$AL483,5)</f>
        <v>0</v>
      </c>
      <c r="AB461" s="75"/>
      <c r="AC461" s="115">
        <f>ROUND('[3]Total Proposed Rate (GF)'!$AN483,5)</f>
        <v>0</v>
      </c>
      <c r="AD461" s="75"/>
      <c r="AE461" s="115">
        <f>ROUND('[3]Total Proposed Rate (GF)'!$AP483,5)</f>
        <v>0</v>
      </c>
      <c r="AF461" s="117"/>
      <c r="AG461" s="86">
        <f>SUM(Y461:AE461)</f>
        <v>0</v>
      </c>
      <c r="AJ461" s="106"/>
      <c r="AN461" s="86"/>
      <c r="AR461" s="107"/>
    </row>
    <row r="462" spans="1:44" hidden="1" x14ac:dyDescent="0.25">
      <c r="A462" s="88">
        <f t="shared" si="22"/>
        <v>11</v>
      </c>
      <c r="B462" s="75"/>
      <c r="C462" s="114" t="s">
        <v>202</v>
      </c>
      <c r="D462" s="75"/>
      <c r="E462" s="101" t="s">
        <v>0</v>
      </c>
      <c r="F462" s="75"/>
      <c r="G462" s="115">
        <f>ROUND('[3]Total Proposed Rate (GF)'!$R484,5)</f>
        <v>0</v>
      </c>
      <c r="H462" s="115"/>
      <c r="I462" s="115">
        <f>ROUND('[3]Total Proposed Rate (GF)'!$T484,5)</f>
        <v>0</v>
      </c>
      <c r="J462" s="115"/>
      <c r="K462" s="115">
        <f>ROUND('[3]Total Proposed Rate (GF)'!$V484,5)</f>
        <v>0</v>
      </c>
      <c r="L462" s="115"/>
      <c r="M462" s="115">
        <f>ROUND('[3]Total Proposed Rate (GF)'!$X484,5)</f>
        <v>0</v>
      </c>
      <c r="N462" s="115"/>
      <c r="O462" s="115">
        <f>ROUND('[3]Total Proposed Rate (GF)'!$Z484,5)</f>
        <v>0</v>
      </c>
      <c r="P462" s="115"/>
      <c r="Q462" s="115">
        <f>ROUND('[3]Total Proposed Rate (GF)'!$AB484,5)</f>
        <v>0</v>
      </c>
      <c r="R462" s="115"/>
      <c r="S462" s="115">
        <f>ROUND('[3]Total Proposed Rate (GF)'!$AD484,5)</f>
        <v>0</v>
      </c>
      <c r="T462" s="115"/>
      <c r="U462" s="115">
        <f>ROUND('[3]Total Proposed Rate (GF)'!$AF484,5)</f>
        <v>0</v>
      </c>
      <c r="V462" s="115"/>
      <c r="W462" s="115">
        <f>ROUND('[3]Total Proposed Rate (GF)'!$AH484,5)</f>
        <v>0</v>
      </c>
      <c r="X462" s="115"/>
      <c r="Y462" s="116">
        <f>SUM(G462:W462)</f>
        <v>0</v>
      </c>
      <c r="AA462" s="115">
        <f>ROUND('[3]Total Proposed Rate (GF)'!$AL484,5)</f>
        <v>0</v>
      </c>
      <c r="AB462" s="75"/>
      <c r="AC462" s="115">
        <f>ROUND('[3]Total Proposed Rate (GF)'!$AN484,5)</f>
        <v>0</v>
      </c>
      <c r="AD462" s="75"/>
      <c r="AE462" s="115">
        <f>ROUND('[3]Total Proposed Rate (GF)'!$AP484,5)</f>
        <v>0</v>
      </c>
      <c r="AF462" s="117"/>
      <c r="AG462" s="86">
        <f>SUM(Y462:AE462)</f>
        <v>0</v>
      </c>
      <c r="AJ462" s="106"/>
      <c r="AN462" s="86"/>
      <c r="AR462" s="107"/>
    </row>
    <row r="463" spans="1:44" hidden="1" x14ac:dyDescent="0.25">
      <c r="A463" s="88">
        <f t="shared" si="22"/>
        <v>12</v>
      </c>
      <c r="B463" s="75"/>
      <c r="C463" s="114" t="s">
        <v>201</v>
      </c>
      <c r="D463" s="75"/>
      <c r="E463" s="101" t="s">
        <v>0</v>
      </c>
      <c r="F463" s="75"/>
      <c r="G463" s="115">
        <f>ROUND('[3]Total Proposed Rate (GF)'!$R485,5)</f>
        <v>0</v>
      </c>
      <c r="H463" s="115"/>
      <c r="I463" s="115">
        <f>ROUND('[3]Total Proposed Rate (GF)'!$T485,5)</f>
        <v>0</v>
      </c>
      <c r="J463" s="115"/>
      <c r="K463" s="115">
        <f>ROUND('[3]Total Proposed Rate (GF)'!$V485,5)</f>
        <v>0</v>
      </c>
      <c r="L463" s="115"/>
      <c r="M463" s="115">
        <f>ROUND('[3]Total Proposed Rate (GF)'!$X485,5)</f>
        <v>0</v>
      </c>
      <c r="N463" s="115"/>
      <c r="O463" s="115">
        <f>ROUND('[3]Total Proposed Rate (GF)'!$Z485,5)</f>
        <v>0</v>
      </c>
      <c r="P463" s="115"/>
      <c r="Q463" s="115">
        <f>ROUND('[3]Total Proposed Rate (GF)'!$AB485,5)</f>
        <v>0</v>
      </c>
      <c r="R463" s="115"/>
      <c r="S463" s="115">
        <f>ROUND('[3]Total Proposed Rate (GF)'!$AD485,5)</f>
        <v>0</v>
      </c>
      <c r="T463" s="115"/>
      <c r="U463" s="115">
        <f>ROUND('[3]Total Proposed Rate (GF)'!$AF485,5)</f>
        <v>0</v>
      </c>
      <c r="V463" s="115"/>
      <c r="W463" s="115">
        <f>ROUND('[3]Total Proposed Rate (GF)'!$AH485,5)</f>
        <v>0</v>
      </c>
      <c r="X463" s="115"/>
      <c r="Y463" s="116">
        <f>SUM(G463:W463)</f>
        <v>0</v>
      </c>
      <c r="AA463" s="115">
        <f>ROUND('[3]Total Proposed Rate (GF)'!$AL485,5)</f>
        <v>0</v>
      </c>
      <c r="AB463" s="75"/>
      <c r="AC463" s="115">
        <f>ROUND('[3]Total Proposed Rate (GF)'!$AN485,5)</f>
        <v>0</v>
      </c>
      <c r="AD463" s="75"/>
      <c r="AE463" s="115">
        <f>ROUND('[3]Total Proposed Rate (GF)'!$AP485,5)</f>
        <v>0</v>
      </c>
      <c r="AF463" s="117"/>
      <c r="AG463" s="86">
        <f>SUM(Y463:AE463)</f>
        <v>0</v>
      </c>
      <c r="AJ463" s="106"/>
      <c r="AN463" s="86"/>
      <c r="AR463" s="107"/>
    </row>
    <row r="464" spans="1:44" hidden="1" x14ac:dyDescent="0.25">
      <c r="A464" s="88">
        <f t="shared" si="22"/>
        <v>13</v>
      </c>
      <c r="B464" s="75"/>
      <c r="C464" s="114" t="s">
        <v>177</v>
      </c>
      <c r="D464" s="75"/>
      <c r="E464" s="101"/>
      <c r="F464" s="7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6"/>
      <c r="AA464" s="115"/>
      <c r="AB464" s="75"/>
      <c r="AC464" s="115"/>
      <c r="AD464" s="75"/>
      <c r="AE464" s="115"/>
      <c r="AF464" s="117"/>
      <c r="AG464" s="86"/>
      <c r="AJ464" s="106"/>
      <c r="AN464" s="86"/>
      <c r="AR464" s="107"/>
    </row>
    <row r="465" spans="1:44" hidden="1" x14ac:dyDescent="0.25">
      <c r="A465" s="88">
        <f t="shared" si="22"/>
        <v>14</v>
      </c>
      <c r="B465" s="75"/>
      <c r="C465" s="87" t="s">
        <v>204</v>
      </c>
      <c r="D465" s="75"/>
      <c r="E465" s="101" t="s">
        <v>0</v>
      </c>
      <c r="F465" s="75"/>
      <c r="G465" s="115">
        <f>ROUND('[3]Total Proposed Rate (GF)'!$R487,5)</f>
        <v>0</v>
      </c>
      <c r="H465" s="115"/>
      <c r="I465" s="115">
        <f>ROUND('[3]Total Proposed Rate (GF)'!$T487,5)</f>
        <v>0</v>
      </c>
      <c r="J465" s="115"/>
      <c r="K465" s="115">
        <f>ROUND('[3]Total Proposed Rate (GF)'!$V487,5)</f>
        <v>0</v>
      </c>
      <c r="L465" s="115"/>
      <c r="M465" s="115">
        <f>ROUND('[3]Total Proposed Rate (GF)'!$X487,5)</f>
        <v>0</v>
      </c>
      <c r="N465" s="115"/>
      <c r="O465" s="115">
        <f>ROUND('[3]Total Proposed Rate (GF)'!$Z487,5)</f>
        <v>0</v>
      </c>
      <c r="P465" s="115"/>
      <c r="Q465" s="115">
        <f>ROUND('[3]Total Proposed Rate (GF)'!$AB487,5)</f>
        <v>0</v>
      </c>
      <c r="R465" s="115"/>
      <c r="S465" s="115">
        <f>ROUND('[3]Total Proposed Rate (GF)'!$AD487,5)</f>
        <v>0</v>
      </c>
      <c r="T465" s="115"/>
      <c r="U465" s="115">
        <f>ROUND('[3]Total Proposed Rate (GF)'!$AF487,5)</f>
        <v>0</v>
      </c>
      <c r="V465" s="115"/>
      <c r="W465" s="115">
        <f>ROUND('[3]Total Proposed Rate (GF)'!$AH487,5)</f>
        <v>0</v>
      </c>
      <c r="X465" s="115"/>
      <c r="Y465" s="116">
        <f>SUM(G465:W465)</f>
        <v>0</v>
      </c>
      <c r="AA465" s="115">
        <f>ROUND('[3]Total Proposed Rate (GF)'!$AL487,5)</f>
        <v>0</v>
      </c>
      <c r="AB465" s="75"/>
      <c r="AC465" s="115">
        <f>ROUND('[3]Total Proposed Rate (GF)'!$AN487,5)</f>
        <v>0</v>
      </c>
      <c r="AD465" s="75"/>
      <c r="AE465" s="115">
        <f>ROUND('[3]Total Proposed Rate (GF)'!$AP487,5)</f>
        <v>0</v>
      </c>
      <c r="AF465" s="117"/>
      <c r="AG465" s="86">
        <f>SUM(Y465:AE465)</f>
        <v>0</v>
      </c>
      <c r="AJ465" s="106"/>
      <c r="AN465" s="86"/>
      <c r="AR465" s="107"/>
    </row>
    <row r="466" spans="1:44" hidden="1" x14ac:dyDescent="0.25">
      <c r="A466" s="88">
        <f t="shared" si="22"/>
        <v>15</v>
      </c>
      <c r="B466" s="75"/>
      <c r="C466" s="114" t="s">
        <v>203</v>
      </c>
      <c r="E466" s="101" t="s">
        <v>0</v>
      </c>
      <c r="F466" s="75"/>
      <c r="G466" s="115">
        <f>ROUND('[3]Total Proposed Rate (GF)'!$R488,5)</f>
        <v>0</v>
      </c>
      <c r="H466" s="115"/>
      <c r="I466" s="115">
        <f>ROUND('[3]Total Proposed Rate (GF)'!$T488,5)</f>
        <v>0</v>
      </c>
      <c r="J466" s="115"/>
      <c r="K466" s="115">
        <f>ROUND('[3]Total Proposed Rate (GF)'!$V488,5)</f>
        <v>0</v>
      </c>
      <c r="L466" s="115"/>
      <c r="M466" s="115">
        <f>ROUND('[3]Total Proposed Rate (GF)'!$X488,5)</f>
        <v>0</v>
      </c>
      <c r="N466" s="115"/>
      <c r="O466" s="115">
        <f>ROUND('[3]Total Proposed Rate (GF)'!$Z488,5)</f>
        <v>0</v>
      </c>
      <c r="P466" s="115"/>
      <c r="Q466" s="115">
        <f>ROUND('[3]Total Proposed Rate (GF)'!$AB488,5)</f>
        <v>0</v>
      </c>
      <c r="R466" s="115"/>
      <c r="S466" s="115">
        <f>ROUND('[3]Total Proposed Rate (GF)'!$AD488,5)</f>
        <v>0</v>
      </c>
      <c r="T466" s="115"/>
      <c r="U466" s="115">
        <f>ROUND('[3]Total Proposed Rate (GF)'!$AF488,5)</f>
        <v>0</v>
      </c>
      <c r="V466" s="115"/>
      <c r="W466" s="115">
        <f>ROUND('[3]Total Proposed Rate (GF)'!$AH488,5)</f>
        <v>0</v>
      </c>
      <c r="X466" s="115"/>
      <c r="Y466" s="116">
        <f>SUM(G466:W466)</f>
        <v>0</v>
      </c>
      <c r="AA466" s="115">
        <f>ROUND('[3]Total Proposed Rate (GF)'!$AL488,5)</f>
        <v>0</v>
      </c>
      <c r="AB466" s="75"/>
      <c r="AC466" s="115">
        <f>ROUND('[3]Total Proposed Rate (GF)'!$AN488,5)</f>
        <v>0</v>
      </c>
      <c r="AD466" s="75"/>
      <c r="AE466" s="115">
        <f>ROUND('[3]Total Proposed Rate (GF)'!$AP488,5)</f>
        <v>0</v>
      </c>
      <c r="AF466" s="117"/>
      <c r="AG466" s="86">
        <f>SUM(Y466:AE466)</f>
        <v>0</v>
      </c>
      <c r="AJ466" s="106"/>
      <c r="AN466" s="86"/>
      <c r="AR466" s="107"/>
    </row>
    <row r="467" spans="1:44" hidden="1" x14ac:dyDescent="0.25">
      <c r="A467" s="88">
        <f t="shared" si="22"/>
        <v>16</v>
      </c>
      <c r="B467" s="75"/>
      <c r="C467" s="114" t="s">
        <v>202</v>
      </c>
      <c r="D467" s="75"/>
      <c r="E467" s="101" t="s">
        <v>0</v>
      </c>
      <c r="F467" s="75"/>
      <c r="G467" s="115">
        <f>ROUND('[3]Total Proposed Rate (GF)'!$R489,5)</f>
        <v>0</v>
      </c>
      <c r="H467" s="115"/>
      <c r="I467" s="115">
        <f>ROUND('[3]Total Proposed Rate (GF)'!$T489,5)</f>
        <v>0</v>
      </c>
      <c r="J467" s="115"/>
      <c r="K467" s="115">
        <f>ROUND('[3]Total Proposed Rate (GF)'!$V489,5)</f>
        <v>0</v>
      </c>
      <c r="L467" s="115"/>
      <c r="M467" s="115">
        <f>ROUND('[3]Total Proposed Rate (GF)'!$X489,5)</f>
        <v>0</v>
      </c>
      <c r="N467" s="115"/>
      <c r="O467" s="115">
        <f>ROUND('[3]Total Proposed Rate (GF)'!$Z489,5)</f>
        <v>0</v>
      </c>
      <c r="P467" s="115"/>
      <c r="Q467" s="115">
        <f>ROUND('[3]Total Proposed Rate (GF)'!$AB489,5)</f>
        <v>0</v>
      </c>
      <c r="R467" s="115"/>
      <c r="S467" s="115">
        <f>ROUND('[3]Total Proposed Rate (GF)'!$AD489,5)</f>
        <v>0</v>
      </c>
      <c r="T467" s="115"/>
      <c r="U467" s="115">
        <f>ROUND('[3]Total Proposed Rate (GF)'!$AF489,5)</f>
        <v>0</v>
      </c>
      <c r="V467" s="115"/>
      <c r="W467" s="115">
        <f>ROUND('[3]Total Proposed Rate (GF)'!$AH489,5)</f>
        <v>0</v>
      </c>
      <c r="X467" s="115"/>
      <c r="Y467" s="116">
        <f>SUM(G467:W467)</f>
        <v>0</v>
      </c>
      <c r="AA467" s="115">
        <f>ROUND('[3]Total Proposed Rate (GF)'!$AL489,5)</f>
        <v>0</v>
      </c>
      <c r="AB467" s="75"/>
      <c r="AC467" s="115">
        <f>ROUND('[3]Total Proposed Rate (GF)'!$AN489,5)</f>
        <v>0</v>
      </c>
      <c r="AD467" s="75"/>
      <c r="AE467" s="115">
        <f>ROUND('[3]Total Proposed Rate (GF)'!$AP489,5)</f>
        <v>0</v>
      </c>
      <c r="AF467" s="117"/>
      <c r="AG467" s="86">
        <f>SUM(Y467:AE467)</f>
        <v>0</v>
      </c>
      <c r="AJ467" s="106"/>
      <c r="AN467" s="86"/>
      <c r="AR467" s="107"/>
    </row>
    <row r="468" spans="1:44" hidden="1" x14ac:dyDescent="0.25">
      <c r="A468" s="88">
        <f t="shared" si="22"/>
        <v>17</v>
      </c>
      <c r="B468" s="75"/>
      <c r="C468" s="114" t="s">
        <v>201</v>
      </c>
      <c r="D468" s="75"/>
      <c r="E468" s="101" t="s">
        <v>0</v>
      </c>
      <c r="F468" s="75"/>
      <c r="G468" s="115">
        <f>ROUND('[3]Total Proposed Rate (GF)'!$R490,5)</f>
        <v>0</v>
      </c>
      <c r="H468" s="115"/>
      <c r="I468" s="115">
        <f>ROUND('[3]Total Proposed Rate (GF)'!$T490,5)</f>
        <v>0</v>
      </c>
      <c r="J468" s="115"/>
      <c r="K468" s="115">
        <f>ROUND('[3]Total Proposed Rate (GF)'!$V490,5)</f>
        <v>0</v>
      </c>
      <c r="L468" s="115"/>
      <c r="M468" s="115">
        <f>ROUND('[3]Total Proposed Rate (GF)'!$X490,5)</f>
        <v>0</v>
      </c>
      <c r="N468" s="115"/>
      <c r="O468" s="115">
        <f>ROUND('[3]Total Proposed Rate (GF)'!$Z490,5)</f>
        <v>0</v>
      </c>
      <c r="P468" s="115"/>
      <c r="Q468" s="115">
        <f>ROUND('[3]Total Proposed Rate (GF)'!$AB490,5)</f>
        <v>0</v>
      </c>
      <c r="R468" s="115"/>
      <c r="S468" s="115">
        <f>ROUND('[3]Total Proposed Rate (GF)'!$AD490,5)</f>
        <v>0</v>
      </c>
      <c r="T468" s="115"/>
      <c r="U468" s="115">
        <f>ROUND('[3]Total Proposed Rate (GF)'!$AF490,5)</f>
        <v>0</v>
      </c>
      <c r="V468" s="115"/>
      <c r="W468" s="115">
        <f>ROUND('[3]Total Proposed Rate (GF)'!$AH490,5)</f>
        <v>0</v>
      </c>
      <c r="X468" s="115"/>
      <c r="Y468" s="116">
        <f>SUM(G468:W468)</f>
        <v>0</v>
      </c>
      <c r="AA468" s="115">
        <f>ROUND('[3]Total Proposed Rate (GF)'!$AL490,5)</f>
        <v>0</v>
      </c>
      <c r="AB468" s="75"/>
      <c r="AC468" s="115">
        <f>ROUND('[3]Total Proposed Rate (GF)'!$AN490,5)</f>
        <v>0</v>
      </c>
      <c r="AD468" s="75"/>
      <c r="AE468" s="115">
        <f>ROUND('[3]Total Proposed Rate (GF)'!$AP490,5)</f>
        <v>0</v>
      </c>
      <c r="AF468" s="117"/>
      <c r="AG468" s="86">
        <f>SUM(Y468:AE468)</f>
        <v>0</v>
      </c>
      <c r="AJ468" s="106"/>
      <c r="AN468" s="86"/>
      <c r="AR468" s="107"/>
    </row>
    <row r="469" spans="1:44" hidden="1" x14ac:dyDescent="0.25">
      <c r="A469" s="88">
        <f t="shared" si="22"/>
        <v>18</v>
      </c>
      <c r="B469" s="75"/>
      <c r="C469" s="87" t="s">
        <v>146</v>
      </c>
      <c r="D469" s="75"/>
      <c r="E469" s="121" t="s">
        <v>157</v>
      </c>
      <c r="F469" s="75"/>
      <c r="G469" s="134">
        <f>ROUND('[3]Total Proposed Rate (GF)'!$R491,3)</f>
        <v>0</v>
      </c>
      <c r="H469" s="134"/>
      <c r="I469" s="134">
        <f>ROUND('[3]Total Proposed Rate (GF)'!$T491,3)</f>
        <v>0</v>
      </c>
      <c r="J469" s="134"/>
      <c r="K469" s="134">
        <f>ROUND('[3]Total Proposed Rate (GF)'!$V491,3)</f>
        <v>0</v>
      </c>
      <c r="L469" s="134"/>
      <c r="M469" s="134">
        <f>ROUND('[3]Total Proposed Rate (GF)'!$X491,3)</f>
        <v>0</v>
      </c>
      <c r="N469" s="134"/>
      <c r="O469" s="134">
        <f>ROUND('[3]Total Proposed Rate (GF)'!$Z491,3)</f>
        <v>0</v>
      </c>
      <c r="P469" s="134"/>
      <c r="Q469" s="134">
        <f>ROUND('[3]Total Proposed Rate (GF)'!$AB491,3)</f>
        <v>0</v>
      </c>
      <c r="R469" s="134"/>
      <c r="S469" s="134">
        <f>ROUND('[3]Total Proposed Rate (GF)'!$AD491,3)</f>
        <v>0</v>
      </c>
      <c r="T469" s="134"/>
      <c r="U469" s="134">
        <f>ROUND('[3]Total Proposed Rate (GF)'!$AF491,3)</f>
        <v>0</v>
      </c>
      <c r="V469" s="134"/>
      <c r="W469" s="134">
        <f>ROUND('[3]Total Proposed Rate (GF)'!$AH491,3)</f>
        <v>0</v>
      </c>
      <c r="X469" s="134"/>
      <c r="Y469" s="135">
        <f>SUM(G469:W469)</f>
        <v>0</v>
      </c>
      <c r="Z469" s="136"/>
      <c r="AA469" s="134">
        <f>ROUND('[3]Total Proposed Rate (GF)'!$AL491,3)</f>
        <v>0</v>
      </c>
      <c r="AB469" s="136"/>
      <c r="AC469" s="134">
        <f>ROUND('[3]Total Proposed Rate (GF)'!$AN491,3)</f>
        <v>0</v>
      </c>
      <c r="AD469" s="136"/>
      <c r="AE469" s="134">
        <f>ROUND('[3]Total Proposed Rate (GF)'!$AP491,3)</f>
        <v>0</v>
      </c>
      <c r="AF469" s="126"/>
      <c r="AG469" s="124">
        <f>SUM(Y469:AE469)</f>
        <v>0</v>
      </c>
      <c r="AJ469" s="106"/>
      <c r="AN469" s="86"/>
      <c r="AR469" s="107"/>
    </row>
    <row r="470" spans="1:44" hidden="1" x14ac:dyDescent="0.25">
      <c r="A470" s="88">
        <f t="shared" si="22"/>
        <v>19</v>
      </c>
      <c r="B470" s="75"/>
      <c r="C470" s="87"/>
      <c r="D470" s="75"/>
      <c r="E470" s="75" t="s">
        <v>200</v>
      </c>
      <c r="F470" s="75"/>
      <c r="G470" s="115"/>
      <c r="H470" s="75"/>
      <c r="I470" s="115"/>
      <c r="J470" s="75"/>
      <c r="K470" s="115"/>
      <c r="L470" s="75"/>
      <c r="M470" s="115"/>
      <c r="N470" s="128"/>
      <c r="O470" s="115"/>
      <c r="P470" s="115"/>
      <c r="Q470" s="115"/>
      <c r="R470" s="128"/>
      <c r="S470" s="115"/>
      <c r="T470" s="75"/>
      <c r="U470" s="115"/>
      <c r="V470" s="115"/>
      <c r="W470" s="115"/>
      <c r="X470" s="128"/>
      <c r="Y470" s="129"/>
      <c r="AA470" s="115"/>
      <c r="AB470" s="75"/>
      <c r="AC470" s="115"/>
      <c r="AD470" s="75"/>
      <c r="AE470" s="115"/>
      <c r="AF470" s="117"/>
      <c r="AG470" s="113"/>
      <c r="AJ470" s="106"/>
      <c r="AN470" s="86"/>
      <c r="AR470" s="107"/>
    </row>
    <row r="471" spans="1:44" hidden="1" x14ac:dyDescent="0.25">
      <c r="A471" s="88"/>
      <c r="B471" s="75"/>
      <c r="C471" s="87"/>
      <c r="D471" s="75"/>
      <c r="E471" s="75"/>
      <c r="F471" s="7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6"/>
      <c r="AA471" s="115"/>
      <c r="AB471" s="75"/>
      <c r="AC471" s="115"/>
      <c r="AD471" s="75"/>
      <c r="AE471" s="115"/>
      <c r="AF471" s="117"/>
      <c r="AG471" s="86"/>
      <c r="AJ471" s="106"/>
      <c r="AN471" s="86"/>
      <c r="AR471" s="107"/>
    </row>
    <row r="472" spans="1:44" hidden="1" x14ac:dyDescent="0.25">
      <c r="A472" s="88">
        <v>1</v>
      </c>
      <c r="B472" s="75"/>
      <c r="C472" s="99" t="s">
        <v>213</v>
      </c>
      <c r="E472" s="75"/>
      <c r="F472" s="7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6"/>
      <c r="AA472" s="115"/>
      <c r="AB472" s="75"/>
      <c r="AC472" s="115"/>
      <c r="AD472" s="75"/>
      <c r="AE472" s="115"/>
      <c r="AF472" s="117"/>
      <c r="AG472" s="86"/>
      <c r="AJ472" s="106"/>
      <c r="AN472" s="86"/>
      <c r="AR472" s="107"/>
    </row>
    <row r="473" spans="1:44" hidden="1" x14ac:dyDescent="0.25">
      <c r="A473" s="88">
        <f t="shared" ref="A473:A491" si="23">+A472+1</f>
        <v>2</v>
      </c>
      <c r="B473" s="75"/>
      <c r="C473" s="75" t="s">
        <v>22</v>
      </c>
      <c r="E473" s="101" t="s">
        <v>19</v>
      </c>
      <c r="F473" s="75"/>
      <c r="G473" s="102">
        <f>ROUND('[3]Total Proposed Rate (GF)'!$R496,2)</f>
        <v>0</v>
      </c>
      <c r="H473" s="130"/>
      <c r="I473" s="102">
        <f>ROUND('[3]Total Proposed Rate (GF)'!$T496,2)</f>
        <v>0</v>
      </c>
      <c r="J473" s="130"/>
      <c r="K473" s="102">
        <f>ROUND('[3]Total Proposed Rate (GF)'!$V496,2)</f>
        <v>0</v>
      </c>
      <c r="L473" s="130"/>
      <c r="M473" s="102">
        <f>ROUND('[3]Total Proposed Rate (GF)'!$X496,2)</f>
        <v>0</v>
      </c>
      <c r="N473" s="130"/>
      <c r="O473" s="102">
        <f>ROUND('[3]Total Proposed Rate (GF)'!$Z496,2)</f>
        <v>0</v>
      </c>
      <c r="P473" s="130"/>
      <c r="Q473" s="102">
        <f>ROUND('[3]Total Proposed Rate (GF)'!$AB496,2)</f>
        <v>0</v>
      </c>
      <c r="R473" s="130"/>
      <c r="S473" s="102">
        <f>ROUND('[3]Total Proposed Rate (GF)'!$AD496,2)</f>
        <v>0</v>
      </c>
      <c r="T473" s="130"/>
      <c r="U473" s="102">
        <f>ROUND('[3]Total Proposed Rate (GF)'!$AF496,2)</f>
        <v>0</v>
      </c>
      <c r="V473" s="130"/>
      <c r="W473" s="102">
        <f>ROUND('[3]Total Proposed Rate (GF)'!$AH496,2)</f>
        <v>0</v>
      </c>
      <c r="X473" s="130"/>
      <c r="Y473" s="153">
        <f>SUM(G473:W473)</f>
        <v>0</v>
      </c>
      <c r="Z473" s="105"/>
      <c r="AA473" s="102">
        <f>ROUND('[3]Total Proposed Rate (GF)'!$AL496,2)</f>
        <v>0</v>
      </c>
      <c r="AB473" s="151"/>
      <c r="AC473" s="102">
        <f>ROUND('[3]Total Proposed Rate (GF)'!$AN496,2)</f>
        <v>0</v>
      </c>
      <c r="AD473" s="75"/>
      <c r="AE473" s="102">
        <f>ROUND('[3]Total Proposed Rate (GF)'!$AP496,2)</f>
        <v>0</v>
      </c>
      <c r="AF473" s="117"/>
      <c r="AG473" s="105">
        <f>SUM(Y473:AE473)</f>
        <v>0</v>
      </c>
      <c r="AJ473" s="106"/>
      <c r="AK473" s="127"/>
      <c r="AN473" s="86"/>
      <c r="AR473" s="107"/>
    </row>
    <row r="474" spans="1:44" hidden="1" x14ac:dyDescent="0.25">
      <c r="A474" s="88">
        <f t="shared" si="23"/>
        <v>3</v>
      </c>
      <c r="B474" s="75"/>
      <c r="C474" s="75" t="s">
        <v>29</v>
      </c>
      <c r="E474" s="78" t="s">
        <v>10</v>
      </c>
      <c r="F474" s="75"/>
      <c r="G474" s="102">
        <f>ROUND('[3]Total Proposed Rate (GF)'!$R497,2)</f>
        <v>0</v>
      </c>
      <c r="H474" s="130"/>
      <c r="I474" s="102">
        <f>ROUND('[3]Total Proposed Rate (GF)'!$T497,2)</f>
        <v>0</v>
      </c>
      <c r="J474" s="130"/>
      <c r="K474" s="102">
        <f>ROUND('[3]Total Proposed Rate (GF)'!$V497,2)</f>
        <v>0</v>
      </c>
      <c r="L474" s="130"/>
      <c r="M474" s="102">
        <f>ROUND('[3]Total Proposed Rate (GF)'!$X497,2)</f>
        <v>0</v>
      </c>
      <c r="N474" s="130"/>
      <c r="O474" s="102">
        <f>ROUND('[3]Total Proposed Rate (GF)'!$Z497,2)</f>
        <v>0</v>
      </c>
      <c r="P474" s="130"/>
      <c r="Q474" s="102">
        <f>ROUND('[3]Total Proposed Rate (GF)'!$AB497,2)</f>
        <v>0</v>
      </c>
      <c r="R474" s="130"/>
      <c r="S474" s="102">
        <f>ROUND('[3]Total Proposed Rate (GF)'!$AD497,2)</f>
        <v>0</v>
      </c>
      <c r="T474" s="130"/>
      <c r="U474" s="102">
        <f>ROUND('[3]Total Proposed Rate (GF)'!$AF497,2)</f>
        <v>0</v>
      </c>
      <c r="V474" s="130"/>
      <c r="W474" s="102">
        <f>ROUND('[3]Total Proposed Rate (GF)'!$AH497,2)</f>
        <v>0</v>
      </c>
      <c r="X474" s="130"/>
      <c r="Y474" s="153">
        <f>SUM(G474:W474)</f>
        <v>0</v>
      </c>
      <c r="Z474" s="105"/>
      <c r="AA474" s="102">
        <f>ROUND('[3]Total Proposed Rate (GF)'!$AL497,2)</f>
        <v>0</v>
      </c>
      <c r="AB474" s="151"/>
      <c r="AC474" s="102">
        <f>ROUND('[3]Total Proposed Rate (GF)'!$AN497,2)</f>
        <v>0</v>
      </c>
      <c r="AD474" s="75"/>
      <c r="AE474" s="102">
        <f>ROUND('[3]Total Proposed Rate (GF)'!$AP497,2)</f>
        <v>0</v>
      </c>
      <c r="AF474" s="117"/>
      <c r="AG474" s="105">
        <f>SUM(Y474:AE474)</f>
        <v>0</v>
      </c>
      <c r="AJ474" s="106"/>
      <c r="AK474" s="127"/>
      <c r="AN474" s="86"/>
      <c r="AR474" s="107"/>
    </row>
    <row r="475" spans="1:44" hidden="1" x14ac:dyDescent="0.25">
      <c r="A475" s="88">
        <f t="shared" si="23"/>
        <v>4</v>
      </c>
      <c r="B475" s="75"/>
      <c r="C475" s="108" t="s">
        <v>46</v>
      </c>
      <c r="E475" s="78" t="s">
        <v>10</v>
      </c>
      <c r="F475" s="75"/>
      <c r="G475" s="102">
        <f>ROUND('[3]Total Proposed Rate (GF)'!$R498,2)</f>
        <v>0</v>
      </c>
      <c r="H475" s="102"/>
      <c r="I475" s="102">
        <f>ROUND('[3]Total Proposed Rate (GF)'!$T498,2)</f>
        <v>0</v>
      </c>
      <c r="J475" s="102"/>
      <c r="K475" s="102">
        <f>ROUND('[3]Total Proposed Rate (GF)'!$V498,2)</f>
        <v>0</v>
      </c>
      <c r="L475" s="102"/>
      <c r="M475" s="102">
        <f>ROUND('[3]Total Proposed Rate (GF)'!$X498,2)</f>
        <v>0</v>
      </c>
      <c r="N475" s="102"/>
      <c r="O475" s="102">
        <f>ROUND('[3]Total Proposed Rate (GF)'!$Z498,2)</f>
        <v>0</v>
      </c>
      <c r="P475" s="102"/>
      <c r="Q475" s="102">
        <f>ROUND('[3]Total Proposed Rate (GF)'!$AB498,2)</f>
        <v>0</v>
      </c>
      <c r="R475" s="102"/>
      <c r="S475" s="102">
        <f>ROUND('[3]Total Proposed Rate (GF)'!$AD498,2)</f>
        <v>0</v>
      </c>
      <c r="T475" s="102"/>
      <c r="U475" s="102">
        <f>ROUND('[3]Total Proposed Rate (GF)'!$AF498,2)</f>
        <v>0</v>
      </c>
      <c r="V475" s="102"/>
      <c r="W475" s="102">
        <f>ROUND('[3]Total Proposed Rate (GF)'!$AH498,2)</f>
        <v>0</v>
      </c>
      <c r="X475" s="102"/>
      <c r="Y475" s="103">
        <f>SUM(G475:W475)</f>
        <v>0</v>
      </c>
      <c r="Z475" s="104"/>
      <c r="AA475" s="102">
        <f>ROUND('[3]Total Proposed Rate (GF)'!$AL498,2)</f>
        <v>0</v>
      </c>
      <c r="AB475" s="104"/>
      <c r="AC475" s="102">
        <f>ROUND('[3]Total Proposed Rate (GF)'!$AN498,2)</f>
        <v>0</v>
      </c>
      <c r="AD475" s="104"/>
      <c r="AE475" s="102">
        <f>ROUND('[3]Total Proposed Rate (GF)'!$AP498,2)</f>
        <v>0</v>
      </c>
      <c r="AF475" s="105"/>
      <c r="AG475" s="105">
        <f>SUM(Y475:AE475)</f>
        <v>0</v>
      </c>
      <c r="AJ475" s="106"/>
      <c r="AK475" s="127"/>
      <c r="AN475" s="86"/>
      <c r="AR475" s="107"/>
    </row>
    <row r="476" spans="1:44" hidden="1" x14ac:dyDescent="0.25">
      <c r="A476" s="88">
        <f t="shared" si="23"/>
        <v>5</v>
      </c>
      <c r="B476" s="75"/>
      <c r="C476" s="75" t="s">
        <v>54</v>
      </c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E476" s="105"/>
      <c r="AJ476" s="106"/>
      <c r="AK476" s="127"/>
      <c r="AN476" s="86"/>
      <c r="AR476" s="107"/>
    </row>
    <row r="477" spans="1:44" hidden="1" x14ac:dyDescent="0.25">
      <c r="A477" s="88">
        <f t="shared" si="23"/>
        <v>6</v>
      </c>
      <c r="B477" s="75"/>
      <c r="C477" s="75" t="s">
        <v>75</v>
      </c>
      <c r="E477" s="87" t="s">
        <v>10</v>
      </c>
      <c r="F477" s="75"/>
      <c r="G477" s="102">
        <f>ROUND('[3]Total Proposed Rate (GF)'!$R500,2)</f>
        <v>0</v>
      </c>
      <c r="H477" s="130"/>
      <c r="I477" s="102">
        <f>ROUND('[3]Total Proposed Rate (GF)'!$T500,2)</f>
        <v>0</v>
      </c>
      <c r="J477" s="130"/>
      <c r="K477" s="102">
        <f>ROUND('[3]Total Proposed Rate (GF)'!$V500,2)</f>
        <v>0</v>
      </c>
      <c r="L477" s="130"/>
      <c r="M477" s="102">
        <f>ROUND('[3]Total Proposed Rate (GF)'!$X500,2)</f>
        <v>0</v>
      </c>
      <c r="N477" s="130"/>
      <c r="O477" s="102">
        <f>ROUND('[3]Total Proposed Rate (GF)'!$Z500,2)</f>
        <v>0</v>
      </c>
      <c r="P477" s="130"/>
      <c r="Q477" s="102">
        <f>ROUND('[3]Total Proposed Rate (GF)'!$AB500,2)</f>
        <v>0</v>
      </c>
      <c r="R477" s="130"/>
      <c r="S477" s="102">
        <f>ROUND('[3]Total Proposed Rate (GF)'!$AD500,2)</f>
        <v>0</v>
      </c>
      <c r="T477" s="130"/>
      <c r="U477" s="102">
        <f>ROUND('[3]Total Proposed Rate (GF)'!$AF500,2)</f>
        <v>0</v>
      </c>
      <c r="V477" s="130"/>
      <c r="W477" s="102">
        <f>ROUND('[3]Total Proposed Rate (GF)'!$AH500,2)</f>
        <v>0</v>
      </c>
      <c r="X477" s="130"/>
      <c r="Y477" s="153">
        <f>SUM(G477:W477)</f>
        <v>0</v>
      </c>
      <c r="Z477" s="105"/>
      <c r="AA477" s="102">
        <f>ROUND('[3]Total Proposed Rate (GF)'!$AL500,2)</f>
        <v>0</v>
      </c>
      <c r="AB477" s="151"/>
      <c r="AC477" s="102">
        <f>ROUND('[3]Total Proposed Rate (GF)'!$AN500,2)</f>
        <v>0</v>
      </c>
      <c r="AD477" s="75"/>
      <c r="AE477" s="102">
        <f>ROUND('[3]Total Proposed Rate (GF)'!$AP500,2)</f>
        <v>0</v>
      </c>
      <c r="AF477" s="117"/>
      <c r="AG477" s="105">
        <f>SUM(Y477:AE477)</f>
        <v>0</v>
      </c>
      <c r="AJ477" s="106"/>
      <c r="AK477" s="127"/>
      <c r="AN477" s="86"/>
      <c r="AR477" s="107"/>
    </row>
    <row r="478" spans="1:44" hidden="1" x14ac:dyDescent="0.25">
      <c r="A478" s="88">
        <f t="shared" si="23"/>
        <v>7</v>
      </c>
      <c r="B478" s="75"/>
      <c r="C478" s="75" t="s">
        <v>74</v>
      </c>
      <c r="D478" s="75"/>
      <c r="E478" s="87" t="s">
        <v>10</v>
      </c>
      <c r="F478" s="75"/>
      <c r="G478" s="102">
        <f>ROUND('[3]Total Proposed Rate (GF)'!$R501,2)</f>
        <v>0</v>
      </c>
      <c r="H478" s="130"/>
      <c r="I478" s="102">
        <f>ROUND('[3]Total Proposed Rate (GF)'!$T501,2)</f>
        <v>0</v>
      </c>
      <c r="J478" s="130"/>
      <c r="K478" s="102">
        <f>ROUND('[3]Total Proposed Rate (GF)'!$V501,2)</f>
        <v>0</v>
      </c>
      <c r="L478" s="130"/>
      <c r="M478" s="102">
        <f>ROUND('[3]Total Proposed Rate (GF)'!$X501,2)</f>
        <v>0</v>
      </c>
      <c r="N478" s="130"/>
      <c r="O478" s="102">
        <f>ROUND('[3]Total Proposed Rate (GF)'!$Z501,2)</f>
        <v>0</v>
      </c>
      <c r="P478" s="130"/>
      <c r="Q478" s="102">
        <f>ROUND('[3]Total Proposed Rate (GF)'!$AB501,2)</f>
        <v>0</v>
      </c>
      <c r="R478" s="130"/>
      <c r="S478" s="102">
        <f>ROUND('[3]Total Proposed Rate (GF)'!$AD501,2)</f>
        <v>0</v>
      </c>
      <c r="T478" s="130"/>
      <c r="U478" s="102">
        <f>ROUND('[3]Total Proposed Rate (GF)'!$AF501,2)</f>
        <v>0</v>
      </c>
      <c r="V478" s="130"/>
      <c r="W478" s="102">
        <f>ROUND('[3]Total Proposed Rate (GF)'!$AH501,2)</f>
        <v>0</v>
      </c>
      <c r="X478" s="130"/>
      <c r="Y478" s="153">
        <f>SUM(G478:W478)</f>
        <v>0</v>
      </c>
      <c r="Z478" s="105"/>
      <c r="AA478" s="102">
        <f>ROUND('[3]Total Proposed Rate (GF)'!$AL501,2)</f>
        <v>0</v>
      </c>
      <c r="AB478" s="151"/>
      <c r="AC478" s="102">
        <f>ROUND('[3]Total Proposed Rate (GF)'!$AN501,2)</f>
        <v>0</v>
      </c>
      <c r="AD478" s="75"/>
      <c r="AE478" s="102">
        <f>ROUND('[3]Total Proposed Rate (GF)'!$AP501,2)</f>
        <v>0</v>
      </c>
      <c r="AF478" s="117"/>
      <c r="AG478" s="105">
        <f>SUM(Y478:AE478)</f>
        <v>0</v>
      </c>
      <c r="AJ478" s="106"/>
      <c r="AK478" s="127"/>
      <c r="AN478" s="86"/>
      <c r="AR478" s="107"/>
    </row>
    <row r="479" spans="1:44" hidden="1" x14ac:dyDescent="0.25">
      <c r="A479" s="88">
        <f t="shared" si="23"/>
        <v>8</v>
      </c>
      <c r="B479" s="75"/>
      <c r="C479" s="75" t="s">
        <v>178</v>
      </c>
      <c r="D479" s="75"/>
      <c r="E479" s="101"/>
      <c r="F479" s="7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1"/>
      <c r="AA479" s="115"/>
      <c r="AB479" s="75"/>
      <c r="AC479" s="115"/>
      <c r="AD479" s="75"/>
      <c r="AE479" s="115"/>
      <c r="AF479" s="117"/>
      <c r="AG479" s="133"/>
      <c r="AJ479" s="106"/>
      <c r="AN479" s="86"/>
      <c r="AR479" s="107"/>
    </row>
    <row r="480" spans="1:44" hidden="1" x14ac:dyDescent="0.25">
      <c r="A480" s="88">
        <f t="shared" si="23"/>
        <v>9</v>
      </c>
      <c r="B480" s="75"/>
      <c r="C480" s="87" t="s">
        <v>204</v>
      </c>
      <c r="D480" s="75"/>
      <c r="E480" s="101" t="s">
        <v>0</v>
      </c>
      <c r="F480" s="75"/>
      <c r="G480" s="115">
        <f>ROUND('[3]Total Proposed Rate (GF)'!$R503,5)</f>
        <v>0</v>
      </c>
      <c r="H480" s="115"/>
      <c r="I480" s="115">
        <f>ROUND('[3]Total Proposed Rate (GF)'!$T503,5)</f>
        <v>0</v>
      </c>
      <c r="J480" s="115"/>
      <c r="K480" s="115">
        <f>ROUND('[3]Total Proposed Rate (GF)'!$V503,5)</f>
        <v>0</v>
      </c>
      <c r="L480" s="115"/>
      <c r="M480" s="115">
        <f>ROUND('[3]Total Proposed Rate (GF)'!$X503,5)</f>
        <v>0</v>
      </c>
      <c r="N480" s="115"/>
      <c r="O480" s="115">
        <f>ROUND('[3]Total Proposed Rate (GF)'!$Z503,5)</f>
        <v>0</v>
      </c>
      <c r="P480" s="115"/>
      <c r="Q480" s="115">
        <f>ROUND('[3]Total Proposed Rate (GF)'!$AB503,5)</f>
        <v>0</v>
      </c>
      <c r="R480" s="115"/>
      <c r="S480" s="115">
        <f>ROUND('[3]Total Proposed Rate (GF)'!$AD503,5)</f>
        <v>0</v>
      </c>
      <c r="T480" s="115"/>
      <c r="U480" s="115">
        <f>ROUND('[3]Total Proposed Rate (GF)'!$AF503,5)</f>
        <v>0</v>
      </c>
      <c r="V480" s="115"/>
      <c r="W480" s="115">
        <f>ROUND('[3]Total Proposed Rate (GF)'!$AH503,5)</f>
        <v>0</v>
      </c>
      <c r="X480" s="115"/>
      <c r="Y480" s="116">
        <f>SUM(G480:W480)</f>
        <v>0</v>
      </c>
      <c r="AA480" s="115">
        <f>ROUND('[3]Total Proposed Rate (GF)'!$AL503,5)</f>
        <v>0</v>
      </c>
      <c r="AB480" s="75"/>
      <c r="AC480" s="115">
        <f>ROUND('[3]Total Proposed Rate (GF)'!$AN503,5)</f>
        <v>0</v>
      </c>
      <c r="AD480" s="75"/>
      <c r="AE480" s="115">
        <f>ROUND('[3]Total Proposed Rate (GF)'!$AP503,5)</f>
        <v>0</v>
      </c>
      <c r="AF480" s="117"/>
      <c r="AG480" s="86">
        <f>SUM(Y480:AE480)</f>
        <v>0</v>
      </c>
      <c r="AJ480" s="106"/>
      <c r="AN480" s="86"/>
      <c r="AR480" s="107"/>
    </row>
    <row r="481" spans="1:44" hidden="1" x14ac:dyDescent="0.25">
      <c r="A481" s="88">
        <f t="shared" si="23"/>
        <v>10</v>
      </c>
      <c r="B481" s="75"/>
      <c r="C481" s="114" t="s">
        <v>203</v>
      </c>
      <c r="D481" s="75"/>
      <c r="E481" s="101" t="s">
        <v>0</v>
      </c>
      <c r="F481" s="75"/>
      <c r="G481" s="115">
        <f>ROUND('[3]Total Proposed Rate (GF)'!$R504,5)</f>
        <v>0</v>
      </c>
      <c r="H481" s="115"/>
      <c r="I481" s="115">
        <f>ROUND('[3]Total Proposed Rate (GF)'!$T504,5)</f>
        <v>0</v>
      </c>
      <c r="J481" s="115"/>
      <c r="K481" s="115">
        <f>ROUND('[3]Total Proposed Rate (GF)'!$V504,5)</f>
        <v>0</v>
      </c>
      <c r="L481" s="115"/>
      <c r="M481" s="115">
        <f>ROUND('[3]Total Proposed Rate (GF)'!$X504,5)</f>
        <v>0</v>
      </c>
      <c r="N481" s="115"/>
      <c r="O481" s="115">
        <f>ROUND('[3]Total Proposed Rate (GF)'!$Z504,5)</f>
        <v>0</v>
      </c>
      <c r="P481" s="115"/>
      <c r="Q481" s="115">
        <f>ROUND('[3]Total Proposed Rate (GF)'!$AB504,5)</f>
        <v>0</v>
      </c>
      <c r="R481" s="115"/>
      <c r="S481" s="115">
        <f>ROUND('[3]Total Proposed Rate (GF)'!$AD504,5)</f>
        <v>0</v>
      </c>
      <c r="T481" s="115"/>
      <c r="U481" s="115">
        <f>ROUND('[3]Total Proposed Rate (GF)'!$AF504,5)</f>
        <v>0</v>
      </c>
      <c r="V481" s="115"/>
      <c r="W481" s="115">
        <f>ROUND('[3]Total Proposed Rate (GF)'!$AH504,5)</f>
        <v>0</v>
      </c>
      <c r="X481" s="115"/>
      <c r="Y481" s="116">
        <f>SUM(G481:W481)</f>
        <v>0</v>
      </c>
      <c r="AA481" s="115">
        <f>ROUND('[3]Total Proposed Rate (GF)'!$AL504,5)</f>
        <v>0</v>
      </c>
      <c r="AB481" s="75"/>
      <c r="AC481" s="115">
        <f>ROUND('[3]Total Proposed Rate (GF)'!$AN504,5)</f>
        <v>0</v>
      </c>
      <c r="AD481" s="75"/>
      <c r="AE481" s="115">
        <f>ROUND('[3]Total Proposed Rate (GF)'!$AP504,5)</f>
        <v>0</v>
      </c>
      <c r="AF481" s="117"/>
      <c r="AG481" s="86">
        <f>SUM(Y481:AE481)</f>
        <v>0</v>
      </c>
      <c r="AJ481" s="106"/>
      <c r="AN481" s="86"/>
      <c r="AR481" s="107"/>
    </row>
    <row r="482" spans="1:44" hidden="1" x14ac:dyDescent="0.25">
      <c r="A482" s="88">
        <f t="shared" si="23"/>
        <v>11</v>
      </c>
      <c r="B482" s="75"/>
      <c r="C482" s="114" t="s">
        <v>202</v>
      </c>
      <c r="D482" s="75"/>
      <c r="E482" s="101" t="s">
        <v>0</v>
      </c>
      <c r="F482" s="75"/>
      <c r="G482" s="115">
        <f>ROUND('[3]Total Proposed Rate (GF)'!$R505,5)</f>
        <v>0</v>
      </c>
      <c r="H482" s="115"/>
      <c r="I482" s="115">
        <f>ROUND('[3]Total Proposed Rate (GF)'!$T505,5)</f>
        <v>0</v>
      </c>
      <c r="J482" s="115"/>
      <c r="K482" s="115">
        <f>ROUND('[3]Total Proposed Rate (GF)'!$V505,5)</f>
        <v>0</v>
      </c>
      <c r="L482" s="115"/>
      <c r="M482" s="115">
        <f>ROUND('[3]Total Proposed Rate (GF)'!$X505,5)</f>
        <v>0</v>
      </c>
      <c r="N482" s="115"/>
      <c r="O482" s="115">
        <f>ROUND('[3]Total Proposed Rate (GF)'!$Z505,5)</f>
        <v>0</v>
      </c>
      <c r="P482" s="115"/>
      <c r="Q482" s="115">
        <f>ROUND('[3]Total Proposed Rate (GF)'!$AB505,5)</f>
        <v>0</v>
      </c>
      <c r="R482" s="115"/>
      <c r="S482" s="115">
        <f>ROUND('[3]Total Proposed Rate (GF)'!$AD505,5)</f>
        <v>0</v>
      </c>
      <c r="T482" s="115"/>
      <c r="U482" s="115">
        <f>ROUND('[3]Total Proposed Rate (GF)'!$AF505,5)</f>
        <v>0</v>
      </c>
      <c r="V482" s="115"/>
      <c r="W482" s="115">
        <f>ROUND('[3]Total Proposed Rate (GF)'!$AH505,5)</f>
        <v>0</v>
      </c>
      <c r="X482" s="115"/>
      <c r="Y482" s="116">
        <f>SUM(G482:W482)</f>
        <v>0</v>
      </c>
      <c r="AA482" s="115">
        <f>ROUND('[3]Total Proposed Rate (GF)'!$AL505,5)</f>
        <v>0</v>
      </c>
      <c r="AB482" s="75"/>
      <c r="AC482" s="115">
        <f>ROUND('[3]Total Proposed Rate (GF)'!$AN505,5)</f>
        <v>0</v>
      </c>
      <c r="AD482" s="75"/>
      <c r="AE482" s="115">
        <f>ROUND('[3]Total Proposed Rate (GF)'!$AP505,5)</f>
        <v>0</v>
      </c>
      <c r="AF482" s="117"/>
      <c r="AG482" s="86">
        <f>SUM(Y482:AE482)</f>
        <v>0</v>
      </c>
      <c r="AJ482" s="106"/>
      <c r="AN482" s="86"/>
      <c r="AR482" s="107"/>
    </row>
    <row r="483" spans="1:44" hidden="1" x14ac:dyDescent="0.25">
      <c r="A483" s="88">
        <f t="shared" si="23"/>
        <v>12</v>
      </c>
      <c r="B483" s="75"/>
      <c r="C483" s="114" t="s">
        <v>201</v>
      </c>
      <c r="D483" s="75"/>
      <c r="E483" s="101" t="s">
        <v>0</v>
      </c>
      <c r="F483" s="75"/>
      <c r="G483" s="115">
        <f>ROUND('[3]Total Proposed Rate (GF)'!$R506,5)</f>
        <v>0</v>
      </c>
      <c r="H483" s="115"/>
      <c r="I483" s="115">
        <f>ROUND('[3]Total Proposed Rate (GF)'!$T506,5)</f>
        <v>0</v>
      </c>
      <c r="J483" s="115"/>
      <c r="K483" s="115">
        <f>ROUND('[3]Total Proposed Rate (GF)'!$V506,5)</f>
        <v>0</v>
      </c>
      <c r="L483" s="115"/>
      <c r="M483" s="115">
        <f>ROUND('[3]Total Proposed Rate (GF)'!$X506,5)</f>
        <v>0</v>
      </c>
      <c r="N483" s="115"/>
      <c r="O483" s="115">
        <f>ROUND('[3]Total Proposed Rate (GF)'!$Z506,5)</f>
        <v>0</v>
      </c>
      <c r="P483" s="115"/>
      <c r="Q483" s="115">
        <f>ROUND('[3]Total Proposed Rate (GF)'!$AB506,5)</f>
        <v>0</v>
      </c>
      <c r="R483" s="115"/>
      <c r="S483" s="115">
        <f>ROUND('[3]Total Proposed Rate (GF)'!$AD506,5)</f>
        <v>0</v>
      </c>
      <c r="T483" s="115"/>
      <c r="U483" s="115">
        <f>ROUND('[3]Total Proposed Rate (GF)'!$AF506,5)</f>
        <v>0</v>
      </c>
      <c r="V483" s="115"/>
      <c r="W483" s="115">
        <f>ROUND('[3]Total Proposed Rate (GF)'!$AH506,5)</f>
        <v>0</v>
      </c>
      <c r="X483" s="115"/>
      <c r="Y483" s="116">
        <f>SUM(G483:W483)</f>
        <v>0</v>
      </c>
      <c r="AA483" s="115">
        <f>ROUND('[3]Total Proposed Rate (GF)'!$AL506,5)</f>
        <v>0</v>
      </c>
      <c r="AB483" s="75"/>
      <c r="AC483" s="115">
        <f>ROUND('[3]Total Proposed Rate (GF)'!$AN506,5)</f>
        <v>0</v>
      </c>
      <c r="AD483" s="75"/>
      <c r="AE483" s="115">
        <f>ROUND('[3]Total Proposed Rate (GF)'!$AP506,5)</f>
        <v>0</v>
      </c>
      <c r="AF483" s="117"/>
      <c r="AG483" s="86">
        <f>SUM(Y483:AE483)</f>
        <v>0</v>
      </c>
      <c r="AJ483" s="106"/>
      <c r="AN483" s="86"/>
      <c r="AR483" s="107"/>
    </row>
    <row r="484" spans="1:44" hidden="1" x14ac:dyDescent="0.25">
      <c r="A484" s="88">
        <f t="shared" si="23"/>
        <v>13</v>
      </c>
      <c r="B484" s="75"/>
      <c r="C484" s="114" t="s">
        <v>177</v>
      </c>
      <c r="D484" s="75"/>
      <c r="E484" s="101"/>
      <c r="F484" s="7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6"/>
      <c r="AA484" s="115"/>
      <c r="AB484" s="75"/>
      <c r="AC484" s="115"/>
      <c r="AD484" s="75"/>
      <c r="AE484" s="115"/>
      <c r="AF484" s="117"/>
      <c r="AG484" s="86"/>
      <c r="AJ484" s="106"/>
      <c r="AN484" s="86"/>
      <c r="AR484" s="107"/>
    </row>
    <row r="485" spans="1:44" hidden="1" x14ac:dyDescent="0.25">
      <c r="A485" s="88">
        <f t="shared" si="23"/>
        <v>14</v>
      </c>
      <c r="B485" s="75"/>
      <c r="C485" s="87" t="s">
        <v>204</v>
      </c>
      <c r="D485" s="75"/>
      <c r="E485" s="101" t="s">
        <v>0</v>
      </c>
      <c r="F485" s="75"/>
      <c r="G485" s="115">
        <f>ROUND('[3]Total Proposed Rate (GF)'!$R508,5)</f>
        <v>0</v>
      </c>
      <c r="H485" s="115"/>
      <c r="I485" s="115">
        <f>ROUND('[3]Total Proposed Rate (GF)'!$T508,5)</f>
        <v>0</v>
      </c>
      <c r="J485" s="115"/>
      <c r="K485" s="115">
        <f>ROUND('[3]Total Proposed Rate (GF)'!$V508,5)</f>
        <v>0</v>
      </c>
      <c r="L485" s="115"/>
      <c r="M485" s="115">
        <f>ROUND('[3]Total Proposed Rate (GF)'!$X508,5)</f>
        <v>0</v>
      </c>
      <c r="N485" s="115"/>
      <c r="O485" s="115">
        <f>ROUND('[3]Total Proposed Rate (GF)'!$Z508,5)</f>
        <v>0</v>
      </c>
      <c r="P485" s="115"/>
      <c r="Q485" s="115">
        <f>ROUND('[3]Total Proposed Rate (GF)'!$AB508,5)</f>
        <v>0</v>
      </c>
      <c r="R485" s="115"/>
      <c r="S485" s="115">
        <f>ROUND('[3]Total Proposed Rate (GF)'!$AD508,5)</f>
        <v>0</v>
      </c>
      <c r="T485" s="115"/>
      <c r="U485" s="115">
        <f>ROUND('[3]Total Proposed Rate (GF)'!$AF508,5)</f>
        <v>0</v>
      </c>
      <c r="V485" s="115"/>
      <c r="W485" s="115">
        <f>ROUND('[3]Total Proposed Rate (GF)'!$AH508,5)</f>
        <v>0</v>
      </c>
      <c r="X485" s="115"/>
      <c r="Y485" s="116">
        <f>SUM(G485:W485)</f>
        <v>0</v>
      </c>
      <c r="AA485" s="115">
        <f>ROUND('[3]Total Proposed Rate (GF)'!$AL508,5)</f>
        <v>0</v>
      </c>
      <c r="AB485" s="75"/>
      <c r="AC485" s="115">
        <f>ROUND('[3]Total Proposed Rate (GF)'!$AN508,5)</f>
        <v>0</v>
      </c>
      <c r="AD485" s="75"/>
      <c r="AE485" s="115">
        <f>ROUND('[3]Total Proposed Rate (GF)'!$AP508,5)</f>
        <v>0</v>
      </c>
      <c r="AF485" s="117"/>
      <c r="AG485" s="86">
        <f>SUM(Y485:AE485)</f>
        <v>0</v>
      </c>
      <c r="AJ485" s="106"/>
      <c r="AN485" s="86"/>
      <c r="AR485" s="107"/>
    </row>
    <row r="486" spans="1:44" hidden="1" x14ac:dyDescent="0.25">
      <c r="A486" s="88">
        <f t="shared" si="23"/>
        <v>15</v>
      </c>
      <c r="B486" s="75"/>
      <c r="C486" s="114" t="s">
        <v>203</v>
      </c>
      <c r="D486" s="75"/>
      <c r="E486" s="101" t="s">
        <v>0</v>
      </c>
      <c r="F486" s="75"/>
      <c r="G486" s="115">
        <f>ROUND('[3]Total Proposed Rate (GF)'!$R509,5)</f>
        <v>0</v>
      </c>
      <c r="H486" s="115"/>
      <c r="I486" s="115">
        <f>ROUND('[3]Total Proposed Rate (GF)'!$T509,5)</f>
        <v>0</v>
      </c>
      <c r="J486" s="115"/>
      <c r="K486" s="115">
        <f>ROUND('[3]Total Proposed Rate (GF)'!$V509,5)</f>
        <v>0</v>
      </c>
      <c r="L486" s="115"/>
      <c r="M486" s="115">
        <f>ROUND('[3]Total Proposed Rate (GF)'!$X509,5)</f>
        <v>0</v>
      </c>
      <c r="N486" s="115"/>
      <c r="O486" s="115">
        <f>ROUND('[3]Total Proposed Rate (GF)'!$Z509,5)</f>
        <v>0</v>
      </c>
      <c r="P486" s="115"/>
      <c r="Q486" s="115">
        <f>ROUND('[3]Total Proposed Rate (GF)'!$AB509,5)</f>
        <v>0</v>
      </c>
      <c r="R486" s="115"/>
      <c r="S486" s="115">
        <f>ROUND('[3]Total Proposed Rate (GF)'!$AD509,5)</f>
        <v>0</v>
      </c>
      <c r="T486" s="115"/>
      <c r="U486" s="115">
        <f>ROUND('[3]Total Proposed Rate (GF)'!$AF509,5)</f>
        <v>0</v>
      </c>
      <c r="V486" s="115"/>
      <c r="W486" s="115">
        <f>ROUND('[3]Total Proposed Rate (GF)'!$AH509,5)</f>
        <v>0</v>
      </c>
      <c r="X486" s="115"/>
      <c r="Y486" s="116">
        <f>SUM(G486:W486)</f>
        <v>0</v>
      </c>
      <c r="AA486" s="115">
        <f>ROUND('[3]Total Proposed Rate (GF)'!$AL509,5)</f>
        <v>0</v>
      </c>
      <c r="AB486" s="75"/>
      <c r="AC486" s="115">
        <f>ROUND('[3]Total Proposed Rate (GF)'!$AN509,5)</f>
        <v>0</v>
      </c>
      <c r="AD486" s="75"/>
      <c r="AE486" s="115">
        <f>ROUND('[3]Total Proposed Rate (GF)'!$AP509,5)</f>
        <v>0</v>
      </c>
      <c r="AF486" s="117"/>
      <c r="AG486" s="86">
        <f>SUM(Y486:AE486)</f>
        <v>0</v>
      </c>
      <c r="AJ486" s="106"/>
      <c r="AN486" s="86"/>
      <c r="AR486" s="107"/>
    </row>
    <row r="487" spans="1:44" hidden="1" x14ac:dyDescent="0.25">
      <c r="A487" s="88">
        <f t="shared" si="23"/>
        <v>16</v>
      </c>
      <c r="B487" s="75"/>
      <c r="C487" s="114" t="s">
        <v>202</v>
      </c>
      <c r="D487" s="75"/>
      <c r="E487" s="101" t="s">
        <v>0</v>
      </c>
      <c r="F487" s="75"/>
      <c r="G487" s="115">
        <f>ROUND('[3]Total Proposed Rate (GF)'!$R510,5)</f>
        <v>0</v>
      </c>
      <c r="H487" s="115"/>
      <c r="I487" s="115">
        <f>ROUND('[3]Total Proposed Rate (GF)'!$T510,5)</f>
        <v>0</v>
      </c>
      <c r="J487" s="115"/>
      <c r="K487" s="115">
        <f>ROUND('[3]Total Proposed Rate (GF)'!$V510,5)</f>
        <v>0</v>
      </c>
      <c r="L487" s="115"/>
      <c r="M487" s="115">
        <f>ROUND('[3]Total Proposed Rate (GF)'!$X510,5)</f>
        <v>0</v>
      </c>
      <c r="N487" s="115"/>
      <c r="O487" s="115">
        <f>ROUND('[3]Total Proposed Rate (GF)'!$Z510,5)</f>
        <v>0</v>
      </c>
      <c r="P487" s="115"/>
      <c r="Q487" s="115">
        <f>ROUND('[3]Total Proposed Rate (GF)'!$AB510,5)</f>
        <v>0</v>
      </c>
      <c r="R487" s="115"/>
      <c r="S487" s="115">
        <f>ROUND('[3]Total Proposed Rate (GF)'!$AD510,5)</f>
        <v>0</v>
      </c>
      <c r="T487" s="115"/>
      <c r="U487" s="115">
        <f>ROUND('[3]Total Proposed Rate (GF)'!$AF510,5)</f>
        <v>0</v>
      </c>
      <c r="V487" s="115"/>
      <c r="W487" s="115">
        <f>ROUND('[3]Total Proposed Rate (GF)'!$AH510,5)</f>
        <v>0</v>
      </c>
      <c r="X487" s="115"/>
      <c r="Y487" s="116">
        <f>SUM(G487:W487)</f>
        <v>0</v>
      </c>
      <c r="AA487" s="115">
        <f>ROUND('[3]Total Proposed Rate (GF)'!$AL510,5)</f>
        <v>0</v>
      </c>
      <c r="AB487" s="75"/>
      <c r="AC487" s="115">
        <f>ROUND('[3]Total Proposed Rate (GF)'!$AN510,5)</f>
        <v>0</v>
      </c>
      <c r="AD487" s="75"/>
      <c r="AE487" s="115">
        <f>ROUND('[3]Total Proposed Rate (GF)'!$AP510,5)</f>
        <v>0</v>
      </c>
      <c r="AF487" s="117"/>
      <c r="AG487" s="86">
        <f>SUM(Y487:AE487)</f>
        <v>0</v>
      </c>
      <c r="AJ487" s="106"/>
      <c r="AN487" s="86"/>
      <c r="AR487" s="107"/>
    </row>
    <row r="488" spans="1:44" hidden="1" x14ac:dyDescent="0.25">
      <c r="A488" s="88">
        <f t="shared" si="23"/>
        <v>17</v>
      </c>
      <c r="B488" s="75"/>
      <c r="C488" s="114" t="s">
        <v>201</v>
      </c>
      <c r="E488" s="101" t="s">
        <v>0</v>
      </c>
      <c r="F488" s="75"/>
      <c r="G488" s="115">
        <f>ROUND('[3]Total Proposed Rate (GF)'!$R511,5)</f>
        <v>0</v>
      </c>
      <c r="H488" s="115"/>
      <c r="I488" s="115">
        <f>ROUND('[3]Total Proposed Rate (GF)'!$T511,5)</f>
        <v>0</v>
      </c>
      <c r="J488" s="115"/>
      <c r="K488" s="115">
        <f>ROUND('[3]Total Proposed Rate (GF)'!$V511,5)</f>
        <v>0</v>
      </c>
      <c r="L488" s="115"/>
      <c r="M488" s="115">
        <f>ROUND('[3]Total Proposed Rate (GF)'!$X511,5)</f>
        <v>0</v>
      </c>
      <c r="N488" s="115"/>
      <c r="O488" s="115">
        <f>ROUND('[3]Total Proposed Rate (GF)'!$Z511,5)</f>
        <v>0</v>
      </c>
      <c r="P488" s="115"/>
      <c r="Q488" s="115">
        <f>ROUND('[3]Total Proposed Rate (GF)'!$AB511,5)</f>
        <v>0</v>
      </c>
      <c r="R488" s="115"/>
      <c r="S488" s="115">
        <f>ROUND('[3]Total Proposed Rate (GF)'!$AD511,5)</f>
        <v>0</v>
      </c>
      <c r="T488" s="115"/>
      <c r="U488" s="115">
        <f>ROUND('[3]Total Proposed Rate (GF)'!$AF511,5)</f>
        <v>0</v>
      </c>
      <c r="V488" s="115"/>
      <c r="W488" s="115">
        <f>ROUND('[3]Total Proposed Rate (GF)'!$AH511,5)</f>
        <v>0</v>
      </c>
      <c r="X488" s="115"/>
      <c r="Y488" s="116">
        <f>SUM(G488:W488)</f>
        <v>0</v>
      </c>
      <c r="AA488" s="115">
        <f>ROUND('[3]Total Proposed Rate (GF)'!$AL511,5)</f>
        <v>0</v>
      </c>
      <c r="AB488" s="75"/>
      <c r="AC488" s="115">
        <f>ROUND('[3]Total Proposed Rate (GF)'!$AN511,5)</f>
        <v>0</v>
      </c>
      <c r="AD488" s="75"/>
      <c r="AE488" s="115">
        <f>ROUND('[3]Total Proposed Rate (GF)'!$AP511,5)</f>
        <v>0</v>
      </c>
      <c r="AF488" s="117"/>
      <c r="AG488" s="86">
        <f>SUM(Y488:AE488)</f>
        <v>0</v>
      </c>
      <c r="AJ488" s="106"/>
      <c r="AN488" s="86"/>
      <c r="AR488" s="107"/>
    </row>
    <row r="489" spans="1:44" hidden="1" x14ac:dyDescent="0.25">
      <c r="A489" s="88">
        <f t="shared" si="23"/>
        <v>18</v>
      </c>
      <c r="B489" s="75"/>
      <c r="C489" s="87" t="s">
        <v>146</v>
      </c>
      <c r="D489" s="75"/>
      <c r="E489" s="121" t="s">
        <v>157</v>
      </c>
      <c r="F489" s="75"/>
      <c r="G489" s="134">
        <f>ROUND('[3]Total Proposed Rate (GF)'!$R512,3)</f>
        <v>0</v>
      </c>
      <c r="H489" s="122"/>
      <c r="I489" s="134">
        <f>ROUND('[3]Total Proposed Rate (GF)'!$T512,3)</f>
        <v>0</v>
      </c>
      <c r="J489" s="122"/>
      <c r="K489" s="134">
        <f>ROUND('[3]Total Proposed Rate (GF)'!$V512,3)</f>
        <v>0</v>
      </c>
      <c r="L489" s="122"/>
      <c r="M489" s="134">
        <f>ROUND('[3]Total Proposed Rate (GF)'!$X512,3)</f>
        <v>0</v>
      </c>
      <c r="N489" s="122"/>
      <c r="O489" s="134">
        <f>ROUND('[3]Total Proposed Rate (GF)'!$Z512,3)</f>
        <v>0</v>
      </c>
      <c r="P489" s="122"/>
      <c r="Q489" s="134">
        <f>ROUND('[3]Total Proposed Rate (GF)'!$AB512,3)</f>
        <v>0</v>
      </c>
      <c r="R489" s="122"/>
      <c r="S489" s="134">
        <f>ROUND('[3]Total Proposed Rate (GF)'!$AD512,3)</f>
        <v>0</v>
      </c>
      <c r="T489" s="122"/>
      <c r="U489" s="134">
        <f>ROUND('[3]Total Proposed Rate (GF)'!$AF512,3)</f>
        <v>0</v>
      </c>
      <c r="V489" s="122"/>
      <c r="W489" s="134">
        <f>ROUND('[3]Total Proposed Rate (GF)'!$AH512,3)</f>
        <v>0</v>
      </c>
      <c r="X489" s="122"/>
      <c r="Y489" s="123">
        <f>SUM(G489:W489)</f>
        <v>0</v>
      </c>
      <c r="Z489" s="124"/>
      <c r="AA489" s="134">
        <f>ROUND('[3]Total Proposed Rate (GF)'!$AL512,3)</f>
        <v>0</v>
      </c>
      <c r="AB489" s="125"/>
      <c r="AC489" s="134">
        <f>ROUND('[3]Total Proposed Rate (GF)'!$AN512,3)</f>
        <v>0</v>
      </c>
      <c r="AD489" s="125"/>
      <c r="AE489" s="134">
        <f>ROUND('[3]Total Proposed Rate (GF)'!$AP512,3)</f>
        <v>0</v>
      </c>
      <c r="AF489" s="117"/>
      <c r="AG489" s="124">
        <f>SUM(Y489:AE489)</f>
        <v>0</v>
      </c>
      <c r="AJ489" s="106"/>
      <c r="AN489" s="86"/>
      <c r="AR489" s="107"/>
    </row>
    <row r="490" spans="1:44" hidden="1" x14ac:dyDescent="0.25">
      <c r="A490" s="88">
        <f t="shared" si="23"/>
        <v>19</v>
      </c>
      <c r="B490" s="75"/>
      <c r="C490" s="87"/>
      <c r="D490" s="75"/>
      <c r="E490" s="75" t="s">
        <v>200</v>
      </c>
      <c r="F490" s="7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  <c r="AA490" s="115"/>
      <c r="AB490" s="75"/>
      <c r="AC490" s="115"/>
      <c r="AD490" s="75"/>
      <c r="AE490" s="115"/>
      <c r="AF490" s="117"/>
      <c r="AG490" s="86"/>
      <c r="AJ490" s="106"/>
      <c r="AN490" s="86"/>
      <c r="AR490" s="107"/>
    </row>
    <row r="491" spans="1:44" hidden="1" x14ac:dyDescent="0.25">
      <c r="A491" s="88">
        <f t="shared" si="23"/>
        <v>20</v>
      </c>
      <c r="B491" s="75"/>
      <c r="C491" s="87" t="s">
        <v>212</v>
      </c>
      <c r="E491" s="87" t="s">
        <v>145</v>
      </c>
      <c r="G491" s="134">
        <f>ROUND('[3]Total Proposed Rate (GF)'!$R514,3)</f>
        <v>0</v>
      </c>
      <c r="H491" s="134"/>
      <c r="I491" s="134">
        <f>ROUND('[3]Total Proposed Rate (GF)'!$T514,3)</f>
        <v>0</v>
      </c>
      <c r="J491" s="134"/>
      <c r="K491" s="134">
        <f>ROUND('[3]Total Proposed Rate (GF)'!$V514,3)</f>
        <v>0</v>
      </c>
      <c r="L491" s="134"/>
      <c r="M491" s="134">
        <f>ROUND('[3]Total Proposed Rate (GF)'!$X514,3)</f>
        <v>0</v>
      </c>
      <c r="N491" s="134"/>
      <c r="O491" s="134">
        <f>ROUND('[3]Total Proposed Rate (GF)'!$Z514,3)</f>
        <v>0</v>
      </c>
      <c r="P491" s="134"/>
      <c r="Q491" s="134">
        <f>ROUND('[3]Total Proposed Rate (GF)'!$AB514,3)</f>
        <v>0</v>
      </c>
      <c r="R491" s="134"/>
      <c r="S491" s="134">
        <f>ROUND('[3]Total Proposed Rate (GF)'!$AD514,3)</f>
        <v>0</v>
      </c>
      <c r="T491" s="134"/>
      <c r="U491" s="134">
        <f>ROUND('[3]Total Proposed Rate (GF)'!$AF514,3)</f>
        <v>0</v>
      </c>
      <c r="V491" s="134"/>
      <c r="W491" s="134">
        <f>ROUND('[3]Total Proposed Rate (GF)'!$AH514,3)</f>
        <v>0</v>
      </c>
      <c r="X491" s="134"/>
      <c r="Y491" s="135">
        <f>SUM(G491:W491)</f>
        <v>0</v>
      </c>
      <c r="Z491" s="136"/>
      <c r="AA491" s="134">
        <f>ROUND('[3]Total Proposed Rate (GF)'!$AL514,3)</f>
        <v>0</v>
      </c>
      <c r="AB491" s="136"/>
      <c r="AC491" s="134">
        <f>ROUND('[3]Total Proposed Rate (GF)'!$AN514,3)</f>
        <v>0</v>
      </c>
      <c r="AD491" s="136"/>
      <c r="AE491" s="134">
        <f>ROUND('[3]Total Proposed Rate (GF)'!$AP514,3)</f>
        <v>0</v>
      </c>
      <c r="AF491" s="126"/>
      <c r="AG491" s="124">
        <f>Y491+AC491+AA491</f>
        <v>0</v>
      </c>
      <c r="AJ491" s="106"/>
      <c r="AN491" s="86"/>
      <c r="AR491" s="107"/>
    </row>
    <row r="492" spans="1:44" hidden="1" x14ac:dyDescent="0.25">
      <c r="A492" s="88"/>
      <c r="B492" s="75"/>
      <c r="C492" s="75"/>
      <c r="E492" s="101"/>
      <c r="G492" s="115"/>
      <c r="H492" s="75"/>
      <c r="I492" s="115"/>
      <c r="J492" s="75"/>
      <c r="K492" s="115"/>
      <c r="L492" s="75"/>
      <c r="M492" s="115"/>
      <c r="N492" s="75"/>
      <c r="O492" s="115"/>
      <c r="P492" s="115"/>
      <c r="Q492" s="115"/>
      <c r="R492" s="75"/>
      <c r="S492" s="115"/>
      <c r="T492" s="75"/>
      <c r="U492" s="115"/>
      <c r="V492" s="115"/>
      <c r="W492" s="115"/>
      <c r="X492" s="75"/>
      <c r="Y492" s="150"/>
      <c r="AA492" s="115"/>
      <c r="AB492" s="75"/>
      <c r="AC492" s="115"/>
      <c r="AD492" s="75"/>
      <c r="AE492" s="115"/>
      <c r="AF492" s="117"/>
      <c r="AG492" s="113"/>
      <c r="AJ492" s="106"/>
      <c r="AN492" s="86"/>
      <c r="AR492" s="107"/>
    </row>
    <row r="493" spans="1:44" hidden="1" x14ac:dyDescent="0.25">
      <c r="A493" s="88"/>
      <c r="B493" s="75"/>
      <c r="C493" s="87"/>
      <c r="D493" s="75"/>
      <c r="E493" s="75"/>
      <c r="F493" s="75"/>
      <c r="G493" s="115"/>
      <c r="H493" s="115"/>
      <c r="I493" s="115"/>
      <c r="J493" s="75"/>
      <c r="K493" s="115"/>
      <c r="L493" s="75"/>
      <c r="M493" s="115"/>
      <c r="N493" s="137"/>
      <c r="O493" s="115"/>
      <c r="P493" s="115"/>
      <c r="Q493" s="115"/>
      <c r="R493" s="137"/>
      <c r="S493" s="115"/>
      <c r="T493" s="75"/>
      <c r="U493" s="115"/>
      <c r="V493" s="115"/>
      <c r="W493" s="115"/>
      <c r="X493" s="137"/>
      <c r="Y493" s="138"/>
      <c r="AA493" s="115"/>
      <c r="AB493" s="75"/>
      <c r="AC493" s="115"/>
      <c r="AD493" s="75"/>
      <c r="AE493" s="115"/>
      <c r="AF493" s="117"/>
      <c r="AG493" s="113"/>
      <c r="AJ493" s="106"/>
      <c r="AN493" s="86"/>
      <c r="AR493" s="107"/>
    </row>
    <row r="494" spans="1:44" hidden="1" x14ac:dyDescent="0.25">
      <c r="A494" s="88">
        <v>1</v>
      </c>
      <c r="B494" s="98"/>
      <c r="C494" s="154" t="s">
        <v>211</v>
      </c>
      <c r="E494" s="75"/>
      <c r="G494" s="115"/>
      <c r="H494" s="75"/>
      <c r="I494" s="115"/>
      <c r="J494" s="75"/>
      <c r="K494" s="115"/>
      <c r="L494" s="75"/>
      <c r="M494" s="115"/>
      <c r="N494" s="75"/>
      <c r="O494" s="115"/>
      <c r="P494" s="115"/>
      <c r="Q494" s="115"/>
      <c r="R494" s="75"/>
      <c r="S494" s="115"/>
      <c r="T494" s="75"/>
      <c r="U494" s="115"/>
      <c r="V494" s="115"/>
      <c r="W494" s="115"/>
      <c r="X494" s="75"/>
      <c r="Y494" s="155"/>
      <c r="AA494" s="115"/>
      <c r="AB494" s="75"/>
      <c r="AC494" s="115"/>
      <c r="AD494" s="75"/>
      <c r="AE494" s="115"/>
      <c r="AF494" s="117"/>
      <c r="AG494" s="113"/>
      <c r="AJ494" s="106"/>
      <c r="AN494" s="86"/>
      <c r="AR494" s="107"/>
    </row>
    <row r="495" spans="1:44" hidden="1" x14ac:dyDescent="0.25">
      <c r="A495" s="88">
        <f t="shared" ref="A495:A512" si="24">+A494+1</f>
        <v>2</v>
      </c>
      <c r="B495" s="75"/>
      <c r="C495" s="75" t="s">
        <v>22</v>
      </c>
      <c r="E495" s="101" t="s">
        <v>19</v>
      </c>
      <c r="G495" s="102">
        <f>ROUND('[3]Total Proposed Rate (GF)'!$R518,2)</f>
        <v>0</v>
      </c>
      <c r="H495" s="102"/>
      <c r="I495" s="102">
        <f>ROUND('[3]Total Proposed Rate (GF)'!$T518,2)</f>
        <v>0</v>
      </c>
      <c r="J495" s="102"/>
      <c r="K495" s="102">
        <f>ROUND('[3]Total Proposed Rate (GF)'!$V518,2)</f>
        <v>0</v>
      </c>
      <c r="L495" s="102"/>
      <c r="M495" s="102">
        <f>ROUND('[3]Total Proposed Rate (GF)'!$X518,2)</f>
        <v>0</v>
      </c>
      <c r="N495" s="102"/>
      <c r="O495" s="102">
        <f>ROUND('[3]Total Proposed Rate (GF)'!$Z518,2)</f>
        <v>0</v>
      </c>
      <c r="P495" s="102"/>
      <c r="Q495" s="102">
        <f>ROUND('[3]Total Proposed Rate (GF)'!$AB518,2)</f>
        <v>0</v>
      </c>
      <c r="R495" s="102"/>
      <c r="S495" s="102">
        <f>ROUND('[3]Total Proposed Rate (GF)'!$AD518,2)</f>
        <v>0</v>
      </c>
      <c r="T495" s="102"/>
      <c r="U495" s="102">
        <f>ROUND('[3]Total Proposed Rate (GF)'!$AF518,2)</f>
        <v>0</v>
      </c>
      <c r="V495" s="102"/>
      <c r="W495" s="102">
        <f>ROUND('[3]Total Proposed Rate (GF)'!$AH518,2)</f>
        <v>0</v>
      </c>
      <c r="X495" s="102"/>
      <c r="Y495" s="103">
        <f>SUM(G495:W495)</f>
        <v>0</v>
      </c>
      <c r="Z495" s="104"/>
      <c r="AA495" s="102">
        <f>ROUND('[3]Total Proposed Rate (GF)'!$AL518,2)</f>
        <v>0</v>
      </c>
      <c r="AB495" s="104"/>
      <c r="AC495" s="102">
        <f>ROUND('[3]Total Proposed Rate (GF)'!$AN518,2)</f>
        <v>0</v>
      </c>
      <c r="AD495" s="104"/>
      <c r="AE495" s="102">
        <f>ROUND('[3]Total Proposed Rate (GF)'!$AP518,2)</f>
        <v>0</v>
      </c>
      <c r="AF495" s="112"/>
      <c r="AG495" s="105">
        <f>SUM(Y495:AE495)</f>
        <v>0</v>
      </c>
      <c r="AJ495" s="106"/>
      <c r="AN495" s="86"/>
      <c r="AR495" s="107"/>
    </row>
    <row r="496" spans="1:44" hidden="1" x14ac:dyDescent="0.25">
      <c r="A496" s="88">
        <f t="shared" si="24"/>
        <v>3</v>
      </c>
      <c r="B496" s="75"/>
      <c r="C496" s="75" t="s">
        <v>29</v>
      </c>
      <c r="E496" s="78" t="s">
        <v>10</v>
      </c>
      <c r="G496" s="102">
        <f>ROUND('[3]Total Proposed Rate (GF)'!$R519,2)</f>
        <v>0</v>
      </c>
      <c r="H496" s="102"/>
      <c r="I496" s="102">
        <f>ROUND('[3]Total Proposed Rate (GF)'!$T519,2)</f>
        <v>0</v>
      </c>
      <c r="J496" s="102"/>
      <c r="K496" s="102">
        <f>ROUND('[3]Total Proposed Rate (GF)'!$V519,2)</f>
        <v>0</v>
      </c>
      <c r="L496" s="102"/>
      <c r="M496" s="102">
        <f>ROUND('[3]Total Proposed Rate (GF)'!$X519,2)</f>
        <v>0</v>
      </c>
      <c r="N496" s="102"/>
      <c r="O496" s="102">
        <f>ROUND('[3]Total Proposed Rate (GF)'!$Z519,2)</f>
        <v>0</v>
      </c>
      <c r="P496" s="102"/>
      <c r="Q496" s="102">
        <f>ROUND('[3]Total Proposed Rate (GF)'!$AB519,2)</f>
        <v>0</v>
      </c>
      <c r="R496" s="102"/>
      <c r="S496" s="102">
        <f>ROUND('[3]Total Proposed Rate (GF)'!$AD519,2)</f>
        <v>0</v>
      </c>
      <c r="T496" s="102"/>
      <c r="U496" s="102">
        <f>ROUND('[3]Total Proposed Rate (GF)'!$AF519,2)</f>
        <v>0</v>
      </c>
      <c r="V496" s="102"/>
      <c r="W496" s="102">
        <f>ROUND('[3]Total Proposed Rate (GF)'!$AH519,2)</f>
        <v>0</v>
      </c>
      <c r="X496" s="102"/>
      <c r="Y496" s="103">
        <f>SUM(G496:W496)</f>
        <v>0</v>
      </c>
      <c r="Z496" s="104"/>
      <c r="AA496" s="102">
        <f>ROUND('[3]Total Proposed Rate (GF)'!$AL519,2)</f>
        <v>0</v>
      </c>
      <c r="AB496" s="104"/>
      <c r="AC496" s="102">
        <f>ROUND('[3]Total Proposed Rate (GF)'!$AN519,2)</f>
        <v>0</v>
      </c>
      <c r="AD496" s="104"/>
      <c r="AE496" s="102">
        <f>ROUND('[3]Total Proposed Rate (GF)'!$AP519,2)</f>
        <v>0</v>
      </c>
      <c r="AF496" s="105"/>
      <c r="AG496" s="105">
        <f>SUM(Y496:AE496)</f>
        <v>0</v>
      </c>
      <c r="AJ496" s="106"/>
      <c r="AN496" s="86"/>
      <c r="AR496" s="107"/>
    </row>
    <row r="497" spans="1:44" hidden="1" x14ac:dyDescent="0.25">
      <c r="A497" s="88">
        <f t="shared" si="24"/>
        <v>4</v>
      </c>
      <c r="B497" s="75"/>
      <c r="C497" s="108" t="s">
        <v>46</v>
      </c>
      <c r="E497" s="78" t="s">
        <v>10</v>
      </c>
      <c r="G497" s="102">
        <f>ROUND('[3]Total Proposed Rate (GF)'!$R520,2)</f>
        <v>0</v>
      </c>
      <c r="H497" s="102"/>
      <c r="I497" s="102">
        <f>ROUND('[3]Total Proposed Rate (GF)'!$T520,2)</f>
        <v>0</v>
      </c>
      <c r="J497" s="102"/>
      <c r="K497" s="102">
        <f>ROUND('[3]Total Proposed Rate (GF)'!$V520,2)</f>
        <v>0</v>
      </c>
      <c r="L497" s="102"/>
      <c r="M497" s="102">
        <f>ROUND('[3]Total Proposed Rate (GF)'!$X520,2)</f>
        <v>0</v>
      </c>
      <c r="N497" s="102"/>
      <c r="O497" s="102">
        <f>ROUND('[3]Total Proposed Rate (GF)'!$Z520,2)</f>
        <v>0</v>
      </c>
      <c r="P497" s="102"/>
      <c r="Q497" s="102">
        <f>ROUND('[3]Total Proposed Rate (GF)'!$AB520,2)</f>
        <v>0</v>
      </c>
      <c r="R497" s="102"/>
      <c r="S497" s="102">
        <f>ROUND('[3]Total Proposed Rate (GF)'!$AD520,2)</f>
        <v>0</v>
      </c>
      <c r="T497" s="102"/>
      <c r="U497" s="102">
        <f>ROUND('[3]Total Proposed Rate (GF)'!$AF520,2)</f>
        <v>0</v>
      </c>
      <c r="V497" s="102"/>
      <c r="W497" s="102">
        <f>ROUND('[3]Total Proposed Rate (GF)'!$AH520,2)</f>
        <v>0</v>
      </c>
      <c r="X497" s="102"/>
      <c r="Y497" s="103">
        <f>SUM(G497:W497)</f>
        <v>0</v>
      </c>
      <c r="Z497" s="104"/>
      <c r="AA497" s="102">
        <f>ROUND('[3]Total Proposed Rate (GF)'!$AL520,2)</f>
        <v>0</v>
      </c>
      <c r="AB497" s="104"/>
      <c r="AC497" s="102">
        <f>ROUND('[3]Total Proposed Rate (GF)'!$AN520,2)</f>
        <v>0</v>
      </c>
      <c r="AD497" s="104"/>
      <c r="AE497" s="102">
        <f>ROUND('[3]Total Proposed Rate (GF)'!$AP520,2)</f>
        <v>0</v>
      </c>
      <c r="AF497" s="105"/>
      <c r="AG497" s="105">
        <f>SUM(Y497:AE497)</f>
        <v>0</v>
      </c>
      <c r="AJ497" s="106"/>
      <c r="AN497" s="86"/>
      <c r="AR497" s="107"/>
    </row>
    <row r="498" spans="1:44" hidden="1" x14ac:dyDescent="0.25">
      <c r="A498" s="88">
        <f t="shared" si="24"/>
        <v>5</v>
      </c>
      <c r="B498" s="75"/>
      <c r="C498" s="75" t="s">
        <v>54</v>
      </c>
      <c r="AJ498" s="106"/>
      <c r="AN498" s="86"/>
      <c r="AR498" s="107"/>
    </row>
    <row r="499" spans="1:44" hidden="1" x14ac:dyDescent="0.25">
      <c r="A499" s="88">
        <f t="shared" si="24"/>
        <v>6</v>
      </c>
      <c r="B499" s="75"/>
      <c r="C499" s="75" t="s">
        <v>75</v>
      </c>
      <c r="E499" s="87" t="s">
        <v>10</v>
      </c>
      <c r="G499" s="102">
        <f>ROUND('[3]Total Proposed Rate (GF)'!$R522,2)</f>
        <v>0</v>
      </c>
      <c r="H499" s="102"/>
      <c r="I499" s="102">
        <f>ROUND('[3]Total Proposed Rate (GF)'!$T522,2)</f>
        <v>0</v>
      </c>
      <c r="J499" s="102"/>
      <c r="K499" s="102">
        <f>ROUND('[3]Total Proposed Rate (GF)'!$V522,2)</f>
        <v>0</v>
      </c>
      <c r="L499" s="102"/>
      <c r="M499" s="102">
        <f>ROUND('[3]Total Proposed Rate (GF)'!$X522,2)</f>
        <v>0</v>
      </c>
      <c r="N499" s="102"/>
      <c r="O499" s="102">
        <f>ROUND('[3]Total Proposed Rate (GF)'!$Z522,2)</f>
        <v>0</v>
      </c>
      <c r="P499" s="102"/>
      <c r="Q499" s="102">
        <f>ROUND('[3]Total Proposed Rate (GF)'!$AB522,2)</f>
        <v>0</v>
      </c>
      <c r="R499" s="102"/>
      <c r="S499" s="102">
        <f>ROUND('[3]Total Proposed Rate (GF)'!$AD522,2)</f>
        <v>0</v>
      </c>
      <c r="T499" s="102"/>
      <c r="U499" s="102">
        <f>ROUND('[3]Total Proposed Rate (GF)'!$AF522,2)</f>
        <v>0</v>
      </c>
      <c r="V499" s="102"/>
      <c r="W499" s="102">
        <f>ROUND('[3]Total Proposed Rate (GF)'!$AH522,2)</f>
        <v>0</v>
      </c>
      <c r="X499" s="102"/>
      <c r="Y499" s="103">
        <f>SUM(G499:W499)</f>
        <v>0</v>
      </c>
      <c r="Z499" s="104"/>
      <c r="AA499" s="102">
        <f>ROUND('[3]Total Proposed Rate (GF)'!$AL522,2)</f>
        <v>0</v>
      </c>
      <c r="AB499" s="104"/>
      <c r="AC499" s="102">
        <f>ROUND('[3]Total Proposed Rate (GF)'!$AN522,2)</f>
        <v>0</v>
      </c>
      <c r="AD499" s="104"/>
      <c r="AE499" s="102">
        <f>ROUND('[3]Total Proposed Rate (GF)'!$AP522,2)</f>
        <v>0</v>
      </c>
      <c r="AF499" s="105"/>
      <c r="AG499" s="105">
        <f>SUM(Y499:AE499)</f>
        <v>0</v>
      </c>
      <c r="AJ499" s="106"/>
      <c r="AN499" s="86"/>
      <c r="AR499" s="107"/>
    </row>
    <row r="500" spans="1:44" hidden="1" x14ac:dyDescent="0.25">
      <c r="A500" s="88">
        <f t="shared" si="24"/>
        <v>7</v>
      </c>
      <c r="B500" s="75"/>
      <c r="C500" s="75" t="s">
        <v>74</v>
      </c>
      <c r="E500" s="87" t="s">
        <v>10</v>
      </c>
      <c r="G500" s="102">
        <f>ROUND('[3]Total Proposed Rate (GF)'!$R523,2)</f>
        <v>0</v>
      </c>
      <c r="H500" s="102"/>
      <c r="I500" s="102">
        <f>ROUND('[3]Total Proposed Rate (GF)'!$T523,2)</f>
        <v>0</v>
      </c>
      <c r="J500" s="102"/>
      <c r="K500" s="102">
        <f>ROUND('[3]Total Proposed Rate (GF)'!$V523,2)</f>
        <v>0</v>
      </c>
      <c r="L500" s="102"/>
      <c r="M500" s="102">
        <f>ROUND('[3]Total Proposed Rate (GF)'!$X523,2)</f>
        <v>0</v>
      </c>
      <c r="N500" s="102"/>
      <c r="O500" s="102">
        <f>ROUND('[3]Total Proposed Rate (GF)'!$Z523,2)</f>
        <v>0</v>
      </c>
      <c r="P500" s="102"/>
      <c r="Q500" s="102">
        <f>ROUND('[3]Total Proposed Rate (GF)'!$AB523,2)</f>
        <v>0</v>
      </c>
      <c r="R500" s="102"/>
      <c r="S500" s="102">
        <f>ROUND('[3]Total Proposed Rate (GF)'!$AD523,2)</f>
        <v>0</v>
      </c>
      <c r="T500" s="102"/>
      <c r="U500" s="102">
        <f>ROUND('[3]Total Proposed Rate (GF)'!$AF523,2)</f>
        <v>0</v>
      </c>
      <c r="V500" s="102"/>
      <c r="W500" s="102">
        <f>ROUND('[3]Total Proposed Rate (GF)'!$AH523,2)</f>
        <v>0</v>
      </c>
      <c r="X500" s="102"/>
      <c r="Y500" s="103">
        <f>SUM(G500:W500)</f>
        <v>0</v>
      </c>
      <c r="Z500" s="104"/>
      <c r="AA500" s="102">
        <f>ROUND('[3]Total Proposed Rate (GF)'!$AL523,2)</f>
        <v>0</v>
      </c>
      <c r="AB500" s="104"/>
      <c r="AC500" s="102">
        <f>ROUND('[3]Total Proposed Rate (GF)'!$AN523,2)</f>
        <v>0</v>
      </c>
      <c r="AD500" s="104"/>
      <c r="AE500" s="102">
        <f>ROUND('[3]Total Proposed Rate (GF)'!$AP523,2)</f>
        <v>0</v>
      </c>
      <c r="AF500" s="105"/>
      <c r="AG500" s="105">
        <f>SUM(Y500:AE500)</f>
        <v>0</v>
      </c>
      <c r="AJ500" s="106"/>
      <c r="AN500" s="86"/>
      <c r="AR500" s="107"/>
    </row>
    <row r="501" spans="1:44" hidden="1" x14ac:dyDescent="0.25">
      <c r="A501" s="88">
        <f t="shared" si="24"/>
        <v>8</v>
      </c>
      <c r="B501" s="75"/>
      <c r="C501" s="75" t="s">
        <v>178</v>
      </c>
      <c r="E501" s="101"/>
      <c r="G501" s="115"/>
      <c r="H501" s="130"/>
      <c r="I501" s="115"/>
      <c r="J501" s="151"/>
      <c r="K501" s="115"/>
      <c r="L501" s="151"/>
      <c r="M501" s="115"/>
      <c r="N501" s="152"/>
      <c r="O501" s="115"/>
      <c r="P501" s="115"/>
      <c r="Q501" s="115"/>
      <c r="R501" s="152"/>
      <c r="S501" s="115"/>
      <c r="T501" s="131"/>
      <c r="U501" s="115"/>
      <c r="V501" s="115"/>
      <c r="W501" s="115"/>
      <c r="X501" s="152"/>
      <c r="Y501" s="111"/>
      <c r="AA501" s="115"/>
      <c r="AB501" s="75"/>
      <c r="AC501" s="115"/>
      <c r="AD501" s="75"/>
      <c r="AE501" s="115"/>
      <c r="AF501" s="112"/>
      <c r="AG501" s="133"/>
      <c r="AJ501" s="106"/>
      <c r="AN501" s="86"/>
      <c r="AR501" s="107"/>
    </row>
    <row r="502" spans="1:44" hidden="1" x14ac:dyDescent="0.25">
      <c r="A502" s="88">
        <f t="shared" si="24"/>
        <v>9</v>
      </c>
      <c r="B502" s="75"/>
      <c r="C502" s="87" t="s">
        <v>204</v>
      </c>
      <c r="E502" s="101" t="s">
        <v>0</v>
      </c>
      <c r="G502" s="115">
        <f>ROUND('[3]Total Proposed Rate (GF)'!$R525,5)</f>
        <v>0</v>
      </c>
      <c r="H502" s="115"/>
      <c r="I502" s="115">
        <f>ROUND('[3]Total Proposed Rate (GF)'!$T525,5)</f>
        <v>0</v>
      </c>
      <c r="J502" s="115"/>
      <c r="K502" s="115">
        <f>ROUND('[3]Total Proposed Rate (GF)'!$V525,5)</f>
        <v>0</v>
      </c>
      <c r="L502" s="115"/>
      <c r="M502" s="115">
        <f>ROUND('[3]Total Proposed Rate (GF)'!$X525,5)</f>
        <v>0</v>
      </c>
      <c r="N502" s="115"/>
      <c r="O502" s="115">
        <f>ROUND('[3]Total Proposed Rate (GF)'!$Z525,5)</f>
        <v>0</v>
      </c>
      <c r="P502" s="115"/>
      <c r="Q502" s="115">
        <f>ROUND('[3]Total Proposed Rate (GF)'!$AB525,5)</f>
        <v>0</v>
      </c>
      <c r="R502" s="115"/>
      <c r="S502" s="115">
        <f>ROUND('[3]Total Proposed Rate (GF)'!$AD525,5)</f>
        <v>0</v>
      </c>
      <c r="T502" s="115"/>
      <c r="U502" s="115">
        <f>ROUND('[3]Total Proposed Rate (GF)'!$AF525,5)</f>
        <v>0</v>
      </c>
      <c r="V502" s="115"/>
      <c r="W502" s="115">
        <f>ROUND('[3]Total Proposed Rate (GF)'!$AH525,5)</f>
        <v>0</v>
      </c>
      <c r="X502" s="115"/>
      <c r="Y502" s="116">
        <f>SUM(G502:W502)</f>
        <v>0</v>
      </c>
      <c r="AA502" s="115">
        <f>ROUND('[3]Total Proposed Rate (GF)'!$AL525,5)</f>
        <v>0</v>
      </c>
      <c r="AB502" s="75"/>
      <c r="AC502" s="115">
        <f>ROUND('[3]Total Proposed Rate (GF)'!$AN525,5)</f>
        <v>0</v>
      </c>
      <c r="AD502" s="75"/>
      <c r="AE502" s="115">
        <f>ROUND('[3]Total Proposed Rate (GF)'!$AP525,5)</f>
        <v>0</v>
      </c>
      <c r="AF502" s="117"/>
      <c r="AG502" s="86">
        <f>SUM(Y502:AE502)</f>
        <v>0</v>
      </c>
      <c r="AJ502" s="106"/>
      <c r="AN502" s="86"/>
      <c r="AR502" s="107"/>
    </row>
    <row r="503" spans="1:44" hidden="1" x14ac:dyDescent="0.25">
      <c r="A503" s="88">
        <f t="shared" si="24"/>
        <v>10</v>
      </c>
      <c r="B503" s="75"/>
      <c r="C503" s="114" t="s">
        <v>203</v>
      </c>
      <c r="E503" s="101" t="s">
        <v>0</v>
      </c>
      <c r="G503" s="115">
        <f>ROUND('[3]Total Proposed Rate (GF)'!$R526,5)</f>
        <v>0</v>
      </c>
      <c r="H503" s="115"/>
      <c r="I503" s="115">
        <f>ROUND('[3]Total Proposed Rate (GF)'!$T526,5)</f>
        <v>0</v>
      </c>
      <c r="J503" s="115"/>
      <c r="K503" s="115">
        <f>ROUND('[3]Total Proposed Rate (GF)'!$V526,5)</f>
        <v>0</v>
      </c>
      <c r="L503" s="115"/>
      <c r="M503" s="115">
        <f>ROUND('[3]Total Proposed Rate (GF)'!$X526,5)</f>
        <v>0</v>
      </c>
      <c r="N503" s="115"/>
      <c r="O503" s="115">
        <f>ROUND('[3]Total Proposed Rate (GF)'!$Z526,5)</f>
        <v>0</v>
      </c>
      <c r="P503" s="115"/>
      <c r="Q503" s="115">
        <f>ROUND('[3]Total Proposed Rate (GF)'!$AB526,5)</f>
        <v>0</v>
      </c>
      <c r="R503" s="115"/>
      <c r="S503" s="115">
        <f>ROUND('[3]Total Proposed Rate (GF)'!$AD526,5)</f>
        <v>0</v>
      </c>
      <c r="T503" s="115"/>
      <c r="U503" s="115">
        <f>ROUND('[3]Total Proposed Rate (GF)'!$AF526,5)</f>
        <v>0</v>
      </c>
      <c r="V503" s="115"/>
      <c r="W503" s="115">
        <f>ROUND('[3]Total Proposed Rate (GF)'!$AH526,5)</f>
        <v>0</v>
      </c>
      <c r="X503" s="115"/>
      <c r="Y503" s="116">
        <f>SUM(G503:W503)</f>
        <v>0</v>
      </c>
      <c r="AA503" s="115">
        <f>ROUND('[3]Total Proposed Rate (GF)'!$AL526,5)</f>
        <v>0</v>
      </c>
      <c r="AB503" s="75"/>
      <c r="AC503" s="115">
        <f>ROUND('[3]Total Proposed Rate (GF)'!$AN526,5)</f>
        <v>0</v>
      </c>
      <c r="AD503" s="75"/>
      <c r="AE503" s="115">
        <f>ROUND('[3]Total Proposed Rate (GF)'!$AP526,5)</f>
        <v>0</v>
      </c>
      <c r="AF503" s="117"/>
      <c r="AG503" s="86">
        <f>SUM(Y503:AE503)</f>
        <v>0</v>
      </c>
      <c r="AJ503" s="106"/>
      <c r="AN503" s="86"/>
      <c r="AR503" s="107"/>
    </row>
    <row r="504" spans="1:44" hidden="1" x14ac:dyDescent="0.25">
      <c r="A504" s="88">
        <f t="shared" si="24"/>
        <v>11</v>
      </c>
      <c r="B504" s="75"/>
      <c r="C504" s="114" t="s">
        <v>202</v>
      </c>
      <c r="D504" s="75"/>
      <c r="E504" s="101" t="s">
        <v>0</v>
      </c>
      <c r="F504" s="75"/>
      <c r="G504" s="115">
        <f>ROUND('[3]Total Proposed Rate (GF)'!$R527,5)</f>
        <v>0</v>
      </c>
      <c r="H504" s="115"/>
      <c r="I504" s="115">
        <f>ROUND('[3]Total Proposed Rate (GF)'!$T527,5)</f>
        <v>0</v>
      </c>
      <c r="J504" s="115"/>
      <c r="K504" s="115">
        <f>ROUND('[3]Total Proposed Rate (GF)'!$V527,5)</f>
        <v>0</v>
      </c>
      <c r="L504" s="115"/>
      <c r="M504" s="115">
        <f>ROUND('[3]Total Proposed Rate (GF)'!$X527,5)</f>
        <v>0</v>
      </c>
      <c r="N504" s="115"/>
      <c r="O504" s="115">
        <f>ROUND('[3]Total Proposed Rate (GF)'!$Z527,5)</f>
        <v>0</v>
      </c>
      <c r="P504" s="115"/>
      <c r="Q504" s="115">
        <f>ROUND('[3]Total Proposed Rate (GF)'!$AB527,5)</f>
        <v>0</v>
      </c>
      <c r="R504" s="115"/>
      <c r="S504" s="115">
        <f>ROUND('[3]Total Proposed Rate (GF)'!$AD527,5)</f>
        <v>0</v>
      </c>
      <c r="T504" s="115"/>
      <c r="U504" s="115">
        <f>ROUND('[3]Total Proposed Rate (GF)'!$AF527,5)</f>
        <v>0</v>
      </c>
      <c r="V504" s="115"/>
      <c r="W504" s="115">
        <f>ROUND('[3]Total Proposed Rate (GF)'!$AH527,5)</f>
        <v>0</v>
      </c>
      <c r="X504" s="115"/>
      <c r="Y504" s="116">
        <f>SUM(G504:W504)</f>
        <v>0</v>
      </c>
      <c r="AA504" s="115">
        <f>ROUND('[3]Total Proposed Rate (GF)'!$AL527,5)</f>
        <v>0</v>
      </c>
      <c r="AB504" s="75"/>
      <c r="AC504" s="115">
        <f>ROUND('[3]Total Proposed Rate (GF)'!$AN527,5)</f>
        <v>0</v>
      </c>
      <c r="AD504" s="75"/>
      <c r="AE504" s="115">
        <f>ROUND('[3]Total Proposed Rate (GF)'!$AP527,5)</f>
        <v>0</v>
      </c>
      <c r="AF504" s="117"/>
      <c r="AG504" s="86">
        <f>SUM(Y504:AE504)</f>
        <v>0</v>
      </c>
      <c r="AJ504" s="106"/>
      <c r="AN504" s="86"/>
      <c r="AR504" s="107"/>
    </row>
    <row r="505" spans="1:44" hidden="1" x14ac:dyDescent="0.25">
      <c r="A505" s="88">
        <f t="shared" si="24"/>
        <v>12</v>
      </c>
      <c r="B505" s="75"/>
      <c r="C505" s="114" t="s">
        <v>210</v>
      </c>
      <c r="D505" s="75"/>
      <c r="E505" s="101" t="s">
        <v>0</v>
      </c>
      <c r="F505" s="75"/>
      <c r="G505" s="115">
        <f>ROUND('[3]Total Proposed Rate (GF)'!$R528,5)</f>
        <v>0</v>
      </c>
      <c r="H505" s="115"/>
      <c r="I505" s="115">
        <f>ROUND('[3]Total Proposed Rate (GF)'!$T528,5)</f>
        <v>0</v>
      </c>
      <c r="J505" s="115"/>
      <c r="K505" s="115">
        <f>ROUND('[3]Total Proposed Rate (GF)'!$V528,5)</f>
        <v>0</v>
      </c>
      <c r="L505" s="115"/>
      <c r="M505" s="115">
        <f>ROUND('[3]Total Proposed Rate (GF)'!$X528,5)</f>
        <v>0</v>
      </c>
      <c r="N505" s="115"/>
      <c r="O505" s="115">
        <f>ROUND('[3]Total Proposed Rate (GF)'!$Z528,5)</f>
        <v>0</v>
      </c>
      <c r="P505" s="115"/>
      <c r="Q505" s="115">
        <f>ROUND('[3]Total Proposed Rate (GF)'!$AB528,5)</f>
        <v>0</v>
      </c>
      <c r="R505" s="115"/>
      <c r="S505" s="115">
        <f>ROUND('[3]Total Proposed Rate (GF)'!$AD528,5)</f>
        <v>0</v>
      </c>
      <c r="T505" s="115"/>
      <c r="U505" s="115">
        <f>ROUND('[3]Total Proposed Rate (GF)'!$AF528,5)</f>
        <v>0</v>
      </c>
      <c r="V505" s="115"/>
      <c r="W505" s="115">
        <f>ROUND('[3]Total Proposed Rate (GF)'!$AH528,5)</f>
        <v>0</v>
      </c>
      <c r="X505" s="115"/>
      <c r="Y505" s="116">
        <f>SUM(G505:W505)</f>
        <v>0</v>
      </c>
      <c r="AA505" s="115">
        <f>ROUND('[3]Total Proposed Rate (GF)'!$AL528,5)</f>
        <v>0</v>
      </c>
      <c r="AB505" s="75"/>
      <c r="AC505" s="115">
        <f>ROUND('[3]Total Proposed Rate (GF)'!$AN528,5)</f>
        <v>0</v>
      </c>
      <c r="AD505" s="75"/>
      <c r="AE505" s="115">
        <f>ROUND('[3]Total Proposed Rate (GF)'!$AP528,5)</f>
        <v>0</v>
      </c>
      <c r="AF505" s="117"/>
      <c r="AG505" s="86">
        <f>SUM(Y505:AE505)</f>
        <v>0</v>
      </c>
      <c r="AJ505" s="106"/>
      <c r="AN505" s="86"/>
      <c r="AR505" s="107"/>
    </row>
    <row r="506" spans="1:44" hidden="1" x14ac:dyDescent="0.25">
      <c r="A506" s="88">
        <f t="shared" si="24"/>
        <v>13</v>
      </c>
      <c r="B506" s="75"/>
      <c r="C506" s="114" t="s">
        <v>177</v>
      </c>
      <c r="D506" s="75"/>
      <c r="E506" s="101"/>
      <c r="F506" s="7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6"/>
      <c r="AA506" s="115"/>
      <c r="AB506" s="75"/>
      <c r="AC506" s="115"/>
      <c r="AD506" s="75"/>
      <c r="AE506" s="115"/>
      <c r="AF506" s="117"/>
      <c r="AG506" s="86"/>
      <c r="AJ506" s="106"/>
      <c r="AN506" s="86"/>
      <c r="AR506" s="107"/>
    </row>
    <row r="507" spans="1:44" hidden="1" x14ac:dyDescent="0.25">
      <c r="A507" s="88">
        <f t="shared" si="24"/>
        <v>14</v>
      </c>
      <c r="B507" s="75"/>
      <c r="C507" s="87" t="s">
        <v>204</v>
      </c>
      <c r="D507" s="75"/>
      <c r="E507" s="101" t="s">
        <v>0</v>
      </c>
      <c r="G507" s="115">
        <f>ROUND('[3]Total Proposed Rate (GF)'!$R530,5)</f>
        <v>0</v>
      </c>
      <c r="H507" s="115"/>
      <c r="I507" s="115">
        <f>ROUND('[3]Total Proposed Rate (GF)'!$T530,5)</f>
        <v>0</v>
      </c>
      <c r="J507" s="115"/>
      <c r="K507" s="115">
        <f>ROUND('[3]Total Proposed Rate (GF)'!$V530,5)</f>
        <v>0</v>
      </c>
      <c r="L507" s="115"/>
      <c r="M507" s="115">
        <f>ROUND('[3]Total Proposed Rate (GF)'!$X530,5)</f>
        <v>0</v>
      </c>
      <c r="N507" s="115"/>
      <c r="O507" s="115">
        <f>ROUND('[3]Total Proposed Rate (GF)'!$Z530,5)</f>
        <v>0</v>
      </c>
      <c r="P507" s="115"/>
      <c r="Q507" s="115">
        <f>ROUND('[3]Total Proposed Rate (GF)'!$AB530,5)</f>
        <v>0</v>
      </c>
      <c r="R507" s="115"/>
      <c r="S507" s="115">
        <f>ROUND('[3]Total Proposed Rate (GF)'!$AD530,5)</f>
        <v>0</v>
      </c>
      <c r="T507" s="115"/>
      <c r="U507" s="115">
        <f>ROUND('[3]Total Proposed Rate (GF)'!$AF530,5)</f>
        <v>0</v>
      </c>
      <c r="V507" s="115"/>
      <c r="W507" s="115">
        <f>ROUND('[3]Total Proposed Rate (GF)'!$AH530,5)</f>
        <v>0</v>
      </c>
      <c r="X507" s="115"/>
      <c r="Y507" s="116">
        <f>SUM(G507:W507)</f>
        <v>0</v>
      </c>
      <c r="AA507" s="115">
        <f>ROUND('[3]Total Proposed Rate (GF)'!$AL530,5)</f>
        <v>0</v>
      </c>
      <c r="AB507" s="75"/>
      <c r="AC507" s="115">
        <f>ROUND('[3]Total Proposed Rate (GF)'!$AN530,5)</f>
        <v>0</v>
      </c>
      <c r="AD507" s="75"/>
      <c r="AE507" s="115">
        <f>ROUND('[3]Total Proposed Rate (GF)'!$AP530,5)</f>
        <v>0</v>
      </c>
      <c r="AF507" s="117"/>
      <c r="AG507" s="86">
        <f>SUM(Y507:AE507)</f>
        <v>0</v>
      </c>
      <c r="AJ507" s="106"/>
      <c r="AN507" s="86"/>
      <c r="AR507" s="107"/>
    </row>
    <row r="508" spans="1:44" hidden="1" x14ac:dyDescent="0.25">
      <c r="A508" s="88">
        <f t="shared" si="24"/>
        <v>15</v>
      </c>
      <c r="B508" s="75"/>
      <c r="C508" s="114" t="s">
        <v>203</v>
      </c>
      <c r="E508" s="101" t="s">
        <v>0</v>
      </c>
      <c r="G508" s="115">
        <f>ROUND('[3]Total Proposed Rate (GF)'!$R531,5)</f>
        <v>0</v>
      </c>
      <c r="H508" s="115"/>
      <c r="I508" s="115">
        <f>ROUND('[3]Total Proposed Rate (GF)'!$T531,5)</f>
        <v>0</v>
      </c>
      <c r="J508" s="115"/>
      <c r="K508" s="115">
        <f>ROUND('[3]Total Proposed Rate (GF)'!$V531,5)</f>
        <v>0</v>
      </c>
      <c r="L508" s="115"/>
      <c r="M508" s="115">
        <f>ROUND('[3]Total Proposed Rate (GF)'!$X531,5)</f>
        <v>0</v>
      </c>
      <c r="N508" s="115"/>
      <c r="O508" s="115">
        <f>ROUND('[3]Total Proposed Rate (GF)'!$Z531,5)</f>
        <v>0</v>
      </c>
      <c r="P508" s="115"/>
      <c r="Q508" s="115">
        <f>ROUND('[3]Total Proposed Rate (GF)'!$AB531,5)</f>
        <v>0</v>
      </c>
      <c r="R508" s="115"/>
      <c r="S508" s="115">
        <f>ROUND('[3]Total Proposed Rate (GF)'!$AD531,5)</f>
        <v>0</v>
      </c>
      <c r="T508" s="115"/>
      <c r="U508" s="115">
        <f>ROUND('[3]Total Proposed Rate (GF)'!$AF531,5)</f>
        <v>0</v>
      </c>
      <c r="V508" s="115"/>
      <c r="W508" s="115">
        <f>ROUND('[3]Total Proposed Rate (GF)'!$AH531,5)</f>
        <v>0</v>
      </c>
      <c r="X508" s="115"/>
      <c r="Y508" s="116">
        <f>SUM(G508:W508)</f>
        <v>0</v>
      </c>
      <c r="AA508" s="115">
        <f>ROUND('[3]Total Proposed Rate (GF)'!$AL531,5)</f>
        <v>0</v>
      </c>
      <c r="AB508" s="75"/>
      <c r="AC508" s="115">
        <f>ROUND('[3]Total Proposed Rate (GF)'!$AN531,5)</f>
        <v>0</v>
      </c>
      <c r="AD508" s="75"/>
      <c r="AE508" s="115">
        <f>ROUND('[3]Total Proposed Rate (GF)'!$AP531,5)</f>
        <v>0</v>
      </c>
      <c r="AF508" s="117"/>
      <c r="AG508" s="86">
        <f>SUM(Y508:AE508)</f>
        <v>0</v>
      </c>
      <c r="AJ508" s="106"/>
      <c r="AN508" s="86"/>
      <c r="AR508" s="107"/>
    </row>
    <row r="509" spans="1:44" hidden="1" x14ac:dyDescent="0.25">
      <c r="A509" s="88">
        <f t="shared" si="24"/>
        <v>16</v>
      </c>
      <c r="B509" s="75"/>
      <c r="C509" s="114" t="s">
        <v>202</v>
      </c>
      <c r="D509" s="75"/>
      <c r="E509" s="101" t="s">
        <v>0</v>
      </c>
      <c r="F509" s="75"/>
      <c r="G509" s="115">
        <f>ROUND('[3]Total Proposed Rate (GF)'!$R532,5)</f>
        <v>0</v>
      </c>
      <c r="H509" s="115"/>
      <c r="I509" s="115">
        <f>ROUND('[3]Total Proposed Rate (GF)'!$T532,5)</f>
        <v>0</v>
      </c>
      <c r="J509" s="115"/>
      <c r="K509" s="115">
        <f>ROUND('[3]Total Proposed Rate (GF)'!$V532,5)</f>
        <v>0</v>
      </c>
      <c r="L509" s="115"/>
      <c r="M509" s="115">
        <f>ROUND('[3]Total Proposed Rate (GF)'!$X532,5)</f>
        <v>0</v>
      </c>
      <c r="N509" s="115"/>
      <c r="O509" s="115">
        <f>ROUND('[3]Total Proposed Rate (GF)'!$Z532,5)</f>
        <v>0</v>
      </c>
      <c r="P509" s="115"/>
      <c r="Q509" s="115">
        <f>ROUND('[3]Total Proposed Rate (GF)'!$AB532,5)</f>
        <v>0</v>
      </c>
      <c r="R509" s="115"/>
      <c r="S509" s="115">
        <f>ROUND('[3]Total Proposed Rate (GF)'!$AD532,5)</f>
        <v>0</v>
      </c>
      <c r="T509" s="115"/>
      <c r="U509" s="115">
        <f>ROUND('[3]Total Proposed Rate (GF)'!$AF532,5)</f>
        <v>0</v>
      </c>
      <c r="V509" s="115"/>
      <c r="W509" s="115">
        <f>ROUND('[3]Total Proposed Rate (GF)'!$AH532,5)</f>
        <v>0</v>
      </c>
      <c r="X509" s="115"/>
      <c r="Y509" s="116">
        <f>SUM(G509:W509)</f>
        <v>0</v>
      </c>
      <c r="AA509" s="115">
        <f>ROUND('[3]Total Proposed Rate (GF)'!$AL532,5)</f>
        <v>0</v>
      </c>
      <c r="AB509" s="75"/>
      <c r="AC509" s="115">
        <f>ROUND('[3]Total Proposed Rate (GF)'!$AN532,5)</f>
        <v>0</v>
      </c>
      <c r="AD509" s="75"/>
      <c r="AE509" s="115">
        <f>ROUND('[3]Total Proposed Rate (GF)'!$AP532,5)</f>
        <v>0</v>
      </c>
      <c r="AF509" s="117"/>
      <c r="AG509" s="86">
        <f>SUM(Y509:AE509)</f>
        <v>0</v>
      </c>
      <c r="AJ509" s="106"/>
      <c r="AN509" s="86"/>
      <c r="AR509" s="107"/>
    </row>
    <row r="510" spans="1:44" hidden="1" x14ac:dyDescent="0.25">
      <c r="A510" s="88">
        <f t="shared" si="24"/>
        <v>17</v>
      </c>
      <c r="B510" s="75"/>
      <c r="C510" s="114" t="s">
        <v>210</v>
      </c>
      <c r="D510" s="75"/>
      <c r="E510" s="101" t="s">
        <v>0</v>
      </c>
      <c r="F510" s="75"/>
      <c r="G510" s="115">
        <f>ROUND('[3]Total Proposed Rate (GF)'!$R533,5)</f>
        <v>0</v>
      </c>
      <c r="H510" s="115"/>
      <c r="I510" s="115">
        <f>ROUND('[3]Total Proposed Rate (GF)'!$T533,5)</f>
        <v>0</v>
      </c>
      <c r="J510" s="115"/>
      <c r="K510" s="115">
        <f>ROUND('[3]Total Proposed Rate (GF)'!$V533,5)</f>
        <v>0</v>
      </c>
      <c r="L510" s="115"/>
      <c r="M510" s="115">
        <f>ROUND('[3]Total Proposed Rate (GF)'!$X533,5)</f>
        <v>0</v>
      </c>
      <c r="N510" s="115"/>
      <c r="O510" s="115">
        <f>ROUND('[3]Total Proposed Rate (GF)'!$Z533,5)</f>
        <v>0</v>
      </c>
      <c r="P510" s="115"/>
      <c r="Q510" s="115">
        <f>ROUND('[3]Total Proposed Rate (GF)'!$AB533,5)</f>
        <v>0</v>
      </c>
      <c r="R510" s="115"/>
      <c r="S510" s="115">
        <f>ROUND('[3]Total Proposed Rate (GF)'!$AD533,5)</f>
        <v>0</v>
      </c>
      <c r="T510" s="115"/>
      <c r="U510" s="115">
        <f>ROUND('[3]Total Proposed Rate (GF)'!$AF533,5)</f>
        <v>0</v>
      </c>
      <c r="V510" s="115"/>
      <c r="W510" s="115">
        <f>ROUND('[3]Total Proposed Rate (GF)'!$AH533,5)</f>
        <v>0</v>
      </c>
      <c r="X510" s="115"/>
      <c r="Y510" s="116">
        <f>SUM(G510:W510)</f>
        <v>0</v>
      </c>
      <c r="AA510" s="115">
        <f>ROUND('[3]Total Proposed Rate (GF)'!$AL533,5)</f>
        <v>0</v>
      </c>
      <c r="AB510" s="75"/>
      <c r="AC510" s="115">
        <f>ROUND('[3]Total Proposed Rate (GF)'!$AN533,5)</f>
        <v>0</v>
      </c>
      <c r="AD510" s="75"/>
      <c r="AE510" s="115">
        <f>ROUND('[3]Total Proposed Rate (GF)'!$AP533,5)</f>
        <v>0</v>
      </c>
      <c r="AF510" s="117"/>
      <c r="AG510" s="86">
        <f>SUM(Y510:AE510)</f>
        <v>0</v>
      </c>
      <c r="AJ510" s="106"/>
      <c r="AK510" s="127"/>
      <c r="AN510" s="86"/>
      <c r="AR510" s="107"/>
    </row>
    <row r="511" spans="1:44" hidden="1" x14ac:dyDescent="0.25">
      <c r="A511" s="88">
        <f t="shared" si="24"/>
        <v>18</v>
      </c>
      <c r="B511" s="75"/>
      <c r="C511" s="87" t="s">
        <v>146</v>
      </c>
      <c r="D511" s="75"/>
      <c r="E511" s="121" t="s">
        <v>157</v>
      </c>
      <c r="F511" s="75"/>
      <c r="G511" s="134">
        <f>ROUND('[3]Total Proposed Rate (GF)'!$R534,3)</f>
        <v>0</v>
      </c>
      <c r="H511" s="122"/>
      <c r="I511" s="134">
        <f>ROUND('[3]Total Proposed Rate (GF)'!$T534,3)</f>
        <v>0</v>
      </c>
      <c r="J511" s="122"/>
      <c r="K511" s="134">
        <f>ROUND('[3]Total Proposed Rate (GF)'!$V534,3)</f>
        <v>0</v>
      </c>
      <c r="L511" s="122"/>
      <c r="M511" s="134">
        <f>ROUND('[3]Total Proposed Rate (GF)'!$X534,3)</f>
        <v>0</v>
      </c>
      <c r="N511" s="122"/>
      <c r="O511" s="134">
        <f>ROUND('[3]Total Proposed Rate (GF)'!$Z534,3)</f>
        <v>0</v>
      </c>
      <c r="P511" s="122"/>
      <c r="Q511" s="134">
        <f>ROUND('[3]Total Proposed Rate (GF)'!$AB534,3)</f>
        <v>0</v>
      </c>
      <c r="R511" s="122"/>
      <c r="S511" s="134">
        <f>ROUND('[3]Total Proposed Rate (GF)'!$AD534,3)</f>
        <v>0</v>
      </c>
      <c r="T511" s="122"/>
      <c r="U511" s="134">
        <f>ROUND('[3]Total Proposed Rate (GF)'!$AF534,3)</f>
        <v>0</v>
      </c>
      <c r="V511" s="122"/>
      <c r="W511" s="134">
        <f>ROUND('[3]Total Proposed Rate (GF)'!$AH534,3)</f>
        <v>0</v>
      </c>
      <c r="X511" s="122"/>
      <c r="Y511" s="123">
        <f>SUM(G511:W511)</f>
        <v>0</v>
      </c>
      <c r="Z511" s="124"/>
      <c r="AA511" s="134">
        <f>ROUND('[3]Total Proposed Rate (GF)'!$AL534,3)</f>
        <v>0</v>
      </c>
      <c r="AB511" s="125"/>
      <c r="AC511" s="134">
        <f>ROUND('[3]Total Proposed Rate (GF)'!$AN534,3)</f>
        <v>0</v>
      </c>
      <c r="AD511" s="125"/>
      <c r="AE511" s="134">
        <f>ROUND('[3]Total Proposed Rate (GF)'!$AP534,3)</f>
        <v>0</v>
      </c>
      <c r="AF511" s="117"/>
      <c r="AG511" s="124">
        <f>SUM(Y511:AE511)</f>
        <v>0</v>
      </c>
      <c r="AJ511" s="106"/>
      <c r="AN511" s="86"/>
      <c r="AR511" s="107"/>
    </row>
    <row r="512" spans="1:44" hidden="1" x14ac:dyDescent="0.25">
      <c r="A512" s="88">
        <f t="shared" si="24"/>
        <v>19</v>
      </c>
      <c r="B512" s="75"/>
      <c r="C512" s="87"/>
      <c r="D512" s="75"/>
      <c r="E512" s="75" t="s">
        <v>200</v>
      </c>
      <c r="F512" s="75"/>
      <c r="G512" s="115"/>
      <c r="H512" s="75"/>
      <c r="I512" s="115"/>
      <c r="J512" s="75"/>
      <c r="K512" s="115"/>
      <c r="L512" s="75"/>
      <c r="M512" s="115"/>
      <c r="N512" s="75"/>
      <c r="O512" s="115"/>
      <c r="P512" s="115"/>
      <c r="Q512" s="115"/>
      <c r="R512" s="75"/>
      <c r="S512" s="115"/>
      <c r="T512" s="75"/>
      <c r="U512" s="115"/>
      <c r="V512" s="115"/>
      <c r="W512" s="115"/>
      <c r="X512" s="75"/>
      <c r="Y512" s="75"/>
      <c r="AA512" s="115"/>
      <c r="AB512" s="75"/>
      <c r="AC512" s="115"/>
      <c r="AD512" s="75"/>
      <c r="AE512" s="115"/>
      <c r="AF512" s="117"/>
      <c r="AG512" s="113"/>
      <c r="AJ512" s="106"/>
      <c r="AN512" s="86"/>
      <c r="AR512" s="107"/>
    </row>
    <row r="513" spans="1:44" hidden="1" x14ac:dyDescent="0.25">
      <c r="A513" s="88"/>
      <c r="B513" s="75"/>
      <c r="C513" s="87"/>
      <c r="D513" s="75"/>
      <c r="E513" s="75"/>
      <c r="F513" s="75"/>
      <c r="G513" s="115"/>
      <c r="H513" s="75"/>
      <c r="I513" s="115"/>
      <c r="J513" s="75"/>
      <c r="K513" s="115"/>
      <c r="L513" s="75"/>
      <c r="M513" s="115"/>
      <c r="N513" s="75"/>
      <c r="O513" s="115"/>
      <c r="P513" s="115"/>
      <c r="Q513" s="115"/>
      <c r="R513" s="75"/>
      <c r="S513" s="115"/>
      <c r="T513" s="75"/>
      <c r="U513" s="115"/>
      <c r="V513" s="115"/>
      <c r="W513" s="115"/>
      <c r="X513" s="75"/>
      <c r="Y513" s="75"/>
      <c r="AA513" s="115"/>
      <c r="AB513" s="75"/>
      <c r="AC513" s="115"/>
      <c r="AD513" s="75"/>
      <c r="AE513" s="115"/>
      <c r="AF513" s="117"/>
      <c r="AG513" s="113"/>
      <c r="AJ513" s="106"/>
      <c r="AN513" s="86"/>
      <c r="AR513" s="107"/>
    </row>
    <row r="514" spans="1:44" hidden="1" x14ac:dyDescent="0.25">
      <c r="A514" s="88">
        <v>1</v>
      </c>
      <c r="B514" s="75"/>
      <c r="C514" s="154" t="s">
        <v>209</v>
      </c>
      <c r="D514" s="75"/>
      <c r="E514" s="75"/>
      <c r="F514" s="75"/>
      <c r="G514" s="115"/>
      <c r="H514" s="75"/>
      <c r="I514" s="115"/>
      <c r="J514" s="75"/>
      <c r="K514" s="115"/>
      <c r="L514" s="75"/>
      <c r="M514" s="115"/>
      <c r="N514" s="75"/>
      <c r="O514" s="115"/>
      <c r="P514" s="115"/>
      <c r="Q514" s="115"/>
      <c r="R514" s="75"/>
      <c r="S514" s="115"/>
      <c r="T514" s="75"/>
      <c r="U514" s="115"/>
      <c r="V514" s="115"/>
      <c r="W514" s="115"/>
      <c r="X514" s="75"/>
      <c r="Y514" s="75"/>
      <c r="AA514" s="115"/>
      <c r="AB514" s="75"/>
      <c r="AC514" s="115"/>
      <c r="AD514" s="75"/>
      <c r="AE514" s="115"/>
      <c r="AF514" s="117"/>
      <c r="AG514" s="113"/>
      <c r="AJ514" s="106"/>
      <c r="AN514" s="86"/>
      <c r="AR514" s="107"/>
    </row>
    <row r="515" spans="1:44" hidden="1" x14ac:dyDescent="0.25">
      <c r="A515" s="88">
        <f t="shared" ref="A515:A532" si="25">+A514+1</f>
        <v>2</v>
      </c>
      <c r="B515" s="75"/>
      <c r="C515" s="75" t="s">
        <v>22</v>
      </c>
      <c r="E515" s="101" t="s">
        <v>19</v>
      </c>
      <c r="G515" s="102">
        <f>ROUND('[3]Total Proposed Rate (GF)'!$R539,2)</f>
        <v>0</v>
      </c>
      <c r="H515" s="102"/>
      <c r="I515" s="102">
        <f>ROUND('[3]Total Proposed Rate (GF)'!$T539,2)</f>
        <v>0</v>
      </c>
      <c r="J515" s="102"/>
      <c r="K515" s="102">
        <f>ROUND('[3]Total Proposed Rate (GF)'!$V539,2)</f>
        <v>0</v>
      </c>
      <c r="L515" s="102"/>
      <c r="M515" s="102">
        <f>ROUND('[3]Total Proposed Rate (GF)'!$X539,2)</f>
        <v>0</v>
      </c>
      <c r="N515" s="102"/>
      <c r="O515" s="102">
        <f>ROUND('[3]Total Proposed Rate (GF)'!$Z539,2)</f>
        <v>0</v>
      </c>
      <c r="P515" s="102"/>
      <c r="Q515" s="102">
        <f>ROUND('[3]Total Proposed Rate (GF)'!$AB539,2)</f>
        <v>0</v>
      </c>
      <c r="R515" s="102"/>
      <c r="S515" s="102">
        <f>ROUND('[3]Total Proposed Rate (GF)'!$AD539,2)</f>
        <v>0</v>
      </c>
      <c r="T515" s="102"/>
      <c r="U515" s="102">
        <f>ROUND('[3]Total Proposed Rate (GF)'!$AF539,2)</f>
        <v>0</v>
      </c>
      <c r="V515" s="102"/>
      <c r="W515" s="102">
        <f>ROUND('[3]Total Proposed Rate (GF)'!$AH539,2)</f>
        <v>0</v>
      </c>
      <c r="X515" s="102"/>
      <c r="Y515" s="103">
        <f>SUM(G515:W515)</f>
        <v>0</v>
      </c>
      <c r="Z515" s="104"/>
      <c r="AA515" s="102">
        <f>ROUND('[3]Total Proposed Rate (GF)'!$AL539,2)</f>
        <v>0</v>
      </c>
      <c r="AB515" s="104"/>
      <c r="AC515" s="102">
        <f>ROUND('[3]Total Proposed Rate (GF)'!$AN539,2)</f>
        <v>0</v>
      </c>
      <c r="AD515" s="104"/>
      <c r="AE515" s="102">
        <f>ROUND('[3]Total Proposed Rate (GF)'!$AP539,2)</f>
        <v>0</v>
      </c>
      <c r="AF515" s="112"/>
      <c r="AG515" s="105">
        <f>SUM(Y515:AE515)</f>
        <v>0</v>
      </c>
      <c r="AJ515" s="106"/>
      <c r="AN515" s="86"/>
      <c r="AR515" s="107"/>
    </row>
    <row r="516" spans="1:44" hidden="1" x14ac:dyDescent="0.25">
      <c r="A516" s="88">
        <f t="shared" si="25"/>
        <v>3</v>
      </c>
      <c r="B516" s="75"/>
      <c r="C516" s="75" t="s">
        <v>29</v>
      </c>
      <c r="E516" s="78" t="s">
        <v>10</v>
      </c>
      <c r="G516" s="102">
        <f>ROUND('[3]Total Proposed Rate (GF)'!$R540,2)</f>
        <v>0</v>
      </c>
      <c r="H516" s="102"/>
      <c r="I516" s="102">
        <f>ROUND('[3]Total Proposed Rate (GF)'!$T540,2)</f>
        <v>0</v>
      </c>
      <c r="J516" s="102"/>
      <c r="K516" s="102">
        <f>ROUND('[3]Total Proposed Rate (GF)'!$V540,2)</f>
        <v>0</v>
      </c>
      <c r="L516" s="102"/>
      <c r="M516" s="102">
        <f>ROUND('[3]Total Proposed Rate (GF)'!$X540,2)</f>
        <v>0</v>
      </c>
      <c r="N516" s="102"/>
      <c r="O516" s="102">
        <f>ROUND('[3]Total Proposed Rate (GF)'!$Z540,2)</f>
        <v>0</v>
      </c>
      <c r="P516" s="102"/>
      <c r="Q516" s="102">
        <f>ROUND('[3]Total Proposed Rate (GF)'!$AB540,2)</f>
        <v>0</v>
      </c>
      <c r="R516" s="102"/>
      <c r="S516" s="102">
        <f>ROUND('[3]Total Proposed Rate (GF)'!$AD540,2)</f>
        <v>0</v>
      </c>
      <c r="T516" s="102"/>
      <c r="U516" s="102">
        <f>ROUND('[3]Total Proposed Rate (GF)'!$AF540,2)</f>
        <v>0</v>
      </c>
      <c r="V516" s="102"/>
      <c r="W516" s="102">
        <f>ROUND('[3]Total Proposed Rate (GF)'!$AH540,2)</f>
        <v>0</v>
      </c>
      <c r="X516" s="102"/>
      <c r="Y516" s="103">
        <f>SUM(G516:W516)</f>
        <v>0</v>
      </c>
      <c r="Z516" s="104"/>
      <c r="AA516" s="102">
        <f>ROUND('[3]Total Proposed Rate (GF)'!$AL540,2)</f>
        <v>0</v>
      </c>
      <c r="AB516" s="104"/>
      <c r="AC516" s="102">
        <f>ROUND('[3]Total Proposed Rate (GF)'!$AN540,2)</f>
        <v>0</v>
      </c>
      <c r="AD516" s="104"/>
      <c r="AE516" s="102">
        <f>ROUND('[3]Total Proposed Rate (GF)'!$AP540,2)</f>
        <v>0</v>
      </c>
      <c r="AF516" s="105"/>
      <c r="AG516" s="105">
        <f>SUM(Y516:AE516)</f>
        <v>0</v>
      </c>
      <c r="AJ516" s="106"/>
      <c r="AN516" s="86"/>
      <c r="AR516" s="107"/>
    </row>
    <row r="517" spans="1:44" hidden="1" x14ac:dyDescent="0.25">
      <c r="A517" s="88">
        <f t="shared" si="25"/>
        <v>4</v>
      </c>
      <c r="B517" s="75"/>
      <c r="C517" s="108" t="s">
        <v>46</v>
      </c>
      <c r="E517" s="78" t="s">
        <v>10</v>
      </c>
      <c r="G517" s="102">
        <f>ROUND('[3]Total Proposed Rate (GF)'!$R541,2)</f>
        <v>0</v>
      </c>
      <c r="H517" s="102"/>
      <c r="I517" s="102">
        <f>ROUND('[3]Total Proposed Rate (GF)'!$T541,2)</f>
        <v>0</v>
      </c>
      <c r="J517" s="102"/>
      <c r="K517" s="102">
        <f>ROUND('[3]Total Proposed Rate (GF)'!$V541,2)</f>
        <v>0</v>
      </c>
      <c r="L517" s="102"/>
      <c r="M517" s="102">
        <f>ROUND('[3]Total Proposed Rate (GF)'!$X541,2)</f>
        <v>0</v>
      </c>
      <c r="N517" s="102"/>
      <c r="O517" s="102">
        <f>ROUND('[3]Total Proposed Rate (GF)'!$Z541,2)</f>
        <v>0</v>
      </c>
      <c r="P517" s="102"/>
      <c r="Q517" s="102">
        <f>ROUND('[3]Total Proposed Rate (GF)'!$AB541,2)</f>
        <v>0</v>
      </c>
      <c r="R517" s="102"/>
      <c r="S517" s="102">
        <f>ROUND('[3]Total Proposed Rate (GF)'!$AD541,2)</f>
        <v>0</v>
      </c>
      <c r="T517" s="102"/>
      <c r="U517" s="102">
        <f>ROUND('[3]Total Proposed Rate (GF)'!$AF541,2)</f>
        <v>0</v>
      </c>
      <c r="V517" s="102"/>
      <c r="W517" s="102">
        <f>ROUND('[3]Total Proposed Rate (GF)'!$AH541,2)</f>
        <v>0</v>
      </c>
      <c r="X517" s="102"/>
      <c r="Y517" s="103">
        <f>SUM(G517:W517)</f>
        <v>0</v>
      </c>
      <c r="Z517" s="104"/>
      <c r="AA517" s="102">
        <f>ROUND('[3]Total Proposed Rate (GF)'!$AL541,2)</f>
        <v>0</v>
      </c>
      <c r="AB517" s="104"/>
      <c r="AC517" s="102">
        <f>ROUND('[3]Total Proposed Rate (GF)'!$AN541,2)</f>
        <v>0</v>
      </c>
      <c r="AD517" s="104"/>
      <c r="AE517" s="102">
        <f>ROUND('[3]Total Proposed Rate (GF)'!$AP541,2)</f>
        <v>0</v>
      </c>
      <c r="AF517" s="105"/>
      <c r="AG517" s="105">
        <f>SUM(Y517:AE517)</f>
        <v>0</v>
      </c>
      <c r="AJ517" s="106"/>
      <c r="AN517" s="86"/>
      <c r="AR517" s="107"/>
    </row>
    <row r="518" spans="1:44" hidden="1" x14ac:dyDescent="0.25">
      <c r="A518" s="88">
        <f t="shared" si="25"/>
        <v>5</v>
      </c>
      <c r="B518" s="75"/>
      <c r="C518" s="75" t="s">
        <v>54</v>
      </c>
      <c r="AJ518" s="106"/>
      <c r="AN518" s="86"/>
      <c r="AR518" s="107"/>
    </row>
    <row r="519" spans="1:44" hidden="1" x14ac:dyDescent="0.25">
      <c r="A519" s="88">
        <f t="shared" si="25"/>
        <v>6</v>
      </c>
      <c r="B519" s="75"/>
      <c r="C519" s="75" t="s">
        <v>75</v>
      </c>
      <c r="E519" s="87" t="s">
        <v>10</v>
      </c>
      <c r="G519" s="102">
        <f>ROUND('[3]Total Proposed Rate (GF)'!$R543,2)</f>
        <v>0</v>
      </c>
      <c r="H519" s="102"/>
      <c r="I519" s="102">
        <f>ROUND('[3]Total Proposed Rate (GF)'!$T543,2)</f>
        <v>0</v>
      </c>
      <c r="J519" s="102"/>
      <c r="K519" s="102">
        <f>ROUND('[3]Total Proposed Rate (GF)'!$V543,2)</f>
        <v>0</v>
      </c>
      <c r="L519" s="102"/>
      <c r="M519" s="102">
        <f>ROUND('[3]Total Proposed Rate (GF)'!$X543,2)</f>
        <v>0</v>
      </c>
      <c r="N519" s="102"/>
      <c r="O519" s="102">
        <f>ROUND('[3]Total Proposed Rate (GF)'!$Z543,2)</f>
        <v>0</v>
      </c>
      <c r="P519" s="102"/>
      <c r="Q519" s="102">
        <f>ROUND('[3]Total Proposed Rate (GF)'!$AB543,2)</f>
        <v>0</v>
      </c>
      <c r="R519" s="102"/>
      <c r="S519" s="102">
        <f>ROUND('[3]Total Proposed Rate (GF)'!$AD543,2)</f>
        <v>0</v>
      </c>
      <c r="T519" s="102"/>
      <c r="U519" s="102">
        <f>ROUND('[3]Total Proposed Rate (GF)'!$AF543,2)</f>
        <v>0</v>
      </c>
      <c r="V519" s="102"/>
      <c r="W519" s="102">
        <f>ROUND('[3]Total Proposed Rate (GF)'!$AH543,2)</f>
        <v>0</v>
      </c>
      <c r="X519" s="102"/>
      <c r="Y519" s="103">
        <f>SUM(G519:W519)</f>
        <v>0</v>
      </c>
      <c r="Z519" s="104"/>
      <c r="AA519" s="102">
        <f>ROUND('[3]Total Proposed Rate (GF)'!$AL543,2)</f>
        <v>0</v>
      </c>
      <c r="AB519" s="104"/>
      <c r="AC519" s="102">
        <f>ROUND('[3]Total Proposed Rate (GF)'!$AN543,2)</f>
        <v>0</v>
      </c>
      <c r="AD519" s="104"/>
      <c r="AE519" s="102">
        <f>ROUND('[3]Total Proposed Rate (GF)'!$AP543,2)</f>
        <v>0</v>
      </c>
      <c r="AF519" s="105"/>
      <c r="AG519" s="105">
        <f>SUM(Y519:AE519)</f>
        <v>0</v>
      </c>
      <c r="AJ519" s="106"/>
      <c r="AN519" s="86"/>
      <c r="AR519" s="107"/>
    </row>
    <row r="520" spans="1:44" hidden="1" x14ac:dyDescent="0.25">
      <c r="A520" s="88">
        <f t="shared" si="25"/>
        <v>7</v>
      </c>
      <c r="B520" s="75"/>
      <c r="C520" s="75" t="s">
        <v>74</v>
      </c>
      <c r="E520" s="87" t="s">
        <v>10</v>
      </c>
      <c r="G520" s="102">
        <f>ROUND('[3]Total Proposed Rate (GF)'!$R544,2)</f>
        <v>0</v>
      </c>
      <c r="H520" s="102"/>
      <c r="I520" s="102">
        <f>ROUND('[3]Total Proposed Rate (GF)'!$T544,2)</f>
        <v>0</v>
      </c>
      <c r="J520" s="102"/>
      <c r="K520" s="102">
        <f>ROUND('[3]Total Proposed Rate (GF)'!$V544,2)</f>
        <v>0</v>
      </c>
      <c r="L520" s="102"/>
      <c r="M520" s="102">
        <f>ROUND('[3]Total Proposed Rate (GF)'!$X544,2)</f>
        <v>0</v>
      </c>
      <c r="N520" s="102"/>
      <c r="O520" s="102">
        <f>ROUND('[3]Total Proposed Rate (GF)'!$Z544,2)</f>
        <v>0</v>
      </c>
      <c r="P520" s="102"/>
      <c r="Q520" s="102">
        <f>ROUND('[3]Total Proposed Rate (GF)'!$AB544,2)</f>
        <v>0</v>
      </c>
      <c r="R520" s="102"/>
      <c r="S520" s="102">
        <f>ROUND('[3]Total Proposed Rate (GF)'!$AD544,2)</f>
        <v>0</v>
      </c>
      <c r="T520" s="102"/>
      <c r="U520" s="102">
        <f>ROUND('[3]Total Proposed Rate (GF)'!$AF544,2)</f>
        <v>0</v>
      </c>
      <c r="V520" s="102"/>
      <c r="W520" s="102">
        <f>ROUND('[3]Total Proposed Rate (GF)'!$AH544,2)</f>
        <v>0</v>
      </c>
      <c r="X520" s="102"/>
      <c r="Y520" s="103">
        <f>SUM(G520:W520)</f>
        <v>0</v>
      </c>
      <c r="Z520" s="104"/>
      <c r="AA520" s="102">
        <f>ROUND('[3]Total Proposed Rate (GF)'!$AL544,2)</f>
        <v>0</v>
      </c>
      <c r="AB520" s="104"/>
      <c r="AC520" s="102">
        <f>ROUND('[3]Total Proposed Rate (GF)'!$AN544,2)</f>
        <v>0</v>
      </c>
      <c r="AD520" s="104"/>
      <c r="AE520" s="102">
        <f>ROUND('[3]Total Proposed Rate (GF)'!$AP544,2)</f>
        <v>0</v>
      </c>
      <c r="AF520" s="105"/>
      <c r="AG520" s="105">
        <f>SUM(Y520:AE520)</f>
        <v>0</v>
      </c>
      <c r="AJ520" s="106"/>
      <c r="AN520" s="86"/>
      <c r="AR520" s="107"/>
    </row>
    <row r="521" spans="1:44" hidden="1" x14ac:dyDescent="0.25">
      <c r="A521" s="88">
        <f t="shared" si="25"/>
        <v>8</v>
      </c>
      <c r="B521" s="75"/>
      <c r="C521" s="75" t="s">
        <v>178</v>
      </c>
      <c r="E521" s="101"/>
      <c r="G521" s="115"/>
      <c r="H521" s="130"/>
      <c r="I521" s="115"/>
      <c r="J521" s="151"/>
      <c r="K521" s="115"/>
      <c r="L521" s="151"/>
      <c r="M521" s="115"/>
      <c r="N521" s="152"/>
      <c r="O521" s="115"/>
      <c r="P521" s="115"/>
      <c r="Q521" s="115"/>
      <c r="R521" s="152"/>
      <c r="S521" s="115"/>
      <c r="T521" s="131"/>
      <c r="U521" s="115"/>
      <c r="V521" s="115"/>
      <c r="W521" s="115"/>
      <c r="X521" s="152"/>
      <c r="Y521" s="111"/>
      <c r="AA521" s="115"/>
      <c r="AB521" s="75"/>
      <c r="AC521" s="115"/>
      <c r="AD521" s="75"/>
      <c r="AE521" s="115"/>
      <c r="AF521" s="112"/>
      <c r="AG521" s="133"/>
      <c r="AJ521" s="106"/>
      <c r="AN521" s="86"/>
      <c r="AR521" s="107"/>
    </row>
    <row r="522" spans="1:44" hidden="1" x14ac:dyDescent="0.25">
      <c r="A522" s="88">
        <f t="shared" si="25"/>
        <v>9</v>
      </c>
      <c r="B522" s="75"/>
      <c r="C522" s="87" t="s">
        <v>204</v>
      </c>
      <c r="E522" s="101" t="s">
        <v>0</v>
      </c>
      <c r="G522" s="115">
        <f>ROUND('[3]Total Proposed Rate (GF)'!$R546,5)</f>
        <v>0</v>
      </c>
      <c r="H522" s="115"/>
      <c r="I522" s="115">
        <f>ROUND('[3]Total Proposed Rate (GF)'!$T546,5)</f>
        <v>0</v>
      </c>
      <c r="J522" s="115"/>
      <c r="K522" s="115">
        <f>ROUND('[3]Total Proposed Rate (GF)'!$V546,5)</f>
        <v>0</v>
      </c>
      <c r="L522" s="115"/>
      <c r="M522" s="115">
        <f>ROUND('[3]Total Proposed Rate (GF)'!$X546,5)</f>
        <v>0</v>
      </c>
      <c r="N522" s="115"/>
      <c r="O522" s="115">
        <f>ROUND('[3]Total Proposed Rate (GF)'!$Z546,5)</f>
        <v>0</v>
      </c>
      <c r="P522" s="115"/>
      <c r="Q522" s="115">
        <f>ROUND('[3]Total Proposed Rate (GF)'!$AB546,5)</f>
        <v>0</v>
      </c>
      <c r="R522" s="115"/>
      <c r="S522" s="115">
        <f>ROUND('[3]Total Proposed Rate (GF)'!$AD546,5)</f>
        <v>0</v>
      </c>
      <c r="T522" s="115"/>
      <c r="U522" s="115">
        <f>ROUND('[3]Total Proposed Rate (GF)'!$AF546,5)</f>
        <v>0</v>
      </c>
      <c r="V522" s="115"/>
      <c r="W522" s="115">
        <f>ROUND('[3]Total Proposed Rate (GF)'!$AH546,5)</f>
        <v>0</v>
      </c>
      <c r="X522" s="115"/>
      <c r="Y522" s="116">
        <f>SUM(G522:W522)</f>
        <v>0</v>
      </c>
      <c r="AA522" s="115">
        <f>ROUND('[3]Total Proposed Rate (GF)'!$AL546,5)</f>
        <v>0</v>
      </c>
      <c r="AB522" s="75"/>
      <c r="AC522" s="115">
        <f>ROUND('[3]Total Proposed Rate (GF)'!$AN546,5)</f>
        <v>0</v>
      </c>
      <c r="AD522" s="75"/>
      <c r="AE522" s="115">
        <f>ROUND('[3]Total Proposed Rate (GF)'!$AP546,5)</f>
        <v>0</v>
      </c>
      <c r="AF522" s="117"/>
      <c r="AG522" s="86">
        <f>SUM(Y522:AE522)</f>
        <v>0</v>
      </c>
      <c r="AJ522" s="106"/>
      <c r="AN522" s="86"/>
      <c r="AR522" s="107"/>
    </row>
    <row r="523" spans="1:44" hidden="1" x14ac:dyDescent="0.25">
      <c r="A523" s="88">
        <f t="shared" si="25"/>
        <v>10</v>
      </c>
      <c r="B523" s="75"/>
      <c r="C523" s="114" t="s">
        <v>203</v>
      </c>
      <c r="E523" s="101" t="s">
        <v>0</v>
      </c>
      <c r="G523" s="115">
        <f>ROUND('[3]Total Proposed Rate (GF)'!$R547,5)</f>
        <v>0</v>
      </c>
      <c r="H523" s="115"/>
      <c r="I523" s="115">
        <f>ROUND('[3]Total Proposed Rate (GF)'!$T547,5)</f>
        <v>0</v>
      </c>
      <c r="J523" s="115"/>
      <c r="K523" s="115">
        <f>ROUND('[3]Total Proposed Rate (GF)'!$V547,5)</f>
        <v>0</v>
      </c>
      <c r="L523" s="115"/>
      <c r="M523" s="115">
        <f>ROUND('[3]Total Proposed Rate (GF)'!$X547,5)</f>
        <v>0</v>
      </c>
      <c r="N523" s="115"/>
      <c r="O523" s="115">
        <f>ROUND('[3]Total Proposed Rate (GF)'!$Z547,5)</f>
        <v>0</v>
      </c>
      <c r="P523" s="115"/>
      <c r="Q523" s="115">
        <f>ROUND('[3]Total Proposed Rate (GF)'!$AB547,5)</f>
        <v>0</v>
      </c>
      <c r="R523" s="115"/>
      <c r="S523" s="115">
        <f>ROUND('[3]Total Proposed Rate (GF)'!$AD547,5)</f>
        <v>0</v>
      </c>
      <c r="T523" s="115"/>
      <c r="U523" s="115">
        <f>ROUND('[3]Total Proposed Rate (GF)'!$AF547,5)</f>
        <v>0</v>
      </c>
      <c r="V523" s="115"/>
      <c r="W523" s="115">
        <f>ROUND('[3]Total Proposed Rate (GF)'!$AH547,5)</f>
        <v>0</v>
      </c>
      <c r="X523" s="115"/>
      <c r="Y523" s="116">
        <f>SUM(G523:W523)</f>
        <v>0</v>
      </c>
      <c r="AA523" s="115">
        <f>ROUND('[3]Total Proposed Rate (GF)'!$AL547,5)</f>
        <v>0</v>
      </c>
      <c r="AB523" s="75"/>
      <c r="AC523" s="115">
        <f>ROUND('[3]Total Proposed Rate (GF)'!$AN547,5)</f>
        <v>0</v>
      </c>
      <c r="AD523" s="75"/>
      <c r="AE523" s="115">
        <f>ROUND('[3]Total Proposed Rate (GF)'!$AP547,5)</f>
        <v>0</v>
      </c>
      <c r="AF523" s="117"/>
      <c r="AG523" s="86">
        <f>SUM(Y523:AE523)</f>
        <v>0</v>
      </c>
      <c r="AJ523" s="106"/>
      <c r="AN523" s="86"/>
      <c r="AR523" s="107"/>
    </row>
    <row r="524" spans="1:44" hidden="1" x14ac:dyDescent="0.25">
      <c r="A524" s="88">
        <f t="shared" si="25"/>
        <v>11</v>
      </c>
      <c r="B524" s="75"/>
      <c r="C524" s="114" t="s">
        <v>202</v>
      </c>
      <c r="D524" s="75"/>
      <c r="E524" s="101" t="s">
        <v>0</v>
      </c>
      <c r="F524" s="75"/>
      <c r="G524" s="115">
        <f>ROUND('[3]Total Proposed Rate (GF)'!$R548,5)</f>
        <v>0</v>
      </c>
      <c r="H524" s="115"/>
      <c r="I524" s="115">
        <f>ROUND('[3]Total Proposed Rate (GF)'!$T548,5)</f>
        <v>0</v>
      </c>
      <c r="J524" s="115"/>
      <c r="K524" s="115">
        <f>ROUND('[3]Total Proposed Rate (GF)'!$V548,5)</f>
        <v>0</v>
      </c>
      <c r="L524" s="115"/>
      <c r="M524" s="115">
        <f>ROUND('[3]Total Proposed Rate (GF)'!$X548,5)</f>
        <v>0</v>
      </c>
      <c r="N524" s="115"/>
      <c r="O524" s="115">
        <f>ROUND('[3]Total Proposed Rate (GF)'!$Z548,5)</f>
        <v>0</v>
      </c>
      <c r="P524" s="115"/>
      <c r="Q524" s="115">
        <f>ROUND('[3]Total Proposed Rate (GF)'!$AB548,5)</f>
        <v>0</v>
      </c>
      <c r="R524" s="115"/>
      <c r="S524" s="115">
        <f>ROUND('[3]Total Proposed Rate (GF)'!$AD548,5)</f>
        <v>0</v>
      </c>
      <c r="T524" s="115"/>
      <c r="U524" s="115">
        <f>ROUND('[3]Total Proposed Rate (GF)'!$AF548,5)</f>
        <v>0</v>
      </c>
      <c r="V524" s="115"/>
      <c r="W524" s="115">
        <f>ROUND('[3]Total Proposed Rate (GF)'!$AH548,5)</f>
        <v>0</v>
      </c>
      <c r="X524" s="115"/>
      <c r="Y524" s="116">
        <f>SUM(G524:W524)</f>
        <v>0</v>
      </c>
      <c r="AA524" s="115">
        <f>ROUND('[3]Total Proposed Rate (GF)'!$AL548,5)</f>
        <v>0</v>
      </c>
      <c r="AB524" s="75"/>
      <c r="AC524" s="115">
        <f>ROUND('[3]Total Proposed Rate (GF)'!$AN548,5)</f>
        <v>0</v>
      </c>
      <c r="AD524" s="75"/>
      <c r="AE524" s="115">
        <f>ROUND('[3]Total Proposed Rate (GF)'!$AP548,5)</f>
        <v>0</v>
      </c>
      <c r="AF524" s="117"/>
      <c r="AG524" s="86">
        <f>SUM(Y524:AE524)</f>
        <v>0</v>
      </c>
      <c r="AJ524" s="106"/>
      <c r="AN524" s="86"/>
      <c r="AR524" s="107"/>
    </row>
    <row r="525" spans="1:44" hidden="1" x14ac:dyDescent="0.25">
      <c r="A525" s="88">
        <f t="shared" si="25"/>
        <v>12</v>
      </c>
      <c r="B525" s="75"/>
      <c r="C525" s="114" t="s">
        <v>201</v>
      </c>
      <c r="D525" s="75"/>
      <c r="E525" s="101" t="s">
        <v>0</v>
      </c>
      <c r="F525" s="75"/>
      <c r="G525" s="115">
        <f>ROUND('[3]Total Proposed Rate (GF)'!$R549,5)</f>
        <v>0</v>
      </c>
      <c r="H525" s="115"/>
      <c r="I525" s="115">
        <f>ROUND('[3]Total Proposed Rate (GF)'!$T549,5)</f>
        <v>0</v>
      </c>
      <c r="J525" s="115"/>
      <c r="K525" s="115">
        <f>ROUND('[3]Total Proposed Rate (GF)'!$V549,5)</f>
        <v>0</v>
      </c>
      <c r="L525" s="115"/>
      <c r="M525" s="115">
        <f>ROUND('[3]Total Proposed Rate (GF)'!$X549,5)</f>
        <v>0</v>
      </c>
      <c r="N525" s="115"/>
      <c r="O525" s="115">
        <f>ROUND('[3]Total Proposed Rate (GF)'!$Z549,5)</f>
        <v>0</v>
      </c>
      <c r="P525" s="115"/>
      <c r="Q525" s="115">
        <f>ROUND('[3]Total Proposed Rate (GF)'!$AB549,5)</f>
        <v>0</v>
      </c>
      <c r="R525" s="115"/>
      <c r="S525" s="115">
        <f>ROUND('[3]Total Proposed Rate (GF)'!$AD549,5)</f>
        <v>0</v>
      </c>
      <c r="T525" s="115"/>
      <c r="U525" s="115">
        <f>ROUND('[3]Total Proposed Rate (GF)'!$AF549,5)</f>
        <v>0</v>
      </c>
      <c r="V525" s="115"/>
      <c r="W525" s="115">
        <f>ROUND('[3]Total Proposed Rate (GF)'!$AH549,5)</f>
        <v>0</v>
      </c>
      <c r="X525" s="115"/>
      <c r="Y525" s="116">
        <f>SUM(G525:W525)</f>
        <v>0</v>
      </c>
      <c r="AA525" s="115">
        <f>ROUND('[3]Total Proposed Rate (GF)'!$AL549,5)</f>
        <v>0</v>
      </c>
      <c r="AB525" s="75"/>
      <c r="AC525" s="115">
        <f>ROUND('[3]Total Proposed Rate (GF)'!$AN549,5)</f>
        <v>0</v>
      </c>
      <c r="AD525" s="75"/>
      <c r="AE525" s="115">
        <f>ROUND('[3]Total Proposed Rate (GF)'!$AP549,5)</f>
        <v>0</v>
      </c>
      <c r="AF525" s="117"/>
      <c r="AG525" s="86">
        <f>SUM(Y525:AE525)</f>
        <v>0</v>
      </c>
      <c r="AJ525" s="106"/>
      <c r="AN525" s="86"/>
      <c r="AR525" s="107"/>
    </row>
    <row r="526" spans="1:44" hidden="1" x14ac:dyDescent="0.25">
      <c r="A526" s="88">
        <f t="shared" si="25"/>
        <v>13</v>
      </c>
      <c r="B526" s="75"/>
      <c r="C526" s="114" t="s">
        <v>177</v>
      </c>
      <c r="D526" s="75"/>
      <c r="E526" s="101"/>
      <c r="F526" s="7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6"/>
      <c r="AA526" s="115"/>
      <c r="AB526" s="75"/>
      <c r="AC526" s="115"/>
      <c r="AD526" s="75"/>
      <c r="AE526" s="115"/>
      <c r="AF526" s="117"/>
      <c r="AG526" s="86"/>
      <c r="AJ526" s="106"/>
      <c r="AN526" s="86"/>
      <c r="AR526" s="107"/>
    </row>
    <row r="527" spans="1:44" hidden="1" x14ac:dyDescent="0.25">
      <c r="A527" s="88">
        <f t="shared" si="25"/>
        <v>14</v>
      </c>
      <c r="B527" s="75"/>
      <c r="C527" s="87" t="s">
        <v>204</v>
      </c>
      <c r="D527" s="75"/>
      <c r="E527" s="101" t="s">
        <v>0</v>
      </c>
      <c r="G527" s="115">
        <f>ROUND('[3]Total Proposed Rate (GF)'!$R551,5)</f>
        <v>0</v>
      </c>
      <c r="H527" s="115"/>
      <c r="I527" s="115">
        <f>ROUND('[3]Total Proposed Rate (GF)'!$T551,5)</f>
        <v>0</v>
      </c>
      <c r="J527" s="115"/>
      <c r="K527" s="115">
        <f>ROUND('[3]Total Proposed Rate (GF)'!$V551,5)</f>
        <v>0</v>
      </c>
      <c r="L527" s="115"/>
      <c r="M527" s="115">
        <f>ROUND('[3]Total Proposed Rate (GF)'!$X551,5)</f>
        <v>0</v>
      </c>
      <c r="N527" s="115"/>
      <c r="O527" s="115">
        <f>ROUND('[3]Total Proposed Rate (GF)'!$Z551,5)</f>
        <v>0</v>
      </c>
      <c r="P527" s="115"/>
      <c r="Q527" s="115">
        <f>ROUND('[3]Total Proposed Rate (GF)'!$AB551,5)</f>
        <v>0</v>
      </c>
      <c r="R527" s="115"/>
      <c r="S527" s="115">
        <f>ROUND('[3]Total Proposed Rate (GF)'!$AD551,5)</f>
        <v>0</v>
      </c>
      <c r="T527" s="115"/>
      <c r="U527" s="115">
        <f>ROUND('[3]Total Proposed Rate (GF)'!$AF551,5)</f>
        <v>0</v>
      </c>
      <c r="V527" s="115"/>
      <c r="W527" s="115">
        <f>ROUND('[3]Total Proposed Rate (GF)'!$AH551,5)</f>
        <v>0</v>
      </c>
      <c r="X527" s="115"/>
      <c r="Y527" s="116">
        <f>SUM(G527:W527)</f>
        <v>0</v>
      </c>
      <c r="AA527" s="115">
        <f>ROUND('[3]Total Proposed Rate (GF)'!$AL551,5)</f>
        <v>0</v>
      </c>
      <c r="AB527" s="75"/>
      <c r="AC527" s="115">
        <f>ROUND('[3]Total Proposed Rate (GF)'!$AN551,5)</f>
        <v>0</v>
      </c>
      <c r="AD527" s="75"/>
      <c r="AE527" s="115">
        <f>ROUND('[3]Total Proposed Rate (GF)'!$AP551,5)</f>
        <v>0</v>
      </c>
      <c r="AF527" s="117"/>
      <c r="AG527" s="86">
        <f>SUM(Y527:AE527)</f>
        <v>0</v>
      </c>
      <c r="AJ527" s="106"/>
      <c r="AN527" s="86"/>
      <c r="AR527" s="107"/>
    </row>
    <row r="528" spans="1:44" hidden="1" x14ac:dyDescent="0.25">
      <c r="A528" s="88">
        <f t="shared" si="25"/>
        <v>15</v>
      </c>
      <c r="B528" s="75"/>
      <c r="C528" s="114" t="s">
        <v>203</v>
      </c>
      <c r="E528" s="101" t="s">
        <v>0</v>
      </c>
      <c r="G528" s="115">
        <f>ROUND('[3]Total Proposed Rate (GF)'!$R552,5)</f>
        <v>0</v>
      </c>
      <c r="H528" s="115"/>
      <c r="I528" s="115">
        <f>ROUND('[3]Total Proposed Rate (GF)'!$T552,5)</f>
        <v>0</v>
      </c>
      <c r="J528" s="115"/>
      <c r="K528" s="115">
        <f>ROUND('[3]Total Proposed Rate (GF)'!$V552,5)</f>
        <v>0</v>
      </c>
      <c r="L528" s="115"/>
      <c r="M528" s="115">
        <f>ROUND('[3]Total Proposed Rate (GF)'!$X552,5)</f>
        <v>0</v>
      </c>
      <c r="N528" s="115"/>
      <c r="O528" s="115">
        <f>ROUND('[3]Total Proposed Rate (GF)'!$Z552,5)</f>
        <v>0</v>
      </c>
      <c r="P528" s="115"/>
      <c r="Q528" s="115">
        <f>ROUND('[3]Total Proposed Rate (GF)'!$AB552,5)</f>
        <v>0</v>
      </c>
      <c r="R528" s="115"/>
      <c r="S528" s="115">
        <f>ROUND('[3]Total Proposed Rate (GF)'!$AD552,5)</f>
        <v>0</v>
      </c>
      <c r="T528" s="115"/>
      <c r="U528" s="115">
        <f>ROUND('[3]Total Proposed Rate (GF)'!$AF552,5)</f>
        <v>0</v>
      </c>
      <c r="V528" s="115"/>
      <c r="W528" s="115">
        <f>ROUND('[3]Total Proposed Rate (GF)'!$AH552,5)</f>
        <v>0</v>
      </c>
      <c r="X528" s="115"/>
      <c r="Y528" s="116">
        <f>SUM(G528:W528)</f>
        <v>0</v>
      </c>
      <c r="AA528" s="115">
        <f>ROUND('[3]Total Proposed Rate (GF)'!$AL552,5)</f>
        <v>0</v>
      </c>
      <c r="AB528" s="75"/>
      <c r="AC528" s="115">
        <f>ROUND('[3]Total Proposed Rate (GF)'!$AN552,5)</f>
        <v>0</v>
      </c>
      <c r="AD528" s="75"/>
      <c r="AE528" s="115">
        <f>ROUND('[3]Total Proposed Rate (GF)'!$AP552,5)</f>
        <v>0</v>
      </c>
      <c r="AF528" s="117"/>
      <c r="AG528" s="86">
        <f>SUM(Y528:AE528)</f>
        <v>0</v>
      </c>
      <c r="AJ528" s="106"/>
      <c r="AN528" s="86"/>
      <c r="AR528" s="107"/>
    </row>
    <row r="529" spans="1:44" hidden="1" x14ac:dyDescent="0.25">
      <c r="A529" s="88">
        <f t="shared" si="25"/>
        <v>16</v>
      </c>
      <c r="B529" s="75"/>
      <c r="C529" s="114" t="s">
        <v>202</v>
      </c>
      <c r="D529" s="75"/>
      <c r="E529" s="101" t="s">
        <v>0</v>
      </c>
      <c r="F529" s="75"/>
      <c r="G529" s="115">
        <f>ROUND('[3]Total Proposed Rate (GF)'!$R553,5)</f>
        <v>0</v>
      </c>
      <c r="H529" s="115"/>
      <c r="I529" s="115">
        <f>ROUND('[3]Total Proposed Rate (GF)'!$T553,5)</f>
        <v>0</v>
      </c>
      <c r="J529" s="115"/>
      <c r="K529" s="115">
        <f>ROUND('[3]Total Proposed Rate (GF)'!$V553,5)</f>
        <v>0</v>
      </c>
      <c r="L529" s="115"/>
      <c r="M529" s="115">
        <f>ROUND('[3]Total Proposed Rate (GF)'!$X553,5)</f>
        <v>0</v>
      </c>
      <c r="N529" s="115"/>
      <c r="O529" s="115">
        <f>ROUND('[3]Total Proposed Rate (GF)'!$Z553,5)</f>
        <v>0</v>
      </c>
      <c r="P529" s="115"/>
      <c r="Q529" s="115">
        <f>ROUND('[3]Total Proposed Rate (GF)'!$AB553,5)</f>
        <v>0</v>
      </c>
      <c r="R529" s="115"/>
      <c r="S529" s="115">
        <f>ROUND('[3]Total Proposed Rate (GF)'!$AD553,5)</f>
        <v>0</v>
      </c>
      <c r="T529" s="115"/>
      <c r="U529" s="115">
        <f>ROUND('[3]Total Proposed Rate (GF)'!$AF553,5)</f>
        <v>0</v>
      </c>
      <c r="V529" s="115"/>
      <c r="W529" s="115">
        <f>ROUND('[3]Total Proposed Rate (GF)'!$AH553,5)</f>
        <v>0</v>
      </c>
      <c r="X529" s="115"/>
      <c r="Y529" s="116">
        <f>SUM(G529:W529)</f>
        <v>0</v>
      </c>
      <c r="AA529" s="115">
        <f>ROUND('[3]Total Proposed Rate (GF)'!$AL553,5)</f>
        <v>0</v>
      </c>
      <c r="AB529" s="75"/>
      <c r="AC529" s="115">
        <f>ROUND('[3]Total Proposed Rate (GF)'!$AN553,5)</f>
        <v>0</v>
      </c>
      <c r="AD529" s="75"/>
      <c r="AE529" s="115">
        <f>ROUND('[3]Total Proposed Rate (GF)'!$AP553,5)</f>
        <v>0</v>
      </c>
      <c r="AF529" s="117"/>
      <c r="AG529" s="86">
        <f>SUM(Y529:AE529)</f>
        <v>0</v>
      </c>
      <c r="AJ529" s="106"/>
      <c r="AN529" s="86"/>
      <c r="AR529" s="107"/>
    </row>
    <row r="530" spans="1:44" hidden="1" x14ac:dyDescent="0.25">
      <c r="A530" s="88">
        <f t="shared" si="25"/>
        <v>17</v>
      </c>
      <c r="B530" s="75"/>
      <c r="C530" s="114" t="s">
        <v>201</v>
      </c>
      <c r="D530" s="75"/>
      <c r="E530" s="101" t="s">
        <v>0</v>
      </c>
      <c r="F530" s="75"/>
      <c r="G530" s="115">
        <f>ROUND('[3]Total Proposed Rate (GF)'!$R554,5)</f>
        <v>0</v>
      </c>
      <c r="H530" s="115"/>
      <c r="I530" s="115">
        <f>ROUND('[3]Total Proposed Rate (GF)'!$T554,5)</f>
        <v>0</v>
      </c>
      <c r="J530" s="115"/>
      <c r="K530" s="115">
        <f>ROUND('[3]Total Proposed Rate (GF)'!$V554,5)</f>
        <v>0</v>
      </c>
      <c r="L530" s="115"/>
      <c r="M530" s="115">
        <f>ROUND('[3]Total Proposed Rate (GF)'!$X554,5)</f>
        <v>0</v>
      </c>
      <c r="N530" s="115"/>
      <c r="O530" s="115">
        <f>ROUND('[3]Total Proposed Rate (GF)'!$Z554,5)</f>
        <v>0</v>
      </c>
      <c r="P530" s="115"/>
      <c r="Q530" s="115">
        <f>ROUND('[3]Total Proposed Rate (GF)'!$AB554,5)</f>
        <v>0</v>
      </c>
      <c r="R530" s="115"/>
      <c r="S530" s="115">
        <f>ROUND('[3]Total Proposed Rate (GF)'!$AD554,5)</f>
        <v>0</v>
      </c>
      <c r="T530" s="115"/>
      <c r="U530" s="115">
        <f>ROUND('[3]Total Proposed Rate (GF)'!$AF554,5)</f>
        <v>0</v>
      </c>
      <c r="V530" s="115"/>
      <c r="W530" s="115">
        <f>ROUND('[3]Total Proposed Rate (GF)'!$AH554,5)</f>
        <v>0</v>
      </c>
      <c r="X530" s="115"/>
      <c r="Y530" s="116">
        <f>SUM(G530:W530)</f>
        <v>0</v>
      </c>
      <c r="AA530" s="115">
        <f>ROUND('[3]Total Proposed Rate (GF)'!$AL554,5)</f>
        <v>0</v>
      </c>
      <c r="AB530" s="75"/>
      <c r="AC530" s="115">
        <f>ROUND('[3]Total Proposed Rate (GF)'!$AN554,5)</f>
        <v>0</v>
      </c>
      <c r="AD530" s="75"/>
      <c r="AE530" s="115">
        <f>ROUND('[3]Total Proposed Rate (GF)'!$AP554,5)</f>
        <v>0</v>
      </c>
      <c r="AF530" s="117"/>
      <c r="AG530" s="86">
        <f>SUM(Y530:AE530)</f>
        <v>0</v>
      </c>
      <c r="AJ530" s="106"/>
      <c r="AN530" s="86"/>
      <c r="AR530" s="107"/>
    </row>
    <row r="531" spans="1:44" hidden="1" x14ac:dyDescent="0.25">
      <c r="A531" s="88">
        <f t="shared" si="25"/>
        <v>18</v>
      </c>
      <c r="B531" s="75"/>
      <c r="C531" s="87" t="s">
        <v>146</v>
      </c>
      <c r="E531" s="121" t="s">
        <v>157</v>
      </c>
      <c r="G531" s="134">
        <f>ROUND('[3]Total Proposed Rate (GF)'!$R555,3)</f>
        <v>0</v>
      </c>
      <c r="H531" s="122"/>
      <c r="I531" s="134">
        <f>ROUND('[3]Total Proposed Rate (GF)'!$T555,3)</f>
        <v>0</v>
      </c>
      <c r="J531" s="122"/>
      <c r="K531" s="134">
        <f>ROUND('[3]Total Proposed Rate (GF)'!$V555,3)</f>
        <v>0</v>
      </c>
      <c r="L531" s="122"/>
      <c r="M531" s="134">
        <f>ROUND('[3]Total Proposed Rate (GF)'!$X555,3)</f>
        <v>0</v>
      </c>
      <c r="N531" s="122"/>
      <c r="O531" s="134">
        <f>ROUND('[3]Total Proposed Rate (GF)'!$Z555,3)</f>
        <v>0</v>
      </c>
      <c r="P531" s="122"/>
      <c r="Q531" s="134">
        <f>ROUND('[3]Total Proposed Rate (GF)'!$AB555,3)</f>
        <v>0</v>
      </c>
      <c r="R531" s="122"/>
      <c r="S531" s="134">
        <f>ROUND('[3]Total Proposed Rate (GF)'!$AD555,3)</f>
        <v>0</v>
      </c>
      <c r="T531" s="122"/>
      <c r="U531" s="134">
        <f>ROUND('[3]Total Proposed Rate (GF)'!$AF555,3)</f>
        <v>0</v>
      </c>
      <c r="V531" s="122"/>
      <c r="W531" s="134">
        <f>ROUND('[3]Total Proposed Rate (GF)'!$AH555,3)</f>
        <v>0</v>
      </c>
      <c r="X531" s="122"/>
      <c r="Y531" s="123">
        <f>SUM(G531:W531)</f>
        <v>0</v>
      </c>
      <c r="Z531" s="124"/>
      <c r="AA531" s="134">
        <f>ROUND('[3]Total Proposed Rate (GF)'!$AL555,3)</f>
        <v>0</v>
      </c>
      <c r="AB531" s="125"/>
      <c r="AC531" s="134">
        <f>ROUND('[3]Total Proposed Rate (GF)'!$AN555,3)</f>
        <v>0</v>
      </c>
      <c r="AD531" s="125"/>
      <c r="AE531" s="134">
        <f>ROUND('[3]Total Proposed Rate (GF)'!$AP555,3)</f>
        <v>0</v>
      </c>
      <c r="AF531" s="117"/>
      <c r="AG531" s="124">
        <f>SUM(Y531:AE531)</f>
        <v>0</v>
      </c>
      <c r="AJ531" s="106"/>
      <c r="AN531" s="86"/>
      <c r="AR531" s="107"/>
    </row>
    <row r="532" spans="1:44" hidden="1" x14ac:dyDescent="0.25">
      <c r="A532" s="88">
        <f t="shared" si="25"/>
        <v>19</v>
      </c>
      <c r="B532" s="75"/>
      <c r="C532" s="75"/>
      <c r="E532" s="75" t="s">
        <v>200</v>
      </c>
      <c r="F532" s="75"/>
      <c r="G532" s="115"/>
      <c r="H532" s="115"/>
      <c r="I532" s="115"/>
      <c r="J532" s="75"/>
      <c r="K532" s="115"/>
      <c r="L532" s="75"/>
      <c r="M532" s="115"/>
      <c r="N532" s="137"/>
      <c r="O532" s="115"/>
      <c r="P532" s="115"/>
      <c r="Q532" s="115"/>
      <c r="R532" s="137"/>
      <c r="S532" s="115"/>
      <c r="T532" s="75"/>
      <c r="U532" s="115"/>
      <c r="V532" s="115"/>
      <c r="W532" s="115"/>
      <c r="X532" s="137"/>
      <c r="Y532" s="138"/>
      <c r="AA532" s="115"/>
      <c r="AB532" s="75"/>
      <c r="AC532" s="115"/>
      <c r="AD532" s="75"/>
      <c r="AE532" s="115"/>
      <c r="AF532" s="117"/>
      <c r="AG532" s="113"/>
      <c r="AJ532" s="106"/>
      <c r="AN532" s="86"/>
      <c r="AR532" s="107"/>
    </row>
    <row r="533" spans="1:44" hidden="1" x14ac:dyDescent="0.25">
      <c r="A533" s="88"/>
      <c r="B533" s="75"/>
      <c r="C533" s="75"/>
      <c r="E533" s="75"/>
      <c r="F533" s="75"/>
      <c r="G533" s="115"/>
      <c r="H533" s="115"/>
      <c r="I533" s="115"/>
      <c r="J533" s="75"/>
      <c r="K533" s="115"/>
      <c r="L533" s="75"/>
      <c r="M533" s="115"/>
      <c r="N533" s="137"/>
      <c r="O533" s="115"/>
      <c r="P533" s="115"/>
      <c r="Q533" s="115"/>
      <c r="R533" s="137"/>
      <c r="S533" s="115"/>
      <c r="T533" s="75"/>
      <c r="U533" s="115"/>
      <c r="V533" s="115"/>
      <c r="W533" s="115"/>
      <c r="X533" s="137"/>
      <c r="Y533" s="138"/>
      <c r="AA533" s="115"/>
      <c r="AB533" s="75"/>
      <c r="AC533" s="115"/>
      <c r="AD533" s="75"/>
      <c r="AE533" s="115"/>
      <c r="AF533" s="117"/>
      <c r="AG533" s="113"/>
      <c r="AJ533" s="106"/>
      <c r="AN533" s="86"/>
      <c r="AR533" s="107"/>
    </row>
    <row r="534" spans="1:44" hidden="1" x14ac:dyDescent="0.25">
      <c r="A534" s="88">
        <v>1</v>
      </c>
      <c r="B534" s="75"/>
      <c r="C534" s="154" t="s">
        <v>208</v>
      </c>
      <c r="E534" s="75"/>
      <c r="AJ534" s="106"/>
      <c r="AN534" s="86"/>
      <c r="AR534" s="107"/>
    </row>
    <row r="535" spans="1:44" hidden="1" x14ac:dyDescent="0.25">
      <c r="A535" s="88">
        <f t="shared" ref="A535:A552" si="26">+A534+1</f>
        <v>2</v>
      </c>
      <c r="B535" s="75"/>
      <c r="C535" s="75" t="s">
        <v>22</v>
      </c>
      <c r="E535" s="101" t="s">
        <v>19</v>
      </c>
      <c r="F535" s="75"/>
      <c r="G535" s="102">
        <f>ROUND('[3]Total Proposed Rate (GF)'!$R560,2)</f>
        <v>0</v>
      </c>
      <c r="H535" s="102"/>
      <c r="I535" s="102">
        <f>ROUND('[3]Total Proposed Rate (GF)'!$T560,2)</f>
        <v>0</v>
      </c>
      <c r="J535" s="102"/>
      <c r="K535" s="102">
        <f>ROUND('[3]Total Proposed Rate (GF)'!$V560,2)</f>
        <v>0</v>
      </c>
      <c r="L535" s="102"/>
      <c r="M535" s="102">
        <f>ROUND('[3]Total Proposed Rate (GF)'!$X560,2)</f>
        <v>0</v>
      </c>
      <c r="N535" s="102"/>
      <c r="O535" s="102">
        <f>ROUND('[3]Total Proposed Rate (GF)'!$Z560,2)</f>
        <v>0</v>
      </c>
      <c r="P535" s="102"/>
      <c r="Q535" s="102">
        <f>ROUND('[3]Total Proposed Rate (GF)'!$AB560,2)</f>
        <v>0</v>
      </c>
      <c r="R535" s="102"/>
      <c r="S535" s="102">
        <f>ROUND('[3]Total Proposed Rate (GF)'!$AD560,2)</f>
        <v>0</v>
      </c>
      <c r="T535" s="102"/>
      <c r="U535" s="102">
        <f>ROUND('[3]Total Proposed Rate (GF)'!$AF560,2)</f>
        <v>0</v>
      </c>
      <c r="V535" s="102"/>
      <c r="W535" s="102">
        <f>ROUND('[3]Total Proposed Rate (GF)'!$AH560,2)</f>
        <v>0</v>
      </c>
      <c r="X535" s="102"/>
      <c r="Y535" s="103">
        <f>SUM(G535:W535)</f>
        <v>0</v>
      </c>
      <c r="Z535" s="104"/>
      <c r="AA535" s="102">
        <f>ROUND('[3]Total Proposed Rate (GF)'!$AL560,2)</f>
        <v>0</v>
      </c>
      <c r="AB535" s="104"/>
      <c r="AC535" s="102">
        <f>ROUND('[3]Total Proposed Rate (GF)'!$AN560,2)</f>
        <v>0</v>
      </c>
      <c r="AD535" s="104"/>
      <c r="AE535" s="102">
        <f>ROUND('[3]Total Proposed Rate (GF)'!$AP560,2)</f>
        <v>0</v>
      </c>
      <c r="AF535" s="105"/>
      <c r="AG535" s="105">
        <f>SUM(Y535:AE535)</f>
        <v>0</v>
      </c>
      <c r="AJ535" s="106"/>
      <c r="AK535" s="127"/>
      <c r="AN535" s="86"/>
      <c r="AR535" s="107"/>
    </row>
    <row r="536" spans="1:44" hidden="1" x14ac:dyDescent="0.25">
      <c r="A536" s="88">
        <f t="shared" si="26"/>
        <v>3</v>
      </c>
      <c r="B536" s="75"/>
      <c r="C536" s="75" t="s">
        <v>29</v>
      </c>
      <c r="E536" s="78" t="s">
        <v>10</v>
      </c>
      <c r="F536" s="75"/>
      <c r="G536" s="102">
        <f>ROUND('[3]Total Proposed Rate (GF)'!$R561,2)</f>
        <v>0</v>
      </c>
      <c r="H536" s="102"/>
      <c r="I536" s="102">
        <f>ROUND('[3]Total Proposed Rate (GF)'!$T561,2)</f>
        <v>0</v>
      </c>
      <c r="J536" s="102"/>
      <c r="K536" s="102">
        <f>ROUND('[3]Total Proposed Rate (GF)'!$V561,2)</f>
        <v>0</v>
      </c>
      <c r="L536" s="102"/>
      <c r="M536" s="102">
        <f>ROUND('[3]Total Proposed Rate (GF)'!$X561,2)</f>
        <v>0</v>
      </c>
      <c r="N536" s="102"/>
      <c r="O536" s="102">
        <f>ROUND('[3]Total Proposed Rate (GF)'!$Z561,2)</f>
        <v>0</v>
      </c>
      <c r="P536" s="102"/>
      <c r="Q536" s="102">
        <f>ROUND('[3]Total Proposed Rate (GF)'!$AB561,2)</f>
        <v>0</v>
      </c>
      <c r="R536" s="102"/>
      <c r="S536" s="102">
        <f>ROUND('[3]Total Proposed Rate (GF)'!$AD561,2)</f>
        <v>0</v>
      </c>
      <c r="T536" s="102"/>
      <c r="U536" s="102">
        <f>ROUND('[3]Total Proposed Rate (GF)'!$AF561,2)</f>
        <v>0</v>
      </c>
      <c r="V536" s="102"/>
      <c r="W536" s="102">
        <f>ROUND('[3]Total Proposed Rate (GF)'!$AH561,2)</f>
        <v>0</v>
      </c>
      <c r="X536" s="102"/>
      <c r="Y536" s="103">
        <f>SUM(G536:W536)</f>
        <v>0</v>
      </c>
      <c r="Z536" s="104"/>
      <c r="AA536" s="102">
        <f>ROUND('[3]Total Proposed Rate (GF)'!$AL561,2)</f>
        <v>0</v>
      </c>
      <c r="AB536" s="104"/>
      <c r="AC536" s="102">
        <f>ROUND('[3]Total Proposed Rate (GF)'!$AN561,2)</f>
        <v>0</v>
      </c>
      <c r="AD536" s="104"/>
      <c r="AE536" s="102">
        <f>ROUND('[3]Total Proposed Rate (GF)'!$AP561,2)</f>
        <v>0</v>
      </c>
      <c r="AF536" s="105"/>
      <c r="AG536" s="105">
        <f>SUM(Y536:AE536)</f>
        <v>0</v>
      </c>
      <c r="AJ536" s="106"/>
      <c r="AK536" s="127"/>
      <c r="AN536" s="86"/>
      <c r="AR536" s="107"/>
    </row>
    <row r="537" spans="1:44" hidden="1" x14ac:dyDescent="0.25">
      <c r="A537" s="88">
        <f t="shared" si="26"/>
        <v>4</v>
      </c>
      <c r="B537" s="75"/>
      <c r="C537" s="108" t="s">
        <v>46</v>
      </c>
      <c r="E537" s="78" t="s">
        <v>10</v>
      </c>
      <c r="F537" s="75"/>
      <c r="G537" s="102">
        <f>ROUND('[3]Total Proposed Rate (GF)'!$R562,2)</f>
        <v>0</v>
      </c>
      <c r="H537" s="102"/>
      <c r="I537" s="102">
        <f>ROUND('[3]Total Proposed Rate (GF)'!$T562,2)</f>
        <v>0</v>
      </c>
      <c r="J537" s="102"/>
      <c r="K537" s="102">
        <f>ROUND('[3]Total Proposed Rate (GF)'!$V562,2)</f>
        <v>0</v>
      </c>
      <c r="L537" s="102"/>
      <c r="M537" s="102">
        <f>ROUND('[3]Total Proposed Rate (GF)'!$X562,2)</f>
        <v>0</v>
      </c>
      <c r="N537" s="102"/>
      <c r="O537" s="102">
        <f>ROUND('[3]Total Proposed Rate (GF)'!$Z562,2)</f>
        <v>0</v>
      </c>
      <c r="P537" s="102"/>
      <c r="Q537" s="102">
        <f>ROUND('[3]Total Proposed Rate (GF)'!$AB562,2)</f>
        <v>0</v>
      </c>
      <c r="R537" s="102"/>
      <c r="S537" s="102">
        <f>ROUND('[3]Total Proposed Rate (GF)'!$AD562,2)</f>
        <v>0</v>
      </c>
      <c r="T537" s="102"/>
      <c r="U537" s="102">
        <f>ROUND('[3]Total Proposed Rate (GF)'!$AF562,2)</f>
        <v>0</v>
      </c>
      <c r="V537" s="102"/>
      <c r="W537" s="102">
        <f>ROUND('[3]Total Proposed Rate (GF)'!$AH562,2)</f>
        <v>0</v>
      </c>
      <c r="X537" s="102"/>
      <c r="Y537" s="103">
        <f>SUM(G537:W537)</f>
        <v>0</v>
      </c>
      <c r="Z537" s="104"/>
      <c r="AA537" s="102">
        <f>ROUND('[3]Total Proposed Rate (GF)'!$AL562,2)</f>
        <v>0</v>
      </c>
      <c r="AB537" s="104"/>
      <c r="AC537" s="102">
        <f>ROUND('[3]Total Proposed Rate (GF)'!$AN562,2)</f>
        <v>0</v>
      </c>
      <c r="AD537" s="104"/>
      <c r="AE537" s="102">
        <f>ROUND('[3]Total Proposed Rate (GF)'!$AP562,2)</f>
        <v>0</v>
      </c>
      <c r="AF537" s="105"/>
      <c r="AG537" s="105">
        <f>SUM(Y537:AE537)</f>
        <v>0</v>
      </c>
      <c r="AJ537" s="106"/>
      <c r="AK537" s="127"/>
      <c r="AN537" s="86"/>
      <c r="AR537" s="107"/>
    </row>
    <row r="538" spans="1:44" hidden="1" x14ac:dyDescent="0.25">
      <c r="A538" s="88">
        <f t="shared" si="26"/>
        <v>5</v>
      </c>
      <c r="B538" s="75"/>
      <c r="C538" s="75" t="s">
        <v>54</v>
      </c>
      <c r="AJ538" s="106"/>
      <c r="AK538" s="127"/>
      <c r="AN538" s="86"/>
      <c r="AR538" s="107"/>
    </row>
    <row r="539" spans="1:44" hidden="1" x14ac:dyDescent="0.25">
      <c r="A539" s="88">
        <f t="shared" si="26"/>
        <v>6</v>
      </c>
      <c r="B539" s="75"/>
      <c r="C539" s="75" t="s">
        <v>75</v>
      </c>
      <c r="E539" s="87" t="s">
        <v>10</v>
      </c>
      <c r="F539" s="75"/>
      <c r="G539" s="102">
        <f>ROUND('[3]Total Proposed Rate (GF)'!$R564,2)</f>
        <v>0</v>
      </c>
      <c r="H539" s="102"/>
      <c r="I539" s="102">
        <f>ROUND('[3]Total Proposed Rate (GF)'!$T564,2)</f>
        <v>0</v>
      </c>
      <c r="J539" s="102"/>
      <c r="K539" s="102">
        <f>ROUND('[3]Total Proposed Rate (GF)'!$V564,2)</f>
        <v>0</v>
      </c>
      <c r="L539" s="102"/>
      <c r="M539" s="102">
        <f>ROUND('[3]Total Proposed Rate (GF)'!$X564,2)</f>
        <v>0</v>
      </c>
      <c r="N539" s="102"/>
      <c r="O539" s="102">
        <f>ROUND('[3]Total Proposed Rate (GF)'!$Z564,2)</f>
        <v>0</v>
      </c>
      <c r="P539" s="102"/>
      <c r="Q539" s="102">
        <f>ROUND('[3]Total Proposed Rate (GF)'!$AB564,2)</f>
        <v>0</v>
      </c>
      <c r="R539" s="102"/>
      <c r="S539" s="102">
        <f>ROUND('[3]Total Proposed Rate (GF)'!$AD564,2)</f>
        <v>0</v>
      </c>
      <c r="T539" s="102"/>
      <c r="U539" s="102">
        <f>ROUND('[3]Total Proposed Rate (GF)'!$AF564,2)</f>
        <v>0</v>
      </c>
      <c r="V539" s="102"/>
      <c r="W539" s="102">
        <f>ROUND('[3]Total Proposed Rate (GF)'!$AH564,2)</f>
        <v>0</v>
      </c>
      <c r="X539" s="102"/>
      <c r="Y539" s="103">
        <f>SUM(G539:W539)</f>
        <v>0</v>
      </c>
      <c r="Z539" s="104"/>
      <c r="AA539" s="102">
        <f>ROUND('[3]Total Proposed Rate (GF)'!$AL564,2)</f>
        <v>0</v>
      </c>
      <c r="AB539" s="104"/>
      <c r="AC539" s="102">
        <f>ROUND('[3]Total Proposed Rate (GF)'!$AN564,2)</f>
        <v>0</v>
      </c>
      <c r="AD539" s="104"/>
      <c r="AE539" s="102">
        <f>ROUND('[3]Total Proposed Rate (GF)'!$AP564,2)</f>
        <v>0</v>
      </c>
      <c r="AF539" s="105"/>
      <c r="AG539" s="105">
        <f>SUM(Y539:AE539)</f>
        <v>0</v>
      </c>
      <c r="AJ539" s="106"/>
      <c r="AK539" s="127"/>
      <c r="AN539" s="86"/>
      <c r="AR539" s="107"/>
    </row>
    <row r="540" spans="1:44" hidden="1" x14ac:dyDescent="0.25">
      <c r="A540" s="88">
        <f t="shared" si="26"/>
        <v>7</v>
      </c>
      <c r="B540" s="75"/>
      <c r="C540" s="75" t="s">
        <v>74</v>
      </c>
      <c r="D540" s="75"/>
      <c r="E540" s="87" t="s">
        <v>10</v>
      </c>
      <c r="F540" s="75"/>
      <c r="G540" s="102">
        <f>ROUND('[3]Total Proposed Rate (GF)'!$R565,2)</f>
        <v>0</v>
      </c>
      <c r="H540" s="102"/>
      <c r="I540" s="102">
        <f>ROUND('[3]Total Proposed Rate (GF)'!$T565,2)</f>
        <v>0</v>
      </c>
      <c r="J540" s="102"/>
      <c r="K540" s="102">
        <f>ROUND('[3]Total Proposed Rate (GF)'!$V565,2)</f>
        <v>0</v>
      </c>
      <c r="L540" s="102"/>
      <c r="M540" s="102">
        <f>ROUND('[3]Total Proposed Rate (GF)'!$X565,2)</f>
        <v>0</v>
      </c>
      <c r="N540" s="102"/>
      <c r="O540" s="102">
        <f>ROUND('[3]Total Proposed Rate (GF)'!$Z565,2)</f>
        <v>0</v>
      </c>
      <c r="P540" s="102"/>
      <c r="Q540" s="102">
        <f>ROUND('[3]Total Proposed Rate (GF)'!$AB565,2)</f>
        <v>0</v>
      </c>
      <c r="R540" s="102"/>
      <c r="S540" s="102">
        <f>ROUND('[3]Total Proposed Rate (GF)'!$AD565,2)</f>
        <v>0</v>
      </c>
      <c r="T540" s="102"/>
      <c r="U540" s="102">
        <f>ROUND('[3]Total Proposed Rate (GF)'!$AF565,2)</f>
        <v>0</v>
      </c>
      <c r="V540" s="102"/>
      <c r="W540" s="102">
        <f>ROUND('[3]Total Proposed Rate (GF)'!$AH565,2)</f>
        <v>0</v>
      </c>
      <c r="X540" s="102"/>
      <c r="Y540" s="103">
        <f>SUM(G540:W540)</f>
        <v>0</v>
      </c>
      <c r="Z540" s="104"/>
      <c r="AA540" s="102">
        <f>ROUND('[3]Total Proposed Rate (GF)'!$AL565,2)</f>
        <v>0</v>
      </c>
      <c r="AB540" s="104"/>
      <c r="AC540" s="102">
        <f>ROUND('[3]Total Proposed Rate (GF)'!$AN565,2)</f>
        <v>0</v>
      </c>
      <c r="AD540" s="104"/>
      <c r="AE540" s="102">
        <f>ROUND('[3]Total Proposed Rate (GF)'!$AP565,2)</f>
        <v>0</v>
      </c>
      <c r="AF540" s="105"/>
      <c r="AG540" s="105">
        <f>SUM(Y540:AE540)</f>
        <v>0</v>
      </c>
      <c r="AJ540" s="106"/>
      <c r="AK540" s="127"/>
      <c r="AN540" s="86"/>
      <c r="AR540" s="107"/>
    </row>
    <row r="541" spans="1:44" hidden="1" x14ac:dyDescent="0.25">
      <c r="A541" s="88">
        <f t="shared" si="26"/>
        <v>8</v>
      </c>
      <c r="B541" s="75"/>
      <c r="C541" s="75" t="s">
        <v>178</v>
      </c>
      <c r="D541" s="75"/>
      <c r="E541" s="101"/>
      <c r="F541" s="75"/>
      <c r="G541" s="115"/>
      <c r="H541" s="130"/>
      <c r="I541" s="115"/>
      <c r="J541" s="130"/>
      <c r="K541" s="115"/>
      <c r="L541" s="130"/>
      <c r="M541" s="115"/>
      <c r="N541" s="130"/>
      <c r="O541" s="115"/>
      <c r="P541" s="115"/>
      <c r="Q541" s="115"/>
      <c r="R541" s="130"/>
      <c r="S541" s="115"/>
      <c r="T541" s="131"/>
      <c r="U541" s="115"/>
      <c r="V541" s="115"/>
      <c r="W541" s="115"/>
      <c r="X541" s="130"/>
      <c r="Y541" s="132"/>
      <c r="AA541" s="115"/>
      <c r="AB541" s="75"/>
      <c r="AC541" s="115"/>
      <c r="AD541" s="75"/>
      <c r="AE541" s="115"/>
      <c r="AF541" s="112"/>
      <c r="AG541" s="133"/>
      <c r="AJ541" s="106"/>
      <c r="AN541" s="86"/>
      <c r="AR541" s="107"/>
    </row>
    <row r="542" spans="1:44" hidden="1" x14ac:dyDescent="0.25">
      <c r="A542" s="88">
        <f t="shared" si="26"/>
        <v>9</v>
      </c>
      <c r="B542" s="75"/>
      <c r="C542" s="87" t="s">
        <v>204</v>
      </c>
      <c r="D542" s="75"/>
      <c r="E542" s="101" t="s">
        <v>0</v>
      </c>
      <c r="F542" s="75"/>
      <c r="G542" s="115">
        <f>ROUND('[3]Total Proposed Rate (GF)'!$R567,5)</f>
        <v>0</v>
      </c>
      <c r="H542" s="115"/>
      <c r="I542" s="115">
        <f>ROUND('[3]Total Proposed Rate (GF)'!$T567,5)</f>
        <v>0</v>
      </c>
      <c r="J542" s="115"/>
      <c r="K542" s="115">
        <f>ROUND('[3]Total Proposed Rate (GF)'!$V567,5)</f>
        <v>0</v>
      </c>
      <c r="L542" s="115"/>
      <c r="M542" s="115">
        <f>ROUND('[3]Total Proposed Rate (GF)'!$X567,5)</f>
        <v>0</v>
      </c>
      <c r="N542" s="115"/>
      <c r="O542" s="115">
        <f>ROUND('[3]Total Proposed Rate (GF)'!$Z567,5)</f>
        <v>0</v>
      </c>
      <c r="P542" s="115"/>
      <c r="Q542" s="115">
        <f>ROUND('[3]Total Proposed Rate (GF)'!$AB567,5)</f>
        <v>0</v>
      </c>
      <c r="R542" s="115"/>
      <c r="S542" s="115">
        <f>ROUND('[3]Total Proposed Rate (GF)'!$AD567,5)</f>
        <v>0</v>
      </c>
      <c r="T542" s="115"/>
      <c r="U542" s="115">
        <f>ROUND('[3]Total Proposed Rate (GF)'!$AF567,5)</f>
        <v>0</v>
      </c>
      <c r="V542" s="115"/>
      <c r="W542" s="115">
        <f>ROUND('[3]Total Proposed Rate (GF)'!$AH567,5)</f>
        <v>0</v>
      </c>
      <c r="X542" s="115"/>
      <c r="Y542" s="116">
        <f>SUM(G542:W542)</f>
        <v>0</v>
      </c>
      <c r="AA542" s="115">
        <f>ROUND('[3]Total Proposed Rate (GF)'!$AL567,5)</f>
        <v>0</v>
      </c>
      <c r="AB542" s="75"/>
      <c r="AC542" s="115">
        <f>ROUND('[3]Total Proposed Rate (GF)'!$AN567,5)</f>
        <v>0</v>
      </c>
      <c r="AD542" s="75"/>
      <c r="AE542" s="115">
        <f>ROUND('[3]Total Proposed Rate (GF)'!$AP567,5)</f>
        <v>0</v>
      </c>
      <c r="AF542" s="117"/>
      <c r="AG542" s="86">
        <f>SUM(Y542:AE542)</f>
        <v>0</v>
      </c>
      <c r="AJ542" s="106"/>
      <c r="AN542" s="86"/>
      <c r="AR542" s="107"/>
    </row>
    <row r="543" spans="1:44" hidden="1" x14ac:dyDescent="0.25">
      <c r="A543" s="88">
        <f t="shared" si="26"/>
        <v>10</v>
      </c>
      <c r="B543" s="75"/>
      <c r="C543" s="114" t="s">
        <v>203</v>
      </c>
      <c r="D543" s="75"/>
      <c r="E543" s="101" t="s">
        <v>0</v>
      </c>
      <c r="F543" s="75"/>
      <c r="G543" s="115">
        <f>ROUND('[3]Total Proposed Rate (GF)'!$R568,5)</f>
        <v>0</v>
      </c>
      <c r="H543" s="115"/>
      <c r="I543" s="115">
        <f>ROUND('[3]Total Proposed Rate (GF)'!$T568,5)</f>
        <v>0</v>
      </c>
      <c r="J543" s="115"/>
      <c r="K543" s="115">
        <f>ROUND('[3]Total Proposed Rate (GF)'!$V568,5)</f>
        <v>0</v>
      </c>
      <c r="L543" s="115"/>
      <c r="M543" s="115">
        <f>ROUND('[3]Total Proposed Rate (GF)'!$X568,5)</f>
        <v>0</v>
      </c>
      <c r="N543" s="115"/>
      <c r="O543" s="115">
        <f>ROUND('[3]Total Proposed Rate (GF)'!$Z568,5)</f>
        <v>0</v>
      </c>
      <c r="P543" s="115"/>
      <c r="Q543" s="115">
        <f>ROUND('[3]Total Proposed Rate (GF)'!$AB568,5)</f>
        <v>0</v>
      </c>
      <c r="R543" s="115"/>
      <c r="S543" s="115">
        <f>ROUND('[3]Total Proposed Rate (GF)'!$AD568,5)</f>
        <v>0</v>
      </c>
      <c r="T543" s="115"/>
      <c r="U543" s="115">
        <f>ROUND('[3]Total Proposed Rate (GF)'!$AF568,5)</f>
        <v>0</v>
      </c>
      <c r="V543" s="115"/>
      <c r="W543" s="115">
        <f>ROUND('[3]Total Proposed Rate (GF)'!$AH568,5)</f>
        <v>0</v>
      </c>
      <c r="X543" s="115"/>
      <c r="Y543" s="116">
        <f>SUM(G543:W543)</f>
        <v>0</v>
      </c>
      <c r="AA543" s="115">
        <f>ROUND('[3]Total Proposed Rate (GF)'!$AL568,5)</f>
        <v>0</v>
      </c>
      <c r="AB543" s="75"/>
      <c r="AC543" s="115">
        <f>ROUND('[3]Total Proposed Rate (GF)'!$AN568,5)</f>
        <v>0</v>
      </c>
      <c r="AD543" s="75"/>
      <c r="AE543" s="115">
        <f>ROUND('[3]Total Proposed Rate (GF)'!$AP568,5)</f>
        <v>0</v>
      </c>
      <c r="AF543" s="117"/>
      <c r="AG543" s="86">
        <f>SUM(Y543:AE543)</f>
        <v>0</v>
      </c>
      <c r="AJ543" s="106"/>
      <c r="AN543" s="86"/>
      <c r="AR543" s="107"/>
    </row>
    <row r="544" spans="1:44" hidden="1" x14ac:dyDescent="0.25">
      <c r="A544" s="88">
        <f t="shared" si="26"/>
        <v>11</v>
      </c>
      <c r="B544" s="75"/>
      <c r="C544" s="114" t="s">
        <v>202</v>
      </c>
      <c r="D544" s="75"/>
      <c r="E544" s="101" t="s">
        <v>0</v>
      </c>
      <c r="F544" s="75"/>
      <c r="G544" s="115">
        <f>ROUND('[3]Total Proposed Rate (GF)'!$R569,5)</f>
        <v>0</v>
      </c>
      <c r="H544" s="115"/>
      <c r="I544" s="115">
        <f>ROUND('[3]Total Proposed Rate (GF)'!$T569,5)</f>
        <v>0</v>
      </c>
      <c r="J544" s="115"/>
      <c r="K544" s="115">
        <f>ROUND('[3]Total Proposed Rate (GF)'!$V569,5)</f>
        <v>0</v>
      </c>
      <c r="L544" s="115"/>
      <c r="M544" s="115">
        <f>ROUND('[3]Total Proposed Rate (GF)'!$X569,5)</f>
        <v>0</v>
      </c>
      <c r="N544" s="115"/>
      <c r="O544" s="115">
        <f>ROUND('[3]Total Proposed Rate (GF)'!$Z569,5)</f>
        <v>0</v>
      </c>
      <c r="P544" s="115"/>
      <c r="Q544" s="115">
        <f>ROUND('[3]Total Proposed Rate (GF)'!$AB569,5)</f>
        <v>0</v>
      </c>
      <c r="R544" s="115"/>
      <c r="S544" s="115">
        <f>ROUND('[3]Total Proposed Rate (GF)'!$AD569,5)</f>
        <v>0</v>
      </c>
      <c r="T544" s="115"/>
      <c r="U544" s="115">
        <f>ROUND('[3]Total Proposed Rate (GF)'!$AF569,5)</f>
        <v>0</v>
      </c>
      <c r="V544" s="115"/>
      <c r="W544" s="115">
        <f>ROUND('[3]Total Proposed Rate (GF)'!$AH569,5)</f>
        <v>0</v>
      </c>
      <c r="X544" s="115"/>
      <c r="Y544" s="116">
        <f>SUM(G544:W544)</f>
        <v>0</v>
      </c>
      <c r="AA544" s="115">
        <f>ROUND('[3]Total Proposed Rate (GF)'!$AL569,5)</f>
        <v>0</v>
      </c>
      <c r="AB544" s="75"/>
      <c r="AC544" s="115">
        <f>ROUND('[3]Total Proposed Rate (GF)'!$AN569,5)</f>
        <v>0</v>
      </c>
      <c r="AD544" s="75"/>
      <c r="AE544" s="115">
        <f>ROUND('[3]Total Proposed Rate (GF)'!$AP569,5)</f>
        <v>0</v>
      </c>
      <c r="AF544" s="117"/>
      <c r="AG544" s="86">
        <f>SUM(Y544:AE544)</f>
        <v>0</v>
      </c>
      <c r="AJ544" s="106"/>
      <c r="AN544" s="86"/>
      <c r="AR544" s="107"/>
    </row>
    <row r="545" spans="1:44" hidden="1" x14ac:dyDescent="0.25">
      <c r="A545" s="88">
        <f t="shared" si="26"/>
        <v>12</v>
      </c>
      <c r="B545" s="75"/>
      <c r="C545" s="114" t="s">
        <v>201</v>
      </c>
      <c r="D545" s="75"/>
      <c r="E545" s="101" t="s">
        <v>0</v>
      </c>
      <c r="F545" s="75"/>
      <c r="G545" s="115">
        <f>ROUND('[3]Total Proposed Rate (GF)'!$R570,5)</f>
        <v>0</v>
      </c>
      <c r="H545" s="115"/>
      <c r="I545" s="115">
        <f>ROUND('[3]Total Proposed Rate (GF)'!$T570,5)</f>
        <v>0</v>
      </c>
      <c r="J545" s="115"/>
      <c r="K545" s="115">
        <f>ROUND('[3]Total Proposed Rate (GF)'!$V570,5)</f>
        <v>0</v>
      </c>
      <c r="L545" s="115"/>
      <c r="M545" s="115">
        <f>ROUND('[3]Total Proposed Rate (GF)'!$X570,5)</f>
        <v>0</v>
      </c>
      <c r="N545" s="115"/>
      <c r="O545" s="115">
        <f>ROUND('[3]Total Proposed Rate (GF)'!$Z570,5)</f>
        <v>0</v>
      </c>
      <c r="P545" s="115"/>
      <c r="Q545" s="115">
        <f>ROUND('[3]Total Proposed Rate (GF)'!$AB570,5)</f>
        <v>0</v>
      </c>
      <c r="R545" s="115"/>
      <c r="S545" s="115">
        <f>ROUND('[3]Total Proposed Rate (GF)'!$AD570,5)</f>
        <v>0</v>
      </c>
      <c r="T545" s="115"/>
      <c r="U545" s="115">
        <f>ROUND('[3]Total Proposed Rate (GF)'!$AF570,5)</f>
        <v>0</v>
      </c>
      <c r="V545" s="115"/>
      <c r="W545" s="115">
        <f>ROUND('[3]Total Proposed Rate (GF)'!$AH570,5)</f>
        <v>0</v>
      </c>
      <c r="X545" s="115"/>
      <c r="Y545" s="116">
        <f>SUM(G545:W545)</f>
        <v>0</v>
      </c>
      <c r="AA545" s="115">
        <f>ROUND('[3]Total Proposed Rate (GF)'!$AL570,5)</f>
        <v>0</v>
      </c>
      <c r="AB545" s="75"/>
      <c r="AC545" s="115">
        <f>ROUND('[3]Total Proposed Rate (GF)'!$AN570,5)</f>
        <v>0</v>
      </c>
      <c r="AD545" s="75"/>
      <c r="AE545" s="115">
        <f>ROUND('[3]Total Proposed Rate (GF)'!$AP570,5)</f>
        <v>0</v>
      </c>
      <c r="AF545" s="117"/>
      <c r="AG545" s="86">
        <f>SUM(Y545:AE545)</f>
        <v>0</v>
      </c>
      <c r="AJ545" s="106"/>
      <c r="AN545" s="86"/>
      <c r="AR545" s="107"/>
    </row>
    <row r="546" spans="1:44" hidden="1" x14ac:dyDescent="0.25">
      <c r="A546" s="88">
        <f t="shared" si="26"/>
        <v>13</v>
      </c>
      <c r="B546" s="75"/>
      <c r="C546" s="114" t="s">
        <v>177</v>
      </c>
      <c r="D546" s="75"/>
      <c r="E546" s="101"/>
      <c r="F546" s="7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6"/>
      <c r="AA546" s="115"/>
      <c r="AB546" s="75"/>
      <c r="AC546" s="115"/>
      <c r="AD546" s="75"/>
      <c r="AE546" s="115"/>
      <c r="AF546" s="117"/>
      <c r="AG546" s="86"/>
      <c r="AJ546" s="106"/>
      <c r="AN546" s="86"/>
      <c r="AR546" s="107"/>
    </row>
    <row r="547" spans="1:44" hidden="1" x14ac:dyDescent="0.25">
      <c r="A547" s="88">
        <f t="shared" si="26"/>
        <v>14</v>
      </c>
      <c r="B547" s="75"/>
      <c r="C547" s="87" t="s">
        <v>204</v>
      </c>
      <c r="D547" s="75"/>
      <c r="E547" s="101" t="s">
        <v>0</v>
      </c>
      <c r="F547" s="75"/>
      <c r="G547" s="115">
        <f>ROUND('[3]Total Proposed Rate (GF)'!$R572,5)</f>
        <v>0</v>
      </c>
      <c r="H547" s="115"/>
      <c r="I547" s="115">
        <f>ROUND('[3]Total Proposed Rate (GF)'!$T572,5)</f>
        <v>0</v>
      </c>
      <c r="J547" s="115"/>
      <c r="K547" s="115">
        <f>ROUND('[3]Total Proposed Rate (GF)'!$V572,5)</f>
        <v>0</v>
      </c>
      <c r="L547" s="115"/>
      <c r="M547" s="115">
        <f>ROUND('[3]Total Proposed Rate (GF)'!$X572,5)</f>
        <v>0</v>
      </c>
      <c r="N547" s="115"/>
      <c r="O547" s="115">
        <f>ROUND('[3]Total Proposed Rate (GF)'!$Z572,5)</f>
        <v>0</v>
      </c>
      <c r="P547" s="115"/>
      <c r="Q547" s="115">
        <f>ROUND('[3]Total Proposed Rate (GF)'!$AB572,5)</f>
        <v>0</v>
      </c>
      <c r="R547" s="115"/>
      <c r="S547" s="115">
        <f>ROUND('[3]Total Proposed Rate (GF)'!$AD572,5)</f>
        <v>0</v>
      </c>
      <c r="T547" s="115"/>
      <c r="U547" s="115">
        <f>ROUND('[3]Total Proposed Rate (GF)'!$AF572,5)</f>
        <v>0</v>
      </c>
      <c r="V547" s="115"/>
      <c r="W547" s="115">
        <f>ROUND('[3]Total Proposed Rate (GF)'!$AH572,5)</f>
        <v>0</v>
      </c>
      <c r="X547" s="115"/>
      <c r="Y547" s="116">
        <f>SUM(G547:W547)</f>
        <v>0</v>
      </c>
      <c r="AA547" s="115">
        <f>ROUND('[3]Total Proposed Rate (GF)'!$AL572,5)</f>
        <v>0</v>
      </c>
      <c r="AB547" s="75"/>
      <c r="AC547" s="115">
        <f>ROUND('[3]Total Proposed Rate (GF)'!$AN572,5)</f>
        <v>0</v>
      </c>
      <c r="AD547" s="75"/>
      <c r="AE547" s="115">
        <f>ROUND('[3]Total Proposed Rate (GF)'!$AP572,5)</f>
        <v>0</v>
      </c>
      <c r="AF547" s="117"/>
      <c r="AG547" s="86">
        <f>SUM(Y547:AE547)</f>
        <v>0</v>
      </c>
      <c r="AJ547" s="106"/>
      <c r="AN547" s="86"/>
      <c r="AR547" s="107"/>
    </row>
    <row r="548" spans="1:44" hidden="1" x14ac:dyDescent="0.25">
      <c r="A548" s="88">
        <f t="shared" si="26"/>
        <v>15</v>
      </c>
      <c r="B548" s="75"/>
      <c r="C548" s="114" t="s">
        <v>203</v>
      </c>
      <c r="D548" s="75"/>
      <c r="E548" s="101" t="s">
        <v>0</v>
      </c>
      <c r="F548" s="75"/>
      <c r="G548" s="115">
        <f>ROUND('[3]Total Proposed Rate (GF)'!$R573,5)</f>
        <v>0</v>
      </c>
      <c r="H548" s="115"/>
      <c r="I548" s="115">
        <f>ROUND('[3]Total Proposed Rate (GF)'!$T573,5)</f>
        <v>0</v>
      </c>
      <c r="J548" s="115"/>
      <c r="K548" s="115">
        <f>ROUND('[3]Total Proposed Rate (GF)'!$V573,5)</f>
        <v>0</v>
      </c>
      <c r="L548" s="115"/>
      <c r="M548" s="115">
        <f>ROUND('[3]Total Proposed Rate (GF)'!$X573,5)</f>
        <v>0</v>
      </c>
      <c r="N548" s="115"/>
      <c r="O548" s="115">
        <f>ROUND('[3]Total Proposed Rate (GF)'!$Z573,5)</f>
        <v>0</v>
      </c>
      <c r="P548" s="115"/>
      <c r="Q548" s="115">
        <f>ROUND('[3]Total Proposed Rate (GF)'!$AB573,5)</f>
        <v>0</v>
      </c>
      <c r="R548" s="115"/>
      <c r="S548" s="115">
        <f>ROUND('[3]Total Proposed Rate (GF)'!$AD573,5)</f>
        <v>0</v>
      </c>
      <c r="T548" s="115"/>
      <c r="U548" s="115">
        <f>ROUND('[3]Total Proposed Rate (GF)'!$AF573,5)</f>
        <v>0</v>
      </c>
      <c r="V548" s="115"/>
      <c r="W548" s="115">
        <f>ROUND('[3]Total Proposed Rate (GF)'!$AH573,5)</f>
        <v>0</v>
      </c>
      <c r="X548" s="115"/>
      <c r="Y548" s="116">
        <f>SUM(G548:W548)</f>
        <v>0</v>
      </c>
      <c r="AA548" s="115">
        <f>ROUND('[3]Total Proposed Rate (GF)'!$AL573,5)</f>
        <v>0</v>
      </c>
      <c r="AB548" s="75"/>
      <c r="AC548" s="115">
        <f>ROUND('[3]Total Proposed Rate (GF)'!$AN573,5)</f>
        <v>0</v>
      </c>
      <c r="AD548" s="75"/>
      <c r="AE548" s="115">
        <f>ROUND('[3]Total Proposed Rate (GF)'!$AP573,5)</f>
        <v>0</v>
      </c>
      <c r="AF548" s="117"/>
      <c r="AG548" s="86">
        <f>SUM(Y548:AE548)</f>
        <v>0</v>
      </c>
      <c r="AJ548" s="106"/>
      <c r="AN548" s="86"/>
      <c r="AR548" s="107"/>
    </row>
    <row r="549" spans="1:44" hidden="1" x14ac:dyDescent="0.25">
      <c r="A549" s="88">
        <f t="shared" si="26"/>
        <v>16</v>
      </c>
      <c r="B549" s="75"/>
      <c r="C549" s="114" t="s">
        <v>202</v>
      </c>
      <c r="D549" s="75"/>
      <c r="E549" s="101" t="s">
        <v>0</v>
      </c>
      <c r="F549" s="75"/>
      <c r="G549" s="115">
        <f>ROUND('[3]Total Proposed Rate (GF)'!$R574,5)</f>
        <v>0</v>
      </c>
      <c r="H549" s="115"/>
      <c r="I549" s="115">
        <f>ROUND('[3]Total Proposed Rate (GF)'!$T574,5)</f>
        <v>0</v>
      </c>
      <c r="J549" s="115"/>
      <c r="K549" s="115">
        <f>ROUND('[3]Total Proposed Rate (GF)'!$V574,5)</f>
        <v>0</v>
      </c>
      <c r="L549" s="115"/>
      <c r="M549" s="115">
        <f>ROUND('[3]Total Proposed Rate (GF)'!$X574,5)</f>
        <v>0</v>
      </c>
      <c r="N549" s="115"/>
      <c r="O549" s="115">
        <f>ROUND('[3]Total Proposed Rate (GF)'!$Z574,5)</f>
        <v>0</v>
      </c>
      <c r="P549" s="115"/>
      <c r="Q549" s="115">
        <f>ROUND('[3]Total Proposed Rate (GF)'!$AB574,5)</f>
        <v>0</v>
      </c>
      <c r="R549" s="115"/>
      <c r="S549" s="115">
        <f>ROUND('[3]Total Proposed Rate (GF)'!$AD574,5)</f>
        <v>0</v>
      </c>
      <c r="T549" s="115"/>
      <c r="U549" s="115">
        <f>ROUND('[3]Total Proposed Rate (GF)'!$AF574,5)</f>
        <v>0</v>
      </c>
      <c r="V549" s="115"/>
      <c r="W549" s="115">
        <f>ROUND('[3]Total Proposed Rate (GF)'!$AH574,5)</f>
        <v>0</v>
      </c>
      <c r="X549" s="115"/>
      <c r="Y549" s="116">
        <f>SUM(G549:W549)</f>
        <v>0</v>
      </c>
      <c r="AA549" s="115">
        <f>ROUND('[3]Total Proposed Rate (GF)'!$AL574,5)</f>
        <v>0</v>
      </c>
      <c r="AB549" s="75"/>
      <c r="AC549" s="115">
        <f>ROUND('[3]Total Proposed Rate (GF)'!$AN574,5)</f>
        <v>0</v>
      </c>
      <c r="AD549" s="75"/>
      <c r="AE549" s="115">
        <f>ROUND('[3]Total Proposed Rate (GF)'!$AP574,5)</f>
        <v>0</v>
      </c>
      <c r="AF549" s="117"/>
      <c r="AG549" s="86">
        <f>SUM(Y549:AE549)</f>
        <v>0</v>
      </c>
      <c r="AJ549" s="106"/>
      <c r="AN549" s="86"/>
      <c r="AR549" s="107"/>
    </row>
    <row r="550" spans="1:44" hidden="1" x14ac:dyDescent="0.25">
      <c r="A550" s="88">
        <f t="shared" si="26"/>
        <v>17</v>
      </c>
      <c r="B550" s="75"/>
      <c r="C550" s="114" t="s">
        <v>201</v>
      </c>
      <c r="E550" s="101" t="s">
        <v>0</v>
      </c>
      <c r="F550" s="75"/>
      <c r="G550" s="115">
        <f>ROUND('[3]Total Proposed Rate (GF)'!$R575,5)</f>
        <v>0</v>
      </c>
      <c r="H550" s="115"/>
      <c r="I550" s="115">
        <f>ROUND('[3]Total Proposed Rate (GF)'!$T575,5)</f>
        <v>0</v>
      </c>
      <c r="J550" s="115"/>
      <c r="K550" s="115">
        <f>ROUND('[3]Total Proposed Rate (GF)'!$V575,5)</f>
        <v>0</v>
      </c>
      <c r="L550" s="115"/>
      <c r="M550" s="115">
        <f>ROUND('[3]Total Proposed Rate (GF)'!$X575,5)</f>
        <v>0</v>
      </c>
      <c r="N550" s="115"/>
      <c r="O550" s="115">
        <f>ROUND('[3]Total Proposed Rate (GF)'!$Z575,5)</f>
        <v>0</v>
      </c>
      <c r="P550" s="115"/>
      <c r="Q550" s="115">
        <f>ROUND('[3]Total Proposed Rate (GF)'!$AB575,5)</f>
        <v>0</v>
      </c>
      <c r="R550" s="115"/>
      <c r="S550" s="115">
        <f>ROUND('[3]Total Proposed Rate (GF)'!$AD575,5)</f>
        <v>0</v>
      </c>
      <c r="T550" s="115"/>
      <c r="U550" s="115">
        <f>ROUND('[3]Total Proposed Rate (GF)'!$AF575,5)</f>
        <v>0</v>
      </c>
      <c r="V550" s="115"/>
      <c r="W550" s="115">
        <f>ROUND('[3]Total Proposed Rate (GF)'!$AH575,5)</f>
        <v>0</v>
      </c>
      <c r="X550" s="115"/>
      <c r="Y550" s="116">
        <f>SUM(G550:W550)</f>
        <v>0</v>
      </c>
      <c r="AA550" s="115">
        <f>ROUND('[3]Total Proposed Rate (GF)'!$AL575,5)</f>
        <v>0</v>
      </c>
      <c r="AB550" s="75"/>
      <c r="AC550" s="115">
        <f>ROUND('[3]Total Proposed Rate (GF)'!$AN575,5)</f>
        <v>0</v>
      </c>
      <c r="AD550" s="75"/>
      <c r="AE550" s="115">
        <f>ROUND('[3]Total Proposed Rate (GF)'!$AP575,5)</f>
        <v>0</v>
      </c>
      <c r="AF550" s="117"/>
      <c r="AG550" s="86">
        <f>SUM(Y550:AE550)</f>
        <v>0</v>
      </c>
      <c r="AJ550" s="106"/>
      <c r="AN550" s="86"/>
      <c r="AR550" s="107"/>
    </row>
    <row r="551" spans="1:44" hidden="1" x14ac:dyDescent="0.25">
      <c r="A551" s="88">
        <f t="shared" si="26"/>
        <v>18</v>
      </c>
      <c r="B551" s="75"/>
      <c r="C551" s="87" t="s">
        <v>146</v>
      </c>
      <c r="D551" s="75"/>
      <c r="E551" s="121" t="s">
        <v>157</v>
      </c>
      <c r="G551" s="134">
        <f>ROUND('[3]Total Proposed Rate (GF)'!$R576,3)</f>
        <v>0</v>
      </c>
      <c r="H551" s="122"/>
      <c r="I551" s="134">
        <f>ROUND('[3]Total Proposed Rate (GF)'!$T576,3)</f>
        <v>0</v>
      </c>
      <c r="J551" s="122"/>
      <c r="K551" s="134">
        <f>ROUND('[3]Total Proposed Rate (GF)'!$V576,3)</f>
        <v>0</v>
      </c>
      <c r="L551" s="122"/>
      <c r="M551" s="134">
        <f>ROUND('[3]Total Proposed Rate (GF)'!$X576,3)</f>
        <v>0</v>
      </c>
      <c r="N551" s="122"/>
      <c r="O551" s="134">
        <f>ROUND('[3]Total Proposed Rate (GF)'!$Z576,3)</f>
        <v>0</v>
      </c>
      <c r="P551" s="122"/>
      <c r="Q551" s="134">
        <f>ROUND('[3]Total Proposed Rate (GF)'!$AB576,3)</f>
        <v>0</v>
      </c>
      <c r="R551" s="122"/>
      <c r="S551" s="134">
        <f>ROUND('[3]Total Proposed Rate (GF)'!$AD576,3)</f>
        <v>0</v>
      </c>
      <c r="T551" s="122"/>
      <c r="U551" s="134">
        <f>ROUND('[3]Total Proposed Rate (GF)'!$AF576,3)</f>
        <v>0</v>
      </c>
      <c r="V551" s="122"/>
      <c r="W551" s="134">
        <f>ROUND('[3]Total Proposed Rate (GF)'!$AH576,3)</f>
        <v>0</v>
      </c>
      <c r="X551" s="122"/>
      <c r="Y551" s="123">
        <f>SUM(G551:W551)</f>
        <v>0</v>
      </c>
      <c r="Z551" s="124"/>
      <c r="AA551" s="134">
        <f>ROUND('[3]Total Proposed Rate (GF)'!$AL576,3)</f>
        <v>0</v>
      </c>
      <c r="AB551" s="125"/>
      <c r="AC551" s="134">
        <f>ROUND('[3]Total Proposed Rate (GF)'!$AN576,3)</f>
        <v>0</v>
      </c>
      <c r="AD551" s="125"/>
      <c r="AE551" s="134">
        <f>ROUND('[3]Total Proposed Rate (GF)'!$AP576,3)</f>
        <v>0</v>
      </c>
      <c r="AF551" s="117"/>
      <c r="AG551" s="124">
        <f>SUM(Y551:AE551)</f>
        <v>0</v>
      </c>
      <c r="AJ551" s="106"/>
      <c r="AN551" s="86"/>
      <c r="AR551" s="107"/>
    </row>
    <row r="552" spans="1:44" hidden="1" x14ac:dyDescent="0.25">
      <c r="A552" s="88">
        <f t="shared" si="26"/>
        <v>19</v>
      </c>
      <c r="B552" s="75"/>
      <c r="C552" s="87"/>
      <c r="D552" s="75"/>
      <c r="E552" s="75" t="s">
        <v>200</v>
      </c>
      <c r="F552" s="75"/>
      <c r="G552" s="115"/>
      <c r="H552" s="75"/>
      <c r="I552" s="115"/>
      <c r="J552" s="75"/>
      <c r="K552" s="115"/>
      <c r="L552" s="75"/>
      <c r="M552" s="115"/>
      <c r="N552" s="75"/>
      <c r="O552" s="115"/>
      <c r="P552" s="115"/>
      <c r="Q552" s="115"/>
      <c r="R552" s="75"/>
      <c r="S552" s="115"/>
      <c r="T552" s="75"/>
      <c r="U552" s="115"/>
      <c r="V552" s="115"/>
      <c r="W552" s="115"/>
      <c r="X552" s="75"/>
      <c r="Y552" s="75"/>
      <c r="AA552" s="115"/>
      <c r="AB552" s="75"/>
      <c r="AC552" s="115"/>
      <c r="AD552" s="75"/>
      <c r="AE552" s="115"/>
      <c r="AF552" s="117"/>
      <c r="AG552" s="113"/>
      <c r="AJ552" s="106"/>
      <c r="AN552" s="86"/>
      <c r="AR552" s="107"/>
    </row>
    <row r="553" spans="1:44" hidden="1" x14ac:dyDescent="0.25">
      <c r="A553" s="88"/>
      <c r="B553" s="75"/>
      <c r="C553" s="87"/>
      <c r="D553" s="75"/>
      <c r="E553" s="75"/>
      <c r="F553" s="75"/>
      <c r="G553" s="115"/>
      <c r="H553" s="75"/>
      <c r="I553" s="115"/>
      <c r="J553" s="75"/>
      <c r="K553" s="115"/>
      <c r="L553" s="75"/>
      <c r="M553" s="115"/>
      <c r="N553" s="75"/>
      <c r="O553" s="115"/>
      <c r="P553" s="115"/>
      <c r="Q553" s="115"/>
      <c r="R553" s="75"/>
      <c r="S553" s="115"/>
      <c r="T553" s="75"/>
      <c r="U553" s="115"/>
      <c r="V553" s="115"/>
      <c r="W553" s="115"/>
      <c r="X553" s="75"/>
      <c r="Y553" s="75"/>
      <c r="AA553" s="115"/>
      <c r="AB553" s="75"/>
      <c r="AC553" s="115"/>
      <c r="AD553" s="75"/>
      <c r="AE553" s="115"/>
      <c r="AF553" s="117"/>
      <c r="AG553" s="113"/>
      <c r="AJ553" s="106"/>
      <c r="AN553" s="86"/>
      <c r="AR553" s="107"/>
    </row>
    <row r="554" spans="1:44" hidden="1" x14ac:dyDescent="0.25">
      <c r="A554" s="88">
        <v>1</v>
      </c>
      <c r="B554" s="75"/>
      <c r="C554" s="154" t="s">
        <v>207</v>
      </c>
      <c r="E554" s="75"/>
      <c r="F554" s="75"/>
      <c r="G554" s="115"/>
      <c r="H554" s="75"/>
      <c r="I554" s="115"/>
      <c r="J554" s="75"/>
      <c r="K554" s="115"/>
      <c r="L554" s="75"/>
      <c r="M554" s="115"/>
      <c r="N554" s="128"/>
      <c r="O554" s="115"/>
      <c r="P554" s="115"/>
      <c r="Q554" s="115"/>
      <c r="R554" s="128"/>
      <c r="S554" s="115"/>
      <c r="T554" s="75"/>
      <c r="U554" s="115"/>
      <c r="V554" s="115"/>
      <c r="W554" s="115"/>
      <c r="X554" s="128"/>
      <c r="Y554" s="129"/>
      <c r="AA554" s="115"/>
      <c r="AB554" s="75"/>
      <c r="AC554" s="115"/>
      <c r="AD554" s="75"/>
      <c r="AE554" s="115"/>
      <c r="AF554" s="117"/>
      <c r="AG554" s="113"/>
      <c r="AJ554" s="106"/>
      <c r="AN554" s="86"/>
      <c r="AR554" s="107"/>
    </row>
    <row r="555" spans="1:44" hidden="1" x14ac:dyDescent="0.25">
      <c r="A555" s="88">
        <f t="shared" ref="A555:A572" si="27">+A554+1</f>
        <v>2</v>
      </c>
      <c r="B555" s="75"/>
      <c r="C555" s="75" t="s">
        <v>22</v>
      </c>
      <c r="E555" s="101" t="s">
        <v>19</v>
      </c>
      <c r="F555" s="75"/>
      <c r="G555" s="102">
        <f>ROUND('[3]Total Proposed Rate (GF)'!$R581,2)</f>
        <v>0</v>
      </c>
      <c r="H555" s="102"/>
      <c r="I555" s="102">
        <f>ROUND('[3]Total Proposed Rate (GF)'!$T581,2)</f>
        <v>0</v>
      </c>
      <c r="J555" s="102"/>
      <c r="K555" s="102">
        <f>ROUND('[3]Total Proposed Rate (GF)'!$V581,2)</f>
        <v>0</v>
      </c>
      <c r="L555" s="102"/>
      <c r="M555" s="102">
        <f>ROUND('[3]Total Proposed Rate (GF)'!$X581,2)</f>
        <v>0</v>
      </c>
      <c r="N555" s="102"/>
      <c r="O555" s="102">
        <f>ROUND('[3]Total Proposed Rate (GF)'!$Z581,2)</f>
        <v>0</v>
      </c>
      <c r="P555" s="102"/>
      <c r="Q555" s="102">
        <f>ROUND('[3]Total Proposed Rate (GF)'!$AB581,2)</f>
        <v>0</v>
      </c>
      <c r="R555" s="102"/>
      <c r="S555" s="102">
        <f>ROUND('[3]Total Proposed Rate (GF)'!$AD581,2)</f>
        <v>0</v>
      </c>
      <c r="T555" s="102"/>
      <c r="U555" s="102">
        <f>ROUND('[3]Total Proposed Rate (GF)'!$AF581,2)</f>
        <v>0</v>
      </c>
      <c r="V555" s="102"/>
      <c r="W555" s="102">
        <f>ROUND('[3]Total Proposed Rate (GF)'!$AH581,2)</f>
        <v>0</v>
      </c>
      <c r="X555" s="102"/>
      <c r="Y555" s="103">
        <f>SUM(G555:W555)</f>
        <v>0</v>
      </c>
      <c r="Z555" s="104"/>
      <c r="AA555" s="102">
        <f>ROUND('[3]Total Proposed Rate (GF)'!$AL581,2)</f>
        <v>0</v>
      </c>
      <c r="AB555" s="104"/>
      <c r="AC555" s="102">
        <f>ROUND('[3]Total Proposed Rate (GF)'!$AN581,2)</f>
        <v>0</v>
      </c>
      <c r="AD555" s="104"/>
      <c r="AE555" s="102">
        <f>ROUND('[3]Total Proposed Rate (GF)'!$AP581,2)</f>
        <v>0</v>
      </c>
      <c r="AF555" s="117"/>
      <c r="AG555" s="105">
        <f>SUM(Y555:AE555)</f>
        <v>0</v>
      </c>
      <c r="AJ555" s="106"/>
      <c r="AN555" s="86"/>
      <c r="AR555" s="107"/>
    </row>
    <row r="556" spans="1:44" hidden="1" x14ac:dyDescent="0.25">
      <c r="A556" s="88">
        <f t="shared" si="27"/>
        <v>3</v>
      </c>
      <c r="B556" s="75"/>
      <c r="C556" s="75" t="s">
        <v>29</v>
      </c>
      <c r="E556" s="78" t="s">
        <v>10</v>
      </c>
      <c r="F556" s="75"/>
      <c r="G556" s="102">
        <f>ROUND('[3]Total Proposed Rate (GF)'!$R582,2)</f>
        <v>0</v>
      </c>
      <c r="H556" s="102"/>
      <c r="I556" s="102">
        <f>ROUND('[3]Total Proposed Rate (GF)'!$T582,2)</f>
        <v>0</v>
      </c>
      <c r="J556" s="102"/>
      <c r="K556" s="102">
        <f>ROUND('[3]Total Proposed Rate (GF)'!$V582,2)</f>
        <v>0</v>
      </c>
      <c r="L556" s="102"/>
      <c r="M556" s="102">
        <f>ROUND('[3]Total Proposed Rate (GF)'!$X582,2)</f>
        <v>0</v>
      </c>
      <c r="N556" s="102"/>
      <c r="O556" s="102">
        <f>ROUND('[3]Total Proposed Rate (GF)'!$Z582,2)</f>
        <v>0</v>
      </c>
      <c r="P556" s="102"/>
      <c r="Q556" s="102">
        <f>ROUND('[3]Total Proposed Rate (GF)'!$AB582,2)</f>
        <v>0</v>
      </c>
      <c r="R556" s="102"/>
      <c r="S556" s="102">
        <f>ROUND('[3]Total Proposed Rate (GF)'!$AD582,2)</f>
        <v>0</v>
      </c>
      <c r="T556" s="102"/>
      <c r="U556" s="102">
        <f>ROUND('[3]Total Proposed Rate (GF)'!$AF582,2)</f>
        <v>0</v>
      </c>
      <c r="V556" s="102"/>
      <c r="W556" s="102">
        <f>ROUND('[3]Total Proposed Rate (GF)'!$AH582,2)</f>
        <v>0</v>
      </c>
      <c r="X556" s="102"/>
      <c r="Y556" s="103">
        <f>SUM(G556:W556)</f>
        <v>0</v>
      </c>
      <c r="Z556" s="104"/>
      <c r="AA556" s="102">
        <f>ROUND('[3]Total Proposed Rate (GF)'!$AL582,2)</f>
        <v>0</v>
      </c>
      <c r="AB556" s="104"/>
      <c r="AC556" s="102">
        <f>ROUND('[3]Total Proposed Rate (GF)'!$AN582,2)</f>
        <v>0</v>
      </c>
      <c r="AD556" s="104"/>
      <c r="AE556" s="102">
        <f>ROUND('[3]Total Proposed Rate (GF)'!$AP582,2)</f>
        <v>0</v>
      </c>
      <c r="AF556" s="105"/>
      <c r="AG556" s="105">
        <f>SUM(Y556:AE556)</f>
        <v>0</v>
      </c>
      <c r="AJ556" s="106"/>
      <c r="AN556" s="86"/>
      <c r="AR556" s="107"/>
    </row>
    <row r="557" spans="1:44" hidden="1" x14ac:dyDescent="0.25">
      <c r="A557" s="88">
        <f t="shared" si="27"/>
        <v>4</v>
      </c>
      <c r="B557" s="75"/>
      <c r="C557" s="108" t="s">
        <v>46</v>
      </c>
      <c r="E557" s="78" t="s">
        <v>10</v>
      </c>
      <c r="F557" s="75"/>
      <c r="G557" s="102">
        <f>ROUND('[3]Total Proposed Rate (GF)'!$R583,2)</f>
        <v>0</v>
      </c>
      <c r="H557" s="102"/>
      <c r="I557" s="102">
        <f>ROUND('[3]Total Proposed Rate (GF)'!$T583,2)</f>
        <v>0</v>
      </c>
      <c r="J557" s="102"/>
      <c r="K557" s="102">
        <f>ROUND('[3]Total Proposed Rate (GF)'!$V583,2)</f>
        <v>0</v>
      </c>
      <c r="L557" s="102"/>
      <c r="M557" s="102">
        <f>ROUND('[3]Total Proposed Rate (GF)'!$X583,2)</f>
        <v>0</v>
      </c>
      <c r="N557" s="102"/>
      <c r="O557" s="102">
        <f>ROUND('[3]Total Proposed Rate (GF)'!$Z583,2)</f>
        <v>0</v>
      </c>
      <c r="P557" s="102"/>
      <c r="Q557" s="102">
        <f>ROUND('[3]Total Proposed Rate (GF)'!$AB583,2)</f>
        <v>0</v>
      </c>
      <c r="R557" s="102"/>
      <c r="S557" s="102">
        <f>ROUND('[3]Total Proposed Rate (GF)'!$AD583,2)</f>
        <v>0</v>
      </c>
      <c r="T557" s="102"/>
      <c r="U557" s="102">
        <f>ROUND('[3]Total Proposed Rate (GF)'!$AF583,2)</f>
        <v>0</v>
      </c>
      <c r="V557" s="102"/>
      <c r="W557" s="102">
        <f>ROUND('[3]Total Proposed Rate (GF)'!$AH583,2)</f>
        <v>0</v>
      </c>
      <c r="X557" s="102"/>
      <c r="Y557" s="103">
        <f>SUM(G557:W557)</f>
        <v>0</v>
      </c>
      <c r="Z557" s="104"/>
      <c r="AA557" s="102">
        <f>ROUND('[3]Total Proposed Rate (GF)'!$AL583,2)</f>
        <v>0</v>
      </c>
      <c r="AB557" s="104"/>
      <c r="AC557" s="102">
        <f>ROUND('[3]Total Proposed Rate (GF)'!$AN583,2)</f>
        <v>0</v>
      </c>
      <c r="AD557" s="104"/>
      <c r="AE557" s="102">
        <f>ROUND('[3]Total Proposed Rate (GF)'!$AP583,2)</f>
        <v>0</v>
      </c>
      <c r="AF557" s="105"/>
      <c r="AG557" s="105">
        <f>SUM(Y557:AE557)</f>
        <v>0</v>
      </c>
      <c r="AJ557" s="106"/>
      <c r="AN557" s="86"/>
      <c r="AR557" s="107"/>
    </row>
    <row r="558" spans="1:44" hidden="1" x14ac:dyDescent="0.25">
      <c r="A558" s="88">
        <f t="shared" si="27"/>
        <v>5</v>
      </c>
      <c r="B558" s="75"/>
      <c r="C558" s="75" t="s">
        <v>54</v>
      </c>
      <c r="F558" s="75"/>
      <c r="AJ558" s="106"/>
      <c r="AN558" s="86"/>
      <c r="AR558" s="107"/>
    </row>
    <row r="559" spans="1:44" hidden="1" x14ac:dyDescent="0.25">
      <c r="A559" s="88">
        <f t="shared" si="27"/>
        <v>6</v>
      </c>
      <c r="B559" s="75"/>
      <c r="C559" s="75" t="s">
        <v>75</v>
      </c>
      <c r="E559" s="87" t="s">
        <v>10</v>
      </c>
      <c r="F559" s="75"/>
      <c r="G559" s="102">
        <f>ROUND('[3]Total Proposed Rate (GF)'!$R585,2)</f>
        <v>0</v>
      </c>
      <c r="H559" s="102"/>
      <c r="I559" s="102">
        <f>ROUND('[3]Total Proposed Rate (GF)'!$T585,2)</f>
        <v>0</v>
      </c>
      <c r="J559" s="102"/>
      <c r="K559" s="102">
        <f>ROUND('[3]Total Proposed Rate (GF)'!$V585,2)</f>
        <v>0</v>
      </c>
      <c r="L559" s="102"/>
      <c r="M559" s="102">
        <f>ROUND('[3]Total Proposed Rate (GF)'!$X585,2)</f>
        <v>0</v>
      </c>
      <c r="N559" s="102"/>
      <c r="O559" s="102">
        <f>ROUND('[3]Total Proposed Rate (GF)'!$Z585,2)</f>
        <v>0</v>
      </c>
      <c r="P559" s="102"/>
      <c r="Q559" s="102">
        <f>ROUND('[3]Total Proposed Rate (GF)'!$AB585,2)</f>
        <v>0</v>
      </c>
      <c r="R559" s="102"/>
      <c r="S559" s="102">
        <f>ROUND('[3]Total Proposed Rate (GF)'!$AD585,2)</f>
        <v>0</v>
      </c>
      <c r="T559" s="102"/>
      <c r="U559" s="102">
        <f>ROUND('[3]Total Proposed Rate (GF)'!$AF585,2)</f>
        <v>0</v>
      </c>
      <c r="V559" s="102"/>
      <c r="W559" s="102">
        <f>ROUND('[3]Total Proposed Rate (GF)'!$AH585,2)</f>
        <v>0</v>
      </c>
      <c r="X559" s="102"/>
      <c r="Y559" s="103">
        <f>SUM(G559:W559)</f>
        <v>0</v>
      </c>
      <c r="Z559" s="104"/>
      <c r="AA559" s="102">
        <f>ROUND('[3]Total Proposed Rate (GF)'!$AL585,2)</f>
        <v>0</v>
      </c>
      <c r="AB559" s="104"/>
      <c r="AC559" s="102">
        <f>ROUND('[3]Total Proposed Rate (GF)'!$AN585,2)</f>
        <v>0</v>
      </c>
      <c r="AD559" s="104"/>
      <c r="AE559" s="102">
        <f>ROUND('[3]Total Proposed Rate (GF)'!$AP585,2)</f>
        <v>0</v>
      </c>
      <c r="AF559" s="105"/>
      <c r="AG559" s="105">
        <f>SUM(Y559:AE559)</f>
        <v>0</v>
      </c>
      <c r="AJ559" s="106"/>
      <c r="AN559" s="86"/>
      <c r="AR559" s="107"/>
    </row>
    <row r="560" spans="1:44" hidden="1" x14ac:dyDescent="0.25">
      <c r="A560" s="88">
        <f t="shared" si="27"/>
        <v>7</v>
      </c>
      <c r="B560" s="75"/>
      <c r="C560" s="75" t="s">
        <v>74</v>
      </c>
      <c r="D560" s="75"/>
      <c r="E560" s="87" t="s">
        <v>10</v>
      </c>
      <c r="F560" s="75"/>
      <c r="G560" s="102">
        <f>ROUND('[3]Total Proposed Rate (GF)'!$R586,2)</f>
        <v>0</v>
      </c>
      <c r="H560" s="102"/>
      <c r="I560" s="102">
        <f>ROUND('[3]Total Proposed Rate (GF)'!$T586,2)</f>
        <v>0</v>
      </c>
      <c r="J560" s="102"/>
      <c r="K560" s="102">
        <f>ROUND('[3]Total Proposed Rate (GF)'!$V586,2)</f>
        <v>0</v>
      </c>
      <c r="L560" s="102"/>
      <c r="M560" s="102">
        <f>ROUND('[3]Total Proposed Rate (GF)'!$X586,2)</f>
        <v>0</v>
      </c>
      <c r="N560" s="102"/>
      <c r="O560" s="102">
        <f>ROUND('[3]Total Proposed Rate (GF)'!$Z586,2)</f>
        <v>0</v>
      </c>
      <c r="P560" s="102"/>
      <c r="Q560" s="102">
        <f>ROUND('[3]Total Proposed Rate (GF)'!$AB586,2)</f>
        <v>0</v>
      </c>
      <c r="R560" s="102"/>
      <c r="S560" s="102">
        <f>ROUND('[3]Total Proposed Rate (GF)'!$AD586,2)</f>
        <v>0</v>
      </c>
      <c r="T560" s="102"/>
      <c r="U560" s="102">
        <f>ROUND('[3]Total Proposed Rate (GF)'!$AF586,2)</f>
        <v>0</v>
      </c>
      <c r="V560" s="102"/>
      <c r="W560" s="102">
        <f>ROUND('[3]Total Proposed Rate (GF)'!$AH586,2)</f>
        <v>0</v>
      </c>
      <c r="X560" s="102"/>
      <c r="Y560" s="103">
        <f>SUM(G560:W560)</f>
        <v>0</v>
      </c>
      <c r="Z560" s="104"/>
      <c r="AA560" s="102">
        <f>ROUND('[3]Total Proposed Rate (GF)'!$AL586,2)</f>
        <v>0</v>
      </c>
      <c r="AB560" s="104"/>
      <c r="AC560" s="102">
        <f>ROUND('[3]Total Proposed Rate (GF)'!$AN586,2)</f>
        <v>0</v>
      </c>
      <c r="AD560" s="104"/>
      <c r="AE560" s="102">
        <f>ROUND('[3]Total Proposed Rate (GF)'!$AP586,2)</f>
        <v>0</v>
      </c>
      <c r="AF560" s="105"/>
      <c r="AG560" s="105">
        <f>SUM(Y560:AE560)</f>
        <v>0</v>
      </c>
      <c r="AJ560" s="106"/>
      <c r="AN560" s="86"/>
      <c r="AR560" s="107"/>
    </row>
    <row r="561" spans="1:44" hidden="1" x14ac:dyDescent="0.25">
      <c r="A561" s="88">
        <f t="shared" si="27"/>
        <v>8</v>
      </c>
      <c r="B561" s="75"/>
      <c r="C561" s="75" t="s">
        <v>178</v>
      </c>
      <c r="D561" s="75"/>
      <c r="E561" s="101"/>
      <c r="F561" s="75"/>
      <c r="G561" s="115"/>
      <c r="H561" s="130"/>
      <c r="I561" s="115"/>
      <c r="J561" s="130"/>
      <c r="K561" s="115"/>
      <c r="L561" s="130"/>
      <c r="M561" s="115"/>
      <c r="N561" s="130"/>
      <c r="O561" s="115"/>
      <c r="P561" s="115"/>
      <c r="Q561" s="115"/>
      <c r="R561" s="130"/>
      <c r="S561" s="115"/>
      <c r="T561" s="131"/>
      <c r="U561" s="115"/>
      <c r="V561" s="115"/>
      <c r="W561" s="115"/>
      <c r="X561" s="130"/>
      <c r="Y561" s="132"/>
      <c r="AA561" s="115"/>
      <c r="AB561" s="75"/>
      <c r="AC561" s="115"/>
      <c r="AD561" s="75"/>
      <c r="AE561" s="115"/>
      <c r="AF561" s="112"/>
      <c r="AG561" s="133"/>
      <c r="AJ561" s="106"/>
      <c r="AN561" s="86"/>
      <c r="AR561" s="107"/>
    </row>
    <row r="562" spans="1:44" hidden="1" x14ac:dyDescent="0.25">
      <c r="A562" s="88">
        <f t="shared" si="27"/>
        <v>9</v>
      </c>
      <c r="B562" s="75"/>
      <c r="C562" s="87" t="s">
        <v>204</v>
      </c>
      <c r="D562" s="75"/>
      <c r="E562" s="101" t="s">
        <v>0</v>
      </c>
      <c r="F562" s="75"/>
      <c r="G562" s="115">
        <f>ROUND('[3]Total Proposed Rate (GF)'!$R588,5)</f>
        <v>0</v>
      </c>
      <c r="H562" s="115"/>
      <c r="I562" s="115">
        <f>ROUND('[3]Total Proposed Rate (GF)'!$T588,5)</f>
        <v>0</v>
      </c>
      <c r="J562" s="115"/>
      <c r="K562" s="115">
        <f>ROUND('[3]Total Proposed Rate (GF)'!$V588,5)</f>
        <v>0</v>
      </c>
      <c r="L562" s="115"/>
      <c r="M562" s="115">
        <f>ROUND('[3]Total Proposed Rate (GF)'!$X588,5)</f>
        <v>0</v>
      </c>
      <c r="N562" s="115"/>
      <c r="O562" s="115">
        <f>ROUND('[3]Total Proposed Rate (GF)'!$Z588,5)</f>
        <v>0</v>
      </c>
      <c r="P562" s="115"/>
      <c r="Q562" s="115">
        <f>ROUND('[3]Total Proposed Rate (GF)'!$AB588,5)</f>
        <v>0</v>
      </c>
      <c r="R562" s="115"/>
      <c r="S562" s="115">
        <f>ROUND('[3]Total Proposed Rate (GF)'!$AD588,5)</f>
        <v>0</v>
      </c>
      <c r="T562" s="115"/>
      <c r="U562" s="115">
        <f>ROUND('[3]Total Proposed Rate (GF)'!$AF588,5)</f>
        <v>0</v>
      </c>
      <c r="V562" s="115"/>
      <c r="W562" s="115">
        <f>ROUND('[3]Total Proposed Rate (GF)'!$AH588,5)</f>
        <v>0</v>
      </c>
      <c r="X562" s="115"/>
      <c r="Y562" s="116">
        <f>SUM(G562:W562)</f>
        <v>0</v>
      </c>
      <c r="AA562" s="115">
        <f>ROUND('[3]Total Proposed Rate (GF)'!$AL588,5)</f>
        <v>0</v>
      </c>
      <c r="AB562" s="75"/>
      <c r="AC562" s="115">
        <f>ROUND('[3]Total Proposed Rate (GF)'!$AN588,5)</f>
        <v>0</v>
      </c>
      <c r="AD562" s="75"/>
      <c r="AE562" s="115">
        <f>ROUND('[3]Total Proposed Rate (GF)'!$AP588,5)</f>
        <v>0</v>
      </c>
      <c r="AF562" s="117"/>
      <c r="AG562" s="86">
        <f>SUM(Y562:AE562)</f>
        <v>0</v>
      </c>
      <c r="AJ562" s="106"/>
      <c r="AN562" s="86"/>
      <c r="AR562" s="107"/>
    </row>
    <row r="563" spans="1:44" hidden="1" x14ac:dyDescent="0.25">
      <c r="A563" s="88">
        <f t="shared" si="27"/>
        <v>10</v>
      </c>
      <c r="B563" s="75"/>
      <c r="C563" s="114" t="s">
        <v>203</v>
      </c>
      <c r="D563" s="75"/>
      <c r="E563" s="101" t="s">
        <v>0</v>
      </c>
      <c r="F563" s="75"/>
      <c r="G563" s="115">
        <f>ROUND('[3]Total Proposed Rate (GF)'!$R589,5)</f>
        <v>0</v>
      </c>
      <c r="H563" s="115"/>
      <c r="I563" s="115">
        <f>ROUND('[3]Total Proposed Rate (GF)'!$T589,5)</f>
        <v>0</v>
      </c>
      <c r="J563" s="115"/>
      <c r="K563" s="115">
        <f>ROUND('[3]Total Proposed Rate (GF)'!$V589,5)</f>
        <v>0</v>
      </c>
      <c r="L563" s="115"/>
      <c r="M563" s="115">
        <f>ROUND('[3]Total Proposed Rate (GF)'!$X589,5)</f>
        <v>0</v>
      </c>
      <c r="N563" s="115"/>
      <c r="O563" s="115">
        <f>ROUND('[3]Total Proposed Rate (GF)'!$Z589,5)</f>
        <v>0</v>
      </c>
      <c r="P563" s="115"/>
      <c r="Q563" s="115">
        <f>ROUND('[3]Total Proposed Rate (GF)'!$AB589,5)</f>
        <v>0</v>
      </c>
      <c r="R563" s="115"/>
      <c r="S563" s="115">
        <f>ROUND('[3]Total Proposed Rate (GF)'!$AD589,5)</f>
        <v>0</v>
      </c>
      <c r="T563" s="115"/>
      <c r="U563" s="115">
        <f>ROUND('[3]Total Proposed Rate (GF)'!$AF589,5)</f>
        <v>0</v>
      </c>
      <c r="V563" s="115"/>
      <c r="W563" s="115">
        <f>ROUND('[3]Total Proposed Rate (GF)'!$AH589,5)</f>
        <v>0</v>
      </c>
      <c r="X563" s="115"/>
      <c r="Y563" s="116">
        <f>SUM(G563:W563)</f>
        <v>0</v>
      </c>
      <c r="AA563" s="115">
        <f>ROUND('[3]Total Proposed Rate (GF)'!$AL589,5)</f>
        <v>0</v>
      </c>
      <c r="AB563" s="75"/>
      <c r="AC563" s="115">
        <f>ROUND('[3]Total Proposed Rate (GF)'!$AN589,5)</f>
        <v>0</v>
      </c>
      <c r="AD563" s="75"/>
      <c r="AE563" s="115">
        <f>ROUND('[3]Total Proposed Rate (GF)'!$AP589,5)</f>
        <v>0</v>
      </c>
      <c r="AF563" s="117"/>
      <c r="AG563" s="86">
        <f>SUM(Y563:AE563)</f>
        <v>0</v>
      </c>
      <c r="AJ563" s="106"/>
      <c r="AN563" s="86"/>
      <c r="AR563" s="107"/>
    </row>
    <row r="564" spans="1:44" hidden="1" x14ac:dyDescent="0.25">
      <c r="A564" s="88">
        <f t="shared" si="27"/>
        <v>11</v>
      </c>
      <c r="B564" s="75"/>
      <c r="C564" s="114" t="s">
        <v>202</v>
      </c>
      <c r="D564" s="75"/>
      <c r="E564" s="101" t="s">
        <v>0</v>
      </c>
      <c r="F564" s="75"/>
      <c r="G564" s="115">
        <f>ROUND('[3]Total Proposed Rate (GF)'!$R590,5)</f>
        <v>0</v>
      </c>
      <c r="H564" s="115"/>
      <c r="I564" s="115">
        <f>ROUND('[3]Total Proposed Rate (GF)'!$T590,5)</f>
        <v>0</v>
      </c>
      <c r="J564" s="115"/>
      <c r="K564" s="115">
        <f>ROUND('[3]Total Proposed Rate (GF)'!$V590,5)</f>
        <v>0</v>
      </c>
      <c r="L564" s="115"/>
      <c r="M564" s="115">
        <f>ROUND('[3]Total Proposed Rate (GF)'!$X590,5)</f>
        <v>0</v>
      </c>
      <c r="N564" s="115"/>
      <c r="O564" s="115">
        <f>ROUND('[3]Total Proposed Rate (GF)'!$Z590,5)</f>
        <v>0</v>
      </c>
      <c r="P564" s="115"/>
      <c r="Q564" s="115">
        <f>ROUND('[3]Total Proposed Rate (GF)'!$AB590,5)</f>
        <v>0</v>
      </c>
      <c r="R564" s="115"/>
      <c r="S564" s="115">
        <f>ROUND('[3]Total Proposed Rate (GF)'!$AD590,5)</f>
        <v>0</v>
      </c>
      <c r="T564" s="115"/>
      <c r="U564" s="115">
        <f>ROUND('[3]Total Proposed Rate (GF)'!$AF590,5)</f>
        <v>0</v>
      </c>
      <c r="V564" s="115"/>
      <c r="W564" s="115">
        <f>ROUND('[3]Total Proposed Rate (GF)'!$AH590,5)</f>
        <v>0</v>
      </c>
      <c r="X564" s="115"/>
      <c r="Y564" s="116">
        <f>SUM(G564:W564)</f>
        <v>0</v>
      </c>
      <c r="AA564" s="115">
        <f>ROUND('[3]Total Proposed Rate (GF)'!$AL590,5)</f>
        <v>0</v>
      </c>
      <c r="AB564" s="75"/>
      <c r="AC564" s="115">
        <f>ROUND('[3]Total Proposed Rate (GF)'!$AN590,5)</f>
        <v>0</v>
      </c>
      <c r="AD564" s="75"/>
      <c r="AE564" s="115">
        <f>ROUND('[3]Total Proposed Rate (GF)'!$AP590,5)</f>
        <v>0</v>
      </c>
      <c r="AF564" s="117"/>
      <c r="AG564" s="86">
        <f>SUM(Y564:AE564)</f>
        <v>0</v>
      </c>
      <c r="AJ564" s="106"/>
      <c r="AN564" s="86"/>
      <c r="AR564" s="107"/>
    </row>
    <row r="565" spans="1:44" hidden="1" x14ac:dyDescent="0.25">
      <c r="A565" s="88">
        <f t="shared" si="27"/>
        <v>12</v>
      </c>
      <c r="B565" s="75"/>
      <c r="C565" s="114" t="s">
        <v>201</v>
      </c>
      <c r="D565" s="75"/>
      <c r="E565" s="101" t="s">
        <v>0</v>
      </c>
      <c r="F565" s="75"/>
      <c r="G565" s="115">
        <f>ROUND('[3]Total Proposed Rate (GF)'!$R591,5)</f>
        <v>0</v>
      </c>
      <c r="H565" s="115"/>
      <c r="I565" s="115">
        <f>ROUND('[3]Total Proposed Rate (GF)'!$T591,5)</f>
        <v>0</v>
      </c>
      <c r="J565" s="115"/>
      <c r="K565" s="115">
        <f>ROUND('[3]Total Proposed Rate (GF)'!$V591,5)</f>
        <v>0</v>
      </c>
      <c r="L565" s="115"/>
      <c r="M565" s="115">
        <f>ROUND('[3]Total Proposed Rate (GF)'!$X591,5)</f>
        <v>0</v>
      </c>
      <c r="N565" s="115"/>
      <c r="O565" s="115">
        <f>ROUND('[3]Total Proposed Rate (GF)'!$Z591,5)</f>
        <v>0</v>
      </c>
      <c r="P565" s="115"/>
      <c r="Q565" s="115">
        <f>ROUND('[3]Total Proposed Rate (GF)'!$AB591,5)</f>
        <v>0</v>
      </c>
      <c r="R565" s="115"/>
      <c r="S565" s="115">
        <f>ROUND('[3]Total Proposed Rate (GF)'!$AD591,5)</f>
        <v>0</v>
      </c>
      <c r="T565" s="115"/>
      <c r="U565" s="115">
        <f>ROUND('[3]Total Proposed Rate (GF)'!$AF591,5)</f>
        <v>0</v>
      </c>
      <c r="V565" s="115"/>
      <c r="W565" s="115">
        <f>ROUND('[3]Total Proposed Rate (GF)'!$AH591,5)</f>
        <v>0</v>
      </c>
      <c r="X565" s="115"/>
      <c r="Y565" s="116">
        <f>SUM(G565:W565)</f>
        <v>0</v>
      </c>
      <c r="AA565" s="115">
        <f>ROUND('[3]Total Proposed Rate (GF)'!$AL591,5)</f>
        <v>0</v>
      </c>
      <c r="AB565" s="75"/>
      <c r="AC565" s="115">
        <f>ROUND('[3]Total Proposed Rate (GF)'!$AN591,5)</f>
        <v>0</v>
      </c>
      <c r="AD565" s="75"/>
      <c r="AE565" s="115">
        <f>ROUND('[3]Total Proposed Rate (GF)'!$AP591,5)</f>
        <v>0</v>
      </c>
      <c r="AF565" s="117"/>
      <c r="AG565" s="86">
        <f>SUM(Y565:AE565)</f>
        <v>0</v>
      </c>
      <c r="AJ565" s="106"/>
      <c r="AN565" s="86"/>
      <c r="AR565" s="107"/>
    </row>
    <row r="566" spans="1:44" hidden="1" x14ac:dyDescent="0.25">
      <c r="A566" s="88">
        <f t="shared" si="27"/>
        <v>13</v>
      </c>
      <c r="B566" s="75"/>
      <c r="C566" s="114" t="s">
        <v>177</v>
      </c>
      <c r="D566" s="75"/>
      <c r="E566" s="101"/>
      <c r="F566" s="7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6"/>
      <c r="AA566" s="115"/>
      <c r="AB566" s="75"/>
      <c r="AC566" s="115"/>
      <c r="AD566" s="75"/>
      <c r="AE566" s="115"/>
      <c r="AF566" s="117"/>
      <c r="AG566" s="86"/>
      <c r="AJ566" s="106"/>
      <c r="AN566" s="86"/>
      <c r="AR566" s="107"/>
    </row>
    <row r="567" spans="1:44" hidden="1" x14ac:dyDescent="0.25">
      <c r="A567" s="88">
        <f t="shared" si="27"/>
        <v>14</v>
      </c>
      <c r="B567" s="75"/>
      <c r="C567" s="87" t="s">
        <v>204</v>
      </c>
      <c r="D567" s="75"/>
      <c r="E567" s="101" t="s">
        <v>0</v>
      </c>
      <c r="F567" s="75"/>
      <c r="G567" s="115">
        <f>ROUND('[3]Total Proposed Rate (GF)'!$R593,5)</f>
        <v>0</v>
      </c>
      <c r="H567" s="115"/>
      <c r="I567" s="115">
        <f>ROUND('[3]Total Proposed Rate (GF)'!$T593,5)</f>
        <v>0</v>
      </c>
      <c r="J567" s="115"/>
      <c r="K567" s="115">
        <f>ROUND('[3]Total Proposed Rate (GF)'!$V593,5)</f>
        <v>0</v>
      </c>
      <c r="L567" s="115"/>
      <c r="M567" s="115">
        <f>ROUND('[3]Total Proposed Rate (GF)'!$X593,5)</f>
        <v>0</v>
      </c>
      <c r="N567" s="115"/>
      <c r="O567" s="115">
        <f>ROUND('[3]Total Proposed Rate (GF)'!$Z593,5)</f>
        <v>0</v>
      </c>
      <c r="P567" s="115"/>
      <c r="Q567" s="115">
        <f>ROUND('[3]Total Proposed Rate (GF)'!$AB593,5)</f>
        <v>0</v>
      </c>
      <c r="R567" s="115"/>
      <c r="S567" s="115">
        <f>ROUND('[3]Total Proposed Rate (GF)'!$AD593,5)</f>
        <v>0</v>
      </c>
      <c r="T567" s="115"/>
      <c r="U567" s="115">
        <f>ROUND('[3]Total Proposed Rate (GF)'!$AF593,5)</f>
        <v>0</v>
      </c>
      <c r="V567" s="115"/>
      <c r="W567" s="115">
        <f>ROUND('[3]Total Proposed Rate (GF)'!$AH593,5)</f>
        <v>0</v>
      </c>
      <c r="X567" s="115"/>
      <c r="Y567" s="116">
        <f>SUM(G567:W567)</f>
        <v>0</v>
      </c>
      <c r="AA567" s="115">
        <f>ROUND('[3]Total Proposed Rate (GF)'!$AL593,5)</f>
        <v>0</v>
      </c>
      <c r="AB567" s="75"/>
      <c r="AC567" s="115">
        <f>ROUND('[3]Total Proposed Rate (GF)'!$AN593,5)</f>
        <v>0</v>
      </c>
      <c r="AD567" s="75"/>
      <c r="AE567" s="115">
        <f>ROUND('[3]Total Proposed Rate (GF)'!$AP593,5)</f>
        <v>0</v>
      </c>
      <c r="AF567" s="117"/>
      <c r="AG567" s="86">
        <f>SUM(Y567:AE567)</f>
        <v>0</v>
      </c>
      <c r="AJ567" s="106"/>
      <c r="AN567" s="86"/>
      <c r="AR567" s="107"/>
    </row>
    <row r="568" spans="1:44" hidden="1" x14ac:dyDescent="0.25">
      <c r="A568" s="88">
        <f t="shared" si="27"/>
        <v>15</v>
      </c>
      <c r="B568" s="75"/>
      <c r="C568" s="114" t="s">
        <v>203</v>
      </c>
      <c r="D568" s="75"/>
      <c r="E568" s="101" t="s">
        <v>0</v>
      </c>
      <c r="F568" s="75"/>
      <c r="G568" s="115">
        <f>ROUND('[3]Total Proposed Rate (GF)'!$R594,5)</f>
        <v>0</v>
      </c>
      <c r="H568" s="115"/>
      <c r="I568" s="115">
        <f>ROUND('[3]Total Proposed Rate (GF)'!$T594,5)</f>
        <v>0</v>
      </c>
      <c r="J568" s="115"/>
      <c r="K568" s="115">
        <f>ROUND('[3]Total Proposed Rate (GF)'!$V594,5)</f>
        <v>0</v>
      </c>
      <c r="L568" s="115"/>
      <c r="M568" s="115">
        <f>ROUND('[3]Total Proposed Rate (GF)'!$X594,5)</f>
        <v>0</v>
      </c>
      <c r="N568" s="115"/>
      <c r="O568" s="115">
        <f>ROUND('[3]Total Proposed Rate (GF)'!$Z594,5)</f>
        <v>0</v>
      </c>
      <c r="P568" s="115"/>
      <c r="Q568" s="115">
        <f>ROUND('[3]Total Proposed Rate (GF)'!$AB594,5)</f>
        <v>0</v>
      </c>
      <c r="R568" s="115"/>
      <c r="S568" s="115">
        <f>ROUND('[3]Total Proposed Rate (GF)'!$AD594,5)</f>
        <v>0</v>
      </c>
      <c r="T568" s="115"/>
      <c r="U568" s="115">
        <f>ROUND('[3]Total Proposed Rate (GF)'!$AF594,5)</f>
        <v>0</v>
      </c>
      <c r="V568" s="115"/>
      <c r="W568" s="115">
        <f>ROUND('[3]Total Proposed Rate (GF)'!$AH594,5)</f>
        <v>0</v>
      </c>
      <c r="X568" s="115"/>
      <c r="Y568" s="116">
        <f>SUM(G568:W568)</f>
        <v>0</v>
      </c>
      <c r="AA568" s="115">
        <f>ROUND('[3]Total Proposed Rate (GF)'!$AL594,5)</f>
        <v>0</v>
      </c>
      <c r="AB568" s="75"/>
      <c r="AC568" s="115">
        <f>ROUND('[3]Total Proposed Rate (GF)'!$AN594,5)</f>
        <v>0</v>
      </c>
      <c r="AD568" s="75"/>
      <c r="AE568" s="115">
        <f>ROUND('[3]Total Proposed Rate (GF)'!$AP594,5)</f>
        <v>0</v>
      </c>
      <c r="AF568" s="117"/>
      <c r="AG568" s="86">
        <f>SUM(Y568:AE568)</f>
        <v>0</v>
      </c>
      <c r="AJ568" s="106"/>
      <c r="AN568" s="86"/>
      <c r="AR568" s="107"/>
    </row>
    <row r="569" spans="1:44" hidden="1" x14ac:dyDescent="0.25">
      <c r="A569" s="88">
        <f t="shared" si="27"/>
        <v>16</v>
      </c>
      <c r="B569" s="75"/>
      <c r="C569" s="114" t="s">
        <v>202</v>
      </c>
      <c r="D569" s="75"/>
      <c r="E569" s="101" t="s">
        <v>0</v>
      </c>
      <c r="F569" s="75"/>
      <c r="G569" s="115">
        <f>ROUND('[3]Total Proposed Rate (GF)'!$R595,5)</f>
        <v>0</v>
      </c>
      <c r="H569" s="115"/>
      <c r="I569" s="115">
        <f>ROUND('[3]Total Proposed Rate (GF)'!$T595,5)</f>
        <v>0</v>
      </c>
      <c r="J569" s="115"/>
      <c r="K569" s="115">
        <f>ROUND('[3]Total Proposed Rate (GF)'!$V595,5)</f>
        <v>0</v>
      </c>
      <c r="L569" s="115"/>
      <c r="M569" s="115">
        <f>ROUND('[3]Total Proposed Rate (GF)'!$X595,5)</f>
        <v>0</v>
      </c>
      <c r="N569" s="115"/>
      <c r="O569" s="115">
        <f>ROUND('[3]Total Proposed Rate (GF)'!$Z595,5)</f>
        <v>0</v>
      </c>
      <c r="P569" s="115"/>
      <c r="Q569" s="115">
        <f>ROUND('[3]Total Proposed Rate (GF)'!$AB595,5)</f>
        <v>0</v>
      </c>
      <c r="R569" s="115"/>
      <c r="S569" s="115">
        <f>ROUND('[3]Total Proposed Rate (GF)'!$AD595,5)</f>
        <v>0</v>
      </c>
      <c r="T569" s="115"/>
      <c r="U569" s="115">
        <f>ROUND('[3]Total Proposed Rate (GF)'!$AF595,5)</f>
        <v>0</v>
      </c>
      <c r="V569" s="115"/>
      <c r="W569" s="115">
        <f>ROUND('[3]Total Proposed Rate (GF)'!$AH595,5)</f>
        <v>0</v>
      </c>
      <c r="X569" s="115"/>
      <c r="Y569" s="116">
        <f>SUM(G569:W569)</f>
        <v>0</v>
      </c>
      <c r="AA569" s="115">
        <f>ROUND('[3]Total Proposed Rate (GF)'!$AL595,5)</f>
        <v>0</v>
      </c>
      <c r="AB569" s="75"/>
      <c r="AC569" s="115">
        <f>ROUND('[3]Total Proposed Rate (GF)'!$AN595,5)</f>
        <v>0</v>
      </c>
      <c r="AD569" s="75"/>
      <c r="AE569" s="115">
        <f>ROUND('[3]Total Proposed Rate (GF)'!$AP595,5)</f>
        <v>0</v>
      </c>
      <c r="AF569" s="117"/>
      <c r="AG569" s="86">
        <f>SUM(Y569:AE569)</f>
        <v>0</v>
      </c>
      <c r="AJ569" s="106"/>
      <c r="AN569" s="86"/>
      <c r="AR569" s="107"/>
    </row>
    <row r="570" spans="1:44" hidden="1" x14ac:dyDescent="0.25">
      <c r="A570" s="88">
        <f t="shared" si="27"/>
        <v>17</v>
      </c>
      <c r="B570" s="75"/>
      <c r="C570" s="114" t="s">
        <v>201</v>
      </c>
      <c r="E570" s="101" t="s">
        <v>0</v>
      </c>
      <c r="F570" s="75"/>
      <c r="G570" s="115">
        <f>ROUND('[3]Total Proposed Rate (GF)'!$R596,5)</f>
        <v>0</v>
      </c>
      <c r="H570" s="115"/>
      <c r="I570" s="115">
        <f>ROUND('[3]Total Proposed Rate (GF)'!$T596,5)</f>
        <v>0</v>
      </c>
      <c r="J570" s="115"/>
      <c r="K570" s="115">
        <f>ROUND('[3]Total Proposed Rate (GF)'!$V596,5)</f>
        <v>0</v>
      </c>
      <c r="L570" s="115"/>
      <c r="M570" s="115">
        <f>ROUND('[3]Total Proposed Rate (GF)'!$X596,5)</f>
        <v>0</v>
      </c>
      <c r="N570" s="115"/>
      <c r="O570" s="115">
        <f>ROUND('[3]Total Proposed Rate (GF)'!$Z596,5)</f>
        <v>0</v>
      </c>
      <c r="P570" s="115"/>
      <c r="Q570" s="115">
        <f>ROUND('[3]Total Proposed Rate (GF)'!$AB596,5)</f>
        <v>0</v>
      </c>
      <c r="R570" s="115"/>
      <c r="S570" s="115">
        <f>ROUND('[3]Total Proposed Rate (GF)'!$AD596,5)</f>
        <v>0</v>
      </c>
      <c r="T570" s="115"/>
      <c r="U570" s="115">
        <f>ROUND('[3]Total Proposed Rate (GF)'!$AF596,5)</f>
        <v>0</v>
      </c>
      <c r="V570" s="115"/>
      <c r="W570" s="115">
        <f>ROUND('[3]Total Proposed Rate (GF)'!$AH596,5)</f>
        <v>0</v>
      </c>
      <c r="X570" s="115"/>
      <c r="Y570" s="116">
        <f>SUM(G570:W570)</f>
        <v>0</v>
      </c>
      <c r="AA570" s="115">
        <f>ROUND('[3]Total Proposed Rate (GF)'!$AL596,5)</f>
        <v>0</v>
      </c>
      <c r="AB570" s="75"/>
      <c r="AC570" s="115">
        <f>ROUND('[3]Total Proposed Rate (GF)'!$AN596,5)</f>
        <v>0</v>
      </c>
      <c r="AD570" s="75"/>
      <c r="AE570" s="115">
        <f>ROUND('[3]Total Proposed Rate (GF)'!$AP596,5)</f>
        <v>0</v>
      </c>
      <c r="AF570" s="117"/>
      <c r="AG570" s="86">
        <f>SUM(Y570:AE570)</f>
        <v>0</v>
      </c>
      <c r="AJ570" s="106"/>
      <c r="AN570" s="86"/>
      <c r="AR570" s="107"/>
    </row>
    <row r="571" spans="1:44" hidden="1" x14ac:dyDescent="0.25">
      <c r="A571" s="88">
        <f t="shared" si="27"/>
        <v>18</v>
      </c>
      <c r="B571" s="75"/>
      <c r="C571" s="87" t="s">
        <v>146</v>
      </c>
      <c r="D571" s="75"/>
      <c r="E571" s="121" t="s">
        <v>157</v>
      </c>
      <c r="F571" s="75"/>
      <c r="G571" s="134">
        <f>ROUND('[3]Total Proposed Rate (GF)'!$R597,3)</f>
        <v>0</v>
      </c>
      <c r="H571" s="134"/>
      <c r="I571" s="134">
        <f>ROUND('[3]Total Proposed Rate (GF)'!$T597,3)</f>
        <v>0</v>
      </c>
      <c r="J571" s="134"/>
      <c r="K571" s="134">
        <f>ROUND('[3]Total Proposed Rate (GF)'!$V597,3)</f>
        <v>0</v>
      </c>
      <c r="L571" s="134"/>
      <c r="M571" s="134">
        <f>ROUND('[3]Total Proposed Rate (GF)'!$X597,3)</f>
        <v>0</v>
      </c>
      <c r="N571" s="134"/>
      <c r="O571" s="134">
        <f>ROUND('[3]Total Proposed Rate (GF)'!$Z597,3)</f>
        <v>0</v>
      </c>
      <c r="P571" s="134"/>
      <c r="Q571" s="134">
        <f>ROUND('[3]Total Proposed Rate (GF)'!$AB597,3)</f>
        <v>0</v>
      </c>
      <c r="R571" s="134"/>
      <c r="S571" s="134">
        <f>ROUND('[3]Total Proposed Rate (GF)'!$AD597,3)</f>
        <v>0</v>
      </c>
      <c r="T571" s="134"/>
      <c r="U571" s="134">
        <f>ROUND('[3]Total Proposed Rate (GF)'!$AF597,3)</f>
        <v>0</v>
      </c>
      <c r="V571" s="134"/>
      <c r="W571" s="134">
        <f>ROUND('[3]Total Proposed Rate (GF)'!$AH597,3)</f>
        <v>0</v>
      </c>
      <c r="X571" s="134"/>
      <c r="Y571" s="135">
        <f>SUM(G571:W571)</f>
        <v>0</v>
      </c>
      <c r="Z571" s="136"/>
      <c r="AA571" s="134">
        <f>ROUND('[3]Total Proposed Rate (GF)'!$AL597,3)</f>
        <v>0</v>
      </c>
      <c r="AB571" s="136"/>
      <c r="AC571" s="134">
        <f>ROUND('[3]Total Proposed Rate (GF)'!$AN597,3)</f>
        <v>0</v>
      </c>
      <c r="AD571" s="136"/>
      <c r="AE571" s="134">
        <f>ROUND('[3]Total Proposed Rate (GF)'!$AP597,3)</f>
        <v>0</v>
      </c>
      <c r="AF571" s="126"/>
      <c r="AG571" s="124">
        <f>SUM(Y571:AE571)</f>
        <v>0</v>
      </c>
      <c r="AJ571" s="106"/>
      <c r="AN571" s="86"/>
      <c r="AR571" s="107"/>
    </row>
    <row r="572" spans="1:44" hidden="1" x14ac:dyDescent="0.25">
      <c r="A572" s="88">
        <f t="shared" si="27"/>
        <v>19</v>
      </c>
      <c r="B572" s="75"/>
      <c r="C572" s="87"/>
      <c r="D572" s="75"/>
      <c r="E572" s="75" t="s">
        <v>200</v>
      </c>
      <c r="F572" s="75"/>
      <c r="G572" s="115"/>
      <c r="H572" s="75"/>
      <c r="I572" s="115"/>
      <c r="J572" s="75"/>
      <c r="K572" s="115"/>
      <c r="L572" s="75"/>
      <c r="M572" s="115"/>
      <c r="N572" s="128"/>
      <c r="O572" s="115"/>
      <c r="P572" s="115"/>
      <c r="Q572" s="115"/>
      <c r="R572" s="128"/>
      <c r="S572" s="115"/>
      <c r="T572" s="75"/>
      <c r="U572" s="115"/>
      <c r="V572" s="115"/>
      <c r="W572" s="115"/>
      <c r="X572" s="128"/>
      <c r="Y572" s="129"/>
      <c r="AA572" s="115"/>
      <c r="AB572" s="75"/>
      <c r="AC572" s="115"/>
      <c r="AD572" s="75"/>
      <c r="AE572" s="115"/>
      <c r="AF572" s="117"/>
      <c r="AG572" s="113"/>
      <c r="AJ572" s="106"/>
      <c r="AN572" s="86"/>
      <c r="AR572" s="107"/>
    </row>
    <row r="573" spans="1:44" hidden="1" x14ac:dyDescent="0.25">
      <c r="A573" s="88"/>
      <c r="B573" s="75"/>
      <c r="C573" s="87"/>
      <c r="D573" s="75"/>
      <c r="E573" s="75"/>
      <c r="F573" s="75"/>
      <c r="G573" s="115"/>
      <c r="H573" s="75"/>
      <c r="I573" s="115"/>
      <c r="J573" s="75"/>
      <c r="K573" s="115"/>
      <c r="L573" s="75"/>
      <c r="M573" s="115"/>
      <c r="N573" s="75"/>
      <c r="O573" s="115"/>
      <c r="P573" s="115"/>
      <c r="Q573" s="115"/>
      <c r="R573" s="75"/>
      <c r="S573" s="115"/>
      <c r="T573" s="75"/>
      <c r="U573" s="115"/>
      <c r="V573" s="115"/>
      <c r="W573" s="115"/>
      <c r="X573" s="75"/>
      <c r="Y573" s="75"/>
      <c r="AA573" s="115"/>
      <c r="AB573" s="75"/>
      <c r="AC573" s="115"/>
      <c r="AD573" s="75"/>
      <c r="AE573" s="115"/>
      <c r="AF573" s="117"/>
      <c r="AG573" s="113"/>
      <c r="AJ573" s="106"/>
      <c r="AN573" s="86"/>
      <c r="AR573" s="107"/>
    </row>
    <row r="574" spans="1:44" hidden="1" x14ac:dyDescent="0.25">
      <c r="A574" s="88">
        <v>1</v>
      </c>
      <c r="B574" s="75"/>
      <c r="C574" s="154" t="s">
        <v>206</v>
      </c>
      <c r="E574" s="75"/>
      <c r="F574" s="75"/>
      <c r="G574" s="115"/>
      <c r="H574" s="75"/>
      <c r="I574" s="115"/>
      <c r="J574" s="75"/>
      <c r="K574" s="115"/>
      <c r="L574" s="75"/>
      <c r="M574" s="115"/>
      <c r="N574" s="128"/>
      <c r="O574" s="115"/>
      <c r="P574" s="115"/>
      <c r="Q574" s="115"/>
      <c r="R574" s="128"/>
      <c r="S574" s="115"/>
      <c r="T574" s="75"/>
      <c r="U574" s="115"/>
      <c r="V574" s="115"/>
      <c r="W574" s="115"/>
      <c r="X574" s="128"/>
      <c r="Y574" s="129"/>
      <c r="AA574" s="115"/>
      <c r="AB574" s="75"/>
      <c r="AC574" s="115"/>
      <c r="AD574" s="75"/>
      <c r="AE574" s="115"/>
      <c r="AF574" s="117"/>
      <c r="AG574" s="113"/>
      <c r="AJ574" s="106"/>
      <c r="AN574" s="86"/>
      <c r="AR574" s="107"/>
    </row>
    <row r="575" spans="1:44" hidden="1" x14ac:dyDescent="0.25">
      <c r="A575" s="88">
        <f t="shared" ref="A575:A592" si="28">+A574+1</f>
        <v>2</v>
      </c>
      <c r="B575" s="75"/>
      <c r="C575" s="75" t="s">
        <v>22</v>
      </c>
      <c r="E575" s="101" t="s">
        <v>19</v>
      </c>
      <c r="F575" s="75"/>
      <c r="G575" s="102">
        <f>ROUND('[3]Total Proposed Rate (GF)'!$R602,2)</f>
        <v>0</v>
      </c>
      <c r="H575" s="102"/>
      <c r="I575" s="102">
        <f>ROUND('[3]Total Proposed Rate (GF)'!$T602,2)</f>
        <v>0</v>
      </c>
      <c r="J575" s="102"/>
      <c r="K575" s="102">
        <f>ROUND('[3]Total Proposed Rate (GF)'!$V602,2)</f>
        <v>0</v>
      </c>
      <c r="L575" s="102"/>
      <c r="M575" s="102">
        <f>ROUND('[3]Total Proposed Rate (GF)'!$X602,2)</f>
        <v>0</v>
      </c>
      <c r="N575" s="102"/>
      <c r="O575" s="102">
        <f>ROUND('[3]Total Proposed Rate (GF)'!$Z602,2)</f>
        <v>0</v>
      </c>
      <c r="P575" s="102"/>
      <c r="Q575" s="102">
        <f>ROUND('[3]Total Proposed Rate (GF)'!$AB602,2)</f>
        <v>0</v>
      </c>
      <c r="R575" s="102"/>
      <c r="S575" s="102">
        <f>ROUND('[3]Total Proposed Rate (GF)'!$AD602,2)</f>
        <v>0</v>
      </c>
      <c r="T575" s="102"/>
      <c r="U575" s="102">
        <f>ROUND('[3]Total Proposed Rate (GF)'!$AF602,2)</f>
        <v>0</v>
      </c>
      <c r="V575" s="102"/>
      <c r="W575" s="102">
        <f>ROUND('[3]Total Proposed Rate (GF)'!$AH602,2)</f>
        <v>0</v>
      </c>
      <c r="X575" s="102"/>
      <c r="Y575" s="103">
        <f>SUM(G575:W575)</f>
        <v>0</v>
      </c>
      <c r="Z575" s="104"/>
      <c r="AA575" s="102">
        <f>ROUND('[3]Total Proposed Rate (GF)'!$AL602,2)</f>
        <v>0</v>
      </c>
      <c r="AB575" s="104"/>
      <c r="AC575" s="102">
        <f>ROUND('[3]Total Proposed Rate (GF)'!$AN602,2)</f>
        <v>0</v>
      </c>
      <c r="AD575" s="104"/>
      <c r="AE575" s="102">
        <f>ROUND('[3]Total Proposed Rate (GF)'!$AP602,2)</f>
        <v>0</v>
      </c>
      <c r="AF575" s="117"/>
      <c r="AG575" s="105">
        <f>SUM(Y575:AE575)</f>
        <v>0</v>
      </c>
      <c r="AJ575" s="106"/>
      <c r="AN575" s="86"/>
      <c r="AR575" s="107"/>
    </row>
    <row r="576" spans="1:44" hidden="1" x14ac:dyDescent="0.25">
      <c r="A576" s="88">
        <f t="shared" si="28"/>
        <v>3</v>
      </c>
      <c r="B576" s="75"/>
      <c r="C576" s="75" t="s">
        <v>29</v>
      </c>
      <c r="E576" s="78" t="s">
        <v>10</v>
      </c>
      <c r="F576" s="75"/>
      <c r="G576" s="102">
        <f>ROUND('[3]Total Proposed Rate (GF)'!$R603,2)</f>
        <v>0</v>
      </c>
      <c r="H576" s="102"/>
      <c r="I576" s="102">
        <f>ROUND('[3]Total Proposed Rate (GF)'!$T603,2)</f>
        <v>0</v>
      </c>
      <c r="J576" s="102"/>
      <c r="K576" s="102">
        <f>ROUND('[3]Total Proposed Rate (GF)'!$V603,2)</f>
        <v>0</v>
      </c>
      <c r="L576" s="102"/>
      <c r="M576" s="102">
        <f>ROUND('[3]Total Proposed Rate (GF)'!$X603,2)</f>
        <v>0</v>
      </c>
      <c r="N576" s="102"/>
      <c r="O576" s="102">
        <f>ROUND('[3]Total Proposed Rate (GF)'!$Z603,2)</f>
        <v>0</v>
      </c>
      <c r="P576" s="102"/>
      <c r="Q576" s="102">
        <f>ROUND('[3]Total Proposed Rate (GF)'!$AB603,2)</f>
        <v>0</v>
      </c>
      <c r="R576" s="102"/>
      <c r="S576" s="102">
        <f>ROUND('[3]Total Proposed Rate (GF)'!$AD603,2)</f>
        <v>0</v>
      </c>
      <c r="T576" s="102"/>
      <c r="U576" s="102">
        <f>ROUND('[3]Total Proposed Rate (GF)'!$AF603,2)</f>
        <v>0</v>
      </c>
      <c r="V576" s="102"/>
      <c r="W576" s="102">
        <f>ROUND('[3]Total Proposed Rate (GF)'!$AH603,2)</f>
        <v>0</v>
      </c>
      <c r="X576" s="102"/>
      <c r="Y576" s="103">
        <f>SUM(G576:W576)</f>
        <v>0</v>
      </c>
      <c r="Z576" s="104"/>
      <c r="AA576" s="102">
        <f>ROUND('[3]Total Proposed Rate (GF)'!$AL603,2)</f>
        <v>0</v>
      </c>
      <c r="AB576" s="104"/>
      <c r="AC576" s="102">
        <f>ROUND('[3]Total Proposed Rate (GF)'!$AN603,2)</f>
        <v>0</v>
      </c>
      <c r="AD576" s="104"/>
      <c r="AE576" s="102">
        <f>ROUND('[3]Total Proposed Rate (GF)'!$AP603,2)</f>
        <v>0</v>
      </c>
      <c r="AF576" s="105"/>
      <c r="AG576" s="105">
        <f>SUM(Y576:AE576)</f>
        <v>0</v>
      </c>
      <c r="AJ576" s="106"/>
      <c r="AN576" s="86"/>
      <c r="AR576" s="107"/>
    </row>
    <row r="577" spans="1:44" hidden="1" x14ac:dyDescent="0.25">
      <c r="A577" s="88">
        <f t="shared" si="28"/>
        <v>4</v>
      </c>
      <c r="B577" s="75"/>
      <c r="C577" s="108" t="s">
        <v>46</v>
      </c>
      <c r="E577" s="78" t="s">
        <v>10</v>
      </c>
      <c r="F577" s="75"/>
      <c r="G577" s="102">
        <f>ROUND('[3]Total Proposed Rate (GF)'!$R604,2)</f>
        <v>0</v>
      </c>
      <c r="H577" s="102"/>
      <c r="I577" s="102">
        <f>ROUND('[3]Total Proposed Rate (GF)'!$T604,2)</f>
        <v>0</v>
      </c>
      <c r="J577" s="102"/>
      <c r="K577" s="102">
        <f>ROUND('[3]Total Proposed Rate (GF)'!$V604,2)</f>
        <v>0</v>
      </c>
      <c r="L577" s="102"/>
      <c r="M577" s="102">
        <f>ROUND('[3]Total Proposed Rate (GF)'!$X604,2)</f>
        <v>0</v>
      </c>
      <c r="N577" s="102"/>
      <c r="O577" s="102">
        <f>ROUND('[3]Total Proposed Rate (GF)'!$Z604,2)</f>
        <v>0</v>
      </c>
      <c r="P577" s="102"/>
      <c r="Q577" s="102">
        <f>ROUND('[3]Total Proposed Rate (GF)'!$AB604,2)</f>
        <v>0</v>
      </c>
      <c r="R577" s="102"/>
      <c r="S577" s="102">
        <f>ROUND('[3]Total Proposed Rate (GF)'!$AD604,2)</f>
        <v>0</v>
      </c>
      <c r="T577" s="102"/>
      <c r="U577" s="102">
        <f>ROUND('[3]Total Proposed Rate (GF)'!$AF604,2)</f>
        <v>0</v>
      </c>
      <c r="V577" s="102"/>
      <c r="W577" s="102">
        <f>ROUND('[3]Total Proposed Rate (GF)'!$AH604,2)</f>
        <v>0</v>
      </c>
      <c r="X577" s="102"/>
      <c r="Y577" s="103">
        <f>SUM(G577:W577)</f>
        <v>0</v>
      </c>
      <c r="Z577" s="104"/>
      <c r="AA577" s="102">
        <f>ROUND('[3]Total Proposed Rate (GF)'!$AL604,2)</f>
        <v>0</v>
      </c>
      <c r="AB577" s="104"/>
      <c r="AC577" s="102">
        <f>ROUND('[3]Total Proposed Rate (GF)'!$AN604,2)</f>
        <v>0</v>
      </c>
      <c r="AD577" s="104"/>
      <c r="AE577" s="102">
        <f>ROUND('[3]Total Proposed Rate (GF)'!$AP604,2)</f>
        <v>0</v>
      </c>
      <c r="AF577" s="105"/>
      <c r="AG577" s="105">
        <f>SUM(Y577:AE577)</f>
        <v>0</v>
      </c>
      <c r="AJ577" s="106"/>
      <c r="AN577" s="86"/>
      <c r="AR577" s="107"/>
    </row>
    <row r="578" spans="1:44" hidden="1" x14ac:dyDescent="0.25">
      <c r="A578" s="88">
        <f t="shared" si="28"/>
        <v>5</v>
      </c>
      <c r="B578" s="75"/>
      <c r="C578" s="75" t="s">
        <v>54</v>
      </c>
      <c r="F578" s="75"/>
      <c r="G578" s="102"/>
      <c r="I578" s="102"/>
      <c r="K578" s="102"/>
      <c r="M578" s="102"/>
      <c r="O578" s="102"/>
      <c r="Q578" s="102"/>
      <c r="S578" s="102"/>
      <c r="U578" s="102"/>
      <c r="W578" s="102"/>
      <c r="AA578" s="102"/>
      <c r="AC578" s="102"/>
      <c r="AE578" s="102"/>
      <c r="AJ578" s="106"/>
      <c r="AN578" s="86"/>
      <c r="AR578" s="107"/>
    </row>
    <row r="579" spans="1:44" hidden="1" x14ac:dyDescent="0.25">
      <c r="A579" s="88">
        <f t="shared" si="28"/>
        <v>6</v>
      </c>
      <c r="B579" s="75"/>
      <c r="C579" s="75" t="s">
        <v>75</v>
      </c>
      <c r="E579" s="87" t="s">
        <v>10</v>
      </c>
      <c r="F579" s="75"/>
      <c r="G579" s="102">
        <f>ROUND('[3]Total Proposed Rate (GF)'!$R606,2)</f>
        <v>0</v>
      </c>
      <c r="H579" s="102"/>
      <c r="I579" s="102">
        <f>ROUND('[3]Total Proposed Rate (GF)'!$T606,2)</f>
        <v>0</v>
      </c>
      <c r="J579" s="102"/>
      <c r="K579" s="102">
        <f>ROUND('[3]Total Proposed Rate (GF)'!$V606,2)</f>
        <v>0</v>
      </c>
      <c r="L579" s="102"/>
      <c r="M579" s="102">
        <f>ROUND('[3]Total Proposed Rate (GF)'!$X606,2)</f>
        <v>0</v>
      </c>
      <c r="N579" s="102"/>
      <c r="O579" s="102">
        <f>ROUND('[3]Total Proposed Rate (GF)'!$Z606,2)</f>
        <v>0</v>
      </c>
      <c r="P579" s="102"/>
      <c r="Q579" s="102">
        <f>ROUND('[3]Total Proposed Rate (GF)'!$AB606,2)</f>
        <v>0</v>
      </c>
      <c r="R579" s="102"/>
      <c r="S579" s="102">
        <f>ROUND('[3]Total Proposed Rate (GF)'!$AD606,2)</f>
        <v>0</v>
      </c>
      <c r="T579" s="102"/>
      <c r="U579" s="102">
        <f>ROUND('[3]Total Proposed Rate (GF)'!$AF606,2)</f>
        <v>0</v>
      </c>
      <c r="V579" s="102"/>
      <c r="W579" s="102">
        <f>ROUND('[3]Total Proposed Rate (GF)'!$AH606,2)</f>
        <v>0</v>
      </c>
      <c r="X579" s="102"/>
      <c r="Y579" s="103">
        <f>SUM(G579:W579)</f>
        <v>0</v>
      </c>
      <c r="Z579" s="104"/>
      <c r="AA579" s="102">
        <f>ROUND('[3]Total Proposed Rate (GF)'!$AL606,2)</f>
        <v>0</v>
      </c>
      <c r="AB579" s="104"/>
      <c r="AC579" s="102">
        <f>ROUND('[3]Total Proposed Rate (GF)'!$AN606,2)</f>
        <v>0</v>
      </c>
      <c r="AD579" s="104"/>
      <c r="AE579" s="102">
        <f>ROUND('[3]Total Proposed Rate (GF)'!$AP606,2)</f>
        <v>0</v>
      </c>
      <c r="AF579" s="105"/>
      <c r="AG579" s="105">
        <f>SUM(Y579:AE579)</f>
        <v>0</v>
      </c>
      <c r="AJ579" s="106"/>
      <c r="AN579" s="86"/>
      <c r="AR579" s="107"/>
    </row>
    <row r="580" spans="1:44" hidden="1" x14ac:dyDescent="0.25">
      <c r="A580" s="88">
        <f t="shared" si="28"/>
        <v>7</v>
      </c>
      <c r="B580" s="75"/>
      <c r="C580" s="75" t="s">
        <v>74</v>
      </c>
      <c r="D580" s="75"/>
      <c r="E580" s="87" t="s">
        <v>10</v>
      </c>
      <c r="F580" s="75"/>
      <c r="G580" s="102">
        <f>ROUND('[3]Total Proposed Rate (GF)'!$R607,2)</f>
        <v>0</v>
      </c>
      <c r="H580" s="102"/>
      <c r="I580" s="102">
        <f>ROUND('[3]Total Proposed Rate (GF)'!$T607,2)</f>
        <v>0</v>
      </c>
      <c r="J580" s="102"/>
      <c r="K580" s="102">
        <f>ROUND('[3]Total Proposed Rate (GF)'!$V607,2)</f>
        <v>0</v>
      </c>
      <c r="L580" s="102"/>
      <c r="M580" s="102">
        <f>ROUND('[3]Total Proposed Rate (GF)'!$X607,2)</f>
        <v>0</v>
      </c>
      <c r="N580" s="102"/>
      <c r="O580" s="102">
        <f>ROUND('[3]Total Proposed Rate (GF)'!$Z607,2)</f>
        <v>0</v>
      </c>
      <c r="P580" s="102"/>
      <c r="Q580" s="102">
        <f>ROUND('[3]Total Proposed Rate (GF)'!$AB607,2)</f>
        <v>0</v>
      </c>
      <c r="R580" s="102"/>
      <c r="S580" s="102">
        <f>ROUND('[3]Total Proposed Rate (GF)'!$AD607,2)</f>
        <v>0</v>
      </c>
      <c r="T580" s="102"/>
      <c r="U580" s="102">
        <f>ROUND('[3]Total Proposed Rate (GF)'!$AF607,2)</f>
        <v>0</v>
      </c>
      <c r="V580" s="102"/>
      <c r="W580" s="102">
        <f>ROUND('[3]Total Proposed Rate (GF)'!$AH607,2)</f>
        <v>0</v>
      </c>
      <c r="X580" s="102"/>
      <c r="Y580" s="103">
        <f>SUM(G580:W580)</f>
        <v>0</v>
      </c>
      <c r="Z580" s="104"/>
      <c r="AA580" s="102">
        <f>ROUND('[3]Total Proposed Rate (GF)'!$AL607,2)</f>
        <v>0</v>
      </c>
      <c r="AB580" s="104"/>
      <c r="AC580" s="102">
        <f>ROUND('[3]Total Proposed Rate (GF)'!$AN607,2)</f>
        <v>0</v>
      </c>
      <c r="AD580" s="104"/>
      <c r="AE580" s="102">
        <f>ROUND('[3]Total Proposed Rate (GF)'!$AP607,2)</f>
        <v>0</v>
      </c>
      <c r="AF580" s="105"/>
      <c r="AG580" s="105">
        <f>SUM(Y580:AE580)</f>
        <v>0</v>
      </c>
      <c r="AJ580" s="106"/>
      <c r="AN580" s="86"/>
      <c r="AR580" s="107"/>
    </row>
    <row r="581" spans="1:44" hidden="1" x14ac:dyDescent="0.25">
      <c r="A581" s="88">
        <f t="shared" si="28"/>
        <v>8</v>
      </c>
      <c r="B581" s="75"/>
      <c r="C581" s="75" t="s">
        <v>178</v>
      </c>
      <c r="D581" s="75"/>
      <c r="E581" s="101"/>
      <c r="F581" s="75"/>
      <c r="G581" s="115"/>
      <c r="H581" s="130"/>
      <c r="I581" s="115"/>
      <c r="J581" s="130"/>
      <c r="K581" s="115"/>
      <c r="L581" s="130"/>
      <c r="M581" s="115"/>
      <c r="N581" s="130"/>
      <c r="O581" s="115"/>
      <c r="P581" s="115"/>
      <c r="Q581" s="115"/>
      <c r="R581" s="130"/>
      <c r="S581" s="115"/>
      <c r="T581" s="131"/>
      <c r="U581" s="115"/>
      <c r="V581" s="115"/>
      <c r="W581" s="115"/>
      <c r="X581" s="130"/>
      <c r="Y581" s="132"/>
      <c r="AA581" s="115"/>
      <c r="AB581" s="75"/>
      <c r="AC581" s="115"/>
      <c r="AD581" s="75"/>
      <c r="AE581" s="115"/>
      <c r="AF581" s="112"/>
      <c r="AG581" s="133"/>
      <c r="AJ581" s="106"/>
      <c r="AN581" s="86"/>
      <c r="AR581" s="107"/>
    </row>
    <row r="582" spans="1:44" hidden="1" x14ac:dyDescent="0.25">
      <c r="A582" s="88">
        <f t="shared" si="28"/>
        <v>9</v>
      </c>
      <c r="B582" s="75"/>
      <c r="C582" s="87" t="s">
        <v>204</v>
      </c>
      <c r="D582" s="75"/>
      <c r="E582" s="101" t="s">
        <v>0</v>
      </c>
      <c r="F582" s="75"/>
      <c r="G582" s="115">
        <f>ROUND('[3]Total Proposed Rate (GF)'!$R609,5)</f>
        <v>0</v>
      </c>
      <c r="H582" s="115"/>
      <c r="I582" s="115">
        <f>ROUND('[3]Total Proposed Rate (GF)'!$T609,5)</f>
        <v>0</v>
      </c>
      <c r="J582" s="115"/>
      <c r="K582" s="115">
        <f>ROUND('[3]Total Proposed Rate (GF)'!$V609,5)</f>
        <v>0</v>
      </c>
      <c r="L582" s="115"/>
      <c r="M582" s="115">
        <f>ROUND('[3]Total Proposed Rate (GF)'!$X609,5)</f>
        <v>0</v>
      </c>
      <c r="N582" s="115"/>
      <c r="O582" s="115">
        <f>ROUND('[3]Total Proposed Rate (GF)'!$Z609,5)</f>
        <v>0</v>
      </c>
      <c r="P582" s="115"/>
      <c r="Q582" s="115">
        <f>ROUND('[3]Total Proposed Rate (GF)'!$AB609,5)</f>
        <v>0</v>
      </c>
      <c r="R582" s="115"/>
      <c r="S582" s="115">
        <f>ROUND('[3]Total Proposed Rate (GF)'!$AD609,5)</f>
        <v>0</v>
      </c>
      <c r="T582" s="115"/>
      <c r="U582" s="115">
        <f>ROUND('[3]Total Proposed Rate (GF)'!$AF609,5)</f>
        <v>0</v>
      </c>
      <c r="V582" s="115"/>
      <c r="W582" s="115">
        <f>ROUND('[3]Total Proposed Rate (GF)'!$AH609,5)</f>
        <v>0</v>
      </c>
      <c r="X582" s="115"/>
      <c r="Y582" s="116">
        <f>SUM(G582:W582)</f>
        <v>0</v>
      </c>
      <c r="AA582" s="115">
        <f>ROUND('[3]Total Proposed Rate (GF)'!$AL609,5)</f>
        <v>0</v>
      </c>
      <c r="AB582" s="75"/>
      <c r="AC582" s="115">
        <f>ROUND('[3]Total Proposed Rate (GF)'!$AN609,5)</f>
        <v>0</v>
      </c>
      <c r="AD582" s="75"/>
      <c r="AE582" s="115">
        <f>ROUND('[3]Total Proposed Rate (GF)'!$AP609,5)</f>
        <v>0</v>
      </c>
      <c r="AF582" s="117"/>
      <c r="AG582" s="86">
        <f>SUM(Y582:AE582)</f>
        <v>0</v>
      </c>
      <c r="AJ582" s="106"/>
      <c r="AN582" s="86"/>
      <c r="AR582" s="107"/>
    </row>
    <row r="583" spans="1:44" hidden="1" x14ac:dyDescent="0.25">
      <c r="A583" s="88">
        <f t="shared" si="28"/>
        <v>10</v>
      </c>
      <c r="B583" s="75"/>
      <c r="C583" s="114" t="s">
        <v>203</v>
      </c>
      <c r="D583" s="75"/>
      <c r="E583" s="101" t="s">
        <v>0</v>
      </c>
      <c r="F583" s="75"/>
      <c r="G583" s="115">
        <f>ROUND('[3]Total Proposed Rate (GF)'!$R610,5)</f>
        <v>0</v>
      </c>
      <c r="H583" s="115"/>
      <c r="I583" s="115">
        <f>ROUND('[3]Total Proposed Rate (GF)'!$T610,5)</f>
        <v>0</v>
      </c>
      <c r="J583" s="115"/>
      <c r="K583" s="115">
        <f>ROUND('[3]Total Proposed Rate (GF)'!$V610,5)</f>
        <v>0</v>
      </c>
      <c r="L583" s="115"/>
      <c r="M583" s="115">
        <f>ROUND('[3]Total Proposed Rate (GF)'!$X610,5)</f>
        <v>0</v>
      </c>
      <c r="N583" s="115"/>
      <c r="O583" s="115">
        <f>ROUND('[3]Total Proposed Rate (GF)'!$Z610,5)</f>
        <v>0</v>
      </c>
      <c r="P583" s="115"/>
      <c r="Q583" s="115">
        <f>ROUND('[3]Total Proposed Rate (GF)'!$AB610,5)</f>
        <v>0</v>
      </c>
      <c r="R583" s="115"/>
      <c r="S583" s="115">
        <f>ROUND('[3]Total Proposed Rate (GF)'!$AD610,5)</f>
        <v>0</v>
      </c>
      <c r="T583" s="115"/>
      <c r="U583" s="115">
        <f>ROUND('[3]Total Proposed Rate (GF)'!$AF610,5)</f>
        <v>0</v>
      </c>
      <c r="V583" s="115"/>
      <c r="W583" s="115">
        <f>ROUND('[3]Total Proposed Rate (GF)'!$AH610,5)</f>
        <v>0</v>
      </c>
      <c r="X583" s="115"/>
      <c r="Y583" s="116">
        <f>SUM(G583:W583)</f>
        <v>0</v>
      </c>
      <c r="AA583" s="115">
        <f>ROUND('[3]Total Proposed Rate (GF)'!$AL610,5)</f>
        <v>0</v>
      </c>
      <c r="AB583" s="75"/>
      <c r="AC583" s="115">
        <f>ROUND('[3]Total Proposed Rate (GF)'!$AN610,5)</f>
        <v>0</v>
      </c>
      <c r="AD583" s="75"/>
      <c r="AE583" s="115">
        <f>ROUND('[3]Total Proposed Rate (GF)'!$AP610,5)</f>
        <v>0</v>
      </c>
      <c r="AF583" s="117"/>
      <c r="AG583" s="86">
        <f>SUM(Y583:AE583)</f>
        <v>0</v>
      </c>
      <c r="AJ583" s="106"/>
      <c r="AN583" s="86"/>
      <c r="AR583" s="107"/>
    </row>
    <row r="584" spans="1:44" hidden="1" x14ac:dyDescent="0.25">
      <c r="A584" s="88">
        <f t="shared" si="28"/>
        <v>11</v>
      </c>
      <c r="B584" s="75"/>
      <c r="C584" s="114" t="s">
        <v>202</v>
      </c>
      <c r="D584" s="75"/>
      <c r="E584" s="101" t="s">
        <v>0</v>
      </c>
      <c r="F584" s="75"/>
      <c r="G584" s="115">
        <f>ROUND('[3]Total Proposed Rate (GF)'!$R611,5)</f>
        <v>0</v>
      </c>
      <c r="H584" s="115"/>
      <c r="I584" s="115">
        <f>ROUND('[3]Total Proposed Rate (GF)'!$T611,5)</f>
        <v>0</v>
      </c>
      <c r="J584" s="115"/>
      <c r="K584" s="115">
        <f>ROUND('[3]Total Proposed Rate (GF)'!$V611,5)</f>
        <v>0</v>
      </c>
      <c r="L584" s="115"/>
      <c r="M584" s="115">
        <f>ROUND('[3]Total Proposed Rate (GF)'!$X611,5)</f>
        <v>0</v>
      </c>
      <c r="N584" s="115"/>
      <c r="O584" s="115">
        <f>ROUND('[3]Total Proposed Rate (GF)'!$Z611,5)</f>
        <v>0</v>
      </c>
      <c r="P584" s="115"/>
      <c r="Q584" s="115">
        <f>ROUND('[3]Total Proposed Rate (GF)'!$AB611,5)</f>
        <v>0</v>
      </c>
      <c r="R584" s="115"/>
      <c r="S584" s="115">
        <f>ROUND('[3]Total Proposed Rate (GF)'!$AD611,5)</f>
        <v>0</v>
      </c>
      <c r="T584" s="115"/>
      <c r="U584" s="115">
        <f>ROUND('[3]Total Proposed Rate (GF)'!$AF611,5)</f>
        <v>0</v>
      </c>
      <c r="V584" s="115"/>
      <c r="W584" s="115">
        <f>ROUND('[3]Total Proposed Rate (GF)'!$AH611,5)</f>
        <v>0</v>
      </c>
      <c r="X584" s="115"/>
      <c r="Y584" s="116">
        <f>SUM(G584:W584)</f>
        <v>0</v>
      </c>
      <c r="AA584" s="115">
        <f>ROUND('[3]Total Proposed Rate (GF)'!$AL611,5)</f>
        <v>0</v>
      </c>
      <c r="AB584" s="75"/>
      <c r="AC584" s="115">
        <f>ROUND('[3]Total Proposed Rate (GF)'!$AN611,5)</f>
        <v>0</v>
      </c>
      <c r="AD584" s="75"/>
      <c r="AE584" s="115">
        <f>ROUND('[3]Total Proposed Rate (GF)'!$AP611,5)</f>
        <v>0</v>
      </c>
      <c r="AF584" s="117"/>
      <c r="AG584" s="86">
        <f>SUM(Y584:AE584)</f>
        <v>0</v>
      </c>
      <c r="AJ584" s="106"/>
      <c r="AN584" s="86"/>
      <c r="AR584" s="107"/>
    </row>
    <row r="585" spans="1:44" hidden="1" x14ac:dyDescent="0.25">
      <c r="A585" s="88">
        <f t="shared" si="28"/>
        <v>12</v>
      </c>
      <c r="B585" s="75"/>
      <c r="C585" s="114" t="s">
        <v>201</v>
      </c>
      <c r="D585" s="75"/>
      <c r="E585" s="101" t="s">
        <v>0</v>
      </c>
      <c r="F585" s="75"/>
      <c r="G585" s="115">
        <f>ROUND('[3]Total Proposed Rate (GF)'!$R612,5)</f>
        <v>0</v>
      </c>
      <c r="H585" s="115"/>
      <c r="I585" s="115">
        <f>ROUND('[3]Total Proposed Rate (GF)'!$T612,5)</f>
        <v>0</v>
      </c>
      <c r="J585" s="115"/>
      <c r="K585" s="115">
        <f>ROUND('[3]Total Proposed Rate (GF)'!$V612,5)</f>
        <v>0</v>
      </c>
      <c r="L585" s="115"/>
      <c r="M585" s="115">
        <f>ROUND('[3]Total Proposed Rate (GF)'!$X612,5)</f>
        <v>0</v>
      </c>
      <c r="N585" s="115"/>
      <c r="O585" s="115">
        <f>ROUND('[3]Total Proposed Rate (GF)'!$Z612,5)</f>
        <v>0</v>
      </c>
      <c r="P585" s="115"/>
      <c r="Q585" s="115">
        <f>ROUND('[3]Total Proposed Rate (GF)'!$AB612,5)</f>
        <v>0</v>
      </c>
      <c r="R585" s="115"/>
      <c r="S585" s="115">
        <f>ROUND('[3]Total Proposed Rate (GF)'!$AD612,5)</f>
        <v>0</v>
      </c>
      <c r="T585" s="115"/>
      <c r="U585" s="115">
        <f>ROUND('[3]Total Proposed Rate (GF)'!$AF612,5)</f>
        <v>0</v>
      </c>
      <c r="V585" s="115"/>
      <c r="W585" s="115">
        <f>ROUND('[3]Total Proposed Rate (GF)'!$AH612,5)</f>
        <v>0</v>
      </c>
      <c r="X585" s="115"/>
      <c r="Y585" s="116">
        <f>SUM(G585:W585)</f>
        <v>0</v>
      </c>
      <c r="AA585" s="115">
        <f>ROUND('[3]Total Proposed Rate (GF)'!$AL612,5)</f>
        <v>0</v>
      </c>
      <c r="AB585" s="75"/>
      <c r="AC585" s="115">
        <f>ROUND('[3]Total Proposed Rate (GF)'!$AN612,5)</f>
        <v>0</v>
      </c>
      <c r="AD585" s="75"/>
      <c r="AE585" s="115">
        <f>ROUND('[3]Total Proposed Rate (GF)'!$AP612,5)</f>
        <v>0</v>
      </c>
      <c r="AF585" s="117"/>
      <c r="AG585" s="86">
        <f>SUM(Y585:AE585)</f>
        <v>0</v>
      </c>
      <c r="AJ585" s="106"/>
      <c r="AN585" s="86"/>
      <c r="AR585" s="107"/>
    </row>
    <row r="586" spans="1:44" hidden="1" x14ac:dyDescent="0.25">
      <c r="A586" s="88">
        <f t="shared" si="28"/>
        <v>13</v>
      </c>
      <c r="B586" s="75"/>
      <c r="C586" s="114" t="s">
        <v>177</v>
      </c>
      <c r="D586" s="75"/>
      <c r="E586" s="101"/>
      <c r="F586" s="7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6"/>
      <c r="AA586" s="115"/>
      <c r="AB586" s="75"/>
      <c r="AC586" s="115"/>
      <c r="AD586" s="75"/>
      <c r="AE586" s="115"/>
      <c r="AF586" s="117"/>
      <c r="AG586" s="86"/>
      <c r="AJ586" s="106"/>
      <c r="AN586" s="86"/>
      <c r="AR586" s="107"/>
    </row>
    <row r="587" spans="1:44" hidden="1" x14ac:dyDescent="0.25">
      <c r="A587" s="88">
        <f t="shared" si="28"/>
        <v>14</v>
      </c>
      <c r="B587" s="75"/>
      <c r="C587" s="87" t="s">
        <v>204</v>
      </c>
      <c r="D587" s="75"/>
      <c r="E587" s="101" t="s">
        <v>0</v>
      </c>
      <c r="F587" s="75"/>
      <c r="G587" s="115">
        <f>ROUND('[3]Total Proposed Rate (GF)'!$R614,5)</f>
        <v>0</v>
      </c>
      <c r="H587" s="115"/>
      <c r="I587" s="115">
        <f>ROUND('[3]Total Proposed Rate (GF)'!$T614,5)</f>
        <v>0</v>
      </c>
      <c r="J587" s="115"/>
      <c r="K587" s="115">
        <f>ROUND('[3]Total Proposed Rate (GF)'!$V614,5)</f>
        <v>0</v>
      </c>
      <c r="L587" s="115"/>
      <c r="M587" s="115">
        <f>ROUND('[3]Total Proposed Rate (GF)'!$X614,5)</f>
        <v>0</v>
      </c>
      <c r="N587" s="115"/>
      <c r="O587" s="115">
        <f>ROUND('[3]Total Proposed Rate (GF)'!$Z614,5)</f>
        <v>0</v>
      </c>
      <c r="P587" s="115"/>
      <c r="Q587" s="115">
        <f>ROUND('[3]Total Proposed Rate (GF)'!$AB614,5)</f>
        <v>0</v>
      </c>
      <c r="R587" s="115"/>
      <c r="S587" s="115">
        <f>ROUND('[3]Total Proposed Rate (GF)'!$AD614,5)</f>
        <v>0</v>
      </c>
      <c r="T587" s="115"/>
      <c r="U587" s="115">
        <f>ROUND('[3]Total Proposed Rate (GF)'!$AF614,5)</f>
        <v>0</v>
      </c>
      <c r="V587" s="115"/>
      <c r="W587" s="115">
        <f>ROUND('[3]Total Proposed Rate (GF)'!$AH614,5)</f>
        <v>0</v>
      </c>
      <c r="X587" s="115"/>
      <c r="Y587" s="116">
        <f>SUM(G587:W587)</f>
        <v>0</v>
      </c>
      <c r="AA587" s="115">
        <f>ROUND('[3]Total Proposed Rate (GF)'!$AL614,5)</f>
        <v>0</v>
      </c>
      <c r="AB587" s="75"/>
      <c r="AC587" s="115">
        <f>ROUND('[3]Total Proposed Rate (GF)'!$AN614,5)</f>
        <v>0</v>
      </c>
      <c r="AD587" s="75"/>
      <c r="AE587" s="115">
        <f>ROUND('[3]Total Proposed Rate (GF)'!$AP614,5)</f>
        <v>0</v>
      </c>
      <c r="AF587" s="117"/>
      <c r="AG587" s="86">
        <f>SUM(Y587:AE587)</f>
        <v>0</v>
      </c>
      <c r="AJ587" s="106"/>
      <c r="AN587" s="86"/>
      <c r="AR587" s="107"/>
    </row>
    <row r="588" spans="1:44" hidden="1" x14ac:dyDescent="0.25">
      <c r="A588" s="88">
        <f t="shared" si="28"/>
        <v>15</v>
      </c>
      <c r="B588" s="75"/>
      <c r="C588" s="114" t="s">
        <v>203</v>
      </c>
      <c r="D588" s="75"/>
      <c r="E588" s="101" t="s">
        <v>0</v>
      </c>
      <c r="F588" s="75"/>
      <c r="G588" s="115">
        <f>ROUND('[3]Total Proposed Rate (GF)'!$R615,5)</f>
        <v>0</v>
      </c>
      <c r="H588" s="115"/>
      <c r="I588" s="115">
        <f>ROUND('[3]Total Proposed Rate (GF)'!$T615,5)</f>
        <v>0</v>
      </c>
      <c r="J588" s="115"/>
      <c r="K588" s="115">
        <f>ROUND('[3]Total Proposed Rate (GF)'!$V615,5)</f>
        <v>0</v>
      </c>
      <c r="L588" s="115"/>
      <c r="M588" s="115">
        <f>ROUND('[3]Total Proposed Rate (GF)'!$X615,5)</f>
        <v>0</v>
      </c>
      <c r="N588" s="115"/>
      <c r="O588" s="115">
        <f>ROUND('[3]Total Proposed Rate (GF)'!$Z615,5)</f>
        <v>0</v>
      </c>
      <c r="P588" s="115"/>
      <c r="Q588" s="115">
        <f>ROUND('[3]Total Proposed Rate (GF)'!$AB615,5)</f>
        <v>0</v>
      </c>
      <c r="R588" s="115"/>
      <c r="S588" s="115">
        <f>ROUND('[3]Total Proposed Rate (GF)'!$AD615,5)</f>
        <v>0</v>
      </c>
      <c r="T588" s="115"/>
      <c r="U588" s="115">
        <f>ROUND('[3]Total Proposed Rate (GF)'!$AF615,5)</f>
        <v>0</v>
      </c>
      <c r="V588" s="115"/>
      <c r="W588" s="115">
        <f>ROUND('[3]Total Proposed Rate (GF)'!$AH615,5)</f>
        <v>0</v>
      </c>
      <c r="X588" s="115"/>
      <c r="Y588" s="116">
        <f>SUM(G588:W588)</f>
        <v>0</v>
      </c>
      <c r="AA588" s="115">
        <f>ROUND('[3]Total Proposed Rate (GF)'!$AL615,5)</f>
        <v>0</v>
      </c>
      <c r="AB588" s="75"/>
      <c r="AC588" s="115">
        <f>ROUND('[3]Total Proposed Rate (GF)'!$AN615,5)</f>
        <v>0</v>
      </c>
      <c r="AD588" s="75"/>
      <c r="AE588" s="115">
        <f>ROUND('[3]Total Proposed Rate (GF)'!$AP615,5)</f>
        <v>0</v>
      </c>
      <c r="AF588" s="117"/>
      <c r="AG588" s="86">
        <f>SUM(Y588:AE588)</f>
        <v>0</v>
      </c>
      <c r="AJ588" s="106"/>
      <c r="AN588" s="86"/>
      <c r="AR588" s="107"/>
    </row>
    <row r="589" spans="1:44" hidden="1" x14ac:dyDescent="0.25">
      <c r="A589" s="88">
        <f t="shared" si="28"/>
        <v>16</v>
      </c>
      <c r="B589" s="75"/>
      <c r="C589" s="114" t="s">
        <v>202</v>
      </c>
      <c r="D589" s="75"/>
      <c r="E589" s="101" t="s">
        <v>0</v>
      </c>
      <c r="F589" s="75"/>
      <c r="G589" s="115">
        <f>ROUND('[3]Total Proposed Rate (GF)'!$R616,5)</f>
        <v>0</v>
      </c>
      <c r="H589" s="115"/>
      <c r="I589" s="115">
        <f>ROUND('[3]Total Proposed Rate (GF)'!$T616,5)</f>
        <v>0</v>
      </c>
      <c r="J589" s="115"/>
      <c r="K589" s="115">
        <f>ROUND('[3]Total Proposed Rate (GF)'!$V616,5)</f>
        <v>0</v>
      </c>
      <c r="L589" s="115"/>
      <c r="M589" s="115">
        <f>ROUND('[3]Total Proposed Rate (GF)'!$X616,5)</f>
        <v>0</v>
      </c>
      <c r="N589" s="115"/>
      <c r="O589" s="115">
        <f>ROUND('[3]Total Proposed Rate (GF)'!$Z616,5)</f>
        <v>0</v>
      </c>
      <c r="P589" s="115"/>
      <c r="Q589" s="115">
        <f>ROUND('[3]Total Proposed Rate (GF)'!$AB616,5)</f>
        <v>0</v>
      </c>
      <c r="R589" s="115"/>
      <c r="S589" s="115">
        <f>ROUND('[3]Total Proposed Rate (GF)'!$AD616,5)</f>
        <v>0</v>
      </c>
      <c r="T589" s="115"/>
      <c r="U589" s="115">
        <f>ROUND('[3]Total Proposed Rate (GF)'!$AF616,5)</f>
        <v>0</v>
      </c>
      <c r="V589" s="115"/>
      <c r="W589" s="115">
        <f>ROUND('[3]Total Proposed Rate (GF)'!$AH616,5)</f>
        <v>0</v>
      </c>
      <c r="X589" s="115"/>
      <c r="Y589" s="116">
        <f>SUM(G589:W589)</f>
        <v>0</v>
      </c>
      <c r="AA589" s="115">
        <f>ROUND('[3]Total Proposed Rate (GF)'!$AL616,5)</f>
        <v>0</v>
      </c>
      <c r="AB589" s="75"/>
      <c r="AC589" s="115">
        <f>ROUND('[3]Total Proposed Rate (GF)'!$AN616,5)</f>
        <v>0</v>
      </c>
      <c r="AD589" s="75"/>
      <c r="AE589" s="115">
        <f>ROUND('[3]Total Proposed Rate (GF)'!$AP616,5)</f>
        <v>0</v>
      </c>
      <c r="AF589" s="117"/>
      <c r="AG589" s="86">
        <f>SUM(Y589:AE589)</f>
        <v>0</v>
      </c>
      <c r="AJ589" s="106"/>
      <c r="AN589" s="86"/>
      <c r="AR589" s="107"/>
    </row>
    <row r="590" spans="1:44" hidden="1" x14ac:dyDescent="0.25">
      <c r="A590" s="88">
        <f t="shared" si="28"/>
        <v>17</v>
      </c>
      <c r="B590" s="75"/>
      <c r="C590" s="114" t="s">
        <v>201</v>
      </c>
      <c r="E590" s="101" t="s">
        <v>0</v>
      </c>
      <c r="F590" s="75"/>
      <c r="G590" s="115">
        <f>ROUND('[3]Total Proposed Rate (GF)'!$R617,5)</f>
        <v>0</v>
      </c>
      <c r="H590" s="115"/>
      <c r="I590" s="115">
        <f>ROUND('[3]Total Proposed Rate (GF)'!$T617,5)</f>
        <v>0</v>
      </c>
      <c r="J590" s="115"/>
      <c r="K590" s="115">
        <f>ROUND('[3]Total Proposed Rate (GF)'!$V617,5)</f>
        <v>0</v>
      </c>
      <c r="L590" s="115"/>
      <c r="M590" s="115">
        <f>ROUND('[3]Total Proposed Rate (GF)'!$X617,5)</f>
        <v>0</v>
      </c>
      <c r="N590" s="115"/>
      <c r="O590" s="115">
        <f>ROUND('[3]Total Proposed Rate (GF)'!$Z617,5)</f>
        <v>0</v>
      </c>
      <c r="P590" s="115"/>
      <c r="Q590" s="115">
        <f>ROUND('[3]Total Proposed Rate (GF)'!$AB617,5)</f>
        <v>0</v>
      </c>
      <c r="R590" s="115"/>
      <c r="S590" s="115">
        <f>ROUND('[3]Total Proposed Rate (GF)'!$AD617,5)</f>
        <v>0</v>
      </c>
      <c r="T590" s="115"/>
      <c r="U590" s="115">
        <f>ROUND('[3]Total Proposed Rate (GF)'!$AF617,5)</f>
        <v>0</v>
      </c>
      <c r="V590" s="115"/>
      <c r="W590" s="115">
        <f>ROUND('[3]Total Proposed Rate (GF)'!$AH617,5)</f>
        <v>0</v>
      </c>
      <c r="X590" s="115"/>
      <c r="Y590" s="116">
        <f>SUM(G590:W590)</f>
        <v>0</v>
      </c>
      <c r="AA590" s="115">
        <f>ROUND('[3]Total Proposed Rate (GF)'!$AL617,5)</f>
        <v>0</v>
      </c>
      <c r="AB590" s="75"/>
      <c r="AC590" s="115">
        <f>ROUND('[3]Total Proposed Rate (GF)'!$AN617,5)</f>
        <v>0</v>
      </c>
      <c r="AD590" s="75"/>
      <c r="AE590" s="115">
        <f>ROUND('[3]Total Proposed Rate (GF)'!$AP617,5)</f>
        <v>0</v>
      </c>
      <c r="AF590" s="117"/>
      <c r="AG590" s="86">
        <f>SUM(Y590:AE590)</f>
        <v>0</v>
      </c>
      <c r="AJ590" s="106"/>
      <c r="AN590" s="86"/>
      <c r="AR590" s="107"/>
    </row>
    <row r="591" spans="1:44" hidden="1" x14ac:dyDescent="0.25">
      <c r="A591" s="88">
        <f t="shared" si="28"/>
        <v>18</v>
      </c>
      <c r="B591" s="75"/>
      <c r="C591" s="87" t="s">
        <v>146</v>
      </c>
      <c r="D591" s="75"/>
      <c r="E591" s="121" t="s">
        <v>157</v>
      </c>
      <c r="F591" s="75"/>
      <c r="G591" s="134">
        <f>ROUND('[3]Total Proposed Rate (GF)'!$R618,3)</f>
        <v>0</v>
      </c>
      <c r="H591" s="134"/>
      <c r="I591" s="134">
        <f>ROUND('[3]Total Proposed Rate (GF)'!$T618,3)</f>
        <v>0</v>
      </c>
      <c r="J591" s="134"/>
      <c r="K591" s="134">
        <f>ROUND('[3]Total Proposed Rate (GF)'!$V618,3)</f>
        <v>0</v>
      </c>
      <c r="L591" s="134"/>
      <c r="M591" s="134">
        <f>ROUND('[3]Total Proposed Rate (GF)'!$X618,3)</f>
        <v>0</v>
      </c>
      <c r="N591" s="134"/>
      <c r="O591" s="134">
        <f>ROUND('[3]Total Proposed Rate (GF)'!$Z618,3)</f>
        <v>0</v>
      </c>
      <c r="P591" s="134"/>
      <c r="Q591" s="134">
        <f>ROUND('[3]Total Proposed Rate (GF)'!$AB618,3)</f>
        <v>0</v>
      </c>
      <c r="R591" s="134"/>
      <c r="S591" s="134">
        <f>ROUND('[3]Total Proposed Rate (GF)'!$AD618,3)</f>
        <v>0</v>
      </c>
      <c r="T591" s="134"/>
      <c r="U591" s="134">
        <f>ROUND('[3]Total Proposed Rate (GF)'!$AF618,3)</f>
        <v>0</v>
      </c>
      <c r="V591" s="134"/>
      <c r="W591" s="134">
        <f>ROUND('[3]Total Proposed Rate (GF)'!$AH618,3)</f>
        <v>0</v>
      </c>
      <c r="X591" s="134"/>
      <c r="Y591" s="135">
        <f>SUM(G591:W591)</f>
        <v>0</v>
      </c>
      <c r="Z591" s="136"/>
      <c r="AA591" s="134">
        <f>ROUND('[3]Total Proposed Rate (GF)'!$AL618,3)</f>
        <v>0</v>
      </c>
      <c r="AB591" s="136"/>
      <c r="AC591" s="134">
        <f>ROUND('[3]Total Proposed Rate (GF)'!$AN618,3)</f>
        <v>0</v>
      </c>
      <c r="AD591" s="136"/>
      <c r="AE591" s="134">
        <f>ROUND('[3]Total Proposed Rate (GF)'!$AP618,3)</f>
        <v>0</v>
      </c>
      <c r="AF591" s="126"/>
      <c r="AG591" s="124">
        <f>SUM(Y591:AE591)</f>
        <v>0</v>
      </c>
      <c r="AJ591" s="106"/>
      <c r="AN591" s="86"/>
      <c r="AR591" s="107"/>
    </row>
    <row r="592" spans="1:44" hidden="1" x14ac:dyDescent="0.25">
      <c r="A592" s="88">
        <f t="shared" si="28"/>
        <v>19</v>
      </c>
      <c r="B592" s="75"/>
      <c r="C592" s="87"/>
      <c r="D592" s="75"/>
      <c r="E592" s="75" t="s">
        <v>200</v>
      </c>
      <c r="F592" s="75"/>
      <c r="G592" s="115"/>
      <c r="H592" s="75"/>
      <c r="I592" s="115"/>
      <c r="J592" s="75"/>
      <c r="K592" s="115"/>
      <c r="L592" s="75"/>
      <c r="M592" s="115"/>
      <c r="N592" s="128"/>
      <c r="O592" s="115"/>
      <c r="P592" s="115"/>
      <c r="Q592" s="115"/>
      <c r="R592" s="128"/>
      <c r="S592" s="115"/>
      <c r="T592" s="75"/>
      <c r="U592" s="115"/>
      <c r="V592" s="115"/>
      <c r="W592" s="115"/>
      <c r="X592" s="128"/>
      <c r="Y592" s="129"/>
      <c r="AA592" s="115"/>
      <c r="AB592" s="75"/>
      <c r="AC592" s="115"/>
      <c r="AD592" s="75"/>
      <c r="AE592" s="115"/>
      <c r="AF592" s="117"/>
      <c r="AG592" s="113"/>
      <c r="AJ592" s="106"/>
      <c r="AN592" s="86"/>
      <c r="AR592" s="107"/>
    </row>
    <row r="593" spans="1:44" hidden="1" x14ac:dyDescent="0.25">
      <c r="A593" s="88"/>
      <c r="B593" s="75"/>
      <c r="C593" s="87"/>
      <c r="D593" s="75"/>
      <c r="E593" s="75"/>
      <c r="F593" s="75"/>
      <c r="G593" s="115"/>
      <c r="H593" s="75"/>
      <c r="I593" s="115"/>
      <c r="J593" s="75"/>
      <c r="K593" s="115"/>
      <c r="L593" s="75"/>
      <c r="M593" s="115"/>
      <c r="N593" s="75"/>
      <c r="O593" s="115"/>
      <c r="P593" s="115"/>
      <c r="Q593" s="115"/>
      <c r="R593" s="75"/>
      <c r="S593" s="115"/>
      <c r="T593" s="75"/>
      <c r="U593" s="115"/>
      <c r="V593" s="115"/>
      <c r="W593" s="115"/>
      <c r="X593" s="75"/>
      <c r="Y593" s="75"/>
      <c r="AA593" s="115"/>
      <c r="AB593" s="75"/>
      <c r="AC593" s="115"/>
      <c r="AD593" s="75"/>
      <c r="AE593" s="115"/>
      <c r="AF593" s="117"/>
      <c r="AG593" s="113"/>
      <c r="AJ593" s="106"/>
      <c r="AN593" s="86"/>
      <c r="AR593" s="107"/>
    </row>
    <row r="594" spans="1:44" hidden="1" x14ac:dyDescent="0.25">
      <c r="A594" s="88">
        <v>1</v>
      </c>
      <c r="B594" s="75"/>
      <c r="C594" s="154" t="s">
        <v>205</v>
      </c>
      <c r="E594" s="75"/>
      <c r="F594" s="75"/>
      <c r="G594" s="115"/>
      <c r="H594" s="75"/>
      <c r="I594" s="115"/>
      <c r="J594" s="75"/>
      <c r="K594" s="115"/>
      <c r="L594" s="75"/>
      <c r="M594" s="115"/>
      <c r="N594" s="128"/>
      <c r="O594" s="115"/>
      <c r="P594" s="115"/>
      <c r="Q594" s="115"/>
      <c r="R594" s="128"/>
      <c r="S594" s="115"/>
      <c r="T594" s="75"/>
      <c r="U594" s="115"/>
      <c r="V594" s="115"/>
      <c r="W594" s="115"/>
      <c r="X594" s="128"/>
      <c r="Y594" s="129"/>
      <c r="AA594" s="115"/>
      <c r="AB594" s="75"/>
      <c r="AC594" s="115"/>
      <c r="AD594" s="75"/>
      <c r="AE594" s="115"/>
      <c r="AF594" s="117"/>
      <c r="AG594" s="113"/>
      <c r="AJ594" s="106"/>
      <c r="AN594" s="86"/>
      <c r="AR594" s="107"/>
    </row>
    <row r="595" spans="1:44" hidden="1" x14ac:dyDescent="0.25">
      <c r="A595" s="88">
        <f t="shared" ref="A595:A612" si="29">+A594+1</f>
        <v>2</v>
      </c>
      <c r="B595" s="75"/>
      <c r="C595" s="75" t="s">
        <v>22</v>
      </c>
      <c r="E595" s="101" t="s">
        <v>19</v>
      </c>
      <c r="F595" s="75"/>
      <c r="G595" s="102">
        <f>ROUND('[3]Total Proposed Rate (GF)'!$R623,2)</f>
        <v>0</v>
      </c>
      <c r="H595" s="102"/>
      <c r="I595" s="102">
        <f>ROUND('[3]Total Proposed Rate (GF)'!$T623,2)</f>
        <v>0</v>
      </c>
      <c r="J595" s="102"/>
      <c r="K595" s="102">
        <f>ROUND('[3]Total Proposed Rate (GF)'!$V623,2)</f>
        <v>0</v>
      </c>
      <c r="L595" s="102"/>
      <c r="M595" s="102">
        <f>ROUND('[3]Total Proposed Rate (GF)'!$X623,2)</f>
        <v>0</v>
      </c>
      <c r="N595" s="102"/>
      <c r="O595" s="102">
        <f>ROUND('[3]Total Proposed Rate (GF)'!$Z623,2)</f>
        <v>0</v>
      </c>
      <c r="P595" s="102"/>
      <c r="Q595" s="102">
        <f>ROUND('[3]Total Proposed Rate (GF)'!$AB623,2)</f>
        <v>0</v>
      </c>
      <c r="R595" s="102"/>
      <c r="S595" s="102">
        <f>ROUND('[3]Total Proposed Rate (GF)'!$AD623,2)</f>
        <v>0</v>
      </c>
      <c r="T595" s="102"/>
      <c r="U595" s="102">
        <f>ROUND('[3]Total Proposed Rate (GF)'!$AF623,2)</f>
        <v>0</v>
      </c>
      <c r="V595" s="102"/>
      <c r="W595" s="102">
        <f>ROUND('[3]Total Proposed Rate (GF)'!$AH623,2)</f>
        <v>0</v>
      </c>
      <c r="X595" s="102"/>
      <c r="Y595" s="103">
        <f>SUM(G595:W595)</f>
        <v>0</v>
      </c>
      <c r="Z595" s="104"/>
      <c r="AA595" s="102">
        <f>ROUND('[3]Total Proposed Rate (GF)'!$AL623,2)</f>
        <v>0</v>
      </c>
      <c r="AB595" s="104"/>
      <c r="AC595" s="102">
        <f>ROUND('[3]Total Proposed Rate (GF)'!$AN623,2)</f>
        <v>0</v>
      </c>
      <c r="AD595" s="104"/>
      <c r="AE595" s="102">
        <f>ROUND('[3]Total Proposed Rate (GF)'!$AP623,2)</f>
        <v>0</v>
      </c>
      <c r="AF595" s="117"/>
      <c r="AG595" s="105">
        <f>SUM(Y595:AE595)</f>
        <v>0</v>
      </c>
      <c r="AJ595" s="106"/>
      <c r="AN595" s="86"/>
      <c r="AR595" s="107"/>
    </row>
    <row r="596" spans="1:44" hidden="1" x14ac:dyDescent="0.25">
      <c r="A596" s="88">
        <f t="shared" si="29"/>
        <v>3</v>
      </c>
      <c r="B596" s="75"/>
      <c r="C596" s="75" t="s">
        <v>29</v>
      </c>
      <c r="E596" s="78" t="s">
        <v>10</v>
      </c>
      <c r="F596" s="75"/>
      <c r="G596" s="102">
        <f>ROUND('[3]Total Proposed Rate (GF)'!$R624,2)</f>
        <v>0</v>
      </c>
      <c r="H596" s="102"/>
      <c r="I596" s="102">
        <f>ROUND('[3]Total Proposed Rate (GF)'!$T624,2)</f>
        <v>0</v>
      </c>
      <c r="J596" s="102"/>
      <c r="K596" s="102">
        <f>ROUND('[3]Total Proposed Rate (GF)'!$V624,2)</f>
        <v>0</v>
      </c>
      <c r="L596" s="102"/>
      <c r="M596" s="102">
        <f>ROUND('[3]Total Proposed Rate (GF)'!$X624,2)</f>
        <v>0</v>
      </c>
      <c r="N596" s="102"/>
      <c r="O596" s="102">
        <f>ROUND('[3]Total Proposed Rate (GF)'!$Z624,2)</f>
        <v>0</v>
      </c>
      <c r="P596" s="102"/>
      <c r="Q596" s="102">
        <f>ROUND('[3]Total Proposed Rate (GF)'!$AB624,2)</f>
        <v>0</v>
      </c>
      <c r="R596" s="102"/>
      <c r="S596" s="102">
        <f>ROUND('[3]Total Proposed Rate (GF)'!$AD624,2)</f>
        <v>0</v>
      </c>
      <c r="T596" s="102"/>
      <c r="U596" s="102">
        <f>ROUND('[3]Total Proposed Rate (GF)'!$AF624,2)</f>
        <v>0</v>
      </c>
      <c r="V596" s="102"/>
      <c r="W596" s="102">
        <f>ROUND('[3]Total Proposed Rate (GF)'!$AH624,2)</f>
        <v>0</v>
      </c>
      <c r="X596" s="102"/>
      <c r="Y596" s="103">
        <f>SUM(G596:W596)</f>
        <v>0</v>
      </c>
      <c r="Z596" s="104"/>
      <c r="AA596" s="102">
        <f>ROUND('[3]Total Proposed Rate (GF)'!$AL624,2)</f>
        <v>0</v>
      </c>
      <c r="AB596" s="104"/>
      <c r="AC596" s="102">
        <f>ROUND('[3]Total Proposed Rate (GF)'!$AN624,2)</f>
        <v>0</v>
      </c>
      <c r="AD596" s="104"/>
      <c r="AE596" s="102">
        <f>ROUND('[3]Total Proposed Rate (GF)'!$AP624,2)</f>
        <v>0</v>
      </c>
      <c r="AF596" s="105"/>
      <c r="AG596" s="105">
        <f>SUM(Y596:AE596)</f>
        <v>0</v>
      </c>
      <c r="AJ596" s="106"/>
      <c r="AN596" s="86"/>
      <c r="AR596" s="107"/>
    </row>
    <row r="597" spans="1:44" hidden="1" x14ac:dyDescent="0.25">
      <c r="A597" s="88">
        <f t="shared" si="29"/>
        <v>4</v>
      </c>
      <c r="B597" s="75"/>
      <c r="C597" s="108" t="s">
        <v>46</v>
      </c>
      <c r="E597" s="78" t="s">
        <v>10</v>
      </c>
      <c r="F597" s="75"/>
      <c r="G597" s="102">
        <f>ROUND('[3]Total Proposed Rate (GF)'!$R625,2)</f>
        <v>0</v>
      </c>
      <c r="H597" s="102"/>
      <c r="I597" s="102">
        <f>ROUND('[3]Total Proposed Rate (GF)'!$T625,2)</f>
        <v>0</v>
      </c>
      <c r="J597" s="102"/>
      <c r="K597" s="102">
        <f>ROUND('[3]Total Proposed Rate (GF)'!$V625,2)</f>
        <v>0</v>
      </c>
      <c r="L597" s="102"/>
      <c r="M597" s="102">
        <f>ROUND('[3]Total Proposed Rate (GF)'!$X625,2)</f>
        <v>0</v>
      </c>
      <c r="N597" s="102"/>
      <c r="O597" s="102">
        <f>ROUND('[3]Total Proposed Rate (GF)'!$Z625,2)</f>
        <v>0</v>
      </c>
      <c r="P597" s="102"/>
      <c r="Q597" s="102">
        <f>ROUND('[3]Total Proposed Rate (GF)'!$AB625,2)</f>
        <v>0</v>
      </c>
      <c r="R597" s="102"/>
      <c r="S597" s="102">
        <f>ROUND('[3]Total Proposed Rate (GF)'!$AD625,2)</f>
        <v>0</v>
      </c>
      <c r="T597" s="102"/>
      <c r="U597" s="102">
        <f>ROUND('[3]Total Proposed Rate (GF)'!$AF625,2)</f>
        <v>0</v>
      </c>
      <c r="V597" s="102"/>
      <c r="W597" s="102">
        <f>ROUND('[3]Total Proposed Rate (GF)'!$AH625,2)</f>
        <v>0</v>
      </c>
      <c r="X597" s="102"/>
      <c r="Y597" s="103">
        <f>SUM(G597:W597)</f>
        <v>0</v>
      </c>
      <c r="Z597" s="104"/>
      <c r="AA597" s="102">
        <f>ROUND('[3]Total Proposed Rate (GF)'!$AL625,2)</f>
        <v>0</v>
      </c>
      <c r="AB597" s="104"/>
      <c r="AC597" s="102">
        <f>ROUND('[3]Total Proposed Rate (GF)'!$AN625,2)</f>
        <v>0</v>
      </c>
      <c r="AD597" s="104"/>
      <c r="AE597" s="102">
        <f>ROUND('[3]Total Proposed Rate (GF)'!$AP625,2)</f>
        <v>0</v>
      </c>
      <c r="AF597" s="105"/>
      <c r="AG597" s="105">
        <f>SUM(Y597:AE597)</f>
        <v>0</v>
      </c>
      <c r="AJ597" s="106"/>
      <c r="AN597" s="86"/>
      <c r="AR597" s="107"/>
    </row>
    <row r="598" spans="1:44" hidden="1" x14ac:dyDescent="0.25">
      <c r="A598" s="88">
        <f t="shared" si="29"/>
        <v>5</v>
      </c>
      <c r="B598" s="75"/>
      <c r="C598" s="75" t="s">
        <v>54</v>
      </c>
      <c r="F598" s="75"/>
      <c r="AJ598" s="106"/>
      <c r="AN598" s="86"/>
      <c r="AR598" s="107"/>
    </row>
    <row r="599" spans="1:44" hidden="1" x14ac:dyDescent="0.25">
      <c r="A599" s="88">
        <f t="shared" si="29"/>
        <v>6</v>
      </c>
      <c r="B599" s="75"/>
      <c r="C599" s="75" t="s">
        <v>75</v>
      </c>
      <c r="E599" s="87" t="s">
        <v>10</v>
      </c>
      <c r="F599" s="75"/>
      <c r="G599" s="102">
        <f>ROUND('[3]Total Proposed Rate (GF)'!$R627,2)</f>
        <v>0</v>
      </c>
      <c r="H599" s="102"/>
      <c r="I599" s="102">
        <f>ROUND('[3]Total Proposed Rate (GF)'!$T627,2)</f>
        <v>0</v>
      </c>
      <c r="J599" s="102"/>
      <c r="K599" s="102">
        <f>ROUND('[3]Total Proposed Rate (GF)'!$V627,2)</f>
        <v>0</v>
      </c>
      <c r="L599" s="102"/>
      <c r="M599" s="102">
        <f>ROUND('[3]Total Proposed Rate (GF)'!$X627,2)</f>
        <v>0</v>
      </c>
      <c r="N599" s="102"/>
      <c r="O599" s="102">
        <f>ROUND('[3]Total Proposed Rate (GF)'!$Z627,2)</f>
        <v>0</v>
      </c>
      <c r="P599" s="102"/>
      <c r="Q599" s="102">
        <f>ROUND('[3]Total Proposed Rate (GF)'!$AB627,2)</f>
        <v>0</v>
      </c>
      <c r="R599" s="102"/>
      <c r="S599" s="102">
        <f>ROUND('[3]Total Proposed Rate (GF)'!$AD627,2)</f>
        <v>0</v>
      </c>
      <c r="T599" s="102"/>
      <c r="U599" s="102">
        <f>ROUND('[3]Total Proposed Rate (GF)'!$AF627,2)</f>
        <v>0</v>
      </c>
      <c r="V599" s="102"/>
      <c r="W599" s="102">
        <f>ROUND('[3]Total Proposed Rate (GF)'!$AH627,2)</f>
        <v>0</v>
      </c>
      <c r="X599" s="102"/>
      <c r="Y599" s="103">
        <f>SUM(G599:W599)</f>
        <v>0</v>
      </c>
      <c r="Z599" s="104"/>
      <c r="AA599" s="102">
        <f>ROUND('[3]Total Proposed Rate (GF)'!$AL627,2)</f>
        <v>0</v>
      </c>
      <c r="AB599" s="104"/>
      <c r="AC599" s="102">
        <f>ROUND('[3]Total Proposed Rate (GF)'!$AN627,2)</f>
        <v>0</v>
      </c>
      <c r="AD599" s="104"/>
      <c r="AE599" s="102">
        <f>ROUND('[3]Total Proposed Rate (GF)'!$AP627,2)</f>
        <v>0</v>
      </c>
      <c r="AF599" s="105"/>
      <c r="AG599" s="105">
        <f>SUM(Y599:AE599)</f>
        <v>0</v>
      </c>
      <c r="AJ599" s="106"/>
      <c r="AN599" s="86"/>
      <c r="AR599" s="107"/>
    </row>
    <row r="600" spans="1:44" hidden="1" x14ac:dyDescent="0.25">
      <c r="A600" s="88">
        <f t="shared" si="29"/>
        <v>7</v>
      </c>
      <c r="B600" s="75"/>
      <c r="C600" s="75" t="s">
        <v>74</v>
      </c>
      <c r="D600" s="75"/>
      <c r="E600" s="87" t="s">
        <v>10</v>
      </c>
      <c r="F600" s="75"/>
      <c r="G600" s="102">
        <f>ROUND('[3]Total Proposed Rate (GF)'!$R628,2)</f>
        <v>0</v>
      </c>
      <c r="H600" s="102"/>
      <c r="I600" s="102">
        <f>ROUND('[3]Total Proposed Rate (GF)'!$T628,2)</f>
        <v>0</v>
      </c>
      <c r="J600" s="102"/>
      <c r="K600" s="102">
        <f>ROUND('[3]Total Proposed Rate (GF)'!$V628,2)</f>
        <v>0</v>
      </c>
      <c r="L600" s="102"/>
      <c r="M600" s="102">
        <f>ROUND('[3]Total Proposed Rate (GF)'!$X628,2)</f>
        <v>0</v>
      </c>
      <c r="N600" s="102"/>
      <c r="O600" s="102">
        <f>ROUND('[3]Total Proposed Rate (GF)'!$Z628,2)</f>
        <v>0</v>
      </c>
      <c r="P600" s="102"/>
      <c r="Q600" s="102">
        <f>ROUND('[3]Total Proposed Rate (GF)'!$AB628,2)</f>
        <v>0</v>
      </c>
      <c r="R600" s="102"/>
      <c r="S600" s="102">
        <f>ROUND('[3]Total Proposed Rate (GF)'!$AD628,2)</f>
        <v>0</v>
      </c>
      <c r="T600" s="102"/>
      <c r="U600" s="102">
        <f>ROUND('[3]Total Proposed Rate (GF)'!$AF628,2)</f>
        <v>0</v>
      </c>
      <c r="V600" s="102"/>
      <c r="W600" s="102">
        <f>ROUND('[3]Total Proposed Rate (GF)'!$AH628,2)</f>
        <v>0</v>
      </c>
      <c r="X600" s="102"/>
      <c r="Y600" s="103">
        <f>SUM(G600:W600)</f>
        <v>0</v>
      </c>
      <c r="Z600" s="104"/>
      <c r="AA600" s="102">
        <f>ROUND('[3]Total Proposed Rate (GF)'!$AL628,2)</f>
        <v>0</v>
      </c>
      <c r="AB600" s="104"/>
      <c r="AC600" s="102">
        <f>ROUND('[3]Total Proposed Rate (GF)'!$AN628,2)</f>
        <v>0</v>
      </c>
      <c r="AD600" s="104"/>
      <c r="AE600" s="102">
        <f>ROUND('[3]Total Proposed Rate (GF)'!$AP628,2)</f>
        <v>0</v>
      </c>
      <c r="AF600" s="105"/>
      <c r="AG600" s="105">
        <f>SUM(Y600:AE600)</f>
        <v>0</v>
      </c>
      <c r="AJ600" s="106"/>
      <c r="AN600" s="86"/>
      <c r="AR600" s="107"/>
    </row>
    <row r="601" spans="1:44" hidden="1" x14ac:dyDescent="0.25">
      <c r="A601" s="88">
        <f t="shared" si="29"/>
        <v>8</v>
      </c>
      <c r="B601" s="75"/>
      <c r="C601" s="75" t="s">
        <v>178</v>
      </c>
      <c r="D601" s="75"/>
      <c r="E601" s="101"/>
      <c r="F601" s="75"/>
      <c r="G601" s="115"/>
      <c r="H601" s="130"/>
      <c r="I601" s="115"/>
      <c r="J601" s="130"/>
      <c r="K601" s="115"/>
      <c r="L601" s="130"/>
      <c r="M601" s="115"/>
      <c r="N601" s="130"/>
      <c r="O601" s="115"/>
      <c r="P601" s="115"/>
      <c r="Q601" s="115"/>
      <c r="R601" s="130"/>
      <c r="S601" s="115"/>
      <c r="T601" s="131"/>
      <c r="U601" s="115"/>
      <c r="V601" s="115"/>
      <c r="W601" s="115"/>
      <c r="X601" s="130"/>
      <c r="Y601" s="132"/>
      <c r="AA601" s="115"/>
      <c r="AB601" s="75"/>
      <c r="AC601" s="115"/>
      <c r="AD601" s="75"/>
      <c r="AE601" s="115"/>
      <c r="AF601" s="112"/>
      <c r="AG601" s="133"/>
      <c r="AJ601" s="106"/>
      <c r="AN601" s="86"/>
      <c r="AR601" s="107"/>
    </row>
    <row r="602" spans="1:44" hidden="1" x14ac:dyDescent="0.25">
      <c r="A602" s="88">
        <f t="shared" si="29"/>
        <v>9</v>
      </c>
      <c r="B602" s="75"/>
      <c r="C602" s="87" t="s">
        <v>204</v>
      </c>
      <c r="D602" s="75"/>
      <c r="E602" s="101" t="s">
        <v>0</v>
      </c>
      <c r="F602" s="75"/>
      <c r="G602" s="115">
        <f>ROUND('[3]Total Proposed Rate (GF)'!$R630,5)</f>
        <v>0</v>
      </c>
      <c r="H602" s="115"/>
      <c r="I602" s="115">
        <f>ROUND('[3]Total Proposed Rate (GF)'!$T630,5)</f>
        <v>0</v>
      </c>
      <c r="J602" s="115"/>
      <c r="K602" s="115">
        <f>ROUND('[3]Total Proposed Rate (GF)'!$V630,5)</f>
        <v>0</v>
      </c>
      <c r="L602" s="115"/>
      <c r="M602" s="115">
        <f>ROUND('[3]Total Proposed Rate (GF)'!$X630,5)</f>
        <v>0</v>
      </c>
      <c r="N602" s="115"/>
      <c r="O602" s="115">
        <f>ROUND('[3]Total Proposed Rate (GF)'!$Z630,5)</f>
        <v>0</v>
      </c>
      <c r="P602" s="115"/>
      <c r="Q602" s="115">
        <f>ROUND('[3]Total Proposed Rate (GF)'!$AB630,5)</f>
        <v>0</v>
      </c>
      <c r="R602" s="115"/>
      <c r="S602" s="115">
        <f>ROUND('[3]Total Proposed Rate (GF)'!$AD630,5)</f>
        <v>0</v>
      </c>
      <c r="T602" s="115"/>
      <c r="U602" s="115">
        <f>ROUND('[3]Total Proposed Rate (GF)'!$AF630,5)</f>
        <v>0</v>
      </c>
      <c r="V602" s="115"/>
      <c r="W602" s="115">
        <f>ROUND('[3]Total Proposed Rate (GF)'!$AH630,5)</f>
        <v>0</v>
      </c>
      <c r="X602" s="115"/>
      <c r="Y602" s="116">
        <f>SUM(G602:W602)</f>
        <v>0</v>
      </c>
      <c r="AA602" s="115">
        <f>ROUND('[3]Total Proposed Rate (GF)'!$AL630,5)</f>
        <v>0</v>
      </c>
      <c r="AB602" s="75"/>
      <c r="AC602" s="115">
        <f>ROUND('[3]Total Proposed Rate (GF)'!$AN630,5)</f>
        <v>0</v>
      </c>
      <c r="AD602" s="75"/>
      <c r="AE602" s="115">
        <f>ROUND('[3]Total Proposed Rate (GF)'!$AP630,5)</f>
        <v>0</v>
      </c>
      <c r="AF602" s="117"/>
      <c r="AG602" s="86">
        <f>SUM(Y602:AE602)</f>
        <v>0</v>
      </c>
      <c r="AJ602" s="106"/>
      <c r="AN602" s="86"/>
      <c r="AR602" s="107"/>
    </row>
    <row r="603" spans="1:44" hidden="1" x14ac:dyDescent="0.25">
      <c r="A603" s="88">
        <f t="shared" si="29"/>
        <v>10</v>
      </c>
      <c r="B603" s="75"/>
      <c r="C603" s="114" t="s">
        <v>203</v>
      </c>
      <c r="D603" s="75"/>
      <c r="E603" s="101" t="s">
        <v>0</v>
      </c>
      <c r="F603" s="75"/>
      <c r="G603" s="115">
        <f>ROUND('[3]Total Proposed Rate (GF)'!$R631,5)</f>
        <v>0</v>
      </c>
      <c r="H603" s="115"/>
      <c r="I603" s="115">
        <f>ROUND('[3]Total Proposed Rate (GF)'!$T631,5)</f>
        <v>0</v>
      </c>
      <c r="J603" s="115"/>
      <c r="K603" s="115">
        <f>ROUND('[3]Total Proposed Rate (GF)'!$V631,5)</f>
        <v>0</v>
      </c>
      <c r="L603" s="115"/>
      <c r="M603" s="115">
        <f>ROUND('[3]Total Proposed Rate (GF)'!$X631,5)</f>
        <v>0</v>
      </c>
      <c r="N603" s="115"/>
      <c r="O603" s="115">
        <f>ROUND('[3]Total Proposed Rate (GF)'!$Z631,5)</f>
        <v>0</v>
      </c>
      <c r="P603" s="115"/>
      <c r="Q603" s="115">
        <f>ROUND('[3]Total Proposed Rate (GF)'!$AB631,5)</f>
        <v>0</v>
      </c>
      <c r="R603" s="115"/>
      <c r="S603" s="115">
        <f>ROUND('[3]Total Proposed Rate (GF)'!$AD631,5)</f>
        <v>0</v>
      </c>
      <c r="T603" s="115"/>
      <c r="U603" s="115">
        <f>ROUND('[3]Total Proposed Rate (GF)'!$AF631,5)</f>
        <v>0</v>
      </c>
      <c r="V603" s="115"/>
      <c r="W603" s="115">
        <f>ROUND('[3]Total Proposed Rate (GF)'!$AH631,5)</f>
        <v>0</v>
      </c>
      <c r="X603" s="115"/>
      <c r="Y603" s="116">
        <f>SUM(G603:W603)</f>
        <v>0</v>
      </c>
      <c r="AA603" s="115">
        <f>ROUND('[3]Total Proposed Rate (GF)'!$AL631,5)</f>
        <v>0</v>
      </c>
      <c r="AB603" s="75"/>
      <c r="AC603" s="115">
        <f>ROUND('[3]Total Proposed Rate (GF)'!$AN631,5)</f>
        <v>0</v>
      </c>
      <c r="AD603" s="75"/>
      <c r="AE603" s="115">
        <f>ROUND('[3]Total Proposed Rate (GF)'!$AP631,5)</f>
        <v>0</v>
      </c>
      <c r="AF603" s="117"/>
      <c r="AG603" s="86">
        <f>SUM(Y603:AE603)</f>
        <v>0</v>
      </c>
      <c r="AJ603" s="106"/>
      <c r="AN603" s="86"/>
      <c r="AR603" s="107"/>
    </row>
    <row r="604" spans="1:44" hidden="1" x14ac:dyDescent="0.25">
      <c r="A604" s="88">
        <f t="shared" si="29"/>
        <v>11</v>
      </c>
      <c r="B604" s="75"/>
      <c r="C604" s="114" t="s">
        <v>202</v>
      </c>
      <c r="D604" s="75"/>
      <c r="E604" s="101" t="s">
        <v>0</v>
      </c>
      <c r="F604" s="75"/>
      <c r="G604" s="115">
        <f>ROUND('[3]Total Proposed Rate (GF)'!$R632,5)</f>
        <v>0</v>
      </c>
      <c r="H604" s="115"/>
      <c r="I604" s="115">
        <f>ROUND('[3]Total Proposed Rate (GF)'!$T632,5)</f>
        <v>0</v>
      </c>
      <c r="J604" s="115"/>
      <c r="K604" s="115">
        <f>ROUND('[3]Total Proposed Rate (GF)'!$V632,5)</f>
        <v>0</v>
      </c>
      <c r="L604" s="115"/>
      <c r="M604" s="115">
        <f>ROUND('[3]Total Proposed Rate (GF)'!$X632,5)</f>
        <v>0</v>
      </c>
      <c r="N604" s="115"/>
      <c r="O604" s="115">
        <f>ROUND('[3]Total Proposed Rate (GF)'!$Z632,5)</f>
        <v>0</v>
      </c>
      <c r="P604" s="115"/>
      <c r="Q604" s="115">
        <f>ROUND('[3]Total Proposed Rate (GF)'!$AB632,5)</f>
        <v>0</v>
      </c>
      <c r="R604" s="115"/>
      <c r="S604" s="115">
        <f>ROUND('[3]Total Proposed Rate (GF)'!$AD632,5)</f>
        <v>0</v>
      </c>
      <c r="T604" s="115"/>
      <c r="U604" s="115">
        <f>ROUND('[3]Total Proposed Rate (GF)'!$AF632,5)</f>
        <v>0</v>
      </c>
      <c r="V604" s="115"/>
      <c r="W604" s="115">
        <f>ROUND('[3]Total Proposed Rate (GF)'!$AH632,5)</f>
        <v>0</v>
      </c>
      <c r="X604" s="115"/>
      <c r="Y604" s="116">
        <f>SUM(G604:W604)</f>
        <v>0</v>
      </c>
      <c r="AA604" s="115">
        <f>ROUND('[3]Total Proposed Rate (GF)'!$AL632,5)</f>
        <v>0</v>
      </c>
      <c r="AB604" s="75"/>
      <c r="AC604" s="115">
        <f>ROUND('[3]Total Proposed Rate (GF)'!$AN632,5)</f>
        <v>0</v>
      </c>
      <c r="AD604" s="75"/>
      <c r="AE604" s="115">
        <f>ROUND('[3]Total Proposed Rate (GF)'!$AP632,5)</f>
        <v>0</v>
      </c>
      <c r="AF604" s="117"/>
      <c r="AG604" s="86">
        <f>SUM(Y604:AE604)</f>
        <v>0</v>
      </c>
      <c r="AJ604" s="106"/>
      <c r="AN604" s="86"/>
      <c r="AR604" s="107"/>
    </row>
    <row r="605" spans="1:44" hidden="1" x14ac:dyDescent="0.25">
      <c r="A605" s="88">
        <f t="shared" si="29"/>
        <v>12</v>
      </c>
      <c r="B605" s="75"/>
      <c r="C605" s="114" t="s">
        <v>201</v>
      </c>
      <c r="D605" s="75"/>
      <c r="E605" s="101" t="s">
        <v>0</v>
      </c>
      <c r="F605" s="75"/>
      <c r="G605" s="115">
        <f>ROUND('[3]Total Proposed Rate (GF)'!$R633,5)</f>
        <v>0</v>
      </c>
      <c r="H605" s="115"/>
      <c r="I605" s="115">
        <f>ROUND('[3]Total Proposed Rate (GF)'!$T633,5)</f>
        <v>0</v>
      </c>
      <c r="J605" s="115"/>
      <c r="K605" s="115">
        <f>ROUND('[3]Total Proposed Rate (GF)'!$V633,5)</f>
        <v>0</v>
      </c>
      <c r="L605" s="115"/>
      <c r="M605" s="115">
        <f>ROUND('[3]Total Proposed Rate (GF)'!$X633,5)</f>
        <v>0</v>
      </c>
      <c r="N605" s="115"/>
      <c r="O605" s="115">
        <f>ROUND('[3]Total Proposed Rate (GF)'!$Z633,5)</f>
        <v>0</v>
      </c>
      <c r="P605" s="115"/>
      <c r="Q605" s="115">
        <f>ROUND('[3]Total Proposed Rate (GF)'!$AB633,5)</f>
        <v>0</v>
      </c>
      <c r="R605" s="115"/>
      <c r="S605" s="115">
        <f>ROUND('[3]Total Proposed Rate (GF)'!$AD633,5)</f>
        <v>0</v>
      </c>
      <c r="T605" s="115"/>
      <c r="U605" s="115">
        <f>ROUND('[3]Total Proposed Rate (GF)'!$AF633,5)</f>
        <v>0</v>
      </c>
      <c r="V605" s="115"/>
      <c r="W605" s="115">
        <f>ROUND('[3]Total Proposed Rate (GF)'!$AH633,5)</f>
        <v>0</v>
      </c>
      <c r="X605" s="115"/>
      <c r="Y605" s="116">
        <f>SUM(G605:W605)</f>
        <v>0</v>
      </c>
      <c r="AA605" s="115">
        <f>ROUND('[3]Total Proposed Rate (GF)'!$AL633,5)</f>
        <v>0</v>
      </c>
      <c r="AB605" s="75"/>
      <c r="AC605" s="115">
        <f>ROUND('[3]Total Proposed Rate (GF)'!$AN633,5)</f>
        <v>0</v>
      </c>
      <c r="AD605" s="75"/>
      <c r="AE605" s="115">
        <f>ROUND('[3]Total Proposed Rate (GF)'!$AP633,5)</f>
        <v>0</v>
      </c>
      <c r="AF605" s="117"/>
      <c r="AG605" s="86">
        <f>SUM(Y605:AE605)</f>
        <v>0</v>
      </c>
      <c r="AJ605" s="106"/>
      <c r="AN605" s="86"/>
      <c r="AR605" s="107"/>
    </row>
    <row r="606" spans="1:44" hidden="1" x14ac:dyDescent="0.25">
      <c r="A606" s="88">
        <f t="shared" si="29"/>
        <v>13</v>
      </c>
      <c r="B606" s="75"/>
      <c r="C606" s="114" t="s">
        <v>177</v>
      </c>
      <c r="D606" s="75"/>
      <c r="E606" s="101"/>
      <c r="F606" s="7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6"/>
      <c r="AA606" s="115"/>
      <c r="AB606" s="75"/>
      <c r="AC606" s="115"/>
      <c r="AD606" s="75"/>
      <c r="AE606" s="115"/>
      <c r="AF606" s="117"/>
      <c r="AG606" s="86"/>
      <c r="AJ606" s="106"/>
      <c r="AN606" s="86"/>
      <c r="AR606" s="107"/>
    </row>
    <row r="607" spans="1:44" hidden="1" x14ac:dyDescent="0.25">
      <c r="A607" s="88">
        <f t="shared" si="29"/>
        <v>14</v>
      </c>
      <c r="B607" s="75"/>
      <c r="C607" s="87" t="s">
        <v>204</v>
      </c>
      <c r="D607" s="75"/>
      <c r="E607" s="101" t="s">
        <v>0</v>
      </c>
      <c r="F607" s="75"/>
      <c r="G607" s="115">
        <f>ROUND('[3]Total Proposed Rate (GF)'!$R635,5)</f>
        <v>0</v>
      </c>
      <c r="H607" s="115"/>
      <c r="I607" s="115">
        <f>ROUND('[3]Total Proposed Rate (GF)'!$T635,5)</f>
        <v>0</v>
      </c>
      <c r="J607" s="115"/>
      <c r="K607" s="115">
        <f>ROUND('[3]Total Proposed Rate (GF)'!$V635,5)</f>
        <v>0</v>
      </c>
      <c r="L607" s="115"/>
      <c r="M607" s="115">
        <f>ROUND('[3]Total Proposed Rate (GF)'!$X635,5)</f>
        <v>0</v>
      </c>
      <c r="N607" s="115"/>
      <c r="O607" s="115">
        <f>ROUND('[3]Total Proposed Rate (GF)'!$Z635,5)</f>
        <v>0</v>
      </c>
      <c r="P607" s="115"/>
      <c r="Q607" s="115">
        <f>ROUND('[3]Total Proposed Rate (GF)'!$AB635,5)</f>
        <v>0</v>
      </c>
      <c r="R607" s="115"/>
      <c r="S607" s="115">
        <f>ROUND('[3]Total Proposed Rate (GF)'!$AD635,5)</f>
        <v>0</v>
      </c>
      <c r="T607" s="115"/>
      <c r="U607" s="115">
        <f>ROUND('[3]Total Proposed Rate (GF)'!$AF635,5)</f>
        <v>0</v>
      </c>
      <c r="V607" s="115"/>
      <c r="W607" s="115">
        <f>ROUND('[3]Total Proposed Rate (GF)'!$AH635,5)</f>
        <v>0</v>
      </c>
      <c r="X607" s="115"/>
      <c r="Y607" s="116">
        <f>SUM(G607:W607)</f>
        <v>0</v>
      </c>
      <c r="AA607" s="115">
        <f>ROUND('[3]Total Proposed Rate (GF)'!$AL635,5)</f>
        <v>0</v>
      </c>
      <c r="AB607" s="75"/>
      <c r="AC607" s="115">
        <f>ROUND('[3]Total Proposed Rate (GF)'!$AN635,5)</f>
        <v>0</v>
      </c>
      <c r="AD607" s="75"/>
      <c r="AE607" s="115">
        <f>ROUND('[3]Total Proposed Rate (GF)'!$AP635,5)</f>
        <v>0</v>
      </c>
      <c r="AF607" s="117"/>
      <c r="AG607" s="86">
        <f>SUM(Y607:AE607)</f>
        <v>0</v>
      </c>
      <c r="AJ607" s="106"/>
      <c r="AN607" s="86"/>
      <c r="AR607" s="107"/>
    </row>
    <row r="608" spans="1:44" hidden="1" x14ac:dyDescent="0.25">
      <c r="A608" s="88">
        <f t="shared" si="29"/>
        <v>15</v>
      </c>
      <c r="B608" s="75"/>
      <c r="C608" s="114" t="s">
        <v>203</v>
      </c>
      <c r="D608" s="75"/>
      <c r="E608" s="101" t="s">
        <v>0</v>
      </c>
      <c r="F608" s="75"/>
      <c r="G608" s="115">
        <f>ROUND('[3]Total Proposed Rate (GF)'!$R636,5)</f>
        <v>0</v>
      </c>
      <c r="H608" s="115"/>
      <c r="I608" s="115">
        <f>ROUND('[3]Total Proposed Rate (GF)'!$T636,5)</f>
        <v>0</v>
      </c>
      <c r="J608" s="115"/>
      <c r="K608" s="115">
        <f>ROUND('[3]Total Proposed Rate (GF)'!$V636,5)</f>
        <v>0</v>
      </c>
      <c r="L608" s="115"/>
      <c r="M608" s="115">
        <f>ROUND('[3]Total Proposed Rate (GF)'!$X636,5)</f>
        <v>0</v>
      </c>
      <c r="N608" s="115"/>
      <c r="O608" s="115">
        <f>ROUND('[3]Total Proposed Rate (GF)'!$Z636,5)</f>
        <v>0</v>
      </c>
      <c r="P608" s="115"/>
      <c r="Q608" s="115">
        <f>ROUND('[3]Total Proposed Rate (GF)'!$AB636,5)</f>
        <v>0</v>
      </c>
      <c r="R608" s="115"/>
      <c r="S608" s="115">
        <f>ROUND('[3]Total Proposed Rate (GF)'!$AD636,5)</f>
        <v>0</v>
      </c>
      <c r="T608" s="115"/>
      <c r="U608" s="115">
        <f>ROUND('[3]Total Proposed Rate (GF)'!$AF636,5)</f>
        <v>0</v>
      </c>
      <c r="V608" s="115"/>
      <c r="W608" s="115">
        <f>ROUND('[3]Total Proposed Rate (GF)'!$AH636,5)</f>
        <v>0</v>
      </c>
      <c r="X608" s="115"/>
      <c r="Y608" s="116">
        <f>SUM(G608:W608)</f>
        <v>0</v>
      </c>
      <c r="AA608" s="115">
        <f>ROUND('[3]Total Proposed Rate (GF)'!$AL636,5)</f>
        <v>0</v>
      </c>
      <c r="AB608" s="75"/>
      <c r="AC608" s="115">
        <f>ROUND('[3]Total Proposed Rate (GF)'!$AN636,5)</f>
        <v>0</v>
      </c>
      <c r="AD608" s="75"/>
      <c r="AE608" s="115">
        <f>ROUND('[3]Total Proposed Rate (GF)'!$AP636,5)</f>
        <v>0</v>
      </c>
      <c r="AF608" s="117"/>
      <c r="AG608" s="86">
        <f>SUM(Y608:AE608)</f>
        <v>0</v>
      </c>
      <c r="AJ608" s="106"/>
      <c r="AN608" s="86"/>
      <c r="AR608" s="107"/>
    </row>
    <row r="609" spans="1:44" hidden="1" x14ac:dyDescent="0.25">
      <c r="A609" s="88">
        <f t="shared" si="29"/>
        <v>16</v>
      </c>
      <c r="B609" s="75"/>
      <c r="C609" s="114" t="s">
        <v>202</v>
      </c>
      <c r="D609" s="75"/>
      <c r="E609" s="101" t="s">
        <v>0</v>
      </c>
      <c r="F609" s="75"/>
      <c r="G609" s="115">
        <f>ROUND('[3]Total Proposed Rate (GF)'!$R637,5)</f>
        <v>0</v>
      </c>
      <c r="H609" s="115"/>
      <c r="I609" s="115">
        <f>ROUND('[3]Total Proposed Rate (GF)'!$T637,5)</f>
        <v>0</v>
      </c>
      <c r="J609" s="115"/>
      <c r="K609" s="115">
        <f>ROUND('[3]Total Proposed Rate (GF)'!$V637,5)</f>
        <v>0</v>
      </c>
      <c r="L609" s="115"/>
      <c r="M609" s="115">
        <f>ROUND('[3]Total Proposed Rate (GF)'!$X637,5)</f>
        <v>0</v>
      </c>
      <c r="N609" s="115"/>
      <c r="O609" s="115">
        <f>ROUND('[3]Total Proposed Rate (GF)'!$Z637,5)</f>
        <v>0</v>
      </c>
      <c r="P609" s="115"/>
      <c r="Q609" s="115">
        <f>ROUND('[3]Total Proposed Rate (GF)'!$AB637,5)</f>
        <v>0</v>
      </c>
      <c r="R609" s="115"/>
      <c r="S609" s="115">
        <f>ROUND('[3]Total Proposed Rate (GF)'!$AD637,5)</f>
        <v>0</v>
      </c>
      <c r="T609" s="115"/>
      <c r="U609" s="115">
        <f>ROUND('[3]Total Proposed Rate (GF)'!$AF637,5)</f>
        <v>0</v>
      </c>
      <c r="V609" s="115"/>
      <c r="W609" s="115">
        <f>ROUND('[3]Total Proposed Rate (GF)'!$AH637,5)</f>
        <v>0</v>
      </c>
      <c r="X609" s="115"/>
      <c r="Y609" s="116">
        <f>SUM(G609:W609)</f>
        <v>0</v>
      </c>
      <c r="AA609" s="115">
        <f>ROUND('[3]Total Proposed Rate (GF)'!$AL637,5)</f>
        <v>0</v>
      </c>
      <c r="AB609" s="75"/>
      <c r="AC609" s="115">
        <f>ROUND('[3]Total Proposed Rate (GF)'!$AN637,5)</f>
        <v>0</v>
      </c>
      <c r="AD609" s="75"/>
      <c r="AE609" s="115">
        <f>ROUND('[3]Total Proposed Rate (GF)'!$AP637,5)</f>
        <v>0</v>
      </c>
      <c r="AF609" s="117"/>
      <c r="AG609" s="86">
        <f>SUM(Y609:AE609)</f>
        <v>0</v>
      </c>
      <c r="AJ609" s="106"/>
      <c r="AN609" s="86"/>
      <c r="AR609" s="107"/>
    </row>
    <row r="610" spans="1:44" hidden="1" x14ac:dyDescent="0.25">
      <c r="A610" s="88">
        <f t="shared" si="29"/>
        <v>17</v>
      </c>
      <c r="B610" s="75"/>
      <c r="C610" s="114" t="s">
        <v>201</v>
      </c>
      <c r="E610" s="101" t="s">
        <v>0</v>
      </c>
      <c r="F610" s="75"/>
      <c r="G610" s="115">
        <f>ROUND('[3]Total Proposed Rate (GF)'!$R638,5)</f>
        <v>0</v>
      </c>
      <c r="H610" s="115"/>
      <c r="I610" s="115">
        <f>ROUND('[3]Total Proposed Rate (GF)'!$T638,5)</f>
        <v>0</v>
      </c>
      <c r="J610" s="115"/>
      <c r="K610" s="115">
        <f>ROUND('[3]Total Proposed Rate (GF)'!$V638,5)</f>
        <v>0</v>
      </c>
      <c r="L610" s="115"/>
      <c r="M610" s="115">
        <f>ROUND('[3]Total Proposed Rate (GF)'!$X638,5)</f>
        <v>0</v>
      </c>
      <c r="N610" s="115"/>
      <c r="O610" s="115">
        <f>ROUND('[3]Total Proposed Rate (GF)'!$Z638,5)</f>
        <v>0</v>
      </c>
      <c r="P610" s="115"/>
      <c r="Q610" s="115">
        <f>ROUND('[3]Total Proposed Rate (GF)'!$AB638,5)</f>
        <v>0</v>
      </c>
      <c r="R610" s="115"/>
      <c r="S610" s="115">
        <f>ROUND('[3]Total Proposed Rate (GF)'!$AD638,5)</f>
        <v>0</v>
      </c>
      <c r="T610" s="115"/>
      <c r="U610" s="115">
        <f>ROUND('[3]Total Proposed Rate (GF)'!$AF638,5)</f>
        <v>0</v>
      </c>
      <c r="V610" s="115"/>
      <c r="W610" s="115">
        <f>ROUND('[3]Total Proposed Rate (GF)'!$AH638,5)</f>
        <v>0</v>
      </c>
      <c r="X610" s="115"/>
      <c r="Y610" s="116">
        <f>SUM(G610:W610)</f>
        <v>0</v>
      </c>
      <c r="AA610" s="115">
        <f>ROUND('[3]Total Proposed Rate (GF)'!$AL638,5)</f>
        <v>0</v>
      </c>
      <c r="AB610" s="75"/>
      <c r="AC610" s="115">
        <f>ROUND('[3]Total Proposed Rate (GF)'!$AN638,5)</f>
        <v>0</v>
      </c>
      <c r="AD610" s="75"/>
      <c r="AE610" s="115">
        <f>ROUND('[3]Total Proposed Rate (GF)'!$AP638,5)</f>
        <v>0</v>
      </c>
      <c r="AF610" s="117"/>
      <c r="AG610" s="86">
        <f>SUM(Y610:AE610)</f>
        <v>0</v>
      </c>
      <c r="AJ610" s="106"/>
      <c r="AN610" s="86"/>
      <c r="AR610" s="107"/>
    </row>
    <row r="611" spans="1:44" hidden="1" x14ac:dyDescent="0.25">
      <c r="A611" s="88">
        <f t="shared" si="29"/>
        <v>18</v>
      </c>
      <c r="B611" s="75"/>
      <c r="C611" s="87" t="s">
        <v>146</v>
      </c>
      <c r="D611" s="75"/>
      <c r="E611" s="121" t="s">
        <v>157</v>
      </c>
      <c r="F611" s="75"/>
      <c r="G611" s="134">
        <f>ROUND('[3]Total Proposed Rate (GF)'!$R639,3)</f>
        <v>0</v>
      </c>
      <c r="H611" s="134"/>
      <c r="I611" s="134">
        <f>ROUND('[3]Total Proposed Rate (GF)'!$T639,3)</f>
        <v>0</v>
      </c>
      <c r="J611" s="134"/>
      <c r="K611" s="134">
        <f>ROUND('[3]Total Proposed Rate (GF)'!$V639,3)</f>
        <v>0</v>
      </c>
      <c r="L611" s="134"/>
      <c r="M611" s="134">
        <f>ROUND('[3]Total Proposed Rate (GF)'!$X639,3)</f>
        <v>0</v>
      </c>
      <c r="N611" s="134"/>
      <c r="O611" s="134">
        <f>ROUND('[3]Total Proposed Rate (GF)'!$Z639,3)</f>
        <v>0</v>
      </c>
      <c r="P611" s="134"/>
      <c r="Q611" s="134">
        <f>ROUND('[3]Total Proposed Rate (GF)'!$AB639,3)</f>
        <v>0</v>
      </c>
      <c r="R611" s="134"/>
      <c r="S611" s="134">
        <f>ROUND('[3]Total Proposed Rate (GF)'!$AD639,3)</f>
        <v>0</v>
      </c>
      <c r="T611" s="134"/>
      <c r="U611" s="134">
        <f>ROUND('[3]Total Proposed Rate (GF)'!$AF639,3)</f>
        <v>0</v>
      </c>
      <c r="V611" s="134"/>
      <c r="W611" s="134">
        <f>ROUND('[3]Total Proposed Rate (GF)'!$AH639,3)</f>
        <v>0</v>
      </c>
      <c r="X611" s="134"/>
      <c r="Y611" s="135">
        <f>SUM(G611:W611)</f>
        <v>0</v>
      </c>
      <c r="Z611" s="136"/>
      <c r="AA611" s="134">
        <f>ROUND('[3]Total Proposed Rate (GF)'!$AL639,3)</f>
        <v>0</v>
      </c>
      <c r="AB611" s="136"/>
      <c r="AC611" s="134">
        <f>ROUND('[3]Total Proposed Rate (GF)'!$AN639,3)</f>
        <v>0</v>
      </c>
      <c r="AD611" s="136"/>
      <c r="AE611" s="134">
        <f>ROUND('[3]Total Proposed Rate (GF)'!$AP639,3)</f>
        <v>0</v>
      </c>
      <c r="AF611" s="126"/>
      <c r="AG611" s="124">
        <f>SUM(Y611:AE611)</f>
        <v>0</v>
      </c>
      <c r="AJ611" s="106"/>
      <c r="AN611" s="86"/>
      <c r="AR611" s="107"/>
    </row>
    <row r="612" spans="1:44" hidden="1" x14ac:dyDescent="0.25">
      <c r="A612" s="88">
        <f t="shared" si="29"/>
        <v>19</v>
      </c>
      <c r="B612" s="75"/>
      <c r="C612" s="87"/>
      <c r="D612" s="75"/>
      <c r="E612" s="75" t="s">
        <v>200</v>
      </c>
      <c r="F612" s="75"/>
      <c r="G612" s="115"/>
      <c r="H612" s="75"/>
      <c r="I612" s="115"/>
      <c r="J612" s="75"/>
      <c r="K612" s="115"/>
      <c r="L612" s="75"/>
      <c r="M612" s="115"/>
      <c r="N612" s="128"/>
      <c r="O612" s="115"/>
      <c r="P612" s="115"/>
      <c r="Q612" s="115"/>
      <c r="R612" s="128"/>
      <c r="S612" s="115"/>
      <c r="T612" s="75"/>
      <c r="U612" s="115"/>
      <c r="V612" s="115"/>
      <c r="W612" s="115"/>
      <c r="X612" s="128"/>
      <c r="Y612" s="129"/>
      <c r="AA612" s="115"/>
      <c r="AB612" s="75"/>
      <c r="AC612" s="115"/>
      <c r="AD612" s="75"/>
      <c r="AE612" s="115"/>
      <c r="AF612" s="117"/>
      <c r="AG612" s="113"/>
      <c r="AJ612" s="106"/>
      <c r="AN612" s="86"/>
      <c r="AR612" s="107"/>
    </row>
    <row r="613" spans="1:44" hidden="1" x14ac:dyDescent="0.25">
      <c r="A613" s="88"/>
      <c r="B613" s="75"/>
      <c r="C613" s="146"/>
      <c r="D613" s="75"/>
      <c r="E613" s="75"/>
      <c r="F613" s="75"/>
      <c r="G613" s="115"/>
      <c r="H613" s="75"/>
      <c r="I613" s="115"/>
      <c r="J613" s="75"/>
      <c r="K613" s="115"/>
      <c r="L613" s="75"/>
      <c r="M613" s="115"/>
      <c r="N613" s="75"/>
      <c r="O613" s="115"/>
      <c r="P613" s="115"/>
      <c r="Q613" s="115"/>
      <c r="R613" s="75"/>
      <c r="S613" s="115"/>
      <c r="T613" s="75"/>
      <c r="U613" s="115"/>
      <c r="V613" s="115"/>
      <c r="W613" s="115"/>
      <c r="X613" s="75"/>
      <c r="Y613" s="146"/>
      <c r="Z613" s="145"/>
      <c r="AA613" s="115"/>
      <c r="AB613" s="146"/>
      <c r="AC613" s="115"/>
      <c r="AD613" s="146"/>
      <c r="AE613" s="115"/>
      <c r="AF613" s="147"/>
      <c r="AG613" s="148"/>
      <c r="AJ613" s="106"/>
      <c r="AN613" s="86"/>
      <c r="AR613" s="107"/>
    </row>
    <row r="614" spans="1:44" hidden="1" x14ac:dyDescent="0.25">
      <c r="A614" s="88">
        <v>1</v>
      </c>
      <c r="B614" s="98"/>
      <c r="C614" s="99" t="s">
        <v>199</v>
      </c>
      <c r="E614" s="75"/>
      <c r="G614" s="115"/>
      <c r="H614" s="75"/>
      <c r="I614" s="115"/>
      <c r="J614" s="75"/>
      <c r="K614" s="115"/>
      <c r="L614" s="75"/>
      <c r="M614" s="115"/>
      <c r="N614" s="75"/>
      <c r="O614" s="115"/>
      <c r="P614" s="115"/>
      <c r="Q614" s="115"/>
      <c r="R614" s="75"/>
      <c r="S614" s="115"/>
      <c r="T614" s="75"/>
      <c r="U614" s="115"/>
      <c r="V614" s="115"/>
      <c r="W614" s="115"/>
      <c r="X614" s="75"/>
      <c r="Y614" s="75"/>
      <c r="AA614" s="115"/>
      <c r="AB614" s="75"/>
      <c r="AC614" s="115"/>
      <c r="AD614" s="75"/>
      <c r="AE614" s="115"/>
      <c r="AF614" s="117"/>
      <c r="AG614" s="113"/>
      <c r="AJ614" s="106"/>
      <c r="AN614" s="86"/>
      <c r="AR614" s="107"/>
    </row>
    <row r="615" spans="1:44" hidden="1" x14ac:dyDescent="0.25">
      <c r="A615" s="88">
        <f t="shared" ref="A615:A652" si="30">+A614+1</f>
        <v>2</v>
      </c>
      <c r="B615" s="98"/>
      <c r="C615" s="75" t="s">
        <v>22</v>
      </c>
      <c r="E615" s="101" t="s">
        <v>19</v>
      </c>
      <c r="G615" s="102">
        <f>ROUND('[3]Total Proposed Rate (GF)'!$R644,2)</f>
        <v>0</v>
      </c>
      <c r="H615" s="102"/>
      <c r="I615" s="102">
        <f>ROUND('[3]Total Proposed Rate (GF)'!$T644,2)</f>
        <v>0</v>
      </c>
      <c r="J615" s="102"/>
      <c r="K615" s="102">
        <f>ROUND('[3]Total Proposed Rate (GF)'!$V644,2)</f>
        <v>0</v>
      </c>
      <c r="L615" s="102"/>
      <c r="M615" s="102">
        <f>ROUND('[3]Total Proposed Rate (GF)'!$X644,2)</f>
        <v>0</v>
      </c>
      <c r="N615" s="102"/>
      <c r="O615" s="102">
        <f>ROUND('[3]Total Proposed Rate (GF)'!$Z644,2)</f>
        <v>0</v>
      </c>
      <c r="P615" s="102"/>
      <c r="Q615" s="102">
        <f>ROUND('[3]Total Proposed Rate (GF)'!$AB644,2)</f>
        <v>0</v>
      </c>
      <c r="R615" s="102"/>
      <c r="S615" s="102">
        <f>ROUND('[3]Total Proposed Rate (GF)'!$AD644,2)</f>
        <v>0</v>
      </c>
      <c r="T615" s="102"/>
      <c r="U615" s="102">
        <f>ROUND('[3]Total Proposed Rate (GF)'!$AF644,2)</f>
        <v>0</v>
      </c>
      <c r="V615" s="102"/>
      <c r="W615" s="102">
        <f>ROUND('[3]Total Proposed Rate (GF)'!$AH644,2)</f>
        <v>0</v>
      </c>
      <c r="X615" s="102"/>
      <c r="Y615" s="103">
        <f>SUM(G615:W615)</f>
        <v>0</v>
      </c>
      <c r="Z615" s="104"/>
      <c r="AA615" s="102">
        <f>ROUND('[3]Total Proposed Rate (GF)'!$AL644,2)</f>
        <v>0</v>
      </c>
      <c r="AB615" s="104"/>
      <c r="AC615" s="102">
        <f>ROUND('[3]Total Proposed Rate (GF)'!$AN644,2)</f>
        <v>0</v>
      </c>
      <c r="AD615" s="104"/>
      <c r="AE615" s="102">
        <f>ROUND('[3]Total Proposed Rate (GF)'!$AP644,2)</f>
        <v>0</v>
      </c>
      <c r="AF615" s="105"/>
      <c r="AG615" s="105">
        <f>SUM(Y615:AE615)</f>
        <v>0</v>
      </c>
      <c r="AJ615" s="106"/>
      <c r="AN615" s="86"/>
      <c r="AR615" s="107"/>
    </row>
    <row r="616" spans="1:44" hidden="1" x14ac:dyDescent="0.25">
      <c r="A616" s="88">
        <f t="shared" si="30"/>
        <v>3</v>
      </c>
      <c r="B616" s="75"/>
      <c r="C616" s="75" t="s">
        <v>29</v>
      </c>
      <c r="E616" s="87" t="s">
        <v>10</v>
      </c>
      <c r="G616" s="102">
        <f>ROUND('[3]Total Proposed Rate (GF)'!$R645,2)</f>
        <v>0</v>
      </c>
      <c r="H616" s="102"/>
      <c r="I616" s="102">
        <f>ROUND('[3]Total Proposed Rate (GF)'!$T645,2)</f>
        <v>0</v>
      </c>
      <c r="J616" s="102"/>
      <c r="K616" s="102">
        <f>ROUND('[3]Total Proposed Rate (GF)'!$V645,2)</f>
        <v>0</v>
      </c>
      <c r="L616" s="102"/>
      <c r="M616" s="102">
        <f>ROUND('[3]Total Proposed Rate (GF)'!$X645,2)</f>
        <v>0</v>
      </c>
      <c r="N616" s="102"/>
      <c r="O616" s="102">
        <f>ROUND('[3]Total Proposed Rate (GF)'!$Z645,2)</f>
        <v>0</v>
      </c>
      <c r="P616" s="102"/>
      <c r="Q616" s="102">
        <f>ROUND('[3]Total Proposed Rate (GF)'!$AB645,2)</f>
        <v>0</v>
      </c>
      <c r="R616" s="102"/>
      <c r="S616" s="102">
        <f>ROUND('[3]Total Proposed Rate (GF)'!$AD645,2)</f>
        <v>0</v>
      </c>
      <c r="T616" s="102"/>
      <c r="U616" s="102">
        <f>ROUND('[3]Total Proposed Rate (GF)'!$AF645,2)</f>
        <v>0</v>
      </c>
      <c r="V616" s="102"/>
      <c r="W616" s="102">
        <f>ROUND('[3]Total Proposed Rate (GF)'!$AH645,2)</f>
        <v>0</v>
      </c>
      <c r="X616" s="102"/>
      <c r="Y616" s="103">
        <f>SUM(G616:W616)</f>
        <v>0</v>
      </c>
      <c r="Z616" s="104"/>
      <c r="AA616" s="102">
        <f>ROUND('[3]Total Proposed Rate (GF)'!$AL645,2)</f>
        <v>0</v>
      </c>
      <c r="AB616" s="104"/>
      <c r="AC616" s="102">
        <f>ROUND('[3]Total Proposed Rate (GF)'!$AN645,2)</f>
        <v>0</v>
      </c>
      <c r="AD616" s="104"/>
      <c r="AE616" s="102">
        <f>ROUND('[3]Total Proposed Rate (GF)'!$AP645,2)</f>
        <v>0</v>
      </c>
      <c r="AF616" s="105"/>
      <c r="AG616" s="105">
        <f>SUM(Y616:AE616)</f>
        <v>0</v>
      </c>
      <c r="AJ616" s="106"/>
      <c r="AN616" s="86"/>
      <c r="AR616" s="107"/>
    </row>
    <row r="617" spans="1:44" hidden="1" x14ac:dyDescent="0.25">
      <c r="A617" s="88">
        <f t="shared" si="30"/>
        <v>4</v>
      </c>
      <c r="B617" s="75"/>
      <c r="C617" s="108" t="s">
        <v>46</v>
      </c>
      <c r="E617" s="78" t="s">
        <v>10</v>
      </c>
      <c r="G617" s="102">
        <f>ROUND('[3]Total Proposed Rate (GF)'!$R646,2)</f>
        <v>0</v>
      </c>
      <c r="H617" s="102"/>
      <c r="I617" s="102">
        <f>ROUND('[3]Total Proposed Rate (GF)'!$T646,2)</f>
        <v>0</v>
      </c>
      <c r="J617" s="102"/>
      <c r="K617" s="102">
        <f>ROUND('[3]Total Proposed Rate (GF)'!$V646,2)</f>
        <v>0</v>
      </c>
      <c r="L617" s="102"/>
      <c r="M617" s="102">
        <f>ROUND('[3]Total Proposed Rate (GF)'!$X646,2)</f>
        <v>0</v>
      </c>
      <c r="N617" s="102"/>
      <c r="O617" s="102">
        <f>ROUND('[3]Total Proposed Rate (GF)'!$Z646,2)</f>
        <v>0</v>
      </c>
      <c r="P617" s="102"/>
      <c r="Q617" s="102">
        <f>ROUND('[3]Total Proposed Rate (GF)'!$AB646,2)</f>
        <v>0</v>
      </c>
      <c r="R617" s="102"/>
      <c r="S617" s="102">
        <f>ROUND('[3]Total Proposed Rate (GF)'!$AD646,2)</f>
        <v>0</v>
      </c>
      <c r="T617" s="102"/>
      <c r="U617" s="102">
        <f>ROUND('[3]Total Proposed Rate (GF)'!$AF646,2)</f>
        <v>0</v>
      </c>
      <c r="V617" s="102"/>
      <c r="W617" s="102">
        <f>ROUND('[3]Total Proposed Rate (GF)'!$AH646,2)</f>
        <v>0</v>
      </c>
      <c r="X617" s="102"/>
      <c r="Y617" s="103">
        <f>SUM(G617:W617)</f>
        <v>0</v>
      </c>
      <c r="Z617" s="104"/>
      <c r="AA617" s="102">
        <f>ROUND('[3]Total Proposed Rate (GF)'!$AL646,2)</f>
        <v>0</v>
      </c>
      <c r="AB617" s="104"/>
      <c r="AC617" s="102">
        <f>ROUND('[3]Total Proposed Rate (GF)'!$AN646,2)</f>
        <v>0</v>
      </c>
      <c r="AD617" s="104"/>
      <c r="AE617" s="102">
        <f>ROUND('[3]Total Proposed Rate (GF)'!$AP646,2)</f>
        <v>0</v>
      </c>
      <c r="AF617" s="105"/>
      <c r="AG617" s="105">
        <f>SUM(Y617:AE617)</f>
        <v>0</v>
      </c>
      <c r="AJ617" s="106"/>
      <c r="AN617" s="86"/>
      <c r="AR617" s="107"/>
    </row>
    <row r="618" spans="1:44" hidden="1" x14ac:dyDescent="0.25">
      <c r="A618" s="88">
        <f t="shared" si="30"/>
        <v>5</v>
      </c>
      <c r="B618" s="75"/>
      <c r="C618" s="75" t="s">
        <v>54</v>
      </c>
      <c r="AJ618" s="106"/>
      <c r="AN618" s="86"/>
      <c r="AR618" s="107"/>
    </row>
    <row r="619" spans="1:44" hidden="1" x14ac:dyDescent="0.25">
      <c r="A619" s="88">
        <f t="shared" si="30"/>
        <v>6</v>
      </c>
      <c r="B619" s="75"/>
      <c r="C619" s="75" t="s">
        <v>75</v>
      </c>
      <c r="E619" s="87" t="s">
        <v>10</v>
      </c>
      <c r="G619" s="102">
        <f>ROUND('[3]Total Proposed Rate (GF)'!$R648,2)</f>
        <v>0</v>
      </c>
      <c r="H619" s="102"/>
      <c r="I619" s="102">
        <f>ROUND('[3]Total Proposed Rate (GF)'!$T648,2)</f>
        <v>0</v>
      </c>
      <c r="J619" s="102"/>
      <c r="K619" s="102">
        <f>ROUND('[3]Total Proposed Rate (GF)'!$V648,2)</f>
        <v>0</v>
      </c>
      <c r="L619" s="102"/>
      <c r="M619" s="102">
        <f>ROUND('[3]Total Proposed Rate (GF)'!$X648,2)</f>
        <v>0</v>
      </c>
      <c r="N619" s="102"/>
      <c r="O619" s="102">
        <f>ROUND('[3]Total Proposed Rate (GF)'!$Z648,2)</f>
        <v>0</v>
      </c>
      <c r="P619" s="102"/>
      <c r="Q619" s="102">
        <f>ROUND('[3]Total Proposed Rate (GF)'!$AB648,2)</f>
        <v>0</v>
      </c>
      <c r="R619" s="102"/>
      <c r="S619" s="102">
        <f>ROUND('[3]Total Proposed Rate (GF)'!$AD648,2)</f>
        <v>0</v>
      </c>
      <c r="T619" s="102"/>
      <c r="U619" s="102">
        <f>ROUND('[3]Total Proposed Rate (GF)'!$AF648,2)</f>
        <v>0</v>
      </c>
      <c r="V619" s="102"/>
      <c r="W619" s="102">
        <f>ROUND('[3]Total Proposed Rate (GF)'!$AH648,2)</f>
        <v>0</v>
      </c>
      <c r="X619" s="102"/>
      <c r="Y619" s="103">
        <f>SUM(G619:W619)</f>
        <v>0</v>
      </c>
      <c r="Z619" s="104"/>
      <c r="AA619" s="102">
        <f>ROUND('[3]Total Proposed Rate (GF)'!$AL648,2)</f>
        <v>0</v>
      </c>
      <c r="AB619" s="104"/>
      <c r="AC619" s="102">
        <f>ROUND('[3]Total Proposed Rate (GF)'!$AN648,2)</f>
        <v>0</v>
      </c>
      <c r="AD619" s="104"/>
      <c r="AE619" s="102">
        <f>ROUND('[3]Total Proposed Rate (GF)'!$AP648,2)</f>
        <v>0</v>
      </c>
      <c r="AF619" s="105"/>
      <c r="AG619" s="105">
        <f>SUM(Y619:AE619)</f>
        <v>0</v>
      </c>
      <c r="AJ619" s="106"/>
      <c r="AK619" s="127"/>
      <c r="AN619" s="86"/>
      <c r="AR619" s="107"/>
    </row>
    <row r="620" spans="1:44" hidden="1" x14ac:dyDescent="0.25">
      <c r="A620" s="88">
        <f t="shared" si="30"/>
        <v>7</v>
      </c>
      <c r="B620" s="75"/>
      <c r="C620" s="75" t="s">
        <v>74</v>
      </c>
      <c r="E620" s="87" t="s">
        <v>10</v>
      </c>
      <c r="G620" s="102">
        <f>ROUND('[3]Total Proposed Rate (GF)'!$R649,2)</f>
        <v>0</v>
      </c>
      <c r="H620" s="102"/>
      <c r="I620" s="102">
        <f>ROUND('[3]Total Proposed Rate (GF)'!$T649,2)</f>
        <v>0</v>
      </c>
      <c r="J620" s="102"/>
      <c r="K620" s="102">
        <f>ROUND('[3]Total Proposed Rate (GF)'!$V649,2)</f>
        <v>0</v>
      </c>
      <c r="L620" s="102"/>
      <c r="M620" s="102">
        <f>ROUND('[3]Total Proposed Rate (GF)'!$X649,2)</f>
        <v>0</v>
      </c>
      <c r="N620" s="102"/>
      <c r="O620" s="102">
        <f>ROUND('[3]Total Proposed Rate (GF)'!$Z649,2)</f>
        <v>0</v>
      </c>
      <c r="P620" s="102"/>
      <c r="Q620" s="102">
        <f>ROUND('[3]Total Proposed Rate (GF)'!$AB649,2)</f>
        <v>0</v>
      </c>
      <c r="R620" s="102"/>
      <c r="S620" s="102">
        <f>ROUND('[3]Total Proposed Rate (GF)'!$AD649,2)</f>
        <v>0</v>
      </c>
      <c r="T620" s="102"/>
      <c r="U620" s="102">
        <f>ROUND('[3]Total Proposed Rate (GF)'!$AF649,2)</f>
        <v>0</v>
      </c>
      <c r="V620" s="102"/>
      <c r="W620" s="102">
        <f>ROUND('[3]Total Proposed Rate (GF)'!$AH649,2)</f>
        <v>0</v>
      </c>
      <c r="X620" s="102"/>
      <c r="Y620" s="103">
        <f>SUM(G620:W620)</f>
        <v>0</v>
      </c>
      <c r="Z620" s="104"/>
      <c r="AA620" s="102">
        <f>ROUND('[3]Total Proposed Rate (GF)'!$AL649,2)</f>
        <v>0</v>
      </c>
      <c r="AB620" s="104"/>
      <c r="AC620" s="102">
        <f>ROUND('[3]Total Proposed Rate (GF)'!$AN649,2)</f>
        <v>0</v>
      </c>
      <c r="AD620" s="104"/>
      <c r="AE620" s="102">
        <f>ROUND('[3]Total Proposed Rate (GF)'!$AP649,2)</f>
        <v>0</v>
      </c>
      <c r="AF620" s="105"/>
      <c r="AG620" s="105">
        <f>SUM(Y620:AE620)</f>
        <v>0</v>
      </c>
      <c r="AJ620" s="106"/>
      <c r="AN620" s="86"/>
      <c r="AR620" s="107"/>
    </row>
    <row r="621" spans="1:44" hidden="1" x14ac:dyDescent="0.25">
      <c r="A621" s="88">
        <f t="shared" si="30"/>
        <v>8</v>
      </c>
      <c r="B621" s="75"/>
      <c r="C621" s="75" t="s">
        <v>178</v>
      </c>
      <c r="E621" s="101"/>
      <c r="G621" s="115"/>
      <c r="H621" s="116"/>
      <c r="I621" s="115"/>
      <c r="J621" s="75"/>
      <c r="K621" s="115"/>
      <c r="L621" s="75"/>
      <c r="M621" s="115"/>
      <c r="N621" s="75"/>
      <c r="O621" s="115"/>
      <c r="P621" s="115"/>
      <c r="Q621" s="115"/>
      <c r="R621" s="75"/>
      <c r="S621" s="115"/>
      <c r="T621" s="75"/>
      <c r="U621" s="115"/>
      <c r="V621" s="115"/>
      <c r="W621" s="115"/>
      <c r="X621" s="75"/>
      <c r="Y621" s="111"/>
      <c r="AA621" s="115"/>
      <c r="AB621" s="75"/>
      <c r="AC621" s="115"/>
      <c r="AD621" s="75"/>
      <c r="AE621" s="115"/>
      <c r="AG621" s="133"/>
      <c r="AJ621" s="106"/>
      <c r="AN621" s="86"/>
      <c r="AR621" s="107"/>
    </row>
    <row r="622" spans="1:44" hidden="1" x14ac:dyDescent="0.25">
      <c r="A622" s="88">
        <f t="shared" si="30"/>
        <v>9</v>
      </c>
      <c r="B622" s="75"/>
      <c r="C622" s="114" t="s">
        <v>176</v>
      </c>
      <c r="E622" s="114" t="s">
        <v>0</v>
      </c>
      <c r="G622" s="115">
        <f>ROUND('[3]Total Proposed Rate (GF)'!$R651,5)</f>
        <v>0</v>
      </c>
      <c r="H622" s="115"/>
      <c r="I622" s="115">
        <f>ROUND('[3]Total Proposed Rate (GF)'!$T651,5)</f>
        <v>0</v>
      </c>
      <c r="J622" s="115"/>
      <c r="K622" s="115">
        <f>ROUND('[3]Total Proposed Rate (GF)'!$V651,5)</f>
        <v>0</v>
      </c>
      <c r="L622" s="115"/>
      <c r="M622" s="115">
        <f>ROUND('[3]Total Proposed Rate (GF)'!$X651,5)</f>
        <v>0</v>
      </c>
      <c r="N622" s="115"/>
      <c r="O622" s="115">
        <f>ROUND('[3]Total Proposed Rate (GF)'!$Z651,5)</f>
        <v>0</v>
      </c>
      <c r="P622" s="115"/>
      <c r="Q622" s="115">
        <f>ROUND('[3]Total Proposed Rate (GF)'!$AB651,5)</f>
        <v>0</v>
      </c>
      <c r="R622" s="115"/>
      <c r="S622" s="115">
        <f>ROUND('[3]Total Proposed Rate (GF)'!$AD651,5)</f>
        <v>0</v>
      </c>
      <c r="T622" s="115"/>
      <c r="U622" s="115">
        <f>ROUND('[3]Total Proposed Rate (GF)'!$AF651,5)</f>
        <v>0</v>
      </c>
      <c r="V622" s="115"/>
      <c r="W622" s="115">
        <f>ROUND('[3]Total Proposed Rate (GF)'!$AH651,5)</f>
        <v>0</v>
      </c>
      <c r="X622" s="115"/>
      <c r="Y622" s="116">
        <f t="shared" ref="Y622:Y633" si="31">SUM(G622:W622)</f>
        <v>0</v>
      </c>
      <c r="AA622" s="115">
        <f>ROUND('[3]Total Proposed Rate (GF)'!$AL651,5)</f>
        <v>0</v>
      </c>
      <c r="AB622" s="75"/>
      <c r="AC622" s="115">
        <f>ROUND('[3]Total Proposed Rate (GF)'!$AN651,5)</f>
        <v>0</v>
      </c>
      <c r="AD622" s="75"/>
      <c r="AE622" s="115">
        <f>ROUND('[3]Total Proposed Rate (GF)'!$AP651,5)</f>
        <v>0</v>
      </c>
      <c r="AF622" s="117"/>
      <c r="AG622" s="86">
        <f t="shared" ref="AG622:AG633" si="32">SUM(Y622:AE622)</f>
        <v>0</v>
      </c>
      <c r="AJ622" s="106"/>
      <c r="AN622" s="86"/>
      <c r="AR622" s="107"/>
    </row>
    <row r="623" spans="1:44" hidden="1" x14ac:dyDescent="0.25">
      <c r="A623" s="88">
        <f t="shared" si="30"/>
        <v>10</v>
      </c>
      <c r="B623" s="75"/>
      <c r="C623" s="114" t="s">
        <v>175</v>
      </c>
      <c r="E623" s="114" t="s">
        <v>0</v>
      </c>
      <c r="G623" s="115">
        <f>ROUND('[3]Total Proposed Rate (GF)'!$R652,5)</f>
        <v>0</v>
      </c>
      <c r="H623" s="115"/>
      <c r="I623" s="115">
        <f>ROUND('[3]Total Proposed Rate (GF)'!$T652,5)</f>
        <v>0</v>
      </c>
      <c r="J623" s="115"/>
      <c r="K623" s="115">
        <f>ROUND('[3]Total Proposed Rate (GF)'!$V652,5)</f>
        <v>0</v>
      </c>
      <c r="L623" s="115"/>
      <c r="M623" s="115">
        <f>ROUND('[3]Total Proposed Rate (GF)'!$X652,5)</f>
        <v>0</v>
      </c>
      <c r="N623" s="115"/>
      <c r="O623" s="115">
        <f>ROUND('[3]Total Proposed Rate (GF)'!$Z652,5)</f>
        <v>0</v>
      </c>
      <c r="P623" s="115"/>
      <c r="Q623" s="115">
        <f>ROUND('[3]Total Proposed Rate (GF)'!$AB652,5)</f>
        <v>0</v>
      </c>
      <c r="R623" s="115"/>
      <c r="S623" s="115">
        <f>ROUND('[3]Total Proposed Rate (GF)'!$AD652,5)</f>
        <v>0</v>
      </c>
      <c r="T623" s="115"/>
      <c r="U623" s="115">
        <f>ROUND('[3]Total Proposed Rate (GF)'!$AF652,5)</f>
        <v>0</v>
      </c>
      <c r="V623" s="115"/>
      <c r="W623" s="115">
        <f>ROUND('[3]Total Proposed Rate (GF)'!$AH652,5)</f>
        <v>0</v>
      </c>
      <c r="X623" s="115"/>
      <c r="Y623" s="116">
        <f t="shared" si="31"/>
        <v>0</v>
      </c>
      <c r="AA623" s="115">
        <f>ROUND('[3]Total Proposed Rate (GF)'!$AL652,5)</f>
        <v>0</v>
      </c>
      <c r="AB623" s="75"/>
      <c r="AC623" s="115">
        <f>ROUND('[3]Total Proposed Rate (GF)'!$AN652,5)</f>
        <v>0</v>
      </c>
      <c r="AD623" s="75"/>
      <c r="AE623" s="115">
        <f>ROUND('[3]Total Proposed Rate (GF)'!$AP652,5)</f>
        <v>0</v>
      </c>
      <c r="AF623" s="117"/>
      <c r="AG623" s="86">
        <f t="shared" si="32"/>
        <v>0</v>
      </c>
      <c r="AJ623" s="106"/>
      <c r="AN623" s="86"/>
      <c r="AR623" s="107"/>
    </row>
    <row r="624" spans="1:44" hidden="1" x14ac:dyDescent="0.25">
      <c r="A624" s="88">
        <f t="shared" si="30"/>
        <v>11</v>
      </c>
      <c r="B624" s="75"/>
      <c r="C624" s="114" t="s">
        <v>174</v>
      </c>
      <c r="E624" s="114" t="s">
        <v>0</v>
      </c>
      <c r="G624" s="115">
        <f>ROUND('[3]Total Proposed Rate (GF)'!$R653,5)</f>
        <v>0</v>
      </c>
      <c r="H624" s="115"/>
      <c r="I624" s="115">
        <f>ROUND('[3]Total Proposed Rate (GF)'!$T653,5)</f>
        <v>0</v>
      </c>
      <c r="J624" s="115"/>
      <c r="K624" s="115">
        <f>ROUND('[3]Total Proposed Rate (GF)'!$V653,5)</f>
        <v>0</v>
      </c>
      <c r="L624" s="115"/>
      <c r="M624" s="115">
        <f>ROUND('[3]Total Proposed Rate (GF)'!$X653,5)</f>
        <v>0</v>
      </c>
      <c r="N624" s="115"/>
      <c r="O624" s="115">
        <f>ROUND('[3]Total Proposed Rate (GF)'!$Z653,5)</f>
        <v>0</v>
      </c>
      <c r="P624" s="115"/>
      <c r="Q624" s="115">
        <f>ROUND('[3]Total Proposed Rate (GF)'!$AB653,5)</f>
        <v>0</v>
      </c>
      <c r="R624" s="115"/>
      <c r="S624" s="115">
        <f>ROUND('[3]Total Proposed Rate (GF)'!$AD653,5)</f>
        <v>0</v>
      </c>
      <c r="T624" s="115"/>
      <c r="U624" s="115">
        <f>ROUND('[3]Total Proposed Rate (GF)'!$AF653,5)</f>
        <v>0</v>
      </c>
      <c r="V624" s="115"/>
      <c r="W624" s="115">
        <f>ROUND('[3]Total Proposed Rate (GF)'!$AH653,5)</f>
        <v>0</v>
      </c>
      <c r="X624" s="115"/>
      <c r="Y624" s="116">
        <f t="shared" si="31"/>
        <v>0</v>
      </c>
      <c r="AA624" s="115">
        <f>ROUND('[3]Total Proposed Rate (GF)'!$AL653,5)</f>
        <v>0</v>
      </c>
      <c r="AB624" s="75"/>
      <c r="AC624" s="115">
        <f>ROUND('[3]Total Proposed Rate (GF)'!$AN653,5)</f>
        <v>0</v>
      </c>
      <c r="AD624" s="75"/>
      <c r="AE624" s="115">
        <f>ROUND('[3]Total Proposed Rate (GF)'!$AP653,5)</f>
        <v>0</v>
      </c>
      <c r="AF624" s="117"/>
      <c r="AG624" s="86">
        <f t="shared" si="32"/>
        <v>0</v>
      </c>
      <c r="AJ624" s="106"/>
      <c r="AN624" s="86"/>
      <c r="AR624" s="107"/>
    </row>
    <row r="625" spans="1:44" hidden="1" x14ac:dyDescent="0.25">
      <c r="A625" s="88">
        <f t="shared" si="30"/>
        <v>12</v>
      </c>
      <c r="B625" s="75"/>
      <c r="C625" s="114" t="s">
        <v>173</v>
      </c>
      <c r="E625" s="114" t="s">
        <v>0</v>
      </c>
      <c r="G625" s="115">
        <f>ROUND('[3]Total Proposed Rate (GF)'!$R654,5)</f>
        <v>0</v>
      </c>
      <c r="H625" s="115"/>
      <c r="I625" s="115">
        <f>ROUND('[3]Total Proposed Rate (GF)'!$T654,5)</f>
        <v>0</v>
      </c>
      <c r="J625" s="115"/>
      <c r="K625" s="115">
        <f>ROUND('[3]Total Proposed Rate (GF)'!$V654,5)</f>
        <v>0</v>
      </c>
      <c r="L625" s="115"/>
      <c r="M625" s="115">
        <f>ROUND('[3]Total Proposed Rate (GF)'!$X654,5)</f>
        <v>0</v>
      </c>
      <c r="N625" s="115"/>
      <c r="O625" s="115">
        <f>ROUND('[3]Total Proposed Rate (GF)'!$Z654,5)</f>
        <v>0</v>
      </c>
      <c r="P625" s="115"/>
      <c r="Q625" s="115">
        <f>ROUND('[3]Total Proposed Rate (GF)'!$AB654,5)</f>
        <v>0</v>
      </c>
      <c r="R625" s="115"/>
      <c r="S625" s="115">
        <f>ROUND('[3]Total Proposed Rate (GF)'!$AD654,5)</f>
        <v>0</v>
      </c>
      <c r="T625" s="115"/>
      <c r="U625" s="115">
        <f>ROUND('[3]Total Proposed Rate (GF)'!$AF654,5)</f>
        <v>0</v>
      </c>
      <c r="V625" s="115"/>
      <c r="W625" s="115">
        <f>ROUND('[3]Total Proposed Rate (GF)'!$AH654,5)</f>
        <v>0</v>
      </c>
      <c r="X625" s="115"/>
      <c r="Y625" s="116">
        <f t="shared" si="31"/>
        <v>0</v>
      </c>
      <c r="AA625" s="115">
        <f>ROUND('[3]Total Proposed Rate (GF)'!$AL654,5)</f>
        <v>0</v>
      </c>
      <c r="AB625" s="75"/>
      <c r="AC625" s="115">
        <f>ROUND('[3]Total Proposed Rate (GF)'!$AN654,5)</f>
        <v>0</v>
      </c>
      <c r="AD625" s="75"/>
      <c r="AE625" s="115">
        <f>ROUND('[3]Total Proposed Rate (GF)'!$AP654,5)</f>
        <v>0</v>
      </c>
      <c r="AF625" s="117"/>
      <c r="AG625" s="86">
        <f t="shared" si="32"/>
        <v>0</v>
      </c>
      <c r="AJ625" s="106"/>
      <c r="AN625" s="86"/>
      <c r="AR625" s="107"/>
    </row>
    <row r="626" spans="1:44" hidden="1" x14ac:dyDescent="0.25">
      <c r="A626" s="88">
        <f t="shared" si="30"/>
        <v>13</v>
      </c>
      <c r="B626" s="75"/>
      <c r="C626" s="114" t="s">
        <v>172</v>
      </c>
      <c r="E626" s="114" t="s">
        <v>0</v>
      </c>
      <c r="G626" s="115">
        <f>ROUND('[3]Total Proposed Rate (GF)'!$R655,5)</f>
        <v>0</v>
      </c>
      <c r="H626" s="115"/>
      <c r="I626" s="115">
        <f>ROUND('[3]Total Proposed Rate (GF)'!$T655,5)</f>
        <v>0</v>
      </c>
      <c r="J626" s="115"/>
      <c r="K626" s="115">
        <f>ROUND('[3]Total Proposed Rate (GF)'!$V655,5)</f>
        <v>0</v>
      </c>
      <c r="L626" s="115"/>
      <c r="M626" s="115">
        <f>ROUND('[3]Total Proposed Rate (GF)'!$X655,5)</f>
        <v>0</v>
      </c>
      <c r="N626" s="115"/>
      <c r="O626" s="115">
        <f>ROUND('[3]Total Proposed Rate (GF)'!$Z655,5)</f>
        <v>0</v>
      </c>
      <c r="P626" s="115"/>
      <c r="Q626" s="115">
        <f>ROUND('[3]Total Proposed Rate (GF)'!$AB655,5)</f>
        <v>0</v>
      </c>
      <c r="R626" s="115"/>
      <c r="S626" s="115">
        <f>ROUND('[3]Total Proposed Rate (GF)'!$AD655,5)</f>
        <v>0</v>
      </c>
      <c r="T626" s="115"/>
      <c r="U626" s="115">
        <f>ROUND('[3]Total Proposed Rate (GF)'!$AF655,5)</f>
        <v>0</v>
      </c>
      <c r="V626" s="115"/>
      <c r="W626" s="115">
        <f>ROUND('[3]Total Proposed Rate (GF)'!$AH655,5)</f>
        <v>0</v>
      </c>
      <c r="X626" s="115"/>
      <c r="Y626" s="116">
        <f t="shared" si="31"/>
        <v>0</v>
      </c>
      <c r="AA626" s="115">
        <f>ROUND('[3]Total Proposed Rate (GF)'!$AL655,5)</f>
        <v>0</v>
      </c>
      <c r="AB626" s="75"/>
      <c r="AC626" s="115">
        <f>ROUND('[3]Total Proposed Rate (GF)'!$AN655,5)</f>
        <v>0</v>
      </c>
      <c r="AD626" s="75"/>
      <c r="AE626" s="115">
        <f>ROUND('[3]Total Proposed Rate (GF)'!$AP655,5)</f>
        <v>0</v>
      </c>
      <c r="AF626" s="117"/>
      <c r="AG626" s="86">
        <f t="shared" si="32"/>
        <v>0</v>
      </c>
      <c r="AJ626" s="106"/>
      <c r="AN626" s="86"/>
      <c r="AR626" s="107"/>
    </row>
    <row r="627" spans="1:44" hidden="1" x14ac:dyDescent="0.25">
      <c r="A627" s="88">
        <f t="shared" si="30"/>
        <v>14</v>
      </c>
      <c r="B627" s="75"/>
      <c r="C627" s="114" t="s">
        <v>171</v>
      </c>
      <c r="E627" s="114" t="s">
        <v>0</v>
      </c>
      <c r="G627" s="115">
        <f>ROUND('[3]Total Proposed Rate (GF)'!$R656,5)</f>
        <v>0</v>
      </c>
      <c r="H627" s="115"/>
      <c r="I627" s="115">
        <f>ROUND('[3]Total Proposed Rate (GF)'!$T656,5)</f>
        <v>0</v>
      </c>
      <c r="J627" s="115"/>
      <c r="K627" s="115">
        <f>ROUND('[3]Total Proposed Rate (GF)'!$V656,5)</f>
        <v>0</v>
      </c>
      <c r="L627" s="115"/>
      <c r="M627" s="115">
        <f>ROUND('[3]Total Proposed Rate (GF)'!$X656,5)</f>
        <v>0</v>
      </c>
      <c r="N627" s="115"/>
      <c r="O627" s="115">
        <f>ROUND('[3]Total Proposed Rate (GF)'!$Z656,5)</f>
        <v>0</v>
      </c>
      <c r="P627" s="115"/>
      <c r="Q627" s="115">
        <f>ROUND('[3]Total Proposed Rate (GF)'!$AB656,5)</f>
        <v>0</v>
      </c>
      <c r="R627" s="115"/>
      <c r="S627" s="115">
        <f>ROUND('[3]Total Proposed Rate (GF)'!$AD656,5)</f>
        <v>0</v>
      </c>
      <c r="T627" s="115"/>
      <c r="U627" s="115">
        <f>ROUND('[3]Total Proposed Rate (GF)'!$AF656,5)</f>
        <v>0</v>
      </c>
      <c r="V627" s="115"/>
      <c r="W627" s="115">
        <f>ROUND('[3]Total Proposed Rate (GF)'!$AH656,5)</f>
        <v>0</v>
      </c>
      <c r="X627" s="115"/>
      <c r="Y627" s="116">
        <f t="shared" si="31"/>
        <v>0</v>
      </c>
      <c r="AA627" s="115">
        <f>ROUND('[3]Total Proposed Rate (GF)'!$AL656,5)</f>
        <v>0</v>
      </c>
      <c r="AB627" s="75"/>
      <c r="AC627" s="115">
        <f>ROUND('[3]Total Proposed Rate (GF)'!$AN656,5)</f>
        <v>0</v>
      </c>
      <c r="AD627" s="75"/>
      <c r="AE627" s="115">
        <f>ROUND('[3]Total Proposed Rate (GF)'!$AP656,5)</f>
        <v>0</v>
      </c>
      <c r="AF627" s="117"/>
      <c r="AG627" s="86">
        <f t="shared" si="32"/>
        <v>0</v>
      </c>
      <c r="AJ627" s="106"/>
      <c r="AN627" s="86"/>
      <c r="AR627" s="107"/>
    </row>
    <row r="628" spans="1:44" hidden="1" x14ac:dyDescent="0.25">
      <c r="A628" s="88">
        <f t="shared" si="30"/>
        <v>15</v>
      </c>
      <c r="B628" s="75"/>
      <c r="C628" s="114" t="s">
        <v>170</v>
      </c>
      <c r="E628" s="114" t="s">
        <v>0</v>
      </c>
      <c r="G628" s="115">
        <f>ROUND('[3]Total Proposed Rate (GF)'!$R657,5)</f>
        <v>0</v>
      </c>
      <c r="H628" s="115"/>
      <c r="I628" s="115">
        <f>ROUND('[3]Total Proposed Rate (GF)'!$T657,5)</f>
        <v>0</v>
      </c>
      <c r="J628" s="115"/>
      <c r="K628" s="115">
        <f>ROUND('[3]Total Proposed Rate (GF)'!$V657,5)</f>
        <v>0</v>
      </c>
      <c r="L628" s="115"/>
      <c r="M628" s="115">
        <f>ROUND('[3]Total Proposed Rate (GF)'!$X657,5)</f>
        <v>0</v>
      </c>
      <c r="N628" s="115"/>
      <c r="O628" s="115">
        <f>ROUND('[3]Total Proposed Rate (GF)'!$Z657,5)</f>
        <v>0</v>
      </c>
      <c r="P628" s="115"/>
      <c r="Q628" s="115">
        <f>ROUND('[3]Total Proposed Rate (GF)'!$AB657,5)</f>
        <v>0</v>
      </c>
      <c r="R628" s="115"/>
      <c r="S628" s="115">
        <f>ROUND('[3]Total Proposed Rate (GF)'!$AD657,5)</f>
        <v>0</v>
      </c>
      <c r="T628" s="115"/>
      <c r="U628" s="115">
        <f>ROUND('[3]Total Proposed Rate (GF)'!$AF657,5)</f>
        <v>0</v>
      </c>
      <c r="V628" s="115"/>
      <c r="W628" s="115">
        <f>ROUND('[3]Total Proposed Rate (GF)'!$AH657,5)</f>
        <v>0</v>
      </c>
      <c r="X628" s="115"/>
      <c r="Y628" s="116">
        <f t="shared" si="31"/>
        <v>0</v>
      </c>
      <c r="AA628" s="115">
        <f>ROUND('[3]Total Proposed Rate (GF)'!$AL657,5)</f>
        <v>0</v>
      </c>
      <c r="AB628" s="75"/>
      <c r="AC628" s="115">
        <f>ROUND('[3]Total Proposed Rate (GF)'!$AN657,5)</f>
        <v>0</v>
      </c>
      <c r="AD628" s="75"/>
      <c r="AE628" s="115">
        <f>ROUND('[3]Total Proposed Rate (GF)'!$AP657,5)</f>
        <v>0</v>
      </c>
      <c r="AF628" s="117"/>
      <c r="AG628" s="86">
        <f t="shared" si="32"/>
        <v>0</v>
      </c>
      <c r="AJ628" s="106"/>
      <c r="AN628" s="86"/>
      <c r="AR628" s="107"/>
    </row>
    <row r="629" spans="1:44" hidden="1" x14ac:dyDescent="0.25">
      <c r="A629" s="88">
        <f t="shared" si="30"/>
        <v>16</v>
      </c>
      <c r="B629" s="75"/>
      <c r="C629" s="114" t="s">
        <v>169</v>
      </c>
      <c r="E629" s="114" t="s">
        <v>0</v>
      </c>
      <c r="G629" s="115">
        <f>ROUND('[3]Total Proposed Rate (GF)'!$R658,5)</f>
        <v>0</v>
      </c>
      <c r="H629" s="115"/>
      <c r="I629" s="115">
        <f>ROUND('[3]Total Proposed Rate (GF)'!$T658,5)</f>
        <v>0</v>
      </c>
      <c r="J629" s="115"/>
      <c r="K629" s="115">
        <f>ROUND('[3]Total Proposed Rate (GF)'!$V658,5)</f>
        <v>0</v>
      </c>
      <c r="L629" s="115"/>
      <c r="M629" s="115">
        <f>ROUND('[3]Total Proposed Rate (GF)'!$X658,5)</f>
        <v>0</v>
      </c>
      <c r="N629" s="115"/>
      <c r="O629" s="115">
        <f>ROUND('[3]Total Proposed Rate (GF)'!$Z658,5)</f>
        <v>0</v>
      </c>
      <c r="P629" s="115"/>
      <c r="Q629" s="115">
        <f>ROUND('[3]Total Proposed Rate (GF)'!$AB658,5)</f>
        <v>0</v>
      </c>
      <c r="R629" s="115"/>
      <c r="S629" s="115">
        <f>ROUND('[3]Total Proposed Rate (GF)'!$AD658,5)</f>
        <v>0</v>
      </c>
      <c r="T629" s="115"/>
      <c r="U629" s="115">
        <f>ROUND('[3]Total Proposed Rate (GF)'!$AF658,5)</f>
        <v>0</v>
      </c>
      <c r="V629" s="115"/>
      <c r="W629" s="115">
        <f>ROUND('[3]Total Proposed Rate (GF)'!$AH658,5)</f>
        <v>0</v>
      </c>
      <c r="X629" s="115"/>
      <c r="Y629" s="116">
        <f t="shared" si="31"/>
        <v>0</v>
      </c>
      <c r="AA629" s="115">
        <f>ROUND('[3]Total Proposed Rate (GF)'!$AL658,5)</f>
        <v>0</v>
      </c>
      <c r="AB629" s="75"/>
      <c r="AC629" s="115">
        <f>ROUND('[3]Total Proposed Rate (GF)'!$AN658,5)</f>
        <v>0</v>
      </c>
      <c r="AD629" s="75"/>
      <c r="AE629" s="115">
        <f>ROUND('[3]Total Proposed Rate (GF)'!$AP658,5)</f>
        <v>0</v>
      </c>
      <c r="AF629" s="117"/>
      <c r="AG629" s="86">
        <f t="shared" si="32"/>
        <v>0</v>
      </c>
      <c r="AJ629" s="106"/>
      <c r="AN629" s="86"/>
      <c r="AR629" s="107"/>
    </row>
    <row r="630" spans="1:44" hidden="1" x14ac:dyDescent="0.25">
      <c r="A630" s="88">
        <f t="shared" si="30"/>
        <v>17</v>
      </c>
      <c r="B630" s="75"/>
      <c r="C630" s="114" t="s">
        <v>168</v>
      </c>
      <c r="E630" s="114" t="s">
        <v>0</v>
      </c>
      <c r="G630" s="115">
        <f>ROUND('[3]Total Proposed Rate (GF)'!$R659,5)</f>
        <v>0</v>
      </c>
      <c r="H630" s="115"/>
      <c r="I630" s="115">
        <f>ROUND('[3]Total Proposed Rate (GF)'!$T659,5)</f>
        <v>0</v>
      </c>
      <c r="J630" s="115"/>
      <c r="K630" s="115">
        <f>ROUND('[3]Total Proposed Rate (GF)'!$V659,5)</f>
        <v>0</v>
      </c>
      <c r="L630" s="115"/>
      <c r="M630" s="115">
        <f>ROUND('[3]Total Proposed Rate (GF)'!$X659,5)</f>
        <v>0</v>
      </c>
      <c r="N630" s="115"/>
      <c r="O630" s="115">
        <f>ROUND('[3]Total Proposed Rate (GF)'!$Z659,5)</f>
        <v>0</v>
      </c>
      <c r="P630" s="115"/>
      <c r="Q630" s="115">
        <f>ROUND('[3]Total Proposed Rate (GF)'!$AB659,5)</f>
        <v>0</v>
      </c>
      <c r="R630" s="115"/>
      <c r="S630" s="115">
        <f>ROUND('[3]Total Proposed Rate (GF)'!$AD659,5)</f>
        <v>0</v>
      </c>
      <c r="T630" s="115"/>
      <c r="U630" s="115">
        <f>ROUND('[3]Total Proposed Rate (GF)'!$AF659,5)</f>
        <v>0</v>
      </c>
      <c r="V630" s="115"/>
      <c r="W630" s="115">
        <f>ROUND('[3]Total Proposed Rate (GF)'!$AH659,5)</f>
        <v>0</v>
      </c>
      <c r="X630" s="115"/>
      <c r="Y630" s="116">
        <f t="shared" si="31"/>
        <v>0</v>
      </c>
      <c r="AA630" s="115">
        <f>ROUND('[3]Total Proposed Rate (GF)'!$AL659,5)</f>
        <v>0</v>
      </c>
      <c r="AB630" s="75"/>
      <c r="AC630" s="115">
        <f>ROUND('[3]Total Proposed Rate (GF)'!$AN659,5)</f>
        <v>0</v>
      </c>
      <c r="AD630" s="75"/>
      <c r="AE630" s="115">
        <f>ROUND('[3]Total Proposed Rate (GF)'!$AP659,5)</f>
        <v>0</v>
      </c>
      <c r="AF630" s="117"/>
      <c r="AG630" s="86">
        <f t="shared" si="32"/>
        <v>0</v>
      </c>
      <c r="AJ630" s="106"/>
      <c r="AN630" s="86"/>
      <c r="AR630" s="107"/>
    </row>
    <row r="631" spans="1:44" hidden="1" x14ac:dyDescent="0.25">
      <c r="A631" s="88">
        <f t="shared" si="30"/>
        <v>18</v>
      </c>
      <c r="B631" s="75"/>
      <c r="C631" s="114" t="s">
        <v>167</v>
      </c>
      <c r="E631" s="114" t="s">
        <v>0</v>
      </c>
      <c r="G631" s="115">
        <f>ROUND('[3]Total Proposed Rate (GF)'!$R660,5)</f>
        <v>0</v>
      </c>
      <c r="H631" s="115"/>
      <c r="I631" s="115">
        <f>ROUND('[3]Total Proposed Rate (GF)'!$T660,5)</f>
        <v>0</v>
      </c>
      <c r="J631" s="115"/>
      <c r="K631" s="115">
        <f>ROUND('[3]Total Proposed Rate (GF)'!$V660,5)</f>
        <v>0</v>
      </c>
      <c r="L631" s="115"/>
      <c r="M631" s="115">
        <f>ROUND('[3]Total Proposed Rate (GF)'!$X660,5)</f>
        <v>0</v>
      </c>
      <c r="N631" s="115"/>
      <c r="O631" s="115">
        <f>ROUND('[3]Total Proposed Rate (GF)'!$Z660,5)</f>
        <v>0</v>
      </c>
      <c r="P631" s="115"/>
      <c r="Q631" s="115">
        <f>ROUND('[3]Total Proposed Rate (GF)'!$AB660,5)</f>
        <v>0</v>
      </c>
      <c r="R631" s="115"/>
      <c r="S631" s="115">
        <f>ROUND('[3]Total Proposed Rate (GF)'!$AD660,5)</f>
        <v>0</v>
      </c>
      <c r="T631" s="115"/>
      <c r="U631" s="115">
        <f>ROUND('[3]Total Proposed Rate (GF)'!$AF660,5)</f>
        <v>0</v>
      </c>
      <c r="V631" s="115"/>
      <c r="W631" s="115">
        <f>ROUND('[3]Total Proposed Rate (GF)'!$AH660,5)</f>
        <v>0</v>
      </c>
      <c r="X631" s="115"/>
      <c r="Y631" s="116">
        <f t="shared" si="31"/>
        <v>0</v>
      </c>
      <c r="AA631" s="115">
        <f>ROUND('[3]Total Proposed Rate (GF)'!$AL660,5)</f>
        <v>0</v>
      </c>
      <c r="AB631" s="75"/>
      <c r="AC631" s="115">
        <f>ROUND('[3]Total Proposed Rate (GF)'!$AN660,5)</f>
        <v>0</v>
      </c>
      <c r="AD631" s="75"/>
      <c r="AE631" s="115">
        <f>ROUND('[3]Total Proposed Rate (GF)'!$AP660,5)</f>
        <v>0</v>
      </c>
      <c r="AF631" s="117"/>
      <c r="AG631" s="86">
        <f t="shared" si="32"/>
        <v>0</v>
      </c>
    </row>
    <row r="632" spans="1:44" hidden="1" x14ac:dyDescent="0.25">
      <c r="A632" s="88">
        <f t="shared" si="30"/>
        <v>19</v>
      </c>
      <c r="B632" s="75"/>
      <c r="C632" s="114" t="s">
        <v>166</v>
      </c>
      <c r="E632" s="156" t="s">
        <v>0</v>
      </c>
      <c r="G632" s="115">
        <f>ROUND('[3]Total Proposed Rate (GF)'!$R661,5)</f>
        <v>0</v>
      </c>
      <c r="H632" s="115"/>
      <c r="I632" s="115">
        <f>ROUND('[3]Total Proposed Rate (GF)'!$T661,5)</f>
        <v>0</v>
      </c>
      <c r="J632" s="115"/>
      <c r="K632" s="115">
        <f>ROUND('[3]Total Proposed Rate (GF)'!$V661,5)</f>
        <v>0</v>
      </c>
      <c r="L632" s="115"/>
      <c r="M632" s="115">
        <f>ROUND('[3]Total Proposed Rate (GF)'!$X661,5)</f>
        <v>0</v>
      </c>
      <c r="N632" s="115"/>
      <c r="O632" s="115">
        <f>ROUND('[3]Total Proposed Rate (GF)'!$Z661,5)</f>
        <v>0</v>
      </c>
      <c r="P632" s="115"/>
      <c r="Q632" s="115">
        <f>ROUND('[3]Total Proposed Rate (GF)'!$AB661,5)</f>
        <v>0</v>
      </c>
      <c r="R632" s="115"/>
      <c r="S632" s="115">
        <f>ROUND('[3]Total Proposed Rate (GF)'!$AD661,5)</f>
        <v>0</v>
      </c>
      <c r="T632" s="115"/>
      <c r="U632" s="115">
        <f>ROUND('[3]Total Proposed Rate (GF)'!$AF661,5)</f>
        <v>0</v>
      </c>
      <c r="V632" s="115"/>
      <c r="W632" s="115">
        <f>ROUND('[3]Total Proposed Rate (GF)'!$AH661,5)</f>
        <v>0</v>
      </c>
      <c r="X632" s="115"/>
      <c r="Y632" s="116">
        <f t="shared" si="31"/>
        <v>0</v>
      </c>
      <c r="AA632" s="115">
        <f>ROUND('[3]Total Proposed Rate (GF)'!$AL661,5)</f>
        <v>0</v>
      </c>
      <c r="AB632" s="75"/>
      <c r="AC632" s="115">
        <f>ROUND('[3]Total Proposed Rate (GF)'!$AN661,5)</f>
        <v>0</v>
      </c>
      <c r="AD632" s="75"/>
      <c r="AE632" s="115">
        <f>ROUND('[3]Total Proposed Rate (GF)'!$AP661,5)</f>
        <v>0</v>
      </c>
      <c r="AF632" s="117"/>
      <c r="AG632" s="86">
        <f t="shared" si="32"/>
        <v>0</v>
      </c>
    </row>
    <row r="633" spans="1:44" hidden="1" x14ac:dyDescent="0.25">
      <c r="A633" s="88">
        <f t="shared" si="30"/>
        <v>20</v>
      </c>
      <c r="B633" s="75"/>
      <c r="C633" s="114" t="s">
        <v>165</v>
      </c>
      <c r="E633" s="156" t="s">
        <v>0</v>
      </c>
      <c r="G633" s="115">
        <f>ROUND('[3]Total Proposed Rate (GF)'!$R662,5)</f>
        <v>0</v>
      </c>
      <c r="H633" s="115"/>
      <c r="I633" s="115">
        <f>ROUND('[3]Total Proposed Rate (GF)'!$T662,5)</f>
        <v>0</v>
      </c>
      <c r="J633" s="115"/>
      <c r="K633" s="115">
        <f>ROUND('[3]Total Proposed Rate (GF)'!$V662,5)</f>
        <v>0</v>
      </c>
      <c r="L633" s="115"/>
      <c r="M633" s="115">
        <f>ROUND('[3]Total Proposed Rate (GF)'!$X662,5)</f>
        <v>0</v>
      </c>
      <c r="N633" s="115"/>
      <c r="O633" s="115">
        <f>ROUND('[3]Total Proposed Rate (GF)'!$Z662,5)</f>
        <v>0</v>
      </c>
      <c r="P633" s="115"/>
      <c r="Q633" s="115">
        <f>ROUND('[3]Total Proposed Rate (GF)'!$AB662,5)</f>
        <v>0</v>
      </c>
      <c r="R633" s="115"/>
      <c r="S633" s="115">
        <f>ROUND('[3]Total Proposed Rate (GF)'!$AD662,5)</f>
        <v>0</v>
      </c>
      <c r="T633" s="115"/>
      <c r="U633" s="115">
        <f>ROUND('[3]Total Proposed Rate (GF)'!$AF662,5)</f>
        <v>0</v>
      </c>
      <c r="V633" s="115"/>
      <c r="W633" s="115">
        <f>ROUND('[3]Total Proposed Rate (GF)'!$AH662,5)</f>
        <v>0</v>
      </c>
      <c r="X633" s="115"/>
      <c r="Y633" s="116">
        <f t="shared" si="31"/>
        <v>0</v>
      </c>
      <c r="AA633" s="115">
        <f>ROUND('[3]Total Proposed Rate (GF)'!$AL662,5)</f>
        <v>0</v>
      </c>
      <c r="AB633" s="75"/>
      <c r="AC633" s="115">
        <f>ROUND('[3]Total Proposed Rate (GF)'!$AN662,5)</f>
        <v>0</v>
      </c>
      <c r="AD633" s="75"/>
      <c r="AE633" s="115">
        <f>ROUND('[3]Total Proposed Rate (GF)'!$AP662,5)</f>
        <v>0</v>
      </c>
      <c r="AF633" s="117"/>
      <c r="AG633" s="86">
        <f t="shared" si="32"/>
        <v>0</v>
      </c>
    </row>
    <row r="634" spans="1:44" hidden="1" x14ac:dyDescent="0.25">
      <c r="A634" s="88">
        <f t="shared" si="30"/>
        <v>21</v>
      </c>
      <c r="B634" s="75"/>
      <c r="C634" s="114" t="s">
        <v>177</v>
      </c>
      <c r="E634" s="156"/>
      <c r="G634" s="115"/>
      <c r="H634" s="157"/>
      <c r="I634" s="115"/>
      <c r="J634" s="157"/>
      <c r="K634" s="115"/>
      <c r="L634" s="157"/>
      <c r="M634" s="115"/>
      <c r="N634" s="157"/>
      <c r="O634" s="115"/>
      <c r="P634" s="115"/>
      <c r="Q634" s="115"/>
      <c r="R634" s="157"/>
      <c r="S634" s="115"/>
      <c r="T634" s="157"/>
      <c r="U634" s="115"/>
      <c r="V634" s="115"/>
      <c r="W634" s="115"/>
      <c r="X634" s="157"/>
      <c r="Y634" s="157"/>
      <c r="Z634" s="83"/>
      <c r="AA634" s="115"/>
      <c r="AB634" s="158"/>
      <c r="AC634" s="115"/>
      <c r="AD634" s="158"/>
      <c r="AE634" s="115"/>
      <c r="AF634" s="83"/>
      <c r="AG634" s="83"/>
      <c r="AJ634" s="106"/>
      <c r="AN634" s="86"/>
      <c r="AR634" s="107"/>
    </row>
    <row r="635" spans="1:44" hidden="1" x14ac:dyDescent="0.25">
      <c r="A635" s="88">
        <f t="shared" si="30"/>
        <v>22</v>
      </c>
      <c r="B635" s="75"/>
      <c r="C635" s="114" t="s">
        <v>198</v>
      </c>
      <c r="E635" s="156" t="s">
        <v>0</v>
      </c>
      <c r="G635" s="115">
        <f>ROUND('[3]Total Proposed Rate (GF)'!$R664,5)</f>
        <v>0</v>
      </c>
      <c r="H635" s="115"/>
      <c r="I635" s="115">
        <f>ROUND('[3]Total Proposed Rate (GF)'!$T664,5)</f>
        <v>0</v>
      </c>
      <c r="J635" s="115"/>
      <c r="K635" s="115">
        <f>ROUND('[3]Total Proposed Rate (GF)'!$V664,5)</f>
        <v>0</v>
      </c>
      <c r="L635" s="115"/>
      <c r="M635" s="115">
        <f>ROUND('[3]Total Proposed Rate (GF)'!$X664,5)</f>
        <v>0</v>
      </c>
      <c r="N635" s="115"/>
      <c r="O635" s="115">
        <f>ROUND('[3]Total Proposed Rate (GF)'!$Z664,5)</f>
        <v>0</v>
      </c>
      <c r="P635" s="115"/>
      <c r="Q635" s="115">
        <f>ROUND('[3]Total Proposed Rate (GF)'!$AB664,5)</f>
        <v>0</v>
      </c>
      <c r="R635" s="115"/>
      <c r="S635" s="115">
        <f>ROUND('[3]Total Proposed Rate (GF)'!$AD664,5)</f>
        <v>0</v>
      </c>
      <c r="T635" s="115"/>
      <c r="U635" s="115">
        <f>ROUND('[3]Total Proposed Rate (GF)'!$AF664,5)</f>
        <v>0</v>
      </c>
      <c r="V635" s="115"/>
      <c r="W635" s="115">
        <f>ROUND('[3]Total Proposed Rate (GF)'!$AH664,5)</f>
        <v>0</v>
      </c>
      <c r="X635" s="115"/>
      <c r="Y635" s="116">
        <f t="shared" ref="Y635:Y651" si="33">SUM(G635:W635)</f>
        <v>0</v>
      </c>
      <c r="AA635" s="115">
        <f>ROUND('[3]Total Proposed Rate (GF)'!$AL664,5)</f>
        <v>0</v>
      </c>
      <c r="AB635" s="75"/>
      <c r="AC635" s="115">
        <f>ROUND('[3]Total Proposed Rate (GF)'!$AN664,5)</f>
        <v>0</v>
      </c>
      <c r="AD635" s="75"/>
      <c r="AE635" s="115">
        <f>ROUND('[3]Total Proposed Rate (GF)'!$AP664,5)</f>
        <v>0</v>
      </c>
      <c r="AF635" s="117"/>
      <c r="AG635" s="86">
        <f t="shared" ref="AG635:AG651" si="34">SUM(Y635:AE635)</f>
        <v>0</v>
      </c>
      <c r="AH635" s="159"/>
      <c r="AJ635" s="106"/>
      <c r="AN635" s="86"/>
      <c r="AR635" s="107"/>
    </row>
    <row r="636" spans="1:44" hidden="1" x14ac:dyDescent="0.25">
      <c r="A636" s="88">
        <f t="shared" si="30"/>
        <v>23</v>
      </c>
      <c r="B636" s="75"/>
      <c r="C636" s="114" t="s">
        <v>175</v>
      </c>
      <c r="E636" s="156" t="s">
        <v>0</v>
      </c>
      <c r="G636" s="115">
        <f>ROUND('[3]Total Proposed Rate (GF)'!$R665,5)</f>
        <v>0</v>
      </c>
      <c r="H636" s="115"/>
      <c r="I636" s="115">
        <f>ROUND('[3]Total Proposed Rate (GF)'!$T665,5)</f>
        <v>0</v>
      </c>
      <c r="J636" s="115"/>
      <c r="K636" s="115">
        <f>ROUND('[3]Total Proposed Rate (GF)'!$V665,5)</f>
        <v>0</v>
      </c>
      <c r="L636" s="115"/>
      <c r="M636" s="115">
        <f>ROUND('[3]Total Proposed Rate (GF)'!$X665,5)</f>
        <v>0</v>
      </c>
      <c r="N636" s="115"/>
      <c r="O636" s="115">
        <f>ROUND('[3]Total Proposed Rate (GF)'!$Z665,5)</f>
        <v>0</v>
      </c>
      <c r="P636" s="115"/>
      <c r="Q636" s="115">
        <f>ROUND('[3]Total Proposed Rate (GF)'!$AB665,5)</f>
        <v>0</v>
      </c>
      <c r="R636" s="115"/>
      <c r="S636" s="115">
        <f>ROUND('[3]Total Proposed Rate (GF)'!$AD665,5)</f>
        <v>0</v>
      </c>
      <c r="T636" s="115"/>
      <c r="U636" s="115">
        <f>ROUND('[3]Total Proposed Rate (GF)'!$AF665,5)</f>
        <v>0</v>
      </c>
      <c r="V636" s="115"/>
      <c r="W636" s="115">
        <f>ROUND('[3]Total Proposed Rate (GF)'!$AH665,5)</f>
        <v>0</v>
      </c>
      <c r="X636" s="115"/>
      <c r="Y636" s="116">
        <f t="shared" si="33"/>
        <v>0</v>
      </c>
      <c r="AA636" s="115">
        <f>ROUND('[3]Total Proposed Rate (GF)'!$AL665,5)</f>
        <v>0</v>
      </c>
      <c r="AB636" s="75"/>
      <c r="AC636" s="115">
        <f>ROUND('[3]Total Proposed Rate (GF)'!$AN665,5)</f>
        <v>0</v>
      </c>
      <c r="AD636" s="75"/>
      <c r="AE636" s="115">
        <f>ROUND('[3]Total Proposed Rate (GF)'!$AP665,5)</f>
        <v>0</v>
      </c>
      <c r="AF636" s="117"/>
      <c r="AG636" s="86">
        <f t="shared" si="34"/>
        <v>0</v>
      </c>
      <c r="AH636" s="159"/>
      <c r="AJ636" s="106"/>
      <c r="AN636" s="86"/>
      <c r="AR636" s="107"/>
    </row>
    <row r="637" spans="1:44" hidden="1" x14ac:dyDescent="0.25">
      <c r="A637" s="88">
        <f t="shared" si="30"/>
        <v>24</v>
      </c>
      <c r="B637" s="75"/>
      <c r="C637" s="114" t="s">
        <v>174</v>
      </c>
      <c r="E637" s="156" t="s">
        <v>0</v>
      </c>
      <c r="G637" s="115">
        <f>ROUND('[3]Total Proposed Rate (GF)'!$R666,5)</f>
        <v>0</v>
      </c>
      <c r="H637" s="115"/>
      <c r="I637" s="115">
        <f>ROUND('[3]Total Proposed Rate (GF)'!$T666,5)</f>
        <v>0</v>
      </c>
      <c r="J637" s="115"/>
      <c r="K637" s="115">
        <f>ROUND('[3]Total Proposed Rate (GF)'!$V666,5)</f>
        <v>0</v>
      </c>
      <c r="L637" s="115"/>
      <c r="M637" s="115">
        <f>ROUND('[3]Total Proposed Rate (GF)'!$X666,5)</f>
        <v>0</v>
      </c>
      <c r="N637" s="115"/>
      <c r="O637" s="115">
        <f>ROUND('[3]Total Proposed Rate (GF)'!$Z666,5)</f>
        <v>0</v>
      </c>
      <c r="P637" s="115"/>
      <c r="Q637" s="115">
        <f>ROUND('[3]Total Proposed Rate (GF)'!$AB666,5)</f>
        <v>0</v>
      </c>
      <c r="R637" s="115"/>
      <c r="S637" s="115">
        <f>ROUND('[3]Total Proposed Rate (GF)'!$AD666,5)</f>
        <v>0</v>
      </c>
      <c r="T637" s="115"/>
      <c r="U637" s="115">
        <f>ROUND('[3]Total Proposed Rate (GF)'!$AF666,5)</f>
        <v>0</v>
      </c>
      <c r="V637" s="115"/>
      <c r="W637" s="115">
        <f>ROUND('[3]Total Proposed Rate (GF)'!$AH666,5)</f>
        <v>0</v>
      </c>
      <c r="X637" s="115"/>
      <c r="Y637" s="116">
        <f t="shared" si="33"/>
        <v>0</v>
      </c>
      <c r="AA637" s="115">
        <f>ROUND('[3]Total Proposed Rate (GF)'!$AL666,5)</f>
        <v>0</v>
      </c>
      <c r="AB637" s="75"/>
      <c r="AC637" s="115">
        <f>ROUND('[3]Total Proposed Rate (GF)'!$AN666,5)</f>
        <v>0</v>
      </c>
      <c r="AD637" s="75"/>
      <c r="AE637" s="115">
        <f>ROUND('[3]Total Proposed Rate (GF)'!$AP666,5)</f>
        <v>0</v>
      </c>
      <c r="AF637" s="117"/>
      <c r="AG637" s="86">
        <f t="shared" si="34"/>
        <v>0</v>
      </c>
      <c r="AH637" s="159"/>
      <c r="AJ637" s="106"/>
      <c r="AN637" s="86"/>
      <c r="AR637" s="107"/>
    </row>
    <row r="638" spans="1:44" hidden="1" x14ac:dyDescent="0.25">
      <c r="A638" s="88">
        <f t="shared" si="30"/>
        <v>25</v>
      </c>
      <c r="B638" s="75"/>
      <c r="C638" s="114" t="s">
        <v>173</v>
      </c>
      <c r="E638" s="156" t="s">
        <v>0</v>
      </c>
      <c r="G638" s="115">
        <f>ROUND('[3]Total Proposed Rate (GF)'!$R667,5)</f>
        <v>0</v>
      </c>
      <c r="H638" s="115"/>
      <c r="I638" s="115">
        <f>ROUND('[3]Total Proposed Rate (GF)'!$T667,5)</f>
        <v>0</v>
      </c>
      <c r="J638" s="115"/>
      <c r="K638" s="115">
        <f>ROUND('[3]Total Proposed Rate (GF)'!$V667,5)</f>
        <v>0</v>
      </c>
      <c r="L638" s="115"/>
      <c r="M638" s="115">
        <f>ROUND('[3]Total Proposed Rate (GF)'!$X667,5)</f>
        <v>0</v>
      </c>
      <c r="N638" s="115"/>
      <c r="O638" s="115">
        <f>ROUND('[3]Total Proposed Rate (GF)'!$Z667,5)</f>
        <v>0</v>
      </c>
      <c r="P638" s="115"/>
      <c r="Q638" s="115">
        <f>ROUND('[3]Total Proposed Rate (GF)'!$AB667,5)</f>
        <v>0</v>
      </c>
      <c r="R638" s="115"/>
      <c r="S638" s="115">
        <f>ROUND('[3]Total Proposed Rate (GF)'!$AD667,5)</f>
        <v>0</v>
      </c>
      <c r="T638" s="115"/>
      <c r="U638" s="115">
        <f>ROUND('[3]Total Proposed Rate (GF)'!$AF667,5)</f>
        <v>0</v>
      </c>
      <c r="V638" s="115"/>
      <c r="W638" s="115">
        <f>ROUND('[3]Total Proposed Rate (GF)'!$AH667,5)</f>
        <v>0</v>
      </c>
      <c r="X638" s="115"/>
      <c r="Y638" s="116">
        <f t="shared" si="33"/>
        <v>0</v>
      </c>
      <c r="AA638" s="115">
        <f>ROUND('[3]Total Proposed Rate (GF)'!$AL667,5)</f>
        <v>0</v>
      </c>
      <c r="AB638" s="75"/>
      <c r="AC638" s="115">
        <f>ROUND('[3]Total Proposed Rate (GF)'!$AN667,5)</f>
        <v>0</v>
      </c>
      <c r="AD638" s="75"/>
      <c r="AE638" s="115">
        <f>ROUND('[3]Total Proposed Rate (GF)'!$AP667,5)</f>
        <v>0</v>
      </c>
      <c r="AF638" s="117"/>
      <c r="AG638" s="86">
        <f t="shared" si="34"/>
        <v>0</v>
      </c>
      <c r="AH638" s="159"/>
      <c r="AI638" s="106"/>
      <c r="AJ638" s="106"/>
      <c r="AN638" s="86"/>
      <c r="AR638" s="107"/>
    </row>
    <row r="639" spans="1:44" hidden="1" x14ac:dyDescent="0.25">
      <c r="A639" s="88">
        <f t="shared" si="30"/>
        <v>26</v>
      </c>
      <c r="B639" s="75"/>
      <c r="C639" s="114" t="s">
        <v>172</v>
      </c>
      <c r="E639" s="114" t="s">
        <v>0</v>
      </c>
      <c r="G639" s="115">
        <f>ROUND('[3]Total Proposed Rate (GF)'!$R668,5)</f>
        <v>0</v>
      </c>
      <c r="H639" s="115"/>
      <c r="I639" s="115">
        <f>ROUND('[3]Total Proposed Rate (GF)'!$T668,5)</f>
        <v>0</v>
      </c>
      <c r="J639" s="115"/>
      <c r="K639" s="115">
        <f>ROUND('[3]Total Proposed Rate (GF)'!$V668,5)</f>
        <v>0</v>
      </c>
      <c r="L639" s="115"/>
      <c r="M639" s="115">
        <f>ROUND('[3]Total Proposed Rate (GF)'!$X668,5)</f>
        <v>0</v>
      </c>
      <c r="N639" s="115"/>
      <c r="O639" s="115">
        <f>ROUND('[3]Total Proposed Rate (GF)'!$Z668,5)</f>
        <v>0</v>
      </c>
      <c r="P639" s="115"/>
      <c r="Q639" s="115">
        <f>ROUND('[3]Total Proposed Rate (GF)'!$AB668,5)</f>
        <v>0</v>
      </c>
      <c r="R639" s="115"/>
      <c r="S639" s="115">
        <f>ROUND('[3]Total Proposed Rate (GF)'!$AD668,5)</f>
        <v>0</v>
      </c>
      <c r="T639" s="115"/>
      <c r="U639" s="115">
        <f>ROUND('[3]Total Proposed Rate (GF)'!$AF668,5)</f>
        <v>0</v>
      </c>
      <c r="V639" s="115"/>
      <c r="W639" s="115">
        <f>ROUND('[3]Total Proposed Rate (GF)'!$AH668,5)</f>
        <v>0</v>
      </c>
      <c r="X639" s="115"/>
      <c r="Y639" s="116">
        <f t="shared" si="33"/>
        <v>0</v>
      </c>
      <c r="AA639" s="115">
        <f>ROUND('[3]Total Proposed Rate (GF)'!$AL668,5)</f>
        <v>0</v>
      </c>
      <c r="AB639" s="75"/>
      <c r="AC639" s="115">
        <f>ROUND('[3]Total Proposed Rate (GF)'!$AN668,5)</f>
        <v>0</v>
      </c>
      <c r="AD639" s="75"/>
      <c r="AE639" s="115">
        <f>ROUND('[3]Total Proposed Rate (GF)'!$AP668,5)</f>
        <v>0</v>
      </c>
      <c r="AF639" s="117"/>
      <c r="AG639" s="86">
        <f t="shared" si="34"/>
        <v>0</v>
      </c>
      <c r="AH639" s="159"/>
      <c r="AI639" s="106"/>
      <c r="AJ639" s="106"/>
      <c r="AN639" s="86"/>
      <c r="AR639" s="107"/>
    </row>
    <row r="640" spans="1:44" hidden="1" x14ac:dyDescent="0.25">
      <c r="A640" s="88">
        <f t="shared" si="30"/>
        <v>27</v>
      </c>
      <c r="B640" s="75"/>
      <c r="C640" s="114" t="s">
        <v>171</v>
      </c>
      <c r="E640" s="114" t="s">
        <v>0</v>
      </c>
      <c r="G640" s="115">
        <f>ROUND('[3]Total Proposed Rate (GF)'!$R669,5)</f>
        <v>0</v>
      </c>
      <c r="H640" s="115"/>
      <c r="I640" s="115">
        <f>ROUND('[3]Total Proposed Rate (GF)'!$T669,5)</f>
        <v>0</v>
      </c>
      <c r="J640" s="115"/>
      <c r="K640" s="115">
        <f>ROUND('[3]Total Proposed Rate (GF)'!$V669,5)</f>
        <v>0</v>
      </c>
      <c r="L640" s="115"/>
      <c r="M640" s="115">
        <f>ROUND('[3]Total Proposed Rate (GF)'!$X669,5)</f>
        <v>0</v>
      </c>
      <c r="N640" s="115"/>
      <c r="O640" s="115">
        <f>ROUND('[3]Total Proposed Rate (GF)'!$Z669,5)</f>
        <v>0</v>
      </c>
      <c r="P640" s="115"/>
      <c r="Q640" s="115">
        <f>ROUND('[3]Total Proposed Rate (GF)'!$AB669,5)</f>
        <v>0</v>
      </c>
      <c r="R640" s="115"/>
      <c r="S640" s="115">
        <f>ROUND('[3]Total Proposed Rate (GF)'!$AD669,5)</f>
        <v>0</v>
      </c>
      <c r="T640" s="115"/>
      <c r="U640" s="115">
        <f>ROUND('[3]Total Proposed Rate (GF)'!$AF669,5)</f>
        <v>0</v>
      </c>
      <c r="V640" s="115"/>
      <c r="W640" s="115">
        <f>ROUND('[3]Total Proposed Rate (GF)'!$AH669,5)</f>
        <v>0</v>
      </c>
      <c r="X640" s="115"/>
      <c r="Y640" s="116">
        <f t="shared" si="33"/>
        <v>0</v>
      </c>
      <c r="AA640" s="115">
        <f>ROUND('[3]Total Proposed Rate (GF)'!$AL669,5)</f>
        <v>0</v>
      </c>
      <c r="AB640" s="75"/>
      <c r="AC640" s="115">
        <f>ROUND('[3]Total Proposed Rate (GF)'!$AN669,5)</f>
        <v>0</v>
      </c>
      <c r="AD640" s="75"/>
      <c r="AE640" s="115">
        <f>ROUND('[3]Total Proposed Rate (GF)'!$AP669,5)</f>
        <v>0</v>
      </c>
      <c r="AF640" s="117"/>
      <c r="AG640" s="86">
        <f t="shared" si="34"/>
        <v>0</v>
      </c>
      <c r="AH640" s="159"/>
      <c r="AI640" s="106"/>
      <c r="AJ640" s="106"/>
      <c r="AN640" s="86"/>
      <c r="AR640" s="107"/>
    </row>
    <row r="641" spans="1:44" hidden="1" x14ac:dyDescent="0.25">
      <c r="A641" s="88">
        <f t="shared" si="30"/>
        <v>28</v>
      </c>
      <c r="B641" s="75"/>
      <c r="C641" s="114" t="s">
        <v>170</v>
      </c>
      <c r="E641" s="114" t="s">
        <v>0</v>
      </c>
      <c r="G641" s="115">
        <f>ROUND('[3]Total Proposed Rate (GF)'!$R670,5)</f>
        <v>0</v>
      </c>
      <c r="H641" s="115"/>
      <c r="I641" s="115">
        <f>ROUND('[3]Total Proposed Rate (GF)'!$T670,5)</f>
        <v>0</v>
      </c>
      <c r="J641" s="115"/>
      <c r="K641" s="115">
        <f>ROUND('[3]Total Proposed Rate (GF)'!$V670,5)</f>
        <v>0</v>
      </c>
      <c r="L641" s="115"/>
      <c r="M641" s="115">
        <f>ROUND('[3]Total Proposed Rate (GF)'!$X670,5)</f>
        <v>0</v>
      </c>
      <c r="N641" s="115"/>
      <c r="O641" s="115">
        <f>ROUND('[3]Total Proposed Rate (GF)'!$Z670,5)</f>
        <v>0</v>
      </c>
      <c r="P641" s="115"/>
      <c r="Q641" s="115">
        <f>ROUND('[3]Total Proposed Rate (GF)'!$AB670,5)</f>
        <v>0</v>
      </c>
      <c r="R641" s="115"/>
      <c r="S641" s="115">
        <f>ROUND('[3]Total Proposed Rate (GF)'!$AD670,5)</f>
        <v>0</v>
      </c>
      <c r="T641" s="115"/>
      <c r="U641" s="115">
        <f>ROUND('[3]Total Proposed Rate (GF)'!$AF670,5)</f>
        <v>0</v>
      </c>
      <c r="V641" s="115"/>
      <c r="W641" s="115">
        <f>ROUND('[3]Total Proposed Rate (GF)'!$AH670,5)</f>
        <v>0</v>
      </c>
      <c r="X641" s="115"/>
      <c r="Y641" s="116">
        <f t="shared" si="33"/>
        <v>0</v>
      </c>
      <c r="AA641" s="115">
        <f>ROUND('[3]Total Proposed Rate (GF)'!$AL670,5)</f>
        <v>0</v>
      </c>
      <c r="AB641" s="75"/>
      <c r="AC641" s="115">
        <f>ROUND('[3]Total Proposed Rate (GF)'!$AN670,5)</f>
        <v>0</v>
      </c>
      <c r="AD641" s="75"/>
      <c r="AE641" s="115">
        <f>ROUND('[3]Total Proposed Rate (GF)'!$AP670,5)</f>
        <v>0</v>
      </c>
      <c r="AF641" s="117"/>
      <c r="AG641" s="86">
        <f t="shared" si="34"/>
        <v>0</v>
      </c>
      <c r="AH641" s="159"/>
      <c r="AI641" s="106"/>
      <c r="AJ641" s="106"/>
      <c r="AN641" s="86"/>
      <c r="AR641" s="107"/>
    </row>
    <row r="642" spans="1:44" hidden="1" x14ac:dyDescent="0.25">
      <c r="A642" s="88">
        <f t="shared" si="30"/>
        <v>29</v>
      </c>
      <c r="B642" s="75"/>
      <c r="C642" s="114" t="s">
        <v>169</v>
      </c>
      <c r="E642" s="114" t="s">
        <v>0</v>
      </c>
      <c r="G642" s="115">
        <f>ROUND('[3]Total Proposed Rate (GF)'!$R671,5)</f>
        <v>0</v>
      </c>
      <c r="H642" s="115"/>
      <c r="I642" s="115">
        <f>ROUND('[3]Total Proposed Rate (GF)'!$T671,5)</f>
        <v>0</v>
      </c>
      <c r="J642" s="115"/>
      <c r="K642" s="115">
        <f>ROUND('[3]Total Proposed Rate (GF)'!$V671,5)</f>
        <v>0</v>
      </c>
      <c r="L642" s="115"/>
      <c r="M642" s="115">
        <f>ROUND('[3]Total Proposed Rate (GF)'!$X671,5)</f>
        <v>0</v>
      </c>
      <c r="N642" s="115"/>
      <c r="O642" s="115">
        <f>ROUND('[3]Total Proposed Rate (GF)'!$Z671,5)</f>
        <v>0</v>
      </c>
      <c r="P642" s="115"/>
      <c r="Q642" s="115">
        <f>ROUND('[3]Total Proposed Rate (GF)'!$AB671,5)</f>
        <v>0</v>
      </c>
      <c r="R642" s="115"/>
      <c r="S642" s="115">
        <f>ROUND('[3]Total Proposed Rate (GF)'!$AD671,5)</f>
        <v>0</v>
      </c>
      <c r="T642" s="115"/>
      <c r="U642" s="115">
        <f>ROUND('[3]Total Proposed Rate (GF)'!$AF671,5)</f>
        <v>0</v>
      </c>
      <c r="V642" s="115"/>
      <c r="W642" s="115">
        <f>ROUND('[3]Total Proposed Rate (GF)'!$AH671,5)</f>
        <v>0</v>
      </c>
      <c r="X642" s="115"/>
      <c r="Y642" s="116">
        <f t="shared" si="33"/>
        <v>0</v>
      </c>
      <c r="AA642" s="115">
        <f>ROUND('[3]Total Proposed Rate (GF)'!$AL671,5)</f>
        <v>0</v>
      </c>
      <c r="AB642" s="75"/>
      <c r="AC642" s="115">
        <f>ROUND('[3]Total Proposed Rate (GF)'!$AN671,5)</f>
        <v>0</v>
      </c>
      <c r="AD642" s="75"/>
      <c r="AE642" s="115">
        <f>ROUND('[3]Total Proposed Rate (GF)'!$AP671,5)</f>
        <v>0</v>
      </c>
      <c r="AF642" s="117"/>
      <c r="AG642" s="86">
        <f t="shared" si="34"/>
        <v>0</v>
      </c>
      <c r="AH642" s="159"/>
      <c r="AI642" s="106"/>
      <c r="AJ642" s="106"/>
      <c r="AN642" s="86"/>
      <c r="AR642" s="107"/>
    </row>
    <row r="643" spans="1:44" hidden="1" x14ac:dyDescent="0.25">
      <c r="A643" s="88">
        <f t="shared" si="30"/>
        <v>30</v>
      </c>
      <c r="B643" s="75"/>
      <c r="C643" s="114" t="s">
        <v>168</v>
      </c>
      <c r="E643" s="156" t="s">
        <v>0</v>
      </c>
      <c r="G643" s="115">
        <f>ROUND('[3]Total Proposed Rate (GF)'!$R672,5)</f>
        <v>0</v>
      </c>
      <c r="H643" s="115"/>
      <c r="I643" s="115">
        <f>ROUND('[3]Total Proposed Rate (GF)'!$T672,5)</f>
        <v>0</v>
      </c>
      <c r="J643" s="115"/>
      <c r="K643" s="115">
        <f>ROUND('[3]Total Proposed Rate (GF)'!$V672,5)</f>
        <v>0</v>
      </c>
      <c r="L643" s="115"/>
      <c r="M643" s="115">
        <f>ROUND('[3]Total Proposed Rate (GF)'!$X672,5)</f>
        <v>0</v>
      </c>
      <c r="N643" s="115"/>
      <c r="O643" s="115">
        <f>ROUND('[3]Total Proposed Rate (GF)'!$Z672,5)</f>
        <v>0</v>
      </c>
      <c r="P643" s="115"/>
      <c r="Q643" s="115">
        <f>ROUND('[3]Total Proposed Rate (GF)'!$AB672,5)</f>
        <v>0</v>
      </c>
      <c r="R643" s="115"/>
      <c r="S643" s="115">
        <f>ROUND('[3]Total Proposed Rate (GF)'!$AD672,5)</f>
        <v>0</v>
      </c>
      <c r="T643" s="115"/>
      <c r="U643" s="115">
        <f>ROUND('[3]Total Proposed Rate (GF)'!$AF672,5)</f>
        <v>0</v>
      </c>
      <c r="V643" s="115"/>
      <c r="W643" s="115">
        <f>ROUND('[3]Total Proposed Rate (GF)'!$AH672,5)</f>
        <v>0</v>
      </c>
      <c r="X643" s="115"/>
      <c r="Y643" s="116">
        <f t="shared" si="33"/>
        <v>0</v>
      </c>
      <c r="AA643" s="115">
        <f>ROUND('[3]Total Proposed Rate (GF)'!$AL672,5)</f>
        <v>0</v>
      </c>
      <c r="AB643" s="75"/>
      <c r="AC643" s="115">
        <f>ROUND('[3]Total Proposed Rate (GF)'!$AN672,5)</f>
        <v>0</v>
      </c>
      <c r="AD643" s="75"/>
      <c r="AE643" s="115">
        <f>ROUND('[3]Total Proposed Rate (GF)'!$AP672,5)</f>
        <v>0</v>
      </c>
      <c r="AF643" s="117"/>
      <c r="AG643" s="86">
        <f t="shared" si="34"/>
        <v>0</v>
      </c>
      <c r="AH643" s="159"/>
      <c r="AI643" s="106"/>
      <c r="AJ643" s="106"/>
      <c r="AN643" s="86"/>
      <c r="AR643" s="107"/>
    </row>
    <row r="644" spans="1:44" hidden="1" x14ac:dyDescent="0.25">
      <c r="A644" s="88">
        <f t="shared" si="30"/>
        <v>31</v>
      </c>
      <c r="B644" s="75"/>
      <c r="C644" s="114" t="s">
        <v>167</v>
      </c>
      <c r="E644" s="156" t="s">
        <v>0</v>
      </c>
      <c r="G644" s="115">
        <f>ROUND('[3]Total Proposed Rate (GF)'!$R673,5)</f>
        <v>0</v>
      </c>
      <c r="H644" s="115"/>
      <c r="I644" s="115">
        <f>ROUND('[3]Total Proposed Rate (GF)'!$T673,5)</f>
        <v>0</v>
      </c>
      <c r="J644" s="115"/>
      <c r="K644" s="115">
        <f>ROUND('[3]Total Proposed Rate (GF)'!$V673,5)</f>
        <v>0</v>
      </c>
      <c r="L644" s="115"/>
      <c r="M644" s="115">
        <f>ROUND('[3]Total Proposed Rate (GF)'!$X673,5)</f>
        <v>0</v>
      </c>
      <c r="N644" s="115"/>
      <c r="O644" s="115">
        <f>ROUND('[3]Total Proposed Rate (GF)'!$Z673,5)</f>
        <v>0</v>
      </c>
      <c r="P644" s="115"/>
      <c r="Q644" s="115">
        <f>ROUND('[3]Total Proposed Rate (GF)'!$AB673,5)</f>
        <v>0</v>
      </c>
      <c r="R644" s="115"/>
      <c r="S644" s="115">
        <f>ROUND('[3]Total Proposed Rate (GF)'!$AD673,5)</f>
        <v>0</v>
      </c>
      <c r="T644" s="115"/>
      <c r="U644" s="115">
        <f>ROUND('[3]Total Proposed Rate (GF)'!$AF673,5)</f>
        <v>0</v>
      </c>
      <c r="V644" s="115"/>
      <c r="W644" s="115">
        <f>ROUND('[3]Total Proposed Rate (GF)'!$AH673,5)</f>
        <v>0</v>
      </c>
      <c r="X644" s="115"/>
      <c r="Y644" s="116">
        <f t="shared" si="33"/>
        <v>0</v>
      </c>
      <c r="AA644" s="115">
        <f>ROUND('[3]Total Proposed Rate (GF)'!$AL673,5)</f>
        <v>0</v>
      </c>
      <c r="AB644" s="75"/>
      <c r="AC644" s="115">
        <f>ROUND('[3]Total Proposed Rate (GF)'!$AN673,5)</f>
        <v>0</v>
      </c>
      <c r="AD644" s="75"/>
      <c r="AE644" s="115">
        <f>ROUND('[3]Total Proposed Rate (GF)'!$AP673,5)</f>
        <v>0</v>
      </c>
      <c r="AF644" s="117"/>
      <c r="AG644" s="86">
        <f t="shared" si="34"/>
        <v>0</v>
      </c>
      <c r="AH644" s="159"/>
      <c r="AI644" s="106"/>
      <c r="AJ644" s="106"/>
      <c r="AN644" s="86"/>
      <c r="AR644" s="107"/>
    </row>
    <row r="645" spans="1:44" hidden="1" x14ac:dyDescent="0.25">
      <c r="A645" s="88">
        <f t="shared" si="30"/>
        <v>32</v>
      </c>
      <c r="B645" s="75"/>
      <c r="C645" s="114" t="s">
        <v>166</v>
      </c>
      <c r="E645" s="156" t="s">
        <v>0</v>
      </c>
      <c r="G645" s="115">
        <f>ROUND('[3]Total Proposed Rate (GF)'!$R674,5)</f>
        <v>0</v>
      </c>
      <c r="H645" s="115"/>
      <c r="I645" s="115">
        <f>ROUND('[3]Total Proposed Rate (GF)'!$T674,5)</f>
        <v>0</v>
      </c>
      <c r="J645" s="115"/>
      <c r="K645" s="115">
        <f>ROUND('[3]Total Proposed Rate (GF)'!$V674,5)</f>
        <v>0</v>
      </c>
      <c r="L645" s="115"/>
      <c r="M645" s="115">
        <f>ROUND('[3]Total Proposed Rate (GF)'!$X674,5)</f>
        <v>0</v>
      </c>
      <c r="N645" s="115"/>
      <c r="O645" s="115">
        <f>ROUND('[3]Total Proposed Rate (GF)'!$Z674,5)</f>
        <v>0</v>
      </c>
      <c r="P645" s="115"/>
      <c r="Q645" s="115">
        <f>ROUND('[3]Total Proposed Rate (GF)'!$AB674,5)</f>
        <v>0</v>
      </c>
      <c r="R645" s="115"/>
      <c r="S645" s="115">
        <f>ROUND('[3]Total Proposed Rate (GF)'!$AD674,5)</f>
        <v>0</v>
      </c>
      <c r="T645" s="115"/>
      <c r="U645" s="115">
        <f>ROUND('[3]Total Proposed Rate (GF)'!$AF674,5)</f>
        <v>0</v>
      </c>
      <c r="V645" s="115"/>
      <c r="W645" s="115">
        <f>ROUND('[3]Total Proposed Rate (GF)'!$AH674,5)</f>
        <v>0</v>
      </c>
      <c r="X645" s="115"/>
      <c r="Y645" s="116">
        <f t="shared" si="33"/>
        <v>0</v>
      </c>
      <c r="AA645" s="115">
        <f>ROUND('[3]Total Proposed Rate (GF)'!$AL674,5)</f>
        <v>0</v>
      </c>
      <c r="AB645" s="75"/>
      <c r="AC645" s="115">
        <f>ROUND('[3]Total Proposed Rate (GF)'!$AN674,5)</f>
        <v>0</v>
      </c>
      <c r="AD645" s="75"/>
      <c r="AE645" s="115">
        <f>ROUND('[3]Total Proposed Rate (GF)'!$AP674,5)</f>
        <v>0</v>
      </c>
      <c r="AF645" s="117"/>
      <c r="AG645" s="86">
        <f t="shared" si="34"/>
        <v>0</v>
      </c>
      <c r="AH645" s="159"/>
      <c r="AI645" s="106"/>
      <c r="AJ645" s="106"/>
      <c r="AN645" s="86"/>
      <c r="AR645" s="107"/>
    </row>
    <row r="646" spans="1:44" hidden="1" x14ac:dyDescent="0.25">
      <c r="A646" s="88">
        <f t="shared" si="30"/>
        <v>33</v>
      </c>
      <c r="B646" s="75"/>
      <c r="C646" s="114" t="s">
        <v>165</v>
      </c>
      <c r="E646" s="156" t="s">
        <v>0</v>
      </c>
      <c r="G646" s="115">
        <f>ROUND('[3]Total Proposed Rate (GF)'!$R675,5)</f>
        <v>0</v>
      </c>
      <c r="H646" s="115"/>
      <c r="I646" s="115">
        <f>ROUND('[3]Total Proposed Rate (GF)'!$T675,5)</f>
        <v>0</v>
      </c>
      <c r="J646" s="115"/>
      <c r="K646" s="115">
        <f>ROUND('[3]Total Proposed Rate (GF)'!$V675,5)</f>
        <v>0</v>
      </c>
      <c r="L646" s="115"/>
      <c r="M646" s="115">
        <f>ROUND('[3]Total Proposed Rate (GF)'!$X675,5)</f>
        <v>0</v>
      </c>
      <c r="N646" s="115"/>
      <c r="O646" s="115">
        <f>ROUND('[3]Total Proposed Rate (GF)'!$Z675,5)</f>
        <v>0</v>
      </c>
      <c r="P646" s="115"/>
      <c r="Q646" s="115">
        <f>ROUND('[3]Total Proposed Rate (GF)'!$AB675,5)</f>
        <v>0</v>
      </c>
      <c r="R646" s="115"/>
      <c r="S646" s="115">
        <f>ROUND('[3]Total Proposed Rate (GF)'!$AD675,5)</f>
        <v>0</v>
      </c>
      <c r="T646" s="115"/>
      <c r="U646" s="115">
        <f>ROUND('[3]Total Proposed Rate (GF)'!$AF675,5)</f>
        <v>0</v>
      </c>
      <c r="V646" s="115"/>
      <c r="W646" s="115">
        <f>ROUND('[3]Total Proposed Rate (GF)'!$AH675,5)</f>
        <v>0</v>
      </c>
      <c r="X646" s="115"/>
      <c r="Y646" s="116">
        <f t="shared" si="33"/>
        <v>0</v>
      </c>
      <c r="AA646" s="115">
        <f>ROUND('[3]Total Proposed Rate (GF)'!$AL675,5)</f>
        <v>0</v>
      </c>
      <c r="AB646" s="75"/>
      <c r="AC646" s="115">
        <f>ROUND('[3]Total Proposed Rate (GF)'!$AN675,5)</f>
        <v>0</v>
      </c>
      <c r="AD646" s="75"/>
      <c r="AE646" s="115">
        <f>ROUND('[3]Total Proposed Rate (GF)'!$AP675,5)</f>
        <v>0</v>
      </c>
      <c r="AF646" s="117"/>
      <c r="AG646" s="86">
        <f t="shared" si="34"/>
        <v>0</v>
      </c>
      <c r="AH646" s="159"/>
      <c r="AI646" s="106"/>
      <c r="AJ646" s="106"/>
      <c r="AN646" s="86"/>
      <c r="AR646" s="107"/>
    </row>
    <row r="647" spans="1:44" hidden="1" x14ac:dyDescent="0.25">
      <c r="A647" s="88">
        <f t="shared" si="30"/>
        <v>34</v>
      </c>
      <c r="B647" s="75"/>
      <c r="C647" s="87" t="s">
        <v>146</v>
      </c>
      <c r="E647" s="121" t="s">
        <v>157</v>
      </c>
      <c r="G647" s="134">
        <f>ROUND('[3]Total Proposed Rate (GF)'!$R676,3)</f>
        <v>0</v>
      </c>
      <c r="H647" s="122"/>
      <c r="I647" s="134">
        <f>ROUND('[3]Total Proposed Rate (GF)'!$T676,3)</f>
        <v>0</v>
      </c>
      <c r="J647" s="122"/>
      <c r="K647" s="134">
        <f>ROUND('[3]Total Proposed Rate (GF)'!$V676,3)</f>
        <v>0</v>
      </c>
      <c r="L647" s="122"/>
      <c r="M647" s="134">
        <f>ROUND('[3]Total Proposed Rate (GF)'!$X676,3)</f>
        <v>0</v>
      </c>
      <c r="N647" s="122"/>
      <c r="O647" s="134">
        <f>ROUND('[3]Total Proposed Rate (GF)'!$Z676,3)</f>
        <v>0</v>
      </c>
      <c r="P647" s="122"/>
      <c r="Q647" s="134">
        <f>ROUND('[3]Total Proposed Rate (GF)'!$AB676,3)</f>
        <v>0</v>
      </c>
      <c r="R647" s="122"/>
      <c r="S647" s="134">
        <f>ROUND('[3]Total Proposed Rate (GF)'!$AD676,3)</f>
        <v>0</v>
      </c>
      <c r="T647" s="122"/>
      <c r="U647" s="134">
        <f>ROUND('[3]Total Proposed Rate (GF)'!$AF676,3)</f>
        <v>0</v>
      </c>
      <c r="V647" s="122"/>
      <c r="W647" s="134">
        <f>ROUND('[3]Total Proposed Rate (GF)'!$AH676,3)</f>
        <v>0</v>
      </c>
      <c r="X647" s="122"/>
      <c r="Y647" s="123">
        <f t="shared" si="33"/>
        <v>0</v>
      </c>
      <c r="Z647" s="124"/>
      <c r="AA647" s="134">
        <f>ROUND('[3]Total Proposed Rate (GF)'!$AL676,3)</f>
        <v>0</v>
      </c>
      <c r="AB647" s="125"/>
      <c r="AC647" s="134">
        <f>ROUND('[3]Total Proposed Rate (GF)'!$AN676,3)</f>
        <v>0</v>
      </c>
      <c r="AD647" s="125"/>
      <c r="AE647" s="134">
        <f>ROUND('[3]Total Proposed Rate (GF)'!$AP676,3)</f>
        <v>0</v>
      </c>
      <c r="AF647" s="117"/>
      <c r="AG647" s="124">
        <f t="shared" si="34"/>
        <v>0</v>
      </c>
      <c r="AJ647" s="106"/>
      <c r="AN647" s="86"/>
      <c r="AR647" s="107"/>
    </row>
    <row r="648" spans="1:44" hidden="1" x14ac:dyDescent="0.25">
      <c r="A648" s="88">
        <f t="shared" si="30"/>
        <v>35</v>
      </c>
      <c r="B648" s="75"/>
      <c r="C648" s="114" t="s">
        <v>197</v>
      </c>
      <c r="E648" s="156" t="s">
        <v>0</v>
      </c>
      <c r="G648" s="115">
        <f>ROUND('[3]Total Proposed Rate (GF)'!$R678,5)</f>
        <v>0</v>
      </c>
      <c r="H648" s="115"/>
      <c r="I648" s="115">
        <f>ROUND('[3]Total Proposed Rate (GF)'!$T678,5)</f>
        <v>0</v>
      </c>
      <c r="J648" s="115"/>
      <c r="K648" s="115">
        <f>ROUND('[3]Total Proposed Rate (GF)'!$V678,5)</f>
        <v>0</v>
      </c>
      <c r="L648" s="115"/>
      <c r="M648" s="115">
        <f>ROUND('[3]Total Proposed Rate (GF)'!$X678,5)</f>
        <v>0</v>
      </c>
      <c r="N648" s="115"/>
      <c r="O648" s="115">
        <f>ROUND('[3]Total Proposed Rate (GF)'!$Z678,5)</f>
        <v>0</v>
      </c>
      <c r="P648" s="115"/>
      <c r="Q648" s="115">
        <f>ROUND('[3]Total Proposed Rate (GF)'!$AB678,5)</f>
        <v>0</v>
      </c>
      <c r="R648" s="115"/>
      <c r="S648" s="115">
        <f>ROUND('[3]Total Proposed Rate (GF)'!$AD678,5)</f>
        <v>0</v>
      </c>
      <c r="T648" s="115"/>
      <c r="U648" s="115">
        <f>ROUND('[3]Total Proposed Rate (GF)'!$AF678,5)</f>
        <v>0</v>
      </c>
      <c r="V648" s="115"/>
      <c r="W648" s="115">
        <f>ROUND('[3]Total Proposed Rate (GF)'!$AH678,5)</f>
        <v>0</v>
      </c>
      <c r="X648" s="115"/>
      <c r="Y648" s="116">
        <f t="shared" si="33"/>
        <v>0</v>
      </c>
      <c r="AA648" s="115">
        <f>ROUND('[3]Total Proposed Rate (GF)'!$AL678,5)</f>
        <v>0</v>
      </c>
      <c r="AB648" s="75"/>
      <c r="AC648" s="115">
        <f>ROUND('[3]Total Proposed Rate (GF)'!$AN678,5)</f>
        <v>0</v>
      </c>
      <c r="AD648" s="75"/>
      <c r="AE648" s="115">
        <f>ROUND('[3]Total Proposed Rate (GF)'!$AP678,5)</f>
        <v>0</v>
      </c>
      <c r="AF648" s="117"/>
      <c r="AG648" s="86">
        <f t="shared" si="34"/>
        <v>0</v>
      </c>
      <c r="AH648" s="159"/>
      <c r="AJ648" s="106"/>
      <c r="AN648" s="86"/>
      <c r="AR648" s="107"/>
    </row>
    <row r="649" spans="1:44" hidden="1" x14ac:dyDescent="0.25">
      <c r="A649" s="88">
        <f t="shared" si="30"/>
        <v>36</v>
      </c>
      <c r="B649" s="75"/>
      <c r="C649" s="114" t="s">
        <v>196</v>
      </c>
      <c r="E649" s="156" t="s">
        <v>0</v>
      </c>
      <c r="G649" s="115">
        <f>ROUND('[3]Total Proposed Rate (GF)'!$R679,5)</f>
        <v>0</v>
      </c>
      <c r="H649" s="115"/>
      <c r="I649" s="115">
        <f>ROUND('[3]Total Proposed Rate (GF)'!$T679,5)</f>
        <v>0</v>
      </c>
      <c r="J649" s="115"/>
      <c r="K649" s="115">
        <f>ROUND('[3]Total Proposed Rate (GF)'!$V679,5)</f>
        <v>0</v>
      </c>
      <c r="L649" s="115"/>
      <c r="M649" s="115">
        <f>ROUND('[3]Total Proposed Rate (GF)'!$X679,5)</f>
        <v>0</v>
      </c>
      <c r="N649" s="115"/>
      <c r="O649" s="115">
        <f>ROUND('[3]Total Proposed Rate (GF)'!$Z679,5)</f>
        <v>0</v>
      </c>
      <c r="P649" s="115"/>
      <c r="Q649" s="115">
        <f>ROUND('[3]Total Proposed Rate (GF)'!$AB679,5)</f>
        <v>0</v>
      </c>
      <c r="R649" s="115"/>
      <c r="S649" s="115">
        <f>ROUND('[3]Total Proposed Rate (GF)'!$AD679,5)</f>
        <v>0</v>
      </c>
      <c r="T649" s="115"/>
      <c r="U649" s="115">
        <f>ROUND('[3]Total Proposed Rate (GF)'!$AF679,5)</f>
        <v>0</v>
      </c>
      <c r="V649" s="115"/>
      <c r="W649" s="115">
        <f>ROUND('[3]Total Proposed Rate (GF)'!$AH679,5)</f>
        <v>0</v>
      </c>
      <c r="X649" s="115"/>
      <c r="Y649" s="116">
        <f t="shared" si="33"/>
        <v>0</v>
      </c>
      <c r="AA649" s="115">
        <f>ROUND('[3]Total Proposed Rate (GF)'!$AL679,5)</f>
        <v>0</v>
      </c>
      <c r="AB649" s="75"/>
      <c r="AC649" s="115">
        <f>ROUND('[3]Total Proposed Rate (GF)'!$AN679,5)</f>
        <v>0</v>
      </c>
      <c r="AD649" s="75"/>
      <c r="AE649" s="115">
        <f>ROUND('[3]Total Proposed Rate (GF)'!$AP679,5)</f>
        <v>0</v>
      </c>
      <c r="AF649" s="117"/>
      <c r="AG649" s="86">
        <f t="shared" si="34"/>
        <v>0</v>
      </c>
      <c r="AH649" s="159"/>
      <c r="AI649" s="106"/>
      <c r="AJ649" s="106"/>
      <c r="AN649" s="86"/>
      <c r="AR649" s="107"/>
    </row>
    <row r="650" spans="1:44" hidden="1" x14ac:dyDescent="0.25">
      <c r="A650" s="88">
        <f t="shared" si="30"/>
        <v>37</v>
      </c>
      <c r="B650" s="75"/>
      <c r="C650" s="114" t="s">
        <v>195</v>
      </c>
      <c r="E650" s="156" t="s">
        <v>0</v>
      </c>
      <c r="G650" s="115">
        <f>ROUND('[3]Total Proposed Rate (GF)'!$R680,5)</f>
        <v>0</v>
      </c>
      <c r="H650" s="115"/>
      <c r="I650" s="115">
        <f>ROUND('[3]Total Proposed Rate (GF)'!$T680,5)</f>
        <v>0</v>
      </c>
      <c r="J650" s="115"/>
      <c r="K650" s="115">
        <f>ROUND('[3]Total Proposed Rate (GF)'!$V680,5)</f>
        <v>0</v>
      </c>
      <c r="L650" s="115"/>
      <c r="M650" s="115">
        <f>ROUND('[3]Total Proposed Rate (GF)'!$X680,5)</f>
        <v>0</v>
      </c>
      <c r="N650" s="115"/>
      <c r="O650" s="115">
        <f>ROUND('[3]Total Proposed Rate (GF)'!$Z680,5)</f>
        <v>0</v>
      </c>
      <c r="P650" s="115"/>
      <c r="Q650" s="115">
        <f>ROUND('[3]Total Proposed Rate (GF)'!$AB680,5)</f>
        <v>0</v>
      </c>
      <c r="R650" s="115"/>
      <c r="S650" s="115">
        <f>ROUND('[3]Total Proposed Rate (GF)'!$AD680,5)</f>
        <v>0</v>
      </c>
      <c r="T650" s="115"/>
      <c r="U650" s="115">
        <f>ROUND('[3]Total Proposed Rate (GF)'!$AF680,5)</f>
        <v>0</v>
      </c>
      <c r="V650" s="115"/>
      <c r="W650" s="115">
        <f>ROUND('[3]Total Proposed Rate (GF)'!$AH680,5)</f>
        <v>0</v>
      </c>
      <c r="X650" s="115"/>
      <c r="Y650" s="116">
        <f t="shared" si="33"/>
        <v>0</v>
      </c>
      <c r="AA650" s="115">
        <f>ROUND('[3]Total Proposed Rate (GF)'!$AL680,5)</f>
        <v>0</v>
      </c>
      <c r="AB650" s="75"/>
      <c r="AC650" s="115">
        <f>ROUND('[3]Total Proposed Rate (GF)'!$AN680,5)</f>
        <v>0</v>
      </c>
      <c r="AD650" s="75"/>
      <c r="AE650" s="115">
        <f>ROUND('[3]Total Proposed Rate (GF)'!$AP680,5)</f>
        <v>0</v>
      </c>
      <c r="AF650" s="117"/>
      <c r="AG650" s="86">
        <f t="shared" si="34"/>
        <v>0</v>
      </c>
      <c r="AH650" s="159"/>
      <c r="AI650" s="106"/>
      <c r="AJ650" s="106"/>
      <c r="AN650" s="86"/>
      <c r="AR650" s="107"/>
    </row>
    <row r="651" spans="1:44" hidden="1" x14ac:dyDescent="0.25">
      <c r="A651" s="88">
        <f t="shared" si="30"/>
        <v>38</v>
      </c>
      <c r="B651" s="75"/>
      <c r="C651" s="114" t="s">
        <v>194</v>
      </c>
      <c r="E651" s="156" t="s">
        <v>0</v>
      </c>
      <c r="G651" s="115">
        <f>ROUND('[3]Total Proposed Rate (GF)'!$R681,5)</f>
        <v>0</v>
      </c>
      <c r="H651" s="115"/>
      <c r="I651" s="115">
        <f>ROUND('[3]Total Proposed Rate (GF)'!$T681,5)</f>
        <v>0</v>
      </c>
      <c r="J651" s="115"/>
      <c r="K651" s="115">
        <f>ROUND('[3]Total Proposed Rate (GF)'!$V681,5)</f>
        <v>0</v>
      </c>
      <c r="L651" s="115"/>
      <c r="M651" s="115">
        <f>ROUND('[3]Total Proposed Rate (GF)'!$X681,5)</f>
        <v>0</v>
      </c>
      <c r="N651" s="115"/>
      <c r="O651" s="115">
        <f>ROUND('[3]Total Proposed Rate (GF)'!$Z681,5)</f>
        <v>0</v>
      </c>
      <c r="P651" s="115"/>
      <c r="Q651" s="115">
        <f>ROUND('[3]Total Proposed Rate (GF)'!$AB681,5)</f>
        <v>0</v>
      </c>
      <c r="R651" s="115"/>
      <c r="S651" s="115">
        <f>ROUND('[3]Total Proposed Rate (GF)'!$AD681,5)</f>
        <v>0</v>
      </c>
      <c r="T651" s="115"/>
      <c r="U651" s="115">
        <f>ROUND('[3]Total Proposed Rate (GF)'!$AF681,5)</f>
        <v>0</v>
      </c>
      <c r="V651" s="115"/>
      <c r="W651" s="115">
        <f>ROUND('[3]Total Proposed Rate (GF)'!$AH681,5)</f>
        <v>0</v>
      </c>
      <c r="X651" s="115"/>
      <c r="Y651" s="116">
        <f t="shared" si="33"/>
        <v>0</v>
      </c>
      <c r="AA651" s="115">
        <f>ROUND('[3]Total Proposed Rate (GF)'!$AL681,5)</f>
        <v>0</v>
      </c>
      <c r="AB651" s="75"/>
      <c r="AC651" s="115">
        <f>ROUND('[3]Total Proposed Rate (GF)'!$AN681,5)</f>
        <v>0</v>
      </c>
      <c r="AD651" s="75"/>
      <c r="AE651" s="115">
        <f>ROUND('[3]Total Proposed Rate (GF)'!$AP681,5)</f>
        <v>0</v>
      </c>
      <c r="AF651" s="117"/>
      <c r="AG651" s="86">
        <f t="shared" si="34"/>
        <v>0</v>
      </c>
      <c r="AH651" s="159"/>
      <c r="AI651" s="120"/>
      <c r="AJ651" s="106"/>
      <c r="AN651" s="86"/>
      <c r="AR651" s="107"/>
    </row>
    <row r="652" spans="1:44" hidden="1" x14ac:dyDescent="0.25">
      <c r="A652" s="88">
        <f t="shared" si="30"/>
        <v>39</v>
      </c>
      <c r="B652" s="75"/>
      <c r="C652" s="114"/>
      <c r="E652" s="156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6"/>
      <c r="AA652" s="115"/>
      <c r="AB652" s="75"/>
      <c r="AC652" s="115"/>
      <c r="AD652" s="75"/>
      <c r="AE652" s="115"/>
      <c r="AF652" s="117"/>
      <c r="AG652" s="86"/>
      <c r="AH652" s="159"/>
      <c r="AI652" s="120"/>
      <c r="AJ652" s="106"/>
      <c r="AN652" s="86"/>
      <c r="AR652" s="107"/>
    </row>
    <row r="653" spans="1:44" hidden="1" x14ac:dyDescent="0.25">
      <c r="A653" s="88"/>
      <c r="B653" s="75"/>
      <c r="C653" s="114"/>
      <c r="E653" s="156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6"/>
      <c r="AA653" s="115"/>
      <c r="AB653" s="75"/>
      <c r="AC653" s="115"/>
      <c r="AD653" s="75"/>
      <c r="AE653" s="115"/>
      <c r="AF653" s="117"/>
      <c r="AG653" s="86"/>
      <c r="AH653" s="159"/>
      <c r="AI653" s="120"/>
      <c r="AJ653" s="106"/>
      <c r="AN653" s="86"/>
      <c r="AR653" s="107"/>
    </row>
    <row r="654" spans="1:44" hidden="1" x14ac:dyDescent="0.25">
      <c r="A654" s="88">
        <v>1</v>
      </c>
      <c r="B654" s="75"/>
      <c r="C654" s="99" t="s">
        <v>193</v>
      </c>
      <c r="E654" s="156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6"/>
      <c r="AA654" s="115"/>
      <c r="AB654" s="75"/>
      <c r="AC654" s="115"/>
      <c r="AD654" s="75"/>
      <c r="AE654" s="115"/>
      <c r="AF654" s="117"/>
      <c r="AG654" s="86"/>
      <c r="AH654" s="159"/>
      <c r="AI654" s="119"/>
      <c r="AJ654" s="106"/>
      <c r="AN654" s="86"/>
      <c r="AR654" s="107"/>
    </row>
    <row r="655" spans="1:44" hidden="1" x14ac:dyDescent="0.25">
      <c r="A655" s="88">
        <f t="shared" ref="A655:A692" si="35">+A654+1</f>
        <v>2</v>
      </c>
      <c r="B655" s="75"/>
      <c r="C655" s="75" t="s">
        <v>22</v>
      </c>
      <c r="E655" s="101" t="s">
        <v>19</v>
      </c>
      <c r="G655" s="102">
        <f>ROUND('[3]Total Proposed Rate (GF)'!$R685,2)</f>
        <v>0</v>
      </c>
      <c r="H655" s="102"/>
      <c r="I655" s="102">
        <f>ROUND('[3]Total Proposed Rate (GF)'!$T685,2)</f>
        <v>0</v>
      </c>
      <c r="J655" s="102"/>
      <c r="K655" s="102">
        <f>ROUND('[3]Total Proposed Rate (GF)'!$V685,2)</f>
        <v>0</v>
      </c>
      <c r="L655" s="102"/>
      <c r="M655" s="102">
        <f>ROUND('[3]Total Proposed Rate (GF)'!$X685,2)</f>
        <v>0</v>
      </c>
      <c r="N655" s="102"/>
      <c r="O655" s="102">
        <f>ROUND('[3]Total Proposed Rate (GF)'!$Z685,2)</f>
        <v>0</v>
      </c>
      <c r="P655" s="102"/>
      <c r="Q655" s="102">
        <f>ROUND('[3]Total Proposed Rate (GF)'!$AB685,2)</f>
        <v>0</v>
      </c>
      <c r="R655" s="102"/>
      <c r="S655" s="102">
        <f>ROUND('[3]Total Proposed Rate (GF)'!$AD685,2)</f>
        <v>0</v>
      </c>
      <c r="T655" s="102"/>
      <c r="U655" s="102">
        <f>ROUND('[3]Total Proposed Rate (GF)'!$AF685,2)</f>
        <v>0</v>
      </c>
      <c r="V655" s="102"/>
      <c r="W655" s="102">
        <f>ROUND('[3]Total Proposed Rate (GF)'!$AH685,2)</f>
        <v>0</v>
      </c>
      <c r="X655" s="102"/>
      <c r="Y655" s="103">
        <f>SUM(G655:W655)</f>
        <v>0</v>
      </c>
      <c r="Z655" s="104"/>
      <c r="AA655" s="102">
        <f>ROUND('[3]Total Proposed Rate (GF)'!$AL685,2)</f>
        <v>0</v>
      </c>
      <c r="AB655" s="104"/>
      <c r="AC655" s="102">
        <f>ROUND('[3]Total Proposed Rate (GF)'!$AN685,2)</f>
        <v>0</v>
      </c>
      <c r="AD655" s="104"/>
      <c r="AE655" s="102">
        <f>ROUND('[3]Total Proposed Rate (GF)'!$AP685,2)</f>
        <v>0</v>
      </c>
      <c r="AF655" s="105"/>
      <c r="AG655" s="105">
        <f>SUM(Y655:AE655)</f>
        <v>0</v>
      </c>
      <c r="AH655" s="159"/>
      <c r="AI655" s="119"/>
      <c r="AJ655" s="106"/>
      <c r="AN655" s="86"/>
      <c r="AR655" s="107"/>
    </row>
    <row r="656" spans="1:44" hidden="1" x14ac:dyDescent="0.25">
      <c r="A656" s="88">
        <f t="shared" si="35"/>
        <v>3</v>
      </c>
      <c r="B656" s="75"/>
      <c r="C656" s="75" t="s">
        <v>192</v>
      </c>
      <c r="E656" s="87" t="s">
        <v>10</v>
      </c>
      <c r="G656" s="102">
        <f>ROUND('[3]Total Proposed Rate (GF)'!$R686,2)</f>
        <v>0</v>
      </c>
      <c r="H656" s="102"/>
      <c r="I656" s="102">
        <f>ROUND('[3]Total Proposed Rate (GF)'!$T686,2)</f>
        <v>0</v>
      </c>
      <c r="J656" s="102"/>
      <c r="K656" s="102">
        <f>ROUND('[3]Total Proposed Rate (GF)'!$V686,2)</f>
        <v>0</v>
      </c>
      <c r="L656" s="102"/>
      <c r="M656" s="102">
        <f>ROUND('[3]Total Proposed Rate (GF)'!$X686,2)</f>
        <v>0</v>
      </c>
      <c r="N656" s="102"/>
      <c r="O656" s="102">
        <f>ROUND('[3]Total Proposed Rate (GF)'!$Z686,2)</f>
        <v>0</v>
      </c>
      <c r="P656" s="102"/>
      <c r="Q656" s="102">
        <f>ROUND('[3]Total Proposed Rate (GF)'!$AB686,2)</f>
        <v>0</v>
      </c>
      <c r="R656" s="102"/>
      <c r="S656" s="102">
        <f>ROUND('[3]Total Proposed Rate (GF)'!$AD686,2)</f>
        <v>0</v>
      </c>
      <c r="T656" s="102"/>
      <c r="U656" s="102">
        <f>ROUND('[3]Total Proposed Rate (GF)'!$AF686,2)</f>
        <v>0</v>
      </c>
      <c r="V656" s="102"/>
      <c r="W656" s="102">
        <f>ROUND('[3]Total Proposed Rate (GF)'!$AH686,2)</f>
        <v>0</v>
      </c>
      <c r="X656" s="102"/>
      <c r="Y656" s="103">
        <f>SUM(G656:W656)</f>
        <v>0</v>
      </c>
      <c r="Z656" s="104"/>
      <c r="AA656" s="102">
        <f>ROUND('[3]Total Proposed Rate (GF)'!$AL686,2)</f>
        <v>0</v>
      </c>
      <c r="AB656" s="104"/>
      <c r="AC656" s="102">
        <f>ROUND('[3]Total Proposed Rate (GF)'!$AN686,2)</f>
        <v>0</v>
      </c>
      <c r="AD656" s="104"/>
      <c r="AE656" s="102">
        <f>ROUND('[3]Total Proposed Rate (GF)'!$AP686,2)</f>
        <v>0</v>
      </c>
      <c r="AF656" s="105"/>
      <c r="AG656" s="105">
        <f>SUM(Y656:AE656)</f>
        <v>0</v>
      </c>
      <c r="AH656" s="159"/>
      <c r="AI656" s="119"/>
      <c r="AJ656" s="106"/>
      <c r="AN656" s="86"/>
      <c r="AR656" s="107"/>
    </row>
    <row r="657" spans="1:44" hidden="1" x14ac:dyDescent="0.25">
      <c r="A657" s="88">
        <f t="shared" si="35"/>
        <v>4</v>
      </c>
      <c r="B657" s="75"/>
      <c r="C657" s="108" t="s">
        <v>46</v>
      </c>
      <c r="E657" s="78" t="s">
        <v>10</v>
      </c>
      <c r="G657" s="102">
        <f>ROUND('[3]Total Proposed Rate (GF)'!$R687,2)</f>
        <v>0</v>
      </c>
      <c r="H657" s="102"/>
      <c r="I657" s="102">
        <f>ROUND('[3]Total Proposed Rate (GF)'!$T687,2)</f>
        <v>0</v>
      </c>
      <c r="J657" s="102"/>
      <c r="K657" s="102">
        <f>ROUND('[3]Total Proposed Rate (GF)'!$V687,2)</f>
        <v>0</v>
      </c>
      <c r="L657" s="102"/>
      <c r="M657" s="102">
        <f>ROUND('[3]Total Proposed Rate (GF)'!$X687,2)</f>
        <v>0</v>
      </c>
      <c r="N657" s="102"/>
      <c r="O657" s="102">
        <f>ROUND('[3]Total Proposed Rate (GF)'!$Z687,2)</f>
        <v>0</v>
      </c>
      <c r="P657" s="102"/>
      <c r="Q657" s="102">
        <f>ROUND('[3]Total Proposed Rate (GF)'!$AB687,2)</f>
        <v>0</v>
      </c>
      <c r="R657" s="102"/>
      <c r="S657" s="102">
        <f>ROUND('[3]Total Proposed Rate (GF)'!$AD687,2)</f>
        <v>0</v>
      </c>
      <c r="T657" s="102"/>
      <c r="U657" s="102">
        <f>ROUND('[3]Total Proposed Rate (GF)'!$AF687,2)</f>
        <v>0</v>
      </c>
      <c r="V657" s="102"/>
      <c r="W657" s="102">
        <f>ROUND('[3]Total Proposed Rate (GF)'!$AH687,2)</f>
        <v>0</v>
      </c>
      <c r="X657" s="102"/>
      <c r="Y657" s="103">
        <f>SUM(G657:W657)</f>
        <v>0</v>
      </c>
      <c r="Z657" s="104"/>
      <c r="AA657" s="102">
        <f>ROUND('[3]Total Proposed Rate (GF)'!$AL687,2)</f>
        <v>0</v>
      </c>
      <c r="AB657" s="104"/>
      <c r="AC657" s="102">
        <f>ROUND('[3]Total Proposed Rate (GF)'!$AN687,2)</f>
        <v>0</v>
      </c>
      <c r="AD657" s="104"/>
      <c r="AE657" s="102">
        <f>ROUND('[3]Total Proposed Rate (GF)'!$AP687,2)</f>
        <v>0</v>
      </c>
      <c r="AF657" s="105"/>
      <c r="AG657" s="105">
        <f>SUM(Y657:AE657)</f>
        <v>0</v>
      </c>
      <c r="AH657" s="159"/>
      <c r="AI657" s="119"/>
      <c r="AJ657" s="106"/>
      <c r="AN657" s="86"/>
      <c r="AR657" s="107"/>
    </row>
    <row r="658" spans="1:44" hidden="1" x14ac:dyDescent="0.25">
      <c r="A658" s="88">
        <f t="shared" si="35"/>
        <v>5</v>
      </c>
      <c r="B658" s="75"/>
      <c r="C658" s="75" t="s">
        <v>54</v>
      </c>
      <c r="AH658" s="159"/>
      <c r="AI658" s="120"/>
      <c r="AJ658" s="106"/>
      <c r="AN658" s="86"/>
      <c r="AR658" s="107"/>
    </row>
    <row r="659" spans="1:44" hidden="1" x14ac:dyDescent="0.25">
      <c r="A659" s="88">
        <f t="shared" si="35"/>
        <v>6</v>
      </c>
      <c r="B659" s="75"/>
      <c r="C659" s="75" t="s">
        <v>75</v>
      </c>
      <c r="E659" s="87" t="s">
        <v>10</v>
      </c>
      <c r="G659" s="102">
        <f>ROUND('[3]Total Proposed Rate (GF)'!$R689,2)</f>
        <v>0</v>
      </c>
      <c r="H659" s="102"/>
      <c r="I659" s="102">
        <f>ROUND('[3]Total Proposed Rate (GF)'!$T689,2)</f>
        <v>0</v>
      </c>
      <c r="J659" s="102"/>
      <c r="K659" s="102">
        <f>ROUND('[3]Total Proposed Rate (GF)'!$V689,2)</f>
        <v>0</v>
      </c>
      <c r="L659" s="102"/>
      <c r="M659" s="102">
        <f>ROUND('[3]Total Proposed Rate (GF)'!$X689,2)</f>
        <v>0</v>
      </c>
      <c r="N659" s="102"/>
      <c r="O659" s="102">
        <f>ROUND('[3]Total Proposed Rate (GF)'!$Z689,2)</f>
        <v>0</v>
      </c>
      <c r="P659" s="102"/>
      <c r="Q659" s="102">
        <f>ROUND('[3]Total Proposed Rate (GF)'!$AB689,2)</f>
        <v>0</v>
      </c>
      <c r="R659" s="102"/>
      <c r="S659" s="102">
        <f>ROUND('[3]Total Proposed Rate (GF)'!$AD689,2)</f>
        <v>0</v>
      </c>
      <c r="T659" s="102"/>
      <c r="U659" s="102">
        <f>ROUND('[3]Total Proposed Rate (GF)'!$AF689,2)</f>
        <v>0</v>
      </c>
      <c r="V659" s="102"/>
      <c r="W659" s="102">
        <f>ROUND('[3]Total Proposed Rate (GF)'!$AH689,2)</f>
        <v>0</v>
      </c>
      <c r="X659" s="102"/>
      <c r="Y659" s="103">
        <f>SUM(G659:W659)</f>
        <v>0</v>
      </c>
      <c r="Z659" s="104"/>
      <c r="AA659" s="102">
        <f>ROUND('[3]Total Proposed Rate (GF)'!$AL689,2)</f>
        <v>0</v>
      </c>
      <c r="AB659" s="104"/>
      <c r="AC659" s="102">
        <f>ROUND('[3]Total Proposed Rate (GF)'!$AN689,2)</f>
        <v>0</v>
      </c>
      <c r="AD659" s="104"/>
      <c r="AE659" s="102">
        <f>ROUND('[3]Total Proposed Rate (GF)'!$AP689,2)</f>
        <v>0</v>
      </c>
      <c r="AF659" s="105"/>
      <c r="AG659" s="105">
        <f>SUM(Y659:AE659)</f>
        <v>0</v>
      </c>
      <c r="AH659" s="159"/>
      <c r="AI659" s="119"/>
      <c r="AJ659" s="106"/>
      <c r="AN659" s="86"/>
      <c r="AR659" s="107"/>
    </row>
    <row r="660" spans="1:44" hidden="1" x14ac:dyDescent="0.25">
      <c r="A660" s="88">
        <f t="shared" si="35"/>
        <v>7</v>
      </c>
      <c r="B660" s="75"/>
      <c r="C660" s="75" t="s">
        <v>74</v>
      </c>
      <c r="E660" s="87" t="s">
        <v>10</v>
      </c>
      <c r="G660" s="102">
        <f>ROUND('[3]Total Proposed Rate (GF)'!$R690,2)</f>
        <v>0</v>
      </c>
      <c r="H660" s="102"/>
      <c r="I660" s="102">
        <f>ROUND('[3]Total Proposed Rate (GF)'!$T690,2)</f>
        <v>0</v>
      </c>
      <c r="J660" s="102"/>
      <c r="K660" s="102">
        <f>ROUND('[3]Total Proposed Rate (GF)'!$V690,2)</f>
        <v>0</v>
      </c>
      <c r="L660" s="102"/>
      <c r="M660" s="102">
        <f>ROUND('[3]Total Proposed Rate (GF)'!$X690,2)</f>
        <v>0</v>
      </c>
      <c r="N660" s="102"/>
      <c r="O660" s="102">
        <f>ROUND('[3]Total Proposed Rate (GF)'!$Z690,2)</f>
        <v>0</v>
      </c>
      <c r="P660" s="102"/>
      <c r="Q660" s="102">
        <f>ROUND('[3]Total Proposed Rate (GF)'!$AB690,2)</f>
        <v>0</v>
      </c>
      <c r="R660" s="102"/>
      <c r="S660" s="102">
        <f>ROUND('[3]Total Proposed Rate (GF)'!$AD690,2)</f>
        <v>0</v>
      </c>
      <c r="T660" s="102"/>
      <c r="U660" s="102">
        <f>ROUND('[3]Total Proposed Rate (GF)'!$AF690,2)</f>
        <v>0</v>
      </c>
      <c r="V660" s="102"/>
      <c r="W660" s="102">
        <f>ROUND('[3]Total Proposed Rate (GF)'!$AH690,2)</f>
        <v>0</v>
      </c>
      <c r="X660" s="102"/>
      <c r="Y660" s="103">
        <f>SUM(G660:W660)</f>
        <v>0</v>
      </c>
      <c r="Z660" s="104"/>
      <c r="AA660" s="102">
        <f>ROUND('[3]Total Proposed Rate (GF)'!$AL690,2)</f>
        <v>0</v>
      </c>
      <c r="AB660" s="104"/>
      <c r="AC660" s="102">
        <f>ROUND('[3]Total Proposed Rate (GF)'!$AN690,2)</f>
        <v>0</v>
      </c>
      <c r="AD660" s="104"/>
      <c r="AE660" s="102">
        <f>ROUND('[3]Total Proposed Rate (GF)'!$AP690,2)</f>
        <v>0</v>
      </c>
      <c r="AF660" s="105"/>
      <c r="AG660" s="105">
        <f>SUM(Y660:AE660)</f>
        <v>0</v>
      </c>
      <c r="AH660" s="159"/>
      <c r="AI660" s="119"/>
      <c r="AJ660" s="106"/>
      <c r="AK660" s="127"/>
      <c r="AN660" s="86"/>
      <c r="AR660" s="107"/>
    </row>
    <row r="661" spans="1:44" hidden="1" x14ac:dyDescent="0.25">
      <c r="A661" s="88">
        <f t="shared" si="35"/>
        <v>8</v>
      </c>
      <c r="B661" s="75"/>
      <c r="C661" s="75" t="s">
        <v>178</v>
      </c>
      <c r="E661" s="101"/>
      <c r="G661" s="115"/>
      <c r="H661" s="116"/>
      <c r="I661" s="115"/>
      <c r="J661" s="75"/>
      <c r="K661" s="115"/>
      <c r="L661" s="75"/>
      <c r="M661" s="115"/>
      <c r="N661" s="75"/>
      <c r="O661" s="115"/>
      <c r="P661" s="115"/>
      <c r="Q661" s="115"/>
      <c r="R661" s="75"/>
      <c r="S661" s="115"/>
      <c r="T661" s="75"/>
      <c r="U661" s="115"/>
      <c r="V661" s="115"/>
      <c r="W661" s="115"/>
      <c r="X661" s="75"/>
      <c r="Y661" s="111"/>
      <c r="AA661" s="115"/>
      <c r="AB661" s="75"/>
      <c r="AC661" s="115"/>
      <c r="AD661" s="75"/>
      <c r="AE661" s="115"/>
      <c r="AG661" s="133"/>
      <c r="AH661" s="159"/>
      <c r="AI661" s="119"/>
      <c r="AJ661" s="106"/>
      <c r="AN661" s="86"/>
      <c r="AR661" s="107"/>
    </row>
    <row r="662" spans="1:44" hidden="1" x14ac:dyDescent="0.25">
      <c r="A662" s="88">
        <f t="shared" si="35"/>
        <v>9</v>
      </c>
      <c r="B662" s="75"/>
      <c r="C662" s="114" t="s">
        <v>176</v>
      </c>
      <c r="E662" s="114" t="s">
        <v>0</v>
      </c>
      <c r="G662" s="115">
        <f>ROUND('[3]Total Proposed Rate (GF)'!$R692,5)</f>
        <v>0</v>
      </c>
      <c r="H662" s="115"/>
      <c r="I662" s="115">
        <f>ROUND('[3]Total Proposed Rate (GF)'!$T692,5)</f>
        <v>0</v>
      </c>
      <c r="J662" s="115"/>
      <c r="K662" s="115">
        <f>ROUND('[3]Total Proposed Rate (GF)'!$V692,5)</f>
        <v>0</v>
      </c>
      <c r="L662" s="115"/>
      <c r="M662" s="115">
        <f>ROUND('[3]Total Proposed Rate (GF)'!$X692,5)</f>
        <v>0</v>
      </c>
      <c r="N662" s="115"/>
      <c r="O662" s="115">
        <f>ROUND('[3]Total Proposed Rate (GF)'!$Z692,5)</f>
        <v>0</v>
      </c>
      <c r="P662" s="115"/>
      <c r="Q662" s="115">
        <f>ROUND('[3]Total Proposed Rate (GF)'!$AB692,5)</f>
        <v>0</v>
      </c>
      <c r="R662" s="115"/>
      <c r="S662" s="115">
        <f>ROUND('[3]Total Proposed Rate (GF)'!$AD692,5)</f>
        <v>0</v>
      </c>
      <c r="T662" s="115"/>
      <c r="U662" s="115">
        <f>ROUND('[3]Total Proposed Rate (GF)'!$AF692,5)</f>
        <v>0</v>
      </c>
      <c r="V662" s="115"/>
      <c r="W662" s="115">
        <f>ROUND('[3]Total Proposed Rate (GF)'!$AH692,5)</f>
        <v>0</v>
      </c>
      <c r="X662" s="115"/>
      <c r="Y662" s="116">
        <f t="shared" ref="Y662:Y673" si="36">SUM(G662:W662)</f>
        <v>0</v>
      </c>
      <c r="AA662" s="115">
        <f>ROUND('[3]Total Proposed Rate (GF)'!$AL692,5)</f>
        <v>0</v>
      </c>
      <c r="AB662" s="75"/>
      <c r="AC662" s="115">
        <f>ROUND('[3]Total Proposed Rate (GF)'!$AN692,5)</f>
        <v>0</v>
      </c>
      <c r="AD662" s="75"/>
      <c r="AE662" s="115">
        <f>ROUND('[3]Total Proposed Rate (GF)'!$AP692,5)</f>
        <v>0</v>
      </c>
      <c r="AF662" s="117"/>
      <c r="AG662" s="86">
        <f>SUM(Y662:AE662)</f>
        <v>0</v>
      </c>
      <c r="AH662" s="159"/>
      <c r="AI662" s="119"/>
      <c r="AJ662" s="106"/>
      <c r="AN662" s="86"/>
      <c r="AR662" s="107"/>
    </row>
    <row r="663" spans="1:44" hidden="1" x14ac:dyDescent="0.25">
      <c r="A663" s="88">
        <f t="shared" si="35"/>
        <v>10</v>
      </c>
      <c r="B663" s="75"/>
      <c r="C663" s="114" t="s">
        <v>175</v>
      </c>
      <c r="E663" s="114" t="s">
        <v>0</v>
      </c>
      <c r="G663" s="115">
        <f>ROUND('[3]Total Proposed Rate (GF)'!$R693,5)</f>
        <v>0</v>
      </c>
      <c r="H663" s="115"/>
      <c r="I663" s="115">
        <f>ROUND('[3]Total Proposed Rate (GF)'!$T693,5)</f>
        <v>0</v>
      </c>
      <c r="J663" s="115"/>
      <c r="K663" s="115">
        <f>ROUND('[3]Total Proposed Rate (GF)'!$V693,5)</f>
        <v>0</v>
      </c>
      <c r="L663" s="115"/>
      <c r="M663" s="115">
        <f>ROUND('[3]Total Proposed Rate (GF)'!$X693,5)</f>
        <v>0</v>
      </c>
      <c r="N663" s="115"/>
      <c r="O663" s="115">
        <f>ROUND('[3]Total Proposed Rate (GF)'!$Z693,5)</f>
        <v>0</v>
      </c>
      <c r="P663" s="115"/>
      <c r="Q663" s="115">
        <f>ROUND('[3]Total Proposed Rate (GF)'!$AB693,5)</f>
        <v>0</v>
      </c>
      <c r="R663" s="115"/>
      <c r="S663" s="115">
        <f>ROUND('[3]Total Proposed Rate (GF)'!$AD693,5)</f>
        <v>0</v>
      </c>
      <c r="T663" s="115"/>
      <c r="U663" s="115">
        <f>ROUND('[3]Total Proposed Rate (GF)'!$AF693,5)</f>
        <v>0</v>
      </c>
      <c r="V663" s="115"/>
      <c r="W663" s="115">
        <f>ROUND('[3]Total Proposed Rate (GF)'!$AH693,5)</f>
        <v>0</v>
      </c>
      <c r="X663" s="115"/>
      <c r="Y663" s="116">
        <f t="shared" si="36"/>
        <v>0</v>
      </c>
      <c r="AA663" s="115">
        <f>ROUND('[3]Total Proposed Rate (GF)'!$AL693,5)</f>
        <v>0</v>
      </c>
      <c r="AB663" s="75"/>
      <c r="AC663" s="115">
        <f>ROUND('[3]Total Proposed Rate (GF)'!$AN693,5)</f>
        <v>0</v>
      </c>
      <c r="AD663" s="75"/>
      <c r="AE663" s="115">
        <f>ROUND('[3]Total Proposed Rate (GF)'!$AP693,5)</f>
        <v>0</v>
      </c>
      <c r="AF663" s="117"/>
      <c r="AG663" s="86">
        <f>SUM(Y663:AE663)</f>
        <v>0</v>
      </c>
      <c r="AH663" s="159"/>
      <c r="AI663" s="120"/>
      <c r="AJ663" s="106"/>
      <c r="AN663" s="86"/>
      <c r="AR663" s="107"/>
    </row>
    <row r="664" spans="1:44" hidden="1" x14ac:dyDescent="0.25">
      <c r="A664" s="88">
        <f t="shared" si="35"/>
        <v>11</v>
      </c>
      <c r="B664" s="75"/>
      <c r="C664" s="114" t="s">
        <v>174</v>
      </c>
      <c r="E664" s="114" t="s">
        <v>0</v>
      </c>
      <c r="G664" s="115">
        <f>ROUND('[3]Total Proposed Rate (GF)'!$R694,5)</f>
        <v>0</v>
      </c>
      <c r="H664" s="115"/>
      <c r="I664" s="115">
        <f>ROUND('[3]Total Proposed Rate (GF)'!$T694,5)</f>
        <v>0</v>
      </c>
      <c r="J664" s="115"/>
      <c r="K664" s="115">
        <f>ROUND('[3]Total Proposed Rate (GF)'!$V694,5)</f>
        <v>0</v>
      </c>
      <c r="L664" s="115"/>
      <c r="M664" s="115">
        <f>ROUND('[3]Total Proposed Rate (GF)'!$X694,5)</f>
        <v>0</v>
      </c>
      <c r="N664" s="115"/>
      <c r="O664" s="115">
        <f>ROUND('[3]Total Proposed Rate (GF)'!$Z694,5)</f>
        <v>0</v>
      </c>
      <c r="P664" s="115"/>
      <c r="Q664" s="115">
        <f>ROUND('[3]Total Proposed Rate (GF)'!$AB694,5)</f>
        <v>0</v>
      </c>
      <c r="R664" s="115"/>
      <c r="S664" s="115">
        <f>ROUND('[3]Total Proposed Rate (GF)'!$AD694,5)</f>
        <v>0</v>
      </c>
      <c r="T664" s="115"/>
      <c r="U664" s="115">
        <f>ROUND('[3]Total Proposed Rate (GF)'!$AF694,5)</f>
        <v>0</v>
      </c>
      <c r="V664" s="115"/>
      <c r="W664" s="115">
        <f>ROUND('[3]Total Proposed Rate (GF)'!$AH694,5)</f>
        <v>0</v>
      </c>
      <c r="X664" s="115"/>
      <c r="Y664" s="116">
        <f t="shared" si="36"/>
        <v>0</v>
      </c>
      <c r="AA664" s="115">
        <f>ROUND('[3]Total Proposed Rate (GF)'!$AL694,5)</f>
        <v>0</v>
      </c>
      <c r="AB664" s="75"/>
      <c r="AC664" s="115">
        <f>ROUND('[3]Total Proposed Rate (GF)'!$AN694,5)</f>
        <v>0</v>
      </c>
      <c r="AD664" s="75"/>
      <c r="AE664" s="115">
        <f>ROUND('[3]Total Proposed Rate (GF)'!$AP694,5)</f>
        <v>0</v>
      </c>
      <c r="AF664" s="117"/>
      <c r="AG664" s="86">
        <f>SUM(Y664:AE664)</f>
        <v>0</v>
      </c>
      <c r="AH664" s="159"/>
      <c r="AI664" s="119"/>
      <c r="AJ664" s="106"/>
      <c r="AN664" s="86"/>
      <c r="AR664" s="107"/>
    </row>
    <row r="665" spans="1:44" hidden="1" x14ac:dyDescent="0.25">
      <c r="A665" s="88">
        <f t="shared" si="35"/>
        <v>12</v>
      </c>
      <c r="B665" s="75"/>
      <c r="C665" s="114" t="s">
        <v>173</v>
      </c>
      <c r="E665" s="114" t="s">
        <v>0</v>
      </c>
      <c r="G665" s="115">
        <f>ROUND('[3]Total Proposed Rate (GF)'!$R695,5)</f>
        <v>0</v>
      </c>
      <c r="H665" s="115"/>
      <c r="I665" s="115">
        <f>ROUND('[3]Total Proposed Rate (GF)'!$T695,5)</f>
        <v>0</v>
      </c>
      <c r="J665" s="115"/>
      <c r="K665" s="115">
        <f>ROUND('[3]Total Proposed Rate (GF)'!$V695,5)</f>
        <v>0</v>
      </c>
      <c r="L665" s="115"/>
      <c r="M665" s="115">
        <f>ROUND('[3]Total Proposed Rate (GF)'!$X695,5)</f>
        <v>0</v>
      </c>
      <c r="N665" s="115"/>
      <c r="O665" s="115">
        <f>ROUND('[3]Total Proposed Rate (GF)'!$Z695,5)</f>
        <v>0</v>
      </c>
      <c r="P665" s="115"/>
      <c r="Q665" s="115">
        <f>ROUND('[3]Total Proposed Rate (GF)'!$AB695,5)</f>
        <v>0</v>
      </c>
      <c r="R665" s="115"/>
      <c r="S665" s="115">
        <f>ROUND('[3]Total Proposed Rate (GF)'!$AD695,5)</f>
        <v>0</v>
      </c>
      <c r="T665" s="115"/>
      <c r="U665" s="115">
        <f>ROUND('[3]Total Proposed Rate (GF)'!$AF695,5)</f>
        <v>0</v>
      </c>
      <c r="V665" s="115"/>
      <c r="W665" s="115">
        <f>ROUND('[3]Total Proposed Rate (GF)'!$AH695,5)</f>
        <v>0</v>
      </c>
      <c r="X665" s="115"/>
      <c r="Y665" s="116">
        <f t="shared" si="36"/>
        <v>0</v>
      </c>
      <c r="AA665" s="115">
        <f>ROUND('[3]Total Proposed Rate (GF)'!$AL695,5)</f>
        <v>0</v>
      </c>
      <c r="AB665" s="75"/>
      <c r="AC665" s="115">
        <f>ROUND('[3]Total Proposed Rate (GF)'!$AN695,5)</f>
        <v>0</v>
      </c>
      <c r="AD665" s="75"/>
      <c r="AE665" s="115">
        <f>ROUND('[3]Total Proposed Rate (GF)'!$AP695,5)</f>
        <v>0</v>
      </c>
      <c r="AF665" s="117"/>
      <c r="AG665" s="86">
        <f>+AG664</f>
        <v>0</v>
      </c>
      <c r="AH665" s="159"/>
      <c r="AI665" s="119"/>
      <c r="AJ665" s="106"/>
      <c r="AN665" s="86"/>
      <c r="AR665" s="107"/>
    </row>
    <row r="666" spans="1:44" hidden="1" x14ac:dyDescent="0.25">
      <c r="A666" s="88">
        <f t="shared" si="35"/>
        <v>13</v>
      </c>
      <c r="B666" s="75"/>
      <c r="C666" s="114" t="s">
        <v>172</v>
      </c>
      <c r="E666" s="114" t="s">
        <v>0</v>
      </c>
      <c r="G666" s="115">
        <f>ROUND('[3]Total Proposed Rate (GF)'!$R696,5)</f>
        <v>0</v>
      </c>
      <c r="H666" s="115"/>
      <c r="I666" s="115">
        <f>ROUND('[3]Total Proposed Rate (GF)'!$T696,5)</f>
        <v>0</v>
      </c>
      <c r="J666" s="115"/>
      <c r="K666" s="115">
        <f>ROUND('[3]Total Proposed Rate (GF)'!$V696,5)</f>
        <v>0</v>
      </c>
      <c r="L666" s="115"/>
      <c r="M666" s="115">
        <f>ROUND('[3]Total Proposed Rate (GF)'!$X696,5)</f>
        <v>0</v>
      </c>
      <c r="N666" s="115"/>
      <c r="O666" s="115">
        <f>ROUND('[3]Total Proposed Rate (GF)'!$Z696,5)</f>
        <v>0</v>
      </c>
      <c r="P666" s="115"/>
      <c r="Q666" s="115">
        <f>ROUND('[3]Total Proposed Rate (GF)'!$AB696,5)</f>
        <v>0</v>
      </c>
      <c r="R666" s="115"/>
      <c r="S666" s="115">
        <f>ROUND('[3]Total Proposed Rate (GF)'!$AD696,5)</f>
        <v>0</v>
      </c>
      <c r="T666" s="115"/>
      <c r="U666" s="115">
        <f>ROUND('[3]Total Proposed Rate (GF)'!$AF696,5)</f>
        <v>0</v>
      </c>
      <c r="V666" s="115"/>
      <c r="W666" s="115">
        <f>ROUND('[3]Total Proposed Rate (GF)'!$AH696,5)</f>
        <v>0</v>
      </c>
      <c r="X666" s="115"/>
      <c r="Y666" s="116">
        <f t="shared" si="36"/>
        <v>0</v>
      </c>
      <c r="AA666" s="115">
        <f>ROUND('[3]Total Proposed Rate (GF)'!$AL696,5)</f>
        <v>0</v>
      </c>
      <c r="AB666" s="75"/>
      <c r="AC666" s="115">
        <f>ROUND('[3]Total Proposed Rate (GF)'!$AN696,5)</f>
        <v>0</v>
      </c>
      <c r="AD666" s="75"/>
      <c r="AE666" s="115">
        <f>ROUND('[3]Total Proposed Rate (GF)'!$AP696,5)</f>
        <v>0</v>
      </c>
      <c r="AF666" s="117"/>
      <c r="AG666" s="86">
        <f t="shared" ref="AG666:AG672" si="37">SUM(Y666:AE666)</f>
        <v>0</v>
      </c>
      <c r="AH666" s="159"/>
      <c r="AI666" s="119"/>
      <c r="AJ666" s="106"/>
      <c r="AN666" s="86"/>
      <c r="AR666" s="107"/>
    </row>
    <row r="667" spans="1:44" hidden="1" x14ac:dyDescent="0.25">
      <c r="A667" s="88">
        <f t="shared" si="35"/>
        <v>14</v>
      </c>
      <c r="B667" s="75"/>
      <c r="C667" s="114" t="s">
        <v>171</v>
      </c>
      <c r="E667" s="114" t="s">
        <v>0</v>
      </c>
      <c r="G667" s="115">
        <f>ROUND('[3]Total Proposed Rate (GF)'!$R697,5)</f>
        <v>0</v>
      </c>
      <c r="H667" s="115"/>
      <c r="I667" s="115">
        <f>ROUND('[3]Total Proposed Rate (GF)'!$T697,5)</f>
        <v>0</v>
      </c>
      <c r="J667" s="115"/>
      <c r="K667" s="115">
        <f>ROUND('[3]Total Proposed Rate (GF)'!$V697,5)</f>
        <v>0</v>
      </c>
      <c r="L667" s="115"/>
      <c r="M667" s="115">
        <f>ROUND('[3]Total Proposed Rate (GF)'!$X697,5)</f>
        <v>0</v>
      </c>
      <c r="N667" s="115"/>
      <c r="O667" s="115">
        <f>ROUND('[3]Total Proposed Rate (GF)'!$Z697,5)</f>
        <v>0</v>
      </c>
      <c r="P667" s="115"/>
      <c r="Q667" s="115">
        <f>ROUND('[3]Total Proposed Rate (GF)'!$AB697,5)</f>
        <v>0</v>
      </c>
      <c r="R667" s="115"/>
      <c r="S667" s="115">
        <f>ROUND('[3]Total Proposed Rate (GF)'!$AD697,5)</f>
        <v>0</v>
      </c>
      <c r="T667" s="115"/>
      <c r="U667" s="115">
        <f>ROUND('[3]Total Proposed Rate (GF)'!$AF697,5)</f>
        <v>0</v>
      </c>
      <c r="V667" s="115"/>
      <c r="W667" s="115">
        <f>ROUND('[3]Total Proposed Rate (GF)'!$AH697,5)</f>
        <v>0</v>
      </c>
      <c r="X667" s="115"/>
      <c r="Y667" s="116">
        <f t="shared" si="36"/>
        <v>0</v>
      </c>
      <c r="AA667" s="115">
        <f>ROUND('[3]Total Proposed Rate (GF)'!$AL697,5)</f>
        <v>0</v>
      </c>
      <c r="AB667" s="75"/>
      <c r="AC667" s="115">
        <f>ROUND('[3]Total Proposed Rate (GF)'!$AN697,5)</f>
        <v>0</v>
      </c>
      <c r="AD667" s="75"/>
      <c r="AE667" s="115">
        <f>ROUND('[3]Total Proposed Rate (GF)'!$AP697,5)</f>
        <v>0</v>
      </c>
      <c r="AF667" s="117"/>
      <c r="AG667" s="86">
        <f t="shared" si="37"/>
        <v>0</v>
      </c>
      <c r="AH667" s="159"/>
      <c r="AI667" s="119"/>
      <c r="AJ667" s="106"/>
      <c r="AN667" s="86"/>
      <c r="AR667" s="107"/>
    </row>
    <row r="668" spans="1:44" hidden="1" x14ac:dyDescent="0.25">
      <c r="A668" s="88">
        <f t="shared" si="35"/>
        <v>15</v>
      </c>
      <c r="B668" s="75"/>
      <c r="C668" s="114" t="s">
        <v>170</v>
      </c>
      <c r="E668" s="114" t="s">
        <v>0</v>
      </c>
      <c r="G668" s="115">
        <f>ROUND('[3]Total Proposed Rate (GF)'!$R698,5)</f>
        <v>0</v>
      </c>
      <c r="H668" s="115"/>
      <c r="I668" s="115">
        <f>ROUND('[3]Total Proposed Rate (GF)'!$T698,5)</f>
        <v>0</v>
      </c>
      <c r="J668" s="115"/>
      <c r="K668" s="115">
        <f>ROUND('[3]Total Proposed Rate (GF)'!$V698,5)</f>
        <v>0</v>
      </c>
      <c r="L668" s="115"/>
      <c r="M668" s="115">
        <f>ROUND('[3]Total Proposed Rate (GF)'!$X698,5)</f>
        <v>0</v>
      </c>
      <c r="N668" s="115"/>
      <c r="O668" s="115">
        <f>ROUND('[3]Total Proposed Rate (GF)'!$Z698,5)</f>
        <v>0</v>
      </c>
      <c r="P668" s="115"/>
      <c r="Q668" s="115">
        <f>ROUND('[3]Total Proposed Rate (GF)'!$AB698,5)</f>
        <v>0</v>
      </c>
      <c r="R668" s="115"/>
      <c r="S668" s="115">
        <f>ROUND('[3]Total Proposed Rate (GF)'!$AD698,5)</f>
        <v>0</v>
      </c>
      <c r="T668" s="115"/>
      <c r="U668" s="115">
        <f>ROUND('[3]Total Proposed Rate (GF)'!$AF698,5)</f>
        <v>0</v>
      </c>
      <c r="V668" s="115"/>
      <c r="W668" s="115">
        <f>ROUND('[3]Total Proposed Rate (GF)'!$AH698,5)</f>
        <v>0</v>
      </c>
      <c r="X668" s="115"/>
      <c r="Y668" s="116">
        <f t="shared" si="36"/>
        <v>0</v>
      </c>
      <c r="AA668" s="115">
        <f>ROUND('[3]Total Proposed Rate (GF)'!$AL698,5)</f>
        <v>0</v>
      </c>
      <c r="AB668" s="75"/>
      <c r="AC668" s="115">
        <f>ROUND('[3]Total Proposed Rate (GF)'!$AN698,5)</f>
        <v>0</v>
      </c>
      <c r="AD668" s="75"/>
      <c r="AE668" s="115">
        <f>ROUND('[3]Total Proposed Rate (GF)'!$AP698,5)</f>
        <v>0</v>
      </c>
      <c r="AF668" s="117"/>
      <c r="AG668" s="86">
        <f t="shared" si="37"/>
        <v>0</v>
      </c>
      <c r="AH668" s="159"/>
      <c r="AI668" s="119"/>
      <c r="AJ668" s="106"/>
      <c r="AN668" s="86"/>
      <c r="AR668" s="107"/>
    </row>
    <row r="669" spans="1:44" hidden="1" x14ac:dyDescent="0.25">
      <c r="A669" s="88">
        <f t="shared" si="35"/>
        <v>16</v>
      </c>
      <c r="B669" s="75"/>
      <c r="C669" s="114" t="s">
        <v>169</v>
      </c>
      <c r="E669" s="114" t="s">
        <v>0</v>
      </c>
      <c r="G669" s="115">
        <f>ROUND('[3]Total Proposed Rate (GF)'!$R699,5)</f>
        <v>0</v>
      </c>
      <c r="H669" s="115"/>
      <c r="I669" s="115">
        <f>ROUND('[3]Total Proposed Rate (GF)'!$T699,5)</f>
        <v>0</v>
      </c>
      <c r="J669" s="115"/>
      <c r="K669" s="115">
        <f>ROUND('[3]Total Proposed Rate (GF)'!$V699,5)</f>
        <v>0</v>
      </c>
      <c r="L669" s="115"/>
      <c r="M669" s="115">
        <f>ROUND('[3]Total Proposed Rate (GF)'!$X699,5)</f>
        <v>0</v>
      </c>
      <c r="N669" s="115"/>
      <c r="O669" s="115">
        <f>ROUND('[3]Total Proposed Rate (GF)'!$Z699,5)</f>
        <v>0</v>
      </c>
      <c r="P669" s="115"/>
      <c r="Q669" s="115">
        <f>ROUND('[3]Total Proposed Rate (GF)'!$AB699,5)</f>
        <v>0</v>
      </c>
      <c r="R669" s="115"/>
      <c r="S669" s="115">
        <f>ROUND('[3]Total Proposed Rate (GF)'!$AD699,5)</f>
        <v>0</v>
      </c>
      <c r="T669" s="115"/>
      <c r="U669" s="115">
        <f>ROUND('[3]Total Proposed Rate (GF)'!$AF699,5)</f>
        <v>0</v>
      </c>
      <c r="V669" s="115"/>
      <c r="W669" s="115">
        <f>ROUND('[3]Total Proposed Rate (GF)'!$AH699,5)</f>
        <v>0</v>
      </c>
      <c r="X669" s="115"/>
      <c r="Y669" s="116">
        <f t="shared" si="36"/>
        <v>0</v>
      </c>
      <c r="AA669" s="115">
        <f>ROUND('[3]Total Proposed Rate (GF)'!$AL699,5)</f>
        <v>0</v>
      </c>
      <c r="AB669" s="75"/>
      <c r="AC669" s="115">
        <f>ROUND('[3]Total Proposed Rate (GF)'!$AN699,5)</f>
        <v>0</v>
      </c>
      <c r="AD669" s="75"/>
      <c r="AE669" s="115">
        <f>ROUND('[3]Total Proposed Rate (GF)'!$AP699,5)</f>
        <v>0</v>
      </c>
      <c r="AF669" s="117"/>
      <c r="AG669" s="86">
        <f t="shared" si="37"/>
        <v>0</v>
      </c>
      <c r="AH669" s="159"/>
      <c r="AI669" s="119"/>
      <c r="AJ669" s="106"/>
      <c r="AN669" s="86"/>
      <c r="AR669" s="107"/>
    </row>
    <row r="670" spans="1:44" hidden="1" x14ac:dyDescent="0.25">
      <c r="A670" s="88">
        <f t="shared" si="35"/>
        <v>17</v>
      </c>
      <c r="B670" s="75"/>
      <c r="C670" s="114" t="s">
        <v>168</v>
      </c>
      <c r="E670" s="114" t="s">
        <v>0</v>
      </c>
      <c r="G670" s="115">
        <f>ROUND('[3]Total Proposed Rate (GF)'!$R700,5)</f>
        <v>0</v>
      </c>
      <c r="H670" s="115"/>
      <c r="I670" s="115">
        <f>ROUND('[3]Total Proposed Rate (GF)'!$T700,5)</f>
        <v>0</v>
      </c>
      <c r="J670" s="115"/>
      <c r="K670" s="115">
        <f>ROUND('[3]Total Proposed Rate (GF)'!$V700,5)</f>
        <v>0</v>
      </c>
      <c r="L670" s="115"/>
      <c r="M670" s="115">
        <f>ROUND('[3]Total Proposed Rate (GF)'!$X700,5)</f>
        <v>0</v>
      </c>
      <c r="N670" s="115"/>
      <c r="O670" s="115">
        <f>ROUND('[3]Total Proposed Rate (GF)'!$Z700,5)</f>
        <v>0</v>
      </c>
      <c r="P670" s="115"/>
      <c r="Q670" s="115">
        <f>ROUND('[3]Total Proposed Rate (GF)'!$AB700,5)</f>
        <v>0</v>
      </c>
      <c r="R670" s="115"/>
      <c r="S670" s="115">
        <f>ROUND('[3]Total Proposed Rate (GF)'!$AD700,5)</f>
        <v>0</v>
      </c>
      <c r="T670" s="115"/>
      <c r="U670" s="115">
        <f>ROUND('[3]Total Proposed Rate (GF)'!$AF700,5)</f>
        <v>0</v>
      </c>
      <c r="V670" s="115"/>
      <c r="W670" s="115">
        <f>ROUND('[3]Total Proposed Rate (GF)'!$AH700,5)</f>
        <v>0</v>
      </c>
      <c r="X670" s="115"/>
      <c r="Y670" s="116">
        <f t="shared" si="36"/>
        <v>0</v>
      </c>
      <c r="AA670" s="115">
        <f>ROUND('[3]Total Proposed Rate (GF)'!$AL700,5)</f>
        <v>0</v>
      </c>
      <c r="AB670" s="75"/>
      <c r="AC670" s="115">
        <f>ROUND('[3]Total Proposed Rate (GF)'!$AN700,5)</f>
        <v>0</v>
      </c>
      <c r="AD670" s="75"/>
      <c r="AE670" s="115">
        <f>ROUND('[3]Total Proposed Rate (GF)'!$AP700,5)</f>
        <v>0</v>
      </c>
      <c r="AF670" s="117"/>
      <c r="AG670" s="86">
        <f t="shared" si="37"/>
        <v>0</v>
      </c>
      <c r="AH670" s="159"/>
      <c r="AI670" s="119"/>
      <c r="AJ670" s="106"/>
      <c r="AN670" s="86"/>
      <c r="AR670" s="107"/>
    </row>
    <row r="671" spans="1:44" hidden="1" x14ac:dyDescent="0.25">
      <c r="A671" s="88">
        <f t="shared" si="35"/>
        <v>18</v>
      </c>
      <c r="B671" s="75"/>
      <c r="C671" s="114" t="s">
        <v>167</v>
      </c>
      <c r="E671" s="114" t="s">
        <v>0</v>
      </c>
      <c r="G671" s="115">
        <f>ROUND('[3]Total Proposed Rate (GF)'!$R701,5)</f>
        <v>0</v>
      </c>
      <c r="H671" s="115"/>
      <c r="I671" s="115">
        <f>ROUND('[3]Total Proposed Rate (GF)'!$T701,5)</f>
        <v>0</v>
      </c>
      <c r="J671" s="115"/>
      <c r="K671" s="115">
        <f>ROUND('[3]Total Proposed Rate (GF)'!$V701,5)</f>
        <v>0</v>
      </c>
      <c r="L671" s="115"/>
      <c r="M671" s="115">
        <f>ROUND('[3]Total Proposed Rate (GF)'!$X701,5)</f>
        <v>0</v>
      </c>
      <c r="N671" s="115"/>
      <c r="O671" s="115">
        <f>ROUND('[3]Total Proposed Rate (GF)'!$Z701,5)</f>
        <v>0</v>
      </c>
      <c r="P671" s="115"/>
      <c r="Q671" s="115">
        <f>ROUND('[3]Total Proposed Rate (GF)'!$AB701,5)</f>
        <v>0</v>
      </c>
      <c r="R671" s="115"/>
      <c r="S671" s="115">
        <f>ROUND('[3]Total Proposed Rate (GF)'!$AD701,5)</f>
        <v>0</v>
      </c>
      <c r="T671" s="115"/>
      <c r="U671" s="115">
        <f>ROUND('[3]Total Proposed Rate (GF)'!$AF701,5)</f>
        <v>0</v>
      </c>
      <c r="V671" s="115"/>
      <c r="W671" s="115">
        <f>ROUND('[3]Total Proposed Rate (GF)'!$AH701,5)</f>
        <v>0</v>
      </c>
      <c r="X671" s="115"/>
      <c r="Y671" s="116">
        <f t="shared" si="36"/>
        <v>0</v>
      </c>
      <c r="AA671" s="115">
        <f>ROUND('[3]Total Proposed Rate (GF)'!$AL701,5)</f>
        <v>0</v>
      </c>
      <c r="AB671" s="75"/>
      <c r="AC671" s="115">
        <f>ROUND('[3]Total Proposed Rate (GF)'!$AN701,5)</f>
        <v>0</v>
      </c>
      <c r="AD671" s="75"/>
      <c r="AE671" s="115">
        <f>ROUND('[3]Total Proposed Rate (GF)'!$AP701,5)</f>
        <v>0</v>
      </c>
      <c r="AF671" s="117"/>
      <c r="AG671" s="86">
        <f t="shared" si="37"/>
        <v>0</v>
      </c>
      <c r="AH671" s="159"/>
      <c r="AI671" s="120"/>
      <c r="AJ671" s="106"/>
      <c r="AN671" s="86"/>
      <c r="AR671" s="107"/>
    </row>
    <row r="672" spans="1:44" hidden="1" x14ac:dyDescent="0.25">
      <c r="A672" s="88">
        <f t="shared" si="35"/>
        <v>19</v>
      </c>
      <c r="B672" s="75"/>
      <c r="C672" s="114" t="s">
        <v>166</v>
      </c>
      <c r="E672" s="156" t="s">
        <v>0</v>
      </c>
      <c r="G672" s="115">
        <f>ROUND('[3]Total Proposed Rate (GF)'!$R702,5)</f>
        <v>0</v>
      </c>
      <c r="H672" s="115"/>
      <c r="I672" s="115">
        <f>ROUND('[3]Total Proposed Rate (GF)'!$T702,5)</f>
        <v>0</v>
      </c>
      <c r="J672" s="115"/>
      <c r="K672" s="115">
        <f>ROUND('[3]Total Proposed Rate (GF)'!$V702,5)</f>
        <v>0</v>
      </c>
      <c r="L672" s="115"/>
      <c r="M672" s="115">
        <f>ROUND('[3]Total Proposed Rate (GF)'!$X702,5)</f>
        <v>0</v>
      </c>
      <c r="N672" s="115"/>
      <c r="O672" s="115">
        <f>ROUND('[3]Total Proposed Rate (GF)'!$Z702,5)</f>
        <v>0</v>
      </c>
      <c r="P672" s="115"/>
      <c r="Q672" s="115">
        <f>ROUND('[3]Total Proposed Rate (GF)'!$AB702,5)</f>
        <v>0</v>
      </c>
      <c r="R672" s="115"/>
      <c r="S672" s="115">
        <f>ROUND('[3]Total Proposed Rate (GF)'!$AD702,5)</f>
        <v>0</v>
      </c>
      <c r="T672" s="115"/>
      <c r="U672" s="115">
        <f>ROUND('[3]Total Proposed Rate (GF)'!$AF702,5)</f>
        <v>0</v>
      </c>
      <c r="V672" s="115"/>
      <c r="W672" s="115">
        <f>ROUND('[3]Total Proposed Rate (GF)'!$AH702,5)</f>
        <v>0</v>
      </c>
      <c r="X672" s="115"/>
      <c r="Y672" s="116">
        <f t="shared" si="36"/>
        <v>0</v>
      </c>
      <c r="AA672" s="115">
        <f>ROUND('[3]Total Proposed Rate (GF)'!$AL702,5)</f>
        <v>0</v>
      </c>
      <c r="AB672" s="75"/>
      <c r="AC672" s="115">
        <f>ROUND('[3]Total Proposed Rate (GF)'!$AN702,5)</f>
        <v>0</v>
      </c>
      <c r="AD672" s="75"/>
      <c r="AE672" s="115">
        <f>ROUND('[3]Total Proposed Rate (GF)'!$AP702,5)</f>
        <v>0</v>
      </c>
      <c r="AF672" s="117"/>
      <c r="AG672" s="86">
        <f t="shared" si="37"/>
        <v>0</v>
      </c>
      <c r="AH672" s="159"/>
      <c r="AI672" s="106"/>
      <c r="AJ672" s="106"/>
      <c r="AN672" s="86"/>
      <c r="AR672" s="107"/>
    </row>
    <row r="673" spans="1:44" hidden="1" x14ac:dyDescent="0.25">
      <c r="A673" s="88">
        <f t="shared" si="35"/>
        <v>20</v>
      </c>
      <c r="B673" s="75"/>
      <c r="C673" s="114" t="s">
        <v>165</v>
      </c>
      <c r="E673" s="156" t="s">
        <v>0</v>
      </c>
      <c r="G673" s="115">
        <f>ROUND('[3]Total Proposed Rate (GF)'!$R703,5)</f>
        <v>0</v>
      </c>
      <c r="H673" s="115"/>
      <c r="I673" s="115">
        <f>ROUND('[3]Total Proposed Rate (GF)'!$T703,5)</f>
        <v>0</v>
      </c>
      <c r="J673" s="115"/>
      <c r="K673" s="115">
        <f>ROUND('[3]Total Proposed Rate (GF)'!$V703,5)</f>
        <v>0</v>
      </c>
      <c r="L673" s="115"/>
      <c r="M673" s="115">
        <f>ROUND('[3]Total Proposed Rate (GF)'!$X703,5)</f>
        <v>0</v>
      </c>
      <c r="N673" s="115"/>
      <c r="O673" s="115">
        <f>ROUND('[3]Total Proposed Rate (GF)'!$Z703,5)</f>
        <v>0</v>
      </c>
      <c r="P673" s="115"/>
      <c r="Q673" s="115">
        <f>ROUND('[3]Total Proposed Rate (GF)'!$AB703,5)</f>
        <v>0</v>
      </c>
      <c r="R673" s="115"/>
      <c r="S673" s="115">
        <f>ROUND('[3]Total Proposed Rate (GF)'!$AD703,5)</f>
        <v>0</v>
      </c>
      <c r="T673" s="115"/>
      <c r="U673" s="115">
        <f>ROUND('[3]Total Proposed Rate (GF)'!$AF703,5)</f>
        <v>0</v>
      </c>
      <c r="V673" s="115"/>
      <c r="W673" s="115">
        <f>ROUND('[3]Total Proposed Rate (GF)'!$AH703,5)</f>
        <v>0</v>
      </c>
      <c r="X673" s="115"/>
      <c r="Y673" s="116">
        <f t="shared" si="36"/>
        <v>0</v>
      </c>
      <c r="AA673" s="115">
        <f>ROUND('[3]Total Proposed Rate (GF)'!$AL703,5)</f>
        <v>0</v>
      </c>
      <c r="AB673" s="75"/>
      <c r="AC673" s="115">
        <f>ROUND('[3]Total Proposed Rate (GF)'!$AN703,5)</f>
        <v>0</v>
      </c>
      <c r="AD673" s="75"/>
      <c r="AE673" s="115">
        <f>ROUND('[3]Total Proposed Rate (GF)'!$AP703,5)</f>
        <v>0</v>
      </c>
      <c r="AF673" s="117"/>
      <c r="AG673" s="86">
        <f>+AG672</f>
        <v>0</v>
      </c>
      <c r="AH673" s="159"/>
      <c r="AI673" s="106"/>
      <c r="AJ673" s="106"/>
      <c r="AN673" s="86"/>
      <c r="AR673" s="107"/>
    </row>
    <row r="674" spans="1:44" hidden="1" x14ac:dyDescent="0.25">
      <c r="A674" s="88">
        <f t="shared" si="35"/>
        <v>21</v>
      </c>
      <c r="B674" s="75"/>
      <c r="C674" s="114" t="s">
        <v>177</v>
      </c>
      <c r="E674" s="156"/>
      <c r="G674" s="115"/>
      <c r="H674" s="157"/>
      <c r="I674" s="115"/>
      <c r="J674" s="157"/>
      <c r="K674" s="115"/>
      <c r="L674" s="157"/>
      <c r="M674" s="115"/>
      <c r="N674" s="157"/>
      <c r="O674" s="115"/>
      <c r="P674" s="115"/>
      <c r="Q674" s="115"/>
      <c r="R674" s="157"/>
      <c r="S674" s="115"/>
      <c r="T674" s="157"/>
      <c r="U674" s="115"/>
      <c r="V674" s="115"/>
      <c r="W674" s="115"/>
      <c r="X674" s="157"/>
      <c r="Y674" s="157"/>
      <c r="Z674" s="83"/>
      <c r="AA674" s="115"/>
      <c r="AB674" s="158"/>
      <c r="AC674" s="115"/>
      <c r="AD674" s="158"/>
      <c r="AE674" s="115"/>
      <c r="AF674" s="83"/>
      <c r="AG674" s="83"/>
      <c r="AH674" s="159"/>
      <c r="AI674" s="106"/>
      <c r="AJ674" s="106"/>
      <c r="AN674" s="86"/>
      <c r="AR674" s="107"/>
    </row>
    <row r="675" spans="1:44" hidden="1" x14ac:dyDescent="0.25">
      <c r="A675" s="88">
        <f t="shared" si="35"/>
        <v>22</v>
      </c>
      <c r="B675" s="75"/>
      <c r="C675" s="114" t="s">
        <v>176</v>
      </c>
      <c r="E675" s="156" t="s">
        <v>0</v>
      </c>
      <c r="G675" s="115">
        <f>ROUND('[3]Total Proposed Rate (GF)'!$R705,5)</f>
        <v>0</v>
      </c>
      <c r="H675" s="115"/>
      <c r="I675" s="115">
        <f>ROUND('[3]Total Proposed Rate (GF)'!$T705,5)</f>
        <v>0</v>
      </c>
      <c r="J675" s="115"/>
      <c r="K675" s="115">
        <f>ROUND('[3]Total Proposed Rate (GF)'!$V705,5)</f>
        <v>0</v>
      </c>
      <c r="L675" s="115"/>
      <c r="M675" s="115">
        <f>ROUND('[3]Total Proposed Rate (GF)'!$X705,5)</f>
        <v>0</v>
      </c>
      <c r="N675" s="115"/>
      <c r="O675" s="115">
        <f>ROUND('[3]Total Proposed Rate (GF)'!$Z705,5)</f>
        <v>0</v>
      </c>
      <c r="P675" s="115"/>
      <c r="Q675" s="115">
        <f>ROUND('[3]Total Proposed Rate (GF)'!$AB705,5)</f>
        <v>0</v>
      </c>
      <c r="R675" s="115"/>
      <c r="S675" s="115">
        <f>ROUND('[3]Total Proposed Rate (GF)'!$AD705,5)</f>
        <v>0</v>
      </c>
      <c r="T675" s="115"/>
      <c r="U675" s="115">
        <f>ROUND('[3]Total Proposed Rate (GF)'!$AF705,5)</f>
        <v>0</v>
      </c>
      <c r="V675" s="115"/>
      <c r="W675" s="115">
        <f>ROUND('[3]Total Proposed Rate (GF)'!$AH705,5)</f>
        <v>0</v>
      </c>
      <c r="X675" s="115"/>
      <c r="Y675" s="116">
        <f t="shared" ref="Y675:Y691" si="38">SUM(G675:W675)</f>
        <v>0</v>
      </c>
      <c r="AA675" s="115">
        <f>ROUND('[3]Total Proposed Rate (GF)'!$AL705,5)</f>
        <v>0</v>
      </c>
      <c r="AB675" s="75"/>
      <c r="AC675" s="115">
        <f>ROUND('[3]Total Proposed Rate (GF)'!$AN705,5)</f>
        <v>0</v>
      </c>
      <c r="AD675" s="75"/>
      <c r="AE675" s="115">
        <f>ROUND('[3]Total Proposed Rate (GF)'!$AP705,5)</f>
        <v>0</v>
      </c>
      <c r="AF675" s="117"/>
      <c r="AG675" s="86">
        <f>SUM(Y675:AE675)</f>
        <v>0</v>
      </c>
      <c r="AH675" s="159"/>
      <c r="AI675" s="106"/>
      <c r="AJ675" s="106"/>
      <c r="AN675" s="86"/>
      <c r="AR675" s="107"/>
    </row>
    <row r="676" spans="1:44" hidden="1" x14ac:dyDescent="0.25">
      <c r="A676" s="88">
        <f t="shared" si="35"/>
        <v>23</v>
      </c>
      <c r="B676" s="75"/>
      <c r="C676" s="114" t="s">
        <v>175</v>
      </c>
      <c r="E676" s="156" t="s">
        <v>0</v>
      </c>
      <c r="G676" s="115">
        <f>ROUND('[3]Total Proposed Rate (GF)'!$R706,5)</f>
        <v>0</v>
      </c>
      <c r="H676" s="115"/>
      <c r="I676" s="115">
        <f>ROUND('[3]Total Proposed Rate (GF)'!$T706,5)</f>
        <v>0</v>
      </c>
      <c r="J676" s="115"/>
      <c r="K676" s="115">
        <f>ROUND('[3]Total Proposed Rate (GF)'!$V706,5)</f>
        <v>0</v>
      </c>
      <c r="L676" s="115"/>
      <c r="M676" s="115">
        <f>ROUND('[3]Total Proposed Rate (GF)'!$X706,5)</f>
        <v>0</v>
      </c>
      <c r="N676" s="115"/>
      <c r="O676" s="115">
        <f>ROUND('[3]Total Proposed Rate (GF)'!$Z706,5)</f>
        <v>0</v>
      </c>
      <c r="P676" s="115"/>
      <c r="Q676" s="115">
        <f>ROUND('[3]Total Proposed Rate (GF)'!$AB706,5)</f>
        <v>0</v>
      </c>
      <c r="R676" s="115"/>
      <c r="S676" s="115">
        <f>ROUND('[3]Total Proposed Rate (GF)'!$AD706,5)</f>
        <v>0</v>
      </c>
      <c r="T676" s="115"/>
      <c r="U676" s="115">
        <f>ROUND('[3]Total Proposed Rate (GF)'!$AF706,5)</f>
        <v>0</v>
      </c>
      <c r="V676" s="115"/>
      <c r="W676" s="115">
        <f>ROUND('[3]Total Proposed Rate (GF)'!$AH706,5)</f>
        <v>0</v>
      </c>
      <c r="X676" s="115"/>
      <c r="Y676" s="116">
        <f t="shared" si="38"/>
        <v>0</v>
      </c>
      <c r="AA676" s="115">
        <f>ROUND('[3]Total Proposed Rate (GF)'!$AL706,5)</f>
        <v>0</v>
      </c>
      <c r="AB676" s="75"/>
      <c r="AC676" s="115">
        <f>ROUND('[3]Total Proposed Rate (GF)'!$AN706,5)</f>
        <v>0</v>
      </c>
      <c r="AD676" s="75"/>
      <c r="AE676" s="115">
        <f>ROUND('[3]Total Proposed Rate (GF)'!$AP706,5)</f>
        <v>0</v>
      </c>
      <c r="AF676" s="117"/>
      <c r="AG676" s="86">
        <f>SUM(Y676:AE676)</f>
        <v>0</v>
      </c>
      <c r="AH676" s="159"/>
      <c r="AI676" s="106"/>
      <c r="AJ676" s="106"/>
      <c r="AN676" s="86"/>
      <c r="AR676" s="107"/>
    </row>
    <row r="677" spans="1:44" hidden="1" x14ac:dyDescent="0.25">
      <c r="A677" s="88">
        <f t="shared" si="35"/>
        <v>24</v>
      </c>
      <c r="B677" s="75"/>
      <c r="C677" s="114" t="s">
        <v>174</v>
      </c>
      <c r="E677" s="156" t="s">
        <v>0</v>
      </c>
      <c r="G677" s="115">
        <f>ROUND('[3]Total Proposed Rate (GF)'!$R707,5)</f>
        <v>0</v>
      </c>
      <c r="H677" s="115"/>
      <c r="I677" s="115">
        <f>ROUND('[3]Total Proposed Rate (GF)'!$T707,5)</f>
        <v>0</v>
      </c>
      <c r="J677" s="115"/>
      <c r="K677" s="115">
        <f>ROUND('[3]Total Proposed Rate (GF)'!$V707,5)</f>
        <v>0</v>
      </c>
      <c r="L677" s="115"/>
      <c r="M677" s="115">
        <f>ROUND('[3]Total Proposed Rate (GF)'!$X707,5)</f>
        <v>0</v>
      </c>
      <c r="N677" s="115"/>
      <c r="O677" s="115">
        <f>ROUND('[3]Total Proposed Rate (GF)'!$Z707,5)</f>
        <v>0</v>
      </c>
      <c r="P677" s="115"/>
      <c r="Q677" s="115">
        <f>ROUND('[3]Total Proposed Rate (GF)'!$AB707,5)</f>
        <v>0</v>
      </c>
      <c r="R677" s="115"/>
      <c r="S677" s="115">
        <f>ROUND('[3]Total Proposed Rate (GF)'!$AD707,5)</f>
        <v>0</v>
      </c>
      <c r="T677" s="115"/>
      <c r="U677" s="115">
        <f>ROUND('[3]Total Proposed Rate (GF)'!$AF707,5)</f>
        <v>0</v>
      </c>
      <c r="V677" s="115"/>
      <c r="W677" s="115">
        <f>ROUND('[3]Total Proposed Rate (GF)'!$AH707,5)</f>
        <v>0</v>
      </c>
      <c r="X677" s="115"/>
      <c r="Y677" s="116">
        <f t="shared" si="38"/>
        <v>0</v>
      </c>
      <c r="AA677" s="115">
        <f>ROUND('[3]Total Proposed Rate (GF)'!$AL707,5)</f>
        <v>0</v>
      </c>
      <c r="AB677" s="75"/>
      <c r="AC677" s="115">
        <f>ROUND('[3]Total Proposed Rate (GF)'!$AN707,5)</f>
        <v>0</v>
      </c>
      <c r="AD677" s="75"/>
      <c r="AE677" s="115">
        <f>ROUND('[3]Total Proposed Rate (GF)'!$AP707,5)</f>
        <v>0</v>
      </c>
      <c r="AF677" s="117"/>
      <c r="AG677" s="86">
        <f>SUM(Y677:AE677)</f>
        <v>0</v>
      </c>
      <c r="AH677" s="159"/>
      <c r="AI677" s="106"/>
      <c r="AJ677" s="106"/>
      <c r="AN677" s="86"/>
      <c r="AR677" s="107"/>
    </row>
    <row r="678" spans="1:44" hidden="1" x14ac:dyDescent="0.25">
      <c r="A678" s="88">
        <f t="shared" si="35"/>
        <v>25</v>
      </c>
      <c r="B678" s="75"/>
      <c r="C678" s="114" t="s">
        <v>173</v>
      </c>
      <c r="E678" s="156" t="s">
        <v>0</v>
      </c>
      <c r="G678" s="115">
        <f>ROUND('[3]Total Proposed Rate (GF)'!$R708,5)</f>
        <v>0</v>
      </c>
      <c r="H678" s="115"/>
      <c r="I678" s="115">
        <f>ROUND('[3]Total Proposed Rate (GF)'!$T708,5)</f>
        <v>0</v>
      </c>
      <c r="J678" s="115"/>
      <c r="K678" s="115">
        <f>ROUND('[3]Total Proposed Rate (GF)'!$V708,5)</f>
        <v>0</v>
      </c>
      <c r="L678" s="115"/>
      <c r="M678" s="115">
        <f>ROUND('[3]Total Proposed Rate (GF)'!$X708,5)</f>
        <v>0</v>
      </c>
      <c r="N678" s="115"/>
      <c r="O678" s="115">
        <f>ROUND('[3]Total Proposed Rate (GF)'!$Z708,5)</f>
        <v>0</v>
      </c>
      <c r="P678" s="115"/>
      <c r="Q678" s="115">
        <f>ROUND('[3]Total Proposed Rate (GF)'!$AB708,5)</f>
        <v>0</v>
      </c>
      <c r="R678" s="115"/>
      <c r="S678" s="115">
        <f>ROUND('[3]Total Proposed Rate (GF)'!$AD708,5)</f>
        <v>0</v>
      </c>
      <c r="T678" s="115"/>
      <c r="U678" s="115">
        <f>ROUND('[3]Total Proposed Rate (GF)'!$AF708,5)</f>
        <v>0</v>
      </c>
      <c r="V678" s="115"/>
      <c r="W678" s="115">
        <f>ROUND('[3]Total Proposed Rate (GF)'!$AH708,5)</f>
        <v>0</v>
      </c>
      <c r="X678" s="115"/>
      <c r="Y678" s="116">
        <f t="shared" si="38"/>
        <v>0</v>
      </c>
      <c r="AA678" s="115">
        <f>ROUND('[3]Total Proposed Rate (GF)'!$AL708,5)</f>
        <v>0</v>
      </c>
      <c r="AB678" s="75"/>
      <c r="AC678" s="115">
        <f>ROUND('[3]Total Proposed Rate (GF)'!$AN708,5)</f>
        <v>0</v>
      </c>
      <c r="AD678" s="75"/>
      <c r="AE678" s="115">
        <f>ROUND('[3]Total Proposed Rate (GF)'!$AP708,5)</f>
        <v>0</v>
      </c>
      <c r="AF678" s="117"/>
      <c r="AG678" s="86">
        <f>+AG677</f>
        <v>0</v>
      </c>
      <c r="AH678" s="159"/>
      <c r="AI678" s="106"/>
      <c r="AJ678" s="106"/>
      <c r="AN678" s="86"/>
      <c r="AR678" s="107"/>
    </row>
    <row r="679" spans="1:44" hidden="1" x14ac:dyDescent="0.25">
      <c r="A679" s="88">
        <f t="shared" si="35"/>
        <v>26</v>
      </c>
      <c r="B679" s="75"/>
      <c r="C679" s="114" t="s">
        <v>172</v>
      </c>
      <c r="E679" s="114" t="s">
        <v>0</v>
      </c>
      <c r="G679" s="115">
        <f>ROUND('[3]Total Proposed Rate (GF)'!$R709,5)</f>
        <v>0</v>
      </c>
      <c r="H679" s="115"/>
      <c r="I679" s="115">
        <f>ROUND('[3]Total Proposed Rate (GF)'!$T709,5)</f>
        <v>0</v>
      </c>
      <c r="J679" s="115"/>
      <c r="K679" s="115">
        <f>ROUND('[3]Total Proposed Rate (GF)'!$V709,5)</f>
        <v>0</v>
      </c>
      <c r="L679" s="115"/>
      <c r="M679" s="115">
        <f>ROUND('[3]Total Proposed Rate (GF)'!$X709,5)</f>
        <v>0</v>
      </c>
      <c r="N679" s="115"/>
      <c r="O679" s="115">
        <f>ROUND('[3]Total Proposed Rate (GF)'!$Z709,5)</f>
        <v>0</v>
      </c>
      <c r="P679" s="115"/>
      <c r="Q679" s="115">
        <f>ROUND('[3]Total Proposed Rate (GF)'!$AB709,5)</f>
        <v>0</v>
      </c>
      <c r="R679" s="115"/>
      <c r="S679" s="115">
        <f>ROUND('[3]Total Proposed Rate (GF)'!$AD709,5)</f>
        <v>0</v>
      </c>
      <c r="T679" s="115"/>
      <c r="U679" s="115">
        <f>ROUND('[3]Total Proposed Rate (GF)'!$AF709,5)</f>
        <v>0</v>
      </c>
      <c r="V679" s="115"/>
      <c r="W679" s="115">
        <f>ROUND('[3]Total Proposed Rate (GF)'!$AH709,5)</f>
        <v>0</v>
      </c>
      <c r="X679" s="115"/>
      <c r="Y679" s="116">
        <f t="shared" si="38"/>
        <v>0</v>
      </c>
      <c r="AA679" s="115">
        <f>ROUND('[3]Total Proposed Rate (GF)'!$AL709,5)</f>
        <v>0</v>
      </c>
      <c r="AB679" s="75"/>
      <c r="AC679" s="115">
        <f>ROUND('[3]Total Proposed Rate (GF)'!$AN709,5)</f>
        <v>0</v>
      </c>
      <c r="AD679" s="75"/>
      <c r="AE679" s="115">
        <f>ROUND('[3]Total Proposed Rate (GF)'!$AP709,5)</f>
        <v>0</v>
      </c>
      <c r="AF679" s="117"/>
      <c r="AG679" s="86">
        <f t="shared" ref="AG679:AG685" si="39">SUM(Y679:AE679)</f>
        <v>0</v>
      </c>
      <c r="AH679" s="159"/>
      <c r="AI679" s="106"/>
      <c r="AJ679" s="106"/>
      <c r="AN679" s="86"/>
      <c r="AR679" s="107"/>
    </row>
    <row r="680" spans="1:44" hidden="1" x14ac:dyDescent="0.25">
      <c r="A680" s="88">
        <f t="shared" si="35"/>
        <v>27</v>
      </c>
      <c r="B680" s="75"/>
      <c r="C680" s="114" t="s">
        <v>171</v>
      </c>
      <c r="E680" s="114" t="s">
        <v>0</v>
      </c>
      <c r="G680" s="115">
        <f>ROUND('[3]Total Proposed Rate (GF)'!$R710,5)</f>
        <v>0</v>
      </c>
      <c r="H680" s="115"/>
      <c r="I680" s="115">
        <f>ROUND('[3]Total Proposed Rate (GF)'!$T710,5)</f>
        <v>0</v>
      </c>
      <c r="J680" s="115"/>
      <c r="K680" s="115">
        <f>ROUND('[3]Total Proposed Rate (GF)'!$V710,5)</f>
        <v>0</v>
      </c>
      <c r="L680" s="115"/>
      <c r="M680" s="115">
        <f>ROUND('[3]Total Proposed Rate (GF)'!$X710,5)</f>
        <v>0</v>
      </c>
      <c r="N680" s="115"/>
      <c r="O680" s="115">
        <f>ROUND('[3]Total Proposed Rate (GF)'!$Z710,5)</f>
        <v>0</v>
      </c>
      <c r="P680" s="115"/>
      <c r="Q680" s="115">
        <f>ROUND('[3]Total Proposed Rate (GF)'!$AB710,5)</f>
        <v>0</v>
      </c>
      <c r="R680" s="115"/>
      <c r="S680" s="115">
        <f>ROUND('[3]Total Proposed Rate (GF)'!$AD710,5)</f>
        <v>0</v>
      </c>
      <c r="T680" s="115"/>
      <c r="U680" s="115">
        <f>ROUND('[3]Total Proposed Rate (GF)'!$AF710,5)</f>
        <v>0</v>
      </c>
      <c r="V680" s="115"/>
      <c r="W680" s="115">
        <f>ROUND('[3]Total Proposed Rate (GF)'!$AH710,5)</f>
        <v>0</v>
      </c>
      <c r="X680" s="115"/>
      <c r="Y680" s="116">
        <f t="shared" si="38"/>
        <v>0</v>
      </c>
      <c r="AA680" s="115">
        <f>ROUND('[3]Total Proposed Rate (GF)'!$AL710,5)</f>
        <v>0</v>
      </c>
      <c r="AB680" s="75"/>
      <c r="AC680" s="115">
        <f>ROUND('[3]Total Proposed Rate (GF)'!$AN710,5)</f>
        <v>0</v>
      </c>
      <c r="AD680" s="75"/>
      <c r="AE680" s="115">
        <f>ROUND('[3]Total Proposed Rate (GF)'!$AP710,5)</f>
        <v>0</v>
      </c>
      <c r="AF680" s="117"/>
      <c r="AG680" s="86">
        <f t="shared" si="39"/>
        <v>0</v>
      </c>
      <c r="AH680" s="159"/>
      <c r="AI680" s="106"/>
      <c r="AJ680" s="106"/>
      <c r="AN680" s="86"/>
      <c r="AR680" s="107"/>
    </row>
    <row r="681" spans="1:44" hidden="1" x14ac:dyDescent="0.25">
      <c r="A681" s="88">
        <f t="shared" si="35"/>
        <v>28</v>
      </c>
      <c r="B681" s="75"/>
      <c r="C681" s="114" t="s">
        <v>170</v>
      </c>
      <c r="E681" s="114" t="s">
        <v>0</v>
      </c>
      <c r="G681" s="115">
        <f>ROUND('[3]Total Proposed Rate (GF)'!$R711,5)</f>
        <v>0</v>
      </c>
      <c r="H681" s="115"/>
      <c r="I681" s="115">
        <f>ROUND('[3]Total Proposed Rate (GF)'!$T711,5)</f>
        <v>0</v>
      </c>
      <c r="J681" s="115"/>
      <c r="K681" s="115">
        <f>ROUND('[3]Total Proposed Rate (GF)'!$V711,5)</f>
        <v>0</v>
      </c>
      <c r="L681" s="115"/>
      <c r="M681" s="115">
        <f>ROUND('[3]Total Proposed Rate (GF)'!$X711,5)</f>
        <v>0</v>
      </c>
      <c r="N681" s="115"/>
      <c r="O681" s="115">
        <f>ROUND('[3]Total Proposed Rate (GF)'!$Z711,5)</f>
        <v>0</v>
      </c>
      <c r="P681" s="115"/>
      <c r="Q681" s="115">
        <f>ROUND('[3]Total Proposed Rate (GF)'!$AB711,5)</f>
        <v>0</v>
      </c>
      <c r="R681" s="115"/>
      <c r="S681" s="115">
        <f>ROUND('[3]Total Proposed Rate (GF)'!$AD711,5)</f>
        <v>0</v>
      </c>
      <c r="T681" s="115"/>
      <c r="U681" s="115">
        <f>ROUND('[3]Total Proposed Rate (GF)'!$AF711,5)</f>
        <v>0</v>
      </c>
      <c r="V681" s="115"/>
      <c r="W681" s="115">
        <f>ROUND('[3]Total Proposed Rate (GF)'!$AH711,5)</f>
        <v>0</v>
      </c>
      <c r="X681" s="115"/>
      <c r="Y681" s="116">
        <f t="shared" si="38"/>
        <v>0</v>
      </c>
      <c r="AA681" s="115">
        <f>ROUND('[3]Total Proposed Rate (GF)'!$AL711,5)</f>
        <v>0</v>
      </c>
      <c r="AB681" s="75"/>
      <c r="AC681" s="115">
        <f>ROUND('[3]Total Proposed Rate (GF)'!$AN711,5)</f>
        <v>0</v>
      </c>
      <c r="AD681" s="75"/>
      <c r="AE681" s="115">
        <f>ROUND('[3]Total Proposed Rate (GF)'!$AP711,5)</f>
        <v>0</v>
      </c>
      <c r="AF681" s="117"/>
      <c r="AG681" s="86">
        <f t="shared" si="39"/>
        <v>0</v>
      </c>
      <c r="AH681" s="159"/>
      <c r="AI681" s="106"/>
      <c r="AJ681" s="106"/>
      <c r="AN681" s="86"/>
      <c r="AR681" s="107"/>
    </row>
    <row r="682" spans="1:44" hidden="1" x14ac:dyDescent="0.25">
      <c r="A682" s="88">
        <f t="shared" si="35"/>
        <v>29</v>
      </c>
      <c r="B682" s="75"/>
      <c r="C682" s="114" t="s">
        <v>169</v>
      </c>
      <c r="E682" s="114" t="s">
        <v>0</v>
      </c>
      <c r="G682" s="115">
        <f>ROUND('[3]Total Proposed Rate (GF)'!$R712,5)</f>
        <v>0</v>
      </c>
      <c r="H682" s="115"/>
      <c r="I682" s="115">
        <f>ROUND('[3]Total Proposed Rate (GF)'!$T712,5)</f>
        <v>0</v>
      </c>
      <c r="J682" s="115"/>
      <c r="K682" s="115">
        <f>ROUND('[3]Total Proposed Rate (GF)'!$V712,5)</f>
        <v>0</v>
      </c>
      <c r="L682" s="115"/>
      <c r="M682" s="115">
        <f>ROUND('[3]Total Proposed Rate (GF)'!$X712,5)</f>
        <v>0</v>
      </c>
      <c r="N682" s="115"/>
      <c r="O682" s="115">
        <f>ROUND('[3]Total Proposed Rate (GF)'!$Z712,5)</f>
        <v>0</v>
      </c>
      <c r="P682" s="115"/>
      <c r="Q682" s="115">
        <f>ROUND('[3]Total Proposed Rate (GF)'!$AB712,5)</f>
        <v>0</v>
      </c>
      <c r="R682" s="115"/>
      <c r="S682" s="115">
        <f>ROUND('[3]Total Proposed Rate (GF)'!$AD712,5)</f>
        <v>0</v>
      </c>
      <c r="T682" s="115"/>
      <c r="U682" s="115">
        <f>ROUND('[3]Total Proposed Rate (GF)'!$AF712,5)</f>
        <v>0</v>
      </c>
      <c r="V682" s="115"/>
      <c r="W682" s="115">
        <f>ROUND('[3]Total Proposed Rate (GF)'!$AH712,5)</f>
        <v>0</v>
      </c>
      <c r="X682" s="115"/>
      <c r="Y682" s="116">
        <f t="shared" si="38"/>
        <v>0</v>
      </c>
      <c r="AA682" s="115">
        <f>ROUND('[3]Total Proposed Rate (GF)'!$AL712,5)</f>
        <v>0</v>
      </c>
      <c r="AB682" s="75"/>
      <c r="AC682" s="115">
        <f>ROUND('[3]Total Proposed Rate (GF)'!$AN712,5)</f>
        <v>0</v>
      </c>
      <c r="AD682" s="75"/>
      <c r="AE682" s="115">
        <f>ROUND('[3]Total Proposed Rate (GF)'!$AP712,5)</f>
        <v>0</v>
      </c>
      <c r="AF682" s="117"/>
      <c r="AG682" s="86">
        <f t="shared" si="39"/>
        <v>0</v>
      </c>
      <c r="AH682" s="159"/>
      <c r="AI682" s="106"/>
      <c r="AJ682" s="106"/>
      <c r="AN682" s="86"/>
      <c r="AR682" s="107"/>
    </row>
    <row r="683" spans="1:44" hidden="1" x14ac:dyDescent="0.25">
      <c r="A683" s="88">
        <f t="shared" si="35"/>
        <v>30</v>
      </c>
      <c r="B683" s="75"/>
      <c r="C683" s="114" t="s">
        <v>168</v>
      </c>
      <c r="E683" s="156" t="s">
        <v>0</v>
      </c>
      <c r="G683" s="115">
        <f>ROUND('[3]Total Proposed Rate (GF)'!$R713,5)</f>
        <v>0</v>
      </c>
      <c r="H683" s="115"/>
      <c r="I683" s="115">
        <f>ROUND('[3]Total Proposed Rate (GF)'!$T713,5)</f>
        <v>0</v>
      </c>
      <c r="J683" s="115"/>
      <c r="K683" s="115">
        <f>ROUND('[3]Total Proposed Rate (GF)'!$V713,5)</f>
        <v>0</v>
      </c>
      <c r="L683" s="115"/>
      <c r="M683" s="115">
        <f>ROUND('[3]Total Proposed Rate (GF)'!$X713,5)</f>
        <v>0</v>
      </c>
      <c r="N683" s="115"/>
      <c r="O683" s="115">
        <f>ROUND('[3]Total Proposed Rate (GF)'!$Z713,5)</f>
        <v>0</v>
      </c>
      <c r="P683" s="115"/>
      <c r="Q683" s="115">
        <f>ROUND('[3]Total Proposed Rate (GF)'!$AB713,5)</f>
        <v>0</v>
      </c>
      <c r="R683" s="115"/>
      <c r="S683" s="115">
        <f>ROUND('[3]Total Proposed Rate (GF)'!$AD713,5)</f>
        <v>0</v>
      </c>
      <c r="T683" s="115"/>
      <c r="U683" s="115">
        <f>ROUND('[3]Total Proposed Rate (GF)'!$AF713,5)</f>
        <v>0</v>
      </c>
      <c r="V683" s="115"/>
      <c r="W683" s="115">
        <f>ROUND('[3]Total Proposed Rate (GF)'!$AH713,5)</f>
        <v>0</v>
      </c>
      <c r="X683" s="115"/>
      <c r="Y683" s="116">
        <f t="shared" si="38"/>
        <v>0</v>
      </c>
      <c r="AA683" s="115">
        <f>ROUND('[3]Total Proposed Rate (GF)'!$AL713,5)</f>
        <v>0</v>
      </c>
      <c r="AB683" s="75"/>
      <c r="AC683" s="115">
        <f>ROUND('[3]Total Proposed Rate (GF)'!$AN713,5)</f>
        <v>0</v>
      </c>
      <c r="AD683" s="75"/>
      <c r="AE683" s="115">
        <f>ROUND('[3]Total Proposed Rate (GF)'!$AP713,5)</f>
        <v>0</v>
      </c>
      <c r="AF683" s="117"/>
      <c r="AG683" s="86">
        <f t="shared" si="39"/>
        <v>0</v>
      </c>
      <c r="AH683" s="159"/>
      <c r="AI683" s="106"/>
      <c r="AJ683" s="106"/>
      <c r="AN683" s="86"/>
      <c r="AR683" s="107"/>
    </row>
    <row r="684" spans="1:44" hidden="1" x14ac:dyDescent="0.25">
      <c r="A684" s="88">
        <f t="shared" si="35"/>
        <v>31</v>
      </c>
      <c r="B684" s="75"/>
      <c r="C684" s="114" t="s">
        <v>167</v>
      </c>
      <c r="E684" s="156" t="s">
        <v>0</v>
      </c>
      <c r="G684" s="115">
        <f>ROUND('[3]Total Proposed Rate (GF)'!$R714,5)</f>
        <v>0</v>
      </c>
      <c r="H684" s="115"/>
      <c r="I684" s="115">
        <f>ROUND('[3]Total Proposed Rate (GF)'!$T714,5)</f>
        <v>0</v>
      </c>
      <c r="J684" s="115"/>
      <c r="K684" s="115">
        <f>ROUND('[3]Total Proposed Rate (GF)'!$V714,5)</f>
        <v>0</v>
      </c>
      <c r="L684" s="115"/>
      <c r="M684" s="115">
        <f>ROUND('[3]Total Proposed Rate (GF)'!$X714,5)</f>
        <v>0</v>
      </c>
      <c r="N684" s="115"/>
      <c r="O684" s="115">
        <f>ROUND('[3]Total Proposed Rate (GF)'!$Z714,5)</f>
        <v>0</v>
      </c>
      <c r="P684" s="115"/>
      <c r="Q684" s="115">
        <f>ROUND('[3]Total Proposed Rate (GF)'!$AB714,5)</f>
        <v>0</v>
      </c>
      <c r="R684" s="115"/>
      <c r="S684" s="115">
        <f>ROUND('[3]Total Proposed Rate (GF)'!$AD714,5)</f>
        <v>0</v>
      </c>
      <c r="T684" s="115"/>
      <c r="U684" s="115">
        <f>ROUND('[3]Total Proposed Rate (GF)'!$AF714,5)</f>
        <v>0</v>
      </c>
      <c r="V684" s="115"/>
      <c r="W684" s="115">
        <f>ROUND('[3]Total Proposed Rate (GF)'!$AH714,5)</f>
        <v>0</v>
      </c>
      <c r="X684" s="115"/>
      <c r="Y684" s="116">
        <f t="shared" si="38"/>
        <v>0</v>
      </c>
      <c r="AA684" s="115">
        <f>ROUND('[3]Total Proposed Rate (GF)'!$AL714,5)</f>
        <v>0</v>
      </c>
      <c r="AB684" s="75"/>
      <c r="AC684" s="115">
        <f>ROUND('[3]Total Proposed Rate (GF)'!$AN714,5)</f>
        <v>0</v>
      </c>
      <c r="AD684" s="75"/>
      <c r="AE684" s="115">
        <f>ROUND('[3]Total Proposed Rate (GF)'!$AP714,5)</f>
        <v>0</v>
      </c>
      <c r="AF684" s="117"/>
      <c r="AG684" s="86">
        <f t="shared" si="39"/>
        <v>0</v>
      </c>
      <c r="AH684" s="159"/>
      <c r="AI684" s="106"/>
      <c r="AJ684" s="106"/>
      <c r="AN684" s="86"/>
      <c r="AR684" s="107"/>
    </row>
    <row r="685" spans="1:44" hidden="1" x14ac:dyDescent="0.25">
      <c r="A685" s="88">
        <f t="shared" si="35"/>
        <v>32</v>
      </c>
      <c r="B685" s="75"/>
      <c r="C685" s="114" t="s">
        <v>166</v>
      </c>
      <c r="E685" s="156" t="s">
        <v>0</v>
      </c>
      <c r="G685" s="115">
        <f>ROUND('[3]Total Proposed Rate (GF)'!$R715,5)</f>
        <v>0</v>
      </c>
      <c r="H685" s="115"/>
      <c r="I685" s="115">
        <f>ROUND('[3]Total Proposed Rate (GF)'!$T715,5)</f>
        <v>0</v>
      </c>
      <c r="J685" s="115"/>
      <c r="K685" s="115">
        <f>ROUND('[3]Total Proposed Rate (GF)'!$V715,5)</f>
        <v>0</v>
      </c>
      <c r="L685" s="115"/>
      <c r="M685" s="115">
        <f>ROUND('[3]Total Proposed Rate (GF)'!$X715,5)</f>
        <v>0</v>
      </c>
      <c r="N685" s="115"/>
      <c r="O685" s="115">
        <f>ROUND('[3]Total Proposed Rate (GF)'!$Z715,5)</f>
        <v>0</v>
      </c>
      <c r="P685" s="115"/>
      <c r="Q685" s="115">
        <f>ROUND('[3]Total Proposed Rate (GF)'!$AB715,5)</f>
        <v>0</v>
      </c>
      <c r="R685" s="115"/>
      <c r="S685" s="115">
        <f>ROUND('[3]Total Proposed Rate (GF)'!$AD715,5)</f>
        <v>0</v>
      </c>
      <c r="T685" s="115"/>
      <c r="U685" s="115">
        <f>ROUND('[3]Total Proposed Rate (GF)'!$AF715,5)</f>
        <v>0</v>
      </c>
      <c r="V685" s="115"/>
      <c r="W685" s="115">
        <f>ROUND('[3]Total Proposed Rate (GF)'!$AH715,5)</f>
        <v>0</v>
      </c>
      <c r="X685" s="115"/>
      <c r="Y685" s="116">
        <f t="shared" si="38"/>
        <v>0</v>
      </c>
      <c r="AA685" s="115">
        <f>ROUND('[3]Total Proposed Rate (GF)'!$AL715,5)</f>
        <v>0</v>
      </c>
      <c r="AB685" s="75"/>
      <c r="AC685" s="115">
        <f>ROUND('[3]Total Proposed Rate (GF)'!$AN715,5)</f>
        <v>0</v>
      </c>
      <c r="AD685" s="75"/>
      <c r="AE685" s="115">
        <f>ROUND('[3]Total Proposed Rate (GF)'!$AP715,5)</f>
        <v>0</v>
      </c>
      <c r="AF685" s="117"/>
      <c r="AG685" s="86">
        <f t="shared" si="39"/>
        <v>0</v>
      </c>
      <c r="AH685" s="159"/>
      <c r="AI685" s="106"/>
      <c r="AJ685" s="106"/>
      <c r="AN685" s="86"/>
      <c r="AR685" s="107"/>
    </row>
    <row r="686" spans="1:44" hidden="1" x14ac:dyDescent="0.25">
      <c r="A686" s="88">
        <f t="shared" si="35"/>
        <v>33</v>
      </c>
      <c r="B686" s="75"/>
      <c r="C686" s="114" t="s">
        <v>165</v>
      </c>
      <c r="E686" s="156" t="s">
        <v>0</v>
      </c>
      <c r="G686" s="115">
        <f>ROUND('[3]Total Proposed Rate (GF)'!$R716,5)</f>
        <v>0</v>
      </c>
      <c r="H686" s="115"/>
      <c r="I686" s="115">
        <f>ROUND('[3]Total Proposed Rate (GF)'!$T716,5)</f>
        <v>0</v>
      </c>
      <c r="J686" s="115"/>
      <c r="K686" s="115">
        <f>ROUND('[3]Total Proposed Rate (GF)'!$V716,5)</f>
        <v>0</v>
      </c>
      <c r="L686" s="115"/>
      <c r="M686" s="115">
        <f>ROUND('[3]Total Proposed Rate (GF)'!$X716,5)</f>
        <v>0</v>
      </c>
      <c r="N686" s="115"/>
      <c r="O686" s="115">
        <f>ROUND('[3]Total Proposed Rate (GF)'!$Z716,5)</f>
        <v>0</v>
      </c>
      <c r="P686" s="115"/>
      <c r="Q686" s="115">
        <f>ROUND('[3]Total Proposed Rate (GF)'!$AB716,5)</f>
        <v>0</v>
      </c>
      <c r="R686" s="115"/>
      <c r="S686" s="115">
        <f>ROUND('[3]Total Proposed Rate (GF)'!$AD716,5)</f>
        <v>0</v>
      </c>
      <c r="T686" s="115"/>
      <c r="U686" s="115">
        <f>ROUND('[3]Total Proposed Rate (GF)'!$AF716,5)</f>
        <v>0</v>
      </c>
      <c r="V686" s="115"/>
      <c r="W686" s="115">
        <f>ROUND('[3]Total Proposed Rate (GF)'!$AH716,5)</f>
        <v>0</v>
      </c>
      <c r="X686" s="115"/>
      <c r="Y686" s="116">
        <f t="shared" si="38"/>
        <v>0</v>
      </c>
      <c r="AA686" s="115">
        <f>ROUND('[3]Total Proposed Rate (GF)'!$AL716,5)</f>
        <v>0</v>
      </c>
      <c r="AB686" s="75"/>
      <c r="AC686" s="115">
        <f>ROUND('[3]Total Proposed Rate (GF)'!$AN716,5)</f>
        <v>0</v>
      </c>
      <c r="AD686" s="75"/>
      <c r="AE686" s="115">
        <f>ROUND('[3]Total Proposed Rate (GF)'!$AP716,5)</f>
        <v>0</v>
      </c>
      <c r="AF686" s="117"/>
      <c r="AG686" s="86">
        <f>+AG685</f>
        <v>0</v>
      </c>
      <c r="AH686" s="159"/>
      <c r="AI686" s="106"/>
      <c r="AJ686" s="106"/>
      <c r="AN686" s="86"/>
      <c r="AR686" s="107"/>
    </row>
    <row r="687" spans="1:44" hidden="1" x14ac:dyDescent="0.25">
      <c r="A687" s="88">
        <f t="shared" si="35"/>
        <v>34</v>
      </c>
      <c r="B687" s="75"/>
      <c r="C687" s="87" t="s">
        <v>146</v>
      </c>
      <c r="E687" s="121" t="s">
        <v>157</v>
      </c>
      <c r="G687" s="134">
        <f>ROUND('[3]Total Proposed Rate (GF)'!$R717,3)</f>
        <v>0</v>
      </c>
      <c r="H687" s="134"/>
      <c r="I687" s="134">
        <f>ROUND('[3]Total Proposed Rate (GF)'!$T717,3)</f>
        <v>0</v>
      </c>
      <c r="J687" s="134"/>
      <c r="K687" s="134">
        <f>ROUND('[3]Total Proposed Rate (GF)'!$V717,3)</f>
        <v>0</v>
      </c>
      <c r="L687" s="134"/>
      <c r="M687" s="134">
        <f>ROUND('[3]Total Proposed Rate (GF)'!$X717,3)</f>
        <v>0</v>
      </c>
      <c r="N687" s="134"/>
      <c r="O687" s="134">
        <f>ROUND('[3]Total Proposed Rate (GF)'!$Z717,3)</f>
        <v>0</v>
      </c>
      <c r="P687" s="134"/>
      <c r="Q687" s="134">
        <f>ROUND('[3]Total Proposed Rate (GF)'!$AB717,3)</f>
        <v>0</v>
      </c>
      <c r="R687" s="134"/>
      <c r="S687" s="134">
        <f>ROUND('[3]Total Proposed Rate (GF)'!$AD717,3)</f>
        <v>0</v>
      </c>
      <c r="T687" s="134"/>
      <c r="U687" s="134">
        <f>ROUND('[3]Total Proposed Rate (GF)'!$AF717,3)</f>
        <v>0</v>
      </c>
      <c r="V687" s="134"/>
      <c r="W687" s="134">
        <f>ROUND('[3]Total Proposed Rate (GF)'!$AH717,3)</f>
        <v>0</v>
      </c>
      <c r="X687" s="134"/>
      <c r="Y687" s="135">
        <f t="shared" si="38"/>
        <v>0</v>
      </c>
      <c r="Z687" s="136"/>
      <c r="AA687" s="134">
        <f>ROUND('[3]Total Proposed Rate (GF)'!$AL717,3)</f>
        <v>0</v>
      </c>
      <c r="AB687" s="136"/>
      <c r="AC687" s="134">
        <f>ROUND('[3]Total Proposed Rate (GF)'!$AN717,3)</f>
        <v>0</v>
      </c>
      <c r="AD687" s="136"/>
      <c r="AE687" s="134">
        <f>ROUND('[3]Total Proposed Rate (GF)'!$AP717,3)</f>
        <v>0</v>
      </c>
      <c r="AF687" s="124"/>
      <c r="AG687" s="124">
        <f>SUM(Y687:AE687)</f>
        <v>0</v>
      </c>
      <c r="AJ687" s="106"/>
      <c r="AN687" s="86"/>
      <c r="AR687" s="107"/>
    </row>
    <row r="688" spans="1:44" hidden="1" x14ac:dyDescent="0.25">
      <c r="A688" s="88">
        <f t="shared" si="35"/>
        <v>35</v>
      </c>
      <c r="B688" s="75"/>
      <c r="C688" s="114" t="s">
        <v>164</v>
      </c>
      <c r="E688" s="156" t="s">
        <v>0</v>
      </c>
      <c r="G688" s="115">
        <f>ROUND('[3]Total Proposed Rate (GF)'!$R719,5)</f>
        <v>0</v>
      </c>
      <c r="H688" s="115"/>
      <c r="I688" s="115">
        <f>ROUND('[3]Total Proposed Rate (GF)'!$T719,5)</f>
        <v>0</v>
      </c>
      <c r="J688" s="115"/>
      <c r="K688" s="115">
        <f>ROUND('[3]Total Proposed Rate (GF)'!$V719,5)</f>
        <v>0</v>
      </c>
      <c r="L688" s="115"/>
      <c r="M688" s="115">
        <f>ROUND('[3]Total Proposed Rate (GF)'!$X719,5)</f>
        <v>0</v>
      </c>
      <c r="N688" s="115"/>
      <c r="O688" s="115">
        <f>ROUND('[3]Total Proposed Rate (GF)'!$Z719,5)</f>
        <v>0</v>
      </c>
      <c r="P688" s="115"/>
      <c r="Q688" s="115">
        <f>ROUND('[3]Total Proposed Rate (GF)'!$AB719,5)</f>
        <v>0</v>
      </c>
      <c r="R688" s="115"/>
      <c r="S688" s="115">
        <f>ROUND('[3]Total Proposed Rate (GF)'!$AD719,5)</f>
        <v>0</v>
      </c>
      <c r="T688" s="115"/>
      <c r="U688" s="115">
        <f>ROUND('[3]Total Proposed Rate (GF)'!$AF719,5)</f>
        <v>0</v>
      </c>
      <c r="V688" s="115"/>
      <c r="W688" s="115">
        <f>ROUND('[3]Total Proposed Rate (GF)'!$AH719,5)</f>
        <v>0</v>
      </c>
      <c r="X688" s="115"/>
      <c r="Y688" s="116">
        <f t="shared" si="38"/>
        <v>0</v>
      </c>
      <c r="AA688" s="115">
        <f>ROUND('[3]Total Proposed Rate (GF)'!$AL719,5)</f>
        <v>0</v>
      </c>
      <c r="AB688" s="75"/>
      <c r="AC688" s="115">
        <f>ROUND('[3]Total Proposed Rate (GF)'!$AN719,5)</f>
        <v>0</v>
      </c>
      <c r="AD688" s="75"/>
      <c r="AE688" s="115">
        <f>ROUND('[3]Total Proposed Rate (GF)'!$AP719,5)</f>
        <v>0</v>
      </c>
      <c r="AF688" s="117"/>
      <c r="AG688" s="86">
        <f>SUM(Y688:AE688)</f>
        <v>0</v>
      </c>
      <c r="AH688" s="159"/>
      <c r="AI688" s="106"/>
      <c r="AJ688" s="106"/>
      <c r="AN688" s="86"/>
      <c r="AR688" s="107"/>
    </row>
    <row r="689" spans="1:44" hidden="1" x14ac:dyDescent="0.25">
      <c r="A689" s="88">
        <f t="shared" si="35"/>
        <v>36</v>
      </c>
      <c r="B689" s="75"/>
      <c r="C689" s="114" t="s">
        <v>163</v>
      </c>
      <c r="E689" s="156" t="s">
        <v>0</v>
      </c>
      <c r="G689" s="115">
        <f>ROUND('[3]Total Proposed Rate (GF)'!$R720,5)</f>
        <v>0</v>
      </c>
      <c r="H689" s="115"/>
      <c r="I689" s="115">
        <f>ROUND('[3]Total Proposed Rate (GF)'!$T720,5)</f>
        <v>0</v>
      </c>
      <c r="J689" s="115"/>
      <c r="K689" s="115">
        <f>ROUND('[3]Total Proposed Rate (GF)'!$V720,5)</f>
        <v>0</v>
      </c>
      <c r="L689" s="115"/>
      <c r="M689" s="115">
        <f>ROUND('[3]Total Proposed Rate (GF)'!$X720,5)</f>
        <v>0</v>
      </c>
      <c r="N689" s="115"/>
      <c r="O689" s="115">
        <f>ROUND('[3]Total Proposed Rate (GF)'!$Z720,5)</f>
        <v>0</v>
      </c>
      <c r="P689" s="115"/>
      <c r="Q689" s="115">
        <f>ROUND('[3]Total Proposed Rate (GF)'!$AB720,5)</f>
        <v>0</v>
      </c>
      <c r="R689" s="115"/>
      <c r="S689" s="115">
        <f>ROUND('[3]Total Proposed Rate (GF)'!$AD720,5)</f>
        <v>0</v>
      </c>
      <c r="T689" s="115"/>
      <c r="U689" s="115">
        <f>ROUND('[3]Total Proposed Rate (GF)'!$AF720,5)</f>
        <v>0</v>
      </c>
      <c r="V689" s="115"/>
      <c r="W689" s="115">
        <f>ROUND('[3]Total Proposed Rate (GF)'!$AH720,5)</f>
        <v>0</v>
      </c>
      <c r="X689" s="115"/>
      <c r="Y689" s="116">
        <f t="shared" si="38"/>
        <v>0</v>
      </c>
      <c r="AA689" s="115">
        <f>ROUND('[3]Total Proposed Rate (GF)'!$AL720,5)</f>
        <v>0</v>
      </c>
      <c r="AB689" s="75"/>
      <c r="AC689" s="115">
        <f>ROUND('[3]Total Proposed Rate (GF)'!$AN720,5)</f>
        <v>0</v>
      </c>
      <c r="AD689" s="75"/>
      <c r="AE689" s="115">
        <f>ROUND('[3]Total Proposed Rate (GF)'!$AP720,5)</f>
        <v>0</v>
      </c>
      <c r="AF689" s="117"/>
      <c r="AG689" s="86">
        <f>SUM(Y689:AE689)</f>
        <v>0</v>
      </c>
      <c r="AH689" s="159"/>
      <c r="AI689" s="106"/>
      <c r="AJ689" s="106"/>
      <c r="AN689" s="86"/>
      <c r="AR689" s="107"/>
    </row>
    <row r="690" spans="1:44" hidden="1" x14ac:dyDescent="0.25">
      <c r="A690" s="88">
        <f t="shared" si="35"/>
        <v>37</v>
      </c>
      <c r="B690" s="75"/>
      <c r="C690" s="114" t="s">
        <v>162</v>
      </c>
      <c r="E690" s="156" t="s">
        <v>0</v>
      </c>
      <c r="G690" s="115">
        <f>ROUND('[3]Total Proposed Rate (GF)'!$R721,5)</f>
        <v>0</v>
      </c>
      <c r="H690" s="115"/>
      <c r="I690" s="115">
        <f>ROUND('[3]Total Proposed Rate (GF)'!$T721,5)</f>
        <v>0</v>
      </c>
      <c r="J690" s="115"/>
      <c r="K690" s="115">
        <f>ROUND('[3]Total Proposed Rate (GF)'!$V721,5)</f>
        <v>0</v>
      </c>
      <c r="L690" s="115"/>
      <c r="M690" s="115">
        <f>ROUND('[3]Total Proposed Rate (GF)'!$X721,5)</f>
        <v>0</v>
      </c>
      <c r="N690" s="115"/>
      <c r="O690" s="115">
        <f>ROUND('[3]Total Proposed Rate (GF)'!$Z721,5)</f>
        <v>0</v>
      </c>
      <c r="P690" s="115"/>
      <c r="Q690" s="115">
        <f>ROUND('[3]Total Proposed Rate (GF)'!$AB721,5)</f>
        <v>0</v>
      </c>
      <c r="R690" s="115"/>
      <c r="S690" s="115">
        <f>ROUND('[3]Total Proposed Rate (GF)'!$AD721,5)</f>
        <v>0</v>
      </c>
      <c r="T690" s="115"/>
      <c r="U690" s="115">
        <f>ROUND('[3]Total Proposed Rate (GF)'!$AF721,5)</f>
        <v>0</v>
      </c>
      <c r="V690" s="115"/>
      <c r="W690" s="115">
        <f>ROUND('[3]Total Proposed Rate (GF)'!$AH721,5)</f>
        <v>0</v>
      </c>
      <c r="X690" s="115"/>
      <c r="Y690" s="116">
        <f t="shared" si="38"/>
        <v>0</v>
      </c>
      <c r="AA690" s="115">
        <f>ROUND('[3]Total Proposed Rate (GF)'!$AL721,5)</f>
        <v>0</v>
      </c>
      <c r="AB690" s="75"/>
      <c r="AC690" s="115">
        <f>ROUND('[3]Total Proposed Rate (GF)'!$AN721,5)</f>
        <v>0</v>
      </c>
      <c r="AD690" s="75"/>
      <c r="AE690" s="115">
        <f>ROUND('[3]Total Proposed Rate (GF)'!$AP721,5)</f>
        <v>0</v>
      </c>
      <c r="AF690" s="117"/>
      <c r="AG690" s="86">
        <f>SUM(Y690:AE690)</f>
        <v>0</v>
      </c>
      <c r="AH690" s="159"/>
      <c r="AI690" s="106"/>
      <c r="AJ690" s="106"/>
      <c r="AN690" s="86"/>
      <c r="AR690" s="107"/>
    </row>
    <row r="691" spans="1:44" hidden="1" x14ac:dyDescent="0.25">
      <c r="A691" s="88">
        <f t="shared" si="35"/>
        <v>38</v>
      </c>
      <c r="B691" s="75"/>
      <c r="C691" s="114" t="s">
        <v>161</v>
      </c>
      <c r="E691" s="156" t="s">
        <v>0</v>
      </c>
      <c r="G691" s="115">
        <f>ROUND('[3]Total Proposed Rate (GF)'!$R722,5)</f>
        <v>0</v>
      </c>
      <c r="H691" s="115"/>
      <c r="I691" s="115">
        <f>ROUND('[3]Total Proposed Rate (GF)'!$T722,5)</f>
        <v>0</v>
      </c>
      <c r="J691" s="115"/>
      <c r="K691" s="115">
        <f>ROUND('[3]Total Proposed Rate (GF)'!$V722,5)</f>
        <v>0</v>
      </c>
      <c r="L691" s="115"/>
      <c r="M691" s="115">
        <f>ROUND('[3]Total Proposed Rate (GF)'!$X722,5)</f>
        <v>0</v>
      </c>
      <c r="N691" s="115"/>
      <c r="O691" s="115">
        <f>ROUND('[3]Total Proposed Rate (GF)'!$Z722,5)</f>
        <v>0</v>
      </c>
      <c r="P691" s="115"/>
      <c r="Q691" s="115">
        <f>ROUND('[3]Total Proposed Rate (GF)'!$AB722,5)</f>
        <v>0</v>
      </c>
      <c r="R691" s="115"/>
      <c r="S691" s="115">
        <f>ROUND('[3]Total Proposed Rate (GF)'!$AD722,5)</f>
        <v>0</v>
      </c>
      <c r="T691" s="115"/>
      <c r="U691" s="115">
        <f>ROUND('[3]Total Proposed Rate (GF)'!$AF722,5)</f>
        <v>0</v>
      </c>
      <c r="V691" s="115"/>
      <c r="W691" s="115">
        <f>ROUND('[3]Total Proposed Rate (GF)'!$AH722,5)</f>
        <v>0</v>
      </c>
      <c r="X691" s="115"/>
      <c r="Y691" s="116">
        <f t="shared" si="38"/>
        <v>0</v>
      </c>
      <c r="AA691" s="115">
        <f>ROUND('[3]Total Proposed Rate (GF)'!$AL722,5)</f>
        <v>0</v>
      </c>
      <c r="AB691" s="75"/>
      <c r="AC691" s="115">
        <f>ROUND('[3]Total Proposed Rate (GF)'!$AN722,5)</f>
        <v>0</v>
      </c>
      <c r="AD691" s="75"/>
      <c r="AE691" s="115">
        <f>ROUND('[3]Total Proposed Rate (GF)'!$AP722,5)</f>
        <v>0</v>
      </c>
      <c r="AF691" s="117"/>
      <c r="AG691" s="86">
        <f>SUM(Y691:AE691)</f>
        <v>0</v>
      </c>
      <c r="AH691" s="159"/>
      <c r="AI691" s="106"/>
      <c r="AJ691" s="106"/>
      <c r="AN691" s="86"/>
      <c r="AR691" s="107"/>
    </row>
    <row r="692" spans="1:44" hidden="1" x14ac:dyDescent="0.25">
      <c r="A692" s="88">
        <f t="shared" si="35"/>
        <v>39</v>
      </c>
      <c r="B692" s="75"/>
      <c r="C692" s="114"/>
      <c r="E692" s="156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6"/>
      <c r="AA692" s="115"/>
      <c r="AB692" s="75"/>
      <c r="AC692" s="115"/>
      <c r="AD692" s="75"/>
      <c r="AE692" s="115"/>
      <c r="AF692" s="117"/>
      <c r="AG692" s="86"/>
      <c r="AH692" s="159"/>
      <c r="AI692" s="106"/>
      <c r="AJ692" s="106"/>
      <c r="AN692" s="86"/>
      <c r="AR692" s="107"/>
    </row>
    <row r="693" spans="1:44" hidden="1" x14ac:dyDescent="0.25">
      <c r="A693" s="88"/>
      <c r="B693" s="75"/>
      <c r="C693" s="114"/>
      <c r="E693" s="156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6"/>
      <c r="AA693" s="115"/>
      <c r="AB693" s="75"/>
      <c r="AC693" s="115"/>
      <c r="AD693" s="75"/>
      <c r="AE693" s="115"/>
      <c r="AF693" s="117"/>
      <c r="AG693" s="86"/>
      <c r="AH693" s="159"/>
      <c r="AI693" s="106"/>
      <c r="AJ693" s="106"/>
      <c r="AN693" s="86"/>
      <c r="AR693" s="107"/>
    </row>
    <row r="694" spans="1:44" hidden="1" x14ac:dyDescent="0.25">
      <c r="A694" s="88">
        <v>1</v>
      </c>
      <c r="B694" s="75"/>
      <c r="C694" s="99" t="s">
        <v>191</v>
      </c>
      <c r="E694" s="156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6"/>
      <c r="AA694" s="115"/>
      <c r="AB694" s="75"/>
      <c r="AC694" s="115"/>
      <c r="AD694" s="75"/>
      <c r="AE694" s="115"/>
      <c r="AF694" s="117"/>
      <c r="AG694" s="86"/>
      <c r="AH694" s="159"/>
      <c r="AI694" s="106"/>
      <c r="AJ694" s="106"/>
      <c r="AN694" s="86"/>
      <c r="AR694" s="107"/>
    </row>
    <row r="695" spans="1:44" hidden="1" x14ac:dyDescent="0.25">
      <c r="A695" s="88">
        <f t="shared" ref="A695:A732" si="40">+A694+1</f>
        <v>2</v>
      </c>
      <c r="B695" s="75"/>
      <c r="C695" s="75" t="s">
        <v>22</v>
      </c>
      <c r="E695" s="101" t="s">
        <v>19</v>
      </c>
      <c r="G695" s="102">
        <f>ROUND('[3]Total Proposed Rate (GF)'!$R726,2)</f>
        <v>0</v>
      </c>
      <c r="H695" s="102"/>
      <c r="I695" s="102">
        <f>ROUND('[3]Total Proposed Rate (GF)'!$T726,2)</f>
        <v>0</v>
      </c>
      <c r="J695" s="102"/>
      <c r="K695" s="102">
        <f>ROUND('[3]Total Proposed Rate (GF)'!$V726,2)</f>
        <v>0</v>
      </c>
      <c r="L695" s="102"/>
      <c r="M695" s="102">
        <f>ROUND('[3]Total Proposed Rate (GF)'!$X726,2)</f>
        <v>0</v>
      </c>
      <c r="N695" s="102"/>
      <c r="O695" s="102">
        <f>ROUND('[3]Total Proposed Rate (GF)'!$Z726,2)</f>
        <v>0</v>
      </c>
      <c r="P695" s="102"/>
      <c r="Q695" s="102">
        <f>ROUND('[3]Total Proposed Rate (GF)'!$AB726,2)</f>
        <v>0</v>
      </c>
      <c r="R695" s="102"/>
      <c r="S695" s="102">
        <f>ROUND('[3]Total Proposed Rate (GF)'!$AD726,2)</f>
        <v>0</v>
      </c>
      <c r="T695" s="102"/>
      <c r="U695" s="102">
        <f>ROUND('[3]Total Proposed Rate (GF)'!$AF726,2)</f>
        <v>0</v>
      </c>
      <c r="V695" s="102"/>
      <c r="W695" s="102">
        <f>ROUND('[3]Total Proposed Rate (GF)'!$AH726,2)</f>
        <v>0</v>
      </c>
      <c r="X695" s="102"/>
      <c r="Y695" s="103">
        <f>SUM(G695:W695)</f>
        <v>0</v>
      </c>
      <c r="Z695" s="104"/>
      <c r="AA695" s="102">
        <f>ROUND('[3]Total Proposed Rate (GF)'!$AL726,2)</f>
        <v>0</v>
      </c>
      <c r="AB695" s="104"/>
      <c r="AC695" s="102">
        <f>ROUND('[3]Total Proposed Rate (GF)'!$AN726,2)</f>
        <v>0</v>
      </c>
      <c r="AD695" s="104"/>
      <c r="AE695" s="102">
        <f>ROUND('[3]Total Proposed Rate (GF)'!$AP726,2)</f>
        <v>0</v>
      </c>
      <c r="AF695" s="105"/>
      <c r="AG695" s="105">
        <f>SUM(Y695:AE695)</f>
        <v>0</v>
      </c>
      <c r="AH695" s="159"/>
      <c r="AI695" s="106"/>
      <c r="AJ695" s="106"/>
      <c r="AN695" s="86"/>
      <c r="AR695" s="107"/>
    </row>
    <row r="696" spans="1:44" hidden="1" x14ac:dyDescent="0.25">
      <c r="A696" s="88">
        <f t="shared" si="40"/>
        <v>3</v>
      </c>
      <c r="B696" s="75"/>
      <c r="C696" s="75" t="s">
        <v>29</v>
      </c>
      <c r="E696" s="87" t="s">
        <v>10</v>
      </c>
      <c r="G696" s="102">
        <f>ROUND('[3]Total Proposed Rate (GF)'!$R727,2)</f>
        <v>0</v>
      </c>
      <c r="H696" s="102"/>
      <c r="I696" s="102">
        <f>ROUND('[3]Total Proposed Rate (GF)'!$T727,2)</f>
        <v>0</v>
      </c>
      <c r="J696" s="102"/>
      <c r="K696" s="102">
        <f>ROUND('[3]Total Proposed Rate (GF)'!$V727,2)</f>
        <v>0</v>
      </c>
      <c r="L696" s="102"/>
      <c r="M696" s="102">
        <f>ROUND('[3]Total Proposed Rate (GF)'!$X727,2)</f>
        <v>0</v>
      </c>
      <c r="N696" s="102"/>
      <c r="O696" s="102">
        <f>ROUND('[3]Total Proposed Rate (GF)'!$Z727,2)</f>
        <v>0</v>
      </c>
      <c r="P696" s="102"/>
      <c r="Q696" s="102">
        <f>ROUND('[3]Total Proposed Rate (GF)'!$AB727,2)</f>
        <v>0</v>
      </c>
      <c r="R696" s="102"/>
      <c r="S696" s="102">
        <f>ROUND('[3]Total Proposed Rate (GF)'!$AD727,2)</f>
        <v>0</v>
      </c>
      <c r="T696" s="102"/>
      <c r="U696" s="102">
        <f>ROUND('[3]Total Proposed Rate (GF)'!$AF727,2)</f>
        <v>0</v>
      </c>
      <c r="V696" s="102"/>
      <c r="W696" s="102">
        <f>ROUND('[3]Total Proposed Rate (GF)'!$AH727,2)</f>
        <v>0</v>
      </c>
      <c r="X696" s="102"/>
      <c r="Y696" s="103">
        <f>SUM(G696:W696)</f>
        <v>0</v>
      </c>
      <c r="Z696" s="104"/>
      <c r="AA696" s="102">
        <f>ROUND('[3]Total Proposed Rate (GF)'!$AL727,2)</f>
        <v>0</v>
      </c>
      <c r="AB696" s="104"/>
      <c r="AC696" s="102">
        <f>ROUND('[3]Total Proposed Rate (GF)'!$AN727,2)</f>
        <v>0</v>
      </c>
      <c r="AD696" s="104"/>
      <c r="AE696" s="102">
        <f>ROUND('[3]Total Proposed Rate (GF)'!$AP727,2)</f>
        <v>0</v>
      </c>
      <c r="AF696" s="105"/>
      <c r="AG696" s="105">
        <f>SUM(Y696:AE696)</f>
        <v>0</v>
      </c>
      <c r="AH696" s="159"/>
      <c r="AI696" s="106"/>
      <c r="AJ696" s="106"/>
      <c r="AN696" s="86"/>
      <c r="AR696" s="107"/>
    </row>
    <row r="697" spans="1:44" hidden="1" x14ac:dyDescent="0.25">
      <c r="A697" s="88">
        <f t="shared" si="40"/>
        <v>4</v>
      </c>
      <c r="B697" s="75"/>
      <c r="C697" s="108" t="s">
        <v>46</v>
      </c>
      <c r="E697" s="78" t="s">
        <v>10</v>
      </c>
      <c r="G697" s="102">
        <f>ROUND('[3]Total Proposed Rate (GF)'!$R728,2)</f>
        <v>0</v>
      </c>
      <c r="H697" s="102"/>
      <c r="I697" s="102">
        <f>ROUND('[3]Total Proposed Rate (GF)'!$T728,2)</f>
        <v>0</v>
      </c>
      <c r="J697" s="102"/>
      <c r="K697" s="102">
        <f>ROUND('[3]Total Proposed Rate (GF)'!$V728,2)</f>
        <v>0</v>
      </c>
      <c r="L697" s="102"/>
      <c r="M697" s="102">
        <f>ROUND('[3]Total Proposed Rate (GF)'!$X728,2)</f>
        <v>0</v>
      </c>
      <c r="N697" s="102"/>
      <c r="O697" s="102">
        <f>ROUND('[3]Total Proposed Rate (GF)'!$Z728,2)</f>
        <v>0</v>
      </c>
      <c r="P697" s="102"/>
      <c r="Q697" s="102">
        <f>ROUND('[3]Total Proposed Rate (GF)'!$AB728,2)</f>
        <v>0</v>
      </c>
      <c r="R697" s="102"/>
      <c r="S697" s="102">
        <f>ROUND('[3]Total Proposed Rate (GF)'!$AD728,2)</f>
        <v>0</v>
      </c>
      <c r="T697" s="102"/>
      <c r="U697" s="102">
        <f>ROUND('[3]Total Proposed Rate (GF)'!$AF728,2)</f>
        <v>0</v>
      </c>
      <c r="V697" s="102"/>
      <c r="W697" s="102">
        <f>ROUND('[3]Total Proposed Rate (GF)'!$AH728,2)</f>
        <v>0</v>
      </c>
      <c r="X697" s="102"/>
      <c r="Y697" s="103">
        <f>SUM(G697:W697)</f>
        <v>0</v>
      </c>
      <c r="Z697" s="104"/>
      <c r="AA697" s="102">
        <f>ROUND('[3]Total Proposed Rate (GF)'!$AL728,2)</f>
        <v>0</v>
      </c>
      <c r="AB697" s="104"/>
      <c r="AC697" s="102">
        <f>ROUND('[3]Total Proposed Rate (GF)'!$AN728,2)</f>
        <v>0</v>
      </c>
      <c r="AD697" s="104"/>
      <c r="AE697" s="102">
        <f>ROUND('[3]Total Proposed Rate (GF)'!$AP728,2)</f>
        <v>0</v>
      </c>
      <c r="AF697" s="105"/>
      <c r="AG697" s="105">
        <f>SUM(Y697:AE697)</f>
        <v>0</v>
      </c>
      <c r="AH697" s="159"/>
      <c r="AI697" s="106"/>
      <c r="AJ697" s="106"/>
      <c r="AN697" s="86"/>
      <c r="AR697" s="107"/>
    </row>
    <row r="698" spans="1:44" hidden="1" x14ac:dyDescent="0.25">
      <c r="A698" s="88">
        <f t="shared" si="40"/>
        <v>5</v>
      </c>
      <c r="B698" s="75"/>
      <c r="C698" s="75" t="s">
        <v>54</v>
      </c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AA698" s="115"/>
      <c r="AB698" s="75"/>
      <c r="AC698" s="115"/>
      <c r="AE698" s="115"/>
      <c r="AH698" s="159"/>
      <c r="AI698" s="106"/>
      <c r="AJ698" s="106"/>
      <c r="AN698" s="86"/>
      <c r="AR698" s="107"/>
    </row>
    <row r="699" spans="1:44" hidden="1" x14ac:dyDescent="0.25">
      <c r="A699" s="88">
        <f t="shared" si="40"/>
        <v>6</v>
      </c>
      <c r="B699" s="75"/>
      <c r="C699" s="75" t="s">
        <v>75</v>
      </c>
      <c r="E699" s="87" t="s">
        <v>10</v>
      </c>
      <c r="G699" s="102">
        <f>ROUND('[3]Total Proposed Rate (GF)'!$R730,2)</f>
        <v>0</v>
      </c>
      <c r="H699" s="102"/>
      <c r="I699" s="102">
        <f>ROUND('[3]Total Proposed Rate (GF)'!$T730,2)</f>
        <v>0</v>
      </c>
      <c r="J699" s="102"/>
      <c r="K699" s="102">
        <f>ROUND('[3]Total Proposed Rate (GF)'!$V730,2)</f>
        <v>0</v>
      </c>
      <c r="L699" s="102"/>
      <c r="M699" s="102">
        <f>ROUND('[3]Total Proposed Rate (GF)'!$X730,2)</f>
        <v>0</v>
      </c>
      <c r="N699" s="102"/>
      <c r="O699" s="102">
        <f>ROUND('[3]Total Proposed Rate (GF)'!$Z730,2)</f>
        <v>0</v>
      </c>
      <c r="P699" s="102"/>
      <c r="Q699" s="102">
        <f>ROUND('[3]Total Proposed Rate (GF)'!$AB730,2)</f>
        <v>0</v>
      </c>
      <c r="R699" s="102"/>
      <c r="S699" s="102">
        <f>ROUND('[3]Total Proposed Rate (GF)'!$AD730,2)</f>
        <v>0</v>
      </c>
      <c r="T699" s="102"/>
      <c r="U699" s="102">
        <f>ROUND('[3]Total Proposed Rate (GF)'!$AF730,2)</f>
        <v>0</v>
      </c>
      <c r="V699" s="102"/>
      <c r="W699" s="102">
        <f>ROUND('[3]Total Proposed Rate (GF)'!$AH730,2)</f>
        <v>0</v>
      </c>
      <c r="X699" s="102"/>
      <c r="Y699" s="103">
        <f>SUM(G699:W699)</f>
        <v>0</v>
      </c>
      <c r="Z699" s="104"/>
      <c r="AA699" s="102">
        <f>ROUND('[3]Total Proposed Rate (GF)'!$AL730,2)</f>
        <v>0</v>
      </c>
      <c r="AB699" s="104"/>
      <c r="AC699" s="102">
        <f>ROUND('[3]Total Proposed Rate (GF)'!$AN730,2)</f>
        <v>0</v>
      </c>
      <c r="AD699" s="104"/>
      <c r="AE699" s="102">
        <f>ROUND('[3]Total Proposed Rate (GF)'!$AP730,2)</f>
        <v>0</v>
      </c>
      <c r="AF699" s="104"/>
      <c r="AG699" s="104">
        <f>SUM(Y699:AE699)</f>
        <v>0</v>
      </c>
      <c r="AH699" s="159"/>
      <c r="AI699" s="106"/>
      <c r="AJ699" s="106"/>
      <c r="AN699" s="86"/>
      <c r="AR699" s="107"/>
    </row>
    <row r="700" spans="1:44" hidden="1" x14ac:dyDescent="0.25">
      <c r="A700" s="88">
        <f t="shared" si="40"/>
        <v>7</v>
      </c>
      <c r="B700" s="75"/>
      <c r="C700" s="75" t="s">
        <v>74</v>
      </c>
      <c r="E700" s="87" t="s">
        <v>10</v>
      </c>
      <c r="G700" s="102">
        <f>ROUND('[3]Total Proposed Rate (GF)'!$R731,2)</f>
        <v>0</v>
      </c>
      <c r="H700" s="102"/>
      <c r="I700" s="102">
        <f>ROUND('[3]Total Proposed Rate (GF)'!$T731,2)</f>
        <v>0</v>
      </c>
      <c r="J700" s="102"/>
      <c r="K700" s="102">
        <f>ROUND('[3]Total Proposed Rate (GF)'!$V731,2)</f>
        <v>0</v>
      </c>
      <c r="L700" s="102"/>
      <c r="M700" s="102">
        <f>ROUND('[3]Total Proposed Rate (GF)'!$X731,2)</f>
        <v>0</v>
      </c>
      <c r="N700" s="102"/>
      <c r="O700" s="102">
        <f>ROUND('[3]Total Proposed Rate (GF)'!$Z731,2)</f>
        <v>0</v>
      </c>
      <c r="P700" s="102"/>
      <c r="Q700" s="102">
        <f>ROUND('[3]Total Proposed Rate (GF)'!$AB731,2)</f>
        <v>0</v>
      </c>
      <c r="R700" s="102"/>
      <c r="S700" s="102">
        <f>ROUND('[3]Total Proposed Rate (GF)'!$AD731,2)</f>
        <v>0</v>
      </c>
      <c r="T700" s="102"/>
      <c r="U700" s="102">
        <f>ROUND('[3]Total Proposed Rate (GF)'!$AF731,2)</f>
        <v>0</v>
      </c>
      <c r="V700" s="102"/>
      <c r="W700" s="102">
        <f>ROUND('[3]Total Proposed Rate (GF)'!$AH731,2)</f>
        <v>0</v>
      </c>
      <c r="X700" s="102"/>
      <c r="Y700" s="103">
        <f>SUM(G700:W700)</f>
        <v>0</v>
      </c>
      <c r="Z700" s="104"/>
      <c r="AA700" s="102">
        <f>ROUND('[3]Total Proposed Rate (GF)'!$AL731,2)</f>
        <v>0</v>
      </c>
      <c r="AB700" s="104"/>
      <c r="AC700" s="102">
        <f>ROUND('[3]Total Proposed Rate (GF)'!$AN731,2)</f>
        <v>0</v>
      </c>
      <c r="AD700" s="104"/>
      <c r="AE700" s="102">
        <f>ROUND('[3]Total Proposed Rate (GF)'!$AP731,2)</f>
        <v>0</v>
      </c>
      <c r="AF700" s="104"/>
      <c r="AG700" s="104">
        <f>SUM(Y700:AE700)</f>
        <v>0</v>
      </c>
      <c r="AH700" s="159"/>
      <c r="AI700" s="106"/>
      <c r="AJ700" s="106"/>
      <c r="AN700" s="86"/>
      <c r="AR700" s="107"/>
    </row>
    <row r="701" spans="1:44" hidden="1" x14ac:dyDescent="0.25">
      <c r="A701" s="88">
        <f t="shared" si="40"/>
        <v>8</v>
      </c>
      <c r="B701" s="75"/>
      <c r="C701" s="75" t="s">
        <v>178</v>
      </c>
      <c r="E701" s="101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1"/>
      <c r="AA701" s="115"/>
      <c r="AB701" s="75"/>
      <c r="AC701" s="115"/>
      <c r="AD701" s="75"/>
      <c r="AE701" s="115"/>
      <c r="AG701" s="133"/>
      <c r="AH701" s="159"/>
      <c r="AI701" s="106"/>
      <c r="AJ701" s="106"/>
      <c r="AN701" s="86"/>
      <c r="AR701" s="107"/>
    </row>
    <row r="702" spans="1:44" hidden="1" x14ac:dyDescent="0.25">
      <c r="A702" s="88">
        <f t="shared" si="40"/>
        <v>9</v>
      </c>
      <c r="B702" s="75"/>
      <c r="C702" s="114" t="s">
        <v>189</v>
      </c>
      <c r="E702" s="114" t="s">
        <v>0</v>
      </c>
      <c r="G702" s="115">
        <f>ROUND('[3]Total Proposed Rate (GF)'!$R733,5)</f>
        <v>0</v>
      </c>
      <c r="H702" s="115"/>
      <c r="I702" s="115">
        <f>ROUND('[3]Total Proposed Rate (GF)'!$T733,5)</f>
        <v>0</v>
      </c>
      <c r="J702" s="115"/>
      <c r="K702" s="115">
        <f>ROUND('[3]Total Proposed Rate (GF)'!$V733,5)</f>
        <v>0</v>
      </c>
      <c r="L702" s="115"/>
      <c r="M702" s="115">
        <f>ROUND('[3]Total Proposed Rate (GF)'!$X733,5)</f>
        <v>0</v>
      </c>
      <c r="N702" s="115"/>
      <c r="O702" s="115">
        <f>ROUND('[3]Total Proposed Rate (GF)'!$Z733,5)</f>
        <v>0</v>
      </c>
      <c r="P702" s="115"/>
      <c r="Q702" s="115">
        <f>ROUND('[3]Total Proposed Rate (GF)'!$AB733,5)</f>
        <v>0</v>
      </c>
      <c r="R702" s="115"/>
      <c r="S702" s="115">
        <f>ROUND('[3]Total Proposed Rate (GF)'!$AD733,5)</f>
        <v>0</v>
      </c>
      <c r="T702" s="115"/>
      <c r="U702" s="115">
        <f>ROUND('[3]Total Proposed Rate (GF)'!$AF733,5)</f>
        <v>0</v>
      </c>
      <c r="V702" s="115"/>
      <c r="W702" s="115">
        <f>ROUND('[3]Total Proposed Rate (GF)'!$AH733,5)</f>
        <v>0</v>
      </c>
      <c r="X702" s="115"/>
      <c r="Y702" s="116">
        <f t="shared" ref="Y702:Y713" si="41">SUM(G702:W702)</f>
        <v>0</v>
      </c>
      <c r="AA702" s="115">
        <f>ROUND('[3]Total Proposed Rate (GF)'!$AL733,5)</f>
        <v>0</v>
      </c>
      <c r="AB702" s="75"/>
      <c r="AC702" s="115">
        <f>ROUND('[3]Total Proposed Rate (GF)'!$AN733,5)</f>
        <v>0</v>
      </c>
      <c r="AD702" s="75"/>
      <c r="AE702" s="115">
        <f>ROUND('[3]Total Proposed Rate (GF)'!$AP733,5)</f>
        <v>0</v>
      </c>
      <c r="AF702" s="117"/>
      <c r="AG702" s="86">
        <f t="shared" ref="AG702:AG713" si="42">SUM(Y702:AE702)</f>
        <v>0</v>
      </c>
      <c r="AH702" s="159"/>
      <c r="AI702" s="106"/>
      <c r="AJ702" s="106"/>
      <c r="AN702" s="86"/>
      <c r="AR702" s="107"/>
    </row>
    <row r="703" spans="1:44" hidden="1" x14ac:dyDescent="0.25">
      <c r="A703" s="88">
        <f t="shared" si="40"/>
        <v>10</v>
      </c>
      <c r="B703" s="75"/>
      <c r="C703" s="114" t="s">
        <v>187</v>
      </c>
      <c r="E703" s="114" t="s">
        <v>0</v>
      </c>
      <c r="G703" s="115">
        <f>ROUND('[3]Total Proposed Rate (GF)'!$R734,5)</f>
        <v>0</v>
      </c>
      <c r="H703" s="115"/>
      <c r="I703" s="115">
        <f>ROUND('[3]Total Proposed Rate (GF)'!$T734,5)</f>
        <v>0</v>
      </c>
      <c r="J703" s="115"/>
      <c r="K703" s="115">
        <f>ROUND('[3]Total Proposed Rate (GF)'!$V734,5)</f>
        <v>0</v>
      </c>
      <c r="L703" s="115"/>
      <c r="M703" s="115">
        <f>ROUND('[3]Total Proposed Rate (GF)'!$X734,5)</f>
        <v>0</v>
      </c>
      <c r="N703" s="115"/>
      <c r="O703" s="115">
        <f>ROUND('[3]Total Proposed Rate (GF)'!$Z734,5)</f>
        <v>0</v>
      </c>
      <c r="P703" s="115"/>
      <c r="Q703" s="115">
        <f>ROUND('[3]Total Proposed Rate (GF)'!$AB734,5)</f>
        <v>0</v>
      </c>
      <c r="R703" s="115"/>
      <c r="S703" s="115">
        <f>ROUND('[3]Total Proposed Rate (GF)'!$AD734,5)</f>
        <v>0</v>
      </c>
      <c r="T703" s="115"/>
      <c r="U703" s="115">
        <f>ROUND('[3]Total Proposed Rate (GF)'!$AF734,5)</f>
        <v>0</v>
      </c>
      <c r="V703" s="115"/>
      <c r="W703" s="115">
        <f>ROUND('[3]Total Proposed Rate (GF)'!$AH734,5)</f>
        <v>0</v>
      </c>
      <c r="X703" s="115"/>
      <c r="Y703" s="116">
        <f t="shared" si="41"/>
        <v>0</v>
      </c>
      <c r="AA703" s="115">
        <f>ROUND('[3]Total Proposed Rate (GF)'!$AL734,5)</f>
        <v>0</v>
      </c>
      <c r="AB703" s="75"/>
      <c r="AC703" s="115">
        <f>ROUND('[3]Total Proposed Rate (GF)'!$AN734,5)</f>
        <v>0</v>
      </c>
      <c r="AD703" s="75"/>
      <c r="AE703" s="115">
        <f>ROUND('[3]Total Proposed Rate (GF)'!$AP734,5)</f>
        <v>0</v>
      </c>
      <c r="AF703" s="117"/>
      <c r="AG703" s="86">
        <f t="shared" si="42"/>
        <v>0</v>
      </c>
      <c r="AH703" s="159"/>
      <c r="AI703" s="106"/>
      <c r="AJ703" s="106"/>
      <c r="AN703" s="86"/>
      <c r="AR703" s="107"/>
    </row>
    <row r="704" spans="1:44" hidden="1" x14ac:dyDescent="0.25">
      <c r="A704" s="88">
        <f t="shared" si="40"/>
        <v>11</v>
      </c>
      <c r="B704" s="75"/>
      <c r="C704" s="114" t="s">
        <v>186</v>
      </c>
      <c r="E704" s="114" t="s">
        <v>0</v>
      </c>
      <c r="G704" s="115">
        <f>ROUND('[3]Total Proposed Rate (GF)'!$R735,5)</f>
        <v>0</v>
      </c>
      <c r="H704" s="115"/>
      <c r="I704" s="115">
        <f>ROUND('[3]Total Proposed Rate (GF)'!$T735,5)</f>
        <v>0</v>
      </c>
      <c r="J704" s="115"/>
      <c r="K704" s="115">
        <f>ROUND('[3]Total Proposed Rate (GF)'!$V735,5)</f>
        <v>0</v>
      </c>
      <c r="L704" s="115"/>
      <c r="M704" s="115">
        <f>ROUND('[3]Total Proposed Rate (GF)'!$X735,5)</f>
        <v>0</v>
      </c>
      <c r="N704" s="115"/>
      <c r="O704" s="115">
        <f>ROUND('[3]Total Proposed Rate (GF)'!$Z735,5)</f>
        <v>0</v>
      </c>
      <c r="P704" s="115"/>
      <c r="Q704" s="115">
        <f>ROUND('[3]Total Proposed Rate (GF)'!$AB735,5)</f>
        <v>0</v>
      </c>
      <c r="R704" s="115"/>
      <c r="S704" s="115">
        <f>ROUND('[3]Total Proposed Rate (GF)'!$AD735,5)</f>
        <v>0</v>
      </c>
      <c r="T704" s="115"/>
      <c r="U704" s="115">
        <f>ROUND('[3]Total Proposed Rate (GF)'!$AF735,5)</f>
        <v>0</v>
      </c>
      <c r="V704" s="115"/>
      <c r="W704" s="115">
        <f>ROUND('[3]Total Proposed Rate (GF)'!$AH735,5)</f>
        <v>0</v>
      </c>
      <c r="X704" s="115"/>
      <c r="Y704" s="116">
        <f t="shared" si="41"/>
        <v>0</v>
      </c>
      <c r="AA704" s="115">
        <f>ROUND('[3]Total Proposed Rate (GF)'!$AL735,5)</f>
        <v>0</v>
      </c>
      <c r="AB704" s="75"/>
      <c r="AC704" s="115">
        <f>ROUND('[3]Total Proposed Rate (GF)'!$AN735,5)</f>
        <v>0</v>
      </c>
      <c r="AD704" s="75"/>
      <c r="AE704" s="115">
        <f>ROUND('[3]Total Proposed Rate (GF)'!$AP735,5)</f>
        <v>0</v>
      </c>
      <c r="AF704" s="117"/>
      <c r="AG704" s="86">
        <f t="shared" si="42"/>
        <v>0</v>
      </c>
      <c r="AH704" s="159"/>
      <c r="AI704" s="106"/>
      <c r="AJ704" s="106"/>
      <c r="AN704" s="86"/>
      <c r="AR704" s="107"/>
    </row>
    <row r="705" spans="1:44" hidden="1" x14ac:dyDescent="0.25">
      <c r="A705" s="88">
        <f t="shared" si="40"/>
        <v>12</v>
      </c>
      <c r="B705" s="75"/>
      <c r="C705" s="114" t="s">
        <v>185</v>
      </c>
      <c r="E705" s="114" t="s">
        <v>0</v>
      </c>
      <c r="G705" s="115">
        <f>ROUND('[3]Total Proposed Rate (GF)'!$R736,5)</f>
        <v>0</v>
      </c>
      <c r="H705" s="115"/>
      <c r="I705" s="115">
        <f>ROUND('[3]Total Proposed Rate (GF)'!$T736,5)</f>
        <v>0</v>
      </c>
      <c r="J705" s="115"/>
      <c r="K705" s="115">
        <f>ROUND('[3]Total Proposed Rate (GF)'!$V736,5)</f>
        <v>0</v>
      </c>
      <c r="L705" s="115"/>
      <c r="M705" s="115">
        <f>ROUND('[3]Total Proposed Rate (GF)'!$X736,5)</f>
        <v>0</v>
      </c>
      <c r="N705" s="115"/>
      <c r="O705" s="115">
        <f>ROUND('[3]Total Proposed Rate (GF)'!$Z736,5)</f>
        <v>0</v>
      </c>
      <c r="P705" s="115"/>
      <c r="Q705" s="115">
        <f>ROUND('[3]Total Proposed Rate (GF)'!$AB736,5)</f>
        <v>0</v>
      </c>
      <c r="R705" s="115"/>
      <c r="S705" s="115">
        <f>ROUND('[3]Total Proposed Rate (GF)'!$AD736,5)</f>
        <v>0</v>
      </c>
      <c r="T705" s="115"/>
      <c r="U705" s="115">
        <f>ROUND('[3]Total Proposed Rate (GF)'!$AF736,5)</f>
        <v>0</v>
      </c>
      <c r="V705" s="115"/>
      <c r="W705" s="115">
        <f>ROUND('[3]Total Proposed Rate (GF)'!$AH736,5)</f>
        <v>0</v>
      </c>
      <c r="X705" s="115"/>
      <c r="Y705" s="116">
        <f t="shared" si="41"/>
        <v>0</v>
      </c>
      <c r="AA705" s="115">
        <f>ROUND('[3]Total Proposed Rate (GF)'!$AL736,5)</f>
        <v>0</v>
      </c>
      <c r="AB705" s="75"/>
      <c r="AC705" s="115">
        <f>ROUND('[3]Total Proposed Rate (GF)'!$AN736,5)</f>
        <v>0</v>
      </c>
      <c r="AD705" s="75"/>
      <c r="AE705" s="115">
        <f>ROUND('[3]Total Proposed Rate (GF)'!$AP736,5)</f>
        <v>0</v>
      </c>
      <c r="AF705" s="117"/>
      <c r="AG705" s="86">
        <f t="shared" si="42"/>
        <v>0</v>
      </c>
      <c r="AH705" s="159"/>
      <c r="AI705" s="106"/>
      <c r="AJ705" s="106"/>
      <c r="AN705" s="86"/>
      <c r="AR705" s="107"/>
    </row>
    <row r="706" spans="1:44" hidden="1" x14ac:dyDescent="0.25">
      <c r="A706" s="88">
        <f t="shared" si="40"/>
        <v>13</v>
      </c>
      <c r="B706" s="75"/>
      <c r="C706" s="114" t="s">
        <v>172</v>
      </c>
      <c r="E706" s="114" t="s">
        <v>0</v>
      </c>
      <c r="G706" s="115">
        <f>ROUND('[3]Total Proposed Rate (GF)'!$R737,5)</f>
        <v>0</v>
      </c>
      <c r="H706" s="115"/>
      <c r="I706" s="115">
        <f>ROUND('[3]Total Proposed Rate (GF)'!$T737,5)</f>
        <v>0</v>
      </c>
      <c r="J706" s="115"/>
      <c r="K706" s="115">
        <f>ROUND('[3]Total Proposed Rate (GF)'!$V737,5)</f>
        <v>0</v>
      </c>
      <c r="L706" s="115"/>
      <c r="M706" s="115">
        <f>ROUND('[3]Total Proposed Rate (GF)'!$X737,5)</f>
        <v>0</v>
      </c>
      <c r="N706" s="115"/>
      <c r="O706" s="115">
        <f>ROUND('[3]Total Proposed Rate (GF)'!$Z737,5)</f>
        <v>0</v>
      </c>
      <c r="P706" s="115"/>
      <c r="Q706" s="115">
        <f>ROUND('[3]Total Proposed Rate (GF)'!$AB737,5)</f>
        <v>0</v>
      </c>
      <c r="R706" s="115"/>
      <c r="S706" s="115">
        <f>ROUND('[3]Total Proposed Rate (GF)'!$AD737,5)</f>
        <v>0</v>
      </c>
      <c r="T706" s="115"/>
      <c r="U706" s="115">
        <f>ROUND('[3]Total Proposed Rate (GF)'!$AF737,5)</f>
        <v>0</v>
      </c>
      <c r="V706" s="115"/>
      <c r="W706" s="115">
        <f>ROUND('[3]Total Proposed Rate (GF)'!$AH737,5)</f>
        <v>0</v>
      </c>
      <c r="X706" s="115"/>
      <c r="Y706" s="116">
        <f t="shared" si="41"/>
        <v>0</v>
      </c>
      <c r="AA706" s="115">
        <f>ROUND('[3]Total Proposed Rate (GF)'!$AL737,5)</f>
        <v>0</v>
      </c>
      <c r="AB706" s="75"/>
      <c r="AC706" s="115">
        <f>ROUND('[3]Total Proposed Rate (GF)'!$AN737,5)</f>
        <v>0</v>
      </c>
      <c r="AD706" s="75"/>
      <c r="AE706" s="115">
        <f>ROUND('[3]Total Proposed Rate (GF)'!$AP737,5)</f>
        <v>0</v>
      </c>
      <c r="AF706" s="117"/>
      <c r="AG706" s="86">
        <f t="shared" si="42"/>
        <v>0</v>
      </c>
      <c r="AH706" s="159"/>
      <c r="AI706" s="106"/>
      <c r="AJ706" s="106"/>
      <c r="AN706" s="86"/>
      <c r="AR706" s="107"/>
    </row>
    <row r="707" spans="1:44" hidden="1" x14ac:dyDescent="0.25">
      <c r="A707" s="88">
        <f t="shared" si="40"/>
        <v>14</v>
      </c>
      <c r="B707" s="75"/>
      <c r="C707" s="114" t="s">
        <v>171</v>
      </c>
      <c r="E707" s="114" t="s">
        <v>0</v>
      </c>
      <c r="G707" s="115">
        <f>ROUND('[3]Total Proposed Rate (GF)'!$R738,5)</f>
        <v>0</v>
      </c>
      <c r="H707" s="115"/>
      <c r="I707" s="115">
        <f>ROUND('[3]Total Proposed Rate (GF)'!$T738,5)</f>
        <v>0</v>
      </c>
      <c r="J707" s="115"/>
      <c r="K707" s="115">
        <f>ROUND('[3]Total Proposed Rate (GF)'!$V738,5)</f>
        <v>0</v>
      </c>
      <c r="L707" s="115"/>
      <c r="M707" s="115">
        <f>ROUND('[3]Total Proposed Rate (GF)'!$X738,5)</f>
        <v>0</v>
      </c>
      <c r="N707" s="115"/>
      <c r="O707" s="115">
        <f>ROUND('[3]Total Proposed Rate (GF)'!$Z738,5)</f>
        <v>0</v>
      </c>
      <c r="P707" s="115"/>
      <c r="Q707" s="115">
        <f>ROUND('[3]Total Proposed Rate (GF)'!$AB738,5)</f>
        <v>0</v>
      </c>
      <c r="R707" s="115"/>
      <c r="S707" s="115">
        <f>ROUND('[3]Total Proposed Rate (GF)'!$AD738,5)</f>
        <v>0</v>
      </c>
      <c r="T707" s="115"/>
      <c r="U707" s="115">
        <f>ROUND('[3]Total Proposed Rate (GF)'!$AF738,5)</f>
        <v>0</v>
      </c>
      <c r="V707" s="115"/>
      <c r="W707" s="115">
        <f>ROUND('[3]Total Proposed Rate (GF)'!$AH738,5)</f>
        <v>0</v>
      </c>
      <c r="X707" s="115"/>
      <c r="Y707" s="116">
        <f t="shared" si="41"/>
        <v>0</v>
      </c>
      <c r="AA707" s="115">
        <f>ROUND('[3]Total Proposed Rate (GF)'!$AL738,5)</f>
        <v>0</v>
      </c>
      <c r="AB707" s="75"/>
      <c r="AC707" s="115">
        <f>ROUND('[3]Total Proposed Rate (GF)'!$AN738,5)</f>
        <v>0</v>
      </c>
      <c r="AD707" s="75"/>
      <c r="AE707" s="115">
        <f>ROUND('[3]Total Proposed Rate (GF)'!$AP738,5)</f>
        <v>0</v>
      </c>
      <c r="AF707" s="117"/>
      <c r="AG707" s="86">
        <f t="shared" si="42"/>
        <v>0</v>
      </c>
      <c r="AH707" s="159"/>
      <c r="AI707" s="106"/>
      <c r="AJ707" s="106"/>
      <c r="AN707" s="86"/>
      <c r="AR707" s="107"/>
    </row>
    <row r="708" spans="1:44" hidden="1" x14ac:dyDescent="0.25">
      <c r="A708" s="88">
        <f t="shared" si="40"/>
        <v>15</v>
      </c>
      <c r="B708" s="75"/>
      <c r="C708" s="114" t="s">
        <v>170</v>
      </c>
      <c r="E708" s="114" t="s">
        <v>0</v>
      </c>
      <c r="G708" s="115">
        <f>ROUND('[3]Total Proposed Rate (GF)'!$R739,5)</f>
        <v>0</v>
      </c>
      <c r="H708" s="115"/>
      <c r="I708" s="115">
        <f>ROUND('[3]Total Proposed Rate (GF)'!$T739,5)</f>
        <v>0</v>
      </c>
      <c r="J708" s="115"/>
      <c r="K708" s="115">
        <f>ROUND('[3]Total Proposed Rate (GF)'!$V739,5)</f>
        <v>0</v>
      </c>
      <c r="L708" s="115"/>
      <c r="M708" s="115">
        <f>ROUND('[3]Total Proposed Rate (GF)'!$X739,5)</f>
        <v>0</v>
      </c>
      <c r="N708" s="115"/>
      <c r="O708" s="115">
        <f>ROUND('[3]Total Proposed Rate (GF)'!$Z739,5)</f>
        <v>0</v>
      </c>
      <c r="P708" s="115"/>
      <c r="Q708" s="115">
        <f>ROUND('[3]Total Proposed Rate (GF)'!$AB739,5)</f>
        <v>0</v>
      </c>
      <c r="R708" s="115"/>
      <c r="S708" s="115">
        <f>ROUND('[3]Total Proposed Rate (GF)'!$AD739,5)</f>
        <v>0</v>
      </c>
      <c r="T708" s="115"/>
      <c r="U708" s="115">
        <f>ROUND('[3]Total Proposed Rate (GF)'!$AF739,5)</f>
        <v>0</v>
      </c>
      <c r="V708" s="115"/>
      <c r="W708" s="115">
        <f>ROUND('[3]Total Proposed Rate (GF)'!$AH739,5)</f>
        <v>0</v>
      </c>
      <c r="X708" s="115"/>
      <c r="Y708" s="116">
        <f t="shared" si="41"/>
        <v>0</v>
      </c>
      <c r="AA708" s="115">
        <f>ROUND('[3]Total Proposed Rate (GF)'!$AL739,5)</f>
        <v>0</v>
      </c>
      <c r="AB708" s="75"/>
      <c r="AC708" s="115">
        <f>ROUND('[3]Total Proposed Rate (GF)'!$AN739,5)</f>
        <v>0</v>
      </c>
      <c r="AD708" s="75"/>
      <c r="AE708" s="115">
        <f>ROUND('[3]Total Proposed Rate (GF)'!$AP739,5)</f>
        <v>0</v>
      </c>
      <c r="AF708" s="117"/>
      <c r="AG708" s="86">
        <f t="shared" si="42"/>
        <v>0</v>
      </c>
      <c r="AH708" s="159"/>
      <c r="AI708" s="106"/>
      <c r="AJ708" s="106"/>
      <c r="AN708" s="86"/>
      <c r="AR708" s="107"/>
    </row>
    <row r="709" spans="1:44" hidden="1" x14ac:dyDescent="0.25">
      <c r="A709" s="88">
        <f t="shared" si="40"/>
        <v>16</v>
      </c>
      <c r="B709" s="75"/>
      <c r="C709" s="114" t="s">
        <v>169</v>
      </c>
      <c r="E709" s="114" t="s">
        <v>0</v>
      </c>
      <c r="G709" s="115">
        <f>ROUND('[3]Total Proposed Rate (GF)'!$R740,5)</f>
        <v>0</v>
      </c>
      <c r="H709" s="115"/>
      <c r="I709" s="115">
        <f>ROUND('[3]Total Proposed Rate (GF)'!$T740,5)</f>
        <v>0</v>
      </c>
      <c r="J709" s="115"/>
      <c r="K709" s="115">
        <f>ROUND('[3]Total Proposed Rate (GF)'!$V740,5)</f>
        <v>0</v>
      </c>
      <c r="L709" s="115"/>
      <c r="M709" s="115">
        <f>ROUND('[3]Total Proposed Rate (GF)'!$X740,5)</f>
        <v>0</v>
      </c>
      <c r="N709" s="115"/>
      <c r="O709" s="115">
        <f>ROUND('[3]Total Proposed Rate (GF)'!$Z740,5)</f>
        <v>0</v>
      </c>
      <c r="P709" s="115"/>
      <c r="Q709" s="115">
        <f>ROUND('[3]Total Proposed Rate (GF)'!$AB740,5)</f>
        <v>0</v>
      </c>
      <c r="R709" s="115"/>
      <c r="S709" s="115">
        <f>ROUND('[3]Total Proposed Rate (GF)'!$AD740,5)</f>
        <v>0</v>
      </c>
      <c r="T709" s="115"/>
      <c r="U709" s="115">
        <f>ROUND('[3]Total Proposed Rate (GF)'!$AF740,5)</f>
        <v>0</v>
      </c>
      <c r="V709" s="115"/>
      <c r="W709" s="115">
        <f>ROUND('[3]Total Proposed Rate (GF)'!$AH740,5)</f>
        <v>0</v>
      </c>
      <c r="X709" s="115"/>
      <c r="Y709" s="116">
        <f t="shared" si="41"/>
        <v>0</v>
      </c>
      <c r="AA709" s="115">
        <f>ROUND('[3]Total Proposed Rate (GF)'!$AL740,5)</f>
        <v>0</v>
      </c>
      <c r="AB709" s="75"/>
      <c r="AC709" s="115">
        <f>ROUND('[3]Total Proposed Rate (GF)'!$AN740,5)</f>
        <v>0</v>
      </c>
      <c r="AD709" s="75"/>
      <c r="AE709" s="115">
        <f>ROUND('[3]Total Proposed Rate (GF)'!$AP740,5)</f>
        <v>0</v>
      </c>
      <c r="AF709" s="117"/>
      <c r="AG709" s="86">
        <f t="shared" si="42"/>
        <v>0</v>
      </c>
      <c r="AH709" s="159"/>
      <c r="AI709" s="106"/>
      <c r="AJ709" s="106"/>
      <c r="AN709" s="86"/>
      <c r="AR709" s="107"/>
    </row>
    <row r="710" spans="1:44" hidden="1" x14ac:dyDescent="0.25">
      <c r="A710" s="88">
        <f t="shared" si="40"/>
        <v>17</v>
      </c>
      <c r="B710" s="75"/>
      <c r="C710" s="114" t="s">
        <v>184</v>
      </c>
      <c r="E710" s="114" t="s">
        <v>0</v>
      </c>
      <c r="G710" s="115">
        <f>ROUND('[3]Total Proposed Rate (GF)'!$R741,5)</f>
        <v>0</v>
      </c>
      <c r="H710" s="115"/>
      <c r="I710" s="115">
        <f>ROUND('[3]Total Proposed Rate (GF)'!$T741,5)</f>
        <v>0</v>
      </c>
      <c r="J710" s="115"/>
      <c r="K710" s="115">
        <f>ROUND('[3]Total Proposed Rate (GF)'!$V741,5)</f>
        <v>0</v>
      </c>
      <c r="L710" s="115"/>
      <c r="M710" s="115">
        <f>ROUND('[3]Total Proposed Rate (GF)'!$X741,5)</f>
        <v>0</v>
      </c>
      <c r="N710" s="115"/>
      <c r="O710" s="115">
        <f>ROUND('[3]Total Proposed Rate (GF)'!$Z741,5)</f>
        <v>0</v>
      </c>
      <c r="P710" s="115"/>
      <c r="Q710" s="115">
        <f>ROUND('[3]Total Proposed Rate (GF)'!$AB741,5)</f>
        <v>0</v>
      </c>
      <c r="R710" s="115"/>
      <c r="S710" s="115">
        <f>ROUND('[3]Total Proposed Rate (GF)'!$AD741,5)</f>
        <v>0</v>
      </c>
      <c r="T710" s="115"/>
      <c r="U710" s="115">
        <f>ROUND('[3]Total Proposed Rate (GF)'!$AF741,5)</f>
        <v>0</v>
      </c>
      <c r="V710" s="115"/>
      <c r="W710" s="115">
        <f>ROUND('[3]Total Proposed Rate (GF)'!$AH741,5)</f>
        <v>0</v>
      </c>
      <c r="X710" s="115"/>
      <c r="Y710" s="116">
        <f t="shared" si="41"/>
        <v>0</v>
      </c>
      <c r="AA710" s="115">
        <f>ROUND('[3]Total Proposed Rate (GF)'!$AL741,5)</f>
        <v>0</v>
      </c>
      <c r="AB710" s="75"/>
      <c r="AC710" s="115">
        <f>ROUND('[3]Total Proposed Rate (GF)'!$AN741,5)</f>
        <v>0</v>
      </c>
      <c r="AD710" s="75"/>
      <c r="AE710" s="115">
        <f>ROUND('[3]Total Proposed Rate (GF)'!$AP741,5)</f>
        <v>0</v>
      </c>
      <c r="AF710" s="117"/>
      <c r="AG710" s="86">
        <f t="shared" si="42"/>
        <v>0</v>
      </c>
      <c r="AH710" s="159"/>
      <c r="AI710" s="106"/>
      <c r="AJ710" s="106"/>
      <c r="AN710" s="86"/>
      <c r="AR710" s="107"/>
    </row>
    <row r="711" spans="1:44" hidden="1" x14ac:dyDescent="0.25">
      <c r="A711" s="88">
        <f t="shared" si="40"/>
        <v>18</v>
      </c>
      <c r="B711" s="75"/>
      <c r="C711" s="114" t="s">
        <v>183</v>
      </c>
      <c r="E711" s="114" t="s">
        <v>0</v>
      </c>
      <c r="G711" s="115">
        <f>ROUND('[3]Total Proposed Rate (GF)'!$R742,5)</f>
        <v>0</v>
      </c>
      <c r="H711" s="115"/>
      <c r="I711" s="115">
        <f>ROUND('[3]Total Proposed Rate (GF)'!$T742,5)</f>
        <v>0</v>
      </c>
      <c r="J711" s="115"/>
      <c r="K711" s="115">
        <f>ROUND('[3]Total Proposed Rate (GF)'!$V742,5)</f>
        <v>0</v>
      </c>
      <c r="L711" s="115"/>
      <c r="M711" s="115">
        <f>ROUND('[3]Total Proposed Rate (GF)'!$X742,5)</f>
        <v>0</v>
      </c>
      <c r="N711" s="115"/>
      <c r="O711" s="115">
        <f>ROUND('[3]Total Proposed Rate (GF)'!$Z742,5)</f>
        <v>0</v>
      </c>
      <c r="P711" s="115"/>
      <c r="Q711" s="115">
        <f>ROUND('[3]Total Proposed Rate (GF)'!$AB742,5)</f>
        <v>0</v>
      </c>
      <c r="R711" s="115"/>
      <c r="S711" s="115">
        <f>ROUND('[3]Total Proposed Rate (GF)'!$AD742,5)</f>
        <v>0</v>
      </c>
      <c r="T711" s="115"/>
      <c r="U711" s="115">
        <f>ROUND('[3]Total Proposed Rate (GF)'!$AF742,5)</f>
        <v>0</v>
      </c>
      <c r="V711" s="115"/>
      <c r="W711" s="115">
        <f>ROUND('[3]Total Proposed Rate (GF)'!$AH742,5)</f>
        <v>0</v>
      </c>
      <c r="X711" s="115"/>
      <c r="Y711" s="116">
        <f t="shared" si="41"/>
        <v>0</v>
      </c>
      <c r="AA711" s="115">
        <f>ROUND('[3]Total Proposed Rate (GF)'!$AL742,5)</f>
        <v>0</v>
      </c>
      <c r="AB711" s="75"/>
      <c r="AC711" s="115">
        <f>ROUND('[3]Total Proposed Rate (GF)'!$AN742,5)</f>
        <v>0</v>
      </c>
      <c r="AD711" s="75"/>
      <c r="AE711" s="115">
        <f>ROUND('[3]Total Proposed Rate (GF)'!$AP742,5)</f>
        <v>0</v>
      </c>
      <c r="AF711" s="117"/>
      <c r="AG711" s="86">
        <f t="shared" si="42"/>
        <v>0</v>
      </c>
      <c r="AH711" s="159"/>
      <c r="AI711" s="106"/>
      <c r="AJ711" s="106"/>
      <c r="AN711" s="86"/>
      <c r="AR711" s="107"/>
    </row>
    <row r="712" spans="1:44" hidden="1" x14ac:dyDescent="0.25">
      <c r="A712" s="88">
        <f t="shared" si="40"/>
        <v>19</v>
      </c>
      <c r="B712" s="75"/>
      <c r="C712" s="114" t="s">
        <v>182</v>
      </c>
      <c r="E712" s="156" t="s">
        <v>0</v>
      </c>
      <c r="G712" s="115">
        <f>ROUND('[3]Total Proposed Rate (GF)'!$R743,5)</f>
        <v>0</v>
      </c>
      <c r="H712" s="115"/>
      <c r="I712" s="115">
        <f>ROUND('[3]Total Proposed Rate (GF)'!$T743,5)</f>
        <v>0</v>
      </c>
      <c r="J712" s="115"/>
      <c r="K712" s="115">
        <f>ROUND('[3]Total Proposed Rate (GF)'!$V743,5)</f>
        <v>0</v>
      </c>
      <c r="L712" s="115"/>
      <c r="M712" s="115">
        <f>ROUND('[3]Total Proposed Rate (GF)'!$X743,5)</f>
        <v>0</v>
      </c>
      <c r="N712" s="115"/>
      <c r="O712" s="115">
        <f>ROUND('[3]Total Proposed Rate (GF)'!$Z743,5)</f>
        <v>0</v>
      </c>
      <c r="P712" s="115"/>
      <c r="Q712" s="115">
        <f>ROUND('[3]Total Proposed Rate (GF)'!$AB743,5)</f>
        <v>0</v>
      </c>
      <c r="R712" s="115"/>
      <c r="S712" s="115">
        <f>ROUND('[3]Total Proposed Rate (GF)'!$AD743,5)</f>
        <v>0</v>
      </c>
      <c r="T712" s="115"/>
      <c r="U712" s="115">
        <f>ROUND('[3]Total Proposed Rate (GF)'!$AF743,5)</f>
        <v>0</v>
      </c>
      <c r="V712" s="115"/>
      <c r="W712" s="115">
        <f>ROUND('[3]Total Proposed Rate (GF)'!$AH743,5)</f>
        <v>0</v>
      </c>
      <c r="X712" s="115"/>
      <c r="Y712" s="116">
        <f t="shared" si="41"/>
        <v>0</v>
      </c>
      <c r="AA712" s="115">
        <f>ROUND('[3]Total Proposed Rate (GF)'!$AL743,5)</f>
        <v>0</v>
      </c>
      <c r="AB712" s="75"/>
      <c r="AC712" s="115">
        <f>ROUND('[3]Total Proposed Rate (GF)'!$AN743,5)</f>
        <v>0</v>
      </c>
      <c r="AD712" s="75"/>
      <c r="AE712" s="115">
        <f>ROUND('[3]Total Proposed Rate (GF)'!$AP743,5)</f>
        <v>0</v>
      </c>
      <c r="AF712" s="117"/>
      <c r="AG712" s="86">
        <f t="shared" si="42"/>
        <v>0</v>
      </c>
      <c r="AH712" s="159"/>
      <c r="AI712" s="106"/>
      <c r="AJ712" s="106"/>
      <c r="AN712" s="86"/>
      <c r="AR712" s="107"/>
    </row>
    <row r="713" spans="1:44" hidden="1" x14ac:dyDescent="0.25">
      <c r="A713" s="88">
        <f t="shared" si="40"/>
        <v>20</v>
      </c>
      <c r="B713" s="75"/>
      <c r="C713" s="114" t="s">
        <v>181</v>
      </c>
      <c r="E713" s="156" t="s">
        <v>0</v>
      </c>
      <c r="G713" s="115">
        <f>ROUND('[3]Total Proposed Rate (GF)'!$R744,5)</f>
        <v>0</v>
      </c>
      <c r="H713" s="115"/>
      <c r="I713" s="115">
        <f>ROUND('[3]Total Proposed Rate (GF)'!$T744,5)</f>
        <v>0</v>
      </c>
      <c r="J713" s="115"/>
      <c r="K713" s="115">
        <f>ROUND('[3]Total Proposed Rate (GF)'!$V744,5)</f>
        <v>0</v>
      </c>
      <c r="L713" s="115"/>
      <c r="M713" s="115">
        <f>ROUND('[3]Total Proposed Rate (GF)'!$X744,5)</f>
        <v>0</v>
      </c>
      <c r="N713" s="115"/>
      <c r="O713" s="115">
        <f>ROUND('[3]Total Proposed Rate (GF)'!$Z744,5)</f>
        <v>0</v>
      </c>
      <c r="P713" s="115"/>
      <c r="Q713" s="115">
        <f>ROUND('[3]Total Proposed Rate (GF)'!$AB744,5)</f>
        <v>0</v>
      </c>
      <c r="R713" s="115"/>
      <c r="S713" s="115">
        <f>ROUND('[3]Total Proposed Rate (GF)'!$AD744,5)</f>
        <v>0</v>
      </c>
      <c r="T713" s="115"/>
      <c r="U713" s="115">
        <f>ROUND('[3]Total Proposed Rate (GF)'!$AF744,5)</f>
        <v>0</v>
      </c>
      <c r="V713" s="115"/>
      <c r="W713" s="115">
        <f>ROUND('[3]Total Proposed Rate (GF)'!$AH744,5)</f>
        <v>0</v>
      </c>
      <c r="X713" s="115"/>
      <c r="Y713" s="116">
        <f t="shared" si="41"/>
        <v>0</v>
      </c>
      <c r="AA713" s="115">
        <f>ROUND('[3]Total Proposed Rate (GF)'!$AL744,5)</f>
        <v>0</v>
      </c>
      <c r="AB713" s="75"/>
      <c r="AC713" s="115">
        <f>ROUND('[3]Total Proposed Rate (GF)'!$AN744,5)</f>
        <v>0</v>
      </c>
      <c r="AD713" s="75"/>
      <c r="AE713" s="115">
        <f>ROUND('[3]Total Proposed Rate (GF)'!$AP744,5)</f>
        <v>0</v>
      </c>
      <c r="AF713" s="117"/>
      <c r="AG713" s="86">
        <f t="shared" si="42"/>
        <v>0</v>
      </c>
      <c r="AH713" s="159"/>
      <c r="AI713" s="106"/>
      <c r="AJ713" s="106"/>
      <c r="AN713" s="86"/>
      <c r="AR713" s="107"/>
    </row>
    <row r="714" spans="1:44" hidden="1" x14ac:dyDescent="0.25">
      <c r="A714" s="88">
        <f t="shared" si="40"/>
        <v>21</v>
      </c>
      <c r="B714" s="75"/>
      <c r="C714" s="114" t="s">
        <v>177</v>
      </c>
      <c r="E714" s="156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57"/>
      <c r="AA714" s="115"/>
      <c r="AB714" s="75"/>
      <c r="AC714" s="115"/>
      <c r="AD714" s="158"/>
      <c r="AE714" s="115"/>
      <c r="AF714" s="83"/>
      <c r="AG714" s="83"/>
      <c r="AH714" s="159"/>
      <c r="AI714" s="106"/>
      <c r="AJ714" s="106"/>
      <c r="AN714" s="86"/>
      <c r="AR714" s="107"/>
    </row>
    <row r="715" spans="1:44" hidden="1" x14ac:dyDescent="0.25">
      <c r="A715" s="88">
        <f t="shared" si="40"/>
        <v>22</v>
      </c>
      <c r="B715" s="75"/>
      <c r="C715" s="114" t="s">
        <v>188</v>
      </c>
      <c r="E715" s="156" t="s">
        <v>0</v>
      </c>
      <c r="G715" s="115">
        <f>ROUND('[3]Total Proposed Rate (GF)'!$R746,5)</f>
        <v>0</v>
      </c>
      <c r="H715" s="115"/>
      <c r="I715" s="115">
        <f>ROUND('[3]Total Proposed Rate (GF)'!$T746,5)</f>
        <v>0</v>
      </c>
      <c r="J715" s="115"/>
      <c r="K715" s="115">
        <f>ROUND('[3]Total Proposed Rate (GF)'!$V746,5)</f>
        <v>0</v>
      </c>
      <c r="L715" s="115"/>
      <c r="M715" s="115">
        <f>ROUND('[3]Total Proposed Rate (GF)'!$X746,5)</f>
        <v>0</v>
      </c>
      <c r="N715" s="115"/>
      <c r="O715" s="115">
        <f>ROUND('[3]Total Proposed Rate (GF)'!$Z746,5)</f>
        <v>0</v>
      </c>
      <c r="P715" s="115"/>
      <c r="Q715" s="115">
        <f>ROUND('[3]Total Proposed Rate (GF)'!$AB746,5)</f>
        <v>0</v>
      </c>
      <c r="R715" s="115"/>
      <c r="S715" s="115">
        <f>ROUND('[3]Total Proposed Rate (GF)'!$AD746,5)</f>
        <v>0</v>
      </c>
      <c r="T715" s="115"/>
      <c r="U715" s="115">
        <f>ROUND('[3]Total Proposed Rate (GF)'!$AF746,5)</f>
        <v>0</v>
      </c>
      <c r="V715" s="115"/>
      <c r="W715" s="115">
        <f>ROUND('[3]Total Proposed Rate (GF)'!$AH746,5)</f>
        <v>0</v>
      </c>
      <c r="X715" s="115"/>
      <c r="Y715" s="116">
        <f t="shared" ref="Y715:Y731" si="43">SUM(G715:W715)</f>
        <v>0</v>
      </c>
      <c r="AA715" s="115">
        <f>ROUND('[3]Total Proposed Rate (GF)'!$AL746,5)</f>
        <v>0</v>
      </c>
      <c r="AB715" s="75"/>
      <c r="AC715" s="115">
        <f>ROUND('[3]Total Proposed Rate (GF)'!$AN746,5)</f>
        <v>0</v>
      </c>
      <c r="AD715" s="75"/>
      <c r="AE715" s="115">
        <f>ROUND('[3]Total Proposed Rate (GF)'!$AP746,5)</f>
        <v>0</v>
      </c>
      <c r="AF715" s="117"/>
      <c r="AG715" s="86">
        <f t="shared" ref="AG715:AG731" si="44">SUM(Y715:AE715)</f>
        <v>0</v>
      </c>
      <c r="AH715" s="159"/>
      <c r="AI715" s="106"/>
      <c r="AJ715" s="106"/>
      <c r="AN715" s="86"/>
      <c r="AR715" s="107"/>
    </row>
    <row r="716" spans="1:44" hidden="1" x14ac:dyDescent="0.25">
      <c r="A716" s="88">
        <f t="shared" si="40"/>
        <v>23</v>
      </c>
      <c r="B716" s="75"/>
      <c r="C716" s="114" t="s">
        <v>187</v>
      </c>
      <c r="E716" s="156" t="s">
        <v>0</v>
      </c>
      <c r="G716" s="115">
        <f>ROUND('[3]Total Proposed Rate (GF)'!$R747,5)</f>
        <v>0</v>
      </c>
      <c r="H716" s="115"/>
      <c r="I716" s="115">
        <f>ROUND('[3]Total Proposed Rate (GF)'!$T747,5)</f>
        <v>0</v>
      </c>
      <c r="J716" s="115"/>
      <c r="K716" s="115">
        <f>ROUND('[3]Total Proposed Rate (GF)'!$V747,5)</f>
        <v>0</v>
      </c>
      <c r="L716" s="115"/>
      <c r="M716" s="115">
        <f>ROUND('[3]Total Proposed Rate (GF)'!$X747,5)</f>
        <v>0</v>
      </c>
      <c r="N716" s="115"/>
      <c r="O716" s="115">
        <f>ROUND('[3]Total Proposed Rate (GF)'!$Z747,5)</f>
        <v>0</v>
      </c>
      <c r="P716" s="115"/>
      <c r="Q716" s="115">
        <f>ROUND('[3]Total Proposed Rate (GF)'!$AB747,5)</f>
        <v>0</v>
      </c>
      <c r="R716" s="115"/>
      <c r="S716" s="115">
        <f>ROUND('[3]Total Proposed Rate (GF)'!$AD747,5)</f>
        <v>0</v>
      </c>
      <c r="T716" s="115"/>
      <c r="U716" s="115">
        <f>ROUND('[3]Total Proposed Rate (GF)'!$AF747,5)</f>
        <v>0</v>
      </c>
      <c r="V716" s="115"/>
      <c r="W716" s="115">
        <f>ROUND('[3]Total Proposed Rate (GF)'!$AH747,5)</f>
        <v>0</v>
      </c>
      <c r="X716" s="115"/>
      <c r="Y716" s="116">
        <f t="shared" si="43"/>
        <v>0</v>
      </c>
      <c r="AA716" s="115">
        <f>ROUND('[3]Total Proposed Rate (GF)'!$AL747,5)</f>
        <v>0</v>
      </c>
      <c r="AB716" s="75"/>
      <c r="AC716" s="115">
        <f>ROUND('[3]Total Proposed Rate (GF)'!$AN747,5)</f>
        <v>0</v>
      </c>
      <c r="AD716" s="75"/>
      <c r="AE716" s="115">
        <f>ROUND('[3]Total Proposed Rate (GF)'!$AP747,5)</f>
        <v>0</v>
      </c>
      <c r="AF716" s="117"/>
      <c r="AG716" s="86">
        <f t="shared" si="44"/>
        <v>0</v>
      </c>
      <c r="AH716" s="159"/>
      <c r="AI716" s="106"/>
      <c r="AJ716" s="106"/>
      <c r="AN716" s="86"/>
      <c r="AR716" s="107"/>
    </row>
    <row r="717" spans="1:44" hidden="1" x14ac:dyDescent="0.25">
      <c r="A717" s="88">
        <f t="shared" si="40"/>
        <v>24</v>
      </c>
      <c r="B717" s="75"/>
      <c r="C717" s="114" t="s">
        <v>186</v>
      </c>
      <c r="E717" s="156" t="s">
        <v>0</v>
      </c>
      <c r="G717" s="115">
        <f>ROUND('[3]Total Proposed Rate (GF)'!$R748,5)</f>
        <v>0</v>
      </c>
      <c r="H717" s="115"/>
      <c r="I717" s="115">
        <f>ROUND('[3]Total Proposed Rate (GF)'!$T748,5)</f>
        <v>0</v>
      </c>
      <c r="J717" s="115"/>
      <c r="K717" s="115">
        <f>ROUND('[3]Total Proposed Rate (GF)'!$V748,5)</f>
        <v>0</v>
      </c>
      <c r="L717" s="115"/>
      <c r="M717" s="115">
        <f>ROUND('[3]Total Proposed Rate (GF)'!$X748,5)</f>
        <v>0</v>
      </c>
      <c r="N717" s="115"/>
      <c r="O717" s="115">
        <f>ROUND('[3]Total Proposed Rate (GF)'!$Z748,5)</f>
        <v>0</v>
      </c>
      <c r="P717" s="115"/>
      <c r="Q717" s="115">
        <f>ROUND('[3]Total Proposed Rate (GF)'!$AB748,5)</f>
        <v>0</v>
      </c>
      <c r="R717" s="115"/>
      <c r="S717" s="115">
        <f>ROUND('[3]Total Proposed Rate (GF)'!$AD748,5)</f>
        <v>0</v>
      </c>
      <c r="T717" s="115"/>
      <c r="U717" s="115">
        <f>ROUND('[3]Total Proposed Rate (GF)'!$AF748,5)</f>
        <v>0</v>
      </c>
      <c r="V717" s="115"/>
      <c r="W717" s="115">
        <f>ROUND('[3]Total Proposed Rate (GF)'!$AH748,5)</f>
        <v>0</v>
      </c>
      <c r="X717" s="115"/>
      <c r="Y717" s="116">
        <f t="shared" si="43"/>
        <v>0</v>
      </c>
      <c r="AA717" s="115">
        <f>ROUND('[3]Total Proposed Rate (GF)'!$AL748,5)</f>
        <v>0</v>
      </c>
      <c r="AB717" s="75"/>
      <c r="AC717" s="115">
        <f>ROUND('[3]Total Proposed Rate (GF)'!$AN748,5)</f>
        <v>0</v>
      </c>
      <c r="AD717" s="75"/>
      <c r="AE717" s="115">
        <f>ROUND('[3]Total Proposed Rate (GF)'!$AP748,5)</f>
        <v>0</v>
      </c>
      <c r="AF717" s="117"/>
      <c r="AG717" s="86">
        <f t="shared" si="44"/>
        <v>0</v>
      </c>
      <c r="AH717" s="159"/>
      <c r="AI717" s="106"/>
      <c r="AJ717" s="106"/>
      <c r="AN717" s="86"/>
      <c r="AR717" s="107"/>
    </row>
    <row r="718" spans="1:44" hidden="1" x14ac:dyDescent="0.25">
      <c r="A718" s="88">
        <f t="shared" si="40"/>
        <v>25</v>
      </c>
      <c r="B718" s="75"/>
      <c r="C718" s="114" t="s">
        <v>185</v>
      </c>
      <c r="E718" s="156" t="s">
        <v>0</v>
      </c>
      <c r="G718" s="115">
        <f>ROUND('[3]Total Proposed Rate (GF)'!$R749,5)</f>
        <v>0</v>
      </c>
      <c r="H718" s="115"/>
      <c r="I718" s="115">
        <f>ROUND('[3]Total Proposed Rate (GF)'!$T749,5)</f>
        <v>0</v>
      </c>
      <c r="J718" s="115"/>
      <c r="K718" s="115">
        <f>ROUND('[3]Total Proposed Rate (GF)'!$V749,5)</f>
        <v>0</v>
      </c>
      <c r="L718" s="115"/>
      <c r="M718" s="115">
        <f>ROUND('[3]Total Proposed Rate (GF)'!$X749,5)</f>
        <v>0</v>
      </c>
      <c r="N718" s="115"/>
      <c r="O718" s="115">
        <f>ROUND('[3]Total Proposed Rate (GF)'!$Z749,5)</f>
        <v>0</v>
      </c>
      <c r="P718" s="115"/>
      <c r="Q718" s="115">
        <f>ROUND('[3]Total Proposed Rate (GF)'!$AB749,5)</f>
        <v>0</v>
      </c>
      <c r="R718" s="115"/>
      <c r="S718" s="115">
        <f>ROUND('[3]Total Proposed Rate (GF)'!$AD749,5)</f>
        <v>0</v>
      </c>
      <c r="T718" s="115"/>
      <c r="U718" s="115">
        <f>ROUND('[3]Total Proposed Rate (GF)'!$AF749,5)</f>
        <v>0</v>
      </c>
      <c r="V718" s="115"/>
      <c r="W718" s="115">
        <f>ROUND('[3]Total Proposed Rate (GF)'!$AH749,5)</f>
        <v>0</v>
      </c>
      <c r="X718" s="115"/>
      <c r="Y718" s="116">
        <f t="shared" si="43"/>
        <v>0</v>
      </c>
      <c r="AA718" s="115">
        <f>ROUND('[3]Total Proposed Rate (GF)'!$AL749,5)</f>
        <v>0</v>
      </c>
      <c r="AB718" s="75"/>
      <c r="AC718" s="115">
        <f>ROUND('[3]Total Proposed Rate (GF)'!$AN749,5)</f>
        <v>0</v>
      </c>
      <c r="AD718" s="75"/>
      <c r="AE718" s="115">
        <f>ROUND('[3]Total Proposed Rate (GF)'!$AP749,5)</f>
        <v>0</v>
      </c>
      <c r="AF718" s="117"/>
      <c r="AG718" s="86">
        <f t="shared" si="44"/>
        <v>0</v>
      </c>
      <c r="AH718" s="159"/>
      <c r="AI718" s="106"/>
      <c r="AJ718" s="106"/>
      <c r="AN718" s="86"/>
      <c r="AR718" s="107"/>
    </row>
    <row r="719" spans="1:44" hidden="1" x14ac:dyDescent="0.25">
      <c r="A719" s="88">
        <f t="shared" si="40"/>
        <v>26</v>
      </c>
      <c r="B719" s="75"/>
      <c r="C719" s="114" t="s">
        <v>172</v>
      </c>
      <c r="E719" s="114" t="s">
        <v>0</v>
      </c>
      <c r="G719" s="115">
        <f>ROUND('[3]Total Proposed Rate (GF)'!$R750,5)</f>
        <v>0</v>
      </c>
      <c r="H719" s="115"/>
      <c r="I719" s="115">
        <f>ROUND('[3]Total Proposed Rate (GF)'!$T750,5)</f>
        <v>0</v>
      </c>
      <c r="J719" s="115"/>
      <c r="K719" s="115">
        <f>ROUND('[3]Total Proposed Rate (GF)'!$V750,5)</f>
        <v>0</v>
      </c>
      <c r="L719" s="115"/>
      <c r="M719" s="115">
        <f>ROUND('[3]Total Proposed Rate (GF)'!$X750,5)</f>
        <v>0</v>
      </c>
      <c r="N719" s="115"/>
      <c r="O719" s="115">
        <f>ROUND('[3]Total Proposed Rate (GF)'!$Z750,5)</f>
        <v>0</v>
      </c>
      <c r="P719" s="115"/>
      <c r="Q719" s="115">
        <f>ROUND('[3]Total Proposed Rate (GF)'!$AB750,5)</f>
        <v>0</v>
      </c>
      <c r="R719" s="115"/>
      <c r="S719" s="115">
        <f>ROUND('[3]Total Proposed Rate (GF)'!$AD750,5)</f>
        <v>0</v>
      </c>
      <c r="T719" s="115"/>
      <c r="U719" s="115">
        <f>ROUND('[3]Total Proposed Rate (GF)'!$AF750,5)</f>
        <v>0</v>
      </c>
      <c r="V719" s="115"/>
      <c r="W719" s="115">
        <f>ROUND('[3]Total Proposed Rate (GF)'!$AH750,5)</f>
        <v>0</v>
      </c>
      <c r="X719" s="115"/>
      <c r="Y719" s="116">
        <f t="shared" si="43"/>
        <v>0</v>
      </c>
      <c r="AA719" s="115">
        <f>ROUND('[3]Total Proposed Rate (GF)'!$AL750,5)</f>
        <v>0</v>
      </c>
      <c r="AB719" s="75"/>
      <c r="AC719" s="115">
        <f>ROUND('[3]Total Proposed Rate (GF)'!$AN750,5)</f>
        <v>0</v>
      </c>
      <c r="AD719" s="75"/>
      <c r="AE719" s="115">
        <f>ROUND('[3]Total Proposed Rate (GF)'!$AP750,5)</f>
        <v>0</v>
      </c>
      <c r="AF719" s="117"/>
      <c r="AG719" s="86">
        <f t="shared" si="44"/>
        <v>0</v>
      </c>
      <c r="AH719" s="159"/>
      <c r="AI719" s="106"/>
      <c r="AJ719" s="106"/>
      <c r="AN719" s="86"/>
      <c r="AR719" s="107"/>
    </row>
    <row r="720" spans="1:44" hidden="1" x14ac:dyDescent="0.25">
      <c r="A720" s="88">
        <f t="shared" si="40"/>
        <v>27</v>
      </c>
      <c r="B720" s="75"/>
      <c r="C720" s="114" t="s">
        <v>171</v>
      </c>
      <c r="E720" s="114" t="s">
        <v>0</v>
      </c>
      <c r="G720" s="115">
        <f>ROUND('[3]Total Proposed Rate (GF)'!$R751,5)</f>
        <v>0</v>
      </c>
      <c r="H720" s="115"/>
      <c r="I720" s="115">
        <f>ROUND('[3]Total Proposed Rate (GF)'!$T751,5)</f>
        <v>0</v>
      </c>
      <c r="J720" s="115"/>
      <c r="K720" s="115">
        <f>ROUND('[3]Total Proposed Rate (GF)'!$V751,5)</f>
        <v>0</v>
      </c>
      <c r="L720" s="115"/>
      <c r="M720" s="115">
        <f>ROUND('[3]Total Proposed Rate (GF)'!$X751,5)</f>
        <v>0</v>
      </c>
      <c r="N720" s="115"/>
      <c r="O720" s="115">
        <f>ROUND('[3]Total Proposed Rate (GF)'!$Z751,5)</f>
        <v>0</v>
      </c>
      <c r="P720" s="115"/>
      <c r="Q720" s="115">
        <f>ROUND('[3]Total Proposed Rate (GF)'!$AB751,5)</f>
        <v>0</v>
      </c>
      <c r="R720" s="115"/>
      <c r="S720" s="115">
        <f>ROUND('[3]Total Proposed Rate (GF)'!$AD751,5)</f>
        <v>0</v>
      </c>
      <c r="T720" s="115"/>
      <c r="U720" s="115">
        <f>ROUND('[3]Total Proposed Rate (GF)'!$AF751,5)</f>
        <v>0</v>
      </c>
      <c r="V720" s="115"/>
      <c r="W720" s="115">
        <f>ROUND('[3]Total Proposed Rate (GF)'!$AH751,5)</f>
        <v>0</v>
      </c>
      <c r="X720" s="115"/>
      <c r="Y720" s="116">
        <f t="shared" si="43"/>
        <v>0</v>
      </c>
      <c r="AA720" s="115">
        <f>ROUND('[3]Total Proposed Rate (GF)'!$AL751,5)</f>
        <v>0</v>
      </c>
      <c r="AB720" s="75"/>
      <c r="AC720" s="115">
        <f>ROUND('[3]Total Proposed Rate (GF)'!$AN751,5)</f>
        <v>0</v>
      </c>
      <c r="AD720" s="75"/>
      <c r="AE720" s="115">
        <f>ROUND('[3]Total Proposed Rate (GF)'!$AP751,5)</f>
        <v>0</v>
      </c>
      <c r="AF720" s="117"/>
      <c r="AG720" s="86">
        <f t="shared" si="44"/>
        <v>0</v>
      </c>
      <c r="AH720" s="159"/>
      <c r="AI720" s="106"/>
      <c r="AJ720" s="106"/>
      <c r="AN720" s="86"/>
      <c r="AR720" s="107"/>
    </row>
    <row r="721" spans="1:44" hidden="1" x14ac:dyDescent="0.25">
      <c r="A721" s="88">
        <f t="shared" si="40"/>
        <v>28</v>
      </c>
      <c r="B721" s="75"/>
      <c r="C721" s="114" t="s">
        <v>170</v>
      </c>
      <c r="E721" s="114" t="s">
        <v>0</v>
      </c>
      <c r="G721" s="115">
        <f>ROUND('[3]Total Proposed Rate (GF)'!$R752,5)</f>
        <v>0</v>
      </c>
      <c r="H721" s="115"/>
      <c r="I721" s="115">
        <f>ROUND('[3]Total Proposed Rate (GF)'!$T752,5)</f>
        <v>0</v>
      </c>
      <c r="J721" s="115"/>
      <c r="K721" s="115">
        <f>ROUND('[3]Total Proposed Rate (GF)'!$V752,5)</f>
        <v>0</v>
      </c>
      <c r="L721" s="115"/>
      <c r="M721" s="115">
        <f>ROUND('[3]Total Proposed Rate (GF)'!$X752,5)</f>
        <v>0</v>
      </c>
      <c r="N721" s="115"/>
      <c r="O721" s="115">
        <f>ROUND('[3]Total Proposed Rate (GF)'!$Z752,5)</f>
        <v>0</v>
      </c>
      <c r="P721" s="115"/>
      <c r="Q721" s="115">
        <f>ROUND('[3]Total Proposed Rate (GF)'!$AB752,5)</f>
        <v>0</v>
      </c>
      <c r="R721" s="115"/>
      <c r="S721" s="115">
        <f>ROUND('[3]Total Proposed Rate (GF)'!$AD752,5)</f>
        <v>0</v>
      </c>
      <c r="T721" s="115"/>
      <c r="U721" s="115">
        <f>ROUND('[3]Total Proposed Rate (GF)'!$AF752,5)</f>
        <v>0</v>
      </c>
      <c r="V721" s="115"/>
      <c r="W721" s="115">
        <f>ROUND('[3]Total Proposed Rate (GF)'!$AH752,5)</f>
        <v>0</v>
      </c>
      <c r="X721" s="115"/>
      <c r="Y721" s="116">
        <f t="shared" si="43"/>
        <v>0</v>
      </c>
      <c r="AA721" s="115">
        <f>ROUND('[3]Total Proposed Rate (GF)'!$AL752,5)</f>
        <v>0</v>
      </c>
      <c r="AB721" s="75"/>
      <c r="AC721" s="115">
        <f>ROUND('[3]Total Proposed Rate (GF)'!$AN752,5)</f>
        <v>0</v>
      </c>
      <c r="AD721" s="75"/>
      <c r="AE721" s="115">
        <f>ROUND('[3]Total Proposed Rate (GF)'!$AP752,5)</f>
        <v>0</v>
      </c>
      <c r="AF721" s="117"/>
      <c r="AG721" s="86">
        <f t="shared" si="44"/>
        <v>0</v>
      </c>
      <c r="AH721" s="159"/>
      <c r="AI721" s="106"/>
      <c r="AJ721" s="106"/>
      <c r="AN721" s="86"/>
      <c r="AR721" s="107"/>
    </row>
    <row r="722" spans="1:44" hidden="1" x14ac:dyDescent="0.25">
      <c r="A722" s="88">
        <f t="shared" si="40"/>
        <v>29</v>
      </c>
      <c r="B722" s="75"/>
      <c r="C722" s="114" t="s">
        <v>169</v>
      </c>
      <c r="E722" s="114" t="s">
        <v>0</v>
      </c>
      <c r="G722" s="115">
        <f>ROUND('[3]Total Proposed Rate (GF)'!$R753,5)</f>
        <v>0</v>
      </c>
      <c r="H722" s="115"/>
      <c r="I722" s="115">
        <f>ROUND('[3]Total Proposed Rate (GF)'!$T753,5)</f>
        <v>0</v>
      </c>
      <c r="J722" s="115"/>
      <c r="K722" s="115">
        <f>ROUND('[3]Total Proposed Rate (GF)'!$V753,5)</f>
        <v>0</v>
      </c>
      <c r="L722" s="115"/>
      <c r="M722" s="115">
        <f>ROUND('[3]Total Proposed Rate (GF)'!$X753,5)</f>
        <v>0</v>
      </c>
      <c r="N722" s="115"/>
      <c r="O722" s="115">
        <f>ROUND('[3]Total Proposed Rate (GF)'!$Z753,5)</f>
        <v>0</v>
      </c>
      <c r="P722" s="115"/>
      <c r="Q722" s="115">
        <f>ROUND('[3]Total Proposed Rate (GF)'!$AB753,5)</f>
        <v>0</v>
      </c>
      <c r="R722" s="115"/>
      <c r="S722" s="115">
        <f>ROUND('[3]Total Proposed Rate (GF)'!$AD753,5)</f>
        <v>0</v>
      </c>
      <c r="T722" s="115"/>
      <c r="U722" s="115">
        <f>ROUND('[3]Total Proposed Rate (GF)'!$AF753,5)</f>
        <v>0</v>
      </c>
      <c r="V722" s="115"/>
      <c r="W722" s="115">
        <f>ROUND('[3]Total Proposed Rate (GF)'!$AH753,5)</f>
        <v>0</v>
      </c>
      <c r="X722" s="115"/>
      <c r="Y722" s="116">
        <f t="shared" si="43"/>
        <v>0</v>
      </c>
      <c r="AA722" s="115">
        <f>ROUND('[3]Total Proposed Rate (GF)'!$AL753,5)</f>
        <v>0</v>
      </c>
      <c r="AB722" s="75"/>
      <c r="AC722" s="115">
        <f>ROUND('[3]Total Proposed Rate (GF)'!$AN753,5)</f>
        <v>0</v>
      </c>
      <c r="AD722" s="75"/>
      <c r="AE722" s="115">
        <f>ROUND('[3]Total Proposed Rate (GF)'!$AP753,5)</f>
        <v>0</v>
      </c>
      <c r="AF722" s="117"/>
      <c r="AG722" s="86">
        <f t="shared" si="44"/>
        <v>0</v>
      </c>
      <c r="AH722" s="159"/>
      <c r="AI722" s="106"/>
      <c r="AJ722" s="106"/>
      <c r="AN722" s="86"/>
      <c r="AR722" s="107"/>
    </row>
    <row r="723" spans="1:44" hidden="1" x14ac:dyDescent="0.25">
      <c r="A723" s="88">
        <f t="shared" si="40"/>
        <v>30</v>
      </c>
      <c r="B723" s="75"/>
      <c r="C723" s="114" t="s">
        <v>184</v>
      </c>
      <c r="E723" s="156" t="s">
        <v>0</v>
      </c>
      <c r="G723" s="115">
        <f>ROUND('[3]Total Proposed Rate (GF)'!$R754,5)</f>
        <v>0</v>
      </c>
      <c r="H723" s="115"/>
      <c r="I723" s="115">
        <f>ROUND('[3]Total Proposed Rate (GF)'!$T754,5)</f>
        <v>0</v>
      </c>
      <c r="J723" s="115"/>
      <c r="K723" s="115">
        <f>ROUND('[3]Total Proposed Rate (GF)'!$V754,5)</f>
        <v>0</v>
      </c>
      <c r="L723" s="115"/>
      <c r="M723" s="115">
        <f>ROUND('[3]Total Proposed Rate (GF)'!$X754,5)</f>
        <v>0</v>
      </c>
      <c r="N723" s="115"/>
      <c r="O723" s="115">
        <f>ROUND('[3]Total Proposed Rate (GF)'!$Z754,5)</f>
        <v>0</v>
      </c>
      <c r="P723" s="115"/>
      <c r="Q723" s="115">
        <f>ROUND('[3]Total Proposed Rate (GF)'!$AB754,5)</f>
        <v>0</v>
      </c>
      <c r="R723" s="115"/>
      <c r="S723" s="115">
        <f>ROUND('[3]Total Proposed Rate (GF)'!$AD754,5)</f>
        <v>0</v>
      </c>
      <c r="T723" s="115"/>
      <c r="U723" s="115">
        <f>ROUND('[3]Total Proposed Rate (GF)'!$AF754,5)</f>
        <v>0</v>
      </c>
      <c r="V723" s="115"/>
      <c r="W723" s="115">
        <f>ROUND('[3]Total Proposed Rate (GF)'!$AH754,5)</f>
        <v>0</v>
      </c>
      <c r="X723" s="115"/>
      <c r="Y723" s="116">
        <f t="shared" si="43"/>
        <v>0</v>
      </c>
      <c r="AA723" s="115">
        <f>ROUND('[3]Total Proposed Rate (GF)'!$AL754,5)</f>
        <v>0</v>
      </c>
      <c r="AB723" s="75"/>
      <c r="AC723" s="115">
        <f>ROUND('[3]Total Proposed Rate (GF)'!$AN754,5)</f>
        <v>0</v>
      </c>
      <c r="AD723" s="75"/>
      <c r="AE723" s="115">
        <f>ROUND('[3]Total Proposed Rate (GF)'!$AP754,5)</f>
        <v>0</v>
      </c>
      <c r="AF723" s="117"/>
      <c r="AG723" s="86">
        <f t="shared" si="44"/>
        <v>0</v>
      </c>
      <c r="AH723" s="159"/>
      <c r="AI723" s="106"/>
      <c r="AJ723" s="106"/>
      <c r="AN723" s="86"/>
      <c r="AR723" s="107"/>
    </row>
    <row r="724" spans="1:44" hidden="1" x14ac:dyDescent="0.25">
      <c r="A724" s="88">
        <f t="shared" si="40"/>
        <v>31</v>
      </c>
      <c r="B724" s="75"/>
      <c r="C724" s="114" t="s">
        <v>183</v>
      </c>
      <c r="E724" s="156" t="s">
        <v>0</v>
      </c>
      <c r="G724" s="115">
        <f>ROUND('[3]Total Proposed Rate (GF)'!$R755,5)</f>
        <v>0</v>
      </c>
      <c r="H724" s="115"/>
      <c r="I724" s="115">
        <f>ROUND('[3]Total Proposed Rate (GF)'!$T755,5)</f>
        <v>0</v>
      </c>
      <c r="J724" s="115"/>
      <c r="K724" s="115">
        <f>ROUND('[3]Total Proposed Rate (GF)'!$V755,5)</f>
        <v>0</v>
      </c>
      <c r="L724" s="115"/>
      <c r="M724" s="115">
        <f>ROUND('[3]Total Proposed Rate (GF)'!$X755,5)</f>
        <v>0</v>
      </c>
      <c r="N724" s="115"/>
      <c r="O724" s="115">
        <f>ROUND('[3]Total Proposed Rate (GF)'!$Z755,5)</f>
        <v>0</v>
      </c>
      <c r="P724" s="115"/>
      <c r="Q724" s="115">
        <f>ROUND('[3]Total Proposed Rate (GF)'!$AB755,5)</f>
        <v>0</v>
      </c>
      <c r="R724" s="115"/>
      <c r="S724" s="115">
        <f>ROUND('[3]Total Proposed Rate (GF)'!$AD755,5)</f>
        <v>0</v>
      </c>
      <c r="T724" s="115"/>
      <c r="U724" s="115">
        <f>ROUND('[3]Total Proposed Rate (GF)'!$AF755,5)</f>
        <v>0</v>
      </c>
      <c r="V724" s="115"/>
      <c r="W724" s="115">
        <f>ROUND('[3]Total Proposed Rate (GF)'!$AH755,5)</f>
        <v>0</v>
      </c>
      <c r="X724" s="115"/>
      <c r="Y724" s="116">
        <f t="shared" si="43"/>
        <v>0</v>
      </c>
      <c r="AA724" s="115">
        <f>ROUND('[3]Total Proposed Rate (GF)'!$AL755,5)</f>
        <v>0</v>
      </c>
      <c r="AB724" s="75"/>
      <c r="AC724" s="115">
        <f>ROUND('[3]Total Proposed Rate (GF)'!$AN755,5)</f>
        <v>0</v>
      </c>
      <c r="AD724" s="75"/>
      <c r="AE724" s="115">
        <f>ROUND('[3]Total Proposed Rate (GF)'!$AP755,5)</f>
        <v>0</v>
      </c>
      <c r="AF724" s="117"/>
      <c r="AG724" s="86">
        <f t="shared" si="44"/>
        <v>0</v>
      </c>
      <c r="AH724" s="159"/>
      <c r="AI724" s="106"/>
      <c r="AJ724" s="106"/>
      <c r="AN724" s="86"/>
      <c r="AR724" s="107"/>
    </row>
    <row r="725" spans="1:44" hidden="1" x14ac:dyDescent="0.25">
      <c r="A725" s="88">
        <f t="shared" si="40"/>
        <v>32</v>
      </c>
      <c r="B725" s="75"/>
      <c r="C725" s="114" t="s">
        <v>182</v>
      </c>
      <c r="E725" s="156" t="s">
        <v>0</v>
      </c>
      <c r="G725" s="115">
        <f>ROUND('[3]Total Proposed Rate (GF)'!$R756,5)</f>
        <v>0</v>
      </c>
      <c r="H725" s="115"/>
      <c r="I725" s="115">
        <f>ROUND('[3]Total Proposed Rate (GF)'!$T756,5)</f>
        <v>0</v>
      </c>
      <c r="J725" s="115"/>
      <c r="K725" s="115">
        <f>ROUND('[3]Total Proposed Rate (GF)'!$V756,5)</f>
        <v>0</v>
      </c>
      <c r="L725" s="115"/>
      <c r="M725" s="115">
        <f>ROUND('[3]Total Proposed Rate (GF)'!$X756,5)</f>
        <v>0</v>
      </c>
      <c r="N725" s="115"/>
      <c r="O725" s="115">
        <f>ROUND('[3]Total Proposed Rate (GF)'!$Z756,5)</f>
        <v>0</v>
      </c>
      <c r="P725" s="115"/>
      <c r="Q725" s="115">
        <f>ROUND('[3]Total Proposed Rate (GF)'!$AB756,5)</f>
        <v>0</v>
      </c>
      <c r="R725" s="115"/>
      <c r="S725" s="115">
        <f>ROUND('[3]Total Proposed Rate (GF)'!$AD756,5)</f>
        <v>0</v>
      </c>
      <c r="T725" s="115"/>
      <c r="U725" s="115">
        <f>ROUND('[3]Total Proposed Rate (GF)'!$AF756,5)</f>
        <v>0</v>
      </c>
      <c r="V725" s="115"/>
      <c r="W725" s="115">
        <f>ROUND('[3]Total Proposed Rate (GF)'!$AH756,5)</f>
        <v>0</v>
      </c>
      <c r="X725" s="115"/>
      <c r="Y725" s="116">
        <f t="shared" si="43"/>
        <v>0</v>
      </c>
      <c r="AA725" s="115">
        <f>ROUND('[3]Total Proposed Rate (GF)'!$AL756,5)</f>
        <v>0</v>
      </c>
      <c r="AB725" s="75"/>
      <c r="AC725" s="115">
        <f>ROUND('[3]Total Proposed Rate (GF)'!$AN756,5)</f>
        <v>0</v>
      </c>
      <c r="AD725" s="75"/>
      <c r="AE725" s="115">
        <f>ROUND('[3]Total Proposed Rate (GF)'!$AP756,5)</f>
        <v>0</v>
      </c>
      <c r="AF725" s="117"/>
      <c r="AG725" s="86">
        <f t="shared" si="44"/>
        <v>0</v>
      </c>
      <c r="AH725" s="159"/>
      <c r="AI725" s="106"/>
      <c r="AJ725" s="106"/>
      <c r="AN725" s="86"/>
      <c r="AR725" s="107"/>
    </row>
    <row r="726" spans="1:44" hidden="1" x14ac:dyDescent="0.25">
      <c r="A726" s="88">
        <f t="shared" si="40"/>
        <v>33</v>
      </c>
      <c r="B726" s="75"/>
      <c r="C726" s="114" t="s">
        <v>181</v>
      </c>
      <c r="E726" s="156" t="s">
        <v>0</v>
      </c>
      <c r="G726" s="115">
        <f>ROUND('[3]Total Proposed Rate (GF)'!$R757,5)</f>
        <v>0</v>
      </c>
      <c r="H726" s="115"/>
      <c r="I726" s="115">
        <f>ROUND('[3]Total Proposed Rate (GF)'!$T757,5)</f>
        <v>0</v>
      </c>
      <c r="J726" s="115"/>
      <c r="K726" s="115">
        <f>ROUND('[3]Total Proposed Rate (GF)'!$V757,5)</f>
        <v>0</v>
      </c>
      <c r="L726" s="115"/>
      <c r="M726" s="115">
        <f>ROUND('[3]Total Proposed Rate (GF)'!$X757,5)</f>
        <v>0</v>
      </c>
      <c r="N726" s="115"/>
      <c r="O726" s="115">
        <f>ROUND('[3]Total Proposed Rate (GF)'!$Z757,5)</f>
        <v>0</v>
      </c>
      <c r="P726" s="115"/>
      <c r="Q726" s="115">
        <f>ROUND('[3]Total Proposed Rate (GF)'!$AB757,5)</f>
        <v>0</v>
      </c>
      <c r="R726" s="115"/>
      <c r="S726" s="115">
        <f>ROUND('[3]Total Proposed Rate (GF)'!$AD757,5)</f>
        <v>0</v>
      </c>
      <c r="T726" s="115"/>
      <c r="U726" s="115">
        <f>ROUND('[3]Total Proposed Rate (GF)'!$AF757,5)</f>
        <v>0</v>
      </c>
      <c r="V726" s="115"/>
      <c r="W726" s="115">
        <f>ROUND('[3]Total Proposed Rate (GF)'!$AH757,5)</f>
        <v>0</v>
      </c>
      <c r="X726" s="115"/>
      <c r="Y726" s="116">
        <f t="shared" si="43"/>
        <v>0</v>
      </c>
      <c r="AA726" s="115">
        <f>ROUND('[3]Total Proposed Rate (GF)'!$AL757,5)</f>
        <v>0</v>
      </c>
      <c r="AB726" s="75"/>
      <c r="AC726" s="115">
        <f>ROUND('[3]Total Proposed Rate (GF)'!$AN757,5)</f>
        <v>0</v>
      </c>
      <c r="AD726" s="75"/>
      <c r="AE726" s="115">
        <f>ROUND('[3]Total Proposed Rate (GF)'!$AP757,5)</f>
        <v>0</v>
      </c>
      <c r="AF726" s="117"/>
      <c r="AG726" s="86">
        <f t="shared" si="44"/>
        <v>0</v>
      </c>
      <c r="AH726" s="159"/>
      <c r="AI726" s="106"/>
      <c r="AJ726" s="106"/>
      <c r="AN726" s="86"/>
      <c r="AR726" s="107"/>
    </row>
    <row r="727" spans="1:44" hidden="1" x14ac:dyDescent="0.25">
      <c r="A727" s="88">
        <f t="shared" si="40"/>
        <v>34</v>
      </c>
      <c r="B727" s="75"/>
      <c r="C727" s="87" t="s">
        <v>146</v>
      </c>
      <c r="E727" s="121" t="s">
        <v>157</v>
      </c>
      <c r="G727" s="134">
        <f>ROUND('[3]Total Proposed Rate (GF)'!$R758,3)</f>
        <v>0</v>
      </c>
      <c r="H727" s="134"/>
      <c r="I727" s="134">
        <f>ROUND('[3]Total Proposed Rate (GF)'!$T758,3)</f>
        <v>0</v>
      </c>
      <c r="J727" s="134"/>
      <c r="K727" s="134">
        <f>ROUND('[3]Total Proposed Rate (GF)'!$V758,3)</f>
        <v>0</v>
      </c>
      <c r="L727" s="134"/>
      <c r="M727" s="134">
        <f>ROUND('[3]Total Proposed Rate (GF)'!$X758,3)</f>
        <v>0</v>
      </c>
      <c r="N727" s="134"/>
      <c r="O727" s="134">
        <f>ROUND('[3]Total Proposed Rate (GF)'!$Z758,3)</f>
        <v>0</v>
      </c>
      <c r="P727" s="134"/>
      <c r="Q727" s="134">
        <f>ROUND('[3]Total Proposed Rate (GF)'!$AB758,3)</f>
        <v>0</v>
      </c>
      <c r="R727" s="134"/>
      <c r="S727" s="134">
        <f>ROUND('[3]Total Proposed Rate (GF)'!$AD758,3)</f>
        <v>0</v>
      </c>
      <c r="T727" s="134"/>
      <c r="U727" s="134">
        <f>ROUND('[3]Total Proposed Rate (GF)'!$AF758,3)</f>
        <v>0</v>
      </c>
      <c r="V727" s="134"/>
      <c r="W727" s="134">
        <f>ROUND('[3]Total Proposed Rate (GF)'!$AH758,3)</f>
        <v>0</v>
      </c>
      <c r="X727" s="134"/>
      <c r="Y727" s="135">
        <f t="shared" si="43"/>
        <v>0</v>
      </c>
      <c r="Z727" s="136"/>
      <c r="AA727" s="134">
        <f>ROUND('[3]Total Proposed Rate (GF)'!$AL758,3)</f>
        <v>0</v>
      </c>
      <c r="AB727" s="136"/>
      <c r="AC727" s="134">
        <f>ROUND('[3]Total Proposed Rate (GF)'!$AN758,3)</f>
        <v>0</v>
      </c>
      <c r="AD727" s="136"/>
      <c r="AE727" s="134">
        <f>ROUND('[3]Total Proposed Rate (GF)'!$AP758,3)</f>
        <v>0</v>
      </c>
      <c r="AF727" s="136"/>
      <c r="AG727" s="136">
        <f t="shared" si="44"/>
        <v>0</v>
      </c>
      <c r="AH727" s="159"/>
      <c r="AI727" s="106"/>
      <c r="AJ727" s="106"/>
      <c r="AN727" s="86"/>
      <c r="AR727" s="107"/>
    </row>
    <row r="728" spans="1:44" hidden="1" x14ac:dyDescent="0.25">
      <c r="A728" s="88">
        <f t="shared" si="40"/>
        <v>35</v>
      </c>
      <c r="B728" s="75"/>
      <c r="C728" s="114" t="s">
        <v>164</v>
      </c>
      <c r="E728" s="156" t="s">
        <v>0</v>
      </c>
      <c r="G728" s="115">
        <f>ROUND('[3]Total Proposed Rate (GF)'!$R760,5)</f>
        <v>0</v>
      </c>
      <c r="H728" s="115"/>
      <c r="I728" s="115">
        <f>ROUND('[3]Total Proposed Rate (GF)'!$T760,5)</f>
        <v>0</v>
      </c>
      <c r="J728" s="115"/>
      <c r="K728" s="115">
        <f>ROUND('[3]Total Proposed Rate (GF)'!$V760,5)</f>
        <v>0</v>
      </c>
      <c r="L728" s="115"/>
      <c r="M728" s="115">
        <f>ROUND('[3]Total Proposed Rate (GF)'!$X760,5)</f>
        <v>0</v>
      </c>
      <c r="N728" s="115"/>
      <c r="O728" s="115">
        <f>ROUND('[3]Total Proposed Rate (GF)'!$Z760,5)</f>
        <v>0</v>
      </c>
      <c r="P728" s="115"/>
      <c r="Q728" s="115">
        <f>ROUND('[3]Total Proposed Rate (GF)'!$AB760,5)</f>
        <v>0</v>
      </c>
      <c r="R728" s="115"/>
      <c r="S728" s="115">
        <f>ROUND('[3]Total Proposed Rate (GF)'!$AD760,5)</f>
        <v>0</v>
      </c>
      <c r="T728" s="115"/>
      <c r="U728" s="115">
        <f>ROUND('[3]Total Proposed Rate (GF)'!$AF760,5)</f>
        <v>0</v>
      </c>
      <c r="V728" s="115"/>
      <c r="W728" s="115">
        <f>ROUND('[3]Total Proposed Rate (GF)'!$AH760,5)</f>
        <v>0</v>
      </c>
      <c r="X728" s="115"/>
      <c r="Y728" s="116">
        <f t="shared" si="43"/>
        <v>0</v>
      </c>
      <c r="AA728" s="115">
        <f>ROUND('[3]Total Proposed Rate (GF)'!$AL760,5)</f>
        <v>0</v>
      </c>
      <c r="AB728" s="75"/>
      <c r="AC728" s="115">
        <f>ROUND('[3]Total Proposed Rate (GF)'!$AN760,5)</f>
        <v>0</v>
      </c>
      <c r="AD728" s="75"/>
      <c r="AE728" s="115">
        <f>ROUND('[3]Total Proposed Rate (GF)'!$AP760,5)</f>
        <v>0</v>
      </c>
      <c r="AF728" s="117"/>
      <c r="AG728" s="86">
        <f t="shared" si="44"/>
        <v>0</v>
      </c>
      <c r="AH728" s="159"/>
      <c r="AI728" s="106"/>
      <c r="AJ728" s="106"/>
      <c r="AN728" s="86"/>
      <c r="AR728" s="107"/>
    </row>
    <row r="729" spans="1:44" hidden="1" x14ac:dyDescent="0.25">
      <c r="A729" s="88">
        <f t="shared" si="40"/>
        <v>36</v>
      </c>
      <c r="B729" s="75"/>
      <c r="C729" s="114" t="s">
        <v>163</v>
      </c>
      <c r="E729" s="156" t="s">
        <v>0</v>
      </c>
      <c r="G729" s="115">
        <f>ROUND('[3]Total Proposed Rate (GF)'!$R761,5)</f>
        <v>0</v>
      </c>
      <c r="H729" s="115"/>
      <c r="I729" s="115">
        <f>ROUND('[3]Total Proposed Rate (GF)'!$T761,5)</f>
        <v>0</v>
      </c>
      <c r="J729" s="115"/>
      <c r="K729" s="115">
        <f>ROUND('[3]Total Proposed Rate (GF)'!$V761,5)</f>
        <v>0</v>
      </c>
      <c r="L729" s="115"/>
      <c r="M729" s="115">
        <f>ROUND('[3]Total Proposed Rate (GF)'!$X761,5)</f>
        <v>0</v>
      </c>
      <c r="N729" s="115"/>
      <c r="O729" s="115">
        <f>ROUND('[3]Total Proposed Rate (GF)'!$Z761,5)</f>
        <v>0</v>
      </c>
      <c r="P729" s="115"/>
      <c r="Q729" s="115">
        <f>ROUND('[3]Total Proposed Rate (GF)'!$AB761,5)</f>
        <v>0</v>
      </c>
      <c r="R729" s="115"/>
      <c r="S729" s="115">
        <f>ROUND('[3]Total Proposed Rate (GF)'!$AD761,5)</f>
        <v>0</v>
      </c>
      <c r="T729" s="115"/>
      <c r="U729" s="115">
        <f>ROUND('[3]Total Proposed Rate (GF)'!$AF761,5)</f>
        <v>0</v>
      </c>
      <c r="V729" s="115"/>
      <c r="W729" s="115">
        <f>ROUND('[3]Total Proposed Rate (GF)'!$AH761,5)</f>
        <v>0</v>
      </c>
      <c r="X729" s="115"/>
      <c r="Y729" s="116">
        <f t="shared" si="43"/>
        <v>0</v>
      </c>
      <c r="AA729" s="115">
        <f>ROUND('[3]Total Proposed Rate (GF)'!$AL761,5)</f>
        <v>0</v>
      </c>
      <c r="AB729" s="75"/>
      <c r="AC729" s="115">
        <f>ROUND('[3]Total Proposed Rate (GF)'!$AN761,5)</f>
        <v>0</v>
      </c>
      <c r="AD729" s="75"/>
      <c r="AE729" s="115">
        <f>ROUND('[3]Total Proposed Rate (GF)'!$AP761,5)</f>
        <v>0</v>
      </c>
      <c r="AF729" s="117"/>
      <c r="AG729" s="86">
        <f t="shared" si="44"/>
        <v>0</v>
      </c>
      <c r="AH729" s="159"/>
      <c r="AI729" s="106"/>
      <c r="AJ729" s="106"/>
      <c r="AN729" s="86"/>
      <c r="AR729" s="107"/>
    </row>
    <row r="730" spans="1:44" hidden="1" x14ac:dyDescent="0.25">
      <c r="A730" s="88">
        <f t="shared" si="40"/>
        <v>37</v>
      </c>
      <c r="B730" s="75"/>
      <c r="C730" s="114" t="s">
        <v>162</v>
      </c>
      <c r="E730" s="156" t="s">
        <v>0</v>
      </c>
      <c r="G730" s="115">
        <f>ROUND('[3]Total Proposed Rate (GF)'!$R762,5)</f>
        <v>0</v>
      </c>
      <c r="H730" s="115"/>
      <c r="I730" s="115">
        <f>ROUND('[3]Total Proposed Rate (GF)'!$T762,5)</f>
        <v>0</v>
      </c>
      <c r="J730" s="115"/>
      <c r="K730" s="115">
        <f>ROUND('[3]Total Proposed Rate (GF)'!$V762,5)</f>
        <v>0</v>
      </c>
      <c r="L730" s="115"/>
      <c r="M730" s="115">
        <f>ROUND('[3]Total Proposed Rate (GF)'!$X762,5)</f>
        <v>0</v>
      </c>
      <c r="N730" s="115"/>
      <c r="O730" s="115">
        <f>ROUND('[3]Total Proposed Rate (GF)'!$Z762,5)</f>
        <v>0</v>
      </c>
      <c r="P730" s="115"/>
      <c r="Q730" s="115">
        <f>ROUND('[3]Total Proposed Rate (GF)'!$AB762,5)</f>
        <v>0</v>
      </c>
      <c r="R730" s="115"/>
      <c r="S730" s="115">
        <f>ROUND('[3]Total Proposed Rate (GF)'!$AD762,5)</f>
        <v>0</v>
      </c>
      <c r="T730" s="115"/>
      <c r="U730" s="115">
        <f>ROUND('[3]Total Proposed Rate (GF)'!$AF762,5)</f>
        <v>0</v>
      </c>
      <c r="V730" s="115"/>
      <c r="W730" s="115">
        <f>ROUND('[3]Total Proposed Rate (GF)'!$AH762,5)</f>
        <v>0</v>
      </c>
      <c r="X730" s="115"/>
      <c r="Y730" s="116">
        <f t="shared" si="43"/>
        <v>0</v>
      </c>
      <c r="AA730" s="115">
        <f>ROUND('[3]Total Proposed Rate (GF)'!$AL762,5)</f>
        <v>0</v>
      </c>
      <c r="AB730" s="75"/>
      <c r="AC730" s="115">
        <f>ROUND('[3]Total Proposed Rate (GF)'!$AN762,5)</f>
        <v>0</v>
      </c>
      <c r="AD730" s="75"/>
      <c r="AE730" s="115">
        <f>ROUND('[3]Total Proposed Rate (GF)'!$AP762,5)</f>
        <v>0</v>
      </c>
      <c r="AF730" s="117"/>
      <c r="AG730" s="86">
        <f t="shared" si="44"/>
        <v>0</v>
      </c>
      <c r="AH730" s="159"/>
      <c r="AI730" s="106"/>
      <c r="AJ730" s="106"/>
      <c r="AN730" s="86"/>
      <c r="AR730" s="107"/>
    </row>
    <row r="731" spans="1:44" hidden="1" x14ac:dyDescent="0.25">
      <c r="A731" s="88">
        <f t="shared" si="40"/>
        <v>38</v>
      </c>
      <c r="B731" s="75"/>
      <c r="C731" s="114" t="s">
        <v>161</v>
      </c>
      <c r="E731" s="156" t="s">
        <v>0</v>
      </c>
      <c r="G731" s="115">
        <f>ROUND('[3]Total Proposed Rate (GF)'!$R763,5)</f>
        <v>0</v>
      </c>
      <c r="H731" s="115"/>
      <c r="I731" s="115">
        <f>ROUND('[3]Total Proposed Rate (GF)'!$T763,5)</f>
        <v>0</v>
      </c>
      <c r="J731" s="115"/>
      <c r="K731" s="115">
        <f>ROUND('[3]Total Proposed Rate (GF)'!$V763,5)</f>
        <v>0</v>
      </c>
      <c r="L731" s="115"/>
      <c r="M731" s="115">
        <f>ROUND('[3]Total Proposed Rate (GF)'!$X763,5)</f>
        <v>0</v>
      </c>
      <c r="N731" s="115"/>
      <c r="O731" s="115">
        <f>ROUND('[3]Total Proposed Rate (GF)'!$Z763,5)</f>
        <v>0</v>
      </c>
      <c r="P731" s="115"/>
      <c r="Q731" s="115">
        <f>ROUND('[3]Total Proposed Rate (GF)'!$AB763,5)</f>
        <v>0</v>
      </c>
      <c r="R731" s="115"/>
      <c r="S731" s="115">
        <f>ROUND('[3]Total Proposed Rate (GF)'!$AD763,5)</f>
        <v>0</v>
      </c>
      <c r="T731" s="115"/>
      <c r="U731" s="115">
        <f>ROUND('[3]Total Proposed Rate (GF)'!$AF763,5)</f>
        <v>0</v>
      </c>
      <c r="V731" s="115"/>
      <c r="W731" s="115">
        <f>ROUND('[3]Total Proposed Rate (GF)'!$AH763,5)</f>
        <v>0</v>
      </c>
      <c r="X731" s="115"/>
      <c r="Y731" s="116">
        <f t="shared" si="43"/>
        <v>0</v>
      </c>
      <c r="AA731" s="115">
        <f>ROUND('[3]Total Proposed Rate (GF)'!$AL763,5)</f>
        <v>0</v>
      </c>
      <c r="AB731" s="75"/>
      <c r="AC731" s="115">
        <f>ROUND('[3]Total Proposed Rate (GF)'!$AN763,5)</f>
        <v>0</v>
      </c>
      <c r="AD731" s="75"/>
      <c r="AE731" s="115">
        <f>ROUND('[3]Total Proposed Rate (GF)'!$AP763,5)</f>
        <v>0</v>
      </c>
      <c r="AF731" s="117"/>
      <c r="AG731" s="86">
        <f t="shared" si="44"/>
        <v>0</v>
      </c>
      <c r="AH731" s="159"/>
      <c r="AI731" s="106"/>
      <c r="AJ731" s="106"/>
      <c r="AN731" s="86"/>
      <c r="AR731" s="107"/>
    </row>
    <row r="732" spans="1:44" hidden="1" x14ac:dyDescent="0.25">
      <c r="A732" s="88">
        <f t="shared" si="40"/>
        <v>39</v>
      </c>
      <c r="B732" s="75"/>
      <c r="C732" s="114"/>
      <c r="E732" s="156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6"/>
      <c r="AA732" s="115"/>
      <c r="AB732" s="75"/>
      <c r="AC732" s="115"/>
      <c r="AD732" s="75"/>
      <c r="AE732" s="115"/>
      <c r="AF732" s="117"/>
      <c r="AG732" s="86"/>
      <c r="AH732" s="159"/>
      <c r="AI732" s="106"/>
      <c r="AJ732" s="106"/>
      <c r="AN732" s="86"/>
      <c r="AR732" s="107"/>
    </row>
    <row r="733" spans="1:44" hidden="1" x14ac:dyDescent="0.25">
      <c r="A733" s="88"/>
      <c r="B733" s="75"/>
      <c r="C733" s="114"/>
      <c r="E733" s="156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6"/>
      <c r="AA733" s="115"/>
      <c r="AB733" s="75"/>
      <c r="AC733" s="115"/>
      <c r="AD733" s="75"/>
      <c r="AE733" s="115"/>
      <c r="AF733" s="117"/>
      <c r="AG733" s="86"/>
      <c r="AH733" s="159"/>
      <c r="AI733" s="106"/>
      <c r="AJ733" s="106"/>
      <c r="AN733" s="86"/>
      <c r="AR733" s="107"/>
    </row>
    <row r="734" spans="1:44" hidden="1" x14ac:dyDescent="0.25">
      <c r="A734" s="88">
        <v>1</v>
      </c>
      <c r="B734" s="75"/>
      <c r="C734" s="99" t="s">
        <v>190</v>
      </c>
      <c r="E734" s="156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6"/>
      <c r="AA734" s="115"/>
      <c r="AB734" s="75"/>
      <c r="AC734" s="115"/>
      <c r="AD734" s="75"/>
      <c r="AE734" s="115"/>
      <c r="AF734" s="117"/>
      <c r="AG734" s="86"/>
      <c r="AH734" s="159"/>
      <c r="AI734" s="106"/>
      <c r="AJ734" s="106"/>
      <c r="AN734" s="86"/>
      <c r="AR734" s="107"/>
    </row>
    <row r="735" spans="1:44" hidden="1" x14ac:dyDescent="0.25">
      <c r="A735" s="88">
        <f t="shared" ref="A735:A772" si="45">+A734+1</f>
        <v>2</v>
      </c>
      <c r="B735" s="75"/>
      <c r="C735" s="75" t="s">
        <v>22</v>
      </c>
      <c r="E735" s="101" t="s">
        <v>19</v>
      </c>
      <c r="G735" s="102">
        <f>ROUND('[3]Total Proposed Rate (GF)'!$R767,2)</f>
        <v>0</v>
      </c>
      <c r="H735" s="102"/>
      <c r="I735" s="102">
        <f>ROUND('[3]Total Proposed Rate (GF)'!$T767,2)</f>
        <v>0</v>
      </c>
      <c r="J735" s="102"/>
      <c r="K735" s="102">
        <f>ROUND('[3]Total Proposed Rate (GF)'!$V767,2)</f>
        <v>0</v>
      </c>
      <c r="L735" s="102"/>
      <c r="M735" s="102">
        <f>ROUND('[3]Total Proposed Rate (GF)'!$X767,2)</f>
        <v>0</v>
      </c>
      <c r="N735" s="102"/>
      <c r="O735" s="102">
        <f>ROUND('[3]Total Proposed Rate (GF)'!$Z767,2)</f>
        <v>0</v>
      </c>
      <c r="P735" s="102"/>
      <c r="Q735" s="102">
        <f>ROUND('[3]Total Proposed Rate (GF)'!$AB767,2)</f>
        <v>0</v>
      </c>
      <c r="R735" s="102"/>
      <c r="S735" s="102">
        <f>ROUND('[3]Total Proposed Rate (GF)'!$AD767,2)</f>
        <v>0</v>
      </c>
      <c r="T735" s="102"/>
      <c r="U735" s="102">
        <f>ROUND('[3]Total Proposed Rate (GF)'!$AF767,2)</f>
        <v>0</v>
      </c>
      <c r="V735" s="102"/>
      <c r="W735" s="102">
        <f>ROUND('[3]Total Proposed Rate (GF)'!$AH767,2)</f>
        <v>0</v>
      </c>
      <c r="X735" s="102"/>
      <c r="Y735" s="103">
        <f>SUM(G735:W735)</f>
        <v>0</v>
      </c>
      <c r="Z735" s="104"/>
      <c r="AA735" s="102">
        <f>ROUND('[3]Total Proposed Rate (GF)'!$AL767,2)</f>
        <v>0</v>
      </c>
      <c r="AB735" s="104"/>
      <c r="AC735" s="102">
        <f>ROUND('[3]Total Proposed Rate (GF)'!$AN767,2)</f>
        <v>0</v>
      </c>
      <c r="AD735" s="104"/>
      <c r="AE735" s="102">
        <f>ROUND('[3]Total Proposed Rate (GF)'!$AP767,2)</f>
        <v>0</v>
      </c>
      <c r="AF735" s="104"/>
      <c r="AG735" s="104">
        <f>SUM(Y735:AE735)</f>
        <v>0</v>
      </c>
      <c r="AH735" s="159"/>
      <c r="AI735" s="106"/>
      <c r="AJ735" s="106"/>
      <c r="AN735" s="86"/>
      <c r="AR735" s="107"/>
    </row>
    <row r="736" spans="1:44" hidden="1" x14ac:dyDescent="0.25">
      <c r="A736" s="88">
        <f t="shared" si="45"/>
        <v>3</v>
      </c>
      <c r="B736" s="75"/>
      <c r="C736" s="75" t="s">
        <v>29</v>
      </c>
      <c r="E736" s="87" t="s">
        <v>10</v>
      </c>
      <c r="G736" s="102">
        <f>ROUND('[3]Total Proposed Rate (GF)'!$R768,2)</f>
        <v>0</v>
      </c>
      <c r="H736" s="102"/>
      <c r="I736" s="102">
        <f>ROUND('[3]Total Proposed Rate (GF)'!$T768,2)</f>
        <v>0</v>
      </c>
      <c r="J736" s="102"/>
      <c r="K736" s="102">
        <f>ROUND('[3]Total Proposed Rate (GF)'!$V768,2)</f>
        <v>0</v>
      </c>
      <c r="L736" s="102"/>
      <c r="M736" s="102">
        <f>ROUND('[3]Total Proposed Rate (GF)'!$X768,2)</f>
        <v>0</v>
      </c>
      <c r="N736" s="102"/>
      <c r="O736" s="102">
        <f>ROUND('[3]Total Proposed Rate (GF)'!$Z768,2)</f>
        <v>0</v>
      </c>
      <c r="P736" s="102"/>
      <c r="Q736" s="102">
        <f>ROUND('[3]Total Proposed Rate (GF)'!$AB768,2)</f>
        <v>0</v>
      </c>
      <c r="R736" s="102"/>
      <c r="S736" s="102">
        <f>ROUND('[3]Total Proposed Rate (GF)'!$AD768,2)</f>
        <v>0</v>
      </c>
      <c r="T736" s="102"/>
      <c r="U736" s="102">
        <f>ROUND('[3]Total Proposed Rate (GF)'!$AF768,2)</f>
        <v>0</v>
      </c>
      <c r="V736" s="102"/>
      <c r="W736" s="102">
        <f>ROUND('[3]Total Proposed Rate (GF)'!$AH768,2)</f>
        <v>0</v>
      </c>
      <c r="X736" s="102"/>
      <c r="Y736" s="103">
        <f>SUM(G736:W736)</f>
        <v>0</v>
      </c>
      <c r="Z736" s="104"/>
      <c r="AA736" s="102">
        <f>ROUND('[3]Total Proposed Rate (GF)'!$AL768,2)</f>
        <v>0</v>
      </c>
      <c r="AB736" s="104"/>
      <c r="AC736" s="102">
        <f>ROUND('[3]Total Proposed Rate (GF)'!$AN768,2)</f>
        <v>0</v>
      </c>
      <c r="AD736" s="104"/>
      <c r="AE736" s="102">
        <f>ROUND('[3]Total Proposed Rate (GF)'!$AP768,2)</f>
        <v>0</v>
      </c>
      <c r="AF736" s="104"/>
      <c r="AG736" s="104">
        <f>SUM(Y736:AE736)</f>
        <v>0</v>
      </c>
      <c r="AH736" s="159"/>
      <c r="AI736" s="106"/>
      <c r="AJ736" s="106"/>
      <c r="AN736" s="86"/>
      <c r="AR736" s="107"/>
    </row>
    <row r="737" spans="1:44" hidden="1" x14ac:dyDescent="0.25">
      <c r="A737" s="88">
        <f t="shared" si="45"/>
        <v>4</v>
      </c>
      <c r="B737" s="75"/>
      <c r="C737" s="108" t="s">
        <v>46</v>
      </c>
      <c r="E737" s="78" t="s">
        <v>10</v>
      </c>
      <c r="G737" s="102">
        <f>ROUND('[3]Total Proposed Rate (GF)'!$R769,2)</f>
        <v>0</v>
      </c>
      <c r="H737" s="102"/>
      <c r="I737" s="102">
        <f>ROUND('[3]Total Proposed Rate (GF)'!$T769,2)</f>
        <v>0</v>
      </c>
      <c r="J737" s="102"/>
      <c r="K737" s="102">
        <f>ROUND('[3]Total Proposed Rate (GF)'!$V769,2)</f>
        <v>0</v>
      </c>
      <c r="L737" s="102"/>
      <c r="M737" s="102">
        <f>ROUND('[3]Total Proposed Rate (GF)'!$X769,2)</f>
        <v>0</v>
      </c>
      <c r="N737" s="102"/>
      <c r="O737" s="102">
        <f>ROUND('[3]Total Proposed Rate (GF)'!$Z769,2)</f>
        <v>0</v>
      </c>
      <c r="P737" s="102"/>
      <c r="Q737" s="102">
        <f>ROUND('[3]Total Proposed Rate (GF)'!$AB769,2)</f>
        <v>0</v>
      </c>
      <c r="R737" s="102"/>
      <c r="S737" s="102">
        <f>ROUND('[3]Total Proposed Rate (GF)'!$AD769,2)</f>
        <v>0</v>
      </c>
      <c r="T737" s="102"/>
      <c r="U737" s="102">
        <f>ROUND('[3]Total Proposed Rate (GF)'!$AF769,2)</f>
        <v>0</v>
      </c>
      <c r="V737" s="102"/>
      <c r="W737" s="102">
        <f>ROUND('[3]Total Proposed Rate (GF)'!$AH769,2)</f>
        <v>0</v>
      </c>
      <c r="X737" s="102"/>
      <c r="Y737" s="103">
        <f>SUM(G737:W737)</f>
        <v>0</v>
      </c>
      <c r="Z737" s="104"/>
      <c r="AA737" s="102">
        <f>ROUND('[3]Total Proposed Rate (GF)'!$AL769,2)</f>
        <v>0</v>
      </c>
      <c r="AB737" s="104"/>
      <c r="AC737" s="102">
        <f>ROUND('[3]Total Proposed Rate (GF)'!$AN769,2)</f>
        <v>0</v>
      </c>
      <c r="AD737" s="104"/>
      <c r="AE737" s="102">
        <f>ROUND('[3]Total Proposed Rate (GF)'!$AP769,2)</f>
        <v>0</v>
      </c>
      <c r="AF737" s="105"/>
      <c r="AG737" s="105">
        <f>SUM(Y737:AE737)</f>
        <v>0</v>
      </c>
      <c r="AH737" s="159"/>
      <c r="AI737" s="106"/>
      <c r="AJ737" s="106"/>
      <c r="AN737" s="86"/>
      <c r="AR737" s="107"/>
    </row>
    <row r="738" spans="1:44" hidden="1" x14ac:dyDescent="0.25">
      <c r="A738" s="88">
        <f t="shared" si="45"/>
        <v>5</v>
      </c>
      <c r="B738" s="75"/>
      <c r="C738" s="75" t="s">
        <v>54</v>
      </c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AA738" s="115"/>
      <c r="AB738" s="75"/>
      <c r="AC738" s="115"/>
      <c r="AE738" s="115"/>
      <c r="AH738" s="159"/>
      <c r="AI738" s="106"/>
      <c r="AJ738" s="106"/>
      <c r="AN738" s="86"/>
      <c r="AR738" s="107"/>
    </row>
    <row r="739" spans="1:44" hidden="1" x14ac:dyDescent="0.25">
      <c r="A739" s="88">
        <f t="shared" si="45"/>
        <v>6</v>
      </c>
      <c r="B739" s="75"/>
      <c r="C739" s="75" t="s">
        <v>75</v>
      </c>
      <c r="E739" s="87" t="s">
        <v>10</v>
      </c>
      <c r="G739" s="102">
        <f>ROUND('[3]Total Proposed Rate (GF)'!$R771,2)</f>
        <v>0</v>
      </c>
      <c r="H739" s="102"/>
      <c r="I739" s="102">
        <f>ROUND('[3]Total Proposed Rate (GF)'!$T771,2)</f>
        <v>0</v>
      </c>
      <c r="J739" s="102"/>
      <c r="K739" s="102">
        <f>ROUND('[3]Total Proposed Rate (GF)'!$V771,2)</f>
        <v>0</v>
      </c>
      <c r="L739" s="102"/>
      <c r="M739" s="102">
        <f>ROUND('[3]Total Proposed Rate (GF)'!$X771,2)</f>
        <v>0</v>
      </c>
      <c r="N739" s="102"/>
      <c r="O739" s="102">
        <f>ROUND('[3]Total Proposed Rate (GF)'!$Z771,2)</f>
        <v>0</v>
      </c>
      <c r="P739" s="102"/>
      <c r="Q739" s="102">
        <f>ROUND('[3]Total Proposed Rate (GF)'!$AB771,2)</f>
        <v>0</v>
      </c>
      <c r="R739" s="102"/>
      <c r="S739" s="102">
        <f>ROUND('[3]Total Proposed Rate (GF)'!$AD771,2)</f>
        <v>0</v>
      </c>
      <c r="T739" s="102"/>
      <c r="U739" s="102">
        <f>ROUND('[3]Total Proposed Rate (GF)'!$AF771,2)</f>
        <v>0</v>
      </c>
      <c r="V739" s="102"/>
      <c r="W739" s="102">
        <f>ROUND('[3]Total Proposed Rate (GF)'!$AH771,2)</f>
        <v>0</v>
      </c>
      <c r="X739" s="102"/>
      <c r="Y739" s="103">
        <f>SUM(G739:W739)</f>
        <v>0</v>
      </c>
      <c r="Z739" s="104"/>
      <c r="AA739" s="102">
        <f>ROUND('[3]Total Proposed Rate (GF)'!$AL771,2)</f>
        <v>0</v>
      </c>
      <c r="AB739" s="104"/>
      <c r="AC739" s="102">
        <f>ROUND('[3]Total Proposed Rate (GF)'!$AN771,2)</f>
        <v>0</v>
      </c>
      <c r="AD739" s="104"/>
      <c r="AE739" s="102">
        <f>ROUND('[3]Total Proposed Rate (GF)'!$AP771,2)</f>
        <v>0</v>
      </c>
      <c r="AF739" s="104"/>
      <c r="AG739" s="104">
        <f>SUM(Y739:AE739)</f>
        <v>0</v>
      </c>
      <c r="AH739" s="159"/>
      <c r="AI739" s="106"/>
      <c r="AJ739" s="106"/>
      <c r="AN739" s="86"/>
      <c r="AR739" s="107"/>
    </row>
    <row r="740" spans="1:44" hidden="1" x14ac:dyDescent="0.25">
      <c r="A740" s="88">
        <f t="shared" si="45"/>
        <v>7</v>
      </c>
      <c r="B740" s="75"/>
      <c r="C740" s="75" t="s">
        <v>74</v>
      </c>
      <c r="E740" s="87" t="s">
        <v>10</v>
      </c>
      <c r="G740" s="102">
        <f>ROUND('[3]Total Proposed Rate (GF)'!$R772,2)</f>
        <v>0</v>
      </c>
      <c r="H740" s="102"/>
      <c r="I740" s="102">
        <f>ROUND('[3]Total Proposed Rate (GF)'!$T772,2)</f>
        <v>0</v>
      </c>
      <c r="J740" s="102"/>
      <c r="K740" s="102">
        <f>ROUND('[3]Total Proposed Rate (GF)'!$V772,2)</f>
        <v>0</v>
      </c>
      <c r="L740" s="102"/>
      <c r="M740" s="102">
        <f>ROUND('[3]Total Proposed Rate (GF)'!$X772,2)</f>
        <v>0</v>
      </c>
      <c r="N740" s="102"/>
      <c r="O740" s="102">
        <f>ROUND('[3]Total Proposed Rate (GF)'!$Z772,2)</f>
        <v>0</v>
      </c>
      <c r="P740" s="102"/>
      <c r="Q740" s="102">
        <f>ROUND('[3]Total Proposed Rate (GF)'!$AB772,2)</f>
        <v>0</v>
      </c>
      <c r="R740" s="102"/>
      <c r="S740" s="102">
        <f>ROUND('[3]Total Proposed Rate (GF)'!$AD772,2)</f>
        <v>0</v>
      </c>
      <c r="T740" s="102"/>
      <c r="U740" s="102">
        <f>ROUND('[3]Total Proposed Rate (GF)'!$AF772,2)</f>
        <v>0</v>
      </c>
      <c r="V740" s="102"/>
      <c r="W740" s="102">
        <f>ROUND('[3]Total Proposed Rate (GF)'!$AH772,2)</f>
        <v>0</v>
      </c>
      <c r="X740" s="102"/>
      <c r="Y740" s="103">
        <f>SUM(G740:W740)</f>
        <v>0</v>
      </c>
      <c r="Z740" s="104"/>
      <c r="AA740" s="102">
        <f>ROUND('[3]Total Proposed Rate (GF)'!$AL772,2)</f>
        <v>0</v>
      </c>
      <c r="AB740" s="104"/>
      <c r="AC740" s="102">
        <f>ROUND('[3]Total Proposed Rate (GF)'!$AN772,2)</f>
        <v>0</v>
      </c>
      <c r="AD740" s="104"/>
      <c r="AE740" s="102">
        <f>ROUND('[3]Total Proposed Rate (GF)'!$AP772,2)</f>
        <v>0</v>
      </c>
      <c r="AF740" s="104"/>
      <c r="AG740" s="104">
        <f>SUM(Y740:AE740)</f>
        <v>0</v>
      </c>
      <c r="AH740" s="159"/>
      <c r="AI740" s="106"/>
      <c r="AJ740" s="106"/>
      <c r="AN740" s="86"/>
      <c r="AR740" s="107"/>
    </row>
    <row r="741" spans="1:44" hidden="1" x14ac:dyDescent="0.25">
      <c r="A741" s="88">
        <f t="shared" si="45"/>
        <v>8</v>
      </c>
      <c r="B741" s="75"/>
      <c r="C741" s="75" t="s">
        <v>178</v>
      </c>
      <c r="E741" s="101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1"/>
      <c r="AA741" s="115"/>
      <c r="AB741" s="75"/>
      <c r="AC741" s="115"/>
      <c r="AD741" s="75"/>
      <c r="AE741" s="115"/>
      <c r="AG741" s="133"/>
      <c r="AH741" s="159"/>
      <c r="AI741" s="106"/>
      <c r="AJ741" s="106"/>
      <c r="AN741" s="86"/>
      <c r="AR741" s="107"/>
    </row>
    <row r="742" spans="1:44" hidden="1" x14ac:dyDescent="0.25">
      <c r="A742" s="88">
        <f t="shared" si="45"/>
        <v>9</v>
      </c>
      <c r="B742" s="75"/>
      <c r="C742" s="114" t="s">
        <v>189</v>
      </c>
      <c r="E742" s="114" t="s">
        <v>0</v>
      </c>
      <c r="G742" s="115">
        <f>ROUND('[3]Total Proposed Rate (GF)'!$R774,5)</f>
        <v>0</v>
      </c>
      <c r="H742" s="115"/>
      <c r="I742" s="115">
        <f>ROUND('[3]Total Proposed Rate (GF)'!$T774,5)</f>
        <v>0</v>
      </c>
      <c r="J742" s="115"/>
      <c r="K742" s="115">
        <f>ROUND('[3]Total Proposed Rate (GF)'!$V774,5)</f>
        <v>0</v>
      </c>
      <c r="L742" s="115"/>
      <c r="M742" s="115">
        <f>ROUND('[3]Total Proposed Rate (GF)'!$X774,5)</f>
        <v>0</v>
      </c>
      <c r="N742" s="115"/>
      <c r="O742" s="115">
        <f>ROUND('[3]Total Proposed Rate (GF)'!$Z774,5)</f>
        <v>0</v>
      </c>
      <c r="P742" s="115"/>
      <c r="Q742" s="115">
        <f>ROUND('[3]Total Proposed Rate (GF)'!$AB774,5)</f>
        <v>0</v>
      </c>
      <c r="R742" s="115"/>
      <c r="S742" s="115">
        <f>ROUND('[3]Total Proposed Rate (GF)'!$AD774,5)</f>
        <v>0</v>
      </c>
      <c r="T742" s="115"/>
      <c r="U742" s="115">
        <f>ROUND('[3]Total Proposed Rate (GF)'!$AF774,5)</f>
        <v>0</v>
      </c>
      <c r="V742" s="115"/>
      <c r="W742" s="115">
        <f>ROUND('[3]Total Proposed Rate (GF)'!$AH774,5)</f>
        <v>0</v>
      </c>
      <c r="X742" s="115"/>
      <c r="Y742" s="116">
        <f t="shared" ref="Y742:Y753" si="46">SUM(G742:W742)</f>
        <v>0</v>
      </c>
      <c r="AA742" s="115">
        <f>ROUND('[3]Total Proposed Rate (GF)'!$AL774,5)</f>
        <v>0</v>
      </c>
      <c r="AB742" s="75"/>
      <c r="AC742" s="115">
        <f>ROUND('[3]Total Proposed Rate (GF)'!$AN774,5)</f>
        <v>0</v>
      </c>
      <c r="AD742" s="75"/>
      <c r="AE742" s="115">
        <f>ROUND('[3]Total Proposed Rate (GF)'!$AP774,5)</f>
        <v>0</v>
      </c>
      <c r="AF742" s="117"/>
      <c r="AG742" s="86">
        <f t="shared" ref="AG742:AG753" si="47">SUM(Y742:AE742)</f>
        <v>0</v>
      </c>
      <c r="AH742" s="159"/>
      <c r="AI742" s="106"/>
      <c r="AJ742" s="106"/>
      <c r="AN742" s="86"/>
      <c r="AR742" s="107"/>
    </row>
    <row r="743" spans="1:44" hidden="1" x14ac:dyDescent="0.25">
      <c r="A743" s="88">
        <f t="shared" si="45"/>
        <v>10</v>
      </c>
      <c r="B743" s="75"/>
      <c r="C743" s="114" t="s">
        <v>187</v>
      </c>
      <c r="E743" s="114" t="s">
        <v>0</v>
      </c>
      <c r="G743" s="115">
        <f>ROUND('[3]Total Proposed Rate (GF)'!$R775,5)</f>
        <v>0</v>
      </c>
      <c r="H743" s="115"/>
      <c r="I743" s="115">
        <f>ROUND('[3]Total Proposed Rate (GF)'!$T775,5)</f>
        <v>0</v>
      </c>
      <c r="J743" s="115"/>
      <c r="K743" s="115">
        <f>ROUND('[3]Total Proposed Rate (GF)'!$V775,5)</f>
        <v>0</v>
      </c>
      <c r="L743" s="115"/>
      <c r="M743" s="115">
        <f>ROUND('[3]Total Proposed Rate (GF)'!$X775,5)</f>
        <v>0</v>
      </c>
      <c r="N743" s="115"/>
      <c r="O743" s="115">
        <f>ROUND('[3]Total Proposed Rate (GF)'!$Z775,5)</f>
        <v>0</v>
      </c>
      <c r="P743" s="115"/>
      <c r="Q743" s="115">
        <f>ROUND('[3]Total Proposed Rate (GF)'!$AB775,5)</f>
        <v>0</v>
      </c>
      <c r="R743" s="115"/>
      <c r="S743" s="115">
        <f>ROUND('[3]Total Proposed Rate (GF)'!$AD775,5)</f>
        <v>0</v>
      </c>
      <c r="T743" s="115"/>
      <c r="U743" s="115">
        <f>ROUND('[3]Total Proposed Rate (GF)'!$AF775,5)</f>
        <v>0</v>
      </c>
      <c r="V743" s="115"/>
      <c r="W743" s="115">
        <f>ROUND('[3]Total Proposed Rate (GF)'!$AH775,5)</f>
        <v>0</v>
      </c>
      <c r="X743" s="115"/>
      <c r="Y743" s="116">
        <f t="shared" si="46"/>
        <v>0</v>
      </c>
      <c r="AA743" s="115">
        <f>ROUND('[3]Total Proposed Rate (GF)'!$AL775,5)</f>
        <v>0</v>
      </c>
      <c r="AB743" s="75"/>
      <c r="AC743" s="115">
        <f>ROUND('[3]Total Proposed Rate (GF)'!$AN775,5)</f>
        <v>0</v>
      </c>
      <c r="AD743" s="75"/>
      <c r="AE743" s="115">
        <f>ROUND('[3]Total Proposed Rate (GF)'!$AP775,5)</f>
        <v>0</v>
      </c>
      <c r="AF743" s="117"/>
      <c r="AG743" s="86">
        <f t="shared" si="47"/>
        <v>0</v>
      </c>
      <c r="AH743" s="159"/>
      <c r="AI743" s="106"/>
      <c r="AJ743" s="106"/>
      <c r="AN743" s="86"/>
      <c r="AR743" s="107"/>
    </row>
    <row r="744" spans="1:44" hidden="1" x14ac:dyDescent="0.25">
      <c r="A744" s="88">
        <f t="shared" si="45"/>
        <v>11</v>
      </c>
      <c r="B744" s="75"/>
      <c r="C744" s="114" t="s">
        <v>186</v>
      </c>
      <c r="E744" s="114" t="s">
        <v>0</v>
      </c>
      <c r="G744" s="115">
        <f>ROUND('[3]Total Proposed Rate (GF)'!$R776,5)</f>
        <v>0</v>
      </c>
      <c r="H744" s="115"/>
      <c r="I744" s="115">
        <f>ROUND('[3]Total Proposed Rate (GF)'!$T776,5)</f>
        <v>0</v>
      </c>
      <c r="J744" s="115"/>
      <c r="K744" s="115">
        <f>ROUND('[3]Total Proposed Rate (GF)'!$V776,5)</f>
        <v>0</v>
      </c>
      <c r="L744" s="115"/>
      <c r="M744" s="115">
        <f>ROUND('[3]Total Proposed Rate (GF)'!$X776,5)</f>
        <v>0</v>
      </c>
      <c r="N744" s="115"/>
      <c r="O744" s="115">
        <f>ROUND('[3]Total Proposed Rate (GF)'!$Z776,5)</f>
        <v>0</v>
      </c>
      <c r="P744" s="115"/>
      <c r="Q744" s="115">
        <f>ROUND('[3]Total Proposed Rate (GF)'!$AB776,5)</f>
        <v>0</v>
      </c>
      <c r="R744" s="115"/>
      <c r="S744" s="115">
        <f>ROUND('[3]Total Proposed Rate (GF)'!$AD776,5)</f>
        <v>0</v>
      </c>
      <c r="T744" s="115"/>
      <c r="U744" s="115">
        <f>ROUND('[3]Total Proposed Rate (GF)'!$AF776,5)</f>
        <v>0</v>
      </c>
      <c r="V744" s="115"/>
      <c r="W744" s="115">
        <f>ROUND('[3]Total Proposed Rate (GF)'!$AH776,5)</f>
        <v>0</v>
      </c>
      <c r="X744" s="115"/>
      <c r="Y744" s="116">
        <f t="shared" si="46"/>
        <v>0</v>
      </c>
      <c r="AA744" s="115">
        <f>ROUND('[3]Total Proposed Rate (GF)'!$AL776,5)</f>
        <v>0</v>
      </c>
      <c r="AB744" s="75"/>
      <c r="AC744" s="115">
        <f>ROUND('[3]Total Proposed Rate (GF)'!$AN776,5)</f>
        <v>0</v>
      </c>
      <c r="AD744" s="75"/>
      <c r="AE744" s="115">
        <f>ROUND('[3]Total Proposed Rate (GF)'!$AP776,5)</f>
        <v>0</v>
      </c>
      <c r="AF744" s="117"/>
      <c r="AG744" s="86">
        <f t="shared" si="47"/>
        <v>0</v>
      </c>
      <c r="AH744" s="159"/>
      <c r="AI744" s="106"/>
      <c r="AJ744" s="106"/>
      <c r="AN744" s="86"/>
      <c r="AR744" s="107"/>
    </row>
    <row r="745" spans="1:44" hidden="1" x14ac:dyDescent="0.25">
      <c r="A745" s="88">
        <f t="shared" si="45"/>
        <v>12</v>
      </c>
      <c r="B745" s="75"/>
      <c r="C745" s="114" t="s">
        <v>185</v>
      </c>
      <c r="E745" s="114" t="s">
        <v>0</v>
      </c>
      <c r="G745" s="115">
        <f>ROUND('[3]Total Proposed Rate (GF)'!$R777,5)</f>
        <v>0</v>
      </c>
      <c r="H745" s="115"/>
      <c r="I745" s="115">
        <f>ROUND('[3]Total Proposed Rate (GF)'!$T777,5)</f>
        <v>0</v>
      </c>
      <c r="J745" s="115"/>
      <c r="K745" s="115">
        <f>ROUND('[3]Total Proposed Rate (GF)'!$V777,5)</f>
        <v>0</v>
      </c>
      <c r="L745" s="115"/>
      <c r="M745" s="115">
        <f>ROUND('[3]Total Proposed Rate (GF)'!$X777,5)</f>
        <v>0</v>
      </c>
      <c r="N745" s="115"/>
      <c r="O745" s="115">
        <f>ROUND('[3]Total Proposed Rate (GF)'!$Z777,5)</f>
        <v>0</v>
      </c>
      <c r="P745" s="115"/>
      <c r="Q745" s="115">
        <f>ROUND('[3]Total Proposed Rate (GF)'!$AB777,5)</f>
        <v>0</v>
      </c>
      <c r="R745" s="115"/>
      <c r="S745" s="115">
        <f>ROUND('[3]Total Proposed Rate (GF)'!$AD777,5)</f>
        <v>0</v>
      </c>
      <c r="T745" s="115"/>
      <c r="U745" s="115">
        <f>ROUND('[3]Total Proposed Rate (GF)'!$AF777,5)</f>
        <v>0</v>
      </c>
      <c r="V745" s="115"/>
      <c r="W745" s="115">
        <f>ROUND('[3]Total Proposed Rate (GF)'!$AH777,5)</f>
        <v>0</v>
      </c>
      <c r="X745" s="115"/>
      <c r="Y745" s="116">
        <f t="shared" si="46"/>
        <v>0</v>
      </c>
      <c r="AA745" s="115">
        <f>ROUND('[3]Total Proposed Rate (GF)'!$AL777,5)</f>
        <v>0</v>
      </c>
      <c r="AB745" s="75"/>
      <c r="AC745" s="115">
        <f>ROUND('[3]Total Proposed Rate (GF)'!$AN777,5)</f>
        <v>0</v>
      </c>
      <c r="AD745" s="75"/>
      <c r="AE745" s="115">
        <f>ROUND('[3]Total Proposed Rate (GF)'!$AP777,5)</f>
        <v>0</v>
      </c>
      <c r="AF745" s="117"/>
      <c r="AG745" s="86">
        <f t="shared" si="47"/>
        <v>0</v>
      </c>
      <c r="AH745" s="159"/>
      <c r="AI745" s="106"/>
      <c r="AJ745" s="106"/>
      <c r="AN745" s="86"/>
      <c r="AR745" s="107"/>
    </row>
    <row r="746" spans="1:44" hidden="1" x14ac:dyDescent="0.25">
      <c r="A746" s="88">
        <f t="shared" si="45"/>
        <v>13</v>
      </c>
      <c r="B746" s="75"/>
      <c r="C746" s="114" t="s">
        <v>172</v>
      </c>
      <c r="E746" s="114" t="s">
        <v>0</v>
      </c>
      <c r="G746" s="115">
        <f>ROUND('[3]Total Proposed Rate (GF)'!$R778,5)</f>
        <v>0</v>
      </c>
      <c r="H746" s="115"/>
      <c r="I746" s="115">
        <f>ROUND('[3]Total Proposed Rate (GF)'!$T778,5)</f>
        <v>0</v>
      </c>
      <c r="J746" s="115"/>
      <c r="K746" s="115">
        <f>ROUND('[3]Total Proposed Rate (GF)'!$V778,5)</f>
        <v>0</v>
      </c>
      <c r="L746" s="115"/>
      <c r="M746" s="115">
        <f>ROUND('[3]Total Proposed Rate (GF)'!$X778,5)</f>
        <v>0</v>
      </c>
      <c r="N746" s="115"/>
      <c r="O746" s="115">
        <f>ROUND('[3]Total Proposed Rate (GF)'!$Z778,5)</f>
        <v>0</v>
      </c>
      <c r="P746" s="115"/>
      <c r="Q746" s="115">
        <f>ROUND('[3]Total Proposed Rate (GF)'!$AB778,5)</f>
        <v>0</v>
      </c>
      <c r="R746" s="115"/>
      <c r="S746" s="115">
        <f>ROUND('[3]Total Proposed Rate (GF)'!$AD778,5)</f>
        <v>0</v>
      </c>
      <c r="T746" s="115"/>
      <c r="U746" s="115">
        <f>ROUND('[3]Total Proposed Rate (GF)'!$AF778,5)</f>
        <v>0</v>
      </c>
      <c r="V746" s="115"/>
      <c r="W746" s="115">
        <f>ROUND('[3]Total Proposed Rate (GF)'!$AH778,5)</f>
        <v>0</v>
      </c>
      <c r="X746" s="115"/>
      <c r="Y746" s="116">
        <f t="shared" si="46"/>
        <v>0</v>
      </c>
      <c r="AA746" s="115">
        <f>ROUND('[3]Total Proposed Rate (GF)'!$AL778,5)</f>
        <v>0</v>
      </c>
      <c r="AB746" s="75"/>
      <c r="AC746" s="115">
        <f>ROUND('[3]Total Proposed Rate (GF)'!$AN778,5)</f>
        <v>0</v>
      </c>
      <c r="AD746" s="75"/>
      <c r="AE746" s="115">
        <f>ROUND('[3]Total Proposed Rate (GF)'!$AP778,5)</f>
        <v>0</v>
      </c>
      <c r="AF746" s="117"/>
      <c r="AG746" s="86">
        <f t="shared" si="47"/>
        <v>0</v>
      </c>
      <c r="AH746" s="159"/>
      <c r="AI746" s="106"/>
      <c r="AJ746" s="106"/>
      <c r="AN746" s="86"/>
      <c r="AR746" s="107"/>
    </row>
    <row r="747" spans="1:44" hidden="1" x14ac:dyDescent="0.25">
      <c r="A747" s="88">
        <f t="shared" si="45"/>
        <v>14</v>
      </c>
      <c r="B747" s="75"/>
      <c r="C747" s="114" t="s">
        <v>171</v>
      </c>
      <c r="E747" s="114" t="s">
        <v>0</v>
      </c>
      <c r="G747" s="115">
        <f>ROUND('[3]Total Proposed Rate (GF)'!$R779,5)</f>
        <v>0</v>
      </c>
      <c r="H747" s="115"/>
      <c r="I747" s="115">
        <f>ROUND('[3]Total Proposed Rate (GF)'!$T779,5)</f>
        <v>0</v>
      </c>
      <c r="J747" s="115"/>
      <c r="K747" s="115">
        <f>ROUND('[3]Total Proposed Rate (GF)'!$V779,5)</f>
        <v>0</v>
      </c>
      <c r="L747" s="115"/>
      <c r="M747" s="115">
        <f>ROUND('[3]Total Proposed Rate (GF)'!$X779,5)</f>
        <v>0</v>
      </c>
      <c r="N747" s="115"/>
      <c r="O747" s="115">
        <f>ROUND('[3]Total Proposed Rate (GF)'!$Z779,5)</f>
        <v>0</v>
      </c>
      <c r="P747" s="115"/>
      <c r="Q747" s="115">
        <f>ROUND('[3]Total Proposed Rate (GF)'!$AB779,5)</f>
        <v>0</v>
      </c>
      <c r="R747" s="115"/>
      <c r="S747" s="115">
        <f>ROUND('[3]Total Proposed Rate (GF)'!$AD779,5)</f>
        <v>0</v>
      </c>
      <c r="T747" s="115"/>
      <c r="U747" s="115">
        <f>ROUND('[3]Total Proposed Rate (GF)'!$AF779,5)</f>
        <v>0</v>
      </c>
      <c r="V747" s="115"/>
      <c r="W747" s="115">
        <f>ROUND('[3]Total Proposed Rate (GF)'!$AH779,5)</f>
        <v>0</v>
      </c>
      <c r="X747" s="115"/>
      <c r="Y747" s="116">
        <f t="shared" si="46"/>
        <v>0</v>
      </c>
      <c r="AA747" s="115">
        <f>ROUND('[3]Total Proposed Rate (GF)'!$AL779,5)</f>
        <v>0</v>
      </c>
      <c r="AB747" s="75"/>
      <c r="AC747" s="115">
        <f>ROUND('[3]Total Proposed Rate (GF)'!$AN779,5)</f>
        <v>0</v>
      </c>
      <c r="AD747" s="75"/>
      <c r="AE747" s="115">
        <f>ROUND('[3]Total Proposed Rate (GF)'!$AP779,5)</f>
        <v>0</v>
      </c>
      <c r="AF747" s="117"/>
      <c r="AG747" s="86">
        <f t="shared" si="47"/>
        <v>0</v>
      </c>
      <c r="AH747" s="159"/>
      <c r="AI747" s="106"/>
      <c r="AJ747" s="106"/>
      <c r="AN747" s="86"/>
      <c r="AR747" s="107"/>
    </row>
    <row r="748" spans="1:44" hidden="1" x14ac:dyDescent="0.25">
      <c r="A748" s="88">
        <f t="shared" si="45"/>
        <v>15</v>
      </c>
      <c r="B748" s="75"/>
      <c r="C748" s="114" t="s">
        <v>170</v>
      </c>
      <c r="E748" s="114" t="s">
        <v>0</v>
      </c>
      <c r="G748" s="115">
        <f>ROUND('[3]Total Proposed Rate (GF)'!$R780,5)</f>
        <v>0</v>
      </c>
      <c r="H748" s="115"/>
      <c r="I748" s="115">
        <f>ROUND('[3]Total Proposed Rate (GF)'!$T780,5)</f>
        <v>0</v>
      </c>
      <c r="J748" s="115"/>
      <c r="K748" s="115">
        <f>ROUND('[3]Total Proposed Rate (GF)'!$V780,5)</f>
        <v>0</v>
      </c>
      <c r="L748" s="115"/>
      <c r="M748" s="115">
        <f>ROUND('[3]Total Proposed Rate (GF)'!$X780,5)</f>
        <v>0</v>
      </c>
      <c r="N748" s="115"/>
      <c r="O748" s="115">
        <f>ROUND('[3]Total Proposed Rate (GF)'!$Z780,5)</f>
        <v>0</v>
      </c>
      <c r="P748" s="115"/>
      <c r="Q748" s="115">
        <f>ROUND('[3]Total Proposed Rate (GF)'!$AB780,5)</f>
        <v>0</v>
      </c>
      <c r="R748" s="115"/>
      <c r="S748" s="115">
        <f>ROUND('[3]Total Proposed Rate (GF)'!$AD780,5)</f>
        <v>0</v>
      </c>
      <c r="T748" s="115"/>
      <c r="U748" s="115">
        <f>ROUND('[3]Total Proposed Rate (GF)'!$AF780,5)</f>
        <v>0</v>
      </c>
      <c r="V748" s="115"/>
      <c r="W748" s="115">
        <f>ROUND('[3]Total Proposed Rate (GF)'!$AH780,5)</f>
        <v>0</v>
      </c>
      <c r="X748" s="115"/>
      <c r="Y748" s="116">
        <f t="shared" si="46"/>
        <v>0</v>
      </c>
      <c r="AA748" s="115">
        <f>ROUND('[3]Total Proposed Rate (GF)'!$AL780,5)</f>
        <v>0</v>
      </c>
      <c r="AB748" s="75"/>
      <c r="AC748" s="115">
        <f>ROUND('[3]Total Proposed Rate (GF)'!$AN780,5)</f>
        <v>0</v>
      </c>
      <c r="AD748" s="75"/>
      <c r="AE748" s="115">
        <f>ROUND('[3]Total Proposed Rate (GF)'!$AP780,5)</f>
        <v>0</v>
      </c>
      <c r="AF748" s="117"/>
      <c r="AG748" s="86">
        <f t="shared" si="47"/>
        <v>0</v>
      </c>
      <c r="AH748" s="159"/>
      <c r="AI748" s="106"/>
      <c r="AJ748" s="106"/>
      <c r="AN748" s="86"/>
      <c r="AR748" s="107"/>
    </row>
    <row r="749" spans="1:44" hidden="1" x14ac:dyDescent="0.25">
      <c r="A749" s="88">
        <f t="shared" si="45"/>
        <v>16</v>
      </c>
      <c r="B749" s="75"/>
      <c r="C749" s="114" t="s">
        <v>169</v>
      </c>
      <c r="E749" s="114" t="s">
        <v>0</v>
      </c>
      <c r="G749" s="115">
        <f>ROUND('[3]Total Proposed Rate (GF)'!$R781,5)</f>
        <v>0</v>
      </c>
      <c r="H749" s="115"/>
      <c r="I749" s="115">
        <f>ROUND('[3]Total Proposed Rate (GF)'!$T781,5)</f>
        <v>0</v>
      </c>
      <c r="J749" s="115"/>
      <c r="K749" s="115">
        <f>ROUND('[3]Total Proposed Rate (GF)'!$V781,5)</f>
        <v>0</v>
      </c>
      <c r="L749" s="115"/>
      <c r="M749" s="115">
        <f>ROUND('[3]Total Proposed Rate (GF)'!$X781,5)</f>
        <v>0</v>
      </c>
      <c r="N749" s="115"/>
      <c r="O749" s="115">
        <f>ROUND('[3]Total Proposed Rate (GF)'!$Z781,5)</f>
        <v>0</v>
      </c>
      <c r="P749" s="115"/>
      <c r="Q749" s="115">
        <f>ROUND('[3]Total Proposed Rate (GF)'!$AB781,5)</f>
        <v>0</v>
      </c>
      <c r="R749" s="115"/>
      <c r="S749" s="115">
        <f>ROUND('[3]Total Proposed Rate (GF)'!$AD781,5)</f>
        <v>0</v>
      </c>
      <c r="T749" s="115"/>
      <c r="U749" s="115">
        <f>ROUND('[3]Total Proposed Rate (GF)'!$AF781,5)</f>
        <v>0</v>
      </c>
      <c r="V749" s="115"/>
      <c r="W749" s="115">
        <f>ROUND('[3]Total Proposed Rate (GF)'!$AH781,5)</f>
        <v>0</v>
      </c>
      <c r="X749" s="115"/>
      <c r="Y749" s="116">
        <f t="shared" si="46"/>
        <v>0</v>
      </c>
      <c r="AA749" s="115">
        <f>ROUND('[3]Total Proposed Rate (GF)'!$AL781,5)</f>
        <v>0</v>
      </c>
      <c r="AB749" s="75"/>
      <c r="AC749" s="115">
        <f>ROUND('[3]Total Proposed Rate (GF)'!$AN781,5)</f>
        <v>0</v>
      </c>
      <c r="AD749" s="75"/>
      <c r="AE749" s="115">
        <f>ROUND('[3]Total Proposed Rate (GF)'!$AP781,5)</f>
        <v>0</v>
      </c>
      <c r="AF749" s="117"/>
      <c r="AG749" s="86">
        <f t="shared" si="47"/>
        <v>0</v>
      </c>
      <c r="AH749" s="159"/>
      <c r="AI749" s="106"/>
      <c r="AJ749" s="106"/>
      <c r="AN749" s="86"/>
      <c r="AR749" s="107"/>
    </row>
    <row r="750" spans="1:44" hidden="1" x14ac:dyDescent="0.25">
      <c r="A750" s="88">
        <f t="shared" si="45"/>
        <v>17</v>
      </c>
      <c r="B750" s="75"/>
      <c r="C750" s="114" t="s">
        <v>184</v>
      </c>
      <c r="E750" s="114" t="s">
        <v>0</v>
      </c>
      <c r="G750" s="115">
        <f>ROUND('[3]Total Proposed Rate (GF)'!$R782,5)</f>
        <v>0</v>
      </c>
      <c r="H750" s="115"/>
      <c r="I750" s="115">
        <f>ROUND('[3]Total Proposed Rate (GF)'!$T782,5)</f>
        <v>0</v>
      </c>
      <c r="J750" s="115"/>
      <c r="K750" s="115">
        <f>ROUND('[3]Total Proposed Rate (GF)'!$V782,5)</f>
        <v>0</v>
      </c>
      <c r="L750" s="115"/>
      <c r="M750" s="115">
        <f>ROUND('[3]Total Proposed Rate (GF)'!$X782,5)</f>
        <v>0</v>
      </c>
      <c r="N750" s="115"/>
      <c r="O750" s="115">
        <f>ROUND('[3]Total Proposed Rate (GF)'!$Z782,5)</f>
        <v>0</v>
      </c>
      <c r="P750" s="115"/>
      <c r="Q750" s="115">
        <f>ROUND('[3]Total Proposed Rate (GF)'!$AB782,5)</f>
        <v>0</v>
      </c>
      <c r="R750" s="115"/>
      <c r="S750" s="115">
        <f>ROUND('[3]Total Proposed Rate (GF)'!$AD782,5)</f>
        <v>0</v>
      </c>
      <c r="T750" s="115"/>
      <c r="U750" s="115">
        <f>ROUND('[3]Total Proposed Rate (GF)'!$AF782,5)</f>
        <v>0</v>
      </c>
      <c r="V750" s="115"/>
      <c r="W750" s="115">
        <f>ROUND('[3]Total Proposed Rate (GF)'!$AH782,5)</f>
        <v>0</v>
      </c>
      <c r="X750" s="115"/>
      <c r="Y750" s="116">
        <f t="shared" si="46"/>
        <v>0</v>
      </c>
      <c r="AA750" s="115">
        <f>ROUND('[3]Total Proposed Rate (GF)'!$AL782,5)</f>
        <v>0</v>
      </c>
      <c r="AB750" s="75"/>
      <c r="AC750" s="115">
        <f>ROUND('[3]Total Proposed Rate (GF)'!$AN782,5)</f>
        <v>0</v>
      </c>
      <c r="AD750" s="75"/>
      <c r="AE750" s="115">
        <f>ROUND('[3]Total Proposed Rate (GF)'!$AP782,5)</f>
        <v>0</v>
      </c>
      <c r="AF750" s="117"/>
      <c r="AG750" s="86">
        <f t="shared" si="47"/>
        <v>0</v>
      </c>
      <c r="AH750" s="159"/>
      <c r="AI750" s="106"/>
      <c r="AJ750" s="106"/>
      <c r="AN750" s="86"/>
      <c r="AR750" s="107"/>
    </row>
    <row r="751" spans="1:44" hidden="1" x14ac:dyDescent="0.25">
      <c r="A751" s="88">
        <f t="shared" si="45"/>
        <v>18</v>
      </c>
      <c r="B751" s="75"/>
      <c r="C751" s="114" t="s">
        <v>183</v>
      </c>
      <c r="E751" s="114" t="s">
        <v>0</v>
      </c>
      <c r="G751" s="115">
        <f>ROUND('[3]Total Proposed Rate (GF)'!$R783,5)</f>
        <v>0</v>
      </c>
      <c r="H751" s="115"/>
      <c r="I751" s="115">
        <f>ROUND('[3]Total Proposed Rate (GF)'!$T783,5)</f>
        <v>0</v>
      </c>
      <c r="J751" s="115"/>
      <c r="K751" s="115">
        <f>ROUND('[3]Total Proposed Rate (GF)'!$V783,5)</f>
        <v>0</v>
      </c>
      <c r="L751" s="115"/>
      <c r="M751" s="115">
        <f>ROUND('[3]Total Proposed Rate (GF)'!$X783,5)</f>
        <v>0</v>
      </c>
      <c r="N751" s="115"/>
      <c r="O751" s="115">
        <f>ROUND('[3]Total Proposed Rate (GF)'!$Z783,5)</f>
        <v>0</v>
      </c>
      <c r="P751" s="115"/>
      <c r="Q751" s="115">
        <f>ROUND('[3]Total Proposed Rate (GF)'!$AB783,5)</f>
        <v>0</v>
      </c>
      <c r="R751" s="115"/>
      <c r="S751" s="115">
        <f>ROUND('[3]Total Proposed Rate (GF)'!$AD783,5)</f>
        <v>0</v>
      </c>
      <c r="T751" s="115"/>
      <c r="U751" s="115">
        <f>ROUND('[3]Total Proposed Rate (GF)'!$AF783,5)</f>
        <v>0</v>
      </c>
      <c r="V751" s="115"/>
      <c r="W751" s="115">
        <f>ROUND('[3]Total Proposed Rate (GF)'!$AH783,5)</f>
        <v>0</v>
      </c>
      <c r="X751" s="115"/>
      <c r="Y751" s="116">
        <f t="shared" si="46"/>
        <v>0</v>
      </c>
      <c r="AA751" s="115">
        <f>ROUND('[3]Total Proposed Rate (GF)'!$AL783,5)</f>
        <v>0</v>
      </c>
      <c r="AB751" s="75"/>
      <c r="AC751" s="115">
        <f>ROUND('[3]Total Proposed Rate (GF)'!$AN783,5)</f>
        <v>0</v>
      </c>
      <c r="AD751" s="75"/>
      <c r="AE751" s="115">
        <f>ROUND('[3]Total Proposed Rate (GF)'!$AP783,5)</f>
        <v>0</v>
      </c>
      <c r="AF751" s="117"/>
      <c r="AG751" s="86">
        <f t="shared" si="47"/>
        <v>0</v>
      </c>
      <c r="AH751" s="159"/>
      <c r="AI751" s="106"/>
      <c r="AJ751" s="106"/>
      <c r="AN751" s="86"/>
      <c r="AR751" s="107"/>
    </row>
    <row r="752" spans="1:44" hidden="1" x14ac:dyDescent="0.25">
      <c r="A752" s="88">
        <f t="shared" si="45"/>
        <v>19</v>
      </c>
      <c r="B752" s="75"/>
      <c r="C752" s="114" t="s">
        <v>182</v>
      </c>
      <c r="E752" s="156" t="s">
        <v>0</v>
      </c>
      <c r="G752" s="115">
        <f>ROUND('[3]Total Proposed Rate (GF)'!$R784,5)</f>
        <v>0</v>
      </c>
      <c r="H752" s="115"/>
      <c r="I752" s="115">
        <f>ROUND('[3]Total Proposed Rate (GF)'!$T784,5)</f>
        <v>0</v>
      </c>
      <c r="J752" s="115"/>
      <c r="K752" s="115">
        <f>ROUND('[3]Total Proposed Rate (GF)'!$V784,5)</f>
        <v>0</v>
      </c>
      <c r="L752" s="115"/>
      <c r="M752" s="115">
        <f>ROUND('[3]Total Proposed Rate (GF)'!$X784,5)</f>
        <v>0</v>
      </c>
      <c r="N752" s="115"/>
      <c r="O752" s="115">
        <f>ROUND('[3]Total Proposed Rate (GF)'!$Z784,5)</f>
        <v>0</v>
      </c>
      <c r="P752" s="115"/>
      <c r="Q752" s="115">
        <f>ROUND('[3]Total Proposed Rate (GF)'!$AB784,5)</f>
        <v>0</v>
      </c>
      <c r="R752" s="115"/>
      <c r="S752" s="115">
        <f>ROUND('[3]Total Proposed Rate (GF)'!$AD784,5)</f>
        <v>0</v>
      </c>
      <c r="T752" s="115"/>
      <c r="U752" s="115">
        <f>ROUND('[3]Total Proposed Rate (GF)'!$AF784,5)</f>
        <v>0</v>
      </c>
      <c r="V752" s="115"/>
      <c r="W752" s="115">
        <f>ROUND('[3]Total Proposed Rate (GF)'!$AH784,5)</f>
        <v>0</v>
      </c>
      <c r="X752" s="115"/>
      <c r="Y752" s="116">
        <f t="shared" si="46"/>
        <v>0</v>
      </c>
      <c r="AA752" s="115">
        <f>ROUND('[3]Total Proposed Rate (GF)'!$AL784,5)</f>
        <v>0</v>
      </c>
      <c r="AB752" s="75"/>
      <c r="AC752" s="115">
        <f>ROUND('[3]Total Proposed Rate (GF)'!$AN784,5)</f>
        <v>0</v>
      </c>
      <c r="AD752" s="75"/>
      <c r="AE752" s="115">
        <f>ROUND('[3]Total Proposed Rate (GF)'!$AP784,5)</f>
        <v>0</v>
      </c>
      <c r="AF752" s="117"/>
      <c r="AG752" s="86">
        <f t="shared" si="47"/>
        <v>0</v>
      </c>
      <c r="AH752" s="159"/>
      <c r="AI752" s="106"/>
      <c r="AJ752" s="106"/>
      <c r="AN752" s="86"/>
      <c r="AR752" s="107"/>
    </row>
    <row r="753" spans="1:44" hidden="1" x14ac:dyDescent="0.25">
      <c r="A753" s="88">
        <f t="shared" si="45"/>
        <v>20</v>
      </c>
      <c r="B753" s="75"/>
      <c r="C753" s="114" t="s">
        <v>181</v>
      </c>
      <c r="E753" s="156" t="s">
        <v>0</v>
      </c>
      <c r="G753" s="115">
        <f>ROUND('[3]Total Proposed Rate (GF)'!$R785,5)</f>
        <v>0</v>
      </c>
      <c r="H753" s="115"/>
      <c r="I753" s="115">
        <f>ROUND('[3]Total Proposed Rate (GF)'!$T785,5)</f>
        <v>0</v>
      </c>
      <c r="J753" s="115"/>
      <c r="K753" s="115">
        <f>ROUND('[3]Total Proposed Rate (GF)'!$V785,5)</f>
        <v>0</v>
      </c>
      <c r="L753" s="115"/>
      <c r="M753" s="115">
        <f>ROUND('[3]Total Proposed Rate (GF)'!$X785,5)</f>
        <v>0</v>
      </c>
      <c r="N753" s="115"/>
      <c r="O753" s="115">
        <f>ROUND('[3]Total Proposed Rate (GF)'!$Z785,5)</f>
        <v>0</v>
      </c>
      <c r="P753" s="115"/>
      <c r="Q753" s="115">
        <f>ROUND('[3]Total Proposed Rate (GF)'!$AB785,5)</f>
        <v>0</v>
      </c>
      <c r="R753" s="115"/>
      <c r="S753" s="115">
        <f>ROUND('[3]Total Proposed Rate (GF)'!$AD785,5)</f>
        <v>0</v>
      </c>
      <c r="T753" s="115"/>
      <c r="U753" s="115">
        <f>ROUND('[3]Total Proposed Rate (GF)'!$AF785,5)</f>
        <v>0</v>
      </c>
      <c r="V753" s="115"/>
      <c r="W753" s="115">
        <f>ROUND('[3]Total Proposed Rate (GF)'!$AH785,5)</f>
        <v>0</v>
      </c>
      <c r="X753" s="115"/>
      <c r="Y753" s="116">
        <f t="shared" si="46"/>
        <v>0</v>
      </c>
      <c r="AA753" s="115">
        <f>ROUND('[3]Total Proposed Rate (GF)'!$AL785,5)</f>
        <v>0</v>
      </c>
      <c r="AB753" s="75"/>
      <c r="AC753" s="115">
        <f>ROUND('[3]Total Proposed Rate (GF)'!$AN785,5)</f>
        <v>0</v>
      </c>
      <c r="AD753" s="75"/>
      <c r="AE753" s="115">
        <f>ROUND('[3]Total Proposed Rate (GF)'!$AP785,5)</f>
        <v>0</v>
      </c>
      <c r="AF753" s="117"/>
      <c r="AG753" s="86">
        <f t="shared" si="47"/>
        <v>0</v>
      </c>
      <c r="AH753" s="159"/>
      <c r="AI753" s="106"/>
      <c r="AJ753" s="106"/>
      <c r="AN753" s="86"/>
      <c r="AR753" s="107"/>
    </row>
    <row r="754" spans="1:44" hidden="1" x14ac:dyDescent="0.25">
      <c r="A754" s="88">
        <f t="shared" si="45"/>
        <v>21</v>
      </c>
      <c r="B754" s="75"/>
      <c r="C754" s="114" t="s">
        <v>177</v>
      </c>
      <c r="E754" s="156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57"/>
      <c r="AA754" s="115"/>
      <c r="AB754" s="75"/>
      <c r="AC754" s="115"/>
      <c r="AD754" s="158"/>
      <c r="AE754" s="115"/>
      <c r="AF754" s="83"/>
      <c r="AG754" s="83"/>
      <c r="AH754" s="159"/>
      <c r="AI754" s="106"/>
      <c r="AJ754" s="106"/>
      <c r="AN754" s="86"/>
      <c r="AR754" s="107"/>
    </row>
    <row r="755" spans="1:44" hidden="1" x14ac:dyDescent="0.25">
      <c r="A755" s="88">
        <f t="shared" si="45"/>
        <v>22</v>
      </c>
      <c r="B755" s="75"/>
      <c r="C755" s="114" t="s">
        <v>188</v>
      </c>
      <c r="E755" s="156" t="s">
        <v>0</v>
      </c>
      <c r="G755" s="115">
        <f>ROUND('[3]Total Proposed Rate (GF)'!$R787,5)</f>
        <v>0</v>
      </c>
      <c r="H755" s="115"/>
      <c r="I755" s="115">
        <f>ROUND('[3]Total Proposed Rate (GF)'!$T787,5)</f>
        <v>0</v>
      </c>
      <c r="J755" s="115"/>
      <c r="K755" s="115">
        <f>ROUND('[3]Total Proposed Rate (GF)'!$V787,5)</f>
        <v>0</v>
      </c>
      <c r="L755" s="115"/>
      <c r="M755" s="115">
        <f>ROUND('[3]Total Proposed Rate (GF)'!$X787,5)</f>
        <v>0</v>
      </c>
      <c r="N755" s="115"/>
      <c r="O755" s="115">
        <f>ROUND('[3]Total Proposed Rate (GF)'!$Z787,5)</f>
        <v>0</v>
      </c>
      <c r="P755" s="115"/>
      <c r="Q755" s="115">
        <f>ROUND('[3]Total Proposed Rate (GF)'!$AB787,5)</f>
        <v>0</v>
      </c>
      <c r="R755" s="115"/>
      <c r="S755" s="115">
        <f>ROUND('[3]Total Proposed Rate (GF)'!$AD787,5)</f>
        <v>0</v>
      </c>
      <c r="T755" s="115"/>
      <c r="U755" s="115">
        <f>ROUND('[3]Total Proposed Rate (GF)'!$AF787,5)</f>
        <v>0</v>
      </c>
      <c r="V755" s="115"/>
      <c r="W755" s="115">
        <f>ROUND('[3]Total Proposed Rate (GF)'!$AH787,5)</f>
        <v>0</v>
      </c>
      <c r="X755" s="115"/>
      <c r="Y755" s="116">
        <f t="shared" ref="Y755:Y771" si="48">SUM(G755:W755)</f>
        <v>0</v>
      </c>
      <c r="AA755" s="115">
        <f>ROUND('[3]Total Proposed Rate (GF)'!$AL787,5)</f>
        <v>0</v>
      </c>
      <c r="AB755" s="75"/>
      <c r="AC755" s="115">
        <f>ROUND('[3]Total Proposed Rate (GF)'!$AN787,5)</f>
        <v>0</v>
      </c>
      <c r="AD755" s="75"/>
      <c r="AE755" s="115">
        <f>ROUND('[3]Total Proposed Rate (GF)'!$AP787,5)</f>
        <v>0</v>
      </c>
      <c r="AF755" s="117"/>
      <c r="AG755" s="86">
        <f t="shared" ref="AG755:AG771" si="49">SUM(Y755:AE755)</f>
        <v>0</v>
      </c>
      <c r="AH755" s="159"/>
      <c r="AI755" s="106"/>
      <c r="AJ755" s="106"/>
      <c r="AN755" s="86"/>
      <c r="AR755" s="107"/>
    </row>
    <row r="756" spans="1:44" hidden="1" x14ac:dyDescent="0.25">
      <c r="A756" s="88">
        <f t="shared" si="45"/>
        <v>23</v>
      </c>
      <c r="B756" s="75"/>
      <c r="C756" s="114" t="s">
        <v>187</v>
      </c>
      <c r="E756" s="156" t="s">
        <v>0</v>
      </c>
      <c r="G756" s="115">
        <f>ROUND('[3]Total Proposed Rate (GF)'!$R788,5)</f>
        <v>0</v>
      </c>
      <c r="H756" s="115"/>
      <c r="I756" s="115">
        <f>ROUND('[3]Total Proposed Rate (GF)'!$T788,5)</f>
        <v>0</v>
      </c>
      <c r="J756" s="115"/>
      <c r="K756" s="115">
        <f>ROUND('[3]Total Proposed Rate (GF)'!$V788,5)</f>
        <v>0</v>
      </c>
      <c r="L756" s="115"/>
      <c r="M756" s="115">
        <f>ROUND('[3]Total Proposed Rate (GF)'!$X788,5)</f>
        <v>0</v>
      </c>
      <c r="N756" s="115"/>
      <c r="O756" s="115">
        <f>ROUND('[3]Total Proposed Rate (GF)'!$Z788,5)</f>
        <v>0</v>
      </c>
      <c r="P756" s="115"/>
      <c r="Q756" s="115">
        <f>ROUND('[3]Total Proposed Rate (GF)'!$AB788,5)</f>
        <v>0</v>
      </c>
      <c r="R756" s="115"/>
      <c r="S756" s="115">
        <f>ROUND('[3]Total Proposed Rate (GF)'!$AD788,5)</f>
        <v>0</v>
      </c>
      <c r="T756" s="115"/>
      <c r="U756" s="115">
        <f>ROUND('[3]Total Proposed Rate (GF)'!$AF788,5)</f>
        <v>0</v>
      </c>
      <c r="V756" s="115"/>
      <c r="W756" s="115">
        <f>ROUND('[3]Total Proposed Rate (GF)'!$AH788,5)</f>
        <v>0</v>
      </c>
      <c r="X756" s="115"/>
      <c r="Y756" s="116">
        <f t="shared" si="48"/>
        <v>0</v>
      </c>
      <c r="AA756" s="115">
        <f>ROUND('[3]Total Proposed Rate (GF)'!$AL788,5)</f>
        <v>0</v>
      </c>
      <c r="AB756" s="75"/>
      <c r="AC756" s="115">
        <f>ROUND('[3]Total Proposed Rate (GF)'!$AN788,5)</f>
        <v>0</v>
      </c>
      <c r="AD756" s="75"/>
      <c r="AE756" s="115">
        <f>ROUND('[3]Total Proposed Rate (GF)'!$AP788,5)</f>
        <v>0</v>
      </c>
      <c r="AF756" s="117"/>
      <c r="AG756" s="86">
        <f t="shared" si="49"/>
        <v>0</v>
      </c>
      <c r="AH756" s="159"/>
      <c r="AI756" s="106"/>
      <c r="AJ756" s="106"/>
      <c r="AN756" s="86"/>
      <c r="AR756" s="107"/>
    </row>
    <row r="757" spans="1:44" hidden="1" x14ac:dyDescent="0.25">
      <c r="A757" s="88">
        <f t="shared" si="45"/>
        <v>24</v>
      </c>
      <c r="B757" s="75"/>
      <c r="C757" s="114" t="s">
        <v>186</v>
      </c>
      <c r="E757" s="156" t="s">
        <v>0</v>
      </c>
      <c r="G757" s="115">
        <f>ROUND('[3]Total Proposed Rate (GF)'!$R789,5)</f>
        <v>0</v>
      </c>
      <c r="H757" s="115"/>
      <c r="I757" s="115">
        <f>ROUND('[3]Total Proposed Rate (GF)'!$T789,5)</f>
        <v>0</v>
      </c>
      <c r="J757" s="115"/>
      <c r="K757" s="115">
        <f>ROUND('[3]Total Proposed Rate (GF)'!$V789,5)</f>
        <v>0</v>
      </c>
      <c r="L757" s="115"/>
      <c r="M757" s="115">
        <f>ROUND('[3]Total Proposed Rate (GF)'!$X789,5)</f>
        <v>0</v>
      </c>
      <c r="N757" s="115"/>
      <c r="O757" s="115">
        <f>ROUND('[3]Total Proposed Rate (GF)'!$Z789,5)</f>
        <v>0</v>
      </c>
      <c r="P757" s="115"/>
      <c r="Q757" s="115">
        <f>ROUND('[3]Total Proposed Rate (GF)'!$AB789,5)</f>
        <v>0</v>
      </c>
      <c r="R757" s="115"/>
      <c r="S757" s="115">
        <f>ROUND('[3]Total Proposed Rate (GF)'!$AD789,5)</f>
        <v>0</v>
      </c>
      <c r="T757" s="115"/>
      <c r="U757" s="115">
        <f>ROUND('[3]Total Proposed Rate (GF)'!$AF789,5)</f>
        <v>0</v>
      </c>
      <c r="V757" s="115"/>
      <c r="W757" s="115">
        <f>ROUND('[3]Total Proposed Rate (GF)'!$AH789,5)</f>
        <v>0</v>
      </c>
      <c r="X757" s="115"/>
      <c r="Y757" s="116">
        <f t="shared" si="48"/>
        <v>0</v>
      </c>
      <c r="AA757" s="115">
        <f>ROUND('[3]Total Proposed Rate (GF)'!$AL789,5)</f>
        <v>0</v>
      </c>
      <c r="AB757" s="75"/>
      <c r="AC757" s="115">
        <f>ROUND('[3]Total Proposed Rate (GF)'!$AN789,5)</f>
        <v>0</v>
      </c>
      <c r="AD757" s="75"/>
      <c r="AE757" s="115">
        <f>ROUND('[3]Total Proposed Rate (GF)'!$AP789,5)</f>
        <v>0</v>
      </c>
      <c r="AF757" s="117"/>
      <c r="AG757" s="86">
        <f t="shared" si="49"/>
        <v>0</v>
      </c>
      <c r="AH757" s="159"/>
      <c r="AI757" s="106"/>
      <c r="AJ757" s="106"/>
      <c r="AN757" s="86"/>
      <c r="AR757" s="107"/>
    </row>
    <row r="758" spans="1:44" hidden="1" x14ac:dyDescent="0.25">
      <c r="A758" s="88">
        <f t="shared" si="45"/>
        <v>25</v>
      </c>
      <c r="B758" s="75"/>
      <c r="C758" s="114" t="s">
        <v>185</v>
      </c>
      <c r="E758" s="156" t="s">
        <v>0</v>
      </c>
      <c r="G758" s="115">
        <f>ROUND('[3]Total Proposed Rate (GF)'!$R790,5)</f>
        <v>0</v>
      </c>
      <c r="H758" s="115"/>
      <c r="I758" s="115">
        <f>ROUND('[3]Total Proposed Rate (GF)'!$T790,5)</f>
        <v>0</v>
      </c>
      <c r="J758" s="115"/>
      <c r="K758" s="115">
        <f>ROUND('[3]Total Proposed Rate (GF)'!$V790,5)</f>
        <v>0</v>
      </c>
      <c r="L758" s="115"/>
      <c r="M758" s="115">
        <f>ROUND('[3]Total Proposed Rate (GF)'!$X790,5)</f>
        <v>0</v>
      </c>
      <c r="N758" s="115"/>
      <c r="O758" s="115">
        <f>ROUND('[3]Total Proposed Rate (GF)'!$Z790,5)</f>
        <v>0</v>
      </c>
      <c r="P758" s="115"/>
      <c r="Q758" s="115">
        <f>ROUND('[3]Total Proposed Rate (GF)'!$AB790,5)</f>
        <v>0</v>
      </c>
      <c r="R758" s="115"/>
      <c r="S758" s="115">
        <f>ROUND('[3]Total Proposed Rate (GF)'!$AD790,5)</f>
        <v>0</v>
      </c>
      <c r="T758" s="115"/>
      <c r="U758" s="115">
        <f>ROUND('[3]Total Proposed Rate (GF)'!$AF790,5)</f>
        <v>0</v>
      </c>
      <c r="V758" s="115"/>
      <c r="W758" s="115">
        <f>ROUND('[3]Total Proposed Rate (GF)'!$AH790,5)</f>
        <v>0</v>
      </c>
      <c r="X758" s="115"/>
      <c r="Y758" s="116">
        <f t="shared" si="48"/>
        <v>0</v>
      </c>
      <c r="AA758" s="115">
        <f>ROUND('[3]Total Proposed Rate (GF)'!$AL790,5)</f>
        <v>0</v>
      </c>
      <c r="AB758" s="75"/>
      <c r="AC758" s="115">
        <f>ROUND('[3]Total Proposed Rate (GF)'!$AN790,5)</f>
        <v>0</v>
      </c>
      <c r="AD758" s="75"/>
      <c r="AE758" s="115">
        <f>ROUND('[3]Total Proposed Rate (GF)'!$AP790,5)</f>
        <v>0</v>
      </c>
      <c r="AF758" s="117"/>
      <c r="AG758" s="86">
        <f t="shared" si="49"/>
        <v>0</v>
      </c>
      <c r="AH758" s="159"/>
      <c r="AI758" s="106"/>
      <c r="AJ758" s="106"/>
      <c r="AN758" s="86"/>
      <c r="AR758" s="107"/>
    </row>
    <row r="759" spans="1:44" hidden="1" x14ac:dyDescent="0.25">
      <c r="A759" s="88">
        <f t="shared" si="45"/>
        <v>26</v>
      </c>
      <c r="B759" s="75"/>
      <c r="C759" s="114" t="s">
        <v>172</v>
      </c>
      <c r="E759" s="114" t="s">
        <v>0</v>
      </c>
      <c r="G759" s="115">
        <f>ROUND('[3]Total Proposed Rate (GF)'!$R791,5)</f>
        <v>0</v>
      </c>
      <c r="H759" s="115"/>
      <c r="I759" s="115">
        <f>ROUND('[3]Total Proposed Rate (GF)'!$T791,5)</f>
        <v>0</v>
      </c>
      <c r="J759" s="115"/>
      <c r="K759" s="115">
        <f>ROUND('[3]Total Proposed Rate (GF)'!$V791,5)</f>
        <v>0</v>
      </c>
      <c r="L759" s="115"/>
      <c r="M759" s="115">
        <f>ROUND('[3]Total Proposed Rate (GF)'!$X791,5)</f>
        <v>0</v>
      </c>
      <c r="N759" s="115"/>
      <c r="O759" s="115">
        <f>ROUND('[3]Total Proposed Rate (GF)'!$Z791,5)</f>
        <v>0</v>
      </c>
      <c r="P759" s="115"/>
      <c r="Q759" s="115">
        <f>ROUND('[3]Total Proposed Rate (GF)'!$AB791,5)</f>
        <v>0</v>
      </c>
      <c r="R759" s="115"/>
      <c r="S759" s="115">
        <f>ROUND('[3]Total Proposed Rate (GF)'!$AD791,5)</f>
        <v>0</v>
      </c>
      <c r="T759" s="115"/>
      <c r="U759" s="115">
        <f>ROUND('[3]Total Proposed Rate (GF)'!$AF791,5)</f>
        <v>0</v>
      </c>
      <c r="V759" s="115"/>
      <c r="W759" s="115">
        <f>ROUND('[3]Total Proposed Rate (GF)'!$AH791,5)</f>
        <v>0</v>
      </c>
      <c r="X759" s="115"/>
      <c r="Y759" s="116">
        <f t="shared" si="48"/>
        <v>0</v>
      </c>
      <c r="AA759" s="115">
        <f>ROUND('[3]Total Proposed Rate (GF)'!$AL791,5)</f>
        <v>0</v>
      </c>
      <c r="AB759" s="75"/>
      <c r="AC759" s="115">
        <f>ROUND('[3]Total Proposed Rate (GF)'!$AN791,5)</f>
        <v>0</v>
      </c>
      <c r="AD759" s="75"/>
      <c r="AE759" s="115">
        <f>ROUND('[3]Total Proposed Rate (GF)'!$AP791,5)</f>
        <v>0</v>
      </c>
      <c r="AF759" s="117"/>
      <c r="AG759" s="86">
        <f t="shared" si="49"/>
        <v>0</v>
      </c>
      <c r="AH759" s="159"/>
      <c r="AI759" s="106"/>
      <c r="AJ759" s="106"/>
      <c r="AN759" s="86"/>
      <c r="AR759" s="107"/>
    </row>
    <row r="760" spans="1:44" hidden="1" x14ac:dyDescent="0.25">
      <c r="A760" s="88">
        <f t="shared" si="45"/>
        <v>27</v>
      </c>
      <c r="B760" s="75"/>
      <c r="C760" s="114" t="s">
        <v>171</v>
      </c>
      <c r="E760" s="114" t="s">
        <v>0</v>
      </c>
      <c r="G760" s="115">
        <f>ROUND('[3]Total Proposed Rate (GF)'!$R792,5)</f>
        <v>0</v>
      </c>
      <c r="H760" s="115"/>
      <c r="I760" s="115">
        <f>ROUND('[3]Total Proposed Rate (GF)'!$T792,5)</f>
        <v>0</v>
      </c>
      <c r="J760" s="115"/>
      <c r="K760" s="115">
        <f>ROUND('[3]Total Proposed Rate (GF)'!$V792,5)</f>
        <v>0</v>
      </c>
      <c r="L760" s="115"/>
      <c r="M760" s="115">
        <f>ROUND('[3]Total Proposed Rate (GF)'!$X792,5)</f>
        <v>0</v>
      </c>
      <c r="N760" s="115"/>
      <c r="O760" s="115">
        <f>ROUND('[3]Total Proposed Rate (GF)'!$Z792,5)</f>
        <v>0</v>
      </c>
      <c r="P760" s="115"/>
      <c r="Q760" s="115">
        <f>ROUND('[3]Total Proposed Rate (GF)'!$AB792,5)</f>
        <v>0</v>
      </c>
      <c r="R760" s="115"/>
      <c r="S760" s="115">
        <f>ROUND('[3]Total Proposed Rate (GF)'!$AD792,5)</f>
        <v>0</v>
      </c>
      <c r="T760" s="115"/>
      <c r="U760" s="115">
        <f>ROUND('[3]Total Proposed Rate (GF)'!$AF792,5)</f>
        <v>0</v>
      </c>
      <c r="V760" s="115"/>
      <c r="W760" s="115">
        <f>ROUND('[3]Total Proposed Rate (GF)'!$AH792,5)</f>
        <v>0</v>
      </c>
      <c r="X760" s="115"/>
      <c r="Y760" s="116">
        <f t="shared" si="48"/>
        <v>0</v>
      </c>
      <c r="AA760" s="115">
        <f>ROUND('[3]Total Proposed Rate (GF)'!$AL792,5)</f>
        <v>0</v>
      </c>
      <c r="AB760" s="75"/>
      <c r="AC760" s="115">
        <f>ROUND('[3]Total Proposed Rate (GF)'!$AN792,5)</f>
        <v>0</v>
      </c>
      <c r="AD760" s="75"/>
      <c r="AE760" s="115">
        <f>ROUND('[3]Total Proposed Rate (GF)'!$AP792,5)</f>
        <v>0</v>
      </c>
      <c r="AF760" s="117"/>
      <c r="AG760" s="86">
        <f t="shared" si="49"/>
        <v>0</v>
      </c>
      <c r="AH760" s="159"/>
      <c r="AI760" s="106"/>
      <c r="AJ760" s="106"/>
      <c r="AN760" s="86"/>
      <c r="AR760" s="107"/>
    </row>
    <row r="761" spans="1:44" hidden="1" x14ac:dyDescent="0.25">
      <c r="A761" s="88">
        <f t="shared" si="45"/>
        <v>28</v>
      </c>
      <c r="B761" s="75"/>
      <c r="C761" s="114" t="s">
        <v>170</v>
      </c>
      <c r="E761" s="114" t="s">
        <v>0</v>
      </c>
      <c r="G761" s="115">
        <f>ROUND('[3]Total Proposed Rate (GF)'!$R793,5)</f>
        <v>0</v>
      </c>
      <c r="H761" s="115"/>
      <c r="I761" s="115">
        <f>ROUND('[3]Total Proposed Rate (GF)'!$T793,5)</f>
        <v>0</v>
      </c>
      <c r="J761" s="115"/>
      <c r="K761" s="115">
        <f>ROUND('[3]Total Proposed Rate (GF)'!$V793,5)</f>
        <v>0</v>
      </c>
      <c r="L761" s="115"/>
      <c r="M761" s="115">
        <f>ROUND('[3]Total Proposed Rate (GF)'!$X793,5)</f>
        <v>0</v>
      </c>
      <c r="N761" s="115"/>
      <c r="O761" s="115">
        <f>ROUND('[3]Total Proposed Rate (GF)'!$Z793,5)</f>
        <v>0</v>
      </c>
      <c r="P761" s="115"/>
      <c r="Q761" s="115">
        <f>ROUND('[3]Total Proposed Rate (GF)'!$AB793,5)</f>
        <v>0</v>
      </c>
      <c r="R761" s="115"/>
      <c r="S761" s="115">
        <f>ROUND('[3]Total Proposed Rate (GF)'!$AD793,5)</f>
        <v>0</v>
      </c>
      <c r="T761" s="115"/>
      <c r="U761" s="115">
        <f>ROUND('[3]Total Proposed Rate (GF)'!$AF793,5)</f>
        <v>0</v>
      </c>
      <c r="V761" s="115"/>
      <c r="W761" s="115">
        <f>ROUND('[3]Total Proposed Rate (GF)'!$AH793,5)</f>
        <v>0</v>
      </c>
      <c r="X761" s="115"/>
      <c r="Y761" s="116">
        <f t="shared" si="48"/>
        <v>0</v>
      </c>
      <c r="AA761" s="115">
        <f>ROUND('[3]Total Proposed Rate (GF)'!$AL793,5)</f>
        <v>0</v>
      </c>
      <c r="AB761" s="75"/>
      <c r="AC761" s="115">
        <f>ROUND('[3]Total Proposed Rate (GF)'!$AN793,5)</f>
        <v>0</v>
      </c>
      <c r="AD761" s="75"/>
      <c r="AE761" s="115">
        <f>ROUND('[3]Total Proposed Rate (GF)'!$AP793,5)</f>
        <v>0</v>
      </c>
      <c r="AF761" s="117"/>
      <c r="AG761" s="86">
        <f t="shared" si="49"/>
        <v>0</v>
      </c>
      <c r="AH761" s="159"/>
      <c r="AI761" s="106"/>
      <c r="AJ761" s="106"/>
      <c r="AN761" s="86"/>
      <c r="AR761" s="107"/>
    </row>
    <row r="762" spans="1:44" hidden="1" x14ac:dyDescent="0.25">
      <c r="A762" s="88">
        <f t="shared" si="45"/>
        <v>29</v>
      </c>
      <c r="B762" s="75"/>
      <c r="C762" s="114" t="s">
        <v>169</v>
      </c>
      <c r="E762" s="114" t="s">
        <v>0</v>
      </c>
      <c r="G762" s="115">
        <f>ROUND('[3]Total Proposed Rate (GF)'!$R794,5)</f>
        <v>0</v>
      </c>
      <c r="H762" s="115"/>
      <c r="I762" s="115">
        <f>ROUND('[3]Total Proposed Rate (GF)'!$T794,5)</f>
        <v>0</v>
      </c>
      <c r="J762" s="115"/>
      <c r="K762" s="115">
        <f>ROUND('[3]Total Proposed Rate (GF)'!$V794,5)</f>
        <v>0</v>
      </c>
      <c r="L762" s="115"/>
      <c r="M762" s="115">
        <f>ROUND('[3]Total Proposed Rate (GF)'!$X794,5)</f>
        <v>0</v>
      </c>
      <c r="N762" s="115"/>
      <c r="O762" s="115">
        <f>ROUND('[3]Total Proposed Rate (GF)'!$Z794,5)</f>
        <v>0</v>
      </c>
      <c r="P762" s="115"/>
      <c r="Q762" s="115">
        <f>ROUND('[3]Total Proposed Rate (GF)'!$AB794,5)</f>
        <v>0</v>
      </c>
      <c r="R762" s="115"/>
      <c r="S762" s="115">
        <f>ROUND('[3]Total Proposed Rate (GF)'!$AD794,5)</f>
        <v>0</v>
      </c>
      <c r="T762" s="115"/>
      <c r="U762" s="115">
        <f>ROUND('[3]Total Proposed Rate (GF)'!$AF794,5)</f>
        <v>0</v>
      </c>
      <c r="V762" s="115"/>
      <c r="W762" s="115">
        <f>ROUND('[3]Total Proposed Rate (GF)'!$AH794,5)</f>
        <v>0</v>
      </c>
      <c r="X762" s="115"/>
      <c r="Y762" s="116">
        <f t="shared" si="48"/>
        <v>0</v>
      </c>
      <c r="AA762" s="115">
        <f>ROUND('[3]Total Proposed Rate (GF)'!$AL794,5)</f>
        <v>0</v>
      </c>
      <c r="AB762" s="75"/>
      <c r="AC762" s="115">
        <f>ROUND('[3]Total Proposed Rate (GF)'!$AN794,5)</f>
        <v>0</v>
      </c>
      <c r="AD762" s="75"/>
      <c r="AE762" s="115">
        <f>ROUND('[3]Total Proposed Rate (GF)'!$AP794,5)</f>
        <v>0</v>
      </c>
      <c r="AF762" s="117"/>
      <c r="AG762" s="86">
        <f t="shared" si="49"/>
        <v>0</v>
      </c>
      <c r="AH762" s="159"/>
      <c r="AI762" s="106"/>
      <c r="AJ762" s="106"/>
      <c r="AN762" s="86"/>
      <c r="AR762" s="107"/>
    </row>
    <row r="763" spans="1:44" hidden="1" x14ac:dyDescent="0.25">
      <c r="A763" s="88">
        <f t="shared" si="45"/>
        <v>30</v>
      </c>
      <c r="B763" s="75"/>
      <c r="C763" s="114" t="s">
        <v>184</v>
      </c>
      <c r="E763" s="156" t="s">
        <v>0</v>
      </c>
      <c r="G763" s="115">
        <f>ROUND('[3]Total Proposed Rate (GF)'!$R795,5)</f>
        <v>0</v>
      </c>
      <c r="H763" s="115"/>
      <c r="I763" s="115">
        <f>ROUND('[3]Total Proposed Rate (GF)'!$T795,5)</f>
        <v>0</v>
      </c>
      <c r="J763" s="115"/>
      <c r="K763" s="115">
        <f>ROUND('[3]Total Proposed Rate (GF)'!$V795,5)</f>
        <v>0</v>
      </c>
      <c r="L763" s="115"/>
      <c r="M763" s="115">
        <f>ROUND('[3]Total Proposed Rate (GF)'!$X795,5)</f>
        <v>0</v>
      </c>
      <c r="N763" s="115"/>
      <c r="O763" s="115">
        <f>ROUND('[3]Total Proposed Rate (GF)'!$Z795,5)</f>
        <v>0</v>
      </c>
      <c r="P763" s="115"/>
      <c r="Q763" s="115">
        <f>ROUND('[3]Total Proposed Rate (GF)'!$AB795,5)</f>
        <v>0</v>
      </c>
      <c r="R763" s="115"/>
      <c r="S763" s="115">
        <f>ROUND('[3]Total Proposed Rate (GF)'!$AD795,5)</f>
        <v>0</v>
      </c>
      <c r="T763" s="115"/>
      <c r="U763" s="115">
        <f>ROUND('[3]Total Proposed Rate (GF)'!$AF795,5)</f>
        <v>0</v>
      </c>
      <c r="V763" s="115"/>
      <c r="W763" s="115">
        <f>ROUND('[3]Total Proposed Rate (GF)'!$AH795,5)</f>
        <v>0</v>
      </c>
      <c r="X763" s="115"/>
      <c r="Y763" s="116">
        <f t="shared" si="48"/>
        <v>0</v>
      </c>
      <c r="AA763" s="115">
        <f>ROUND('[3]Total Proposed Rate (GF)'!$AL795,5)</f>
        <v>0</v>
      </c>
      <c r="AB763" s="75"/>
      <c r="AC763" s="115">
        <f>ROUND('[3]Total Proposed Rate (GF)'!$AN795,5)</f>
        <v>0</v>
      </c>
      <c r="AD763" s="75"/>
      <c r="AE763" s="115">
        <f>ROUND('[3]Total Proposed Rate (GF)'!$AP795,5)</f>
        <v>0</v>
      </c>
      <c r="AF763" s="117"/>
      <c r="AG763" s="86">
        <f t="shared" si="49"/>
        <v>0</v>
      </c>
      <c r="AH763" s="159"/>
      <c r="AI763" s="106"/>
      <c r="AJ763" s="106"/>
      <c r="AN763" s="86"/>
      <c r="AR763" s="107"/>
    </row>
    <row r="764" spans="1:44" hidden="1" x14ac:dyDescent="0.25">
      <c r="A764" s="88">
        <f t="shared" si="45"/>
        <v>31</v>
      </c>
      <c r="B764" s="75"/>
      <c r="C764" s="114" t="s">
        <v>183</v>
      </c>
      <c r="E764" s="156" t="s">
        <v>0</v>
      </c>
      <c r="G764" s="115">
        <f>ROUND('[3]Total Proposed Rate (GF)'!$R796,5)</f>
        <v>0</v>
      </c>
      <c r="H764" s="115"/>
      <c r="I764" s="115">
        <f>ROUND('[3]Total Proposed Rate (GF)'!$T796,5)</f>
        <v>0</v>
      </c>
      <c r="J764" s="115"/>
      <c r="K764" s="115">
        <f>ROUND('[3]Total Proposed Rate (GF)'!$V796,5)</f>
        <v>0</v>
      </c>
      <c r="L764" s="115"/>
      <c r="M764" s="115">
        <f>ROUND('[3]Total Proposed Rate (GF)'!$X796,5)</f>
        <v>0</v>
      </c>
      <c r="N764" s="115"/>
      <c r="O764" s="115">
        <f>ROUND('[3]Total Proposed Rate (GF)'!$Z796,5)</f>
        <v>0</v>
      </c>
      <c r="P764" s="115"/>
      <c r="Q764" s="115">
        <f>ROUND('[3]Total Proposed Rate (GF)'!$AB796,5)</f>
        <v>0</v>
      </c>
      <c r="R764" s="115"/>
      <c r="S764" s="115">
        <f>ROUND('[3]Total Proposed Rate (GF)'!$AD796,5)</f>
        <v>0</v>
      </c>
      <c r="T764" s="115"/>
      <c r="U764" s="115">
        <f>ROUND('[3]Total Proposed Rate (GF)'!$AF796,5)</f>
        <v>0</v>
      </c>
      <c r="V764" s="115"/>
      <c r="W764" s="115">
        <f>ROUND('[3]Total Proposed Rate (GF)'!$AH796,5)</f>
        <v>0</v>
      </c>
      <c r="X764" s="115"/>
      <c r="Y764" s="116">
        <f t="shared" si="48"/>
        <v>0</v>
      </c>
      <c r="AA764" s="115">
        <f>ROUND('[3]Total Proposed Rate (GF)'!$AL796,5)</f>
        <v>0</v>
      </c>
      <c r="AB764" s="75"/>
      <c r="AC764" s="115">
        <f>ROUND('[3]Total Proposed Rate (GF)'!$AN796,5)</f>
        <v>0</v>
      </c>
      <c r="AD764" s="75"/>
      <c r="AE764" s="115">
        <f>ROUND('[3]Total Proposed Rate (GF)'!$AP796,5)</f>
        <v>0</v>
      </c>
      <c r="AF764" s="117"/>
      <c r="AG764" s="86">
        <f t="shared" si="49"/>
        <v>0</v>
      </c>
      <c r="AH764" s="159"/>
      <c r="AI764" s="106"/>
      <c r="AJ764" s="106"/>
      <c r="AN764" s="86"/>
      <c r="AR764" s="107"/>
    </row>
    <row r="765" spans="1:44" hidden="1" x14ac:dyDescent="0.25">
      <c r="A765" s="88">
        <f t="shared" si="45"/>
        <v>32</v>
      </c>
      <c r="B765" s="75"/>
      <c r="C765" s="114" t="s">
        <v>182</v>
      </c>
      <c r="E765" s="156" t="s">
        <v>0</v>
      </c>
      <c r="G765" s="115">
        <f>ROUND('[3]Total Proposed Rate (GF)'!$R797,5)</f>
        <v>0</v>
      </c>
      <c r="H765" s="115"/>
      <c r="I765" s="115">
        <f>ROUND('[3]Total Proposed Rate (GF)'!$T797,5)</f>
        <v>0</v>
      </c>
      <c r="J765" s="115"/>
      <c r="K765" s="115">
        <f>ROUND('[3]Total Proposed Rate (GF)'!$V797,5)</f>
        <v>0</v>
      </c>
      <c r="L765" s="115"/>
      <c r="M765" s="115">
        <f>ROUND('[3]Total Proposed Rate (GF)'!$X797,5)</f>
        <v>0</v>
      </c>
      <c r="N765" s="115"/>
      <c r="O765" s="115">
        <f>ROUND('[3]Total Proposed Rate (GF)'!$Z797,5)</f>
        <v>0</v>
      </c>
      <c r="P765" s="115"/>
      <c r="Q765" s="115">
        <f>ROUND('[3]Total Proposed Rate (GF)'!$AB797,5)</f>
        <v>0</v>
      </c>
      <c r="R765" s="115"/>
      <c r="S765" s="115">
        <f>ROUND('[3]Total Proposed Rate (GF)'!$AD797,5)</f>
        <v>0</v>
      </c>
      <c r="T765" s="115"/>
      <c r="U765" s="115">
        <f>ROUND('[3]Total Proposed Rate (GF)'!$AF797,5)</f>
        <v>0</v>
      </c>
      <c r="V765" s="115"/>
      <c r="W765" s="115">
        <f>ROUND('[3]Total Proposed Rate (GF)'!$AH797,5)</f>
        <v>0</v>
      </c>
      <c r="X765" s="115"/>
      <c r="Y765" s="116">
        <f t="shared" si="48"/>
        <v>0</v>
      </c>
      <c r="AA765" s="115">
        <f>ROUND('[3]Total Proposed Rate (GF)'!$AL797,5)</f>
        <v>0</v>
      </c>
      <c r="AB765" s="75"/>
      <c r="AC765" s="115">
        <f>ROUND('[3]Total Proposed Rate (GF)'!$AN797,5)</f>
        <v>0</v>
      </c>
      <c r="AD765" s="75"/>
      <c r="AE765" s="115">
        <f>ROUND('[3]Total Proposed Rate (GF)'!$AP797,5)</f>
        <v>0</v>
      </c>
      <c r="AF765" s="117"/>
      <c r="AG765" s="86">
        <f t="shared" si="49"/>
        <v>0</v>
      </c>
      <c r="AH765" s="159"/>
      <c r="AI765" s="106"/>
      <c r="AJ765" s="106"/>
      <c r="AN765" s="86"/>
      <c r="AR765" s="107"/>
    </row>
    <row r="766" spans="1:44" hidden="1" x14ac:dyDescent="0.25">
      <c r="A766" s="88">
        <f t="shared" si="45"/>
        <v>33</v>
      </c>
      <c r="B766" s="75"/>
      <c r="C766" s="114" t="s">
        <v>181</v>
      </c>
      <c r="E766" s="156" t="s">
        <v>0</v>
      </c>
      <c r="G766" s="115">
        <f>ROUND('[3]Total Proposed Rate (GF)'!$R798,5)</f>
        <v>0</v>
      </c>
      <c r="H766" s="115"/>
      <c r="I766" s="115">
        <f>ROUND('[3]Total Proposed Rate (GF)'!$T798,5)</f>
        <v>0</v>
      </c>
      <c r="J766" s="115"/>
      <c r="K766" s="115">
        <f>ROUND('[3]Total Proposed Rate (GF)'!$V798,5)</f>
        <v>0</v>
      </c>
      <c r="L766" s="115"/>
      <c r="M766" s="115">
        <f>ROUND('[3]Total Proposed Rate (GF)'!$X798,5)</f>
        <v>0</v>
      </c>
      <c r="N766" s="115"/>
      <c r="O766" s="115">
        <f>ROUND('[3]Total Proposed Rate (GF)'!$Z798,5)</f>
        <v>0</v>
      </c>
      <c r="P766" s="115"/>
      <c r="Q766" s="115">
        <f>ROUND('[3]Total Proposed Rate (GF)'!$AB798,5)</f>
        <v>0</v>
      </c>
      <c r="R766" s="115"/>
      <c r="S766" s="115">
        <f>ROUND('[3]Total Proposed Rate (GF)'!$AD798,5)</f>
        <v>0</v>
      </c>
      <c r="T766" s="115"/>
      <c r="U766" s="115">
        <f>ROUND('[3]Total Proposed Rate (GF)'!$AF798,5)</f>
        <v>0</v>
      </c>
      <c r="V766" s="115"/>
      <c r="W766" s="115">
        <f>ROUND('[3]Total Proposed Rate (GF)'!$AH798,5)</f>
        <v>0</v>
      </c>
      <c r="X766" s="115"/>
      <c r="Y766" s="116">
        <f t="shared" si="48"/>
        <v>0</v>
      </c>
      <c r="AA766" s="115">
        <f>ROUND('[3]Total Proposed Rate (GF)'!$AL798,5)</f>
        <v>0</v>
      </c>
      <c r="AB766" s="75"/>
      <c r="AC766" s="115">
        <f>ROUND('[3]Total Proposed Rate (GF)'!$AN798,5)</f>
        <v>0</v>
      </c>
      <c r="AD766" s="75"/>
      <c r="AE766" s="115">
        <f>ROUND('[3]Total Proposed Rate (GF)'!$AP798,5)</f>
        <v>0</v>
      </c>
      <c r="AF766" s="117"/>
      <c r="AG766" s="86">
        <f t="shared" si="49"/>
        <v>0</v>
      </c>
      <c r="AH766" s="159"/>
      <c r="AI766" s="106"/>
      <c r="AJ766" s="106"/>
      <c r="AN766" s="86"/>
      <c r="AR766" s="107"/>
    </row>
    <row r="767" spans="1:44" hidden="1" x14ac:dyDescent="0.25">
      <c r="A767" s="88">
        <f t="shared" si="45"/>
        <v>34</v>
      </c>
      <c r="B767" s="75"/>
      <c r="C767" s="87" t="s">
        <v>146</v>
      </c>
      <c r="E767" s="121" t="s">
        <v>157</v>
      </c>
      <c r="G767" s="134">
        <f>ROUND('[3]Total Proposed Rate (GF)'!$R799,3)</f>
        <v>0</v>
      </c>
      <c r="H767" s="134"/>
      <c r="I767" s="134">
        <f>ROUND('[3]Total Proposed Rate (GF)'!$T799,3)</f>
        <v>0</v>
      </c>
      <c r="J767" s="134"/>
      <c r="K767" s="134">
        <f>ROUND('[3]Total Proposed Rate (GF)'!$V799,3)</f>
        <v>0</v>
      </c>
      <c r="L767" s="134"/>
      <c r="M767" s="134">
        <f>ROUND('[3]Total Proposed Rate (GF)'!$X799,3)</f>
        <v>0</v>
      </c>
      <c r="N767" s="134"/>
      <c r="O767" s="134">
        <f>ROUND('[3]Total Proposed Rate (GF)'!$Z799,3)</f>
        <v>0</v>
      </c>
      <c r="P767" s="134"/>
      <c r="Q767" s="134">
        <f>ROUND('[3]Total Proposed Rate (GF)'!$AB799,3)</f>
        <v>0</v>
      </c>
      <c r="R767" s="134"/>
      <c r="S767" s="134">
        <f>ROUND('[3]Total Proposed Rate (GF)'!$AD799,3)</f>
        <v>0</v>
      </c>
      <c r="T767" s="134"/>
      <c r="U767" s="134">
        <f>ROUND('[3]Total Proposed Rate (GF)'!$AF799,3)</f>
        <v>0</v>
      </c>
      <c r="V767" s="134"/>
      <c r="W767" s="134">
        <f>ROUND('[3]Total Proposed Rate (GF)'!$AH799,3)</f>
        <v>0</v>
      </c>
      <c r="X767" s="134"/>
      <c r="Y767" s="135">
        <f t="shared" si="48"/>
        <v>0</v>
      </c>
      <c r="Z767" s="136"/>
      <c r="AA767" s="134">
        <f>ROUND('[3]Total Proposed Rate (GF)'!$AL799,3)</f>
        <v>0</v>
      </c>
      <c r="AB767" s="136"/>
      <c r="AC767" s="134">
        <f>ROUND('[3]Total Proposed Rate (GF)'!$AN799,3)</f>
        <v>0</v>
      </c>
      <c r="AD767" s="136"/>
      <c r="AE767" s="134">
        <f>ROUND('[3]Total Proposed Rate (GF)'!$AP799,3)</f>
        <v>0</v>
      </c>
      <c r="AF767" s="136"/>
      <c r="AG767" s="136">
        <f t="shared" si="49"/>
        <v>0</v>
      </c>
      <c r="AH767" s="159"/>
      <c r="AI767" s="106"/>
      <c r="AJ767" s="106"/>
      <c r="AN767" s="86"/>
      <c r="AR767" s="107"/>
    </row>
    <row r="768" spans="1:44" hidden="1" x14ac:dyDescent="0.25">
      <c r="A768" s="88">
        <f t="shared" si="45"/>
        <v>35</v>
      </c>
      <c r="B768" s="75"/>
      <c r="C768" s="114" t="s">
        <v>164</v>
      </c>
      <c r="E768" s="156" t="s">
        <v>0</v>
      </c>
      <c r="G768" s="115">
        <f>ROUND('[3]Total Proposed Rate (GF)'!$R801,5)</f>
        <v>0</v>
      </c>
      <c r="H768" s="115"/>
      <c r="I768" s="115">
        <f>ROUND('[3]Total Proposed Rate (GF)'!$T801,5)</f>
        <v>0</v>
      </c>
      <c r="J768" s="115"/>
      <c r="K768" s="115">
        <f>ROUND('[3]Total Proposed Rate (GF)'!$V801,5)</f>
        <v>0</v>
      </c>
      <c r="L768" s="115"/>
      <c r="M768" s="115">
        <f>ROUND('[3]Total Proposed Rate (GF)'!$X801,5)</f>
        <v>0</v>
      </c>
      <c r="N768" s="115"/>
      <c r="O768" s="115">
        <f>ROUND('[3]Total Proposed Rate (GF)'!$Z801,5)</f>
        <v>0</v>
      </c>
      <c r="P768" s="115"/>
      <c r="Q768" s="115">
        <f>ROUND('[3]Total Proposed Rate (GF)'!$AB801,5)</f>
        <v>0</v>
      </c>
      <c r="R768" s="115"/>
      <c r="S768" s="115">
        <f>ROUND('[3]Total Proposed Rate (GF)'!$AD801,5)</f>
        <v>0</v>
      </c>
      <c r="T768" s="115"/>
      <c r="U768" s="115">
        <f>ROUND('[3]Total Proposed Rate (GF)'!$AF801,5)</f>
        <v>0</v>
      </c>
      <c r="V768" s="115"/>
      <c r="W768" s="115">
        <f>ROUND('[3]Total Proposed Rate (GF)'!$AH801,5)</f>
        <v>0</v>
      </c>
      <c r="X768" s="115"/>
      <c r="Y768" s="116">
        <f t="shared" si="48"/>
        <v>0</v>
      </c>
      <c r="AA768" s="115">
        <f>ROUND('[3]Total Proposed Rate (GF)'!$AL801,5)</f>
        <v>0</v>
      </c>
      <c r="AB768" s="75"/>
      <c r="AC768" s="115">
        <f>ROUND('[3]Total Proposed Rate (GF)'!$AN801,5)</f>
        <v>0</v>
      </c>
      <c r="AD768" s="75"/>
      <c r="AE768" s="115">
        <f>ROUND('[3]Total Proposed Rate (GF)'!$AP801,5)</f>
        <v>0</v>
      </c>
      <c r="AF768" s="117"/>
      <c r="AG768" s="86">
        <f t="shared" si="49"/>
        <v>0</v>
      </c>
      <c r="AH768" s="159"/>
      <c r="AI768" s="106"/>
      <c r="AJ768" s="106"/>
      <c r="AN768" s="86"/>
      <c r="AR768" s="107"/>
    </row>
    <row r="769" spans="1:44" hidden="1" x14ac:dyDescent="0.25">
      <c r="A769" s="88">
        <f t="shared" si="45"/>
        <v>36</v>
      </c>
      <c r="B769" s="75"/>
      <c r="C769" s="114" t="s">
        <v>163</v>
      </c>
      <c r="E769" s="156" t="s">
        <v>0</v>
      </c>
      <c r="G769" s="115">
        <f>ROUND('[3]Total Proposed Rate (GF)'!$R802,5)</f>
        <v>0</v>
      </c>
      <c r="H769" s="115"/>
      <c r="I769" s="115">
        <f>ROUND('[3]Total Proposed Rate (GF)'!$T802,5)</f>
        <v>0</v>
      </c>
      <c r="J769" s="115"/>
      <c r="K769" s="115">
        <f>ROUND('[3]Total Proposed Rate (GF)'!$V802,5)</f>
        <v>0</v>
      </c>
      <c r="L769" s="115"/>
      <c r="M769" s="115">
        <f>ROUND('[3]Total Proposed Rate (GF)'!$X802,5)</f>
        <v>0</v>
      </c>
      <c r="N769" s="115"/>
      <c r="O769" s="115">
        <f>ROUND('[3]Total Proposed Rate (GF)'!$Z802,5)</f>
        <v>0</v>
      </c>
      <c r="P769" s="115"/>
      <c r="Q769" s="115">
        <f>ROUND('[3]Total Proposed Rate (GF)'!$AB802,5)</f>
        <v>0</v>
      </c>
      <c r="R769" s="115"/>
      <c r="S769" s="115">
        <f>ROUND('[3]Total Proposed Rate (GF)'!$AD802,5)</f>
        <v>0</v>
      </c>
      <c r="T769" s="115"/>
      <c r="U769" s="115">
        <f>ROUND('[3]Total Proposed Rate (GF)'!$AF802,5)</f>
        <v>0</v>
      </c>
      <c r="V769" s="115"/>
      <c r="W769" s="115">
        <f>ROUND('[3]Total Proposed Rate (GF)'!$AH802,5)</f>
        <v>0</v>
      </c>
      <c r="X769" s="115"/>
      <c r="Y769" s="116">
        <f t="shared" si="48"/>
        <v>0</v>
      </c>
      <c r="AA769" s="115">
        <f>ROUND('[3]Total Proposed Rate (GF)'!$AL802,5)</f>
        <v>0</v>
      </c>
      <c r="AB769" s="75"/>
      <c r="AC769" s="115">
        <f>ROUND('[3]Total Proposed Rate (GF)'!$AN802,5)</f>
        <v>0</v>
      </c>
      <c r="AD769" s="75"/>
      <c r="AE769" s="115">
        <f>ROUND('[3]Total Proposed Rate (GF)'!$AP802,5)</f>
        <v>0</v>
      </c>
      <c r="AF769" s="117"/>
      <c r="AG769" s="86">
        <f t="shared" si="49"/>
        <v>0</v>
      </c>
      <c r="AH769" s="159"/>
      <c r="AI769" s="106"/>
      <c r="AJ769" s="106"/>
      <c r="AN769" s="86"/>
      <c r="AR769" s="107"/>
    </row>
    <row r="770" spans="1:44" hidden="1" x14ac:dyDescent="0.25">
      <c r="A770" s="88">
        <f t="shared" si="45"/>
        <v>37</v>
      </c>
      <c r="B770" s="75"/>
      <c r="C770" s="114" t="s">
        <v>162</v>
      </c>
      <c r="E770" s="156" t="s">
        <v>0</v>
      </c>
      <c r="G770" s="115">
        <f>ROUND('[3]Total Proposed Rate (GF)'!$R803,5)</f>
        <v>0</v>
      </c>
      <c r="H770" s="115"/>
      <c r="I770" s="115">
        <f>ROUND('[3]Total Proposed Rate (GF)'!$T803,5)</f>
        <v>0</v>
      </c>
      <c r="J770" s="115"/>
      <c r="K770" s="115">
        <f>ROUND('[3]Total Proposed Rate (GF)'!$V803,5)</f>
        <v>0</v>
      </c>
      <c r="L770" s="115"/>
      <c r="M770" s="115">
        <f>ROUND('[3]Total Proposed Rate (GF)'!$X803,5)</f>
        <v>0</v>
      </c>
      <c r="N770" s="115"/>
      <c r="O770" s="115">
        <f>ROUND('[3]Total Proposed Rate (GF)'!$Z803,5)</f>
        <v>0</v>
      </c>
      <c r="P770" s="115"/>
      <c r="Q770" s="115">
        <f>ROUND('[3]Total Proposed Rate (GF)'!$AB803,5)</f>
        <v>0</v>
      </c>
      <c r="R770" s="115"/>
      <c r="S770" s="115">
        <f>ROUND('[3]Total Proposed Rate (GF)'!$AD803,5)</f>
        <v>0</v>
      </c>
      <c r="T770" s="115"/>
      <c r="U770" s="115">
        <f>ROUND('[3]Total Proposed Rate (GF)'!$AF803,5)</f>
        <v>0</v>
      </c>
      <c r="V770" s="115"/>
      <c r="W770" s="115">
        <f>ROUND('[3]Total Proposed Rate (GF)'!$AH803,5)</f>
        <v>0</v>
      </c>
      <c r="X770" s="115"/>
      <c r="Y770" s="116">
        <f t="shared" si="48"/>
        <v>0</v>
      </c>
      <c r="AA770" s="115">
        <f>ROUND('[3]Total Proposed Rate (GF)'!$AL803,5)</f>
        <v>0</v>
      </c>
      <c r="AB770" s="75"/>
      <c r="AC770" s="115">
        <f>ROUND('[3]Total Proposed Rate (GF)'!$AN803,5)</f>
        <v>0</v>
      </c>
      <c r="AD770" s="75"/>
      <c r="AE770" s="115">
        <f>ROUND('[3]Total Proposed Rate (GF)'!$AP803,5)</f>
        <v>0</v>
      </c>
      <c r="AF770" s="117"/>
      <c r="AG770" s="86">
        <f t="shared" si="49"/>
        <v>0</v>
      </c>
      <c r="AH770" s="159"/>
      <c r="AI770" s="106"/>
      <c r="AJ770" s="106"/>
      <c r="AN770" s="86"/>
      <c r="AR770" s="107"/>
    </row>
    <row r="771" spans="1:44" hidden="1" x14ac:dyDescent="0.25">
      <c r="A771" s="88">
        <f t="shared" si="45"/>
        <v>38</v>
      </c>
      <c r="B771" s="75"/>
      <c r="C771" s="114" t="s">
        <v>161</v>
      </c>
      <c r="E771" s="156" t="s">
        <v>0</v>
      </c>
      <c r="G771" s="115">
        <f>ROUND('[3]Total Proposed Rate (GF)'!$R804,5)</f>
        <v>0</v>
      </c>
      <c r="H771" s="115"/>
      <c r="I771" s="115">
        <f>ROUND('[3]Total Proposed Rate (GF)'!$T804,5)</f>
        <v>0</v>
      </c>
      <c r="J771" s="115"/>
      <c r="K771" s="115">
        <f>ROUND('[3]Total Proposed Rate (GF)'!$V804,5)</f>
        <v>0</v>
      </c>
      <c r="L771" s="115"/>
      <c r="M771" s="115">
        <f>ROUND('[3]Total Proposed Rate (GF)'!$X804,5)</f>
        <v>0</v>
      </c>
      <c r="N771" s="115"/>
      <c r="O771" s="115">
        <f>ROUND('[3]Total Proposed Rate (GF)'!$Z804,5)</f>
        <v>0</v>
      </c>
      <c r="P771" s="115"/>
      <c r="Q771" s="115">
        <f>ROUND('[3]Total Proposed Rate (GF)'!$AB804,5)</f>
        <v>0</v>
      </c>
      <c r="R771" s="115"/>
      <c r="S771" s="115">
        <f>ROUND('[3]Total Proposed Rate (GF)'!$AD804,5)</f>
        <v>0</v>
      </c>
      <c r="T771" s="115"/>
      <c r="U771" s="115">
        <f>ROUND('[3]Total Proposed Rate (GF)'!$AF804,5)</f>
        <v>0</v>
      </c>
      <c r="V771" s="115"/>
      <c r="W771" s="115">
        <f>ROUND('[3]Total Proposed Rate (GF)'!$AH804,5)</f>
        <v>0</v>
      </c>
      <c r="X771" s="115"/>
      <c r="Y771" s="116">
        <f t="shared" si="48"/>
        <v>0</v>
      </c>
      <c r="AA771" s="115">
        <f>ROUND('[3]Total Proposed Rate (GF)'!$AL804,5)</f>
        <v>0</v>
      </c>
      <c r="AB771" s="75"/>
      <c r="AC771" s="115">
        <f>ROUND('[3]Total Proposed Rate (GF)'!$AN804,5)</f>
        <v>0</v>
      </c>
      <c r="AD771" s="75"/>
      <c r="AE771" s="115">
        <f>ROUND('[3]Total Proposed Rate (GF)'!$AP804,5)</f>
        <v>0</v>
      </c>
      <c r="AF771" s="117"/>
      <c r="AG771" s="86">
        <f t="shared" si="49"/>
        <v>0</v>
      </c>
      <c r="AH771" s="159"/>
      <c r="AI771" s="106"/>
      <c r="AJ771" s="106"/>
      <c r="AN771" s="86"/>
      <c r="AR771" s="107"/>
    </row>
    <row r="772" spans="1:44" hidden="1" x14ac:dyDescent="0.25">
      <c r="A772" s="88">
        <f t="shared" si="45"/>
        <v>39</v>
      </c>
      <c r="B772" s="75"/>
      <c r="C772" s="114"/>
      <c r="E772" s="156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6"/>
      <c r="AA772" s="115"/>
      <c r="AB772" s="75"/>
      <c r="AC772" s="115"/>
      <c r="AD772" s="75"/>
      <c r="AE772" s="115"/>
      <c r="AF772" s="117"/>
      <c r="AG772" s="86"/>
      <c r="AH772" s="159"/>
      <c r="AI772" s="106"/>
      <c r="AJ772" s="106"/>
      <c r="AN772" s="86"/>
      <c r="AR772" s="107"/>
    </row>
    <row r="773" spans="1:44" hidden="1" x14ac:dyDescent="0.25">
      <c r="A773" s="88"/>
      <c r="B773" s="75"/>
      <c r="C773" s="114"/>
      <c r="E773" s="156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6"/>
      <c r="AA773" s="115"/>
      <c r="AB773" s="75"/>
      <c r="AC773" s="115"/>
      <c r="AD773" s="75"/>
      <c r="AE773" s="115"/>
      <c r="AF773" s="117"/>
      <c r="AG773" s="86"/>
      <c r="AH773" s="159"/>
      <c r="AI773" s="106"/>
      <c r="AJ773" s="106"/>
      <c r="AN773" s="86"/>
      <c r="AR773" s="107"/>
    </row>
    <row r="774" spans="1:44" hidden="1" x14ac:dyDescent="0.25">
      <c r="A774" s="88">
        <v>1</v>
      </c>
      <c r="B774" s="75"/>
      <c r="C774" s="99" t="s">
        <v>180</v>
      </c>
      <c r="E774" s="156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6"/>
      <c r="AA774" s="115"/>
      <c r="AB774" s="75"/>
      <c r="AC774" s="115"/>
      <c r="AD774" s="75"/>
      <c r="AE774" s="115"/>
      <c r="AF774" s="117"/>
      <c r="AG774" s="86"/>
      <c r="AH774" s="159"/>
      <c r="AI774" s="106"/>
      <c r="AJ774" s="106"/>
      <c r="AN774" s="86"/>
      <c r="AR774" s="107"/>
    </row>
    <row r="775" spans="1:44" hidden="1" x14ac:dyDescent="0.25">
      <c r="A775" s="88">
        <f t="shared" ref="A775:A812" si="50">+A774+1</f>
        <v>2</v>
      </c>
      <c r="B775" s="75"/>
      <c r="C775" s="75" t="s">
        <v>22</v>
      </c>
      <c r="E775" s="101" t="s">
        <v>19</v>
      </c>
      <c r="G775" s="102">
        <f>ROUND('[3]Total Proposed Rate (GF)'!$R808,2)</f>
        <v>0</v>
      </c>
      <c r="H775" s="102"/>
      <c r="I775" s="102">
        <f>ROUND('[3]Total Proposed Rate (GF)'!$T808,2)</f>
        <v>0</v>
      </c>
      <c r="J775" s="102"/>
      <c r="K775" s="102">
        <f>ROUND('[3]Total Proposed Rate (GF)'!$V808,2)</f>
        <v>0</v>
      </c>
      <c r="L775" s="102"/>
      <c r="M775" s="102">
        <f>ROUND('[3]Total Proposed Rate (GF)'!$X808,2)</f>
        <v>0</v>
      </c>
      <c r="N775" s="102"/>
      <c r="O775" s="102">
        <f>ROUND('[3]Total Proposed Rate (GF)'!$Z808,2)</f>
        <v>0</v>
      </c>
      <c r="P775" s="102"/>
      <c r="Q775" s="102">
        <f>ROUND('[3]Total Proposed Rate (GF)'!$AB808,2)</f>
        <v>0</v>
      </c>
      <c r="R775" s="102"/>
      <c r="S775" s="102">
        <f>ROUND('[3]Total Proposed Rate (GF)'!$AD808,2)</f>
        <v>0</v>
      </c>
      <c r="T775" s="102"/>
      <c r="U775" s="102">
        <f>ROUND('[3]Total Proposed Rate (GF)'!$AF808,2)</f>
        <v>0</v>
      </c>
      <c r="V775" s="115"/>
      <c r="W775" s="102">
        <f>ROUND('[3]Total Proposed Rate (GF)'!$AH808,2)</f>
        <v>0</v>
      </c>
      <c r="X775" s="115"/>
      <c r="Y775" s="103">
        <f>SUM(G775:W775)</f>
        <v>0</v>
      </c>
      <c r="Z775" s="104"/>
      <c r="AA775" s="102">
        <f>ROUND('[3]Total Proposed Rate (GF)'!$AL808,2)</f>
        <v>0</v>
      </c>
      <c r="AB775" s="104"/>
      <c r="AC775" s="102">
        <f>ROUND('[3]Total Proposed Rate (GF)'!$AN808,2)</f>
        <v>0</v>
      </c>
      <c r="AD775" s="75"/>
      <c r="AE775" s="102">
        <f>ROUND('[3]Total Proposed Rate (GF)'!$AP808,2)</f>
        <v>0</v>
      </c>
      <c r="AF775" s="117"/>
      <c r="AG775" s="105">
        <f>SUM(Y775:AE775)</f>
        <v>0</v>
      </c>
      <c r="AH775" s="159"/>
      <c r="AI775" s="106"/>
      <c r="AJ775" s="106"/>
      <c r="AN775" s="86"/>
      <c r="AR775" s="107"/>
    </row>
    <row r="776" spans="1:44" hidden="1" x14ac:dyDescent="0.25">
      <c r="A776" s="88">
        <f t="shared" si="50"/>
        <v>3</v>
      </c>
      <c r="B776" s="75"/>
      <c r="C776" s="75" t="s">
        <v>29</v>
      </c>
      <c r="E776" s="87" t="s">
        <v>10</v>
      </c>
      <c r="G776" s="102">
        <f>ROUND('[3]Total Proposed Rate (GF)'!$R809,2)</f>
        <v>0</v>
      </c>
      <c r="H776" s="102"/>
      <c r="I776" s="102">
        <f>ROUND('[3]Total Proposed Rate (GF)'!$T809,2)</f>
        <v>0</v>
      </c>
      <c r="J776" s="102"/>
      <c r="K776" s="102">
        <f>ROUND('[3]Total Proposed Rate (GF)'!$V809,2)</f>
        <v>0</v>
      </c>
      <c r="L776" s="102"/>
      <c r="M776" s="102">
        <f>ROUND('[3]Total Proposed Rate (GF)'!$X809,2)</f>
        <v>0</v>
      </c>
      <c r="N776" s="102"/>
      <c r="O776" s="102">
        <f>ROUND('[3]Total Proposed Rate (GF)'!$Z809,2)</f>
        <v>0</v>
      </c>
      <c r="P776" s="102"/>
      <c r="Q776" s="102">
        <f>ROUND('[3]Total Proposed Rate (GF)'!$AB809,2)</f>
        <v>0</v>
      </c>
      <c r="R776" s="102"/>
      <c r="S776" s="102">
        <f>ROUND('[3]Total Proposed Rate (GF)'!$AD809,2)</f>
        <v>0</v>
      </c>
      <c r="T776" s="102"/>
      <c r="U776" s="102">
        <f>ROUND('[3]Total Proposed Rate (GF)'!$AF809,2)</f>
        <v>0</v>
      </c>
      <c r="V776" s="102"/>
      <c r="W776" s="102">
        <f>ROUND('[3]Total Proposed Rate (GF)'!$AH809,2)</f>
        <v>0</v>
      </c>
      <c r="X776" s="102"/>
      <c r="Y776" s="103">
        <f>SUM(G776:W776)</f>
        <v>0</v>
      </c>
      <c r="Z776" s="104"/>
      <c r="AA776" s="102">
        <f>ROUND('[3]Total Proposed Rate (GF)'!$AL809,2)</f>
        <v>0</v>
      </c>
      <c r="AB776" s="104"/>
      <c r="AC776" s="102">
        <f>ROUND('[3]Total Proposed Rate (GF)'!$AN809,2)</f>
        <v>0</v>
      </c>
      <c r="AD776" s="104"/>
      <c r="AE776" s="102">
        <f>ROUND('[3]Total Proposed Rate (GF)'!$AP809,2)</f>
        <v>0</v>
      </c>
      <c r="AF776" s="105"/>
      <c r="AG776" s="105">
        <f>SUM(Y776:AE776)</f>
        <v>0</v>
      </c>
      <c r="AH776" s="159"/>
      <c r="AI776" s="106"/>
      <c r="AJ776" s="106"/>
      <c r="AN776" s="86"/>
      <c r="AR776" s="107"/>
    </row>
    <row r="777" spans="1:44" hidden="1" x14ac:dyDescent="0.25">
      <c r="A777" s="88">
        <f t="shared" si="50"/>
        <v>4</v>
      </c>
      <c r="B777" s="75"/>
      <c r="C777" s="108" t="s">
        <v>46</v>
      </c>
      <c r="E777" s="78" t="s">
        <v>10</v>
      </c>
      <c r="G777" s="102">
        <f>ROUND('[3]Total Proposed Rate (GF)'!$R810,2)</f>
        <v>0</v>
      </c>
      <c r="H777" s="102"/>
      <c r="I777" s="102">
        <f>ROUND('[3]Total Proposed Rate (GF)'!$T810,2)</f>
        <v>0</v>
      </c>
      <c r="J777" s="102"/>
      <c r="K777" s="102">
        <f>ROUND('[3]Total Proposed Rate (GF)'!$V810,2)</f>
        <v>0</v>
      </c>
      <c r="L777" s="102"/>
      <c r="M777" s="102">
        <f>ROUND('[3]Total Proposed Rate (GF)'!$X810,2)</f>
        <v>0</v>
      </c>
      <c r="N777" s="102"/>
      <c r="O777" s="102">
        <f>ROUND('[3]Total Proposed Rate (GF)'!$Z810,2)</f>
        <v>0</v>
      </c>
      <c r="P777" s="102"/>
      <c r="Q777" s="102">
        <f>ROUND('[3]Total Proposed Rate (GF)'!$AB810,2)</f>
        <v>0</v>
      </c>
      <c r="R777" s="102"/>
      <c r="S777" s="102">
        <f>ROUND('[3]Total Proposed Rate (GF)'!$AD810,2)</f>
        <v>0</v>
      </c>
      <c r="T777" s="102"/>
      <c r="U777" s="102">
        <f>ROUND('[3]Total Proposed Rate (GF)'!$AF810,2)</f>
        <v>0</v>
      </c>
      <c r="V777" s="102"/>
      <c r="W777" s="102">
        <f>ROUND('[3]Total Proposed Rate (GF)'!$AH810,2)</f>
        <v>0</v>
      </c>
      <c r="X777" s="102"/>
      <c r="Y777" s="103">
        <f>SUM(G777:W777)</f>
        <v>0</v>
      </c>
      <c r="Z777" s="104"/>
      <c r="AA777" s="102">
        <f>ROUND('[3]Total Proposed Rate (GF)'!$AL810,2)</f>
        <v>0</v>
      </c>
      <c r="AB777" s="104"/>
      <c r="AC777" s="102">
        <f>ROUND('[3]Total Proposed Rate (GF)'!$AN810,2)</f>
        <v>0</v>
      </c>
      <c r="AD777" s="104"/>
      <c r="AE777" s="102">
        <f>ROUND('[3]Total Proposed Rate (GF)'!$AP810,2)</f>
        <v>0</v>
      </c>
      <c r="AF777" s="105"/>
      <c r="AG777" s="105">
        <f>SUM(Y777:AE777)</f>
        <v>0</v>
      </c>
      <c r="AH777" s="159"/>
      <c r="AI777" s="106"/>
      <c r="AJ777" s="106"/>
      <c r="AN777" s="86"/>
      <c r="AR777" s="107"/>
    </row>
    <row r="778" spans="1:44" hidden="1" x14ac:dyDescent="0.25">
      <c r="A778" s="88">
        <f t="shared" si="50"/>
        <v>5</v>
      </c>
      <c r="B778" s="75"/>
      <c r="C778" s="75" t="s">
        <v>54</v>
      </c>
      <c r="AH778" s="159"/>
      <c r="AI778" s="106"/>
      <c r="AJ778" s="106"/>
      <c r="AN778" s="86"/>
      <c r="AR778" s="107"/>
    </row>
    <row r="779" spans="1:44" hidden="1" x14ac:dyDescent="0.25">
      <c r="A779" s="88">
        <f t="shared" si="50"/>
        <v>6</v>
      </c>
      <c r="B779" s="75"/>
      <c r="C779" s="75" t="s">
        <v>75</v>
      </c>
      <c r="E779" s="87" t="s">
        <v>10</v>
      </c>
      <c r="G779" s="102">
        <f>ROUND('[3]Total Proposed Rate (GF)'!$R812,2)</f>
        <v>0</v>
      </c>
      <c r="H779" s="102"/>
      <c r="I779" s="102">
        <f>ROUND('[3]Total Proposed Rate (GF)'!$T812,2)</f>
        <v>0</v>
      </c>
      <c r="J779" s="102"/>
      <c r="K779" s="102">
        <f>ROUND('[3]Total Proposed Rate (GF)'!$V812,2)</f>
        <v>0</v>
      </c>
      <c r="L779" s="102"/>
      <c r="M779" s="102">
        <f>ROUND('[3]Total Proposed Rate (GF)'!$X812,2)</f>
        <v>0</v>
      </c>
      <c r="N779" s="102"/>
      <c r="O779" s="102">
        <f>ROUND('[3]Total Proposed Rate (GF)'!$Z812,2)</f>
        <v>0</v>
      </c>
      <c r="P779" s="102"/>
      <c r="Q779" s="102">
        <f>ROUND('[3]Total Proposed Rate (GF)'!$AB812,2)</f>
        <v>0</v>
      </c>
      <c r="R779" s="102"/>
      <c r="S779" s="102">
        <f>ROUND('[3]Total Proposed Rate (GF)'!$AD812,2)</f>
        <v>0</v>
      </c>
      <c r="T779" s="102"/>
      <c r="U779" s="102">
        <f>ROUND('[3]Total Proposed Rate (GF)'!$AF812,2)</f>
        <v>0</v>
      </c>
      <c r="V779" s="102"/>
      <c r="W779" s="102">
        <f>ROUND('[3]Total Proposed Rate (GF)'!$AH812,2)</f>
        <v>0</v>
      </c>
      <c r="X779" s="102"/>
      <c r="Y779" s="103">
        <f>SUM(G779:W779)</f>
        <v>0</v>
      </c>
      <c r="Z779" s="104"/>
      <c r="AA779" s="102">
        <f>ROUND('[3]Total Proposed Rate (GF)'!$AL812,2)</f>
        <v>0</v>
      </c>
      <c r="AB779" s="104"/>
      <c r="AC779" s="102">
        <f>ROUND('[3]Total Proposed Rate (GF)'!$AN812,2)</f>
        <v>0</v>
      </c>
      <c r="AD779" s="104"/>
      <c r="AE779" s="102">
        <f>ROUND('[3]Total Proposed Rate (GF)'!$AP812,2)</f>
        <v>0</v>
      </c>
      <c r="AF779" s="105"/>
      <c r="AG779" s="105">
        <f>SUM(Y779:AE779)</f>
        <v>0</v>
      </c>
      <c r="AH779" s="159"/>
      <c r="AI779" s="106"/>
      <c r="AJ779" s="106"/>
      <c r="AN779" s="86"/>
      <c r="AR779" s="107"/>
    </row>
    <row r="780" spans="1:44" hidden="1" x14ac:dyDescent="0.25">
      <c r="A780" s="88">
        <f t="shared" si="50"/>
        <v>7</v>
      </c>
      <c r="B780" s="75"/>
      <c r="C780" s="75" t="s">
        <v>74</v>
      </c>
      <c r="E780" s="87" t="s">
        <v>10</v>
      </c>
      <c r="G780" s="102">
        <f>ROUND('[3]Total Proposed Rate (GF)'!$R813,2)</f>
        <v>0</v>
      </c>
      <c r="H780" s="102"/>
      <c r="I780" s="102">
        <f>ROUND('[3]Total Proposed Rate (GF)'!$T813,2)</f>
        <v>0</v>
      </c>
      <c r="J780" s="102"/>
      <c r="K780" s="102">
        <f>ROUND('[3]Total Proposed Rate (GF)'!$V813,2)</f>
        <v>0</v>
      </c>
      <c r="L780" s="102"/>
      <c r="M780" s="102">
        <f>ROUND('[3]Total Proposed Rate (GF)'!$X813,2)</f>
        <v>0</v>
      </c>
      <c r="N780" s="102"/>
      <c r="O780" s="102">
        <f>ROUND('[3]Total Proposed Rate (GF)'!$Z813,2)</f>
        <v>0</v>
      </c>
      <c r="P780" s="102"/>
      <c r="Q780" s="102">
        <f>ROUND('[3]Total Proposed Rate (GF)'!$AB813,2)</f>
        <v>0</v>
      </c>
      <c r="R780" s="102"/>
      <c r="S780" s="102">
        <f>ROUND('[3]Total Proposed Rate (GF)'!$AD813,2)</f>
        <v>0</v>
      </c>
      <c r="T780" s="102"/>
      <c r="U780" s="102">
        <f>ROUND('[3]Total Proposed Rate (GF)'!$AF813,2)</f>
        <v>0</v>
      </c>
      <c r="V780" s="102"/>
      <c r="W780" s="102">
        <f>ROUND('[3]Total Proposed Rate (GF)'!$AH813,2)</f>
        <v>0</v>
      </c>
      <c r="X780" s="102"/>
      <c r="Y780" s="103">
        <f>SUM(G780:W780)</f>
        <v>0</v>
      </c>
      <c r="Z780" s="104"/>
      <c r="AA780" s="102">
        <f>ROUND('[3]Total Proposed Rate (GF)'!$AL813,2)</f>
        <v>0</v>
      </c>
      <c r="AB780" s="104"/>
      <c r="AC780" s="102">
        <f>ROUND('[3]Total Proposed Rate (GF)'!$AN813,2)</f>
        <v>0</v>
      </c>
      <c r="AD780" s="104"/>
      <c r="AE780" s="102">
        <f>ROUND('[3]Total Proposed Rate (GF)'!$AP813,2)</f>
        <v>0</v>
      </c>
      <c r="AF780" s="105"/>
      <c r="AG780" s="105">
        <f>SUM(Y780:AE780)</f>
        <v>0</v>
      </c>
      <c r="AH780" s="159"/>
      <c r="AI780" s="106"/>
      <c r="AJ780" s="106"/>
      <c r="AK780" s="127"/>
      <c r="AN780" s="86"/>
      <c r="AR780" s="107"/>
    </row>
    <row r="781" spans="1:44" hidden="1" x14ac:dyDescent="0.25">
      <c r="A781" s="88">
        <f t="shared" si="50"/>
        <v>8</v>
      </c>
      <c r="B781" s="75"/>
      <c r="C781" s="75" t="s">
        <v>178</v>
      </c>
      <c r="E781" s="101"/>
      <c r="G781" s="115"/>
      <c r="H781" s="116"/>
      <c r="I781" s="115"/>
      <c r="J781" s="75"/>
      <c r="K781" s="115"/>
      <c r="L781" s="75"/>
      <c r="M781" s="115"/>
      <c r="N781" s="75"/>
      <c r="O781" s="115"/>
      <c r="P781" s="115"/>
      <c r="Q781" s="115"/>
      <c r="R781" s="75"/>
      <c r="S781" s="115"/>
      <c r="T781" s="75"/>
      <c r="U781" s="115"/>
      <c r="V781" s="115"/>
      <c r="W781" s="115"/>
      <c r="X781" s="75"/>
      <c r="Y781" s="111"/>
      <c r="AA781" s="115"/>
      <c r="AB781" s="75"/>
      <c r="AC781" s="115"/>
      <c r="AD781" s="75"/>
      <c r="AE781" s="115"/>
      <c r="AG781" s="133"/>
      <c r="AH781" s="159"/>
      <c r="AI781" s="106"/>
      <c r="AJ781" s="106"/>
      <c r="AN781" s="86"/>
      <c r="AR781" s="107"/>
    </row>
    <row r="782" spans="1:44" hidden="1" x14ac:dyDescent="0.25">
      <c r="A782" s="88">
        <f t="shared" si="50"/>
        <v>9</v>
      </c>
      <c r="B782" s="75"/>
      <c r="C782" s="114" t="s">
        <v>176</v>
      </c>
      <c r="E782" s="114" t="s">
        <v>0</v>
      </c>
      <c r="G782" s="115">
        <f>ROUND('[3]Total Proposed Rate (GF)'!$R815,5)</f>
        <v>0</v>
      </c>
      <c r="H782" s="115"/>
      <c r="I782" s="115">
        <f>ROUND('[3]Total Proposed Rate (GF)'!$T815,5)</f>
        <v>0</v>
      </c>
      <c r="J782" s="115"/>
      <c r="K782" s="115">
        <f>ROUND('[3]Total Proposed Rate (GF)'!$V815,5)</f>
        <v>0</v>
      </c>
      <c r="L782" s="115"/>
      <c r="M782" s="115">
        <f>ROUND('[3]Total Proposed Rate (GF)'!$X815,5)</f>
        <v>0</v>
      </c>
      <c r="N782" s="115"/>
      <c r="O782" s="115">
        <f>ROUND('[3]Total Proposed Rate (GF)'!$Z815,5)</f>
        <v>0</v>
      </c>
      <c r="P782" s="115"/>
      <c r="Q782" s="115">
        <f>ROUND('[3]Total Proposed Rate (GF)'!$AB815,5)</f>
        <v>0</v>
      </c>
      <c r="R782" s="115"/>
      <c r="S782" s="115">
        <f>ROUND('[3]Total Proposed Rate (GF)'!$AD815,5)</f>
        <v>0</v>
      </c>
      <c r="T782" s="115"/>
      <c r="U782" s="115">
        <f>ROUND('[3]Total Proposed Rate (GF)'!$AF815,5)</f>
        <v>0</v>
      </c>
      <c r="V782" s="115"/>
      <c r="W782" s="115">
        <f>ROUND('[3]Total Proposed Rate (GF)'!$AH815,5)</f>
        <v>0</v>
      </c>
      <c r="X782" s="115"/>
      <c r="Y782" s="116">
        <f t="shared" ref="Y782:Y793" si="51">SUM(G782:W782)</f>
        <v>0</v>
      </c>
      <c r="AA782" s="115">
        <f>ROUND('[3]Total Proposed Rate (GF)'!$AL815,5)</f>
        <v>0</v>
      </c>
      <c r="AB782" s="75"/>
      <c r="AC782" s="115">
        <f>ROUND('[3]Total Proposed Rate (GF)'!$AN815,5)</f>
        <v>0</v>
      </c>
      <c r="AD782" s="75"/>
      <c r="AE782" s="115">
        <f>ROUND('[3]Total Proposed Rate (GF)'!$AP815,5)</f>
        <v>0</v>
      </c>
      <c r="AF782" s="117"/>
      <c r="AG782" s="86">
        <f t="shared" ref="AG782:AG793" si="52">SUM(Y782:AE782)</f>
        <v>0</v>
      </c>
      <c r="AH782" s="159"/>
      <c r="AI782" s="106"/>
      <c r="AJ782" s="106"/>
      <c r="AN782" s="86"/>
      <c r="AR782" s="107"/>
    </row>
    <row r="783" spans="1:44" hidden="1" x14ac:dyDescent="0.25">
      <c r="A783" s="88">
        <f t="shared" si="50"/>
        <v>10</v>
      </c>
      <c r="B783" s="75"/>
      <c r="C783" s="114" t="s">
        <v>175</v>
      </c>
      <c r="E783" s="114" t="s">
        <v>0</v>
      </c>
      <c r="G783" s="115">
        <f>ROUND('[3]Total Proposed Rate (GF)'!$R816,5)</f>
        <v>0</v>
      </c>
      <c r="H783" s="115"/>
      <c r="I783" s="115">
        <f>ROUND('[3]Total Proposed Rate (GF)'!$T816,5)</f>
        <v>0</v>
      </c>
      <c r="J783" s="115"/>
      <c r="K783" s="115">
        <f>ROUND('[3]Total Proposed Rate (GF)'!$V816,5)</f>
        <v>0</v>
      </c>
      <c r="L783" s="115"/>
      <c r="M783" s="115">
        <f>ROUND('[3]Total Proposed Rate (GF)'!$X816,5)</f>
        <v>0</v>
      </c>
      <c r="N783" s="115"/>
      <c r="O783" s="115">
        <f>ROUND('[3]Total Proposed Rate (GF)'!$Z816,5)</f>
        <v>0</v>
      </c>
      <c r="P783" s="115"/>
      <c r="Q783" s="115">
        <f>ROUND('[3]Total Proposed Rate (GF)'!$AB816,5)</f>
        <v>0</v>
      </c>
      <c r="R783" s="115"/>
      <c r="S783" s="115">
        <f>ROUND('[3]Total Proposed Rate (GF)'!$AD816,5)</f>
        <v>0</v>
      </c>
      <c r="T783" s="115"/>
      <c r="U783" s="115">
        <f>ROUND('[3]Total Proposed Rate (GF)'!$AF816,5)</f>
        <v>0</v>
      </c>
      <c r="V783" s="115"/>
      <c r="W783" s="115">
        <f>ROUND('[3]Total Proposed Rate (GF)'!$AH816,5)</f>
        <v>0</v>
      </c>
      <c r="X783" s="115"/>
      <c r="Y783" s="116">
        <f t="shared" si="51"/>
        <v>0</v>
      </c>
      <c r="AA783" s="115">
        <f>ROUND('[3]Total Proposed Rate (GF)'!$AL816,5)</f>
        <v>0</v>
      </c>
      <c r="AB783" s="75"/>
      <c r="AC783" s="115">
        <f>ROUND('[3]Total Proposed Rate (GF)'!$AN816,5)</f>
        <v>0</v>
      </c>
      <c r="AD783" s="75"/>
      <c r="AE783" s="115">
        <f>ROUND('[3]Total Proposed Rate (GF)'!$AP816,5)</f>
        <v>0</v>
      </c>
      <c r="AF783" s="117"/>
      <c r="AG783" s="86">
        <f t="shared" si="52"/>
        <v>0</v>
      </c>
      <c r="AH783" s="159"/>
      <c r="AI783" s="106"/>
      <c r="AJ783" s="106"/>
      <c r="AN783" s="86"/>
      <c r="AR783" s="107"/>
    </row>
    <row r="784" spans="1:44" hidden="1" x14ac:dyDescent="0.25">
      <c r="A784" s="88">
        <f t="shared" si="50"/>
        <v>11</v>
      </c>
      <c r="B784" s="75"/>
      <c r="C784" s="114" t="s">
        <v>174</v>
      </c>
      <c r="E784" s="114" t="s">
        <v>0</v>
      </c>
      <c r="G784" s="115">
        <f>ROUND('[3]Total Proposed Rate (GF)'!$R817,5)</f>
        <v>0</v>
      </c>
      <c r="H784" s="115"/>
      <c r="I784" s="115">
        <f>ROUND('[3]Total Proposed Rate (GF)'!$T817,5)</f>
        <v>0</v>
      </c>
      <c r="J784" s="115"/>
      <c r="K784" s="115">
        <f>ROUND('[3]Total Proposed Rate (GF)'!$V817,5)</f>
        <v>0</v>
      </c>
      <c r="L784" s="115"/>
      <c r="M784" s="115">
        <f>ROUND('[3]Total Proposed Rate (GF)'!$X817,5)</f>
        <v>0</v>
      </c>
      <c r="N784" s="115"/>
      <c r="O784" s="115">
        <f>ROUND('[3]Total Proposed Rate (GF)'!$Z817,5)</f>
        <v>0</v>
      </c>
      <c r="P784" s="115"/>
      <c r="Q784" s="115">
        <f>ROUND('[3]Total Proposed Rate (GF)'!$AB817,5)</f>
        <v>0</v>
      </c>
      <c r="R784" s="115"/>
      <c r="S784" s="115">
        <f>ROUND('[3]Total Proposed Rate (GF)'!$AD817,5)</f>
        <v>0</v>
      </c>
      <c r="T784" s="115"/>
      <c r="U784" s="115">
        <f>ROUND('[3]Total Proposed Rate (GF)'!$AF817,5)</f>
        <v>0</v>
      </c>
      <c r="V784" s="115"/>
      <c r="W784" s="115">
        <f>ROUND('[3]Total Proposed Rate (GF)'!$AH817,5)</f>
        <v>0</v>
      </c>
      <c r="X784" s="115"/>
      <c r="Y784" s="116">
        <f t="shared" si="51"/>
        <v>0</v>
      </c>
      <c r="AA784" s="115">
        <f>ROUND('[3]Total Proposed Rate (GF)'!$AL817,5)</f>
        <v>0</v>
      </c>
      <c r="AB784" s="75"/>
      <c r="AC784" s="115">
        <f>ROUND('[3]Total Proposed Rate (GF)'!$AN817,5)</f>
        <v>0</v>
      </c>
      <c r="AD784" s="75"/>
      <c r="AE784" s="115">
        <f>ROUND('[3]Total Proposed Rate (GF)'!$AP817,5)</f>
        <v>0</v>
      </c>
      <c r="AF784" s="117"/>
      <c r="AG784" s="86">
        <f t="shared" si="52"/>
        <v>0</v>
      </c>
      <c r="AH784" s="159"/>
      <c r="AI784" s="106"/>
      <c r="AJ784" s="106"/>
      <c r="AN784" s="86"/>
      <c r="AR784" s="107"/>
    </row>
    <row r="785" spans="1:44" hidden="1" x14ac:dyDescent="0.25">
      <c r="A785" s="88">
        <f t="shared" si="50"/>
        <v>12</v>
      </c>
      <c r="B785" s="75"/>
      <c r="C785" s="114" t="s">
        <v>173</v>
      </c>
      <c r="E785" s="114" t="s">
        <v>0</v>
      </c>
      <c r="G785" s="115">
        <f>ROUND('[3]Total Proposed Rate (GF)'!$R818,5)</f>
        <v>0</v>
      </c>
      <c r="H785" s="115"/>
      <c r="I785" s="115">
        <f>ROUND('[3]Total Proposed Rate (GF)'!$T818,5)</f>
        <v>0</v>
      </c>
      <c r="J785" s="115"/>
      <c r="K785" s="115">
        <f>ROUND('[3]Total Proposed Rate (GF)'!$V818,5)</f>
        <v>0</v>
      </c>
      <c r="L785" s="115"/>
      <c r="M785" s="115">
        <f>ROUND('[3]Total Proposed Rate (GF)'!$X818,5)</f>
        <v>0</v>
      </c>
      <c r="N785" s="115"/>
      <c r="O785" s="115">
        <f>ROUND('[3]Total Proposed Rate (GF)'!$Z818,5)</f>
        <v>0</v>
      </c>
      <c r="P785" s="115"/>
      <c r="Q785" s="115">
        <f>ROUND('[3]Total Proposed Rate (GF)'!$AB818,5)</f>
        <v>0</v>
      </c>
      <c r="R785" s="115"/>
      <c r="S785" s="115">
        <f>ROUND('[3]Total Proposed Rate (GF)'!$AD818,5)</f>
        <v>0</v>
      </c>
      <c r="T785" s="115"/>
      <c r="U785" s="115">
        <f>ROUND('[3]Total Proposed Rate (GF)'!$AF818,5)</f>
        <v>0</v>
      </c>
      <c r="V785" s="115"/>
      <c r="W785" s="115">
        <f>ROUND('[3]Total Proposed Rate (GF)'!$AH818,5)</f>
        <v>0</v>
      </c>
      <c r="X785" s="115"/>
      <c r="Y785" s="116">
        <f t="shared" si="51"/>
        <v>0</v>
      </c>
      <c r="AA785" s="115">
        <f>ROUND('[3]Total Proposed Rate (GF)'!$AL818,5)</f>
        <v>0</v>
      </c>
      <c r="AB785" s="75"/>
      <c r="AC785" s="115">
        <f>ROUND('[3]Total Proposed Rate (GF)'!$AN818,5)</f>
        <v>0</v>
      </c>
      <c r="AD785" s="75"/>
      <c r="AE785" s="115">
        <f>ROUND('[3]Total Proposed Rate (GF)'!$AP818,5)</f>
        <v>0</v>
      </c>
      <c r="AF785" s="117"/>
      <c r="AG785" s="86">
        <f t="shared" si="52"/>
        <v>0</v>
      </c>
      <c r="AH785" s="159"/>
      <c r="AI785" s="106"/>
      <c r="AJ785" s="106"/>
      <c r="AN785" s="86"/>
      <c r="AR785" s="107"/>
    </row>
    <row r="786" spans="1:44" hidden="1" x14ac:dyDescent="0.25">
      <c r="A786" s="88">
        <f t="shared" si="50"/>
        <v>13</v>
      </c>
      <c r="B786" s="75"/>
      <c r="C786" s="114" t="s">
        <v>172</v>
      </c>
      <c r="E786" s="114" t="s">
        <v>0</v>
      </c>
      <c r="G786" s="115">
        <f>ROUND('[3]Total Proposed Rate (GF)'!$R819,5)</f>
        <v>0</v>
      </c>
      <c r="H786" s="115"/>
      <c r="I786" s="115">
        <f>ROUND('[3]Total Proposed Rate (GF)'!$T819,5)</f>
        <v>0</v>
      </c>
      <c r="J786" s="115"/>
      <c r="K786" s="115">
        <f>ROUND('[3]Total Proposed Rate (GF)'!$V819,5)</f>
        <v>0</v>
      </c>
      <c r="L786" s="115"/>
      <c r="M786" s="115">
        <f>ROUND('[3]Total Proposed Rate (GF)'!$X819,5)</f>
        <v>0</v>
      </c>
      <c r="N786" s="115"/>
      <c r="O786" s="115">
        <f>ROUND('[3]Total Proposed Rate (GF)'!$Z819,5)</f>
        <v>0</v>
      </c>
      <c r="P786" s="115"/>
      <c r="Q786" s="115">
        <f>ROUND('[3]Total Proposed Rate (GF)'!$AB819,5)</f>
        <v>0</v>
      </c>
      <c r="R786" s="115"/>
      <c r="S786" s="115">
        <f>ROUND('[3]Total Proposed Rate (GF)'!$AD819,5)</f>
        <v>0</v>
      </c>
      <c r="T786" s="115"/>
      <c r="U786" s="115">
        <f>ROUND('[3]Total Proposed Rate (GF)'!$AF819,5)</f>
        <v>0</v>
      </c>
      <c r="V786" s="115"/>
      <c r="W786" s="115">
        <f>ROUND('[3]Total Proposed Rate (GF)'!$AH819,5)</f>
        <v>0</v>
      </c>
      <c r="X786" s="115"/>
      <c r="Y786" s="116">
        <f t="shared" si="51"/>
        <v>0</v>
      </c>
      <c r="AA786" s="115">
        <f>ROUND('[3]Total Proposed Rate (GF)'!$AL819,5)</f>
        <v>0</v>
      </c>
      <c r="AB786" s="75"/>
      <c r="AC786" s="115">
        <f>ROUND('[3]Total Proposed Rate (GF)'!$AN819,5)</f>
        <v>0</v>
      </c>
      <c r="AD786" s="75"/>
      <c r="AE786" s="115">
        <f>ROUND('[3]Total Proposed Rate (GF)'!$AP819,5)</f>
        <v>0</v>
      </c>
      <c r="AF786" s="117"/>
      <c r="AG786" s="86">
        <f t="shared" si="52"/>
        <v>0</v>
      </c>
      <c r="AH786" s="159"/>
      <c r="AI786" s="106"/>
      <c r="AJ786" s="106"/>
      <c r="AN786" s="86"/>
      <c r="AR786" s="107"/>
    </row>
    <row r="787" spans="1:44" hidden="1" x14ac:dyDescent="0.25">
      <c r="A787" s="88">
        <f t="shared" si="50"/>
        <v>14</v>
      </c>
      <c r="B787" s="75"/>
      <c r="C787" s="114" t="s">
        <v>171</v>
      </c>
      <c r="E787" s="114" t="s">
        <v>0</v>
      </c>
      <c r="G787" s="115">
        <f>ROUND('[3]Total Proposed Rate (GF)'!$R820,5)</f>
        <v>0</v>
      </c>
      <c r="H787" s="115"/>
      <c r="I787" s="115">
        <f>ROUND('[3]Total Proposed Rate (GF)'!$T820,5)</f>
        <v>0</v>
      </c>
      <c r="J787" s="115"/>
      <c r="K787" s="115">
        <f>ROUND('[3]Total Proposed Rate (GF)'!$V820,5)</f>
        <v>0</v>
      </c>
      <c r="L787" s="115"/>
      <c r="M787" s="115">
        <f>ROUND('[3]Total Proposed Rate (GF)'!$X820,5)</f>
        <v>0</v>
      </c>
      <c r="N787" s="115"/>
      <c r="O787" s="115">
        <f>ROUND('[3]Total Proposed Rate (GF)'!$Z820,5)</f>
        <v>0</v>
      </c>
      <c r="P787" s="115"/>
      <c r="Q787" s="115">
        <f>ROUND('[3]Total Proposed Rate (GF)'!$AB820,5)</f>
        <v>0</v>
      </c>
      <c r="R787" s="115"/>
      <c r="S787" s="115">
        <f>ROUND('[3]Total Proposed Rate (GF)'!$AD820,5)</f>
        <v>0</v>
      </c>
      <c r="T787" s="115"/>
      <c r="U787" s="115">
        <f>ROUND('[3]Total Proposed Rate (GF)'!$AF820,5)</f>
        <v>0</v>
      </c>
      <c r="V787" s="115"/>
      <c r="W787" s="115">
        <f>ROUND('[3]Total Proposed Rate (GF)'!$AH820,5)</f>
        <v>0</v>
      </c>
      <c r="X787" s="115"/>
      <c r="Y787" s="116">
        <f t="shared" si="51"/>
        <v>0</v>
      </c>
      <c r="AA787" s="115">
        <f>ROUND('[3]Total Proposed Rate (GF)'!$AL820,5)</f>
        <v>0</v>
      </c>
      <c r="AB787" s="75"/>
      <c r="AC787" s="115">
        <f>ROUND('[3]Total Proposed Rate (GF)'!$AN820,5)</f>
        <v>0</v>
      </c>
      <c r="AD787" s="75"/>
      <c r="AE787" s="115">
        <f>ROUND('[3]Total Proposed Rate (GF)'!$AP820,5)</f>
        <v>0</v>
      </c>
      <c r="AF787" s="117"/>
      <c r="AG787" s="86">
        <f t="shared" si="52"/>
        <v>0</v>
      </c>
      <c r="AH787" s="159"/>
      <c r="AI787" s="106"/>
      <c r="AJ787" s="106"/>
      <c r="AN787" s="86"/>
      <c r="AR787" s="107"/>
    </row>
    <row r="788" spans="1:44" hidden="1" x14ac:dyDescent="0.25">
      <c r="A788" s="88">
        <f t="shared" si="50"/>
        <v>15</v>
      </c>
      <c r="B788" s="75"/>
      <c r="C788" s="114" t="s">
        <v>170</v>
      </c>
      <c r="E788" s="114" t="s">
        <v>0</v>
      </c>
      <c r="G788" s="115">
        <f>ROUND('[3]Total Proposed Rate (GF)'!$R821,5)</f>
        <v>0</v>
      </c>
      <c r="H788" s="115"/>
      <c r="I788" s="115">
        <f>ROUND('[3]Total Proposed Rate (GF)'!$T821,5)</f>
        <v>0</v>
      </c>
      <c r="J788" s="115"/>
      <c r="K788" s="115">
        <f>ROUND('[3]Total Proposed Rate (GF)'!$V821,5)</f>
        <v>0</v>
      </c>
      <c r="L788" s="115"/>
      <c r="M788" s="115">
        <f>ROUND('[3]Total Proposed Rate (GF)'!$X821,5)</f>
        <v>0</v>
      </c>
      <c r="N788" s="115"/>
      <c r="O788" s="115">
        <f>ROUND('[3]Total Proposed Rate (GF)'!$Z821,5)</f>
        <v>0</v>
      </c>
      <c r="P788" s="115"/>
      <c r="Q788" s="115">
        <f>ROUND('[3]Total Proposed Rate (GF)'!$AB821,5)</f>
        <v>0</v>
      </c>
      <c r="R788" s="115"/>
      <c r="S788" s="115">
        <f>ROUND('[3]Total Proposed Rate (GF)'!$AD821,5)</f>
        <v>0</v>
      </c>
      <c r="T788" s="115"/>
      <c r="U788" s="115">
        <f>ROUND('[3]Total Proposed Rate (GF)'!$AF821,5)</f>
        <v>0</v>
      </c>
      <c r="V788" s="115"/>
      <c r="W788" s="115">
        <f>ROUND('[3]Total Proposed Rate (GF)'!$AH821,5)</f>
        <v>0</v>
      </c>
      <c r="X788" s="115"/>
      <c r="Y788" s="116">
        <f t="shared" si="51"/>
        <v>0</v>
      </c>
      <c r="AA788" s="115">
        <f>ROUND('[3]Total Proposed Rate (GF)'!$AL821,5)</f>
        <v>0</v>
      </c>
      <c r="AB788" s="75"/>
      <c r="AC788" s="115">
        <f>ROUND('[3]Total Proposed Rate (GF)'!$AN821,5)</f>
        <v>0</v>
      </c>
      <c r="AD788" s="75"/>
      <c r="AE788" s="115">
        <f>ROUND('[3]Total Proposed Rate (GF)'!$AP821,5)</f>
        <v>0</v>
      </c>
      <c r="AF788" s="117"/>
      <c r="AG788" s="86">
        <f t="shared" si="52"/>
        <v>0</v>
      </c>
      <c r="AH788" s="159"/>
      <c r="AI788" s="106"/>
      <c r="AJ788" s="106"/>
      <c r="AN788" s="86"/>
      <c r="AR788" s="107"/>
    </row>
    <row r="789" spans="1:44" hidden="1" x14ac:dyDescent="0.25">
      <c r="A789" s="88">
        <f t="shared" si="50"/>
        <v>16</v>
      </c>
      <c r="B789" s="75"/>
      <c r="C789" s="114" t="s">
        <v>169</v>
      </c>
      <c r="E789" s="114" t="s">
        <v>0</v>
      </c>
      <c r="G789" s="115">
        <f>ROUND('[3]Total Proposed Rate (GF)'!$R822,5)</f>
        <v>0</v>
      </c>
      <c r="H789" s="115"/>
      <c r="I789" s="115">
        <f>ROUND('[3]Total Proposed Rate (GF)'!$T822,5)</f>
        <v>0</v>
      </c>
      <c r="J789" s="115"/>
      <c r="K789" s="115">
        <f>ROUND('[3]Total Proposed Rate (GF)'!$V822,5)</f>
        <v>0</v>
      </c>
      <c r="L789" s="115"/>
      <c r="M789" s="115">
        <f>ROUND('[3]Total Proposed Rate (GF)'!$X822,5)</f>
        <v>0</v>
      </c>
      <c r="N789" s="115"/>
      <c r="O789" s="115">
        <f>ROUND('[3]Total Proposed Rate (GF)'!$Z822,5)</f>
        <v>0</v>
      </c>
      <c r="P789" s="115"/>
      <c r="Q789" s="115">
        <f>ROUND('[3]Total Proposed Rate (GF)'!$AB822,5)</f>
        <v>0</v>
      </c>
      <c r="R789" s="115"/>
      <c r="S789" s="115">
        <f>ROUND('[3]Total Proposed Rate (GF)'!$AD822,5)</f>
        <v>0</v>
      </c>
      <c r="T789" s="115"/>
      <c r="U789" s="115">
        <f>ROUND('[3]Total Proposed Rate (GF)'!$AF822,5)</f>
        <v>0</v>
      </c>
      <c r="V789" s="115"/>
      <c r="W789" s="115">
        <f>ROUND('[3]Total Proposed Rate (GF)'!$AH822,5)</f>
        <v>0</v>
      </c>
      <c r="X789" s="115"/>
      <c r="Y789" s="116">
        <f t="shared" si="51"/>
        <v>0</v>
      </c>
      <c r="AA789" s="115">
        <f>ROUND('[3]Total Proposed Rate (GF)'!$AL822,5)</f>
        <v>0</v>
      </c>
      <c r="AB789" s="75"/>
      <c r="AC789" s="115">
        <f>ROUND('[3]Total Proposed Rate (GF)'!$AN822,5)</f>
        <v>0</v>
      </c>
      <c r="AD789" s="75"/>
      <c r="AE789" s="115">
        <f>ROUND('[3]Total Proposed Rate (GF)'!$AP822,5)</f>
        <v>0</v>
      </c>
      <c r="AF789" s="117"/>
      <c r="AG789" s="86">
        <f t="shared" si="52"/>
        <v>0</v>
      </c>
      <c r="AH789" s="159"/>
      <c r="AI789" s="106"/>
      <c r="AJ789" s="106"/>
      <c r="AN789" s="86"/>
      <c r="AR789" s="107"/>
    </row>
    <row r="790" spans="1:44" hidden="1" x14ac:dyDescent="0.25">
      <c r="A790" s="88">
        <f t="shared" si="50"/>
        <v>17</v>
      </c>
      <c r="B790" s="75"/>
      <c r="C790" s="114" t="s">
        <v>168</v>
      </c>
      <c r="E790" s="114" t="s">
        <v>0</v>
      </c>
      <c r="G790" s="115">
        <f>ROUND('[3]Total Proposed Rate (GF)'!$R823,5)</f>
        <v>0</v>
      </c>
      <c r="H790" s="115"/>
      <c r="I790" s="115">
        <f>ROUND('[3]Total Proposed Rate (GF)'!$T823,5)</f>
        <v>0</v>
      </c>
      <c r="J790" s="115"/>
      <c r="K790" s="115">
        <f>ROUND('[3]Total Proposed Rate (GF)'!$V823,5)</f>
        <v>0</v>
      </c>
      <c r="L790" s="115"/>
      <c r="M790" s="115">
        <f>ROUND('[3]Total Proposed Rate (GF)'!$X823,5)</f>
        <v>0</v>
      </c>
      <c r="N790" s="115"/>
      <c r="O790" s="115">
        <f>ROUND('[3]Total Proposed Rate (GF)'!$Z823,5)</f>
        <v>0</v>
      </c>
      <c r="P790" s="115"/>
      <c r="Q790" s="115">
        <f>ROUND('[3]Total Proposed Rate (GF)'!$AB823,5)</f>
        <v>0</v>
      </c>
      <c r="R790" s="115"/>
      <c r="S790" s="115">
        <f>ROUND('[3]Total Proposed Rate (GF)'!$AD823,5)</f>
        <v>0</v>
      </c>
      <c r="T790" s="115"/>
      <c r="U790" s="115">
        <f>ROUND('[3]Total Proposed Rate (GF)'!$AF823,5)</f>
        <v>0</v>
      </c>
      <c r="V790" s="115"/>
      <c r="W790" s="115">
        <f>ROUND('[3]Total Proposed Rate (GF)'!$AH823,5)</f>
        <v>0</v>
      </c>
      <c r="X790" s="115"/>
      <c r="Y790" s="116">
        <f t="shared" si="51"/>
        <v>0</v>
      </c>
      <c r="AA790" s="115">
        <f>ROUND('[3]Total Proposed Rate (GF)'!$AL823,5)</f>
        <v>0</v>
      </c>
      <c r="AB790" s="75"/>
      <c r="AC790" s="115">
        <f>ROUND('[3]Total Proposed Rate (GF)'!$AN823,5)</f>
        <v>0</v>
      </c>
      <c r="AD790" s="75"/>
      <c r="AE790" s="115">
        <f>ROUND('[3]Total Proposed Rate (GF)'!$AP823,5)</f>
        <v>0</v>
      </c>
      <c r="AF790" s="117"/>
      <c r="AG790" s="86">
        <f t="shared" si="52"/>
        <v>0</v>
      </c>
      <c r="AH790" s="159"/>
      <c r="AI790" s="106"/>
      <c r="AJ790" s="106"/>
      <c r="AN790" s="86"/>
      <c r="AR790" s="107"/>
    </row>
    <row r="791" spans="1:44" hidden="1" x14ac:dyDescent="0.25">
      <c r="A791" s="88">
        <f t="shared" si="50"/>
        <v>18</v>
      </c>
      <c r="B791" s="75"/>
      <c r="C791" s="114" t="s">
        <v>167</v>
      </c>
      <c r="E791" s="114" t="s">
        <v>0</v>
      </c>
      <c r="G791" s="115">
        <f>ROUND('[3]Total Proposed Rate (GF)'!$R824,5)</f>
        <v>0</v>
      </c>
      <c r="H791" s="115"/>
      <c r="I791" s="115">
        <f>ROUND('[3]Total Proposed Rate (GF)'!$T824,5)</f>
        <v>0</v>
      </c>
      <c r="J791" s="115"/>
      <c r="K791" s="115">
        <f>ROUND('[3]Total Proposed Rate (GF)'!$V824,5)</f>
        <v>0</v>
      </c>
      <c r="L791" s="115"/>
      <c r="M791" s="115">
        <f>ROUND('[3]Total Proposed Rate (GF)'!$X824,5)</f>
        <v>0</v>
      </c>
      <c r="N791" s="115"/>
      <c r="O791" s="115">
        <f>ROUND('[3]Total Proposed Rate (GF)'!$Z824,5)</f>
        <v>0</v>
      </c>
      <c r="P791" s="115"/>
      <c r="Q791" s="115">
        <f>ROUND('[3]Total Proposed Rate (GF)'!$AB824,5)</f>
        <v>0</v>
      </c>
      <c r="R791" s="115"/>
      <c r="S791" s="115">
        <f>ROUND('[3]Total Proposed Rate (GF)'!$AD824,5)</f>
        <v>0</v>
      </c>
      <c r="T791" s="115"/>
      <c r="U791" s="115">
        <f>ROUND('[3]Total Proposed Rate (GF)'!$AF824,5)</f>
        <v>0</v>
      </c>
      <c r="V791" s="115"/>
      <c r="W791" s="115">
        <f>ROUND('[3]Total Proposed Rate (GF)'!$AH824,5)</f>
        <v>0</v>
      </c>
      <c r="X791" s="115"/>
      <c r="Y791" s="116">
        <f t="shared" si="51"/>
        <v>0</v>
      </c>
      <c r="AA791" s="115">
        <f>ROUND('[3]Total Proposed Rate (GF)'!$AL824,5)</f>
        <v>0</v>
      </c>
      <c r="AB791" s="75"/>
      <c r="AC791" s="115">
        <f>ROUND('[3]Total Proposed Rate (GF)'!$AN824,5)</f>
        <v>0</v>
      </c>
      <c r="AD791" s="75"/>
      <c r="AE791" s="115">
        <f>ROUND('[3]Total Proposed Rate (GF)'!$AP824,5)</f>
        <v>0</v>
      </c>
      <c r="AF791" s="117"/>
      <c r="AG791" s="86">
        <f t="shared" si="52"/>
        <v>0</v>
      </c>
      <c r="AH791" s="159"/>
      <c r="AI791" s="106"/>
      <c r="AJ791" s="106"/>
      <c r="AN791" s="86"/>
      <c r="AR791" s="107"/>
    </row>
    <row r="792" spans="1:44" hidden="1" x14ac:dyDescent="0.25">
      <c r="A792" s="88">
        <f t="shared" si="50"/>
        <v>19</v>
      </c>
      <c r="B792" s="75"/>
      <c r="C792" s="114" t="s">
        <v>166</v>
      </c>
      <c r="E792" s="156" t="s">
        <v>0</v>
      </c>
      <c r="G792" s="115">
        <f>ROUND('[3]Total Proposed Rate (GF)'!$R825,5)</f>
        <v>0</v>
      </c>
      <c r="H792" s="115"/>
      <c r="I792" s="115">
        <f>ROUND('[3]Total Proposed Rate (GF)'!$T825,5)</f>
        <v>0</v>
      </c>
      <c r="J792" s="115"/>
      <c r="K792" s="115">
        <f>ROUND('[3]Total Proposed Rate (GF)'!$V825,5)</f>
        <v>0</v>
      </c>
      <c r="L792" s="115"/>
      <c r="M792" s="115">
        <f>ROUND('[3]Total Proposed Rate (GF)'!$X825,5)</f>
        <v>0</v>
      </c>
      <c r="N792" s="115"/>
      <c r="O792" s="115">
        <f>ROUND('[3]Total Proposed Rate (GF)'!$Z825,5)</f>
        <v>0</v>
      </c>
      <c r="P792" s="115"/>
      <c r="Q792" s="115">
        <f>ROUND('[3]Total Proposed Rate (GF)'!$AB825,5)</f>
        <v>0</v>
      </c>
      <c r="R792" s="115"/>
      <c r="S792" s="115">
        <f>ROUND('[3]Total Proposed Rate (GF)'!$AD825,5)</f>
        <v>0</v>
      </c>
      <c r="T792" s="115"/>
      <c r="U792" s="115">
        <f>ROUND('[3]Total Proposed Rate (GF)'!$AF825,5)</f>
        <v>0</v>
      </c>
      <c r="V792" s="115"/>
      <c r="W792" s="115">
        <f>ROUND('[3]Total Proposed Rate (GF)'!$AH825,5)</f>
        <v>0</v>
      </c>
      <c r="X792" s="115"/>
      <c r="Y792" s="116">
        <f t="shared" si="51"/>
        <v>0</v>
      </c>
      <c r="AA792" s="115">
        <f>ROUND('[3]Total Proposed Rate (GF)'!$AL825,5)</f>
        <v>0</v>
      </c>
      <c r="AB792" s="75"/>
      <c r="AC792" s="115">
        <f>ROUND('[3]Total Proposed Rate (GF)'!$AN825,5)</f>
        <v>0</v>
      </c>
      <c r="AD792" s="75"/>
      <c r="AE792" s="115">
        <f>ROUND('[3]Total Proposed Rate (GF)'!$AP825,5)</f>
        <v>0</v>
      </c>
      <c r="AF792" s="117"/>
      <c r="AG792" s="86">
        <f t="shared" si="52"/>
        <v>0</v>
      </c>
      <c r="AH792" s="159"/>
      <c r="AI792" s="106"/>
      <c r="AJ792" s="106"/>
      <c r="AN792" s="86"/>
      <c r="AR792" s="107"/>
    </row>
    <row r="793" spans="1:44" hidden="1" x14ac:dyDescent="0.25">
      <c r="A793" s="88">
        <f t="shared" si="50"/>
        <v>20</v>
      </c>
      <c r="B793" s="75"/>
      <c r="C793" s="114" t="s">
        <v>165</v>
      </c>
      <c r="E793" s="156" t="s">
        <v>0</v>
      </c>
      <c r="G793" s="115">
        <f>ROUND('[3]Total Proposed Rate (GF)'!$R826,5)</f>
        <v>0</v>
      </c>
      <c r="H793" s="115"/>
      <c r="I793" s="115">
        <f>ROUND('[3]Total Proposed Rate (GF)'!$T826,5)</f>
        <v>0</v>
      </c>
      <c r="J793" s="115"/>
      <c r="K793" s="115">
        <f>ROUND('[3]Total Proposed Rate (GF)'!$V826,5)</f>
        <v>0</v>
      </c>
      <c r="L793" s="115"/>
      <c r="M793" s="115">
        <f>ROUND('[3]Total Proposed Rate (GF)'!$X826,5)</f>
        <v>0</v>
      </c>
      <c r="N793" s="115"/>
      <c r="O793" s="115">
        <f>ROUND('[3]Total Proposed Rate (GF)'!$Z826,5)</f>
        <v>0</v>
      </c>
      <c r="P793" s="115"/>
      <c r="Q793" s="115">
        <f>ROUND('[3]Total Proposed Rate (GF)'!$AB826,5)</f>
        <v>0</v>
      </c>
      <c r="R793" s="115"/>
      <c r="S793" s="115">
        <f>ROUND('[3]Total Proposed Rate (GF)'!$AD826,5)</f>
        <v>0</v>
      </c>
      <c r="T793" s="115"/>
      <c r="U793" s="115">
        <f>ROUND('[3]Total Proposed Rate (GF)'!$AF826,5)</f>
        <v>0</v>
      </c>
      <c r="V793" s="115"/>
      <c r="W793" s="115">
        <f>ROUND('[3]Total Proposed Rate (GF)'!$AH826,5)</f>
        <v>0</v>
      </c>
      <c r="X793" s="115"/>
      <c r="Y793" s="116">
        <f t="shared" si="51"/>
        <v>0</v>
      </c>
      <c r="AA793" s="115">
        <f>ROUND('[3]Total Proposed Rate (GF)'!$AL826,5)</f>
        <v>0</v>
      </c>
      <c r="AB793" s="75"/>
      <c r="AC793" s="115">
        <f>ROUND('[3]Total Proposed Rate (GF)'!$AN826,5)</f>
        <v>0</v>
      </c>
      <c r="AD793" s="75"/>
      <c r="AE793" s="115">
        <f>ROUND('[3]Total Proposed Rate (GF)'!$AP826,5)</f>
        <v>0</v>
      </c>
      <c r="AF793" s="117"/>
      <c r="AG793" s="86">
        <f t="shared" si="52"/>
        <v>0</v>
      </c>
      <c r="AH793" s="159"/>
      <c r="AI793" s="106"/>
      <c r="AJ793" s="106"/>
      <c r="AN793" s="86"/>
      <c r="AR793" s="107"/>
    </row>
    <row r="794" spans="1:44" hidden="1" x14ac:dyDescent="0.25">
      <c r="A794" s="88">
        <f t="shared" si="50"/>
        <v>21</v>
      </c>
      <c r="B794" s="75"/>
      <c r="C794" s="114" t="s">
        <v>177</v>
      </c>
      <c r="E794" s="156"/>
      <c r="G794" s="115"/>
      <c r="H794" s="157"/>
      <c r="I794" s="115"/>
      <c r="J794" s="157"/>
      <c r="K794" s="115"/>
      <c r="L794" s="157"/>
      <c r="M794" s="115"/>
      <c r="N794" s="157"/>
      <c r="O794" s="115"/>
      <c r="P794" s="115"/>
      <c r="Q794" s="115"/>
      <c r="R794" s="157"/>
      <c r="S794" s="115"/>
      <c r="T794" s="157"/>
      <c r="U794" s="115"/>
      <c r="V794" s="115"/>
      <c r="W794" s="115"/>
      <c r="X794" s="157"/>
      <c r="Y794" s="157"/>
      <c r="Z794" s="83"/>
      <c r="AA794" s="115"/>
      <c r="AB794" s="158"/>
      <c r="AC794" s="115"/>
      <c r="AD794" s="158"/>
      <c r="AE794" s="115"/>
      <c r="AF794" s="83"/>
      <c r="AG794" s="83"/>
      <c r="AH794" s="159"/>
      <c r="AI794" s="106"/>
      <c r="AJ794" s="106"/>
      <c r="AN794" s="86"/>
      <c r="AR794" s="107"/>
    </row>
    <row r="795" spans="1:44" hidden="1" x14ac:dyDescent="0.25">
      <c r="A795" s="88">
        <f t="shared" si="50"/>
        <v>22</v>
      </c>
      <c r="B795" s="75"/>
      <c r="C795" s="114" t="s">
        <v>176</v>
      </c>
      <c r="E795" s="156" t="s">
        <v>0</v>
      </c>
      <c r="G795" s="115">
        <f>ROUND('[3]Total Proposed Rate (GF)'!$R828,5)</f>
        <v>0</v>
      </c>
      <c r="H795" s="115"/>
      <c r="I795" s="115">
        <f>ROUND('[3]Total Proposed Rate (GF)'!$T828,5)</f>
        <v>0</v>
      </c>
      <c r="J795" s="115"/>
      <c r="K795" s="115">
        <f>ROUND('[3]Total Proposed Rate (GF)'!$V828,5)</f>
        <v>0</v>
      </c>
      <c r="L795" s="115"/>
      <c r="M795" s="115">
        <f>ROUND('[3]Total Proposed Rate (GF)'!$X828,5)</f>
        <v>0</v>
      </c>
      <c r="N795" s="115"/>
      <c r="O795" s="115">
        <f>ROUND('[3]Total Proposed Rate (GF)'!$Z828,5)</f>
        <v>0</v>
      </c>
      <c r="P795" s="115"/>
      <c r="Q795" s="115">
        <f>ROUND('[3]Total Proposed Rate (GF)'!$AB828,5)</f>
        <v>0</v>
      </c>
      <c r="R795" s="115"/>
      <c r="S795" s="115">
        <f>ROUND('[3]Total Proposed Rate (GF)'!$AD828,5)</f>
        <v>0</v>
      </c>
      <c r="T795" s="115"/>
      <c r="U795" s="115">
        <f>ROUND('[3]Total Proposed Rate (GF)'!$AF828,5)</f>
        <v>0</v>
      </c>
      <c r="V795" s="115"/>
      <c r="W795" s="115">
        <f>ROUND('[3]Total Proposed Rate (GF)'!$AH828,5)</f>
        <v>0</v>
      </c>
      <c r="X795" s="115"/>
      <c r="Y795" s="116">
        <f t="shared" ref="Y795:Y811" si="53">SUM(G795:W795)</f>
        <v>0</v>
      </c>
      <c r="AA795" s="115">
        <f>ROUND('[3]Total Proposed Rate (GF)'!$AL828,5)</f>
        <v>0</v>
      </c>
      <c r="AB795" s="75"/>
      <c r="AC795" s="115">
        <f>ROUND('[3]Total Proposed Rate (GF)'!$AN828,5)</f>
        <v>0</v>
      </c>
      <c r="AD795" s="75"/>
      <c r="AE795" s="115">
        <f>ROUND('[3]Total Proposed Rate (GF)'!$AP828,5)</f>
        <v>0</v>
      </c>
      <c r="AF795" s="117"/>
      <c r="AG795" s="86">
        <f t="shared" ref="AG795:AG811" si="54">SUM(Y795:AE795)</f>
        <v>0</v>
      </c>
      <c r="AH795" s="159"/>
      <c r="AI795" s="106"/>
      <c r="AJ795" s="106"/>
      <c r="AN795" s="86"/>
      <c r="AR795" s="107"/>
    </row>
    <row r="796" spans="1:44" hidden="1" x14ac:dyDescent="0.25">
      <c r="A796" s="88">
        <f t="shared" si="50"/>
        <v>23</v>
      </c>
      <c r="B796" s="75"/>
      <c r="C796" s="114" t="s">
        <v>175</v>
      </c>
      <c r="E796" s="156" t="s">
        <v>0</v>
      </c>
      <c r="G796" s="115">
        <f>ROUND('[3]Total Proposed Rate (GF)'!$R829,5)</f>
        <v>0</v>
      </c>
      <c r="H796" s="115"/>
      <c r="I796" s="115">
        <f>ROUND('[3]Total Proposed Rate (GF)'!$T829,5)</f>
        <v>0</v>
      </c>
      <c r="J796" s="115"/>
      <c r="K796" s="115">
        <f>ROUND('[3]Total Proposed Rate (GF)'!$V829,5)</f>
        <v>0</v>
      </c>
      <c r="L796" s="115"/>
      <c r="M796" s="115">
        <f>ROUND('[3]Total Proposed Rate (GF)'!$X829,5)</f>
        <v>0</v>
      </c>
      <c r="N796" s="115"/>
      <c r="O796" s="115">
        <f>ROUND('[3]Total Proposed Rate (GF)'!$Z829,5)</f>
        <v>0</v>
      </c>
      <c r="P796" s="115"/>
      <c r="Q796" s="115">
        <f>ROUND('[3]Total Proposed Rate (GF)'!$AB829,5)</f>
        <v>0</v>
      </c>
      <c r="R796" s="115"/>
      <c r="S796" s="115">
        <f>ROUND('[3]Total Proposed Rate (GF)'!$AD829,5)</f>
        <v>0</v>
      </c>
      <c r="T796" s="115"/>
      <c r="U796" s="115">
        <f>ROUND('[3]Total Proposed Rate (GF)'!$AF829,5)</f>
        <v>0</v>
      </c>
      <c r="V796" s="115"/>
      <c r="W796" s="115">
        <f>ROUND('[3]Total Proposed Rate (GF)'!$AH829,5)</f>
        <v>0</v>
      </c>
      <c r="X796" s="115"/>
      <c r="Y796" s="116">
        <f t="shared" si="53"/>
        <v>0</v>
      </c>
      <c r="AA796" s="115">
        <f>ROUND('[3]Total Proposed Rate (GF)'!$AL829,5)</f>
        <v>0</v>
      </c>
      <c r="AB796" s="75"/>
      <c r="AC796" s="115">
        <f>ROUND('[3]Total Proposed Rate (GF)'!$AN829,5)</f>
        <v>0</v>
      </c>
      <c r="AD796" s="75"/>
      <c r="AE796" s="115">
        <f>ROUND('[3]Total Proposed Rate (GF)'!$AP829,5)</f>
        <v>0</v>
      </c>
      <c r="AF796" s="117"/>
      <c r="AG796" s="86">
        <f t="shared" si="54"/>
        <v>0</v>
      </c>
      <c r="AH796" s="159"/>
      <c r="AI796" s="106"/>
      <c r="AJ796" s="106"/>
      <c r="AN796" s="86"/>
      <c r="AR796" s="107"/>
    </row>
    <row r="797" spans="1:44" hidden="1" x14ac:dyDescent="0.25">
      <c r="A797" s="88">
        <f t="shared" si="50"/>
        <v>24</v>
      </c>
      <c r="B797" s="75"/>
      <c r="C797" s="114" t="s">
        <v>174</v>
      </c>
      <c r="E797" s="156" t="s">
        <v>0</v>
      </c>
      <c r="G797" s="115">
        <f>ROUND('[3]Total Proposed Rate (GF)'!$R830,5)</f>
        <v>0</v>
      </c>
      <c r="H797" s="115"/>
      <c r="I797" s="115">
        <f>ROUND('[3]Total Proposed Rate (GF)'!$T830,5)</f>
        <v>0</v>
      </c>
      <c r="J797" s="115"/>
      <c r="K797" s="115">
        <f>ROUND('[3]Total Proposed Rate (GF)'!$V830,5)</f>
        <v>0</v>
      </c>
      <c r="L797" s="115"/>
      <c r="M797" s="115">
        <f>ROUND('[3]Total Proposed Rate (GF)'!$X830,5)</f>
        <v>0</v>
      </c>
      <c r="N797" s="115"/>
      <c r="O797" s="115">
        <f>ROUND('[3]Total Proposed Rate (GF)'!$Z830,5)</f>
        <v>0</v>
      </c>
      <c r="P797" s="115"/>
      <c r="Q797" s="115">
        <f>ROUND('[3]Total Proposed Rate (GF)'!$AB830,5)</f>
        <v>0</v>
      </c>
      <c r="R797" s="115"/>
      <c r="S797" s="115">
        <f>ROUND('[3]Total Proposed Rate (GF)'!$AD830,5)</f>
        <v>0</v>
      </c>
      <c r="T797" s="115"/>
      <c r="U797" s="115">
        <f>ROUND('[3]Total Proposed Rate (GF)'!$AF830,5)</f>
        <v>0</v>
      </c>
      <c r="V797" s="115"/>
      <c r="W797" s="115">
        <f>ROUND('[3]Total Proposed Rate (GF)'!$AH830,5)</f>
        <v>0</v>
      </c>
      <c r="X797" s="115"/>
      <c r="Y797" s="116">
        <f t="shared" si="53"/>
        <v>0</v>
      </c>
      <c r="AA797" s="115">
        <f>ROUND('[3]Total Proposed Rate (GF)'!$AL830,5)</f>
        <v>0</v>
      </c>
      <c r="AB797" s="75"/>
      <c r="AC797" s="115">
        <f>ROUND('[3]Total Proposed Rate (GF)'!$AN830,5)</f>
        <v>0</v>
      </c>
      <c r="AD797" s="75"/>
      <c r="AE797" s="115">
        <f>ROUND('[3]Total Proposed Rate (GF)'!$AP830,5)</f>
        <v>0</v>
      </c>
      <c r="AF797" s="117"/>
      <c r="AG797" s="86">
        <f t="shared" si="54"/>
        <v>0</v>
      </c>
      <c r="AH797" s="159"/>
      <c r="AI797" s="106"/>
      <c r="AJ797" s="106"/>
      <c r="AN797" s="86"/>
      <c r="AR797" s="107"/>
    </row>
    <row r="798" spans="1:44" hidden="1" x14ac:dyDescent="0.25">
      <c r="A798" s="88">
        <f t="shared" si="50"/>
        <v>25</v>
      </c>
      <c r="B798" s="75"/>
      <c r="C798" s="114" t="s">
        <v>173</v>
      </c>
      <c r="E798" s="156" t="s">
        <v>0</v>
      </c>
      <c r="G798" s="115">
        <f>ROUND('[3]Total Proposed Rate (GF)'!$R831,5)</f>
        <v>0</v>
      </c>
      <c r="H798" s="115"/>
      <c r="I798" s="115">
        <f>ROUND('[3]Total Proposed Rate (GF)'!$T831,5)</f>
        <v>0</v>
      </c>
      <c r="J798" s="115"/>
      <c r="K798" s="115">
        <f>ROUND('[3]Total Proposed Rate (GF)'!$V831,5)</f>
        <v>0</v>
      </c>
      <c r="L798" s="115"/>
      <c r="M798" s="115">
        <f>ROUND('[3]Total Proposed Rate (GF)'!$X831,5)</f>
        <v>0</v>
      </c>
      <c r="N798" s="115"/>
      <c r="O798" s="115">
        <f>ROUND('[3]Total Proposed Rate (GF)'!$Z831,5)</f>
        <v>0</v>
      </c>
      <c r="P798" s="115"/>
      <c r="Q798" s="115">
        <f>ROUND('[3]Total Proposed Rate (GF)'!$AB831,5)</f>
        <v>0</v>
      </c>
      <c r="R798" s="115"/>
      <c r="S798" s="115">
        <f>ROUND('[3]Total Proposed Rate (GF)'!$AD831,5)</f>
        <v>0</v>
      </c>
      <c r="T798" s="115"/>
      <c r="U798" s="115">
        <f>ROUND('[3]Total Proposed Rate (GF)'!$AF831,5)</f>
        <v>0</v>
      </c>
      <c r="V798" s="115"/>
      <c r="W798" s="115">
        <f>ROUND('[3]Total Proposed Rate (GF)'!$AH831,5)</f>
        <v>0</v>
      </c>
      <c r="X798" s="115"/>
      <c r="Y798" s="116">
        <f t="shared" si="53"/>
        <v>0</v>
      </c>
      <c r="AA798" s="115">
        <f>ROUND('[3]Total Proposed Rate (GF)'!$AL831,5)</f>
        <v>0</v>
      </c>
      <c r="AB798" s="75"/>
      <c r="AC798" s="115">
        <f>ROUND('[3]Total Proposed Rate (GF)'!$AN831,5)</f>
        <v>0</v>
      </c>
      <c r="AD798" s="75"/>
      <c r="AE798" s="115">
        <f>ROUND('[3]Total Proposed Rate (GF)'!$AP831,5)</f>
        <v>0</v>
      </c>
      <c r="AF798" s="117"/>
      <c r="AG798" s="86">
        <f t="shared" si="54"/>
        <v>0</v>
      </c>
      <c r="AH798" s="159"/>
      <c r="AI798" s="106"/>
      <c r="AJ798" s="106"/>
      <c r="AN798" s="86"/>
      <c r="AR798" s="107"/>
    </row>
    <row r="799" spans="1:44" hidden="1" x14ac:dyDescent="0.25">
      <c r="A799" s="88">
        <f t="shared" si="50"/>
        <v>26</v>
      </c>
      <c r="B799" s="75"/>
      <c r="C799" s="114" t="s">
        <v>172</v>
      </c>
      <c r="E799" s="114" t="s">
        <v>0</v>
      </c>
      <c r="G799" s="115">
        <f>ROUND('[3]Total Proposed Rate (GF)'!$R832,5)</f>
        <v>0</v>
      </c>
      <c r="H799" s="115"/>
      <c r="I799" s="115">
        <f>ROUND('[3]Total Proposed Rate (GF)'!$T832,5)</f>
        <v>0</v>
      </c>
      <c r="J799" s="115"/>
      <c r="K799" s="115">
        <f>ROUND('[3]Total Proposed Rate (GF)'!$V832,5)</f>
        <v>0</v>
      </c>
      <c r="L799" s="115"/>
      <c r="M799" s="115">
        <f>ROUND('[3]Total Proposed Rate (GF)'!$X832,5)</f>
        <v>0</v>
      </c>
      <c r="N799" s="115"/>
      <c r="O799" s="115">
        <f>ROUND('[3]Total Proposed Rate (GF)'!$Z832,5)</f>
        <v>0</v>
      </c>
      <c r="P799" s="115"/>
      <c r="Q799" s="115">
        <f>ROUND('[3]Total Proposed Rate (GF)'!$AB832,5)</f>
        <v>0</v>
      </c>
      <c r="R799" s="115"/>
      <c r="S799" s="115">
        <f>ROUND('[3]Total Proposed Rate (GF)'!$AD832,5)</f>
        <v>0</v>
      </c>
      <c r="T799" s="115"/>
      <c r="U799" s="115">
        <f>ROUND('[3]Total Proposed Rate (GF)'!$AF832,5)</f>
        <v>0</v>
      </c>
      <c r="V799" s="115"/>
      <c r="W799" s="115">
        <f>ROUND('[3]Total Proposed Rate (GF)'!$AH832,5)</f>
        <v>0</v>
      </c>
      <c r="X799" s="115"/>
      <c r="Y799" s="116">
        <f t="shared" si="53"/>
        <v>0</v>
      </c>
      <c r="AA799" s="115">
        <f>ROUND('[3]Total Proposed Rate (GF)'!$AL832,5)</f>
        <v>0</v>
      </c>
      <c r="AB799" s="75"/>
      <c r="AC799" s="115">
        <f>ROUND('[3]Total Proposed Rate (GF)'!$AN832,5)</f>
        <v>0</v>
      </c>
      <c r="AD799" s="75"/>
      <c r="AE799" s="115">
        <f>ROUND('[3]Total Proposed Rate (GF)'!$AP832,5)</f>
        <v>0</v>
      </c>
      <c r="AF799" s="117"/>
      <c r="AG799" s="86">
        <f t="shared" si="54"/>
        <v>0</v>
      </c>
      <c r="AH799" s="159"/>
      <c r="AI799" s="106"/>
      <c r="AJ799" s="106"/>
      <c r="AN799" s="86"/>
      <c r="AR799" s="107"/>
    </row>
    <row r="800" spans="1:44" hidden="1" x14ac:dyDescent="0.25">
      <c r="A800" s="88">
        <f t="shared" si="50"/>
        <v>27</v>
      </c>
      <c r="B800" s="75"/>
      <c r="C800" s="114" t="s">
        <v>171</v>
      </c>
      <c r="E800" s="114" t="s">
        <v>0</v>
      </c>
      <c r="G800" s="115">
        <f>ROUND('[3]Total Proposed Rate (GF)'!$R833,5)</f>
        <v>0</v>
      </c>
      <c r="H800" s="115"/>
      <c r="I800" s="115">
        <f>ROUND('[3]Total Proposed Rate (GF)'!$T833,5)</f>
        <v>0</v>
      </c>
      <c r="J800" s="115"/>
      <c r="K800" s="115">
        <f>ROUND('[3]Total Proposed Rate (GF)'!$V833,5)</f>
        <v>0</v>
      </c>
      <c r="L800" s="115"/>
      <c r="M800" s="115">
        <f>ROUND('[3]Total Proposed Rate (GF)'!$X833,5)</f>
        <v>0</v>
      </c>
      <c r="N800" s="115"/>
      <c r="O800" s="115">
        <f>ROUND('[3]Total Proposed Rate (GF)'!$Z833,5)</f>
        <v>0</v>
      </c>
      <c r="P800" s="115"/>
      <c r="Q800" s="115">
        <f>ROUND('[3]Total Proposed Rate (GF)'!$AB833,5)</f>
        <v>0</v>
      </c>
      <c r="R800" s="115"/>
      <c r="S800" s="115">
        <f>ROUND('[3]Total Proposed Rate (GF)'!$AD833,5)</f>
        <v>0</v>
      </c>
      <c r="T800" s="115"/>
      <c r="U800" s="115">
        <f>ROUND('[3]Total Proposed Rate (GF)'!$AF833,5)</f>
        <v>0</v>
      </c>
      <c r="V800" s="115"/>
      <c r="W800" s="115">
        <f>ROUND('[3]Total Proposed Rate (GF)'!$AH833,5)</f>
        <v>0</v>
      </c>
      <c r="X800" s="115"/>
      <c r="Y800" s="116">
        <f t="shared" si="53"/>
        <v>0</v>
      </c>
      <c r="AA800" s="115">
        <f>ROUND('[3]Total Proposed Rate (GF)'!$AL833,5)</f>
        <v>0</v>
      </c>
      <c r="AB800" s="75"/>
      <c r="AC800" s="115">
        <f>ROUND('[3]Total Proposed Rate (GF)'!$AN833,5)</f>
        <v>0</v>
      </c>
      <c r="AD800" s="75"/>
      <c r="AE800" s="115">
        <f>ROUND('[3]Total Proposed Rate (GF)'!$AP833,5)</f>
        <v>0</v>
      </c>
      <c r="AF800" s="117"/>
      <c r="AG800" s="86">
        <f t="shared" si="54"/>
        <v>0</v>
      </c>
      <c r="AH800" s="159"/>
      <c r="AI800" s="106"/>
      <c r="AJ800" s="106"/>
      <c r="AN800" s="86"/>
      <c r="AR800" s="107"/>
    </row>
    <row r="801" spans="1:44" hidden="1" x14ac:dyDescent="0.25">
      <c r="A801" s="88">
        <f t="shared" si="50"/>
        <v>28</v>
      </c>
      <c r="B801" s="75"/>
      <c r="C801" s="114" t="s">
        <v>170</v>
      </c>
      <c r="E801" s="114" t="s">
        <v>0</v>
      </c>
      <c r="G801" s="115">
        <f>ROUND('[3]Total Proposed Rate (GF)'!$R834,5)</f>
        <v>0</v>
      </c>
      <c r="H801" s="115"/>
      <c r="I801" s="115">
        <f>ROUND('[3]Total Proposed Rate (GF)'!$T834,5)</f>
        <v>0</v>
      </c>
      <c r="J801" s="115"/>
      <c r="K801" s="115">
        <f>ROUND('[3]Total Proposed Rate (GF)'!$V834,5)</f>
        <v>0</v>
      </c>
      <c r="L801" s="115"/>
      <c r="M801" s="115">
        <f>ROUND('[3]Total Proposed Rate (GF)'!$X834,5)</f>
        <v>0</v>
      </c>
      <c r="N801" s="115"/>
      <c r="O801" s="115">
        <f>ROUND('[3]Total Proposed Rate (GF)'!$Z834,5)</f>
        <v>0</v>
      </c>
      <c r="P801" s="115"/>
      <c r="Q801" s="115">
        <f>ROUND('[3]Total Proposed Rate (GF)'!$AB834,5)</f>
        <v>0</v>
      </c>
      <c r="R801" s="115"/>
      <c r="S801" s="115">
        <f>ROUND('[3]Total Proposed Rate (GF)'!$AD834,5)</f>
        <v>0</v>
      </c>
      <c r="T801" s="115"/>
      <c r="U801" s="115">
        <f>ROUND('[3]Total Proposed Rate (GF)'!$AF834,5)</f>
        <v>0</v>
      </c>
      <c r="V801" s="115"/>
      <c r="W801" s="115">
        <f>ROUND('[3]Total Proposed Rate (GF)'!$AH834,5)</f>
        <v>0</v>
      </c>
      <c r="X801" s="115"/>
      <c r="Y801" s="116">
        <f t="shared" si="53"/>
        <v>0</v>
      </c>
      <c r="AA801" s="115">
        <f>ROUND('[3]Total Proposed Rate (GF)'!$AL834,5)</f>
        <v>0</v>
      </c>
      <c r="AB801" s="75"/>
      <c r="AC801" s="115">
        <f>ROUND('[3]Total Proposed Rate (GF)'!$AN834,5)</f>
        <v>0</v>
      </c>
      <c r="AD801" s="75"/>
      <c r="AE801" s="115">
        <f>ROUND('[3]Total Proposed Rate (GF)'!$AP834,5)</f>
        <v>0</v>
      </c>
      <c r="AF801" s="117"/>
      <c r="AG801" s="86">
        <f t="shared" si="54"/>
        <v>0</v>
      </c>
      <c r="AH801" s="159"/>
      <c r="AI801" s="106"/>
      <c r="AJ801" s="106"/>
      <c r="AN801" s="86"/>
      <c r="AR801" s="107"/>
    </row>
    <row r="802" spans="1:44" hidden="1" x14ac:dyDescent="0.25">
      <c r="A802" s="88">
        <f t="shared" si="50"/>
        <v>29</v>
      </c>
      <c r="B802" s="75"/>
      <c r="C802" s="114" t="s">
        <v>169</v>
      </c>
      <c r="E802" s="114" t="s">
        <v>0</v>
      </c>
      <c r="G802" s="115">
        <f>ROUND('[3]Total Proposed Rate (GF)'!$R835,5)</f>
        <v>0</v>
      </c>
      <c r="H802" s="115"/>
      <c r="I802" s="115">
        <f>ROUND('[3]Total Proposed Rate (GF)'!$T835,5)</f>
        <v>0</v>
      </c>
      <c r="J802" s="115"/>
      <c r="K802" s="115">
        <f>ROUND('[3]Total Proposed Rate (GF)'!$V835,5)</f>
        <v>0</v>
      </c>
      <c r="L802" s="115"/>
      <c r="M802" s="115">
        <f>ROUND('[3]Total Proposed Rate (GF)'!$X835,5)</f>
        <v>0</v>
      </c>
      <c r="N802" s="115"/>
      <c r="O802" s="115">
        <f>ROUND('[3]Total Proposed Rate (GF)'!$Z835,5)</f>
        <v>0</v>
      </c>
      <c r="P802" s="115"/>
      <c r="Q802" s="115">
        <f>ROUND('[3]Total Proposed Rate (GF)'!$AB835,5)</f>
        <v>0</v>
      </c>
      <c r="R802" s="115"/>
      <c r="S802" s="115">
        <f>ROUND('[3]Total Proposed Rate (GF)'!$AD835,5)</f>
        <v>0</v>
      </c>
      <c r="T802" s="115"/>
      <c r="U802" s="115">
        <f>ROUND('[3]Total Proposed Rate (GF)'!$AF835,5)</f>
        <v>0</v>
      </c>
      <c r="V802" s="115"/>
      <c r="W802" s="115">
        <f>ROUND('[3]Total Proposed Rate (GF)'!$AH835,5)</f>
        <v>0</v>
      </c>
      <c r="X802" s="115"/>
      <c r="Y802" s="116">
        <f t="shared" si="53"/>
        <v>0</v>
      </c>
      <c r="AA802" s="115">
        <f>ROUND('[3]Total Proposed Rate (GF)'!$AL835,5)</f>
        <v>0</v>
      </c>
      <c r="AB802" s="75"/>
      <c r="AC802" s="115">
        <f>ROUND('[3]Total Proposed Rate (GF)'!$AN835,5)</f>
        <v>0</v>
      </c>
      <c r="AD802" s="75"/>
      <c r="AE802" s="115">
        <f>ROUND('[3]Total Proposed Rate (GF)'!$AP835,5)</f>
        <v>0</v>
      </c>
      <c r="AF802" s="117"/>
      <c r="AG802" s="86">
        <f t="shared" si="54"/>
        <v>0</v>
      </c>
      <c r="AH802" s="159"/>
      <c r="AI802" s="106"/>
      <c r="AJ802" s="106"/>
      <c r="AN802" s="86"/>
      <c r="AR802" s="107"/>
    </row>
    <row r="803" spans="1:44" hidden="1" x14ac:dyDescent="0.25">
      <c r="A803" s="88">
        <f t="shared" si="50"/>
        <v>30</v>
      </c>
      <c r="B803" s="75"/>
      <c r="C803" s="114" t="s">
        <v>168</v>
      </c>
      <c r="E803" s="156" t="s">
        <v>0</v>
      </c>
      <c r="G803" s="115">
        <f>ROUND('[3]Total Proposed Rate (GF)'!$R836,5)</f>
        <v>0</v>
      </c>
      <c r="H803" s="115"/>
      <c r="I803" s="115">
        <f>ROUND('[3]Total Proposed Rate (GF)'!$T836,5)</f>
        <v>0</v>
      </c>
      <c r="J803" s="115"/>
      <c r="K803" s="115">
        <f>ROUND('[3]Total Proposed Rate (GF)'!$V836,5)</f>
        <v>0</v>
      </c>
      <c r="L803" s="115"/>
      <c r="M803" s="115">
        <f>ROUND('[3]Total Proposed Rate (GF)'!$X836,5)</f>
        <v>0</v>
      </c>
      <c r="N803" s="115"/>
      <c r="O803" s="115">
        <f>ROUND('[3]Total Proposed Rate (GF)'!$Z836,5)</f>
        <v>0</v>
      </c>
      <c r="P803" s="115"/>
      <c r="Q803" s="115">
        <f>ROUND('[3]Total Proposed Rate (GF)'!$AB836,5)</f>
        <v>0</v>
      </c>
      <c r="R803" s="115"/>
      <c r="S803" s="115">
        <f>ROUND('[3]Total Proposed Rate (GF)'!$AD836,5)</f>
        <v>0</v>
      </c>
      <c r="T803" s="115"/>
      <c r="U803" s="115">
        <f>ROUND('[3]Total Proposed Rate (GF)'!$AF836,5)</f>
        <v>0</v>
      </c>
      <c r="V803" s="115"/>
      <c r="W803" s="115">
        <f>ROUND('[3]Total Proposed Rate (GF)'!$AH836,5)</f>
        <v>0</v>
      </c>
      <c r="X803" s="115"/>
      <c r="Y803" s="116">
        <f t="shared" si="53"/>
        <v>0</v>
      </c>
      <c r="AA803" s="115">
        <f>ROUND('[3]Total Proposed Rate (GF)'!$AL836,5)</f>
        <v>0</v>
      </c>
      <c r="AB803" s="75"/>
      <c r="AC803" s="115">
        <f>ROUND('[3]Total Proposed Rate (GF)'!$AN836,5)</f>
        <v>0</v>
      </c>
      <c r="AD803" s="75"/>
      <c r="AE803" s="115">
        <f>ROUND('[3]Total Proposed Rate (GF)'!$AP836,5)</f>
        <v>0</v>
      </c>
      <c r="AF803" s="117"/>
      <c r="AG803" s="86">
        <f t="shared" si="54"/>
        <v>0</v>
      </c>
      <c r="AH803" s="159"/>
      <c r="AI803" s="106"/>
      <c r="AJ803" s="106"/>
      <c r="AN803" s="86"/>
      <c r="AR803" s="107"/>
    </row>
    <row r="804" spans="1:44" hidden="1" x14ac:dyDescent="0.25">
      <c r="A804" s="88">
        <f t="shared" si="50"/>
        <v>31</v>
      </c>
      <c r="B804" s="75"/>
      <c r="C804" s="114" t="s">
        <v>167</v>
      </c>
      <c r="E804" s="156" t="s">
        <v>0</v>
      </c>
      <c r="G804" s="115">
        <f>ROUND('[3]Total Proposed Rate (GF)'!$R837,5)</f>
        <v>0</v>
      </c>
      <c r="H804" s="115"/>
      <c r="I804" s="115">
        <f>ROUND('[3]Total Proposed Rate (GF)'!$T837,5)</f>
        <v>0</v>
      </c>
      <c r="J804" s="115"/>
      <c r="K804" s="115">
        <f>ROUND('[3]Total Proposed Rate (GF)'!$V837,5)</f>
        <v>0</v>
      </c>
      <c r="L804" s="115"/>
      <c r="M804" s="115">
        <f>ROUND('[3]Total Proposed Rate (GF)'!$X837,5)</f>
        <v>0</v>
      </c>
      <c r="N804" s="115"/>
      <c r="O804" s="115">
        <f>ROUND('[3]Total Proposed Rate (GF)'!$Z837,5)</f>
        <v>0</v>
      </c>
      <c r="P804" s="115"/>
      <c r="Q804" s="115">
        <f>ROUND('[3]Total Proposed Rate (GF)'!$AB837,5)</f>
        <v>0</v>
      </c>
      <c r="R804" s="115"/>
      <c r="S804" s="115">
        <f>ROUND('[3]Total Proposed Rate (GF)'!$AD837,5)</f>
        <v>0</v>
      </c>
      <c r="T804" s="115"/>
      <c r="U804" s="115">
        <f>ROUND('[3]Total Proposed Rate (GF)'!$AF837,5)</f>
        <v>0</v>
      </c>
      <c r="V804" s="115"/>
      <c r="W804" s="115">
        <f>ROUND('[3]Total Proposed Rate (GF)'!$AH837,5)</f>
        <v>0</v>
      </c>
      <c r="X804" s="115"/>
      <c r="Y804" s="116">
        <f t="shared" si="53"/>
        <v>0</v>
      </c>
      <c r="AA804" s="115">
        <f>ROUND('[3]Total Proposed Rate (GF)'!$AL837,5)</f>
        <v>0</v>
      </c>
      <c r="AB804" s="75"/>
      <c r="AC804" s="115">
        <f>ROUND('[3]Total Proposed Rate (GF)'!$AN837,5)</f>
        <v>0</v>
      </c>
      <c r="AD804" s="75"/>
      <c r="AE804" s="115">
        <f>ROUND('[3]Total Proposed Rate (GF)'!$AP837,5)</f>
        <v>0</v>
      </c>
      <c r="AF804" s="117"/>
      <c r="AG804" s="86">
        <f t="shared" si="54"/>
        <v>0</v>
      </c>
      <c r="AH804" s="159"/>
      <c r="AI804" s="106"/>
      <c r="AJ804" s="106"/>
      <c r="AN804" s="86"/>
      <c r="AR804" s="107"/>
    </row>
    <row r="805" spans="1:44" hidden="1" x14ac:dyDescent="0.25">
      <c r="A805" s="88">
        <f t="shared" si="50"/>
        <v>32</v>
      </c>
      <c r="B805" s="75"/>
      <c r="C805" s="114" t="s">
        <v>166</v>
      </c>
      <c r="E805" s="156" t="s">
        <v>0</v>
      </c>
      <c r="G805" s="115">
        <f>ROUND('[3]Total Proposed Rate (GF)'!$R838,5)</f>
        <v>0</v>
      </c>
      <c r="H805" s="115"/>
      <c r="I805" s="115">
        <f>ROUND('[3]Total Proposed Rate (GF)'!$T838,5)</f>
        <v>0</v>
      </c>
      <c r="J805" s="115"/>
      <c r="K805" s="115">
        <f>ROUND('[3]Total Proposed Rate (GF)'!$V838,5)</f>
        <v>0</v>
      </c>
      <c r="L805" s="115"/>
      <c r="M805" s="115">
        <f>ROUND('[3]Total Proposed Rate (GF)'!$X838,5)</f>
        <v>0</v>
      </c>
      <c r="N805" s="115"/>
      <c r="O805" s="115">
        <f>ROUND('[3]Total Proposed Rate (GF)'!$Z838,5)</f>
        <v>0</v>
      </c>
      <c r="P805" s="115"/>
      <c r="Q805" s="115">
        <f>ROUND('[3]Total Proposed Rate (GF)'!$AB838,5)</f>
        <v>0</v>
      </c>
      <c r="R805" s="115"/>
      <c r="S805" s="115">
        <f>ROUND('[3]Total Proposed Rate (GF)'!$AD838,5)</f>
        <v>0</v>
      </c>
      <c r="T805" s="115"/>
      <c r="U805" s="115">
        <f>ROUND('[3]Total Proposed Rate (GF)'!$AF838,5)</f>
        <v>0</v>
      </c>
      <c r="V805" s="115"/>
      <c r="W805" s="115">
        <f>ROUND('[3]Total Proposed Rate (GF)'!$AH838,5)</f>
        <v>0</v>
      </c>
      <c r="X805" s="115"/>
      <c r="Y805" s="116">
        <f t="shared" si="53"/>
        <v>0</v>
      </c>
      <c r="AA805" s="115">
        <f>ROUND('[3]Total Proposed Rate (GF)'!$AL838,5)</f>
        <v>0</v>
      </c>
      <c r="AB805" s="75"/>
      <c r="AC805" s="115">
        <f>ROUND('[3]Total Proposed Rate (GF)'!$AN838,5)</f>
        <v>0</v>
      </c>
      <c r="AD805" s="75"/>
      <c r="AE805" s="115">
        <f>ROUND('[3]Total Proposed Rate (GF)'!$AP838,5)</f>
        <v>0</v>
      </c>
      <c r="AF805" s="117"/>
      <c r="AG805" s="86">
        <f t="shared" si="54"/>
        <v>0</v>
      </c>
      <c r="AH805" s="159"/>
      <c r="AI805" s="106"/>
      <c r="AJ805" s="106"/>
      <c r="AN805" s="86"/>
      <c r="AR805" s="107"/>
    </row>
    <row r="806" spans="1:44" hidden="1" x14ac:dyDescent="0.25">
      <c r="A806" s="88">
        <f t="shared" si="50"/>
        <v>33</v>
      </c>
      <c r="B806" s="75"/>
      <c r="C806" s="114" t="s">
        <v>165</v>
      </c>
      <c r="E806" s="156" t="s">
        <v>0</v>
      </c>
      <c r="G806" s="115">
        <f>ROUND('[3]Total Proposed Rate (GF)'!$R839,5)</f>
        <v>0</v>
      </c>
      <c r="H806" s="115"/>
      <c r="I806" s="115">
        <f>ROUND('[3]Total Proposed Rate (GF)'!$T839,5)</f>
        <v>0</v>
      </c>
      <c r="J806" s="115"/>
      <c r="K806" s="115">
        <f>ROUND('[3]Total Proposed Rate (GF)'!$V839,5)</f>
        <v>0</v>
      </c>
      <c r="L806" s="115"/>
      <c r="M806" s="115">
        <f>ROUND('[3]Total Proposed Rate (GF)'!$X839,5)</f>
        <v>0</v>
      </c>
      <c r="N806" s="115"/>
      <c r="O806" s="115">
        <f>ROUND('[3]Total Proposed Rate (GF)'!$Z839,5)</f>
        <v>0</v>
      </c>
      <c r="P806" s="115"/>
      <c r="Q806" s="115">
        <f>ROUND('[3]Total Proposed Rate (GF)'!$AB839,5)</f>
        <v>0</v>
      </c>
      <c r="R806" s="115"/>
      <c r="S806" s="115">
        <f>ROUND('[3]Total Proposed Rate (GF)'!$AD839,5)</f>
        <v>0</v>
      </c>
      <c r="T806" s="115"/>
      <c r="U806" s="115">
        <f>ROUND('[3]Total Proposed Rate (GF)'!$AF839,5)</f>
        <v>0</v>
      </c>
      <c r="V806" s="115"/>
      <c r="W806" s="115">
        <f>ROUND('[3]Total Proposed Rate (GF)'!$AH839,5)</f>
        <v>0</v>
      </c>
      <c r="X806" s="115"/>
      <c r="Y806" s="116">
        <f t="shared" si="53"/>
        <v>0</v>
      </c>
      <c r="AA806" s="115">
        <f>ROUND('[3]Total Proposed Rate (GF)'!$AL839,5)</f>
        <v>0</v>
      </c>
      <c r="AB806" s="75"/>
      <c r="AC806" s="115">
        <f>ROUND('[3]Total Proposed Rate (GF)'!$AN839,5)</f>
        <v>0</v>
      </c>
      <c r="AD806" s="75"/>
      <c r="AE806" s="115">
        <f>ROUND('[3]Total Proposed Rate (GF)'!$AP839,5)</f>
        <v>0</v>
      </c>
      <c r="AF806" s="117"/>
      <c r="AG806" s="86">
        <f t="shared" si="54"/>
        <v>0</v>
      </c>
      <c r="AH806" s="159"/>
      <c r="AI806" s="106"/>
      <c r="AJ806" s="106"/>
      <c r="AN806" s="86"/>
      <c r="AR806" s="107"/>
    </row>
    <row r="807" spans="1:44" hidden="1" x14ac:dyDescent="0.25">
      <c r="A807" s="88">
        <f t="shared" si="50"/>
        <v>34</v>
      </c>
      <c r="B807" s="75"/>
      <c r="C807" s="87" t="s">
        <v>146</v>
      </c>
      <c r="E807" s="121" t="s">
        <v>157</v>
      </c>
      <c r="G807" s="134">
        <f>ROUND('[3]Total Proposed Rate (GF)'!$R840,3)</f>
        <v>0</v>
      </c>
      <c r="H807" s="134"/>
      <c r="I807" s="134">
        <f>ROUND('[3]Total Proposed Rate (GF)'!$T840,3)</f>
        <v>0</v>
      </c>
      <c r="J807" s="134"/>
      <c r="K807" s="134">
        <f>ROUND('[3]Total Proposed Rate (GF)'!$V840,3)</f>
        <v>0</v>
      </c>
      <c r="L807" s="134"/>
      <c r="M807" s="134">
        <f>ROUND('[3]Total Proposed Rate (GF)'!$X840,3)</f>
        <v>0</v>
      </c>
      <c r="N807" s="134"/>
      <c r="O807" s="134">
        <f>ROUND('[3]Total Proposed Rate (GF)'!$Z840,3)</f>
        <v>0</v>
      </c>
      <c r="P807" s="134"/>
      <c r="Q807" s="134">
        <f>ROUND('[3]Total Proposed Rate (GF)'!$AB840,3)</f>
        <v>0</v>
      </c>
      <c r="R807" s="134"/>
      <c r="S807" s="134">
        <f>ROUND('[3]Total Proposed Rate (GF)'!$AD840,3)</f>
        <v>0</v>
      </c>
      <c r="T807" s="134"/>
      <c r="U807" s="134">
        <f>ROUND('[3]Total Proposed Rate (GF)'!$AF840,3)</f>
        <v>0</v>
      </c>
      <c r="V807" s="134"/>
      <c r="W807" s="134">
        <f>ROUND('[3]Total Proposed Rate (GF)'!$AH840,3)</f>
        <v>0</v>
      </c>
      <c r="X807" s="134"/>
      <c r="Y807" s="135">
        <f t="shared" si="53"/>
        <v>0</v>
      </c>
      <c r="Z807" s="136"/>
      <c r="AA807" s="134">
        <f>ROUND('[3]Total Proposed Rate (GF)'!$AL840,3)</f>
        <v>0</v>
      </c>
      <c r="AB807" s="136"/>
      <c r="AC807" s="134">
        <f>ROUND('[3]Total Proposed Rate (GF)'!$AN840,3)</f>
        <v>0</v>
      </c>
      <c r="AD807" s="136"/>
      <c r="AE807" s="134">
        <f>ROUND('[3]Total Proposed Rate (GF)'!$AP840,3)</f>
        <v>0</v>
      </c>
      <c r="AG807" s="124">
        <f t="shared" si="54"/>
        <v>0</v>
      </c>
      <c r="AJ807" s="106"/>
      <c r="AN807" s="86"/>
      <c r="AR807" s="107"/>
    </row>
    <row r="808" spans="1:44" hidden="1" x14ac:dyDescent="0.25">
      <c r="A808" s="88">
        <f t="shared" si="50"/>
        <v>35</v>
      </c>
      <c r="B808" s="75"/>
      <c r="C808" s="114" t="s">
        <v>164</v>
      </c>
      <c r="E808" s="156" t="s">
        <v>0</v>
      </c>
      <c r="G808" s="115">
        <f>ROUND('[3]Total Proposed Rate (GF)'!$R842,5)</f>
        <v>0</v>
      </c>
      <c r="H808" s="115"/>
      <c r="I808" s="115">
        <f>ROUND('[3]Total Proposed Rate (GF)'!$T842,5)</f>
        <v>0</v>
      </c>
      <c r="J808" s="115"/>
      <c r="K808" s="115">
        <f>ROUND('[3]Total Proposed Rate (GF)'!$V842,5)</f>
        <v>0</v>
      </c>
      <c r="L808" s="115"/>
      <c r="M808" s="115">
        <f>ROUND('[3]Total Proposed Rate (GF)'!$X842,5)</f>
        <v>0</v>
      </c>
      <c r="N808" s="115"/>
      <c r="O808" s="115">
        <f>ROUND('[3]Total Proposed Rate (GF)'!$Z842,5)</f>
        <v>0</v>
      </c>
      <c r="P808" s="115"/>
      <c r="Q808" s="115">
        <f>ROUND('[3]Total Proposed Rate (GF)'!$AB842,5)</f>
        <v>0</v>
      </c>
      <c r="R808" s="115"/>
      <c r="S808" s="115">
        <f>ROUND('[3]Total Proposed Rate (GF)'!$AD842,5)</f>
        <v>0</v>
      </c>
      <c r="T808" s="115"/>
      <c r="U808" s="115">
        <f>ROUND('[3]Total Proposed Rate (GF)'!$AF842,5)</f>
        <v>0</v>
      </c>
      <c r="V808" s="115"/>
      <c r="W808" s="115">
        <f>ROUND('[3]Total Proposed Rate (GF)'!$AH842,5)</f>
        <v>0</v>
      </c>
      <c r="X808" s="115"/>
      <c r="Y808" s="116">
        <f t="shared" si="53"/>
        <v>0</v>
      </c>
      <c r="AA808" s="115">
        <f>ROUND('[3]Total Proposed Rate (GF)'!$AL842,5)</f>
        <v>0</v>
      </c>
      <c r="AB808" s="75"/>
      <c r="AC808" s="115">
        <f>ROUND('[3]Total Proposed Rate (GF)'!$AN842,5)</f>
        <v>0</v>
      </c>
      <c r="AD808" s="75"/>
      <c r="AE808" s="115">
        <f>ROUND('[3]Total Proposed Rate (GF)'!$AP842,5)</f>
        <v>0</v>
      </c>
      <c r="AF808" s="117"/>
      <c r="AG808" s="86">
        <f t="shared" si="54"/>
        <v>0</v>
      </c>
      <c r="AH808" s="159"/>
      <c r="AI808" s="106"/>
      <c r="AJ808" s="106"/>
      <c r="AN808" s="86"/>
      <c r="AR808" s="107"/>
    </row>
    <row r="809" spans="1:44" hidden="1" x14ac:dyDescent="0.25">
      <c r="A809" s="88">
        <f t="shared" si="50"/>
        <v>36</v>
      </c>
      <c r="B809" s="75"/>
      <c r="C809" s="114" t="s">
        <v>163</v>
      </c>
      <c r="E809" s="156" t="s">
        <v>0</v>
      </c>
      <c r="G809" s="115">
        <f>ROUND('[3]Total Proposed Rate (GF)'!$R843,5)</f>
        <v>0</v>
      </c>
      <c r="H809" s="115"/>
      <c r="I809" s="115">
        <f>ROUND('[3]Total Proposed Rate (GF)'!$T843,5)</f>
        <v>0</v>
      </c>
      <c r="J809" s="115"/>
      <c r="K809" s="115">
        <f>ROUND('[3]Total Proposed Rate (GF)'!$V843,5)</f>
        <v>0</v>
      </c>
      <c r="L809" s="115"/>
      <c r="M809" s="115">
        <f>ROUND('[3]Total Proposed Rate (GF)'!$X843,5)</f>
        <v>0</v>
      </c>
      <c r="N809" s="115"/>
      <c r="O809" s="115">
        <f>ROUND('[3]Total Proposed Rate (GF)'!$Z843,5)</f>
        <v>0</v>
      </c>
      <c r="P809" s="115"/>
      <c r="Q809" s="115">
        <f>ROUND('[3]Total Proposed Rate (GF)'!$AB843,5)</f>
        <v>0</v>
      </c>
      <c r="R809" s="115"/>
      <c r="S809" s="115">
        <f>ROUND('[3]Total Proposed Rate (GF)'!$AD843,5)</f>
        <v>0</v>
      </c>
      <c r="T809" s="115"/>
      <c r="U809" s="115">
        <f>ROUND('[3]Total Proposed Rate (GF)'!$AF843,5)</f>
        <v>0</v>
      </c>
      <c r="V809" s="115"/>
      <c r="W809" s="115">
        <f>ROUND('[3]Total Proposed Rate (GF)'!$AH843,5)</f>
        <v>0</v>
      </c>
      <c r="X809" s="115"/>
      <c r="Y809" s="116">
        <f t="shared" si="53"/>
        <v>0</v>
      </c>
      <c r="AA809" s="115">
        <f>ROUND('[3]Total Proposed Rate (GF)'!$AL843,5)</f>
        <v>0</v>
      </c>
      <c r="AB809" s="75"/>
      <c r="AC809" s="115">
        <f>ROUND('[3]Total Proposed Rate (GF)'!$AN843,5)</f>
        <v>0</v>
      </c>
      <c r="AD809" s="75"/>
      <c r="AE809" s="115">
        <f>ROUND('[3]Total Proposed Rate (GF)'!$AP843,5)</f>
        <v>0</v>
      </c>
      <c r="AF809" s="117"/>
      <c r="AG809" s="86">
        <f t="shared" si="54"/>
        <v>0</v>
      </c>
      <c r="AH809" s="159"/>
      <c r="AI809" s="106"/>
      <c r="AJ809" s="106"/>
      <c r="AN809" s="86"/>
      <c r="AR809" s="107"/>
    </row>
    <row r="810" spans="1:44" hidden="1" x14ac:dyDescent="0.25">
      <c r="A810" s="88">
        <f t="shared" si="50"/>
        <v>37</v>
      </c>
      <c r="B810" s="75"/>
      <c r="C810" s="114" t="s">
        <v>162</v>
      </c>
      <c r="E810" s="156" t="s">
        <v>0</v>
      </c>
      <c r="G810" s="115">
        <f>ROUND('[3]Total Proposed Rate (GF)'!$R844,5)</f>
        <v>0</v>
      </c>
      <c r="H810" s="115"/>
      <c r="I810" s="115">
        <f>ROUND('[3]Total Proposed Rate (GF)'!$T844,5)</f>
        <v>0</v>
      </c>
      <c r="J810" s="115"/>
      <c r="K810" s="115">
        <f>ROUND('[3]Total Proposed Rate (GF)'!$V844,5)</f>
        <v>0</v>
      </c>
      <c r="L810" s="115"/>
      <c r="M810" s="115">
        <f>ROUND('[3]Total Proposed Rate (GF)'!$X844,5)</f>
        <v>0</v>
      </c>
      <c r="N810" s="115"/>
      <c r="O810" s="115">
        <f>ROUND('[3]Total Proposed Rate (GF)'!$Z844,5)</f>
        <v>0</v>
      </c>
      <c r="P810" s="115"/>
      <c r="Q810" s="115">
        <f>ROUND('[3]Total Proposed Rate (GF)'!$AB844,5)</f>
        <v>0</v>
      </c>
      <c r="R810" s="115"/>
      <c r="S810" s="115">
        <f>ROUND('[3]Total Proposed Rate (GF)'!$AD844,5)</f>
        <v>0</v>
      </c>
      <c r="T810" s="115"/>
      <c r="U810" s="115">
        <f>ROUND('[3]Total Proposed Rate (GF)'!$AF844,5)</f>
        <v>0</v>
      </c>
      <c r="V810" s="115"/>
      <c r="W810" s="115">
        <f>ROUND('[3]Total Proposed Rate (GF)'!$AH844,5)</f>
        <v>0</v>
      </c>
      <c r="X810" s="115"/>
      <c r="Y810" s="116">
        <f t="shared" si="53"/>
        <v>0</v>
      </c>
      <c r="AA810" s="115">
        <f>ROUND('[3]Total Proposed Rate (GF)'!$AL844,5)</f>
        <v>0</v>
      </c>
      <c r="AB810" s="75"/>
      <c r="AC810" s="115">
        <f>ROUND('[3]Total Proposed Rate (GF)'!$AN844,5)</f>
        <v>0</v>
      </c>
      <c r="AD810" s="75"/>
      <c r="AE810" s="115">
        <f>ROUND('[3]Total Proposed Rate (GF)'!$AP844,5)</f>
        <v>0</v>
      </c>
      <c r="AF810" s="117"/>
      <c r="AG810" s="86">
        <f t="shared" si="54"/>
        <v>0</v>
      </c>
      <c r="AH810" s="159"/>
      <c r="AI810" s="106"/>
      <c r="AJ810" s="106"/>
      <c r="AN810" s="86"/>
      <c r="AR810" s="107"/>
    </row>
    <row r="811" spans="1:44" hidden="1" x14ac:dyDescent="0.25">
      <c r="A811" s="88">
        <f t="shared" si="50"/>
        <v>38</v>
      </c>
      <c r="B811" s="75"/>
      <c r="C811" s="114" t="s">
        <v>161</v>
      </c>
      <c r="E811" s="156" t="s">
        <v>0</v>
      </c>
      <c r="G811" s="115">
        <f>ROUND('[3]Total Proposed Rate (GF)'!$R845,5)</f>
        <v>0</v>
      </c>
      <c r="H811" s="115"/>
      <c r="I811" s="115">
        <f>ROUND('[3]Total Proposed Rate (GF)'!$T845,5)</f>
        <v>0</v>
      </c>
      <c r="J811" s="115"/>
      <c r="K811" s="115">
        <f>ROUND('[3]Total Proposed Rate (GF)'!$V845,5)</f>
        <v>0</v>
      </c>
      <c r="L811" s="115"/>
      <c r="M811" s="115">
        <f>ROUND('[3]Total Proposed Rate (GF)'!$X845,5)</f>
        <v>0</v>
      </c>
      <c r="N811" s="115"/>
      <c r="O811" s="115">
        <f>ROUND('[3]Total Proposed Rate (GF)'!$Z845,5)</f>
        <v>0</v>
      </c>
      <c r="P811" s="115"/>
      <c r="Q811" s="115">
        <f>ROUND('[3]Total Proposed Rate (GF)'!$AB845,5)</f>
        <v>0</v>
      </c>
      <c r="R811" s="115"/>
      <c r="S811" s="115">
        <f>ROUND('[3]Total Proposed Rate (GF)'!$AD845,5)</f>
        <v>0</v>
      </c>
      <c r="T811" s="115"/>
      <c r="U811" s="115">
        <f>ROUND('[3]Total Proposed Rate (GF)'!$AF845,5)</f>
        <v>0</v>
      </c>
      <c r="V811" s="115"/>
      <c r="W811" s="115">
        <f>ROUND('[3]Total Proposed Rate (GF)'!$AH845,5)</f>
        <v>0</v>
      </c>
      <c r="X811" s="115"/>
      <c r="Y811" s="116">
        <f t="shared" si="53"/>
        <v>0</v>
      </c>
      <c r="AA811" s="115">
        <f>ROUND('[3]Total Proposed Rate (GF)'!$AL845,5)</f>
        <v>0</v>
      </c>
      <c r="AB811" s="75"/>
      <c r="AC811" s="115">
        <f>ROUND('[3]Total Proposed Rate (GF)'!$AN845,5)</f>
        <v>0</v>
      </c>
      <c r="AD811" s="75"/>
      <c r="AE811" s="115">
        <f>ROUND('[3]Total Proposed Rate (GF)'!$AP845,5)</f>
        <v>0</v>
      </c>
      <c r="AF811" s="117"/>
      <c r="AG811" s="86">
        <f t="shared" si="54"/>
        <v>0</v>
      </c>
      <c r="AH811" s="159"/>
      <c r="AI811" s="106"/>
      <c r="AJ811" s="106"/>
      <c r="AN811" s="86"/>
      <c r="AR811" s="107"/>
    </row>
    <row r="812" spans="1:44" hidden="1" x14ac:dyDescent="0.25">
      <c r="A812" s="88">
        <f t="shared" si="50"/>
        <v>39</v>
      </c>
      <c r="B812" s="75"/>
      <c r="C812" s="114"/>
      <c r="E812" s="156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6"/>
      <c r="AA812" s="115"/>
      <c r="AB812" s="75"/>
      <c r="AC812" s="115"/>
      <c r="AD812" s="75"/>
      <c r="AE812" s="115"/>
      <c r="AF812" s="117"/>
      <c r="AG812" s="86"/>
      <c r="AH812" s="159"/>
      <c r="AI812" s="106"/>
      <c r="AJ812" s="106"/>
      <c r="AN812" s="86"/>
      <c r="AR812" s="107"/>
    </row>
    <row r="813" spans="1:44" hidden="1" x14ac:dyDescent="0.25">
      <c r="A813" s="88"/>
      <c r="B813" s="75"/>
      <c r="C813" s="114"/>
      <c r="E813" s="156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6"/>
      <c r="AA813" s="115"/>
      <c r="AB813" s="75"/>
      <c r="AC813" s="115"/>
      <c r="AD813" s="75"/>
      <c r="AE813" s="115"/>
      <c r="AF813" s="117"/>
      <c r="AG813" s="86"/>
      <c r="AH813" s="159"/>
      <c r="AI813" s="106"/>
      <c r="AJ813" s="106"/>
      <c r="AN813" s="86"/>
      <c r="AR813" s="107"/>
    </row>
    <row r="814" spans="1:44" hidden="1" x14ac:dyDescent="0.25">
      <c r="A814" s="88">
        <v>1</v>
      </c>
      <c r="B814" s="75"/>
      <c r="C814" s="99" t="s">
        <v>179</v>
      </c>
      <c r="E814" s="156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6"/>
      <c r="AA814" s="115"/>
      <c r="AB814" s="75"/>
      <c r="AC814" s="115"/>
      <c r="AD814" s="75"/>
      <c r="AE814" s="115"/>
      <c r="AF814" s="117"/>
      <c r="AG814" s="86"/>
      <c r="AH814" s="159"/>
      <c r="AI814" s="106"/>
      <c r="AJ814" s="106"/>
      <c r="AN814" s="86"/>
      <c r="AR814" s="107"/>
    </row>
    <row r="815" spans="1:44" hidden="1" x14ac:dyDescent="0.25">
      <c r="A815" s="88">
        <f t="shared" ref="A815:A852" si="55">+A814+1</f>
        <v>2</v>
      </c>
      <c r="B815" s="75"/>
      <c r="C815" s="75" t="s">
        <v>22</v>
      </c>
      <c r="E815" s="101" t="s">
        <v>19</v>
      </c>
      <c r="G815" s="102">
        <f>ROUND('[3]Total Proposed Rate (GF)'!$R849,2)</f>
        <v>0</v>
      </c>
      <c r="H815" s="102"/>
      <c r="I815" s="102">
        <f>ROUND('[3]Total Proposed Rate (GF)'!$T849,2)</f>
        <v>0</v>
      </c>
      <c r="J815" s="102"/>
      <c r="K815" s="102">
        <f>ROUND('[3]Total Proposed Rate (GF)'!$V849,2)</f>
        <v>0</v>
      </c>
      <c r="L815" s="102"/>
      <c r="M815" s="102">
        <f>ROUND('[3]Total Proposed Rate (GF)'!$X849,2)</f>
        <v>0</v>
      </c>
      <c r="N815" s="102"/>
      <c r="O815" s="102">
        <f>ROUND('[3]Total Proposed Rate (GF)'!$Z849,2)</f>
        <v>0</v>
      </c>
      <c r="P815" s="102"/>
      <c r="Q815" s="102">
        <f>ROUND('[3]Total Proposed Rate (GF)'!$AB849,2)</f>
        <v>0</v>
      </c>
      <c r="R815" s="102"/>
      <c r="S815" s="102">
        <f>ROUND('[3]Total Proposed Rate (GF)'!$AD849,2)</f>
        <v>0</v>
      </c>
      <c r="T815" s="102"/>
      <c r="U815" s="102">
        <f>ROUND('[3]Total Proposed Rate (GF)'!$AF849,2)</f>
        <v>0</v>
      </c>
      <c r="V815" s="102"/>
      <c r="W815" s="102">
        <f>ROUND('[3]Total Proposed Rate (GF)'!$AH849,2)</f>
        <v>0</v>
      </c>
      <c r="X815" s="102"/>
      <c r="Y815" s="103">
        <f>SUM(G815:W815)</f>
        <v>0</v>
      </c>
      <c r="Z815" s="104"/>
      <c r="AA815" s="102">
        <f>ROUND('[3]Total Proposed Rate (GF)'!$AL849,2)</f>
        <v>0</v>
      </c>
      <c r="AB815" s="104"/>
      <c r="AC815" s="102">
        <f>ROUND('[3]Total Proposed Rate (GF)'!$AN849,2)</f>
        <v>0</v>
      </c>
      <c r="AD815" s="104"/>
      <c r="AE815" s="102">
        <f>ROUND('[3]Total Proposed Rate (GF)'!$AP849,2)</f>
        <v>0</v>
      </c>
      <c r="AF815" s="104"/>
      <c r="AG815" s="104">
        <f>SUM(Y815:AE815)</f>
        <v>0</v>
      </c>
      <c r="AH815" s="159"/>
      <c r="AI815" s="106"/>
      <c r="AJ815" s="106"/>
      <c r="AN815" s="86"/>
      <c r="AR815" s="107"/>
    </row>
    <row r="816" spans="1:44" hidden="1" x14ac:dyDescent="0.25">
      <c r="A816" s="88">
        <f t="shared" si="55"/>
        <v>3</v>
      </c>
      <c r="B816" s="75"/>
      <c r="C816" s="75" t="s">
        <v>29</v>
      </c>
      <c r="E816" s="87" t="s">
        <v>10</v>
      </c>
      <c r="G816" s="102">
        <f>ROUND('[3]Total Proposed Rate (GF)'!$R850,2)</f>
        <v>0</v>
      </c>
      <c r="H816" s="102"/>
      <c r="I816" s="102">
        <f>ROUND('[3]Total Proposed Rate (GF)'!$T850,2)</f>
        <v>0</v>
      </c>
      <c r="J816" s="102"/>
      <c r="K816" s="102">
        <f>ROUND('[3]Total Proposed Rate (GF)'!$V850,2)</f>
        <v>0</v>
      </c>
      <c r="L816" s="102"/>
      <c r="M816" s="102">
        <f>ROUND('[3]Total Proposed Rate (GF)'!$X850,2)</f>
        <v>0</v>
      </c>
      <c r="N816" s="102"/>
      <c r="O816" s="102">
        <f>ROUND('[3]Total Proposed Rate (GF)'!$Z850,2)</f>
        <v>0</v>
      </c>
      <c r="P816" s="102"/>
      <c r="Q816" s="102">
        <f>ROUND('[3]Total Proposed Rate (GF)'!$AB850,2)</f>
        <v>0</v>
      </c>
      <c r="R816" s="102"/>
      <c r="S816" s="102">
        <f>ROUND('[3]Total Proposed Rate (GF)'!$AD850,2)</f>
        <v>0</v>
      </c>
      <c r="T816" s="102"/>
      <c r="U816" s="102">
        <f>ROUND('[3]Total Proposed Rate (GF)'!$AF850,2)</f>
        <v>0</v>
      </c>
      <c r="V816" s="102"/>
      <c r="W816" s="102">
        <f>ROUND('[3]Total Proposed Rate (GF)'!$AH850,2)</f>
        <v>0</v>
      </c>
      <c r="X816" s="102"/>
      <c r="Y816" s="103">
        <f>SUM(G816:W816)</f>
        <v>0</v>
      </c>
      <c r="Z816" s="104"/>
      <c r="AA816" s="102">
        <f>ROUND('[3]Total Proposed Rate (GF)'!$AL850,2)</f>
        <v>0</v>
      </c>
      <c r="AB816" s="104"/>
      <c r="AC816" s="102">
        <f>ROUND('[3]Total Proposed Rate (GF)'!$AN850,2)</f>
        <v>0</v>
      </c>
      <c r="AD816" s="104"/>
      <c r="AE816" s="102">
        <f>ROUND('[3]Total Proposed Rate (GF)'!$AP850,2)</f>
        <v>0</v>
      </c>
      <c r="AF816" s="104"/>
      <c r="AG816" s="104">
        <f>SUM(Y816:AE816)</f>
        <v>0</v>
      </c>
      <c r="AH816" s="159"/>
      <c r="AI816" s="106"/>
      <c r="AJ816" s="106"/>
      <c r="AN816" s="86"/>
      <c r="AR816" s="107"/>
    </row>
    <row r="817" spans="1:44" hidden="1" x14ac:dyDescent="0.25">
      <c r="A817" s="88">
        <f t="shared" si="55"/>
        <v>4</v>
      </c>
      <c r="B817" s="75"/>
      <c r="C817" s="108" t="s">
        <v>46</v>
      </c>
      <c r="E817" s="78" t="s">
        <v>10</v>
      </c>
      <c r="G817" s="102">
        <f>ROUND('[3]Total Proposed Rate (GF)'!$R851,2)</f>
        <v>0</v>
      </c>
      <c r="H817" s="102"/>
      <c r="I817" s="102">
        <f>ROUND('[3]Total Proposed Rate (GF)'!$T851,2)</f>
        <v>0</v>
      </c>
      <c r="J817" s="102"/>
      <c r="K817" s="102">
        <f>ROUND('[3]Total Proposed Rate (GF)'!$V851,2)</f>
        <v>0</v>
      </c>
      <c r="L817" s="102"/>
      <c r="M817" s="102">
        <f>ROUND('[3]Total Proposed Rate (GF)'!$X851,2)</f>
        <v>0</v>
      </c>
      <c r="N817" s="102"/>
      <c r="O817" s="102">
        <f>ROUND('[3]Total Proposed Rate (GF)'!$Z851,2)</f>
        <v>0</v>
      </c>
      <c r="P817" s="102"/>
      <c r="Q817" s="102">
        <f>ROUND('[3]Total Proposed Rate (GF)'!$AB851,2)</f>
        <v>0</v>
      </c>
      <c r="R817" s="102"/>
      <c r="S817" s="102">
        <f>ROUND('[3]Total Proposed Rate (GF)'!$AD851,2)</f>
        <v>0</v>
      </c>
      <c r="T817" s="102"/>
      <c r="U817" s="102">
        <f>ROUND('[3]Total Proposed Rate (GF)'!$AF851,2)</f>
        <v>0</v>
      </c>
      <c r="V817" s="102"/>
      <c r="W817" s="102">
        <f>ROUND('[3]Total Proposed Rate (GF)'!$AH851,2)</f>
        <v>0</v>
      </c>
      <c r="X817" s="102"/>
      <c r="Y817" s="103">
        <f>SUM(G817:W817)</f>
        <v>0</v>
      </c>
      <c r="Z817" s="104"/>
      <c r="AA817" s="102">
        <f>ROUND('[3]Total Proposed Rate (GF)'!$AL851,2)</f>
        <v>0</v>
      </c>
      <c r="AB817" s="104"/>
      <c r="AC817" s="102">
        <f>ROUND('[3]Total Proposed Rate (GF)'!$AN851,2)</f>
        <v>0</v>
      </c>
      <c r="AD817" s="104"/>
      <c r="AE817" s="102">
        <f>ROUND('[3]Total Proposed Rate (GF)'!$AP851,2)</f>
        <v>0</v>
      </c>
      <c r="AF817" s="104"/>
      <c r="AG817" s="104">
        <f>SUM(Y817:AE817)</f>
        <v>0</v>
      </c>
      <c r="AH817" s="159"/>
      <c r="AI817" s="106"/>
      <c r="AJ817" s="106"/>
      <c r="AN817" s="86"/>
      <c r="AR817" s="107"/>
    </row>
    <row r="818" spans="1:44" hidden="1" x14ac:dyDescent="0.25">
      <c r="A818" s="88">
        <f t="shared" si="55"/>
        <v>5</v>
      </c>
      <c r="B818" s="75"/>
      <c r="C818" s="75" t="s">
        <v>54</v>
      </c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AA818" s="115"/>
      <c r="AB818" s="75"/>
      <c r="AC818" s="115"/>
      <c r="AE818" s="115"/>
      <c r="AH818" s="159"/>
      <c r="AI818" s="106"/>
      <c r="AJ818" s="106"/>
      <c r="AN818" s="86"/>
      <c r="AR818" s="107"/>
    </row>
    <row r="819" spans="1:44" hidden="1" x14ac:dyDescent="0.25">
      <c r="A819" s="88">
        <f t="shared" si="55"/>
        <v>6</v>
      </c>
      <c r="B819" s="75"/>
      <c r="C819" s="160" t="s">
        <v>75</v>
      </c>
      <c r="E819" s="87" t="s">
        <v>10</v>
      </c>
      <c r="G819" s="102">
        <f>ROUND('[3]Total Proposed Rate (GF)'!$R853,2)</f>
        <v>0</v>
      </c>
      <c r="H819" s="102"/>
      <c r="I819" s="102">
        <f>ROUND('[3]Total Proposed Rate (GF)'!$T853,2)</f>
        <v>0</v>
      </c>
      <c r="J819" s="102"/>
      <c r="K819" s="102">
        <f>ROUND('[3]Total Proposed Rate (GF)'!$V853,2)</f>
        <v>0</v>
      </c>
      <c r="L819" s="102"/>
      <c r="M819" s="102">
        <f>ROUND('[3]Total Proposed Rate (GF)'!$X853,2)</f>
        <v>0</v>
      </c>
      <c r="N819" s="102"/>
      <c r="O819" s="102">
        <f>ROUND('[3]Total Proposed Rate (GF)'!$Z853,2)</f>
        <v>0</v>
      </c>
      <c r="P819" s="102"/>
      <c r="Q819" s="102">
        <f>ROUND('[3]Total Proposed Rate (GF)'!$AB853,2)</f>
        <v>0</v>
      </c>
      <c r="R819" s="102"/>
      <c r="S819" s="102">
        <f>ROUND('[3]Total Proposed Rate (GF)'!$AD853,2)</f>
        <v>0</v>
      </c>
      <c r="T819" s="102"/>
      <c r="U819" s="102">
        <f>ROUND('[3]Total Proposed Rate (GF)'!$AF853,2)</f>
        <v>0</v>
      </c>
      <c r="V819" s="102"/>
      <c r="W819" s="102">
        <f>ROUND('[3]Total Proposed Rate (GF)'!$AH853,2)</f>
        <v>0</v>
      </c>
      <c r="X819" s="102"/>
      <c r="Y819" s="103">
        <f>SUM(G819:W819)</f>
        <v>0</v>
      </c>
      <c r="Z819" s="104"/>
      <c r="AA819" s="102">
        <f>ROUND('[3]Total Proposed Rate (GF)'!$AL853,2)</f>
        <v>0</v>
      </c>
      <c r="AB819" s="104"/>
      <c r="AC819" s="102">
        <f>ROUND('[3]Total Proposed Rate (GF)'!$AN853,2)</f>
        <v>0</v>
      </c>
      <c r="AD819" s="104"/>
      <c r="AE819" s="102">
        <f>ROUND('[3]Total Proposed Rate (GF)'!$AP853,2)</f>
        <v>0</v>
      </c>
      <c r="AF819" s="104"/>
      <c r="AG819" s="104">
        <f>SUM(Y819:AE819)</f>
        <v>0</v>
      </c>
      <c r="AH819" s="159"/>
      <c r="AI819" s="106"/>
      <c r="AJ819" s="106"/>
      <c r="AN819" s="86"/>
      <c r="AR819" s="107"/>
    </row>
    <row r="820" spans="1:44" hidden="1" x14ac:dyDescent="0.25">
      <c r="A820" s="88">
        <f t="shared" si="55"/>
        <v>7</v>
      </c>
      <c r="B820" s="75"/>
      <c r="C820" s="160" t="s">
        <v>74</v>
      </c>
      <c r="E820" s="87" t="s">
        <v>10</v>
      </c>
      <c r="G820" s="102">
        <f>ROUND('[3]Total Proposed Rate (GF)'!$R854,2)</f>
        <v>0</v>
      </c>
      <c r="H820" s="102"/>
      <c r="I820" s="102">
        <f>ROUND('[3]Total Proposed Rate (GF)'!$T854,2)</f>
        <v>0</v>
      </c>
      <c r="J820" s="102"/>
      <c r="K820" s="102">
        <f>ROUND('[3]Total Proposed Rate (GF)'!$V854,2)</f>
        <v>0</v>
      </c>
      <c r="L820" s="102"/>
      <c r="M820" s="102">
        <f>ROUND('[3]Total Proposed Rate (GF)'!$X854,2)</f>
        <v>0</v>
      </c>
      <c r="N820" s="102"/>
      <c r="O820" s="102">
        <f>ROUND('[3]Total Proposed Rate (GF)'!$Z854,2)</f>
        <v>0</v>
      </c>
      <c r="P820" s="102"/>
      <c r="Q820" s="102">
        <f>ROUND('[3]Total Proposed Rate (GF)'!$AB854,2)</f>
        <v>0</v>
      </c>
      <c r="R820" s="102"/>
      <c r="S820" s="102">
        <f>ROUND('[3]Total Proposed Rate (GF)'!$AD854,2)</f>
        <v>0</v>
      </c>
      <c r="T820" s="102"/>
      <c r="U820" s="102">
        <f>ROUND('[3]Total Proposed Rate (GF)'!$AF854,2)</f>
        <v>0</v>
      </c>
      <c r="V820" s="102"/>
      <c r="W820" s="102">
        <f>ROUND('[3]Total Proposed Rate (GF)'!$AH854,2)</f>
        <v>0</v>
      </c>
      <c r="X820" s="102"/>
      <c r="Y820" s="103">
        <f>SUM(G820:W820)</f>
        <v>0</v>
      </c>
      <c r="Z820" s="104"/>
      <c r="AA820" s="102">
        <f>ROUND('[3]Total Proposed Rate (GF)'!$AL854,2)</f>
        <v>0</v>
      </c>
      <c r="AB820" s="104"/>
      <c r="AC820" s="102">
        <f>ROUND('[3]Total Proposed Rate (GF)'!$AN854,2)</f>
        <v>0</v>
      </c>
      <c r="AD820" s="104"/>
      <c r="AE820" s="102">
        <f>ROUND('[3]Total Proposed Rate (GF)'!$AP854,2)</f>
        <v>0</v>
      </c>
      <c r="AF820" s="104"/>
      <c r="AG820" s="104">
        <f>SUM(Y820:AE820)</f>
        <v>0</v>
      </c>
      <c r="AH820" s="159"/>
      <c r="AI820" s="106"/>
      <c r="AJ820" s="106"/>
      <c r="AN820" s="86"/>
      <c r="AR820" s="107"/>
    </row>
    <row r="821" spans="1:44" hidden="1" x14ac:dyDescent="0.25">
      <c r="A821" s="88">
        <f t="shared" si="55"/>
        <v>8</v>
      </c>
      <c r="B821" s="75"/>
      <c r="C821" s="75" t="s">
        <v>178</v>
      </c>
      <c r="E821" s="101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1"/>
      <c r="AA821" s="115"/>
      <c r="AB821" s="75"/>
      <c r="AC821" s="115"/>
      <c r="AD821" s="75"/>
      <c r="AE821" s="115"/>
      <c r="AG821" s="133"/>
      <c r="AH821" s="159"/>
      <c r="AI821" s="106"/>
      <c r="AJ821" s="106"/>
      <c r="AN821" s="86"/>
      <c r="AR821" s="107"/>
    </row>
    <row r="822" spans="1:44" hidden="1" x14ac:dyDescent="0.25">
      <c r="A822" s="88">
        <f t="shared" si="55"/>
        <v>9</v>
      </c>
      <c r="B822" s="75"/>
      <c r="C822" s="114" t="s">
        <v>176</v>
      </c>
      <c r="E822" s="114" t="s">
        <v>0</v>
      </c>
      <c r="G822" s="115">
        <f>ROUND('[3]Total Proposed Rate (GF)'!$R856,5)</f>
        <v>0</v>
      </c>
      <c r="H822" s="115"/>
      <c r="I822" s="115">
        <f>ROUND('[3]Total Proposed Rate (GF)'!$T856,5)</f>
        <v>0</v>
      </c>
      <c r="J822" s="115"/>
      <c r="K822" s="115">
        <f>ROUND('[3]Total Proposed Rate (GF)'!$V856,5)</f>
        <v>0</v>
      </c>
      <c r="L822" s="115"/>
      <c r="M822" s="115">
        <f>ROUND('[3]Total Proposed Rate (GF)'!$X856,5)</f>
        <v>0</v>
      </c>
      <c r="N822" s="115"/>
      <c r="O822" s="115">
        <f>ROUND('[3]Total Proposed Rate (GF)'!$Z856,5)</f>
        <v>0</v>
      </c>
      <c r="P822" s="115"/>
      <c r="Q822" s="115">
        <f>ROUND('[3]Total Proposed Rate (GF)'!$AB856,5)</f>
        <v>0</v>
      </c>
      <c r="R822" s="115"/>
      <c r="S822" s="115">
        <f>ROUND('[3]Total Proposed Rate (GF)'!$AD856,5)</f>
        <v>0</v>
      </c>
      <c r="T822" s="115"/>
      <c r="U822" s="115">
        <f>ROUND('[3]Total Proposed Rate (GF)'!$AF856,5)</f>
        <v>0</v>
      </c>
      <c r="V822" s="115"/>
      <c r="W822" s="115">
        <f>ROUND('[3]Total Proposed Rate (GF)'!$AH856,5)</f>
        <v>0</v>
      </c>
      <c r="X822" s="115"/>
      <c r="Y822" s="116">
        <f t="shared" ref="Y822:Y833" si="56">SUM(G822:W822)</f>
        <v>0</v>
      </c>
      <c r="AA822" s="115">
        <f>ROUND('[3]Total Proposed Rate (GF)'!$AL856,5)</f>
        <v>0</v>
      </c>
      <c r="AB822" s="75"/>
      <c r="AC822" s="115">
        <f>ROUND('[3]Total Proposed Rate (GF)'!$AN856,5)</f>
        <v>0</v>
      </c>
      <c r="AD822" s="75"/>
      <c r="AE822" s="115">
        <f>ROUND('[3]Total Proposed Rate (GF)'!$AP856,5)</f>
        <v>0</v>
      </c>
      <c r="AF822" s="117"/>
      <c r="AG822" s="86">
        <f t="shared" ref="AG822:AG833" si="57">SUM(Y822:AE822)</f>
        <v>0</v>
      </c>
      <c r="AH822" s="159"/>
      <c r="AI822" s="106"/>
      <c r="AJ822" s="106"/>
      <c r="AN822" s="86"/>
      <c r="AR822" s="107"/>
    </row>
    <row r="823" spans="1:44" hidden="1" x14ac:dyDescent="0.25">
      <c r="A823" s="88">
        <f t="shared" si="55"/>
        <v>10</v>
      </c>
      <c r="B823" s="75"/>
      <c r="C823" s="114" t="s">
        <v>175</v>
      </c>
      <c r="E823" s="114" t="s">
        <v>0</v>
      </c>
      <c r="G823" s="115">
        <f>ROUND('[3]Total Proposed Rate (GF)'!$R857,5)</f>
        <v>0</v>
      </c>
      <c r="H823" s="115"/>
      <c r="I823" s="115">
        <f>ROUND('[3]Total Proposed Rate (GF)'!$T857,5)</f>
        <v>0</v>
      </c>
      <c r="J823" s="115"/>
      <c r="K823" s="115">
        <f>ROUND('[3]Total Proposed Rate (GF)'!$V857,5)</f>
        <v>0</v>
      </c>
      <c r="L823" s="115"/>
      <c r="M823" s="115">
        <f>ROUND('[3]Total Proposed Rate (GF)'!$X857,5)</f>
        <v>0</v>
      </c>
      <c r="N823" s="115"/>
      <c r="O823" s="115">
        <f>ROUND('[3]Total Proposed Rate (GF)'!$Z857,5)</f>
        <v>0</v>
      </c>
      <c r="P823" s="115"/>
      <c r="Q823" s="115">
        <f>ROUND('[3]Total Proposed Rate (GF)'!$AB857,5)</f>
        <v>0</v>
      </c>
      <c r="R823" s="115"/>
      <c r="S823" s="115">
        <f>ROUND('[3]Total Proposed Rate (GF)'!$AD857,5)</f>
        <v>0</v>
      </c>
      <c r="T823" s="115"/>
      <c r="U823" s="115">
        <f>ROUND('[3]Total Proposed Rate (GF)'!$AF857,5)</f>
        <v>0</v>
      </c>
      <c r="V823" s="115"/>
      <c r="W823" s="115">
        <f>ROUND('[3]Total Proposed Rate (GF)'!$AH857,5)</f>
        <v>0</v>
      </c>
      <c r="X823" s="115"/>
      <c r="Y823" s="116">
        <f t="shared" si="56"/>
        <v>0</v>
      </c>
      <c r="AA823" s="115">
        <f>ROUND('[3]Total Proposed Rate (GF)'!$AL857,5)</f>
        <v>0</v>
      </c>
      <c r="AB823" s="75"/>
      <c r="AC823" s="115">
        <f>ROUND('[3]Total Proposed Rate (GF)'!$AN857,5)</f>
        <v>0</v>
      </c>
      <c r="AD823" s="75"/>
      <c r="AE823" s="115">
        <f>ROUND('[3]Total Proposed Rate (GF)'!$AP857,5)</f>
        <v>0</v>
      </c>
      <c r="AF823" s="117"/>
      <c r="AG823" s="86">
        <f t="shared" si="57"/>
        <v>0</v>
      </c>
      <c r="AH823" s="159"/>
      <c r="AI823" s="106"/>
      <c r="AJ823" s="106"/>
      <c r="AN823" s="86"/>
      <c r="AR823" s="107"/>
    </row>
    <row r="824" spans="1:44" hidden="1" x14ac:dyDescent="0.25">
      <c r="A824" s="88">
        <f t="shared" si="55"/>
        <v>11</v>
      </c>
      <c r="B824" s="75"/>
      <c r="C824" s="114" t="s">
        <v>174</v>
      </c>
      <c r="E824" s="114" t="s">
        <v>0</v>
      </c>
      <c r="G824" s="115">
        <f>ROUND('[3]Total Proposed Rate (GF)'!$R858,5)</f>
        <v>0</v>
      </c>
      <c r="H824" s="115"/>
      <c r="I824" s="115">
        <f>ROUND('[3]Total Proposed Rate (GF)'!$T858,5)</f>
        <v>0</v>
      </c>
      <c r="J824" s="115"/>
      <c r="K824" s="115">
        <f>ROUND('[3]Total Proposed Rate (GF)'!$V858,5)</f>
        <v>0</v>
      </c>
      <c r="L824" s="115"/>
      <c r="M824" s="115">
        <f>ROUND('[3]Total Proposed Rate (GF)'!$X858,5)</f>
        <v>0</v>
      </c>
      <c r="N824" s="115"/>
      <c r="O824" s="115">
        <f>ROUND('[3]Total Proposed Rate (GF)'!$Z858,5)</f>
        <v>0</v>
      </c>
      <c r="P824" s="115"/>
      <c r="Q824" s="115">
        <f>ROUND('[3]Total Proposed Rate (GF)'!$AB858,5)</f>
        <v>0</v>
      </c>
      <c r="R824" s="115"/>
      <c r="S824" s="115">
        <f>ROUND('[3]Total Proposed Rate (GF)'!$AD858,5)</f>
        <v>0</v>
      </c>
      <c r="T824" s="115"/>
      <c r="U824" s="115">
        <f>ROUND('[3]Total Proposed Rate (GF)'!$AF858,5)</f>
        <v>0</v>
      </c>
      <c r="V824" s="115"/>
      <c r="W824" s="115">
        <f>ROUND('[3]Total Proposed Rate (GF)'!$AH858,5)</f>
        <v>0</v>
      </c>
      <c r="X824" s="115"/>
      <c r="Y824" s="116">
        <f t="shared" si="56"/>
        <v>0</v>
      </c>
      <c r="AA824" s="115">
        <f>ROUND('[3]Total Proposed Rate (GF)'!$AL858,5)</f>
        <v>0</v>
      </c>
      <c r="AB824" s="75"/>
      <c r="AC824" s="115">
        <f>ROUND('[3]Total Proposed Rate (GF)'!$AN858,5)</f>
        <v>0</v>
      </c>
      <c r="AD824" s="75"/>
      <c r="AE824" s="115">
        <f>ROUND('[3]Total Proposed Rate (GF)'!$AP858,5)</f>
        <v>0</v>
      </c>
      <c r="AF824" s="117"/>
      <c r="AG824" s="86">
        <f t="shared" si="57"/>
        <v>0</v>
      </c>
      <c r="AH824" s="159"/>
      <c r="AI824" s="106"/>
      <c r="AJ824" s="106"/>
      <c r="AN824" s="86"/>
      <c r="AR824" s="107"/>
    </row>
    <row r="825" spans="1:44" hidden="1" x14ac:dyDescent="0.25">
      <c r="A825" s="88">
        <f t="shared" si="55"/>
        <v>12</v>
      </c>
      <c r="B825" s="75"/>
      <c r="C825" s="114" t="s">
        <v>173</v>
      </c>
      <c r="E825" s="114" t="s">
        <v>0</v>
      </c>
      <c r="G825" s="115">
        <f>ROUND('[3]Total Proposed Rate (GF)'!$R859,5)</f>
        <v>0</v>
      </c>
      <c r="H825" s="115"/>
      <c r="I825" s="115">
        <f>ROUND('[3]Total Proposed Rate (GF)'!$T859,5)</f>
        <v>0</v>
      </c>
      <c r="J825" s="115"/>
      <c r="K825" s="115">
        <f>ROUND('[3]Total Proposed Rate (GF)'!$V859,5)</f>
        <v>0</v>
      </c>
      <c r="L825" s="115"/>
      <c r="M825" s="115">
        <f>ROUND('[3]Total Proposed Rate (GF)'!$X859,5)</f>
        <v>0</v>
      </c>
      <c r="N825" s="115"/>
      <c r="O825" s="115">
        <f>ROUND('[3]Total Proposed Rate (GF)'!$Z859,5)</f>
        <v>0</v>
      </c>
      <c r="P825" s="115"/>
      <c r="Q825" s="115">
        <f>ROUND('[3]Total Proposed Rate (GF)'!$AB859,5)</f>
        <v>0</v>
      </c>
      <c r="R825" s="115"/>
      <c r="S825" s="115">
        <f>ROUND('[3]Total Proposed Rate (GF)'!$AD859,5)</f>
        <v>0</v>
      </c>
      <c r="T825" s="115"/>
      <c r="U825" s="115">
        <f>ROUND('[3]Total Proposed Rate (GF)'!$AF859,5)</f>
        <v>0</v>
      </c>
      <c r="V825" s="115"/>
      <c r="W825" s="115">
        <f>ROUND('[3]Total Proposed Rate (GF)'!$AH859,5)</f>
        <v>0</v>
      </c>
      <c r="X825" s="115"/>
      <c r="Y825" s="116">
        <f t="shared" si="56"/>
        <v>0</v>
      </c>
      <c r="AA825" s="115">
        <f>ROUND('[3]Total Proposed Rate (GF)'!$AL859,5)</f>
        <v>0</v>
      </c>
      <c r="AB825" s="75"/>
      <c r="AC825" s="115">
        <f>ROUND('[3]Total Proposed Rate (GF)'!$AN859,5)</f>
        <v>0</v>
      </c>
      <c r="AD825" s="75"/>
      <c r="AE825" s="115">
        <f>ROUND('[3]Total Proposed Rate (GF)'!$AP859,5)</f>
        <v>0</v>
      </c>
      <c r="AF825" s="117"/>
      <c r="AG825" s="86">
        <f t="shared" si="57"/>
        <v>0</v>
      </c>
      <c r="AH825" s="159"/>
      <c r="AI825" s="106"/>
      <c r="AJ825" s="106"/>
      <c r="AN825" s="86"/>
      <c r="AR825" s="107"/>
    </row>
    <row r="826" spans="1:44" hidden="1" x14ac:dyDescent="0.25">
      <c r="A826" s="88">
        <f t="shared" si="55"/>
        <v>13</v>
      </c>
      <c r="B826" s="75"/>
      <c r="C826" s="114" t="s">
        <v>172</v>
      </c>
      <c r="E826" s="114" t="s">
        <v>0</v>
      </c>
      <c r="G826" s="115">
        <f>ROUND('[3]Total Proposed Rate (GF)'!$R860,5)</f>
        <v>0</v>
      </c>
      <c r="H826" s="115"/>
      <c r="I826" s="115">
        <f>ROUND('[3]Total Proposed Rate (GF)'!$T860,5)</f>
        <v>0</v>
      </c>
      <c r="J826" s="115"/>
      <c r="K826" s="115">
        <f>ROUND('[3]Total Proposed Rate (GF)'!$V860,5)</f>
        <v>0</v>
      </c>
      <c r="L826" s="115"/>
      <c r="M826" s="115">
        <f>ROUND('[3]Total Proposed Rate (GF)'!$X860,5)</f>
        <v>0</v>
      </c>
      <c r="N826" s="115"/>
      <c r="O826" s="115">
        <f>ROUND('[3]Total Proposed Rate (GF)'!$Z860,5)</f>
        <v>0</v>
      </c>
      <c r="P826" s="115"/>
      <c r="Q826" s="115">
        <f>ROUND('[3]Total Proposed Rate (GF)'!$AB860,5)</f>
        <v>0</v>
      </c>
      <c r="R826" s="115"/>
      <c r="S826" s="115">
        <f>ROUND('[3]Total Proposed Rate (GF)'!$AD860,5)</f>
        <v>0</v>
      </c>
      <c r="T826" s="115"/>
      <c r="U826" s="115">
        <f>ROUND('[3]Total Proposed Rate (GF)'!$AF860,5)</f>
        <v>0</v>
      </c>
      <c r="V826" s="115"/>
      <c r="W826" s="115">
        <f>ROUND('[3]Total Proposed Rate (GF)'!$AH860,5)</f>
        <v>0</v>
      </c>
      <c r="X826" s="115"/>
      <c r="Y826" s="116">
        <f t="shared" si="56"/>
        <v>0</v>
      </c>
      <c r="AA826" s="115">
        <f>ROUND('[3]Total Proposed Rate (GF)'!$AL860,5)</f>
        <v>0</v>
      </c>
      <c r="AB826" s="75"/>
      <c r="AC826" s="115">
        <f>ROUND('[3]Total Proposed Rate (GF)'!$AN860,5)</f>
        <v>0</v>
      </c>
      <c r="AD826" s="75"/>
      <c r="AE826" s="115">
        <f>ROUND('[3]Total Proposed Rate (GF)'!$AP860,5)</f>
        <v>0</v>
      </c>
      <c r="AF826" s="117"/>
      <c r="AG826" s="86">
        <f t="shared" si="57"/>
        <v>0</v>
      </c>
      <c r="AH826" s="159"/>
      <c r="AI826" s="106"/>
      <c r="AJ826" s="106"/>
      <c r="AN826" s="86"/>
      <c r="AR826" s="107"/>
    </row>
    <row r="827" spans="1:44" hidden="1" x14ac:dyDescent="0.25">
      <c r="A827" s="88">
        <f t="shared" si="55"/>
        <v>14</v>
      </c>
      <c r="B827" s="75"/>
      <c r="C827" s="114" t="s">
        <v>171</v>
      </c>
      <c r="E827" s="114" t="s">
        <v>0</v>
      </c>
      <c r="G827" s="115">
        <f>ROUND('[3]Total Proposed Rate (GF)'!$R861,5)</f>
        <v>0</v>
      </c>
      <c r="H827" s="115"/>
      <c r="I827" s="115">
        <f>ROUND('[3]Total Proposed Rate (GF)'!$T861,5)</f>
        <v>0</v>
      </c>
      <c r="J827" s="115"/>
      <c r="K827" s="115">
        <f>ROUND('[3]Total Proposed Rate (GF)'!$V861,5)</f>
        <v>0</v>
      </c>
      <c r="L827" s="115"/>
      <c r="M827" s="115">
        <f>ROUND('[3]Total Proposed Rate (GF)'!$X861,5)</f>
        <v>0</v>
      </c>
      <c r="N827" s="115"/>
      <c r="O827" s="115">
        <f>ROUND('[3]Total Proposed Rate (GF)'!$Z861,5)</f>
        <v>0</v>
      </c>
      <c r="P827" s="115"/>
      <c r="Q827" s="115">
        <f>ROUND('[3]Total Proposed Rate (GF)'!$AB861,5)</f>
        <v>0</v>
      </c>
      <c r="R827" s="115"/>
      <c r="S827" s="115">
        <f>ROUND('[3]Total Proposed Rate (GF)'!$AD861,5)</f>
        <v>0</v>
      </c>
      <c r="T827" s="115"/>
      <c r="U827" s="115">
        <f>ROUND('[3]Total Proposed Rate (GF)'!$AF861,5)</f>
        <v>0</v>
      </c>
      <c r="V827" s="115"/>
      <c r="W827" s="115">
        <f>ROUND('[3]Total Proposed Rate (GF)'!$AH861,5)</f>
        <v>0</v>
      </c>
      <c r="X827" s="115"/>
      <c r="Y827" s="116">
        <f t="shared" si="56"/>
        <v>0</v>
      </c>
      <c r="AA827" s="115">
        <f>ROUND('[3]Total Proposed Rate (GF)'!$AL861,5)</f>
        <v>0</v>
      </c>
      <c r="AB827" s="75"/>
      <c r="AC827" s="115">
        <f>ROUND('[3]Total Proposed Rate (GF)'!$AN861,5)</f>
        <v>0</v>
      </c>
      <c r="AD827" s="75"/>
      <c r="AE827" s="115">
        <f>ROUND('[3]Total Proposed Rate (GF)'!$AP861,5)</f>
        <v>0</v>
      </c>
      <c r="AF827" s="117"/>
      <c r="AG827" s="86">
        <f t="shared" si="57"/>
        <v>0</v>
      </c>
      <c r="AH827" s="159"/>
      <c r="AI827" s="106"/>
      <c r="AJ827" s="106"/>
      <c r="AN827" s="86"/>
      <c r="AR827" s="107"/>
    </row>
    <row r="828" spans="1:44" hidden="1" x14ac:dyDescent="0.25">
      <c r="A828" s="88">
        <f t="shared" si="55"/>
        <v>15</v>
      </c>
      <c r="B828" s="75"/>
      <c r="C828" s="114" t="s">
        <v>170</v>
      </c>
      <c r="E828" s="114" t="s">
        <v>0</v>
      </c>
      <c r="G828" s="115">
        <f>ROUND('[3]Total Proposed Rate (GF)'!$R862,5)</f>
        <v>0</v>
      </c>
      <c r="H828" s="115"/>
      <c r="I828" s="115">
        <f>ROUND('[3]Total Proposed Rate (GF)'!$T862,5)</f>
        <v>0</v>
      </c>
      <c r="J828" s="115"/>
      <c r="K828" s="115">
        <f>ROUND('[3]Total Proposed Rate (GF)'!$V862,5)</f>
        <v>0</v>
      </c>
      <c r="L828" s="115"/>
      <c r="M828" s="115">
        <f>ROUND('[3]Total Proposed Rate (GF)'!$X862,5)</f>
        <v>0</v>
      </c>
      <c r="N828" s="115"/>
      <c r="O828" s="115">
        <f>ROUND('[3]Total Proposed Rate (GF)'!$Z862,5)</f>
        <v>0</v>
      </c>
      <c r="P828" s="115"/>
      <c r="Q828" s="115">
        <f>ROUND('[3]Total Proposed Rate (GF)'!$AB862,5)</f>
        <v>0</v>
      </c>
      <c r="R828" s="115"/>
      <c r="S828" s="115">
        <f>ROUND('[3]Total Proposed Rate (GF)'!$AD862,5)</f>
        <v>0</v>
      </c>
      <c r="T828" s="115"/>
      <c r="U828" s="115">
        <f>ROUND('[3]Total Proposed Rate (GF)'!$AF862,5)</f>
        <v>0</v>
      </c>
      <c r="V828" s="115"/>
      <c r="W828" s="115">
        <f>ROUND('[3]Total Proposed Rate (GF)'!$AH862,5)</f>
        <v>0</v>
      </c>
      <c r="X828" s="115"/>
      <c r="Y828" s="116">
        <f t="shared" si="56"/>
        <v>0</v>
      </c>
      <c r="AA828" s="115">
        <f>ROUND('[3]Total Proposed Rate (GF)'!$AL862,5)</f>
        <v>0</v>
      </c>
      <c r="AB828" s="75"/>
      <c r="AC828" s="115">
        <f>ROUND('[3]Total Proposed Rate (GF)'!$AN862,5)</f>
        <v>0</v>
      </c>
      <c r="AD828" s="75"/>
      <c r="AE828" s="115">
        <f>ROUND('[3]Total Proposed Rate (GF)'!$AP862,5)</f>
        <v>0</v>
      </c>
      <c r="AF828" s="117"/>
      <c r="AG828" s="86">
        <f t="shared" si="57"/>
        <v>0</v>
      </c>
      <c r="AH828" s="159"/>
      <c r="AI828" s="106"/>
      <c r="AJ828" s="106"/>
      <c r="AN828" s="86"/>
      <c r="AR828" s="107"/>
    </row>
    <row r="829" spans="1:44" hidden="1" x14ac:dyDescent="0.25">
      <c r="A829" s="88">
        <f t="shared" si="55"/>
        <v>16</v>
      </c>
      <c r="B829" s="75"/>
      <c r="C829" s="114" t="s">
        <v>169</v>
      </c>
      <c r="E829" s="114" t="s">
        <v>0</v>
      </c>
      <c r="G829" s="115">
        <f>ROUND('[3]Total Proposed Rate (GF)'!$R863,5)</f>
        <v>0</v>
      </c>
      <c r="H829" s="115"/>
      <c r="I829" s="115">
        <f>ROUND('[3]Total Proposed Rate (GF)'!$T863,5)</f>
        <v>0</v>
      </c>
      <c r="J829" s="115"/>
      <c r="K829" s="115">
        <f>ROUND('[3]Total Proposed Rate (GF)'!$V863,5)</f>
        <v>0</v>
      </c>
      <c r="L829" s="115"/>
      <c r="M829" s="115">
        <f>ROUND('[3]Total Proposed Rate (GF)'!$X863,5)</f>
        <v>0</v>
      </c>
      <c r="N829" s="115"/>
      <c r="O829" s="115">
        <f>ROUND('[3]Total Proposed Rate (GF)'!$Z863,5)</f>
        <v>0</v>
      </c>
      <c r="P829" s="115"/>
      <c r="Q829" s="115">
        <f>ROUND('[3]Total Proposed Rate (GF)'!$AB863,5)</f>
        <v>0</v>
      </c>
      <c r="R829" s="115"/>
      <c r="S829" s="115">
        <f>ROUND('[3]Total Proposed Rate (GF)'!$AD863,5)</f>
        <v>0</v>
      </c>
      <c r="T829" s="115"/>
      <c r="U829" s="115">
        <f>ROUND('[3]Total Proposed Rate (GF)'!$AF863,5)</f>
        <v>0</v>
      </c>
      <c r="V829" s="115"/>
      <c r="W829" s="115">
        <f>ROUND('[3]Total Proposed Rate (GF)'!$AH863,5)</f>
        <v>0</v>
      </c>
      <c r="X829" s="115"/>
      <c r="Y829" s="116">
        <f t="shared" si="56"/>
        <v>0</v>
      </c>
      <c r="AA829" s="115">
        <f>ROUND('[3]Total Proposed Rate (GF)'!$AL863,5)</f>
        <v>0</v>
      </c>
      <c r="AB829" s="75"/>
      <c r="AC829" s="115">
        <f>ROUND('[3]Total Proposed Rate (GF)'!$AN863,5)</f>
        <v>0</v>
      </c>
      <c r="AD829" s="75"/>
      <c r="AE829" s="115">
        <f>ROUND('[3]Total Proposed Rate (GF)'!$AP863,5)</f>
        <v>0</v>
      </c>
      <c r="AF829" s="117"/>
      <c r="AG829" s="86">
        <f t="shared" si="57"/>
        <v>0</v>
      </c>
      <c r="AH829" s="159"/>
      <c r="AI829" s="106"/>
      <c r="AJ829" s="106"/>
      <c r="AN829" s="86"/>
      <c r="AR829" s="107"/>
    </row>
    <row r="830" spans="1:44" hidden="1" x14ac:dyDescent="0.25">
      <c r="A830" s="88">
        <f t="shared" si="55"/>
        <v>17</v>
      </c>
      <c r="B830" s="75"/>
      <c r="C830" s="114" t="s">
        <v>168</v>
      </c>
      <c r="E830" s="114" t="s">
        <v>0</v>
      </c>
      <c r="G830" s="115">
        <f>ROUND('[3]Total Proposed Rate (GF)'!$R864,5)</f>
        <v>0</v>
      </c>
      <c r="H830" s="115"/>
      <c r="I830" s="115">
        <f>ROUND('[3]Total Proposed Rate (GF)'!$T864,5)</f>
        <v>0</v>
      </c>
      <c r="J830" s="115"/>
      <c r="K830" s="115">
        <f>ROUND('[3]Total Proposed Rate (GF)'!$V864,5)</f>
        <v>0</v>
      </c>
      <c r="L830" s="115"/>
      <c r="M830" s="115">
        <f>ROUND('[3]Total Proposed Rate (GF)'!$X864,5)</f>
        <v>0</v>
      </c>
      <c r="N830" s="115"/>
      <c r="O830" s="115">
        <f>ROUND('[3]Total Proposed Rate (GF)'!$Z864,5)</f>
        <v>0</v>
      </c>
      <c r="P830" s="115"/>
      <c r="Q830" s="115">
        <f>ROUND('[3]Total Proposed Rate (GF)'!$AB864,5)</f>
        <v>0</v>
      </c>
      <c r="R830" s="115"/>
      <c r="S830" s="115">
        <f>ROUND('[3]Total Proposed Rate (GF)'!$AD864,5)</f>
        <v>0</v>
      </c>
      <c r="T830" s="115"/>
      <c r="U830" s="115">
        <f>ROUND('[3]Total Proposed Rate (GF)'!$AF864,5)</f>
        <v>0</v>
      </c>
      <c r="V830" s="115"/>
      <c r="W830" s="115">
        <f>ROUND('[3]Total Proposed Rate (GF)'!$AH864,5)</f>
        <v>0</v>
      </c>
      <c r="X830" s="115"/>
      <c r="Y830" s="116">
        <f t="shared" si="56"/>
        <v>0</v>
      </c>
      <c r="AA830" s="115">
        <f>ROUND('[3]Total Proposed Rate (GF)'!$AL864,5)</f>
        <v>0</v>
      </c>
      <c r="AB830" s="75"/>
      <c r="AC830" s="115">
        <f>ROUND('[3]Total Proposed Rate (GF)'!$AN864,5)</f>
        <v>0</v>
      </c>
      <c r="AD830" s="75"/>
      <c r="AE830" s="115">
        <f>ROUND('[3]Total Proposed Rate (GF)'!$AP864,5)</f>
        <v>0</v>
      </c>
      <c r="AF830" s="117"/>
      <c r="AG830" s="86">
        <f t="shared" si="57"/>
        <v>0</v>
      </c>
      <c r="AH830" s="159"/>
      <c r="AI830" s="106"/>
      <c r="AJ830" s="106"/>
      <c r="AN830" s="86"/>
      <c r="AR830" s="107"/>
    </row>
    <row r="831" spans="1:44" hidden="1" x14ac:dyDescent="0.25">
      <c r="A831" s="88">
        <f t="shared" si="55"/>
        <v>18</v>
      </c>
      <c r="B831" s="75"/>
      <c r="C831" s="114" t="s">
        <v>167</v>
      </c>
      <c r="E831" s="114" t="s">
        <v>0</v>
      </c>
      <c r="G831" s="115">
        <f>ROUND('[3]Total Proposed Rate (GF)'!$R865,5)</f>
        <v>0</v>
      </c>
      <c r="H831" s="115"/>
      <c r="I831" s="115">
        <f>ROUND('[3]Total Proposed Rate (GF)'!$T865,5)</f>
        <v>0</v>
      </c>
      <c r="J831" s="115"/>
      <c r="K831" s="115">
        <f>ROUND('[3]Total Proposed Rate (GF)'!$V865,5)</f>
        <v>0</v>
      </c>
      <c r="L831" s="115"/>
      <c r="M831" s="115">
        <f>ROUND('[3]Total Proposed Rate (GF)'!$X865,5)</f>
        <v>0</v>
      </c>
      <c r="N831" s="115"/>
      <c r="O831" s="115">
        <f>ROUND('[3]Total Proposed Rate (GF)'!$Z865,5)</f>
        <v>0</v>
      </c>
      <c r="P831" s="115"/>
      <c r="Q831" s="115">
        <f>ROUND('[3]Total Proposed Rate (GF)'!$AB865,5)</f>
        <v>0</v>
      </c>
      <c r="R831" s="115"/>
      <c r="S831" s="115">
        <f>ROUND('[3]Total Proposed Rate (GF)'!$AD865,5)</f>
        <v>0</v>
      </c>
      <c r="T831" s="115"/>
      <c r="U831" s="115">
        <f>ROUND('[3]Total Proposed Rate (GF)'!$AF865,5)</f>
        <v>0</v>
      </c>
      <c r="V831" s="115"/>
      <c r="W831" s="115">
        <f>ROUND('[3]Total Proposed Rate (GF)'!$AH865,5)</f>
        <v>0</v>
      </c>
      <c r="X831" s="115"/>
      <c r="Y831" s="116">
        <f t="shared" si="56"/>
        <v>0</v>
      </c>
      <c r="AA831" s="115">
        <f>ROUND('[3]Total Proposed Rate (GF)'!$AL865,5)</f>
        <v>0</v>
      </c>
      <c r="AB831" s="75"/>
      <c r="AC831" s="115">
        <f>ROUND('[3]Total Proposed Rate (GF)'!$AN865,5)</f>
        <v>0</v>
      </c>
      <c r="AD831" s="75"/>
      <c r="AE831" s="115">
        <f>ROUND('[3]Total Proposed Rate (GF)'!$AP865,5)</f>
        <v>0</v>
      </c>
      <c r="AF831" s="117"/>
      <c r="AG831" s="86">
        <f t="shared" si="57"/>
        <v>0</v>
      </c>
      <c r="AH831" s="159"/>
      <c r="AI831" s="106"/>
      <c r="AJ831" s="106"/>
      <c r="AN831" s="86"/>
      <c r="AR831" s="107"/>
    </row>
    <row r="832" spans="1:44" hidden="1" x14ac:dyDescent="0.25">
      <c r="A832" s="88">
        <f t="shared" si="55"/>
        <v>19</v>
      </c>
      <c r="B832" s="75"/>
      <c r="C832" s="114" t="s">
        <v>166</v>
      </c>
      <c r="E832" s="156" t="s">
        <v>0</v>
      </c>
      <c r="G832" s="115">
        <f>ROUND('[3]Total Proposed Rate (GF)'!$R866,5)</f>
        <v>0</v>
      </c>
      <c r="H832" s="115"/>
      <c r="I832" s="115">
        <f>ROUND('[3]Total Proposed Rate (GF)'!$T866,5)</f>
        <v>0</v>
      </c>
      <c r="J832" s="115"/>
      <c r="K832" s="115">
        <f>ROUND('[3]Total Proposed Rate (GF)'!$V866,5)</f>
        <v>0</v>
      </c>
      <c r="L832" s="115"/>
      <c r="M832" s="115">
        <f>ROUND('[3]Total Proposed Rate (GF)'!$X866,5)</f>
        <v>0</v>
      </c>
      <c r="N832" s="115"/>
      <c r="O832" s="115">
        <f>ROUND('[3]Total Proposed Rate (GF)'!$Z866,5)</f>
        <v>0</v>
      </c>
      <c r="P832" s="115"/>
      <c r="Q832" s="115">
        <f>ROUND('[3]Total Proposed Rate (GF)'!$AB866,5)</f>
        <v>0</v>
      </c>
      <c r="R832" s="115"/>
      <c r="S832" s="115">
        <f>ROUND('[3]Total Proposed Rate (GF)'!$AD866,5)</f>
        <v>0</v>
      </c>
      <c r="T832" s="115"/>
      <c r="U832" s="115">
        <f>ROUND('[3]Total Proposed Rate (GF)'!$AF866,5)</f>
        <v>0</v>
      </c>
      <c r="V832" s="115"/>
      <c r="W832" s="115">
        <f>ROUND('[3]Total Proposed Rate (GF)'!$AH866,5)</f>
        <v>0</v>
      </c>
      <c r="X832" s="115"/>
      <c r="Y832" s="116">
        <f t="shared" si="56"/>
        <v>0</v>
      </c>
      <c r="AA832" s="115">
        <f>ROUND('[3]Total Proposed Rate (GF)'!$AL866,5)</f>
        <v>0</v>
      </c>
      <c r="AB832" s="75"/>
      <c r="AC832" s="115">
        <f>ROUND('[3]Total Proposed Rate (GF)'!$AN866,5)</f>
        <v>0</v>
      </c>
      <c r="AD832" s="75"/>
      <c r="AE832" s="115">
        <f>ROUND('[3]Total Proposed Rate (GF)'!$AP866,5)</f>
        <v>0</v>
      </c>
      <c r="AF832" s="117"/>
      <c r="AG832" s="86">
        <f t="shared" si="57"/>
        <v>0</v>
      </c>
      <c r="AH832" s="159"/>
      <c r="AI832" s="106"/>
      <c r="AJ832" s="106"/>
      <c r="AN832" s="86"/>
      <c r="AR832" s="107"/>
    </row>
    <row r="833" spans="1:44" hidden="1" x14ac:dyDescent="0.25">
      <c r="A833" s="88">
        <f t="shared" si="55"/>
        <v>20</v>
      </c>
      <c r="B833" s="75"/>
      <c r="C833" s="114" t="s">
        <v>165</v>
      </c>
      <c r="E833" s="156" t="s">
        <v>0</v>
      </c>
      <c r="G833" s="115">
        <f>ROUND('[3]Total Proposed Rate (GF)'!$R867,5)</f>
        <v>0</v>
      </c>
      <c r="H833" s="115"/>
      <c r="I833" s="115">
        <f>ROUND('[3]Total Proposed Rate (GF)'!$T867,5)</f>
        <v>0</v>
      </c>
      <c r="J833" s="115"/>
      <c r="K833" s="115">
        <f>ROUND('[3]Total Proposed Rate (GF)'!$V867,5)</f>
        <v>0</v>
      </c>
      <c r="L833" s="115"/>
      <c r="M833" s="115">
        <f>ROUND('[3]Total Proposed Rate (GF)'!$X867,5)</f>
        <v>0</v>
      </c>
      <c r="N833" s="115"/>
      <c r="O833" s="115">
        <f>ROUND('[3]Total Proposed Rate (GF)'!$Z867,5)</f>
        <v>0</v>
      </c>
      <c r="P833" s="115"/>
      <c r="Q833" s="115">
        <f>ROUND('[3]Total Proposed Rate (GF)'!$AB867,5)</f>
        <v>0</v>
      </c>
      <c r="R833" s="115"/>
      <c r="S833" s="115">
        <f>ROUND('[3]Total Proposed Rate (GF)'!$AD867,5)</f>
        <v>0</v>
      </c>
      <c r="T833" s="115"/>
      <c r="U833" s="115">
        <f>ROUND('[3]Total Proposed Rate (GF)'!$AF867,5)</f>
        <v>0</v>
      </c>
      <c r="V833" s="115"/>
      <c r="W833" s="115">
        <f>ROUND('[3]Total Proposed Rate (GF)'!$AH867,5)</f>
        <v>0</v>
      </c>
      <c r="X833" s="115"/>
      <c r="Y833" s="116">
        <f t="shared" si="56"/>
        <v>0</v>
      </c>
      <c r="AA833" s="115">
        <f>ROUND('[3]Total Proposed Rate (GF)'!$AL867,5)</f>
        <v>0</v>
      </c>
      <c r="AB833" s="75"/>
      <c r="AC833" s="115">
        <f>ROUND('[3]Total Proposed Rate (GF)'!$AN867,5)</f>
        <v>0</v>
      </c>
      <c r="AD833" s="75"/>
      <c r="AE833" s="115">
        <f>ROUND('[3]Total Proposed Rate (GF)'!$AP867,5)</f>
        <v>0</v>
      </c>
      <c r="AF833" s="117"/>
      <c r="AG833" s="86">
        <f t="shared" si="57"/>
        <v>0</v>
      </c>
      <c r="AH833" s="159"/>
      <c r="AI833" s="106"/>
      <c r="AJ833" s="106"/>
      <c r="AN833" s="86"/>
      <c r="AR833" s="107"/>
    </row>
    <row r="834" spans="1:44" hidden="1" x14ac:dyDescent="0.25">
      <c r="A834" s="88">
        <f t="shared" si="55"/>
        <v>21</v>
      </c>
      <c r="B834" s="75"/>
      <c r="C834" s="114" t="s">
        <v>177</v>
      </c>
      <c r="E834" s="156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57"/>
      <c r="AA834" s="115"/>
      <c r="AB834" s="75"/>
      <c r="AC834" s="115"/>
      <c r="AD834" s="158"/>
      <c r="AE834" s="115"/>
      <c r="AF834" s="83"/>
      <c r="AG834" s="83"/>
      <c r="AH834" s="159"/>
      <c r="AI834" s="106"/>
      <c r="AJ834" s="106"/>
      <c r="AN834" s="86"/>
      <c r="AR834" s="107"/>
    </row>
    <row r="835" spans="1:44" hidden="1" x14ac:dyDescent="0.25">
      <c r="A835" s="88">
        <f t="shared" si="55"/>
        <v>22</v>
      </c>
      <c r="B835" s="75"/>
      <c r="C835" s="114" t="s">
        <v>176</v>
      </c>
      <c r="E835" s="156" t="s">
        <v>0</v>
      </c>
      <c r="G835" s="115">
        <f>ROUND('[3]Total Proposed Rate (GF)'!$R869,5)</f>
        <v>0</v>
      </c>
      <c r="H835" s="115"/>
      <c r="I835" s="115">
        <f>ROUND('[3]Total Proposed Rate (GF)'!$T869,5)</f>
        <v>0</v>
      </c>
      <c r="J835" s="115"/>
      <c r="K835" s="115">
        <f>ROUND('[3]Total Proposed Rate (GF)'!$V869,5)</f>
        <v>0</v>
      </c>
      <c r="L835" s="115"/>
      <c r="M835" s="115">
        <f>ROUND('[3]Total Proposed Rate (GF)'!$X869,5)</f>
        <v>0</v>
      </c>
      <c r="N835" s="115"/>
      <c r="O835" s="115">
        <f>ROUND('[3]Total Proposed Rate (GF)'!$Z869,5)</f>
        <v>0</v>
      </c>
      <c r="P835" s="115"/>
      <c r="Q835" s="115">
        <f>ROUND('[3]Total Proposed Rate (GF)'!$AB869,5)</f>
        <v>0</v>
      </c>
      <c r="R835" s="115"/>
      <c r="S835" s="115">
        <f>ROUND('[3]Total Proposed Rate (GF)'!$AD869,5)</f>
        <v>0</v>
      </c>
      <c r="T835" s="115"/>
      <c r="U835" s="115">
        <f>ROUND('[3]Total Proposed Rate (GF)'!$AF869,5)</f>
        <v>0</v>
      </c>
      <c r="V835" s="115"/>
      <c r="W835" s="115">
        <f>ROUND('[3]Total Proposed Rate (GF)'!$AH869,5)</f>
        <v>0</v>
      </c>
      <c r="X835" s="115"/>
      <c r="Y835" s="116">
        <f t="shared" ref="Y835:Y851" si="58">SUM(G835:W835)</f>
        <v>0</v>
      </c>
      <c r="AA835" s="115">
        <f>ROUND('[3]Total Proposed Rate (GF)'!$AL869,5)</f>
        <v>0</v>
      </c>
      <c r="AB835" s="75"/>
      <c r="AC835" s="115">
        <f>ROUND('[3]Total Proposed Rate (GF)'!$AN869,5)</f>
        <v>0</v>
      </c>
      <c r="AD835" s="75"/>
      <c r="AE835" s="115">
        <f>ROUND('[3]Total Proposed Rate (GF)'!$AP869,5)</f>
        <v>0</v>
      </c>
      <c r="AF835" s="117"/>
      <c r="AG835" s="86">
        <f t="shared" ref="AG835:AG851" si="59">SUM(Y835:AE835)</f>
        <v>0</v>
      </c>
      <c r="AH835" s="159"/>
      <c r="AI835" s="106"/>
      <c r="AJ835" s="106"/>
      <c r="AN835" s="86"/>
      <c r="AR835" s="107"/>
    </row>
    <row r="836" spans="1:44" hidden="1" x14ac:dyDescent="0.25">
      <c r="A836" s="88">
        <f t="shared" si="55"/>
        <v>23</v>
      </c>
      <c r="B836" s="75"/>
      <c r="C836" s="114" t="s">
        <v>175</v>
      </c>
      <c r="E836" s="156" t="s">
        <v>0</v>
      </c>
      <c r="G836" s="115">
        <f>ROUND('[3]Total Proposed Rate (GF)'!$R870,5)</f>
        <v>0</v>
      </c>
      <c r="H836" s="115"/>
      <c r="I836" s="115">
        <f>ROUND('[3]Total Proposed Rate (GF)'!$T870,5)</f>
        <v>0</v>
      </c>
      <c r="J836" s="115"/>
      <c r="K836" s="115">
        <f>ROUND('[3]Total Proposed Rate (GF)'!$V870,5)</f>
        <v>0</v>
      </c>
      <c r="L836" s="115"/>
      <c r="M836" s="115">
        <f>ROUND('[3]Total Proposed Rate (GF)'!$X870,5)</f>
        <v>0</v>
      </c>
      <c r="N836" s="115"/>
      <c r="O836" s="115">
        <f>ROUND('[3]Total Proposed Rate (GF)'!$Z870,5)</f>
        <v>0</v>
      </c>
      <c r="P836" s="115"/>
      <c r="Q836" s="115">
        <f>ROUND('[3]Total Proposed Rate (GF)'!$AB870,5)</f>
        <v>0</v>
      </c>
      <c r="R836" s="115"/>
      <c r="S836" s="115">
        <f>ROUND('[3]Total Proposed Rate (GF)'!$AD870,5)</f>
        <v>0</v>
      </c>
      <c r="T836" s="115"/>
      <c r="U836" s="115">
        <f>ROUND('[3]Total Proposed Rate (GF)'!$AF870,5)</f>
        <v>0</v>
      </c>
      <c r="V836" s="115"/>
      <c r="W836" s="115">
        <f>ROUND('[3]Total Proposed Rate (GF)'!$AH870,5)</f>
        <v>0</v>
      </c>
      <c r="X836" s="115"/>
      <c r="Y836" s="116">
        <f t="shared" si="58"/>
        <v>0</v>
      </c>
      <c r="AA836" s="115">
        <f>ROUND('[3]Total Proposed Rate (GF)'!$AL870,5)</f>
        <v>0</v>
      </c>
      <c r="AB836" s="75"/>
      <c r="AC836" s="115">
        <f>ROUND('[3]Total Proposed Rate (GF)'!$AN870,5)</f>
        <v>0</v>
      </c>
      <c r="AD836" s="75"/>
      <c r="AE836" s="115">
        <f>ROUND('[3]Total Proposed Rate (GF)'!$AP870,5)</f>
        <v>0</v>
      </c>
      <c r="AF836" s="117"/>
      <c r="AG836" s="86">
        <f t="shared" si="59"/>
        <v>0</v>
      </c>
      <c r="AH836" s="159"/>
      <c r="AI836" s="106"/>
      <c r="AJ836" s="106"/>
      <c r="AN836" s="86"/>
      <c r="AR836" s="107"/>
    </row>
    <row r="837" spans="1:44" hidden="1" x14ac:dyDescent="0.25">
      <c r="A837" s="88">
        <f t="shared" si="55"/>
        <v>24</v>
      </c>
      <c r="B837" s="75"/>
      <c r="C837" s="114" t="s">
        <v>174</v>
      </c>
      <c r="E837" s="156" t="s">
        <v>0</v>
      </c>
      <c r="G837" s="115">
        <f>ROUND('[3]Total Proposed Rate (GF)'!$R871,5)</f>
        <v>0</v>
      </c>
      <c r="H837" s="115"/>
      <c r="I837" s="115">
        <f>ROUND('[3]Total Proposed Rate (GF)'!$T871,5)</f>
        <v>0</v>
      </c>
      <c r="J837" s="115"/>
      <c r="K837" s="115">
        <f>ROUND('[3]Total Proposed Rate (GF)'!$V871,5)</f>
        <v>0</v>
      </c>
      <c r="L837" s="115"/>
      <c r="M837" s="115">
        <f>ROUND('[3]Total Proposed Rate (GF)'!$X871,5)</f>
        <v>0</v>
      </c>
      <c r="N837" s="115"/>
      <c r="O837" s="115">
        <f>ROUND('[3]Total Proposed Rate (GF)'!$Z871,5)</f>
        <v>0</v>
      </c>
      <c r="P837" s="115"/>
      <c r="Q837" s="115">
        <f>ROUND('[3]Total Proposed Rate (GF)'!$AB871,5)</f>
        <v>0</v>
      </c>
      <c r="R837" s="115"/>
      <c r="S837" s="115">
        <f>ROUND('[3]Total Proposed Rate (GF)'!$AD871,5)</f>
        <v>0</v>
      </c>
      <c r="T837" s="115"/>
      <c r="U837" s="115">
        <f>ROUND('[3]Total Proposed Rate (GF)'!$AF871,5)</f>
        <v>0</v>
      </c>
      <c r="V837" s="115"/>
      <c r="W837" s="115">
        <f>ROUND('[3]Total Proposed Rate (GF)'!$AH871,5)</f>
        <v>0</v>
      </c>
      <c r="X837" s="115"/>
      <c r="Y837" s="116">
        <f t="shared" si="58"/>
        <v>0</v>
      </c>
      <c r="AA837" s="115">
        <f>ROUND('[3]Total Proposed Rate (GF)'!$AL871,5)</f>
        <v>0</v>
      </c>
      <c r="AB837" s="75"/>
      <c r="AC837" s="115">
        <f>ROUND('[3]Total Proposed Rate (GF)'!$AN871,5)</f>
        <v>0</v>
      </c>
      <c r="AD837" s="75"/>
      <c r="AE837" s="115">
        <f>ROUND('[3]Total Proposed Rate (GF)'!$AP871,5)</f>
        <v>0</v>
      </c>
      <c r="AF837" s="117"/>
      <c r="AG837" s="86">
        <f t="shared" si="59"/>
        <v>0</v>
      </c>
      <c r="AH837" s="159"/>
      <c r="AI837" s="106"/>
      <c r="AJ837" s="106"/>
      <c r="AN837" s="86"/>
      <c r="AR837" s="107"/>
    </row>
    <row r="838" spans="1:44" hidden="1" x14ac:dyDescent="0.25">
      <c r="A838" s="88">
        <f t="shared" si="55"/>
        <v>25</v>
      </c>
      <c r="B838" s="75"/>
      <c r="C838" s="114" t="s">
        <v>173</v>
      </c>
      <c r="E838" s="156" t="s">
        <v>0</v>
      </c>
      <c r="G838" s="115">
        <f>ROUND('[3]Total Proposed Rate (GF)'!$R872,5)</f>
        <v>0</v>
      </c>
      <c r="H838" s="115"/>
      <c r="I838" s="115">
        <f>ROUND('[3]Total Proposed Rate (GF)'!$T872,5)</f>
        <v>0</v>
      </c>
      <c r="J838" s="115"/>
      <c r="K838" s="115">
        <f>ROUND('[3]Total Proposed Rate (GF)'!$V872,5)</f>
        <v>0</v>
      </c>
      <c r="L838" s="115"/>
      <c r="M838" s="115">
        <f>ROUND('[3]Total Proposed Rate (GF)'!$X872,5)</f>
        <v>0</v>
      </c>
      <c r="N838" s="115"/>
      <c r="O838" s="115">
        <f>ROUND('[3]Total Proposed Rate (GF)'!$Z872,5)</f>
        <v>0</v>
      </c>
      <c r="P838" s="115"/>
      <c r="Q838" s="115">
        <f>ROUND('[3]Total Proposed Rate (GF)'!$AB872,5)</f>
        <v>0</v>
      </c>
      <c r="R838" s="115"/>
      <c r="S838" s="115">
        <f>ROUND('[3]Total Proposed Rate (GF)'!$AD872,5)</f>
        <v>0</v>
      </c>
      <c r="T838" s="115"/>
      <c r="U838" s="115">
        <f>ROUND('[3]Total Proposed Rate (GF)'!$AF872,5)</f>
        <v>0</v>
      </c>
      <c r="V838" s="115"/>
      <c r="W838" s="115">
        <f>ROUND('[3]Total Proposed Rate (GF)'!$AH872,5)</f>
        <v>0</v>
      </c>
      <c r="X838" s="115"/>
      <c r="Y838" s="116">
        <f t="shared" si="58"/>
        <v>0</v>
      </c>
      <c r="AA838" s="115">
        <f>ROUND('[3]Total Proposed Rate (GF)'!$AL872,5)</f>
        <v>0</v>
      </c>
      <c r="AB838" s="75"/>
      <c r="AC838" s="115">
        <f>ROUND('[3]Total Proposed Rate (GF)'!$AN872,5)</f>
        <v>0</v>
      </c>
      <c r="AD838" s="75"/>
      <c r="AE838" s="115">
        <f>ROUND('[3]Total Proposed Rate (GF)'!$AP872,5)</f>
        <v>0</v>
      </c>
      <c r="AF838" s="117"/>
      <c r="AG838" s="86">
        <f t="shared" si="59"/>
        <v>0</v>
      </c>
      <c r="AH838" s="159"/>
      <c r="AI838" s="106"/>
      <c r="AJ838" s="106"/>
      <c r="AN838" s="86"/>
      <c r="AR838" s="107"/>
    </row>
    <row r="839" spans="1:44" hidden="1" x14ac:dyDescent="0.25">
      <c r="A839" s="88">
        <f t="shared" si="55"/>
        <v>26</v>
      </c>
      <c r="B839" s="75"/>
      <c r="C839" s="114" t="s">
        <v>172</v>
      </c>
      <c r="E839" s="114" t="s">
        <v>0</v>
      </c>
      <c r="G839" s="115">
        <f>ROUND('[3]Total Proposed Rate (GF)'!$R873,5)</f>
        <v>0</v>
      </c>
      <c r="H839" s="115"/>
      <c r="I839" s="115">
        <f>ROUND('[3]Total Proposed Rate (GF)'!$T873,5)</f>
        <v>0</v>
      </c>
      <c r="J839" s="115"/>
      <c r="K839" s="115">
        <f>ROUND('[3]Total Proposed Rate (GF)'!$V873,5)</f>
        <v>0</v>
      </c>
      <c r="L839" s="115"/>
      <c r="M839" s="115">
        <f>ROUND('[3]Total Proposed Rate (GF)'!$X873,5)</f>
        <v>0</v>
      </c>
      <c r="N839" s="115"/>
      <c r="O839" s="115">
        <f>ROUND('[3]Total Proposed Rate (GF)'!$Z873,5)</f>
        <v>0</v>
      </c>
      <c r="P839" s="115"/>
      <c r="Q839" s="115">
        <f>ROUND('[3]Total Proposed Rate (GF)'!$AB873,5)</f>
        <v>0</v>
      </c>
      <c r="R839" s="115"/>
      <c r="S839" s="115">
        <f>ROUND('[3]Total Proposed Rate (GF)'!$AD873,5)</f>
        <v>0</v>
      </c>
      <c r="T839" s="115"/>
      <c r="U839" s="115">
        <f>ROUND('[3]Total Proposed Rate (GF)'!$AF873,5)</f>
        <v>0</v>
      </c>
      <c r="V839" s="115"/>
      <c r="W839" s="115">
        <f>ROUND('[3]Total Proposed Rate (GF)'!$AH873,5)</f>
        <v>0</v>
      </c>
      <c r="X839" s="115"/>
      <c r="Y839" s="116">
        <f t="shared" si="58"/>
        <v>0</v>
      </c>
      <c r="AA839" s="115">
        <f>ROUND('[3]Total Proposed Rate (GF)'!$AL873,5)</f>
        <v>0</v>
      </c>
      <c r="AB839" s="75"/>
      <c r="AC839" s="115">
        <f>ROUND('[3]Total Proposed Rate (GF)'!$AN873,5)</f>
        <v>0</v>
      </c>
      <c r="AD839" s="75"/>
      <c r="AE839" s="115">
        <f>ROUND('[3]Total Proposed Rate (GF)'!$AP873,5)</f>
        <v>0</v>
      </c>
      <c r="AF839" s="117"/>
      <c r="AG839" s="86">
        <f t="shared" si="59"/>
        <v>0</v>
      </c>
      <c r="AH839" s="159"/>
      <c r="AI839" s="106"/>
      <c r="AJ839" s="106"/>
      <c r="AN839" s="86"/>
      <c r="AR839" s="107"/>
    </row>
    <row r="840" spans="1:44" hidden="1" x14ac:dyDescent="0.25">
      <c r="A840" s="88">
        <f t="shared" si="55"/>
        <v>27</v>
      </c>
      <c r="B840" s="75"/>
      <c r="C840" s="114" t="s">
        <v>171</v>
      </c>
      <c r="E840" s="114" t="s">
        <v>0</v>
      </c>
      <c r="G840" s="115">
        <f>ROUND('[3]Total Proposed Rate (GF)'!$R874,5)</f>
        <v>0</v>
      </c>
      <c r="H840" s="115"/>
      <c r="I840" s="115">
        <f>ROUND('[3]Total Proposed Rate (GF)'!$T874,5)</f>
        <v>0</v>
      </c>
      <c r="J840" s="115"/>
      <c r="K840" s="115">
        <f>ROUND('[3]Total Proposed Rate (GF)'!$V874,5)</f>
        <v>0</v>
      </c>
      <c r="L840" s="115"/>
      <c r="M840" s="115">
        <f>ROUND('[3]Total Proposed Rate (GF)'!$X874,5)</f>
        <v>0</v>
      </c>
      <c r="N840" s="115"/>
      <c r="O840" s="115">
        <f>ROUND('[3]Total Proposed Rate (GF)'!$Z874,5)</f>
        <v>0</v>
      </c>
      <c r="P840" s="115"/>
      <c r="Q840" s="115">
        <f>ROUND('[3]Total Proposed Rate (GF)'!$AB874,5)</f>
        <v>0</v>
      </c>
      <c r="R840" s="115"/>
      <c r="S840" s="115">
        <f>ROUND('[3]Total Proposed Rate (GF)'!$AD874,5)</f>
        <v>0</v>
      </c>
      <c r="T840" s="115"/>
      <c r="U840" s="115">
        <f>ROUND('[3]Total Proposed Rate (GF)'!$AF874,5)</f>
        <v>0</v>
      </c>
      <c r="V840" s="115"/>
      <c r="W840" s="115">
        <f>ROUND('[3]Total Proposed Rate (GF)'!$AH874,5)</f>
        <v>0</v>
      </c>
      <c r="X840" s="115"/>
      <c r="Y840" s="116">
        <f t="shared" si="58"/>
        <v>0</v>
      </c>
      <c r="AA840" s="115">
        <f>ROUND('[3]Total Proposed Rate (GF)'!$AL874,5)</f>
        <v>0</v>
      </c>
      <c r="AB840" s="75"/>
      <c r="AC840" s="115">
        <f>ROUND('[3]Total Proposed Rate (GF)'!$AN874,5)</f>
        <v>0</v>
      </c>
      <c r="AD840" s="75"/>
      <c r="AE840" s="115">
        <f>ROUND('[3]Total Proposed Rate (GF)'!$AP874,5)</f>
        <v>0</v>
      </c>
      <c r="AF840" s="117"/>
      <c r="AG840" s="86">
        <f t="shared" si="59"/>
        <v>0</v>
      </c>
      <c r="AH840" s="159"/>
      <c r="AI840" s="106"/>
      <c r="AJ840" s="106"/>
      <c r="AN840" s="86"/>
      <c r="AR840" s="107"/>
    </row>
    <row r="841" spans="1:44" hidden="1" x14ac:dyDescent="0.25">
      <c r="A841" s="88">
        <f t="shared" si="55"/>
        <v>28</v>
      </c>
      <c r="B841" s="75"/>
      <c r="C841" s="114" t="s">
        <v>170</v>
      </c>
      <c r="E841" s="114" t="s">
        <v>0</v>
      </c>
      <c r="G841" s="115">
        <f>ROUND('[3]Total Proposed Rate (GF)'!$R875,5)</f>
        <v>0</v>
      </c>
      <c r="H841" s="115"/>
      <c r="I841" s="115">
        <f>ROUND('[3]Total Proposed Rate (GF)'!$T875,5)</f>
        <v>0</v>
      </c>
      <c r="J841" s="115"/>
      <c r="K841" s="115">
        <f>ROUND('[3]Total Proposed Rate (GF)'!$V875,5)</f>
        <v>0</v>
      </c>
      <c r="L841" s="115"/>
      <c r="M841" s="115">
        <f>ROUND('[3]Total Proposed Rate (GF)'!$X875,5)</f>
        <v>0</v>
      </c>
      <c r="N841" s="115"/>
      <c r="O841" s="115">
        <f>ROUND('[3]Total Proposed Rate (GF)'!$Z875,5)</f>
        <v>0</v>
      </c>
      <c r="P841" s="115"/>
      <c r="Q841" s="115">
        <f>ROUND('[3]Total Proposed Rate (GF)'!$AB875,5)</f>
        <v>0</v>
      </c>
      <c r="R841" s="115"/>
      <c r="S841" s="115">
        <f>ROUND('[3]Total Proposed Rate (GF)'!$AD875,5)</f>
        <v>0</v>
      </c>
      <c r="T841" s="115"/>
      <c r="U841" s="115">
        <f>ROUND('[3]Total Proposed Rate (GF)'!$AF875,5)</f>
        <v>0</v>
      </c>
      <c r="V841" s="115"/>
      <c r="W841" s="115">
        <f>ROUND('[3]Total Proposed Rate (GF)'!$AH875,5)</f>
        <v>0</v>
      </c>
      <c r="X841" s="115"/>
      <c r="Y841" s="116">
        <f t="shared" si="58"/>
        <v>0</v>
      </c>
      <c r="AA841" s="115">
        <f>ROUND('[3]Total Proposed Rate (GF)'!$AL875,5)</f>
        <v>0</v>
      </c>
      <c r="AB841" s="75"/>
      <c r="AC841" s="115">
        <f>ROUND('[3]Total Proposed Rate (GF)'!$AN875,5)</f>
        <v>0</v>
      </c>
      <c r="AD841" s="75"/>
      <c r="AE841" s="115">
        <f>ROUND('[3]Total Proposed Rate (GF)'!$AP875,5)</f>
        <v>0</v>
      </c>
      <c r="AF841" s="117"/>
      <c r="AG841" s="86">
        <f t="shared" si="59"/>
        <v>0</v>
      </c>
      <c r="AH841" s="159"/>
      <c r="AI841" s="106"/>
      <c r="AJ841" s="106"/>
      <c r="AN841" s="86"/>
      <c r="AR841" s="107"/>
    </row>
    <row r="842" spans="1:44" hidden="1" x14ac:dyDescent="0.25">
      <c r="A842" s="88">
        <f t="shared" si="55"/>
        <v>29</v>
      </c>
      <c r="B842" s="75"/>
      <c r="C842" s="114" t="s">
        <v>169</v>
      </c>
      <c r="E842" s="114" t="s">
        <v>0</v>
      </c>
      <c r="G842" s="115">
        <f>ROUND('[3]Total Proposed Rate (GF)'!$R876,5)</f>
        <v>0</v>
      </c>
      <c r="H842" s="115"/>
      <c r="I842" s="115">
        <f>ROUND('[3]Total Proposed Rate (GF)'!$T876,5)</f>
        <v>0</v>
      </c>
      <c r="J842" s="115"/>
      <c r="K842" s="115">
        <f>ROUND('[3]Total Proposed Rate (GF)'!$V876,5)</f>
        <v>0</v>
      </c>
      <c r="L842" s="115"/>
      <c r="M842" s="115">
        <f>ROUND('[3]Total Proposed Rate (GF)'!$X876,5)</f>
        <v>0</v>
      </c>
      <c r="N842" s="115"/>
      <c r="O842" s="115">
        <f>ROUND('[3]Total Proposed Rate (GF)'!$Z876,5)</f>
        <v>0</v>
      </c>
      <c r="P842" s="115"/>
      <c r="Q842" s="115">
        <f>ROUND('[3]Total Proposed Rate (GF)'!$AB876,5)</f>
        <v>0</v>
      </c>
      <c r="R842" s="115"/>
      <c r="S842" s="115">
        <f>ROUND('[3]Total Proposed Rate (GF)'!$AD876,5)</f>
        <v>0</v>
      </c>
      <c r="T842" s="115"/>
      <c r="U842" s="115">
        <f>ROUND('[3]Total Proposed Rate (GF)'!$AF876,5)</f>
        <v>0</v>
      </c>
      <c r="V842" s="115"/>
      <c r="W842" s="115">
        <f>ROUND('[3]Total Proposed Rate (GF)'!$AH876,5)</f>
        <v>0</v>
      </c>
      <c r="X842" s="115"/>
      <c r="Y842" s="116">
        <f t="shared" si="58"/>
        <v>0</v>
      </c>
      <c r="AA842" s="115">
        <f>ROUND('[3]Total Proposed Rate (GF)'!$AL876,5)</f>
        <v>0</v>
      </c>
      <c r="AB842" s="75"/>
      <c r="AC842" s="115">
        <f>ROUND('[3]Total Proposed Rate (GF)'!$AN876,5)</f>
        <v>0</v>
      </c>
      <c r="AD842" s="75"/>
      <c r="AE842" s="115">
        <f>ROUND('[3]Total Proposed Rate (GF)'!$AP876,5)</f>
        <v>0</v>
      </c>
      <c r="AF842" s="117"/>
      <c r="AG842" s="86">
        <f t="shared" si="59"/>
        <v>0</v>
      </c>
      <c r="AH842" s="159"/>
      <c r="AI842" s="106"/>
      <c r="AJ842" s="106"/>
      <c r="AN842" s="86"/>
      <c r="AR842" s="107"/>
    </row>
    <row r="843" spans="1:44" hidden="1" x14ac:dyDescent="0.25">
      <c r="A843" s="88">
        <f t="shared" si="55"/>
        <v>30</v>
      </c>
      <c r="B843" s="75"/>
      <c r="C843" s="114" t="s">
        <v>168</v>
      </c>
      <c r="E843" s="156" t="s">
        <v>0</v>
      </c>
      <c r="G843" s="115">
        <f>ROUND('[3]Total Proposed Rate (GF)'!$R877,5)</f>
        <v>0</v>
      </c>
      <c r="H843" s="115"/>
      <c r="I843" s="115">
        <f>ROUND('[3]Total Proposed Rate (GF)'!$T877,5)</f>
        <v>0</v>
      </c>
      <c r="J843" s="115"/>
      <c r="K843" s="115">
        <f>ROUND('[3]Total Proposed Rate (GF)'!$V877,5)</f>
        <v>0</v>
      </c>
      <c r="L843" s="115"/>
      <c r="M843" s="115">
        <f>ROUND('[3]Total Proposed Rate (GF)'!$X877,5)</f>
        <v>0</v>
      </c>
      <c r="N843" s="115"/>
      <c r="O843" s="115">
        <f>ROUND('[3]Total Proposed Rate (GF)'!$Z877,5)</f>
        <v>0</v>
      </c>
      <c r="P843" s="115"/>
      <c r="Q843" s="115">
        <f>ROUND('[3]Total Proposed Rate (GF)'!$AB877,5)</f>
        <v>0</v>
      </c>
      <c r="R843" s="115"/>
      <c r="S843" s="115">
        <f>ROUND('[3]Total Proposed Rate (GF)'!$AD877,5)</f>
        <v>0</v>
      </c>
      <c r="T843" s="115"/>
      <c r="U843" s="115">
        <f>ROUND('[3]Total Proposed Rate (GF)'!$AF877,5)</f>
        <v>0</v>
      </c>
      <c r="V843" s="115"/>
      <c r="W843" s="115">
        <f>ROUND('[3]Total Proposed Rate (GF)'!$AH877,5)</f>
        <v>0</v>
      </c>
      <c r="X843" s="115"/>
      <c r="Y843" s="116">
        <f t="shared" si="58"/>
        <v>0</v>
      </c>
      <c r="AA843" s="115">
        <f>ROUND('[3]Total Proposed Rate (GF)'!$AL877,5)</f>
        <v>0</v>
      </c>
      <c r="AB843" s="75"/>
      <c r="AC843" s="115">
        <f>ROUND('[3]Total Proposed Rate (GF)'!$AN877,5)</f>
        <v>0</v>
      </c>
      <c r="AD843" s="75"/>
      <c r="AE843" s="115">
        <f>ROUND('[3]Total Proposed Rate (GF)'!$AP877,5)</f>
        <v>0</v>
      </c>
      <c r="AF843" s="117"/>
      <c r="AG843" s="86">
        <f t="shared" si="59"/>
        <v>0</v>
      </c>
      <c r="AH843" s="159"/>
      <c r="AI843" s="106"/>
      <c r="AJ843" s="106"/>
      <c r="AN843" s="86"/>
      <c r="AR843" s="107"/>
    </row>
    <row r="844" spans="1:44" hidden="1" x14ac:dyDescent="0.25">
      <c r="A844" s="88">
        <f t="shared" si="55"/>
        <v>31</v>
      </c>
      <c r="B844" s="75"/>
      <c r="C844" s="114" t="s">
        <v>167</v>
      </c>
      <c r="E844" s="156" t="s">
        <v>0</v>
      </c>
      <c r="G844" s="115">
        <f>ROUND('[3]Total Proposed Rate (GF)'!$R878,5)</f>
        <v>0</v>
      </c>
      <c r="H844" s="115"/>
      <c r="I844" s="115">
        <f>ROUND('[3]Total Proposed Rate (GF)'!$T878,5)</f>
        <v>0</v>
      </c>
      <c r="J844" s="115"/>
      <c r="K844" s="115">
        <f>ROUND('[3]Total Proposed Rate (GF)'!$V878,5)</f>
        <v>0</v>
      </c>
      <c r="L844" s="115"/>
      <c r="M844" s="115">
        <f>ROUND('[3]Total Proposed Rate (GF)'!$X878,5)</f>
        <v>0</v>
      </c>
      <c r="N844" s="115"/>
      <c r="O844" s="115">
        <f>ROUND('[3]Total Proposed Rate (GF)'!$Z878,5)</f>
        <v>0</v>
      </c>
      <c r="P844" s="115"/>
      <c r="Q844" s="115">
        <f>ROUND('[3]Total Proposed Rate (GF)'!$AB878,5)</f>
        <v>0</v>
      </c>
      <c r="R844" s="115"/>
      <c r="S844" s="115">
        <f>ROUND('[3]Total Proposed Rate (GF)'!$AD878,5)</f>
        <v>0</v>
      </c>
      <c r="T844" s="115"/>
      <c r="U844" s="115">
        <f>ROUND('[3]Total Proposed Rate (GF)'!$AF878,5)</f>
        <v>0</v>
      </c>
      <c r="V844" s="115"/>
      <c r="W844" s="115">
        <f>ROUND('[3]Total Proposed Rate (GF)'!$AH878,5)</f>
        <v>0</v>
      </c>
      <c r="X844" s="115"/>
      <c r="Y844" s="116">
        <f t="shared" si="58"/>
        <v>0</v>
      </c>
      <c r="AA844" s="115">
        <f>ROUND('[3]Total Proposed Rate (GF)'!$AL878,5)</f>
        <v>0</v>
      </c>
      <c r="AB844" s="75"/>
      <c r="AC844" s="115">
        <f>ROUND('[3]Total Proposed Rate (GF)'!$AN878,5)</f>
        <v>0</v>
      </c>
      <c r="AD844" s="75"/>
      <c r="AE844" s="115">
        <f>ROUND('[3]Total Proposed Rate (GF)'!$AP878,5)</f>
        <v>0</v>
      </c>
      <c r="AF844" s="117"/>
      <c r="AG844" s="86">
        <f t="shared" si="59"/>
        <v>0</v>
      </c>
      <c r="AH844" s="159"/>
      <c r="AI844" s="106"/>
      <c r="AJ844" s="106"/>
      <c r="AN844" s="86"/>
      <c r="AR844" s="107"/>
    </row>
    <row r="845" spans="1:44" hidden="1" x14ac:dyDescent="0.25">
      <c r="A845" s="88">
        <f t="shared" si="55"/>
        <v>32</v>
      </c>
      <c r="B845" s="75"/>
      <c r="C845" s="114" t="s">
        <v>166</v>
      </c>
      <c r="E845" s="156" t="s">
        <v>0</v>
      </c>
      <c r="G845" s="115">
        <f>ROUND('[3]Total Proposed Rate (GF)'!$R879,5)</f>
        <v>0</v>
      </c>
      <c r="H845" s="115"/>
      <c r="I845" s="115">
        <f>ROUND('[3]Total Proposed Rate (GF)'!$T879,5)</f>
        <v>0</v>
      </c>
      <c r="J845" s="115"/>
      <c r="K845" s="115">
        <f>ROUND('[3]Total Proposed Rate (GF)'!$V879,5)</f>
        <v>0</v>
      </c>
      <c r="L845" s="115"/>
      <c r="M845" s="115">
        <f>ROUND('[3]Total Proposed Rate (GF)'!$X879,5)</f>
        <v>0</v>
      </c>
      <c r="N845" s="115"/>
      <c r="O845" s="115">
        <f>ROUND('[3]Total Proposed Rate (GF)'!$Z879,5)</f>
        <v>0</v>
      </c>
      <c r="P845" s="115"/>
      <c r="Q845" s="115">
        <f>ROUND('[3]Total Proposed Rate (GF)'!$AB879,5)</f>
        <v>0</v>
      </c>
      <c r="R845" s="115"/>
      <c r="S845" s="115">
        <f>ROUND('[3]Total Proposed Rate (GF)'!$AD879,5)</f>
        <v>0</v>
      </c>
      <c r="T845" s="115"/>
      <c r="U845" s="115">
        <f>ROUND('[3]Total Proposed Rate (GF)'!$AF879,5)</f>
        <v>0</v>
      </c>
      <c r="V845" s="115"/>
      <c r="W845" s="115">
        <f>ROUND('[3]Total Proposed Rate (GF)'!$AH879,5)</f>
        <v>0</v>
      </c>
      <c r="X845" s="115"/>
      <c r="Y845" s="116">
        <f t="shared" si="58"/>
        <v>0</v>
      </c>
      <c r="AA845" s="115">
        <f>ROUND('[3]Total Proposed Rate (GF)'!$AL879,5)</f>
        <v>0</v>
      </c>
      <c r="AB845" s="75"/>
      <c r="AC845" s="115">
        <f>ROUND('[3]Total Proposed Rate (GF)'!$AN879,5)</f>
        <v>0</v>
      </c>
      <c r="AD845" s="75"/>
      <c r="AE845" s="115">
        <f>ROUND('[3]Total Proposed Rate (GF)'!$AP879,5)</f>
        <v>0</v>
      </c>
      <c r="AF845" s="117"/>
      <c r="AG845" s="86">
        <f t="shared" si="59"/>
        <v>0</v>
      </c>
      <c r="AH845" s="159"/>
      <c r="AI845" s="106"/>
      <c r="AJ845" s="106"/>
      <c r="AN845" s="86"/>
      <c r="AR845" s="107"/>
    </row>
    <row r="846" spans="1:44" hidden="1" x14ac:dyDescent="0.25">
      <c r="A846" s="88">
        <f t="shared" si="55"/>
        <v>33</v>
      </c>
      <c r="B846" s="75"/>
      <c r="C846" s="114" t="s">
        <v>165</v>
      </c>
      <c r="E846" s="156" t="s">
        <v>0</v>
      </c>
      <c r="G846" s="115">
        <f>ROUND('[3]Total Proposed Rate (GF)'!$R880,5)</f>
        <v>0</v>
      </c>
      <c r="H846" s="115"/>
      <c r="I846" s="115">
        <f>ROUND('[3]Total Proposed Rate (GF)'!$T880,5)</f>
        <v>0</v>
      </c>
      <c r="J846" s="115"/>
      <c r="K846" s="115">
        <f>ROUND('[3]Total Proposed Rate (GF)'!$V880,5)</f>
        <v>0</v>
      </c>
      <c r="L846" s="115"/>
      <c r="M846" s="115">
        <f>ROUND('[3]Total Proposed Rate (GF)'!$X880,5)</f>
        <v>0</v>
      </c>
      <c r="N846" s="115"/>
      <c r="O846" s="115">
        <f>ROUND('[3]Total Proposed Rate (GF)'!$Z880,5)</f>
        <v>0</v>
      </c>
      <c r="P846" s="115"/>
      <c r="Q846" s="115">
        <f>ROUND('[3]Total Proposed Rate (GF)'!$AB880,5)</f>
        <v>0</v>
      </c>
      <c r="R846" s="115"/>
      <c r="S846" s="115">
        <f>ROUND('[3]Total Proposed Rate (GF)'!$AD880,5)</f>
        <v>0</v>
      </c>
      <c r="T846" s="115"/>
      <c r="U846" s="115">
        <f>ROUND('[3]Total Proposed Rate (GF)'!$AF880,5)</f>
        <v>0</v>
      </c>
      <c r="V846" s="115"/>
      <c r="W846" s="115">
        <f>ROUND('[3]Total Proposed Rate (GF)'!$AH880,5)</f>
        <v>0</v>
      </c>
      <c r="X846" s="115"/>
      <c r="Y846" s="116">
        <f t="shared" si="58"/>
        <v>0</v>
      </c>
      <c r="AA846" s="115">
        <f>ROUND('[3]Total Proposed Rate (GF)'!$AL880,5)</f>
        <v>0</v>
      </c>
      <c r="AB846" s="75"/>
      <c r="AC846" s="115">
        <f>ROUND('[3]Total Proposed Rate (GF)'!$AN880,5)</f>
        <v>0</v>
      </c>
      <c r="AD846" s="75"/>
      <c r="AE846" s="115">
        <f>ROUND('[3]Total Proposed Rate (GF)'!$AP880,5)</f>
        <v>0</v>
      </c>
      <c r="AF846" s="117"/>
      <c r="AG846" s="86">
        <f t="shared" si="59"/>
        <v>0</v>
      </c>
      <c r="AH846" s="159"/>
      <c r="AI846" s="106"/>
      <c r="AJ846" s="106"/>
      <c r="AN846" s="86"/>
      <c r="AR846" s="107"/>
    </row>
    <row r="847" spans="1:44" hidden="1" x14ac:dyDescent="0.25">
      <c r="A847" s="88">
        <f t="shared" si="55"/>
        <v>34</v>
      </c>
      <c r="B847" s="75"/>
      <c r="C847" s="87" t="s">
        <v>146</v>
      </c>
      <c r="E847" s="121" t="s">
        <v>157</v>
      </c>
      <c r="G847" s="134">
        <f>ROUND('[3]Total Proposed Rate (GF)'!$R881,3)</f>
        <v>0</v>
      </c>
      <c r="H847" s="134"/>
      <c r="I847" s="134">
        <f>ROUND('[3]Total Proposed Rate (GF)'!$T881,3)</f>
        <v>0</v>
      </c>
      <c r="J847" s="134"/>
      <c r="K847" s="134">
        <f>ROUND('[3]Total Proposed Rate (GF)'!$V881,3)</f>
        <v>0</v>
      </c>
      <c r="L847" s="134"/>
      <c r="M847" s="134">
        <f>ROUND('[3]Total Proposed Rate (GF)'!$X881,3)</f>
        <v>0</v>
      </c>
      <c r="N847" s="134"/>
      <c r="O847" s="134">
        <f>ROUND('[3]Total Proposed Rate (GF)'!$Z881,3)</f>
        <v>0</v>
      </c>
      <c r="P847" s="134"/>
      <c r="Q847" s="134">
        <f>ROUND('[3]Total Proposed Rate (GF)'!$AB881,3)</f>
        <v>0</v>
      </c>
      <c r="R847" s="134"/>
      <c r="S847" s="134">
        <f>ROUND('[3]Total Proposed Rate (GF)'!$AD881,3)</f>
        <v>0</v>
      </c>
      <c r="T847" s="134"/>
      <c r="U847" s="134">
        <f>ROUND('[3]Total Proposed Rate (GF)'!$AF881,3)</f>
        <v>0</v>
      </c>
      <c r="V847" s="134"/>
      <c r="W847" s="134">
        <f>ROUND('[3]Total Proposed Rate (GF)'!$AH881,3)</f>
        <v>0</v>
      </c>
      <c r="X847" s="134"/>
      <c r="Y847" s="135">
        <f t="shared" si="58"/>
        <v>0</v>
      </c>
      <c r="Z847" s="136"/>
      <c r="AA847" s="134">
        <f>ROUND('[3]Total Proposed Rate (GF)'!$AL881,3)</f>
        <v>0</v>
      </c>
      <c r="AB847" s="136"/>
      <c r="AC847" s="134">
        <f>ROUND('[3]Total Proposed Rate (GF)'!$AN881,3)</f>
        <v>0</v>
      </c>
      <c r="AD847" s="136"/>
      <c r="AE847" s="134">
        <f>ROUND('[3]Total Proposed Rate (GF)'!$AP881,3)</f>
        <v>0</v>
      </c>
      <c r="AF847" s="136"/>
      <c r="AG847" s="136">
        <f t="shared" si="59"/>
        <v>0</v>
      </c>
      <c r="AH847" s="159"/>
      <c r="AI847" s="106"/>
      <c r="AJ847" s="106"/>
      <c r="AN847" s="86"/>
      <c r="AR847" s="107"/>
    </row>
    <row r="848" spans="1:44" hidden="1" x14ac:dyDescent="0.25">
      <c r="A848" s="88">
        <f t="shared" si="55"/>
        <v>35</v>
      </c>
      <c r="B848" s="75"/>
      <c r="C848" s="114" t="s">
        <v>164</v>
      </c>
      <c r="E848" s="156" t="s">
        <v>0</v>
      </c>
      <c r="G848" s="115">
        <f>ROUND('[3]Total Proposed Rate (GF)'!$R883,5)</f>
        <v>0</v>
      </c>
      <c r="H848" s="115"/>
      <c r="I848" s="115">
        <f>ROUND('[3]Total Proposed Rate (GF)'!$T883,5)</f>
        <v>0</v>
      </c>
      <c r="J848" s="115"/>
      <c r="K848" s="115">
        <f>ROUND('[3]Total Proposed Rate (GF)'!$V883,5)</f>
        <v>0</v>
      </c>
      <c r="L848" s="115"/>
      <c r="M848" s="115">
        <f>ROUND('[3]Total Proposed Rate (GF)'!$X883,5)</f>
        <v>0</v>
      </c>
      <c r="N848" s="115"/>
      <c r="O848" s="115">
        <f>ROUND('[3]Total Proposed Rate (GF)'!$Z883,5)</f>
        <v>0</v>
      </c>
      <c r="P848" s="115"/>
      <c r="Q848" s="115">
        <f>ROUND('[3]Total Proposed Rate (GF)'!$AB883,5)</f>
        <v>0</v>
      </c>
      <c r="R848" s="115"/>
      <c r="S848" s="115">
        <f>ROUND('[3]Total Proposed Rate (GF)'!$AD883,5)</f>
        <v>0</v>
      </c>
      <c r="T848" s="115"/>
      <c r="U848" s="115">
        <f>ROUND('[3]Total Proposed Rate (GF)'!$AF883,5)</f>
        <v>0</v>
      </c>
      <c r="V848" s="115"/>
      <c r="W848" s="115">
        <f>ROUND('[3]Total Proposed Rate (GF)'!$AH883,5)</f>
        <v>0</v>
      </c>
      <c r="X848" s="115"/>
      <c r="Y848" s="116">
        <f t="shared" si="58"/>
        <v>0</v>
      </c>
      <c r="AA848" s="115">
        <f>ROUND('[3]Total Proposed Rate (GF)'!$AL883,5)</f>
        <v>0</v>
      </c>
      <c r="AB848" s="75"/>
      <c r="AC848" s="115">
        <f>ROUND('[3]Total Proposed Rate (GF)'!$AN883,5)</f>
        <v>0</v>
      </c>
      <c r="AD848" s="75"/>
      <c r="AE848" s="115">
        <f>ROUND('[3]Total Proposed Rate (GF)'!$AP883,5)</f>
        <v>0</v>
      </c>
      <c r="AF848" s="117"/>
      <c r="AG848" s="86">
        <f t="shared" si="59"/>
        <v>0</v>
      </c>
      <c r="AH848" s="159"/>
      <c r="AI848" s="106"/>
      <c r="AJ848" s="106"/>
      <c r="AN848" s="86"/>
      <c r="AR848" s="107"/>
    </row>
    <row r="849" spans="1:44" hidden="1" x14ac:dyDescent="0.25">
      <c r="A849" s="88">
        <f t="shared" si="55"/>
        <v>36</v>
      </c>
      <c r="B849" s="75"/>
      <c r="C849" s="114" t="s">
        <v>163</v>
      </c>
      <c r="E849" s="156" t="s">
        <v>0</v>
      </c>
      <c r="G849" s="115">
        <f>ROUND('[3]Total Proposed Rate (GF)'!$R884,5)</f>
        <v>0</v>
      </c>
      <c r="H849" s="115"/>
      <c r="I849" s="115">
        <f>ROUND('[3]Total Proposed Rate (GF)'!$T884,5)</f>
        <v>0</v>
      </c>
      <c r="J849" s="115"/>
      <c r="K849" s="115">
        <f>ROUND('[3]Total Proposed Rate (GF)'!$V884,5)</f>
        <v>0</v>
      </c>
      <c r="L849" s="115"/>
      <c r="M849" s="115">
        <f>ROUND('[3]Total Proposed Rate (GF)'!$X884,5)</f>
        <v>0</v>
      </c>
      <c r="N849" s="115"/>
      <c r="O849" s="115">
        <f>ROUND('[3]Total Proposed Rate (GF)'!$Z884,5)</f>
        <v>0</v>
      </c>
      <c r="P849" s="115"/>
      <c r="Q849" s="115">
        <f>ROUND('[3]Total Proposed Rate (GF)'!$AB884,5)</f>
        <v>0</v>
      </c>
      <c r="R849" s="115"/>
      <c r="S849" s="115">
        <f>ROUND('[3]Total Proposed Rate (GF)'!$AD884,5)</f>
        <v>0</v>
      </c>
      <c r="T849" s="115"/>
      <c r="U849" s="115">
        <f>ROUND('[3]Total Proposed Rate (GF)'!$AF884,5)</f>
        <v>0</v>
      </c>
      <c r="V849" s="115"/>
      <c r="W849" s="115">
        <f>ROUND('[3]Total Proposed Rate (GF)'!$AH884,5)</f>
        <v>0</v>
      </c>
      <c r="X849" s="115"/>
      <c r="Y849" s="116">
        <f t="shared" si="58"/>
        <v>0</v>
      </c>
      <c r="AA849" s="115">
        <f>ROUND('[3]Total Proposed Rate (GF)'!$AL884,5)</f>
        <v>0</v>
      </c>
      <c r="AB849" s="75"/>
      <c r="AC849" s="115">
        <f>ROUND('[3]Total Proposed Rate (GF)'!$AN884,5)</f>
        <v>0</v>
      </c>
      <c r="AD849" s="75"/>
      <c r="AE849" s="115">
        <f>ROUND('[3]Total Proposed Rate (GF)'!$AP884,5)</f>
        <v>0</v>
      </c>
      <c r="AF849" s="117"/>
      <c r="AG849" s="86">
        <f t="shared" si="59"/>
        <v>0</v>
      </c>
      <c r="AH849" s="159"/>
      <c r="AI849" s="106"/>
      <c r="AJ849" s="106"/>
      <c r="AN849" s="86"/>
      <c r="AR849" s="107"/>
    </row>
    <row r="850" spans="1:44" hidden="1" x14ac:dyDescent="0.25">
      <c r="A850" s="88">
        <f t="shared" si="55"/>
        <v>37</v>
      </c>
      <c r="B850" s="75"/>
      <c r="C850" s="114" t="s">
        <v>162</v>
      </c>
      <c r="E850" s="156" t="s">
        <v>0</v>
      </c>
      <c r="G850" s="115">
        <f>ROUND('[3]Total Proposed Rate (GF)'!$R885,5)</f>
        <v>0</v>
      </c>
      <c r="H850" s="115"/>
      <c r="I850" s="115">
        <f>ROUND('[3]Total Proposed Rate (GF)'!$T885,5)</f>
        <v>0</v>
      </c>
      <c r="J850" s="115"/>
      <c r="K850" s="115">
        <f>ROUND('[3]Total Proposed Rate (GF)'!$V885,5)</f>
        <v>0</v>
      </c>
      <c r="L850" s="115"/>
      <c r="M850" s="115">
        <f>ROUND('[3]Total Proposed Rate (GF)'!$X885,5)</f>
        <v>0</v>
      </c>
      <c r="N850" s="115"/>
      <c r="O850" s="115">
        <f>ROUND('[3]Total Proposed Rate (GF)'!$Z885,5)</f>
        <v>0</v>
      </c>
      <c r="P850" s="115"/>
      <c r="Q850" s="115">
        <f>ROUND('[3]Total Proposed Rate (GF)'!$AB885,5)</f>
        <v>0</v>
      </c>
      <c r="R850" s="115"/>
      <c r="S850" s="115">
        <f>ROUND('[3]Total Proposed Rate (GF)'!$AD885,5)</f>
        <v>0</v>
      </c>
      <c r="T850" s="115"/>
      <c r="U850" s="115">
        <f>ROUND('[3]Total Proposed Rate (GF)'!$AF885,5)</f>
        <v>0</v>
      </c>
      <c r="V850" s="115"/>
      <c r="W850" s="115">
        <f>ROUND('[3]Total Proposed Rate (GF)'!$AH885,5)</f>
        <v>0</v>
      </c>
      <c r="X850" s="115"/>
      <c r="Y850" s="116">
        <f t="shared" si="58"/>
        <v>0</v>
      </c>
      <c r="AA850" s="115">
        <f>ROUND('[3]Total Proposed Rate (GF)'!$AL885,5)</f>
        <v>0</v>
      </c>
      <c r="AB850" s="75"/>
      <c r="AC850" s="115">
        <f>ROUND('[3]Total Proposed Rate (GF)'!$AN885,5)</f>
        <v>0</v>
      </c>
      <c r="AD850" s="75"/>
      <c r="AE850" s="115">
        <f>ROUND('[3]Total Proposed Rate (GF)'!$AP885,5)</f>
        <v>0</v>
      </c>
      <c r="AF850" s="117"/>
      <c r="AG850" s="86">
        <f t="shared" si="59"/>
        <v>0</v>
      </c>
      <c r="AH850" s="159"/>
      <c r="AI850" s="106"/>
      <c r="AJ850" s="106"/>
      <c r="AN850" s="86"/>
      <c r="AR850" s="107"/>
    </row>
    <row r="851" spans="1:44" hidden="1" x14ac:dyDescent="0.25">
      <c r="A851" s="88">
        <f t="shared" si="55"/>
        <v>38</v>
      </c>
      <c r="B851" s="75"/>
      <c r="C851" s="114" t="s">
        <v>161</v>
      </c>
      <c r="E851" s="156" t="s">
        <v>0</v>
      </c>
      <c r="G851" s="115">
        <f>ROUND('[3]Total Proposed Rate (GF)'!$R886,5)</f>
        <v>0</v>
      </c>
      <c r="H851" s="115"/>
      <c r="I851" s="115">
        <f>ROUND('[3]Total Proposed Rate (GF)'!$T886,5)</f>
        <v>0</v>
      </c>
      <c r="J851" s="115"/>
      <c r="K851" s="115">
        <f>ROUND('[3]Total Proposed Rate (GF)'!$V886,5)</f>
        <v>0</v>
      </c>
      <c r="L851" s="115"/>
      <c r="M851" s="115">
        <f>ROUND('[3]Total Proposed Rate (GF)'!$X886,5)</f>
        <v>0</v>
      </c>
      <c r="N851" s="115"/>
      <c r="O851" s="115">
        <f>ROUND('[3]Total Proposed Rate (GF)'!$Z886,5)</f>
        <v>0</v>
      </c>
      <c r="P851" s="115"/>
      <c r="Q851" s="115">
        <f>ROUND('[3]Total Proposed Rate (GF)'!$AB886,5)</f>
        <v>0</v>
      </c>
      <c r="R851" s="115"/>
      <c r="S851" s="115">
        <f>ROUND('[3]Total Proposed Rate (GF)'!$AD886,5)</f>
        <v>0</v>
      </c>
      <c r="T851" s="115"/>
      <c r="U851" s="115">
        <f>ROUND('[3]Total Proposed Rate (GF)'!$AF886,5)</f>
        <v>0</v>
      </c>
      <c r="V851" s="115"/>
      <c r="W851" s="115">
        <f>ROUND('[3]Total Proposed Rate (GF)'!$AH886,5)</f>
        <v>0</v>
      </c>
      <c r="X851" s="115"/>
      <c r="Y851" s="116">
        <f t="shared" si="58"/>
        <v>0</v>
      </c>
      <c r="AA851" s="115">
        <f>ROUND('[3]Total Proposed Rate (GF)'!$AL886,5)</f>
        <v>0</v>
      </c>
      <c r="AB851" s="75"/>
      <c r="AC851" s="115">
        <f>ROUND('[3]Total Proposed Rate (GF)'!$AN886,5)</f>
        <v>0</v>
      </c>
      <c r="AD851" s="75"/>
      <c r="AE851" s="115">
        <f>ROUND('[3]Total Proposed Rate (GF)'!$AP886,5)</f>
        <v>0</v>
      </c>
      <c r="AF851" s="117"/>
      <c r="AG851" s="86">
        <f t="shared" si="59"/>
        <v>0</v>
      </c>
      <c r="AH851" s="159"/>
      <c r="AI851" s="106"/>
      <c r="AJ851" s="106"/>
      <c r="AN851" s="86"/>
      <c r="AR851" s="107"/>
    </row>
    <row r="852" spans="1:44" hidden="1" x14ac:dyDescent="0.25">
      <c r="A852" s="88">
        <f t="shared" si="55"/>
        <v>39</v>
      </c>
      <c r="B852" s="75"/>
      <c r="C852" s="114"/>
      <c r="E852" s="156"/>
      <c r="G852" s="115"/>
      <c r="H852" s="116"/>
      <c r="I852" s="115"/>
      <c r="J852" s="116"/>
      <c r="K852" s="115"/>
      <c r="L852" s="116"/>
      <c r="M852" s="115"/>
      <c r="N852" s="116"/>
      <c r="O852" s="115"/>
      <c r="P852" s="115"/>
      <c r="Q852" s="115"/>
      <c r="R852" s="116"/>
      <c r="S852" s="115"/>
      <c r="T852" s="116"/>
      <c r="U852" s="115"/>
      <c r="V852" s="115"/>
      <c r="W852" s="115"/>
      <c r="X852" s="116"/>
      <c r="Y852" s="116"/>
      <c r="AA852" s="115"/>
      <c r="AB852" s="75"/>
      <c r="AC852" s="115"/>
      <c r="AD852" s="75"/>
      <c r="AE852" s="115"/>
      <c r="AF852" s="117"/>
      <c r="AG852" s="113"/>
      <c r="AH852" s="159"/>
      <c r="AI852" s="106"/>
      <c r="AJ852" s="106"/>
      <c r="AN852" s="86"/>
      <c r="AR852" s="107"/>
    </row>
    <row r="853" spans="1:44" x14ac:dyDescent="0.25">
      <c r="A853" s="88"/>
      <c r="B853" s="75"/>
      <c r="C853" s="114"/>
      <c r="E853" s="156"/>
      <c r="G853" s="115"/>
      <c r="H853" s="116"/>
      <c r="I853" s="115"/>
      <c r="J853" s="116"/>
      <c r="K853" s="115"/>
      <c r="L853" s="116"/>
      <c r="M853" s="115"/>
      <c r="N853" s="116"/>
      <c r="O853" s="115"/>
      <c r="P853" s="115"/>
      <c r="Q853" s="115"/>
      <c r="R853" s="116"/>
      <c r="S853" s="115"/>
      <c r="T853" s="116"/>
      <c r="U853" s="115"/>
      <c r="V853" s="115"/>
      <c r="W853" s="115"/>
      <c r="X853" s="116"/>
      <c r="Y853" s="116"/>
      <c r="AA853" s="115"/>
      <c r="AB853" s="75"/>
      <c r="AC853" s="115"/>
      <c r="AD853" s="75"/>
      <c r="AE853" s="115"/>
      <c r="AF853" s="117"/>
      <c r="AG853" s="113"/>
      <c r="AH853" s="159"/>
      <c r="AI853" s="106"/>
      <c r="AJ853" s="106"/>
      <c r="AN853" s="86"/>
      <c r="AR853" s="107"/>
    </row>
    <row r="854" spans="1:44" x14ac:dyDescent="0.25">
      <c r="A854" s="88">
        <v>1</v>
      </c>
      <c r="B854" s="98"/>
      <c r="C854" s="99" t="s">
        <v>290</v>
      </c>
      <c r="E854" s="75"/>
      <c r="G854" s="115"/>
      <c r="H854" s="75"/>
      <c r="I854" s="115"/>
      <c r="J854" s="75"/>
      <c r="K854" s="115"/>
      <c r="L854" s="75"/>
      <c r="M854" s="115"/>
      <c r="N854" s="75"/>
      <c r="O854" s="115"/>
      <c r="P854" s="115"/>
      <c r="Q854" s="115"/>
      <c r="R854" s="75"/>
      <c r="S854" s="115"/>
      <c r="T854" s="75"/>
      <c r="U854" s="115"/>
      <c r="V854" s="115"/>
      <c r="W854" s="115"/>
      <c r="X854" s="75"/>
      <c r="Y854" s="75"/>
      <c r="AA854" s="115"/>
      <c r="AB854" s="75"/>
      <c r="AC854" s="115"/>
      <c r="AD854" s="75"/>
      <c r="AE854" s="115"/>
      <c r="AG854" s="113"/>
      <c r="AH854" s="159"/>
      <c r="AI854" s="106"/>
      <c r="AJ854" s="106"/>
      <c r="AN854" s="86"/>
      <c r="AR854" s="107"/>
    </row>
    <row r="855" spans="1:44" x14ac:dyDescent="0.25">
      <c r="A855" s="88">
        <f t="shared" ref="A855:A868" si="60">+A854+1</f>
        <v>2</v>
      </c>
      <c r="B855" s="98"/>
      <c r="C855" s="75" t="s">
        <v>22</v>
      </c>
      <c r="E855" s="101" t="s">
        <v>19</v>
      </c>
      <c r="G855" s="102">
        <f>ROUND('[3]Total Proposed Rate (GF)'!$R890,2)</f>
        <v>0</v>
      </c>
      <c r="H855" s="104"/>
      <c r="I855" s="102">
        <f>ROUND('[3]Total Proposed Rate (GF)'!$T890,2)</f>
        <v>0</v>
      </c>
      <c r="J855" s="104"/>
      <c r="K855" s="102">
        <f>ROUND('[3]Total Proposed Rate (GF)'!$V890,2)</f>
        <v>0</v>
      </c>
      <c r="L855" s="104"/>
      <c r="M855" s="102">
        <f>ROUND('[3]Total Proposed Rate (GF)'!$X890,2)</f>
        <v>0</v>
      </c>
      <c r="N855" s="104"/>
      <c r="O855" s="102">
        <f>ROUND('[3]Total Proposed Rate (GF)'!$Z890,2)</f>
        <v>0</v>
      </c>
      <c r="P855" s="102"/>
      <c r="Q855" s="102">
        <f>ROUND('[3]Total Proposed Rate (GF)'!$AB890,2)</f>
        <v>0</v>
      </c>
      <c r="R855" s="104"/>
      <c r="S855" s="102">
        <f>ROUND('[3]Total Proposed Rate (GF)'!$AD890,2)</f>
        <v>0</v>
      </c>
      <c r="T855" s="104"/>
      <c r="U855" s="102">
        <f>ROUND('[3]Total Proposed Rate (GF)'!$AF890,2)</f>
        <v>0</v>
      </c>
      <c r="V855" s="102"/>
      <c r="W855" s="102">
        <f>ROUND('[3]Total Proposed Rate (GF)'!$AH890,2)</f>
        <v>0</v>
      </c>
      <c r="X855" s="104"/>
      <c r="Y855" s="103">
        <f>SUM(G855:W855)</f>
        <v>0</v>
      </c>
      <c r="Z855" s="104"/>
      <c r="AA855" s="102">
        <f>ROUND('[3]Total Proposed Rate (GF)'!$AL890,2)</f>
        <v>0</v>
      </c>
      <c r="AB855" s="104"/>
      <c r="AC855" s="102">
        <f>ROUND('[3]Total Proposed Rate (GF)'!$AN890,2)</f>
        <v>0</v>
      </c>
      <c r="AD855" s="104"/>
      <c r="AE855" s="102">
        <f>ROUND('[3]Total Proposed Rate (GF)'!$AP890,2)</f>
        <v>0</v>
      </c>
      <c r="AF855" s="104"/>
      <c r="AG855" s="104">
        <f>SUM(Y855:AE855)</f>
        <v>0</v>
      </c>
      <c r="AH855" s="159"/>
      <c r="AI855" s="106"/>
      <c r="AJ855" s="106"/>
      <c r="AN855" s="86"/>
      <c r="AR855" s="107"/>
    </row>
    <row r="856" spans="1:44" x14ac:dyDescent="0.25">
      <c r="A856" s="88">
        <f t="shared" si="60"/>
        <v>3</v>
      </c>
      <c r="B856" s="75"/>
      <c r="C856" s="75" t="s">
        <v>29</v>
      </c>
      <c r="E856" s="87" t="s">
        <v>10</v>
      </c>
      <c r="G856" s="102">
        <f>ROUND('[3]Total Proposed Rate (GF)'!$R891,2)</f>
        <v>0</v>
      </c>
      <c r="H856" s="102"/>
      <c r="I856" s="102">
        <f>ROUND('[3]Total Proposed Rate (GF)'!$T891,2)</f>
        <v>0</v>
      </c>
      <c r="J856" s="102"/>
      <c r="K856" s="102">
        <f>ROUND('[3]Total Proposed Rate (GF)'!$V891,2)</f>
        <v>0</v>
      </c>
      <c r="L856" s="102"/>
      <c r="M856" s="102">
        <f>ROUND('[3]Total Proposed Rate (GF)'!$X891,2)</f>
        <v>0</v>
      </c>
      <c r="N856" s="102"/>
      <c r="O856" s="102">
        <f>ROUND('[3]Total Proposed Rate (GF)'!$Z891,2)</f>
        <v>0</v>
      </c>
      <c r="P856" s="102"/>
      <c r="Q856" s="102">
        <f>ROUND('[3]Total Proposed Rate (GF)'!$AB891,2)</f>
        <v>0</v>
      </c>
      <c r="R856" s="102"/>
      <c r="S856" s="102">
        <f>ROUND('[3]Total Proposed Rate (GF)'!$AD891,2)</f>
        <v>0</v>
      </c>
      <c r="T856" s="102"/>
      <c r="U856" s="102">
        <f>ROUND('[3]Total Proposed Rate (GF)'!$AF891,2)</f>
        <v>0</v>
      </c>
      <c r="V856" s="102"/>
      <c r="W856" s="102">
        <f>ROUND('[3]Total Proposed Rate (GF)'!$AH891,2)</f>
        <v>0</v>
      </c>
      <c r="X856" s="102"/>
      <c r="Y856" s="103">
        <f>SUM(G856:W856)</f>
        <v>0</v>
      </c>
      <c r="Z856" s="104"/>
      <c r="AA856" s="102">
        <f>ROUND('[3]Total Proposed Rate (GF)'!$AL891,2)</f>
        <v>0</v>
      </c>
      <c r="AB856" s="104"/>
      <c r="AC856" s="102">
        <f>ROUND('[3]Total Proposed Rate (GF)'!$AN891,2)</f>
        <v>0</v>
      </c>
      <c r="AD856" s="104"/>
      <c r="AE856" s="102">
        <f>ROUND('[3]Total Proposed Rate (GF)'!$AP891,2)</f>
        <v>0</v>
      </c>
      <c r="AF856" s="105"/>
      <c r="AG856" s="105">
        <f>SUM(Y856:AE856)</f>
        <v>0</v>
      </c>
      <c r="AH856" s="159"/>
      <c r="AI856" s="106"/>
      <c r="AJ856" s="106"/>
      <c r="AN856" s="86"/>
      <c r="AR856" s="107"/>
    </row>
    <row r="857" spans="1:44" hidden="1" x14ac:dyDescent="0.25">
      <c r="A857" s="88">
        <f t="shared" si="60"/>
        <v>4</v>
      </c>
      <c r="B857" s="75"/>
      <c r="C857" s="108" t="s">
        <v>46</v>
      </c>
      <c r="E857" s="78" t="s">
        <v>10</v>
      </c>
      <c r="G857" s="102">
        <f>ROUND('[3]Total Proposed Rate (GF)'!$R892,2)</f>
        <v>0</v>
      </c>
      <c r="H857" s="102"/>
      <c r="I857" s="102">
        <f>ROUND('[3]Total Proposed Rate (GF)'!$T892,2)</f>
        <v>0</v>
      </c>
      <c r="J857" s="102"/>
      <c r="K857" s="102">
        <f>ROUND('[3]Total Proposed Rate (GF)'!$V892,2)</f>
        <v>0</v>
      </c>
      <c r="L857" s="102"/>
      <c r="M857" s="102">
        <f>ROUND('[3]Total Proposed Rate (GF)'!$X892,2)</f>
        <v>0</v>
      </c>
      <c r="N857" s="102"/>
      <c r="O857" s="102">
        <f>ROUND('[3]Total Proposed Rate (GF)'!$Z892,2)</f>
        <v>0</v>
      </c>
      <c r="P857" s="102"/>
      <c r="Q857" s="102">
        <f>ROUND('[3]Total Proposed Rate (GF)'!$AB892,2)</f>
        <v>0</v>
      </c>
      <c r="R857" s="102"/>
      <c r="S857" s="102">
        <f>ROUND('[3]Total Proposed Rate (GF)'!$AD892,2)</f>
        <v>0</v>
      </c>
      <c r="T857" s="102"/>
      <c r="U857" s="102">
        <f>ROUND('[3]Total Proposed Rate (GF)'!$AF892,2)</f>
        <v>0</v>
      </c>
      <c r="V857" s="102"/>
      <c r="W857" s="102">
        <f>ROUND('[3]Total Proposed Rate (GF)'!$AH892,2)</f>
        <v>0</v>
      </c>
      <c r="X857" s="102"/>
      <c r="Y857" s="103">
        <f>SUM(G857:W857)</f>
        <v>0</v>
      </c>
      <c r="Z857" s="104"/>
      <c r="AA857" s="102">
        <f>ROUND('[3]Total Proposed Rate (GF)'!$AL892,2)</f>
        <v>0</v>
      </c>
      <c r="AB857" s="104"/>
      <c r="AC857" s="102">
        <f>ROUND('[3]Total Proposed Rate (GF)'!$AN892,2)</f>
        <v>0</v>
      </c>
      <c r="AD857" s="104"/>
      <c r="AE857" s="102">
        <f>ROUND('[3]Total Proposed Rate (GF)'!$AP892,2)</f>
        <v>0</v>
      </c>
      <c r="AF857" s="105"/>
      <c r="AG857" s="105">
        <f>SUM(Y857:AE857)</f>
        <v>0</v>
      </c>
      <c r="AH857" s="159"/>
      <c r="AI857" s="106"/>
      <c r="AJ857" s="106"/>
      <c r="AN857" s="86"/>
      <c r="AR857" s="107"/>
    </row>
    <row r="858" spans="1:44" x14ac:dyDescent="0.25">
      <c r="A858" s="88">
        <f>+A856+1</f>
        <v>4</v>
      </c>
      <c r="B858" s="75"/>
      <c r="C858" s="75" t="s">
        <v>54</v>
      </c>
      <c r="E858" s="87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3"/>
      <c r="Z858" s="104"/>
      <c r="AA858" s="102"/>
      <c r="AB858" s="104"/>
      <c r="AC858" s="102"/>
      <c r="AD858" s="104"/>
      <c r="AE858" s="102"/>
      <c r="AF858" s="105"/>
      <c r="AG858" s="105"/>
      <c r="AH858" s="159"/>
      <c r="AI858" s="106"/>
      <c r="AJ858" s="106"/>
      <c r="AN858" s="86"/>
      <c r="AR858" s="107"/>
    </row>
    <row r="859" spans="1:44" x14ac:dyDescent="0.25">
      <c r="A859" s="88">
        <f t="shared" si="60"/>
        <v>5</v>
      </c>
      <c r="B859" s="75"/>
      <c r="C859" s="160" t="s">
        <v>6</v>
      </c>
      <c r="E859" s="87" t="s">
        <v>10</v>
      </c>
      <c r="G859" s="102">
        <f>ROUND('[3]Total Proposed Rate (GF)'!$R894,2)</f>
        <v>0</v>
      </c>
      <c r="H859" s="102"/>
      <c r="I859" s="102">
        <f>ROUND('[3]Total Proposed Rate (GF)'!$T894,2)</f>
        <v>0</v>
      </c>
      <c r="J859" s="102"/>
      <c r="K859" s="102">
        <f>ROUND('[3]Total Proposed Rate (GF)'!$V894,2)</f>
        <v>0</v>
      </c>
      <c r="L859" s="102"/>
      <c r="M859" s="102">
        <f>ROUND('[3]Total Proposed Rate (GF)'!$X894,2)</f>
        <v>0</v>
      </c>
      <c r="N859" s="102"/>
      <c r="O859" s="102">
        <f>ROUND('[3]Total Proposed Rate (GF)'!$Z894,2)</f>
        <v>0</v>
      </c>
      <c r="P859" s="102"/>
      <c r="Q859" s="102">
        <f>ROUND('[3]Total Proposed Rate (GF)'!$AB894,2)</f>
        <v>0</v>
      </c>
      <c r="R859" s="102"/>
      <c r="S859" s="102">
        <f>ROUND('[3]Total Proposed Rate (GF)'!$AD894,2)</f>
        <v>0</v>
      </c>
      <c r="T859" s="102"/>
      <c r="U859" s="102">
        <f>ROUND('[3]Total Proposed Rate (GF)'!$AF894,2)</f>
        <v>0</v>
      </c>
      <c r="V859" s="102"/>
      <c r="W859" s="102">
        <f>ROUND('[3]Total Proposed Rate (GF)'!$AH894,2)</f>
        <v>0</v>
      </c>
      <c r="X859" s="102"/>
      <c r="Y859" s="103">
        <f>SUM(G859:W859)</f>
        <v>0</v>
      </c>
      <c r="Z859" s="104"/>
      <c r="AA859" s="102">
        <f>ROUND('[3]Total Proposed Rate (GF)'!$AL894,2)</f>
        <v>0</v>
      </c>
      <c r="AB859" s="104"/>
      <c r="AC859" s="102">
        <f>ROUND('[3]Total Proposed Rate (GF)'!$AN894,2)</f>
        <v>0</v>
      </c>
      <c r="AD859" s="104"/>
      <c r="AE859" s="102">
        <f>ROUND('[3]Total Proposed Rate (GF)'!$AP894,2)</f>
        <v>0</v>
      </c>
      <c r="AF859" s="105"/>
      <c r="AG859" s="105">
        <f>SUM(Y859:AE859)</f>
        <v>0</v>
      </c>
      <c r="AH859" s="159"/>
      <c r="AI859" s="106"/>
      <c r="AJ859" s="106"/>
      <c r="AN859" s="86"/>
      <c r="AR859" s="107"/>
    </row>
    <row r="860" spans="1:44" x14ac:dyDescent="0.25">
      <c r="A860" s="88">
        <f t="shared" si="60"/>
        <v>6</v>
      </c>
      <c r="B860" s="75"/>
      <c r="C860" s="160" t="s">
        <v>5</v>
      </c>
      <c r="E860" s="87" t="s">
        <v>10</v>
      </c>
      <c r="G860" s="102">
        <f>ROUND('[3]Total Proposed Rate (GF)'!$R895,2)</f>
        <v>0</v>
      </c>
      <c r="H860" s="102"/>
      <c r="I860" s="102">
        <f>ROUND('[3]Total Proposed Rate (GF)'!$T895,2)</f>
        <v>0</v>
      </c>
      <c r="J860" s="102"/>
      <c r="K860" s="102">
        <f>ROUND('[3]Total Proposed Rate (GF)'!$V895,2)</f>
        <v>0</v>
      </c>
      <c r="L860" s="102"/>
      <c r="M860" s="102">
        <f>ROUND('[3]Total Proposed Rate (GF)'!$X895,2)</f>
        <v>0</v>
      </c>
      <c r="N860" s="102"/>
      <c r="O860" s="102">
        <f>ROUND('[3]Total Proposed Rate (GF)'!$Z895,2)</f>
        <v>0</v>
      </c>
      <c r="P860" s="102"/>
      <c r="Q860" s="102">
        <f>ROUND('[3]Total Proposed Rate (GF)'!$AB895,2)</f>
        <v>0</v>
      </c>
      <c r="R860" s="102"/>
      <c r="S860" s="102">
        <f>ROUND('[3]Total Proposed Rate (GF)'!$AD895,2)</f>
        <v>0</v>
      </c>
      <c r="T860" s="102"/>
      <c r="U860" s="102">
        <f>ROUND('[3]Total Proposed Rate (GF)'!$AF895,2)</f>
        <v>0</v>
      </c>
      <c r="V860" s="102"/>
      <c r="W860" s="102">
        <f>ROUND('[3]Total Proposed Rate (GF)'!$AH895,2)</f>
        <v>0</v>
      </c>
      <c r="X860" s="102"/>
      <c r="Y860" s="103">
        <f>SUM(G860:W860)</f>
        <v>0</v>
      </c>
      <c r="Z860" s="104"/>
      <c r="AA860" s="102">
        <f>ROUND('[3]Total Proposed Rate (GF)'!$AL895,2)</f>
        <v>0</v>
      </c>
      <c r="AB860" s="104"/>
      <c r="AC860" s="102">
        <f>ROUND('[3]Total Proposed Rate (GF)'!$AN895,2)</f>
        <v>0</v>
      </c>
      <c r="AD860" s="104"/>
      <c r="AE860" s="102">
        <f>ROUND('[3]Total Proposed Rate (GF)'!$AP895,2)</f>
        <v>0</v>
      </c>
      <c r="AF860" s="105"/>
      <c r="AG860" s="105">
        <f>SUM(Y860:AE860)</f>
        <v>0</v>
      </c>
      <c r="AH860" s="159"/>
      <c r="AI860" s="106"/>
      <c r="AJ860" s="106"/>
      <c r="AN860" s="86"/>
      <c r="AR860" s="107"/>
    </row>
    <row r="861" spans="1:44" x14ac:dyDescent="0.25">
      <c r="A861" s="88">
        <f t="shared" si="60"/>
        <v>7</v>
      </c>
      <c r="B861" s="75"/>
      <c r="C861" s="75" t="s">
        <v>27</v>
      </c>
      <c r="E861" s="87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3"/>
      <c r="Z861" s="104"/>
      <c r="AA861" s="102"/>
      <c r="AB861" s="104"/>
      <c r="AC861" s="102"/>
      <c r="AD861" s="104"/>
      <c r="AE861" s="102"/>
      <c r="AF861" s="105"/>
      <c r="AG861" s="105"/>
      <c r="AH861" s="159"/>
      <c r="AI861" s="106"/>
      <c r="AJ861" s="106"/>
      <c r="AN861" s="86"/>
      <c r="AR861" s="107"/>
    </row>
    <row r="862" spans="1:44" x14ac:dyDescent="0.25">
      <c r="A862" s="88">
        <f t="shared" si="60"/>
        <v>8</v>
      </c>
      <c r="B862" s="75"/>
      <c r="C862" s="161" t="s">
        <v>156</v>
      </c>
      <c r="E862" s="101" t="s">
        <v>0</v>
      </c>
      <c r="G862" s="115">
        <f>ROUND('[3]Total Proposed Rate (GF)'!$R897,5)</f>
        <v>4.8710000000000003E-2</v>
      </c>
      <c r="H862" s="115"/>
      <c r="I862" s="115">
        <f>ROUND('[3]Total Proposed Rate (GF)'!$T897,5)</f>
        <v>0.12418999999999999</v>
      </c>
      <c r="J862" s="115"/>
      <c r="K862" s="115">
        <f>ROUND('[3]Total Proposed Rate (GF)'!$V897,5)</f>
        <v>1.2869999999999999E-2</v>
      </c>
      <c r="L862" s="115"/>
      <c r="M862" s="115">
        <f>ROUND('[3]Total Proposed Rate (GF)'!$X897,5)</f>
        <v>6.0000000000000002E-5</v>
      </c>
      <c r="N862" s="115"/>
      <c r="O862" s="115">
        <f>ROUND('[3]Total Proposed Rate (GF)'!$Z897,5)</f>
        <v>9.3000000000000005E-4</v>
      </c>
      <c r="P862" s="115"/>
      <c r="Q862" s="115">
        <f>ROUND('[3]Total Proposed Rate (GF)'!$AB897,5)</f>
        <v>1.3429999999999999E-2</v>
      </c>
      <c r="R862" s="115"/>
      <c r="S862" s="115">
        <f>ROUND('[3]Total Proposed Rate (GF)'!$AD897,5)</f>
        <v>4.0000000000000003E-5</v>
      </c>
      <c r="T862" s="115"/>
      <c r="U862" s="115">
        <f>ROUND('[3]Total Proposed Rate (GF)'!$AF897,5)</f>
        <v>0</v>
      </c>
      <c r="V862" s="115"/>
      <c r="W862" s="115">
        <f>ROUND('[3]Total Proposed Rate (GF)'!$AH897,5)</f>
        <v>0</v>
      </c>
      <c r="X862" s="115"/>
      <c r="Y862" s="116">
        <f t="shared" ref="Y862:Y868" si="61">SUM(G862:W862)</f>
        <v>0.20022999999999999</v>
      </c>
      <c r="AA862" s="115">
        <f>ROUND('[3]Total Proposed Rate (GF)'!$AL897,5)</f>
        <v>5.7999999999999996E-3</v>
      </c>
      <c r="AB862" s="75"/>
      <c r="AC862" s="115">
        <f>ROUND('[3]Total Proposed Rate (GF)'!$AN897,5)</f>
        <v>0.21673000000000001</v>
      </c>
      <c r="AD862" s="75"/>
      <c r="AE862" s="115">
        <f>ROUND('[3]Total Proposed Rate (GF)'!$AP897,5)</f>
        <v>-8.0000000000000007E-5</v>
      </c>
      <c r="AF862" s="117"/>
      <c r="AG862" s="86">
        <f t="shared" ref="AG862:AG868" si="62">SUM(Y862:AE862)</f>
        <v>0.42268</v>
      </c>
      <c r="AH862" s="159"/>
      <c r="AI862" s="106"/>
      <c r="AJ862" s="106"/>
      <c r="AN862" s="86"/>
      <c r="AR862" s="107"/>
    </row>
    <row r="863" spans="1:44" x14ac:dyDescent="0.25">
      <c r="A863" s="88">
        <f t="shared" si="60"/>
        <v>9</v>
      </c>
      <c r="B863" s="75"/>
      <c r="C863" s="161" t="s">
        <v>155</v>
      </c>
      <c r="E863" s="101" t="s">
        <v>0</v>
      </c>
      <c r="G863" s="115">
        <f>ROUND('[3]Total Proposed Rate (GF)'!$R898,5)</f>
        <v>4.8710000000000003E-2</v>
      </c>
      <c r="H863" s="115"/>
      <c r="I863" s="115">
        <f>ROUND('[3]Total Proposed Rate (GF)'!$T898,5)</f>
        <v>0.12418999999999999</v>
      </c>
      <c r="J863" s="115"/>
      <c r="K863" s="115">
        <f>ROUND('[3]Total Proposed Rate (GF)'!$V898,5)</f>
        <v>1.2869999999999999E-2</v>
      </c>
      <c r="L863" s="115"/>
      <c r="M863" s="115">
        <f>ROUND('[3]Total Proposed Rate (GF)'!$X898,5)</f>
        <v>6.0000000000000002E-5</v>
      </c>
      <c r="N863" s="115"/>
      <c r="O863" s="115">
        <f>ROUND('[3]Total Proposed Rate (GF)'!$Z898,5)</f>
        <v>9.3000000000000005E-4</v>
      </c>
      <c r="P863" s="115"/>
      <c r="Q863" s="115">
        <f>ROUND('[3]Total Proposed Rate (GF)'!$AB898,5)</f>
        <v>1.3429999999999999E-2</v>
      </c>
      <c r="R863" s="115"/>
      <c r="S863" s="115">
        <f>ROUND('[3]Total Proposed Rate (GF)'!$AD898,5)</f>
        <v>4.0000000000000003E-5</v>
      </c>
      <c r="T863" s="115"/>
      <c r="U863" s="115">
        <f>ROUND('[3]Total Proposed Rate (GF)'!$AF898,5)</f>
        <v>0</v>
      </c>
      <c r="V863" s="115"/>
      <c r="W863" s="115">
        <f>ROUND('[3]Total Proposed Rate (GF)'!$AH898,5)</f>
        <v>0</v>
      </c>
      <c r="X863" s="115"/>
      <c r="Y863" s="116">
        <f t="shared" si="61"/>
        <v>0.20022999999999999</v>
      </c>
      <c r="AA863" s="115">
        <f>ROUND('[3]Total Proposed Rate (GF)'!$AL898,5)</f>
        <v>5.7999999999999996E-3</v>
      </c>
      <c r="AB863" s="75"/>
      <c r="AC863" s="115">
        <f>ROUND('[3]Total Proposed Rate (GF)'!$AN898,5)</f>
        <v>0.21672</v>
      </c>
      <c r="AD863" s="75"/>
      <c r="AE863" s="115">
        <f>ROUND('[3]Total Proposed Rate (GF)'!$AP898,5)</f>
        <v>-8.0000000000000007E-5</v>
      </c>
      <c r="AF863" s="117"/>
      <c r="AG863" s="86">
        <f t="shared" si="62"/>
        <v>0.42266999999999993</v>
      </c>
      <c r="AH863" s="159"/>
      <c r="AI863" s="106"/>
      <c r="AJ863" s="106"/>
      <c r="AN863" s="86"/>
      <c r="AR863" s="107"/>
    </row>
    <row r="864" spans="1:44" x14ac:dyDescent="0.25">
      <c r="A864" s="88">
        <f t="shared" si="60"/>
        <v>10</v>
      </c>
      <c r="B864" s="75"/>
      <c r="C864" s="161" t="s">
        <v>154</v>
      </c>
      <c r="E864" s="101" t="s">
        <v>0</v>
      </c>
      <c r="G864" s="115">
        <f>ROUND('[3]Total Proposed Rate (GF)'!$R899,5)</f>
        <v>4.8710000000000003E-2</v>
      </c>
      <c r="H864" s="115"/>
      <c r="I864" s="115">
        <f>ROUND('[3]Total Proposed Rate (GF)'!$T899,5)</f>
        <v>0.12418999999999999</v>
      </c>
      <c r="J864" s="115"/>
      <c r="K864" s="115">
        <f>ROUND('[3]Total Proposed Rate (GF)'!$V899,5)</f>
        <v>1.2869999999999999E-2</v>
      </c>
      <c r="L864" s="115"/>
      <c r="M864" s="115">
        <f>ROUND('[3]Total Proposed Rate (GF)'!$X899,5)</f>
        <v>6.0000000000000002E-5</v>
      </c>
      <c r="N864" s="115"/>
      <c r="O864" s="115">
        <f>ROUND('[3]Total Proposed Rate (GF)'!$Z899,5)</f>
        <v>9.3000000000000005E-4</v>
      </c>
      <c r="P864" s="115"/>
      <c r="Q864" s="115">
        <f>ROUND('[3]Total Proposed Rate (GF)'!$AB899,5)</f>
        <v>1.3429999999999999E-2</v>
      </c>
      <c r="R864" s="115"/>
      <c r="S864" s="115">
        <f>ROUND('[3]Total Proposed Rate (GF)'!$AD899,5)</f>
        <v>4.0000000000000003E-5</v>
      </c>
      <c r="T864" s="115"/>
      <c r="U864" s="115">
        <f>ROUND('[3]Total Proposed Rate (GF)'!$AF899,5)</f>
        <v>0</v>
      </c>
      <c r="V864" s="115"/>
      <c r="W864" s="115">
        <f>ROUND('[3]Total Proposed Rate (GF)'!$AH899,5)</f>
        <v>0</v>
      </c>
      <c r="X864" s="115"/>
      <c r="Y864" s="116">
        <f t="shared" si="61"/>
        <v>0.20022999999999999</v>
      </c>
      <c r="AA864" s="115">
        <f>ROUND('[3]Total Proposed Rate (GF)'!$AL899,5)</f>
        <v>5.7999999999999996E-3</v>
      </c>
      <c r="AB864" s="75"/>
      <c r="AC864" s="115">
        <f>ROUND('[3]Total Proposed Rate (GF)'!$AN899,5)</f>
        <v>0.14654</v>
      </c>
      <c r="AD864" s="75"/>
      <c r="AE864" s="115">
        <f>ROUND('[3]Total Proposed Rate (GF)'!$AP899,5)</f>
        <v>-8.0000000000000007E-5</v>
      </c>
      <c r="AF864" s="117"/>
      <c r="AG864" s="86">
        <f t="shared" si="62"/>
        <v>0.35248999999999997</v>
      </c>
      <c r="AH864" s="159"/>
      <c r="AI864" s="106"/>
      <c r="AJ864" s="106"/>
      <c r="AN864" s="86"/>
      <c r="AR864" s="107"/>
    </row>
    <row r="865" spans="1:44" hidden="1" x14ac:dyDescent="0.25">
      <c r="A865" s="88">
        <f t="shared" si="60"/>
        <v>11</v>
      </c>
      <c r="B865" s="75"/>
      <c r="C865" s="161" t="s">
        <v>153</v>
      </c>
      <c r="E865" s="101" t="s">
        <v>0</v>
      </c>
      <c r="G865" s="115">
        <f>ROUND('[3]Total Proposed Rate (GF)'!$R900,5)</f>
        <v>0</v>
      </c>
      <c r="H865" s="115"/>
      <c r="I865" s="115">
        <f>ROUND('[3]Total Proposed Rate (GF)'!$T900,5)</f>
        <v>0</v>
      </c>
      <c r="J865" s="115"/>
      <c r="K865" s="115">
        <f>ROUND('[3]Total Proposed Rate (GF)'!$V900,5)</f>
        <v>0</v>
      </c>
      <c r="L865" s="115"/>
      <c r="M865" s="115">
        <f>ROUND('[3]Total Proposed Rate (GF)'!$X900,5)</f>
        <v>0</v>
      </c>
      <c r="N865" s="115"/>
      <c r="O865" s="115">
        <f>ROUND('[3]Total Proposed Rate (GF)'!$Z900,5)</f>
        <v>0</v>
      </c>
      <c r="P865" s="115"/>
      <c r="Q865" s="115">
        <f>ROUND('[3]Total Proposed Rate (GF)'!$AB900,5)</f>
        <v>0</v>
      </c>
      <c r="R865" s="115"/>
      <c r="S865" s="115">
        <f>ROUND('[3]Total Proposed Rate (GF)'!$AD900,5)</f>
        <v>0</v>
      </c>
      <c r="T865" s="115"/>
      <c r="U865" s="115">
        <f>ROUND('[3]Total Proposed Rate (GF)'!$AF900,5)</f>
        <v>0</v>
      </c>
      <c r="V865" s="115"/>
      <c r="W865" s="115">
        <f>ROUND('[3]Total Proposed Rate (GF)'!$AH900,5)</f>
        <v>0</v>
      </c>
      <c r="X865" s="115"/>
      <c r="Y865" s="116">
        <f t="shared" si="61"/>
        <v>0</v>
      </c>
      <c r="AA865" s="115">
        <f>ROUND('[3]Total Proposed Rate (GF)'!$AL900,5)</f>
        <v>0</v>
      </c>
      <c r="AB865" s="75"/>
      <c r="AC865" s="115">
        <f>ROUND('[3]Total Proposed Rate (GF)'!$AN900,5)</f>
        <v>0</v>
      </c>
      <c r="AD865" s="75"/>
      <c r="AE865" s="115">
        <f>ROUND('[3]Total Proposed Rate (GF)'!$AP900,5)</f>
        <v>0</v>
      </c>
      <c r="AF865" s="117"/>
      <c r="AG865" s="86">
        <f t="shared" si="62"/>
        <v>0</v>
      </c>
      <c r="AH865" s="159"/>
      <c r="AI865" s="106"/>
      <c r="AJ865" s="106"/>
      <c r="AN865" s="86"/>
      <c r="AR865" s="107"/>
    </row>
    <row r="866" spans="1:44" x14ac:dyDescent="0.25">
      <c r="A866" s="88">
        <f t="shared" si="60"/>
        <v>12</v>
      </c>
      <c r="B866" s="75"/>
      <c r="C866" s="161" t="s">
        <v>152</v>
      </c>
      <c r="E866" s="101" t="s">
        <v>0</v>
      </c>
      <c r="G866" s="115">
        <f>ROUND('[3]Total Proposed Rate (GF)'!$R901,5)</f>
        <v>4.8710000000000003E-2</v>
      </c>
      <c r="H866" s="115"/>
      <c r="I866" s="115">
        <f>ROUND('[3]Total Proposed Rate (GF)'!$T901,5)</f>
        <v>0.12418999999999999</v>
      </c>
      <c r="J866" s="115"/>
      <c r="K866" s="115">
        <f>ROUND('[3]Total Proposed Rate (GF)'!$V901,5)</f>
        <v>1.2869999999999999E-2</v>
      </c>
      <c r="L866" s="115"/>
      <c r="M866" s="115">
        <f>ROUND('[3]Total Proposed Rate (GF)'!$X901,5)</f>
        <v>6.0000000000000002E-5</v>
      </c>
      <c r="N866" s="115"/>
      <c r="O866" s="115">
        <f>ROUND('[3]Total Proposed Rate (GF)'!$Z901,5)</f>
        <v>9.3000000000000005E-4</v>
      </c>
      <c r="P866" s="115"/>
      <c r="Q866" s="115">
        <f>ROUND('[3]Total Proposed Rate (GF)'!$AB901,5)</f>
        <v>1.3429999999999999E-2</v>
      </c>
      <c r="R866" s="115"/>
      <c r="S866" s="115">
        <f>ROUND('[3]Total Proposed Rate (GF)'!$AD901,5)</f>
        <v>4.0000000000000003E-5</v>
      </c>
      <c r="T866" s="115"/>
      <c r="U866" s="115">
        <f>ROUND('[3]Total Proposed Rate (GF)'!$AF901,5)</f>
        <v>0</v>
      </c>
      <c r="V866" s="115"/>
      <c r="W866" s="115">
        <f>ROUND('[3]Total Proposed Rate (GF)'!$AH901,5)</f>
        <v>0</v>
      </c>
      <c r="X866" s="115"/>
      <c r="Y866" s="116">
        <f t="shared" si="61"/>
        <v>0.20022999999999999</v>
      </c>
      <c r="AA866" s="115">
        <f>ROUND('[3]Total Proposed Rate (GF)'!$AL901,5)</f>
        <v>5.7999999999999996E-3</v>
      </c>
      <c r="AB866" s="75"/>
      <c r="AC866" s="115">
        <f>ROUND('[3]Total Proposed Rate (GF)'!$AN901,5)</f>
        <v>8.4739999999999996E-2</v>
      </c>
      <c r="AD866" s="75"/>
      <c r="AE866" s="115">
        <f>ROUND('[3]Total Proposed Rate (GF)'!$AP901,5)</f>
        <v>-8.0000000000000007E-5</v>
      </c>
      <c r="AF866" s="117"/>
      <c r="AG866" s="86">
        <f t="shared" si="62"/>
        <v>0.29068999999999995</v>
      </c>
      <c r="AH866" s="159"/>
      <c r="AI866" s="106"/>
      <c r="AJ866" s="106"/>
      <c r="AN866" s="86"/>
      <c r="AR866" s="107"/>
    </row>
    <row r="867" spans="1:44" x14ac:dyDescent="0.25">
      <c r="A867" s="88">
        <f t="shared" si="60"/>
        <v>13</v>
      </c>
      <c r="B867" s="75"/>
      <c r="C867" s="161" t="s">
        <v>151</v>
      </c>
      <c r="E867" s="101" t="s">
        <v>0</v>
      </c>
      <c r="G867" s="115">
        <f>ROUND('[3]Total Proposed Rate (GF)'!$R902,5)</f>
        <v>4.8710000000000003E-2</v>
      </c>
      <c r="H867" s="115"/>
      <c r="I867" s="115">
        <f>ROUND('[3]Total Proposed Rate (GF)'!$T902,5)</f>
        <v>0.12418999999999999</v>
      </c>
      <c r="J867" s="115"/>
      <c r="K867" s="115">
        <f>ROUND('[3]Total Proposed Rate (GF)'!$V902,5)</f>
        <v>1.2869999999999999E-2</v>
      </c>
      <c r="L867" s="115"/>
      <c r="M867" s="115">
        <f>ROUND('[3]Total Proposed Rate (GF)'!$X902,5)</f>
        <v>6.0000000000000002E-5</v>
      </c>
      <c r="N867" s="115"/>
      <c r="O867" s="115">
        <f>ROUND('[3]Total Proposed Rate (GF)'!$Z902,5)</f>
        <v>9.3000000000000005E-4</v>
      </c>
      <c r="P867" s="115"/>
      <c r="Q867" s="115">
        <f>ROUND('[3]Total Proposed Rate (GF)'!$AB902,5)</f>
        <v>1.3429999999999999E-2</v>
      </c>
      <c r="R867" s="115"/>
      <c r="S867" s="115">
        <f>ROUND('[3]Total Proposed Rate (GF)'!$AD902,5)</f>
        <v>4.0000000000000003E-5</v>
      </c>
      <c r="T867" s="115"/>
      <c r="U867" s="115">
        <f>ROUND('[3]Total Proposed Rate (GF)'!$AF902,5)</f>
        <v>0</v>
      </c>
      <c r="V867" s="115"/>
      <c r="W867" s="115">
        <f>ROUND('[3]Total Proposed Rate (GF)'!$AH902,5)</f>
        <v>0</v>
      </c>
      <c r="X867" s="115"/>
      <c r="Y867" s="116">
        <f t="shared" si="61"/>
        <v>0.20022999999999999</v>
      </c>
      <c r="AA867" s="115">
        <f>ROUND('[3]Total Proposed Rate (GF)'!$AL902,5)</f>
        <v>5.7999999999999996E-3</v>
      </c>
      <c r="AB867" s="75"/>
      <c r="AC867" s="115">
        <f>ROUND('[3]Total Proposed Rate (GF)'!$AN902,5)</f>
        <v>8.473E-2</v>
      </c>
      <c r="AD867" s="75"/>
      <c r="AE867" s="115">
        <f>ROUND('[3]Total Proposed Rate (GF)'!$AP902,5)</f>
        <v>-8.0000000000000007E-5</v>
      </c>
      <c r="AF867" s="117"/>
      <c r="AG867" s="86">
        <f t="shared" si="62"/>
        <v>0.29067999999999999</v>
      </c>
      <c r="AH867" s="159"/>
      <c r="AI867" s="106"/>
      <c r="AJ867" s="106"/>
      <c r="AN867" s="86"/>
      <c r="AR867" s="107"/>
    </row>
    <row r="868" spans="1:44" x14ac:dyDescent="0.25">
      <c r="A868" s="88">
        <f t="shared" si="60"/>
        <v>14</v>
      </c>
      <c r="B868" s="75"/>
      <c r="C868" s="87" t="s">
        <v>132</v>
      </c>
      <c r="E868" s="121" t="s">
        <v>157</v>
      </c>
      <c r="G868" s="134">
        <f>ROUND('[3]Total Proposed Rate (GF)'!$R903,3)</f>
        <v>0</v>
      </c>
      <c r="H868" s="134"/>
      <c r="I868" s="134">
        <f>ROUND('[3]Total Proposed Rate (GF)'!$T903,3)</f>
        <v>0.33800000000000002</v>
      </c>
      <c r="J868" s="134"/>
      <c r="K868" s="134">
        <f>ROUND('[3]Total Proposed Rate (GF)'!$V903,3)</f>
        <v>0</v>
      </c>
      <c r="L868" s="134"/>
      <c r="M868" s="134">
        <f>ROUND('[3]Total Proposed Rate (GF)'!$X903,3)</f>
        <v>0</v>
      </c>
      <c r="N868" s="134"/>
      <c r="O868" s="134">
        <f>ROUND('[3]Total Proposed Rate (GF)'!$Z903,3)</f>
        <v>0</v>
      </c>
      <c r="P868" s="134"/>
      <c r="Q868" s="134">
        <f>ROUND('[3]Total Proposed Rate (GF)'!$AB903,3)</f>
        <v>0</v>
      </c>
      <c r="R868" s="134"/>
      <c r="S868" s="134">
        <f>ROUND('[3]Total Proposed Rate (GF)'!$AD903,3)</f>
        <v>0</v>
      </c>
      <c r="T868" s="134"/>
      <c r="U868" s="134">
        <f>ROUND('[3]Total Proposed Rate (GF)'!$AF903,3)</f>
        <v>0</v>
      </c>
      <c r="V868" s="134"/>
      <c r="W868" s="134">
        <f>ROUND('[3]Total Proposed Rate (GF)'!$AH903,3)</f>
        <v>0</v>
      </c>
      <c r="X868" s="134"/>
      <c r="Y868" s="135">
        <f t="shared" si="61"/>
        <v>0.33800000000000002</v>
      </c>
      <c r="Z868" s="136"/>
      <c r="AA868" s="134">
        <f>ROUND('[3]Total Proposed Rate (GF)'!$AL903,3)</f>
        <v>0</v>
      </c>
      <c r="AB868" s="136"/>
      <c r="AC868" s="134">
        <f>ROUND('[3]Total Proposed Rate (GF)'!$AN903,3)</f>
        <v>0</v>
      </c>
      <c r="AD868" s="136"/>
      <c r="AE868" s="134">
        <f>ROUND('[3]Total Proposed Rate (GF)'!$AP903,3)</f>
        <v>0</v>
      </c>
      <c r="AF868" s="83"/>
      <c r="AG868" s="124">
        <f t="shared" si="62"/>
        <v>0.33800000000000002</v>
      </c>
      <c r="AH868" s="159"/>
      <c r="AI868" s="106"/>
      <c r="AJ868" s="106"/>
      <c r="AN868" s="86"/>
      <c r="AR868" s="107"/>
    </row>
    <row r="869" spans="1:44" x14ac:dyDescent="0.25">
      <c r="A869" s="88"/>
      <c r="B869" s="75"/>
      <c r="C869" s="87"/>
      <c r="E869" s="121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5"/>
      <c r="Z869" s="136"/>
      <c r="AA869" s="134"/>
      <c r="AB869" s="136"/>
      <c r="AC869" s="134"/>
      <c r="AD869" s="136"/>
      <c r="AE869" s="134"/>
      <c r="AF869" s="83"/>
      <c r="AG869" s="124"/>
      <c r="AH869" s="159"/>
      <c r="AI869" s="106"/>
      <c r="AJ869" s="106"/>
      <c r="AN869" s="86"/>
      <c r="AR869" s="107"/>
    </row>
    <row r="870" spans="1:44" x14ac:dyDescent="0.25">
      <c r="A870" s="88">
        <v>1</v>
      </c>
      <c r="B870" s="98"/>
      <c r="C870" s="99" t="s">
        <v>340</v>
      </c>
      <c r="E870" s="75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5"/>
      <c r="Z870" s="136"/>
      <c r="AA870" s="134"/>
      <c r="AB870" s="136"/>
      <c r="AC870" s="134"/>
      <c r="AD870" s="136"/>
      <c r="AE870" s="134"/>
      <c r="AF870" s="83"/>
      <c r="AG870" s="124"/>
      <c r="AH870" s="159"/>
      <c r="AI870" s="106"/>
      <c r="AJ870" s="106"/>
      <c r="AN870" s="86"/>
      <c r="AR870" s="107"/>
    </row>
    <row r="871" spans="1:44" x14ac:dyDescent="0.25">
      <c r="A871" s="88">
        <f t="shared" ref="A871:A884" si="63">+A870+1</f>
        <v>2</v>
      </c>
      <c r="B871" s="98"/>
      <c r="C871" s="75" t="s">
        <v>22</v>
      </c>
      <c r="E871" s="101" t="s">
        <v>19</v>
      </c>
      <c r="G871" s="102">
        <f>ROUND('[3]Total Proposed Rate (GF)'!$R908,2)</f>
        <v>0</v>
      </c>
      <c r="H871" s="104"/>
      <c r="I871" s="102">
        <f>ROUND('[3]Total Proposed Rate (GF)'!$T908,2)</f>
        <v>0</v>
      </c>
      <c r="J871" s="104"/>
      <c r="K871" s="102">
        <f>ROUND('[3]Total Proposed Rate (GF)'!$V908,2)</f>
        <v>0</v>
      </c>
      <c r="L871" s="104"/>
      <c r="M871" s="102">
        <f>ROUND('[3]Total Proposed Rate (GF)'!$X908,2)</f>
        <v>0</v>
      </c>
      <c r="N871" s="104"/>
      <c r="O871" s="102">
        <f>ROUND('[3]Total Proposed Rate (GF)'!$Z908,2)</f>
        <v>0</v>
      </c>
      <c r="P871" s="102"/>
      <c r="Q871" s="102">
        <f>ROUND('[3]Total Proposed Rate (GF)'!$AB908,2)</f>
        <v>0</v>
      </c>
      <c r="R871" s="104"/>
      <c r="S871" s="102">
        <f>ROUND('[3]Total Proposed Rate (GF)'!$AD908,2)</f>
        <v>0</v>
      </c>
      <c r="T871" s="104"/>
      <c r="U871" s="102">
        <f>ROUND('[3]Total Proposed Rate (GF)'!$AF908,2)</f>
        <v>0</v>
      </c>
      <c r="V871" s="102"/>
      <c r="W871" s="102">
        <f>ROUND('[3]Total Proposed Rate (GF)'!$AH908,2)</f>
        <v>0</v>
      </c>
      <c r="X871" s="104"/>
      <c r="Y871" s="103">
        <f>SUM(G871:W871)</f>
        <v>0</v>
      </c>
      <c r="Z871" s="104"/>
      <c r="AA871" s="102">
        <f>ROUND('[3]Total Proposed Rate (GF)'!$AL908,2)</f>
        <v>0</v>
      </c>
      <c r="AB871" s="104"/>
      <c r="AC871" s="102">
        <f>ROUND('[3]Total Proposed Rate (GF)'!$AN908,2)</f>
        <v>0</v>
      </c>
      <c r="AD871" s="104"/>
      <c r="AE871" s="102">
        <f>ROUND('[3]Total Proposed Rate (GF)'!$AP908,2)</f>
        <v>0</v>
      </c>
      <c r="AF871" s="104"/>
      <c r="AG871" s="104">
        <f>SUM(Y871:AE871)</f>
        <v>0</v>
      </c>
      <c r="AH871" s="159"/>
      <c r="AI871" s="106"/>
      <c r="AJ871" s="106"/>
      <c r="AN871" s="86"/>
      <c r="AR871" s="107"/>
    </row>
    <row r="872" spans="1:44" x14ac:dyDescent="0.25">
      <c r="A872" s="88">
        <f t="shared" si="63"/>
        <v>3</v>
      </c>
      <c r="B872" s="75"/>
      <c r="C872" s="75" t="s">
        <v>29</v>
      </c>
      <c r="E872" s="87" t="s">
        <v>10</v>
      </c>
      <c r="G872" s="102">
        <f>ROUND('[3]Total Proposed Rate (GF)'!$R909,2)</f>
        <v>0</v>
      </c>
      <c r="H872" s="102"/>
      <c r="I872" s="102">
        <f>ROUND('[3]Total Proposed Rate (GF)'!$T909,2)</f>
        <v>0</v>
      </c>
      <c r="J872" s="102"/>
      <c r="K872" s="102">
        <f>ROUND('[3]Total Proposed Rate (GF)'!$V909,2)</f>
        <v>0</v>
      </c>
      <c r="L872" s="102"/>
      <c r="M872" s="102">
        <f>ROUND('[3]Total Proposed Rate (GF)'!$X909,2)</f>
        <v>0</v>
      </c>
      <c r="N872" s="102"/>
      <c r="O872" s="102">
        <f>ROUND('[3]Total Proposed Rate (GF)'!$Z909,2)</f>
        <v>0</v>
      </c>
      <c r="P872" s="102"/>
      <c r="Q872" s="102">
        <f>ROUND('[3]Total Proposed Rate (GF)'!$AB909,2)</f>
        <v>0</v>
      </c>
      <c r="R872" s="102"/>
      <c r="S872" s="102">
        <f>ROUND('[3]Total Proposed Rate (GF)'!$AD909,2)</f>
        <v>0</v>
      </c>
      <c r="T872" s="102"/>
      <c r="U872" s="102">
        <f>ROUND('[3]Total Proposed Rate (GF)'!$AF909,2)</f>
        <v>0</v>
      </c>
      <c r="V872" s="102"/>
      <c r="W872" s="102">
        <f>ROUND('[3]Total Proposed Rate (GF)'!$AH909,2)</f>
        <v>0</v>
      </c>
      <c r="X872" s="102"/>
      <c r="Y872" s="103">
        <f>SUM(G872:W872)</f>
        <v>0</v>
      </c>
      <c r="Z872" s="104"/>
      <c r="AA872" s="102">
        <f>ROUND('[3]Total Proposed Rate (GF)'!$AL909,2)</f>
        <v>0</v>
      </c>
      <c r="AB872" s="104"/>
      <c r="AC872" s="102">
        <f>ROUND('[3]Total Proposed Rate (GF)'!$AN909,2)</f>
        <v>0</v>
      </c>
      <c r="AD872" s="104"/>
      <c r="AE872" s="102">
        <f>ROUND('[3]Total Proposed Rate (GF)'!$AP909,2)</f>
        <v>0</v>
      </c>
      <c r="AF872" s="105"/>
      <c r="AG872" s="105">
        <f>SUM(Y872:AE872)</f>
        <v>0</v>
      </c>
      <c r="AH872" s="159"/>
      <c r="AI872" s="106"/>
      <c r="AJ872" s="106"/>
      <c r="AN872" s="86"/>
      <c r="AR872" s="107"/>
    </row>
    <row r="873" spans="1:44" hidden="1" x14ac:dyDescent="0.25">
      <c r="A873" s="88">
        <f t="shared" si="63"/>
        <v>4</v>
      </c>
      <c r="B873" s="75"/>
      <c r="C873" s="108" t="s">
        <v>46</v>
      </c>
      <c r="E873" s="78" t="s">
        <v>10</v>
      </c>
      <c r="G873" s="102">
        <f>ROUND('[3]Total Proposed Rate (GF)'!$R910,2)</f>
        <v>0</v>
      </c>
      <c r="H873" s="102"/>
      <c r="I873" s="102">
        <f>ROUND('[3]Total Proposed Rate (GF)'!$T910,2)</f>
        <v>0</v>
      </c>
      <c r="J873" s="102"/>
      <c r="K873" s="102">
        <f>ROUND('[3]Total Proposed Rate (GF)'!$V910,2)</f>
        <v>0</v>
      </c>
      <c r="L873" s="102"/>
      <c r="M873" s="102">
        <f>ROUND('[3]Total Proposed Rate (GF)'!$X910,2)</f>
        <v>0</v>
      </c>
      <c r="N873" s="102"/>
      <c r="O873" s="102">
        <f>ROUND('[3]Total Proposed Rate (GF)'!$Z910,2)</f>
        <v>0</v>
      </c>
      <c r="P873" s="102"/>
      <c r="Q873" s="102">
        <f>ROUND('[3]Total Proposed Rate (GF)'!$AB910,2)</f>
        <v>0</v>
      </c>
      <c r="R873" s="102"/>
      <c r="S873" s="102">
        <f>ROUND('[3]Total Proposed Rate (GF)'!$AD910,2)</f>
        <v>0</v>
      </c>
      <c r="T873" s="102"/>
      <c r="U873" s="102">
        <f>ROUND('[3]Total Proposed Rate (GF)'!$AF910,2)</f>
        <v>0</v>
      </c>
      <c r="V873" s="102"/>
      <c r="W873" s="102">
        <f>ROUND('[3]Total Proposed Rate (GF)'!$AH910,2)</f>
        <v>0</v>
      </c>
      <c r="X873" s="102"/>
      <c r="Y873" s="103">
        <f>SUM(G873:W873)</f>
        <v>0</v>
      </c>
      <c r="Z873" s="104"/>
      <c r="AA873" s="102">
        <f>ROUND('[3]Total Proposed Rate (GF)'!$AL910,2)</f>
        <v>0</v>
      </c>
      <c r="AB873" s="104"/>
      <c r="AC873" s="102">
        <f>ROUND('[3]Total Proposed Rate (GF)'!$AN910,2)</f>
        <v>0</v>
      </c>
      <c r="AD873" s="104"/>
      <c r="AE873" s="102">
        <f>ROUND('[3]Total Proposed Rate (GF)'!$AP910,2)</f>
        <v>0</v>
      </c>
      <c r="AF873" s="105"/>
      <c r="AG873" s="105">
        <f>SUM(Y873:AE873)</f>
        <v>0</v>
      </c>
      <c r="AH873" s="159"/>
      <c r="AI873" s="106"/>
      <c r="AJ873" s="106"/>
      <c r="AN873" s="86"/>
      <c r="AR873" s="107"/>
    </row>
    <row r="874" spans="1:44" x14ac:dyDescent="0.25">
      <c r="A874" s="88">
        <f>+A872+1</f>
        <v>4</v>
      </c>
      <c r="B874" s="75"/>
      <c r="C874" s="75" t="s">
        <v>54</v>
      </c>
      <c r="E874" s="87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3"/>
      <c r="Z874" s="104"/>
      <c r="AA874" s="102"/>
      <c r="AB874" s="104"/>
      <c r="AC874" s="102"/>
      <c r="AD874" s="104"/>
      <c r="AE874" s="102"/>
      <c r="AF874" s="105"/>
      <c r="AG874" s="105"/>
      <c r="AH874" s="159"/>
      <c r="AI874" s="106"/>
      <c r="AJ874" s="106"/>
      <c r="AN874" s="86"/>
      <c r="AR874" s="107"/>
    </row>
    <row r="875" spans="1:44" x14ac:dyDescent="0.25">
      <c r="A875" s="88">
        <f t="shared" si="63"/>
        <v>5</v>
      </c>
      <c r="B875" s="75"/>
      <c r="C875" s="160" t="s">
        <v>6</v>
      </c>
      <c r="E875" s="87" t="s">
        <v>10</v>
      </c>
      <c r="G875" s="102">
        <f>ROUND('[3]Total Proposed Rate (GF)'!$R912,2)</f>
        <v>0</v>
      </c>
      <c r="H875" s="102"/>
      <c r="I875" s="102">
        <f>ROUND('[3]Total Proposed Rate (GF)'!$T912,2)</f>
        <v>0</v>
      </c>
      <c r="J875" s="102"/>
      <c r="K875" s="102">
        <f>ROUND('[3]Total Proposed Rate (GF)'!$V912,2)</f>
        <v>0</v>
      </c>
      <c r="L875" s="102"/>
      <c r="M875" s="102">
        <f>ROUND('[3]Total Proposed Rate (GF)'!$X912,2)</f>
        <v>0</v>
      </c>
      <c r="N875" s="102"/>
      <c r="O875" s="102">
        <f>ROUND('[3]Total Proposed Rate (GF)'!$Z912,2)</f>
        <v>0</v>
      </c>
      <c r="P875" s="102"/>
      <c r="Q875" s="102">
        <f>ROUND('[3]Total Proposed Rate (GF)'!$AB912,2)</f>
        <v>0</v>
      </c>
      <c r="R875" s="102"/>
      <c r="S875" s="102">
        <f>ROUND('[3]Total Proposed Rate (GF)'!$AD912,2)</f>
        <v>0</v>
      </c>
      <c r="T875" s="102"/>
      <c r="U875" s="102">
        <f>ROUND('[3]Total Proposed Rate (GF)'!$AF912,2)</f>
        <v>0</v>
      </c>
      <c r="V875" s="102"/>
      <c r="W875" s="102">
        <f>ROUND('[3]Total Proposed Rate (GF)'!$AH912,2)</f>
        <v>0</v>
      </c>
      <c r="X875" s="102"/>
      <c r="Y875" s="103">
        <f>SUM(G875:W875)</f>
        <v>0</v>
      </c>
      <c r="Z875" s="104"/>
      <c r="AA875" s="102">
        <f>ROUND('[3]Total Proposed Rate (GF)'!$AL912,2)</f>
        <v>0</v>
      </c>
      <c r="AB875" s="104"/>
      <c r="AC875" s="102">
        <f>ROUND('[3]Total Proposed Rate (GF)'!$AN912,2)</f>
        <v>0</v>
      </c>
      <c r="AD875" s="104"/>
      <c r="AE875" s="102">
        <f>ROUND('[3]Total Proposed Rate (GF)'!$AP912,2)</f>
        <v>0</v>
      </c>
      <c r="AF875" s="105"/>
      <c r="AG875" s="105">
        <f>SUM(Y875:AE875)</f>
        <v>0</v>
      </c>
      <c r="AH875" s="159"/>
      <c r="AI875" s="106"/>
      <c r="AJ875" s="106"/>
      <c r="AN875" s="86"/>
      <c r="AR875" s="107"/>
    </row>
    <row r="876" spans="1:44" x14ac:dyDescent="0.25">
      <c r="A876" s="88">
        <f t="shared" si="63"/>
        <v>6</v>
      </c>
      <c r="B876" s="75"/>
      <c r="C876" s="160" t="s">
        <v>5</v>
      </c>
      <c r="E876" s="87" t="s">
        <v>10</v>
      </c>
      <c r="G876" s="102">
        <f>ROUND('[3]Total Proposed Rate (GF)'!$R913,2)</f>
        <v>0</v>
      </c>
      <c r="H876" s="102"/>
      <c r="I876" s="102">
        <f>ROUND('[3]Total Proposed Rate (GF)'!$T913,2)</f>
        <v>0</v>
      </c>
      <c r="J876" s="102"/>
      <c r="K876" s="102">
        <f>ROUND('[3]Total Proposed Rate (GF)'!$V913,2)</f>
        <v>0</v>
      </c>
      <c r="L876" s="102"/>
      <c r="M876" s="102">
        <f>ROUND('[3]Total Proposed Rate (GF)'!$X913,2)</f>
        <v>0</v>
      </c>
      <c r="N876" s="102"/>
      <c r="O876" s="102">
        <f>ROUND('[3]Total Proposed Rate (GF)'!$Z913,2)</f>
        <v>0</v>
      </c>
      <c r="P876" s="102"/>
      <c r="Q876" s="102">
        <f>ROUND('[3]Total Proposed Rate (GF)'!$AB913,2)</f>
        <v>0</v>
      </c>
      <c r="R876" s="102"/>
      <c r="S876" s="102">
        <f>ROUND('[3]Total Proposed Rate (GF)'!$AD913,2)</f>
        <v>0</v>
      </c>
      <c r="T876" s="102"/>
      <c r="U876" s="102">
        <f>ROUND('[3]Total Proposed Rate (GF)'!$AF913,2)</f>
        <v>0</v>
      </c>
      <c r="V876" s="102"/>
      <c r="W876" s="102">
        <f>ROUND('[3]Total Proposed Rate (GF)'!$AH913,2)</f>
        <v>0</v>
      </c>
      <c r="X876" s="102"/>
      <c r="Y876" s="103">
        <f>SUM(G876:W876)</f>
        <v>0</v>
      </c>
      <c r="Z876" s="104"/>
      <c r="AA876" s="102">
        <f>ROUND('[3]Total Proposed Rate (GF)'!$AL913,2)</f>
        <v>0</v>
      </c>
      <c r="AB876" s="104"/>
      <c r="AC876" s="102">
        <f>ROUND('[3]Total Proposed Rate (GF)'!$AN913,2)</f>
        <v>0</v>
      </c>
      <c r="AD876" s="104"/>
      <c r="AE876" s="102">
        <f>ROUND('[3]Total Proposed Rate (GF)'!$AP913,2)</f>
        <v>0</v>
      </c>
      <c r="AF876" s="105"/>
      <c r="AG876" s="105">
        <f>SUM(Y876:AE876)</f>
        <v>0</v>
      </c>
      <c r="AH876" s="159"/>
      <c r="AI876" s="106"/>
      <c r="AJ876" s="106"/>
      <c r="AN876" s="86"/>
      <c r="AR876" s="107"/>
    </row>
    <row r="877" spans="1:44" x14ac:dyDescent="0.25">
      <c r="A877" s="88">
        <f t="shared" si="63"/>
        <v>7</v>
      </c>
      <c r="B877" s="75"/>
      <c r="C877" s="75" t="s">
        <v>27</v>
      </c>
      <c r="E877" s="87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  <c r="Z877" s="104"/>
      <c r="AA877" s="102"/>
      <c r="AB877" s="104"/>
      <c r="AC877" s="102"/>
      <c r="AD877" s="104"/>
      <c r="AE877" s="102"/>
      <c r="AF877" s="105"/>
      <c r="AG877" s="105"/>
      <c r="AH877" s="159"/>
      <c r="AI877" s="106"/>
      <c r="AJ877" s="106"/>
      <c r="AN877" s="86"/>
      <c r="AR877" s="107"/>
    </row>
    <row r="878" spans="1:44" x14ac:dyDescent="0.25">
      <c r="A878" s="88">
        <f t="shared" si="63"/>
        <v>8</v>
      </c>
      <c r="B878" s="75"/>
      <c r="C878" s="161" t="s">
        <v>156</v>
      </c>
      <c r="E878" s="101" t="s">
        <v>0</v>
      </c>
      <c r="G878" s="115">
        <f>ROUND('[3]Total Proposed Rate (GF)'!$R915,5)</f>
        <v>4.8710000000000003E-2</v>
      </c>
      <c r="H878" s="115"/>
      <c r="I878" s="115">
        <f>ROUND('[3]Total Proposed Rate (GF)'!$T915,5)</f>
        <v>0.12418999999999999</v>
      </c>
      <c r="J878" s="115"/>
      <c r="K878" s="115">
        <f>ROUND('[3]Total Proposed Rate (GF)'!$V915,5)</f>
        <v>1.2869999999999999E-2</v>
      </c>
      <c r="L878" s="115"/>
      <c r="M878" s="115">
        <f>ROUND('[3]Total Proposed Rate (GF)'!$X915,5)</f>
        <v>6.0000000000000002E-5</v>
      </c>
      <c r="N878" s="115"/>
      <c r="O878" s="115">
        <f>ROUND('[3]Total Proposed Rate (GF)'!$Z915,5)</f>
        <v>9.3000000000000005E-4</v>
      </c>
      <c r="P878" s="115"/>
      <c r="Q878" s="115">
        <f>ROUND('[3]Total Proposed Rate (GF)'!$AB915,5)</f>
        <v>1.3429999999999999E-2</v>
      </c>
      <c r="R878" s="115"/>
      <c r="S878" s="115">
        <f>ROUND('[3]Total Proposed Rate (GF)'!$AD915,5)</f>
        <v>4.0000000000000003E-5</v>
      </c>
      <c r="T878" s="115"/>
      <c r="U878" s="115">
        <f>ROUND('[3]Total Proposed Rate (GF)'!$AF915,5)</f>
        <v>0</v>
      </c>
      <c r="V878" s="115"/>
      <c r="W878" s="115">
        <f>ROUND('[3]Total Proposed Rate (GF)'!$AH915,5)</f>
        <v>0</v>
      </c>
      <c r="X878" s="115"/>
      <c r="Y878" s="116">
        <f t="shared" ref="Y878:Y884" si="64">SUM(G878:W878)</f>
        <v>0.20022999999999999</v>
      </c>
      <c r="AA878" s="115">
        <f>ROUND('[3]Total Proposed Rate (GF)'!$AL915,5)</f>
        <v>0</v>
      </c>
      <c r="AB878" s="75"/>
      <c r="AC878" s="115">
        <f>ROUND('[3]Total Proposed Rate (GF)'!$AN915,5)</f>
        <v>0.21673000000000001</v>
      </c>
      <c r="AD878" s="75"/>
      <c r="AE878" s="115">
        <f>ROUND('[3]Total Proposed Rate (GF)'!$AP915,5)</f>
        <v>-8.0000000000000007E-5</v>
      </c>
      <c r="AF878" s="117"/>
      <c r="AG878" s="86">
        <f t="shared" ref="AG878:AG884" si="65">SUM(Y878:AE878)</f>
        <v>0.41687999999999997</v>
      </c>
      <c r="AH878" s="159"/>
      <c r="AI878" s="106"/>
      <c r="AJ878" s="106"/>
      <c r="AN878" s="86"/>
      <c r="AR878" s="107"/>
    </row>
    <row r="879" spans="1:44" x14ac:dyDescent="0.25">
      <c r="A879" s="88">
        <f t="shared" si="63"/>
        <v>9</v>
      </c>
      <c r="B879" s="75"/>
      <c r="C879" s="161" t="s">
        <v>155</v>
      </c>
      <c r="E879" s="101" t="s">
        <v>0</v>
      </c>
      <c r="G879" s="115">
        <f>ROUND('[3]Total Proposed Rate (GF)'!$R916,5)</f>
        <v>4.8710000000000003E-2</v>
      </c>
      <c r="H879" s="115"/>
      <c r="I879" s="115">
        <f>ROUND('[3]Total Proposed Rate (GF)'!$T916,5)</f>
        <v>0.12418999999999999</v>
      </c>
      <c r="J879" s="115"/>
      <c r="K879" s="115">
        <f>ROUND('[3]Total Proposed Rate (GF)'!$V916,5)</f>
        <v>1.2869999999999999E-2</v>
      </c>
      <c r="L879" s="115"/>
      <c r="M879" s="115">
        <f>ROUND('[3]Total Proposed Rate (GF)'!$X916,5)</f>
        <v>6.0000000000000002E-5</v>
      </c>
      <c r="N879" s="115"/>
      <c r="O879" s="115">
        <f>ROUND('[3]Total Proposed Rate (GF)'!$Z916,5)</f>
        <v>9.3000000000000005E-4</v>
      </c>
      <c r="P879" s="115"/>
      <c r="Q879" s="115">
        <f>ROUND('[3]Total Proposed Rate (GF)'!$AB916,5)</f>
        <v>1.3429999999999999E-2</v>
      </c>
      <c r="R879" s="115"/>
      <c r="S879" s="115">
        <f>ROUND('[3]Total Proposed Rate (GF)'!$AD916,5)</f>
        <v>4.0000000000000003E-5</v>
      </c>
      <c r="T879" s="115"/>
      <c r="U879" s="115">
        <f>ROUND('[3]Total Proposed Rate (GF)'!$AF916,5)</f>
        <v>0</v>
      </c>
      <c r="V879" s="115"/>
      <c r="W879" s="115">
        <f>ROUND('[3]Total Proposed Rate (GF)'!$AH916,5)</f>
        <v>0</v>
      </c>
      <c r="X879" s="115"/>
      <c r="Y879" s="116">
        <f t="shared" si="64"/>
        <v>0.20022999999999999</v>
      </c>
      <c r="AA879" s="115">
        <f>ROUND('[3]Total Proposed Rate (GF)'!$AL916,5)</f>
        <v>0</v>
      </c>
      <c r="AB879" s="75"/>
      <c r="AC879" s="115">
        <f>ROUND('[3]Total Proposed Rate (GF)'!$AN916,5)</f>
        <v>0.21672</v>
      </c>
      <c r="AD879" s="75"/>
      <c r="AE879" s="115">
        <f>ROUND('[3]Total Proposed Rate (GF)'!$AP916,5)</f>
        <v>-8.0000000000000007E-5</v>
      </c>
      <c r="AF879" s="117"/>
      <c r="AG879" s="86">
        <f t="shared" si="65"/>
        <v>0.41686999999999996</v>
      </c>
      <c r="AH879" s="159"/>
      <c r="AI879" s="106"/>
      <c r="AJ879" s="106"/>
      <c r="AN879" s="86"/>
      <c r="AR879" s="107"/>
    </row>
    <row r="880" spans="1:44" x14ac:dyDescent="0.25">
      <c r="A880" s="88">
        <f t="shared" si="63"/>
        <v>10</v>
      </c>
      <c r="B880" s="75"/>
      <c r="C880" s="161" t="s">
        <v>154</v>
      </c>
      <c r="E880" s="101" t="s">
        <v>0</v>
      </c>
      <c r="G880" s="115">
        <f>ROUND('[3]Total Proposed Rate (GF)'!$R917,5)</f>
        <v>4.8710000000000003E-2</v>
      </c>
      <c r="H880" s="115"/>
      <c r="I880" s="115">
        <f>ROUND('[3]Total Proposed Rate (GF)'!$T917,5)</f>
        <v>0.12418999999999999</v>
      </c>
      <c r="J880" s="115"/>
      <c r="K880" s="115">
        <f>ROUND('[3]Total Proposed Rate (GF)'!$V917,5)</f>
        <v>1.2869999999999999E-2</v>
      </c>
      <c r="L880" s="115"/>
      <c r="M880" s="115">
        <f>ROUND('[3]Total Proposed Rate (GF)'!$X917,5)</f>
        <v>6.0000000000000002E-5</v>
      </c>
      <c r="N880" s="115"/>
      <c r="O880" s="115">
        <f>ROUND('[3]Total Proposed Rate (GF)'!$Z917,5)</f>
        <v>9.3000000000000005E-4</v>
      </c>
      <c r="P880" s="115"/>
      <c r="Q880" s="115">
        <f>ROUND('[3]Total Proposed Rate (GF)'!$AB917,5)</f>
        <v>1.3429999999999999E-2</v>
      </c>
      <c r="R880" s="115"/>
      <c r="S880" s="115">
        <f>ROUND('[3]Total Proposed Rate (GF)'!$AD917,5)</f>
        <v>4.0000000000000003E-5</v>
      </c>
      <c r="T880" s="115"/>
      <c r="U880" s="115">
        <f>ROUND('[3]Total Proposed Rate (GF)'!$AF917,5)</f>
        <v>0</v>
      </c>
      <c r="V880" s="115"/>
      <c r="W880" s="115">
        <f>ROUND('[3]Total Proposed Rate (GF)'!$AH917,5)</f>
        <v>0</v>
      </c>
      <c r="X880" s="115"/>
      <c r="Y880" s="116">
        <f t="shared" si="64"/>
        <v>0.20022999999999999</v>
      </c>
      <c r="AA880" s="115">
        <f>ROUND('[3]Total Proposed Rate (GF)'!$AL917,5)</f>
        <v>0</v>
      </c>
      <c r="AB880" s="75"/>
      <c r="AC880" s="115">
        <f>ROUND('[3]Total Proposed Rate (GF)'!$AN917,5)</f>
        <v>0.14654</v>
      </c>
      <c r="AD880" s="75"/>
      <c r="AE880" s="115">
        <f>ROUND('[3]Total Proposed Rate (GF)'!$AP917,5)</f>
        <v>-8.0000000000000007E-5</v>
      </c>
      <c r="AF880" s="117"/>
      <c r="AG880" s="86">
        <f t="shared" si="65"/>
        <v>0.34669</v>
      </c>
      <c r="AH880" s="159"/>
      <c r="AI880" s="106"/>
      <c r="AJ880" s="106"/>
      <c r="AN880" s="86"/>
      <c r="AR880" s="107"/>
    </row>
    <row r="881" spans="1:44" hidden="1" x14ac:dyDescent="0.25">
      <c r="A881" s="88">
        <f t="shared" si="63"/>
        <v>11</v>
      </c>
      <c r="B881" s="75"/>
      <c r="C881" s="161" t="s">
        <v>153</v>
      </c>
      <c r="E881" s="101" t="s">
        <v>0</v>
      </c>
      <c r="G881" s="115">
        <f>ROUND('[3]Total Proposed Rate (GF)'!$R918,5)</f>
        <v>0</v>
      </c>
      <c r="H881" s="115"/>
      <c r="I881" s="115">
        <f>ROUND('[3]Total Proposed Rate (GF)'!$T918,5)</f>
        <v>0</v>
      </c>
      <c r="J881" s="115"/>
      <c r="K881" s="115">
        <f>ROUND('[3]Total Proposed Rate (GF)'!$V918,5)</f>
        <v>0</v>
      </c>
      <c r="L881" s="115"/>
      <c r="M881" s="115">
        <f>ROUND('[3]Total Proposed Rate (GF)'!$X918,5)</f>
        <v>0</v>
      </c>
      <c r="N881" s="115"/>
      <c r="O881" s="115">
        <f>ROUND('[3]Total Proposed Rate (GF)'!$Z918,5)</f>
        <v>0</v>
      </c>
      <c r="P881" s="115"/>
      <c r="Q881" s="115">
        <f>ROUND('[3]Total Proposed Rate (GF)'!$AB918,5)</f>
        <v>0</v>
      </c>
      <c r="R881" s="115"/>
      <c r="S881" s="115">
        <f>ROUND('[3]Total Proposed Rate (GF)'!$AD918,5)</f>
        <v>0</v>
      </c>
      <c r="T881" s="115"/>
      <c r="U881" s="115">
        <f>ROUND('[3]Total Proposed Rate (GF)'!$AF918,5)</f>
        <v>0</v>
      </c>
      <c r="V881" s="115"/>
      <c r="W881" s="115">
        <f>ROUND('[3]Total Proposed Rate (GF)'!$AH918,5)</f>
        <v>0</v>
      </c>
      <c r="X881" s="115"/>
      <c r="Y881" s="116">
        <f t="shared" si="64"/>
        <v>0</v>
      </c>
      <c r="AA881" s="115">
        <f>ROUND('[3]Total Proposed Rate (GF)'!$AL918,5)</f>
        <v>0</v>
      </c>
      <c r="AB881" s="75"/>
      <c r="AC881" s="115">
        <f>ROUND('[3]Total Proposed Rate (GF)'!$AN918,5)</f>
        <v>0</v>
      </c>
      <c r="AD881" s="75"/>
      <c r="AE881" s="115">
        <f>ROUND('[3]Total Proposed Rate (GF)'!$AP918,5)</f>
        <v>0</v>
      </c>
      <c r="AF881" s="117"/>
      <c r="AG881" s="86">
        <f t="shared" si="65"/>
        <v>0</v>
      </c>
      <c r="AH881" s="159"/>
      <c r="AI881" s="106"/>
      <c r="AJ881" s="106"/>
      <c r="AN881" s="86"/>
      <c r="AR881" s="107"/>
    </row>
    <row r="882" spans="1:44" x14ac:dyDescent="0.25">
      <c r="A882" s="88">
        <f t="shared" si="63"/>
        <v>12</v>
      </c>
      <c r="B882" s="75"/>
      <c r="C882" s="161" t="s">
        <v>152</v>
      </c>
      <c r="E882" s="101" t="s">
        <v>0</v>
      </c>
      <c r="G882" s="115">
        <f>ROUND('[3]Total Proposed Rate (GF)'!$R919,5)</f>
        <v>4.8710000000000003E-2</v>
      </c>
      <c r="H882" s="115"/>
      <c r="I882" s="115">
        <f>ROUND('[3]Total Proposed Rate (GF)'!$T919,5)</f>
        <v>0.12418999999999999</v>
      </c>
      <c r="J882" s="115"/>
      <c r="K882" s="115">
        <f>ROUND('[3]Total Proposed Rate (GF)'!$V919,5)</f>
        <v>1.2869999999999999E-2</v>
      </c>
      <c r="L882" s="115"/>
      <c r="M882" s="115">
        <f>ROUND('[3]Total Proposed Rate (GF)'!$X919,5)</f>
        <v>6.0000000000000002E-5</v>
      </c>
      <c r="N882" s="115"/>
      <c r="O882" s="115">
        <f>ROUND('[3]Total Proposed Rate (GF)'!$Z919,5)</f>
        <v>9.3000000000000005E-4</v>
      </c>
      <c r="P882" s="115"/>
      <c r="Q882" s="115">
        <f>ROUND('[3]Total Proposed Rate (GF)'!$AB919,5)</f>
        <v>1.3429999999999999E-2</v>
      </c>
      <c r="R882" s="115"/>
      <c r="S882" s="115">
        <f>ROUND('[3]Total Proposed Rate (GF)'!$AD919,5)</f>
        <v>4.0000000000000003E-5</v>
      </c>
      <c r="T882" s="115"/>
      <c r="U882" s="115">
        <f>ROUND('[3]Total Proposed Rate (GF)'!$AF919,5)</f>
        <v>0</v>
      </c>
      <c r="V882" s="115"/>
      <c r="W882" s="115">
        <f>ROUND('[3]Total Proposed Rate (GF)'!$AH919,5)</f>
        <v>0</v>
      </c>
      <c r="X882" s="115"/>
      <c r="Y882" s="116">
        <f t="shared" si="64"/>
        <v>0.20022999999999999</v>
      </c>
      <c r="AA882" s="115">
        <f>ROUND('[3]Total Proposed Rate (GF)'!$AL919,5)</f>
        <v>0</v>
      </c>
      <c r="AB882" s="75"/>
      <c r="AC882" s="115">
        <f>ROUND('[3]Total Proposed Rate (GF)'!$AN919,5)</f>
        <v>8.4739999999999996E-2</v>
      </c>
      <c r="AD882" s="75"/>
      <c r="AE882" s="115">
        <f>ROUND('[3]Total Proposed Rate (GF)'!$AP919,5)</f>
        <v>-8.0000000000000007E-5</v>
      </c>
      <c r="AF882" s="117"/>
      <c r="AG882" s="86">
        <f t="shared" si="65"/>
        <v>0.28488999999999998</v>
      </c>
      <c r="AH882" s="159"/>
      <c r="AI882" s="106"/>
      <c r="AJ882" s="106"/>
      <c r="AN882" s="86"/>
      <c r="AR882" s="107"/>
    </row>
    <row r="883" spans="1:44" x14ac:dyDescent="0.25">
      <c r="A883" s="88">
        <f t="shared" si="63"/>
        <v>13</v>
      </c>
      <c r="B883" s="75"/>
      <c r="C883" s="161" t="s">
        <v>151</v>
      </c>
      <c r="E883" s="101" t="s">
        <v>0</v>
      </c>
      <c r="G883" s="115">
        <f>ROUND('[3]Total Proposed Rate (GF)'!$R920,5)</f>
        <v>4.8710000000000003E-2</v>
      </c>
      <c r="H883" s="115"/>
      <c r="I883" s="115">
        <f>ROUND('[3]Total Proposed Rate (GF)'!$T920,5)</f>
        <v>0.12418999999999999</v>
      </c>
      <c r="J883" s="115"/>
      <c r="K883" s="115">
        <f>ROUND('[3]Total Proposed Rate (GF)'!$V920,5)</f>
        <v>1.2869999999999999E-2</v>
      </c>
      <c r="L883" s="115"/>
      <c r="M883" s="115">
        <f>ROUND('[3]Total Proposed Rate (GF)'!$X920,5)</f>
        <v>6.0000000000000002E-5</v>
      </c>
      <c r="N883" s="115"/>
      <c r="O883" s="115">
        <f>ROUND('[3]Total Proposed Rate (GF)'!$Z920,5)</f>
        <v>9.3000000000000005E-4</v>
      </c>
      <c r="P883" s="115"/>
      <c r="Q883" s="115">
        <f>ROUND('[3]Total Proposed Rate (GF)'!$AB920,5)</f>
        <v>1.3429999999999999E-2</v>
      </c>
      <c r="R883" s="115"/>
      <c r="S883" s="115">
        <f>ROUND('[3]Total Proposed Rate (GF)'!$AD920,5)</f>
        <v>4.0000000000000003E-5</v>
      </c>
      <c r="T883" s="115"/>
      <c r="U883" s="115">
        <f>ROUND('[3]Total Proposed Rate (GF)'!$AF920,5)</f>
        <v>0</v>
      </c>
      <c r="V883" s="115"/>
      <c r="W883" s="115">
        <f>ROUND('[3]Total Proposed Rate (GF)'!$AH920,5)</f>
        <v>0</v>
      </c>
      <c r="X883" s="115"/>
      <c r="Y883" s="116">
        <f t="shared" si="64"/>
        <v>0.20022999999999999</v>
      </c>
      <c r="AA883" s="115">
        <f>ROUND('[3]Total Proposed Rate (GF)'!$AL920,5)</f>
        <v>0</v>
      </c>
      <c r="AB883" s="75"/>
      <c r="AC883" s="115">
        <f>ROUND('[3]Total Proposed Rate (GF)'!$AN920,5)</f>
        <v>8.473E-2</v>
      </c>
      <c r="AD883" s="75"/>
      <c r="AE883" s="115">
        <f>ROUND('[3]Total Proposed Rate (GF)'!$AP920,5)</f>
        <v>-8.0000000000000007E-5</v>
      </c>
      <c r="AF883" s="117"/>
      <c r="AG883" s="86">
        <f t="shared" si="65"/>
        <v>0.28487999999999997</v>
      </c>
      <c r="AH883" s="159"/>
      <c r="AI883" s="106"/>
      <c r="AJ883" s="106"/>
      <c r="AN883" s="86"/>
      <c r="AR883" s="107"/>
    </row>
    <row r="884" spans="1:44" x14ac:dyDescent="0.25">
      <c r="A884" s="88">
        <f t="shared" si="63"/>
        <v>14</v>
      </c>
      <c r="B884" s="75"/>
      <c r="C884" s="87" t="s">
        <v>132</v>
      </c>
      <c r="E884" s="121" t="s">
        <v>157</v>
      </c>
      <c r="G884" s="134">
        <f>ROUND('[3]Total Proposed Rate (GF)'!$R921,3)</f>
        <v>0</v>
      </c>
      <c r="H884" s="134"/>
      <c r="I884" s="134">
        <f>ROUND('[3]Total Proposed Rate (GF)'!$T921,3)</f>
        <v>0.16900000000000001</v>
      </c>
      <c r="J884" s="134"/>
      <c r="K884" s="134">
        <f>ROUND('[3]Total Proposed Rate (GF)'!$V921,3)</f>
        <v>0</v>
      </c>
      <c r="L884" s="134"/>
      <c r="M884" s="134">
        <f>ROUND('[3]Total Proposed Rate (GF)'!$X921,3)</f>
        <v>0</v>
      </c>
      <c r="N884" s="134"/>
      <c r="O884" s="134">
        <f>ROUND('[3]Total Proposed Rate (GF)'!$Z921,3)</f>
        <v>0</v>
      </c>
      <c r="P884" s="134"/>
      <c r="Q884" s="134">
        <f>ROUND('[3]Total Proposed Rate (GF)'!$AB921,3)</f>
        <v>0</v>
      </c>
      <c r="R884" s="134"/>
      <c r="S884" s="134">
        <f>ROUND('[3]Total Proposed Rate (GF)'!$AD921,3)</f>
        <v>0</v>
      </c>
      <c r="T884" s="134"/>
      <c r="U884" s="134">
        <f>ROUND('[3]Total Proposed Rate (GF)'!$AF921,3)</f>
        <v>0</v>
      </c>
      <c r="V884" s="134"/>
      <c r="W884" s="134">
        <f>ROUND('[3]Total Proposed Rate (GF)'!$AH921,3)</f>
        <v>0</v>
      </c>
      <c r="X884" s="134"/>
      <c r="Y884" s="135">
        <f t="shared" si="64"/>
        <v>0.16900000000000001</v>
      </c>
      <c r="Z884" s="136"/>
      <c r="AA884" s="134">
        <f>ROUND('[3]Total Proposed Rate (GF)'!$AL921,3)</f>
        <v>0</v>
      </c>
      <c r="AB884" s="136"/>
      <c r="AC884" s="134">
        <f>ROUND('[3]Total Proposed Rate (GF)'!$AN921,3)</f>
        <v>0</v>
      </c>
      <c r="AD884" s="136"/>
      <c r="AE884" s="134">
        <f>ROUND('[3]Total Proposed Rate (GF)'!$AP921,3)</f>
        <v>0</v>
      </c>
      <c r="AF884" s="83"/>
      <c r="AG884" s="124">
        <f t="shared" si="65"/>
        <v>0.16900000000000001</v>
      </c>
      <c r="AH884" s="159"/>
      <c r="AI884" s="106"/>
      <c r="AJ884" s="106"/>
      <c r="AN884" s="86"/>
      <c r="AR884" s="107"/>
    </row>
    <row r="885" spans="1:44" x14ac:dyDescent="0.25">
      <c r="A885" s="88"/>
      <c r="B885" s="75"/>
      <c r="C885" s="87"/>
      <c r="E885" s="101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6"/>
      <c r="AA885" s="115"/>
      <c r="AB885" s="75"/>
      <c r="AC885" s="115"/>
      <c r="AD885" s="75"/>
      <c r="AE885" s="115"/>
      <c r="AF885" s="117"/>
      <c r="AG885" s="86"/>
      <c r="AH885" s="159"/>
      <c r="AI885" s="106"/>
      <c r="AJ885" s="106"/>
      <c r="AN885" s="86"/>
      <c r="AR885" s="107"/>
    </row>
    <row r="886" spans="1:44" x14ac:dyDescent="0.25">
      <c r="A886" s="88">
        <v>1</v>
      </c>
      <c r="B886" s="98"/>
      <c r="C886" s="99" t="s">
        <v>292</v>
      </c>
      <c r="E886" s="7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6"/>
      <c r="AA886" s="115"/>
      <c r="AB886" s="75"/>
      <c r="AC886" s="115"/>
      <c r="AD886" s="75"/>
      <c r="AE886" s="115"/>
      <c r="AF886" s="117"/>
      <c r="AG886" s="86"/>
      <c r="AH886" s="159"/>
      <c r="AI886" s="106"/>
      <c r="AJ886" s="106"/>
      <c r="AN886" s="86"/>
      <c r="AR886" s="107"/>
    </row>
    <row r="887" spans="1:44" x14ac:dyDescent="0.25">
      <c r="A887" s="88">
        <f t="shared" ref="A887:A900" si="66">+A886+1</f>
        <v>2</v>
      </c>
      <c r="B887" s="98"/>
      <c r="C887" s="75" t="s">
        <v>22</v>
      </c>
      <c r="E887" s="101" t="s">
        <v>19</v>
      </c>
      <c r="G887" s="102">
        <f>ROUND('[3]Total Proposed Rate (GF)'!$R926,2)</f>
        <v>0</v>
      </c>
      <c r="H887" s="102"/>
      <c r="I887" s="102">
        <f>ROUND('[3]Total Proposed Rate (GF)'!$T926,2)</f>
        <v>0</v>
      </c>
      <c r="J887" s="102"/>
      <c r="K887" s="102">
        <f>ROUND('[3]Total Proposed Rate (GF)'!$V926,2)</f>
        <v>0</v>
      </c>
      <c r="L887" s="102"/>
      <c r="M887" s="102">
        <f>ROUND('[3]Total Proposed Rate (GF)'!$X926,2)</f>
        <v>0</v>
      </c>
      <c r="N887" s="102"/>
      <c r="O887" s="102">
        <f>ROUND('[3]Total Proposed Rate (GF)'!$Z926,2)</f>
        <v>0</v>
      </c>
      <c r="P887" s="102"/>
      <c r="Q887" s="102">
        <f>ROUND('[3]Total Proposed Rate (GF)'!$AB926,2)</f>
        <v>0</v>
      </c>
      <c r="R887" s="102"/>
      <c r="S887" s="102">
        <f>ROUND('[3]Total Proposed Rate (GF)'!$AD926,2)</f>
        <v>0</v>
      </c>
      <c r="T887" s="102"/>
      <c r="U887" s="102">
        <f>ROUND('[3]Total Proposed Rate (GF)'!$AF926,2)</f>
        <v>0</v>
      </c>
      <c r="V887" s="102"/>
      <c r="W887" s="102">
        <f>ROUND('[3]Total Proposed Rate (GF)'!$AH926,2)</f>
        <v>0</v>
      </c>
      <c r="X887" s="102"/>
      <c r="Y887" s="103">
        <f>SUM(G887:W887)</f>
        <v>0</v>
      </c>
      <c r="Z887" s="104"/>
      <c r="AA887" s="102">
        <f>ROUND('[3]Total Proposed Rate (GF)'!$AL926,2)</f>
        <v>0</v>
      </c>
      <c r="AB887" s="104"/>
      <c r="AC887" s="102">
        <f>ROUND('[3]Total Proposed Rate (GF)'!$AN926,2)</f>
        <v>0</v>
      </c>
      <c r="AD887" s="104"/>
      <c r="AE887" s="102">
        <f>ROUND('[3]Total Proposed Rate (GF)'!$AP926,2)</f>
        <v>0</v>
      </c>
      <c r="AF887" s="104"/>
      <c r="AG887" s="104">
        <f>SUM(Y887:AE887)</f>
        <v>0</v>
      </c>
      <c r="AH887" s="159"/>
      <c r="AI887" s="106"/>
      <c r="AJ887" s="106"/>
      <c r="AN887" s="86"/>
      <c r="AR887" s="107"/>
    </row>
    <row r="888" spans="1:44" x14ac:dyDescent="0.25">
      <c r="A888" s="88">
        <f t="shared" si="66"/>
        <v>3</v>
      </c>
      <c r="B888" s="75"/>
      <c r="C888" s="75" t="s">
        <v>29</v>
      </c>
      <c r="E888" s="87" t="s">
        <v>10</v>
      </c>
      <c r="G888" s="102">
        <f>ROUND('[3]Total Proposed Rate (GF)'!$R927,2)</f>
        <v>0</v>
      </c>
      <c r="H888" s="102"/>
      <c r="I888" s="102">
        <f>ROUND('[3]Total Proposed Rate (GF)'!$T927,2)</f>
        <v>0</v>
      </c>
      <c r="J888" s="102"/>
      <c r="K888" s="102">
        <f>ROUND('[3]Total Proposed Rate (GF)'!$V927,2)</f>
        <v>0</v>
      </c>
      <c r="L888" s="102"/>
      <c r="M888" s="102">
        <f>ROUND('[3]Total Proposed Rate (GF)'!$X927,2)</f>
        <v>0</v>
      </c>
      <c r="N888" s="102"/>
      <c r="O888" s="102">
        <f>ROUND('[3]Total Proposed Rate (GF)'!$Z927,2)</f>
        <v>0</v>
      </c>
      <c r="P888" s="102"/>
      <c r="Q888" s="102">
        <f>ROUND('[3]Total Proposed Rate (GF)'!$AB927,2)</f>
        <v>0</v>
      </c>
      <c r="R888" s="102"/>
      <c r="S888" s="102">
        <f>ROUND('[3]Total Proposed Rate (GF)'!$AD927,2)</f>
        <v>0</v>
      </c>
      <c r="T888" s="102"/>
      <c r="U888" s="102">
        <f>ROUND('[3]Total Proposed Rate (GF)'!$AF927,2)</f>
        <v>0</v>
      </c>
      <c r="V888" s="102"/>
      <c r="W888" s="102">
        <f>ROUND('[3]Total Proposed Rate (GF)'!$AH927,2)</f>
        <v>0</v>
      </c>
      <c r="X888" s="102"/>
      <c r="Y888" s="103">
        <f>SUM(G888:W888)</f>
        <v>0</v>
      </c>
      <c r="Z888" s="104"/>
      <c r="AA888" s="102">
        <f>ROUND('[3]Total Proposed Rate (GF)'!$AL927,2)</f>
        <v>0</v>
      </c>
      <c r="AB888" s="104"/>
      <c r="AC888" s="102">
        <f>ROUND('[3]Total Proposed Rate (GF)'!$AN927,2)</f>
        <v>0</v>
      </c>
      <c r="AD888" s="104"/>
      <c r="AE888" s="102">
        <f>ROUND('[3]Total Proposed Rate (GF)'!$AP927,2)</f>
        <v>0</v>
      </c>
      <c r="AF888" s="104"/>
      <c r="AG888" s="104">
        <f>SUM(Y888:AE888)</f>
        <v>0</v>
      </c>
      <c r="AH888" s="159"/>
      <c r="AI888" s="106"/>
      <c r="AJ888" s="106"/>
      <c r="AN888" s="86"/>
      <c r="AR888" s="107"/>
    </row>
    <row r="889" spans="1:44" hidden="1" x14ac:dyDescent="0.25">
      <c r="A889" s="88">
        <f t="shared" si="66"/>
        <v>4</v>
      </c>
      <c r="B889" s="75"/>
      <c r="C889" s="108" t="s">
        <v>46</v>
      </c>
      <c r="E889" s="78" t="s">
        <v>10</v>
      </c>
      <c r="G889" s="102">
        <f>ROUND('[3]Total Proposed Rate (GF)'!$R928,2)</f>
        <v>0</v>
      </c>
      <c r="H889" s="102"/>
      <c r="I889" s="102">
        <f>ROUND('[3]Total Proposed Rate (GF)'!$T928,2)</f>
        <v>0</v>
      </c>
      <c r="J889" s="102"/>
      <c r="K889" s="102">
        <f>ROUND('[3]Total Proposed Rate (GF)'!$V928,2)</f>
        <v>0</v>
      </c>
      <c r="L889" s="102"/>
      <c r="M889" s="102">
        <f>ROUND('[3]Total Proposed Rate (GF)'!$X928,2)</f>
        <v>0</v>
      </c>
      <c r="N889" s="102"/>
      <c r="O889" s="102">
        <f>ROUND('[3]Total Proposed Rate (GF)'!$Z928,2)</f>
        <v>0</v>
      </c>
      <c r="P889" s="102"/>
      <c r="Q889" s="102">
        <f>ROUND('[3]Total Proposed Rate (GF)'!$AB928,2)</f>
        <v>0</v>
      </c>
      <c r="R889" s="102"/>
      <c r="S889" s="102">
        <f>ROUND('[3]Total Proposed Rate (GF)'!$AD928,2)</f>
        <v>0</v>
      </c>
      <c r="T889" s="102"/>
      <c r="U889" s="102">
        <f>ROUND('[3]Total Proposed Rate (GF)'!$AF928,2)</f>
        <v>0</v>
      </c>
      <c r="V889" s="102"/>
      <c r="W889" s="102">
        <f>ROUND('[3]Total Proposed Rate (GF)'!$AH928,2)</f>
        <v>0</v>
      </c>
      <c r="X889" s="102"/>
      <c r="Y889" s="103">
        <f>SUM(G889:W889)</f>
        <v>0</v>
      </c>
      <c r="Z889" s="104"/>
      <c r="AA889" s="102">
        <f>ROUND('[3]Total Proposed Rate (GF)'!$AL928,2)</f>
        <v>0</v>
      </c>
      <c r="AB889" s="104"/>
      <c r="AC889" s="102">
        <f>ROUND('[3]Total Proposed Rate (GF)'!$AN928,2)</f>
        <v>0</v>
      </c>
      <c r="AD889" s="104"/>
      <c r="AE889" s="102">
        <f>ROUND('[3]Total Proposed Rate (GF)'!$AP928,2)</f>
        <v>0</v>
      </c>
      <c r="AF889" s="104"/>
      <c r="AG889" s="104">
        <f>SUM(Y889:AE889)</f>
        <v>0</v>
      </c>
      <c r="AH889" s="159"/>
      <c r="AI889" s="106"/>
      <c r="AJ889" s="106"/>
      <c r="AN889" s="86"/>
      <c r="AR889" s="107"/>
    </row>
    <row r="890" spans="1:44" x14ac:dyDescent="0.25">
      <c r="A890" s="88">
        <f>+A888+1</f>
        <v>4</v>
      </c>
      <c r="B890" s="75"/>
      <c r="C890" s="75" t="s">
        <v>54</v>
      </c>
      <c r="E890" s="87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03"/>
      <c r="AA890" s="115"/>
      <c r="AB890" s="75"/>
      <c r="AC890" s="115"/>
      <c r="AD890" s="104"/>
      <c r="AE890" s="115"/>
      <c r="AF890" s="105"/>
      <c r="AG890" s="105"/>
      <c r="AH890" s="159"/>
      <c r="AI890" s="106"/>
      <c r="AJ890" s="106"/>
      <c r="AN890" s="86"/>
      <c r="AR890" s="107"/>
    </row>
    <row r="891" spans="1:44" x14ac:dyDescent="0.25">
      <c r="A891" s="88">
        <f t="shared" si="66"/>
        <v>5</v>
      </c>
      <c r="B891" s="75"/>
      <c r="C891" s="160" t="s">
        <v>6</v>
      </c>
      <c r="E891" s="87" t="s">
        <v>10</v>
      </c>
      <c r="G891" s="102">
        <f>ROUND('[3]Total Proposed Rate (GF)'!$R930,2)</f>
        <v>0</v>
      </c>
      <c r="H891" s="102"/>
      <c r="I891" s="102">
        <f>ROUND('[3]Total Proposed Rate (GF)'!$T930,2)</f>
        <v>0</v>
      </c>
      <c r="J891" s="102"/>
      <c r="K891" s="102">
        <f>ROUND('[3]Total Proposed Rate (GF)'!$V930,2)</f>
        <v>0</v>
      </c>
      <c r="L891" s="102"/>
      <c r="M891" s="102">
        <f>ROUND('[3]Total Proposed Rate (GF)'!$X930,2)</f>
        <v>0</v>
      </c>
      <c r="N891" s="102"/>
      <c r="O891" s="102">
        <f>ROUND('[3]Total Proposed Rate (GF)'!$Z930,2)</f>
        <v>0</v>
      </c>
      <c r="P891" s="102"/>
      <c r="Q891" s="102">
        <f>ROUND('[3]Total Proposed Rate (GF)'!$AB930,2)</f>
        <v>0</v>
      </c>
      <c r="R891" s="102"/>
      <c r="S891" s="102">
        <f>ROUND('[3]Total Proposed Rate (GF)'!$AD930,2)</f>
        <v>0</v>
      </c>
      <c r="T891" s="102"/>
      <c r="U891" s="102">
        <f>ROUND('[3]Total Proposed Rate (GF)'!$AF930,2)</f>
        <v>0</v>
      </c>
      <c r="V891" s="102"/>
      <c r="W891" s="102">
        <f>ROUND('[3]Total Proposed Rate (GF)'!$AH930,2)</f>
        <v>0</v>
      </c>
      <c r="X891" s="102"/>
      <c r="Y891" s="103">
        <f>SUM(G891:W891)</f>
        <v>0</v>
      </c>
      <c r="Z891" s="104"/>
      <c r="AA891" s="102">
        <f>ROUND('[3]Total Proposed Rate (GF)'!$AL930,2)</f>
        <v>0</v>
      </c>
      <c r="AB891" s="104"/>
      <c r="AC891" s="102">
        <f>ROUND('[3]Total Proposed Rate (GF)'!$AN930,2)</f>
        <v>0</v>
      </c>
      <c r="AD891" s="104"/>
      <c r="AE891" s="102">
        <f>ROUND('[3]Total Proposed Rate (GF)'!$AP930,2)</f>
        <v>0</v>
      </c>
      <c r="AF891" s="104"/>
      <c r="AG891" s="104">
        <f>SUM(Y891:AE891)</f>
        <v>0</v>
      </c>
      <c r="AH891" s="159"/>
      <c r="AI891" s="106"/>
      <c r="AJ891" s="106"/>
      <c r="AN891" s="86"/>
      <c r="AR891" s="107"/>
    </row>
    <row r="892" spans="1:44" x14ac:dyDescent="0.25">
      <c r="A892" s="88">
        <f t="shared" si="66"/>
        <v>6</v>
      </c>
      <c r="B892" s="75"/>
      <c r="C892" s="160" t="s">
        <v>5</v>
      </c>
      <c r="E892" s="87" t="s">
        <v>10</v>
      </c>
      <c r="G892" s="102">
        <f>ROUND('[3]Total Proposed Rate (GF)'!$R931,2)</f>
        <v>0</v>
      </c>
      <c r="H892" s="102"/>
      <c r="I892" s="102">
        <f>ROUND('[3]Total Proposed Rate (GF)'!$T931,2)</f>
        <v>0</v>
      </c>
      <c r="J892" s="102"/>
      <c r="K892" s="102">
        <f>ROUND('[3]Total Proposed Rate (GF)'!$V931,2)</f>
        <v>0</v>
      </c>
      <c r="L892" s="102"/>
      <c r="M892" s="102">
        <f>ROUND('[3]Total Proposed Rate (GF)'!$X931,2)</f>
        <v>0</v>
      </c>
      <c r="N892" s="102"/>
      <c r="O892" s="102">
        <f>ROUND('[3]Total Proposed Rate (GF)'!$Z931,2)</f>
        <v>0</v>
      </c>
      <c r="P892" s="102"/>
      <c r="Q892" s="102">
        <f>ROUND('[3]Total Proposed Rate (GF)'!$AB931,2)</f>
        <v>0</v>
      </c>
      <c r="R892" s="102"/>
      <c r="S892" s="102">
        <f>ROUND('[3]Total Proposed Rate (GF)'!$AD931,2)</f>
        <v>0</v>
      </c>
      <c r="T892" s="102"/>
      <c r="U892" s="102">
        <f>ROUND('[3]Total Proposed Rate (GF)'!$AF931,2)</f>
        <v>0</v>
      </c>
      <c r="V892" s="102"/>
      <c r="W892" s="102">
        <f>ROUND('[3]Total Proposed Rate (GF)'!$AH931,2)</f>
        <v>0</v>
      </c>
      <c r="X892" s="102"/>
      <c r="Y892" s="103">
        <f>SUM(G892:W892)</f>
        <v>0</v>
      </c>
      <c r="Z892" s="104"/>
      <c r="AA892" s="102">
        <f>ROUND('[3]Total Proposed Rate (GF)'!$AL931,2)</f>
        <v>0</v>
      </c>
      <c r="AB892" s="104"/>
      <c r="AC892" s="102">
        <f>ROUND('[3]Total Proposed Rate (GF)'!$AN931,2)</f>
        <v>0</v>
      </c>
      <c r="AD892" s="104"/>
      <c r="AE892" s="102">
        <f>ROUND('[3]Total Proposed Rate (GF)'!$AP931,2)</f>
        <v>0</v>
      </c>
      <c r="AF892" s="104"/>
      <c r="AG892" s="104">
        <f>SUM(Y892:AE892)</f>
        <v>0</v>
      </c>
      <c r="AH892" s="159"/>
      <c r="AI892" s="106"/>
      <c r="AJ892" s="106"/>
      <c r="AN892" s="86"/>
      <c r="AR892" s="107"/>
    </row>
    <row r="893" spans="1:44" x14ac:dyDescent="0.25">
      <c r="A893" s="88">
        <f t="shared" si="66"/>
        <v>7</v>
      </c>
      <c r="B893" s="75"/>
      <c r="C893" s="75" t="s">
        <v>27</v>
      </c>
      <c r="E893" s="87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03"/>
      <c r="AA893" s="115"/>
      <c r="AB893" s="75"/>
      <c r="AC893" s="115"/>
      <c r="AD893" s="104"/>
      <c r="AE893" s="115"/>
      <c r="AF893" s="105"/>
      <c r="AG893" s="105"/>
      <c r="AH893" s="159"/>
      <c r="AI893" s="106"/>
      <c r="AJ893" s="106"/>
      <c r="AN893" s="86"/>
      <c r="AR893" s="107"/>
    </row>
    <row r="894" spans="1:44" x14ac:dyDescent="0.25">
      <c r="A894" s="88">
        <f t="shared" si="66"/>
        <v>8</v>
      </c>
      <c r="B894" s="75"/>
      <c r="C894" s="161" t="s">
        <v>156</v>
      </c>
      <c r="E894" s="101" t="s">
        <v>0</v>
      </c>
      <c r="G894" s="115">
        <f>ROUND('[3]Total Proposed Rate (GF)'!$R933,5)</f>
        <v>4.8710000000000003E-2</v>
      </c>
      <c r="H894" s="115"/>
      <c r="I894" s="115">
        <f>ROUND('[3]Total Proposed Rate (GF)'!$T933,5)</f>
        <v>0.12345</v>
      </c>
      <c r="J894" s="115"/>
      <c r="K894" s="115">
        <f>ROUND('[3]Total Proposed Rate (GF)'!$V933,5)</f>
        <v>1.2869999999999999E-2</v>
      </c>
      <c r="L894" s="115"/>
      <c r="M894" s="115">
        <f>ROUND('[3]Total Proposed Rate (GF)'!$X933,5)</f>
        <v>6.0000000000000002E-5</v>
      </c>
      <c r="N894" s="115"/>
      <c r="O894" s="115">
        <f>ROUND('[3]Total Proposed Rate (GF)'!$Z933,5)</f>
        <v>9.3000000000000005E-4</v>
      </c>
      <c r="P894" s="115"/>
      <c r="Q894" s="115">
        <f>ROUND('[3]Total Proposed Rate (GF)'!$AB933,5)</f>
        <v>1.3429999999999999E-2</v>
      </c>
      <c r="R894" s="115"/>
      <c r="S894" s="115">
        <f>ROUND('[3]Total Proposed Rate (GF)'!$AD933,5)</f>
        <v>4.0000000000000003E-5</v>
      </c>
      <c r="T894" s="115"/>
      <c r="U894" s="115">
        <f>ROUND('[3]Total Proposed Rate (GF)'!$AF933,5)</f>
        <v>0</v>
      </c>
      <c r="V894" s="115"/>
      <c r="W894" s="115">
        <f>ROUND('[3]Total Proposed Rate (GF)'!$AH933,5)</f>
        <v>0</v>
      </c>
      <c r="X894" s="115"/>
      <c r="Y894" s="116">
        <f t="shared" ref="Y894:Y900" si="67">SUM(G894:W894)</f>
        <v>0.19949</v>
      </c>
      <c r="AA894" s="115">
        <f>ROUND('[3]Total Proposed Rate (GF)'!$AL933,5)</f>
        <v>0</v>
      </c>
      <c r="AB894" s="75"/>
      <c r="AC894" s="115">
        <f>ROUND('[3]Total Proposed Rate (GF)'!$AN933,5)</f>
        <v>0.21673000000000001</v>
      </c>
      <c r="AD894" s="75"/>
      <c r="AE894" s="115">
        <f>ROUND('[3]Total Proposed Rate (GF)'!$AP933,5)</f>
        <v>-8.0000000000000007E-5</v>
      </c>
      <c r="AF894" s="117"/>
      <c r="AG894" s="86">
        <f t="shared" ref="AG894:AG900" si="68">SUM(Y894:AE894)</f>
        <v>0.41614000000000001</v>
      </c>
      <c r="AH894" s="159"/>
      <c r="AI894" s="106"/>
      <c r="AJ894" s="106"/>
      <c r="AN894" s="86"/>
      <c r="AR894" s="107"/>
    </row>
    <row r="895" spans="1:44" x14ac:dyDescent="0.25">
      <c r="A895" s="88">
        <f t="shared" si="66"/>
        <v>9</v>
      </c>
      <c r="B895" s="75"/>
      <c r="C895" s="161" t="s">
        <v>155</v>
      </c>
      <c r="E895" s="101" t="s">
        <v>0</v>
      </c>
      <c r="G895" s="115">
        <f>ROUND('[3]Total Proposed Rate (GF)'!$R934,5)</f>
        <v>4.8710000000000003E-2</v>
      </c>
      <c r="H895" s="115"/>
      <c r="I895" s="115">
        <f>ROUND('[3]Total Proposed Rate (GF)'!$T934,5)</f>
        <v>0.12345</v>
      </c>
      <c r="J895" s="115"/>
      <c r="K895" s="115">
        <f>ROUND('[3]Total Proposed Rate (GF)'!$V934,5)</f>
        <v>1.2869999999999999E-2</v>
      </c>
      <c r="L895" s="115"/>
      <c r="M895" s="115">
        <f>ROUND('[3]Total Proposed Rate (GF)'!$X934,5)</f>
        <v>6.0000000000000002E-5</v>
      </c>
      <c r="N895" s="115"/>
      <c r="O895" s="115">
        <f>ROUND('[3]Total Proposed Rate (GF)'!$Z934,5)</f>
        <v>9.3000000000000005E-4</v>
      </c>
      <c r="P895" s="115"/>
      <c r="Q895" s="115">
        <f>ROUND('[3]Total Proposed Rate (GF)'!$AB934,5)</f>
        <v>1.3429999999999999E-2</v>
      </c>
      <c r="R895" s="115"/>
      <c r="S895" s="115">
        <f>ROUND('[3]Total Proposed Rate (GF)'!$AD934,5)</f>
        <v>4.0000000000000003E-5</v>
      </c>
      <c r="T895" s="115"/>
      <c r="U895" s="115">
        <f>ROUND('[3]Total Proposed Rate (GF)'!$AF934,5)</f>
        <v>0</v>
      </c>
      <c r="V895" s="115"/>
      <c r="W895" s="115">
        <f>ROUND('[3]Total Proposed Rate (GF)'!$AH934,5)</f>
        <v>0</v>
      </c>
      <c r="X895" s="115"/>
      <c r="Y895" s="116">
        <f t="shared" si="67"/>
        <v>0.19949</v>
      </c>
      <c r="AA895" s="115">
        <f>ROUND('[3]Total Proposed Rate (GF)'!$AL934,5)</f>
        <v>0</v>
      </c>
      <c r="AB895" s="75"/>
      <c r="AC895" s="115">
        <f>ROUND('[3]Total Proposed Rate (GF)'!$AN934,5)</f>
        <v>0.21672</v>
      </c>
      <c r="AD895" s="75"/>
      <c r="AE895" s="115">
        <f>ROUND('[3]Total Proposed Rate (GF)'!$AP934,5)</f>
        <v>-8.0000000000000007E-5</v>
      </c>
      <c r="AF895" s="117"/>
      <c r="AG895" s="86">
        <f t="shared" si="68"/>
        <v>0.41612999999999994</v>
      </c>
      <c r="AH895" s="159"/>
      <c r="AI895" s="106"/>
      <c r="AJ895" s="106"/>
      <c r="AN895" s="86"/>
      <c r="AR895" s="107"/>
    </row>
    <row r="896" spans="1:44" x14ac:dyDescent="0.25">
      <c r="A896" s="88">
        <f t="shared" si="66"/>
        <v>10</v>
      </c>
      <c r="B896" s="75"/>
      <c r="C896" s="161" t="s">
        <v>154</v>
      </c>
      <c r="E896" s="101" t="s">
        <v>0</v>
      </c>
      <c r="G896" s="115">
        <f>ROUND('[3]Total Proposed Rate (GF)'!$R935,5)</f>
        <v>4.8710000000000003E-2</v>
      </c>
      <c r="H896" s="115"/>
      <c r="I896" s="115">
        <f>ROUND('[3]Total Proposed Rate (GF)'!$T935,5)</f>
        <v>0.12345</v>
      </c>
      <c r="J896" s="115"/>
      <c r="K896" s="115">
        <f>ROUND('[3]Total Proposed Rate (GF)'!$V935,5)</f>
        <v>1.2869999999999999E-2</v>
      </c>
      <c r="L896" s="115"/>
      <c r="M896" s="115">
        <f>ROUND('[3]Total Proposed Rate (GF)'!$X935,5)</f>
        <v>6.0000000000000002E-5</v>
      </c>
      <c r="N896" s="115"/>
      <c r="O896" s="115">
        <f>ROUND('[3]Total Proposed Rate (GF)'!$Z935,5)</f>
        <v>9.3000000000000005E-4</v>
      </c>
      <c r="P896" s="115"/>
      <c r="Q896" s="115">
        <f>ROUND('[3]Total Proposed Rate (GF)'!$AB935,5)</f>
        <v>1.3429999999999999E-2</v>
      </c>
      <c r="R896" s="115"/>
      <c r="S896" s="115">
        <f>ROUND('[3]Total Proposed Rate (GF)'!$AD935,5)</f>
        <v>4.0000000000000003E-5</v>
      </c>
      <c r="T896" s="115"/>
      <c r="U896" s="115">
        <f>ROUND('[3]Total Proposed Rate (GF)'!$AF935,5)</f>
        <v>0</v>
      </c>
      <c r="V896" s="115"/>
      <c r="W896" s="115">
        <f>ROUND('[3]Total Proposed Rate (GF)'!$AH935,5)</f>
        <v>0</v>
      </c>
      <c r="X896" s="115"/>
      <c r="Y896" s="116">
        <f t="shared" si="67"/>
        <v>0.19949</v>
      </c>
      <c r="AA896" s="115">
        <f>ROUND('[3]Total Proposed Rate (GF)'!$AL935,5)</f>
        <v>0</v>
      </c>
      <c r="AB896" s="75"/>
      <c r="AC896" s="115">
        <f>ROUND('[3]Total Proposed Rate (GF)'!$AN935,5)</f>
        <v>0.14654</v>
      </c>
      <c r="AD896" s="75"/>
      <c r="AE896" s="115">
        <f>ROUND('[3]Total Proposed Rate (GF)'!$AP935,5)</f>
        <v>-8.0000000000000007E-5</v>
      </c>
      <c r="AF896" s="117"/>
      <c r="AG896" s="86">
        <f t="shared" si="68"/>
        <v>0.34594999999999998</v>
      </c>
      <c r="AH896" s="159"/>
      <c r="AI896" s="106"/>
      <c r="AJ896" s="106"/>
      <c r="AN896" s="86"/>
      <c r="AR896" s="107"/>
    </row>
    <row r="897" spans="1:44" hidden="1" x14ac:dyDescent="0.25">
      <c r="A897" s="88">
        <f t="shared" si="66"/>
        <v>11</v>
      </c>
      <c r="B897" s="75"/>
      <c r="C897" s="161" t="s">
        <v>153</v>
      </c>
      <c r="E897" s="101" t="s">
        <v>0</v>
      </c>
      <c r="G897" s="115">
        <f>ROUND('[3]Total Proposed Rate (GF)'!$R936,5)</f>
        <v>0</v>
      </c>
      <c r="H897" s="115"/>
      <c r="I897" s="115">
        <f>ROUND('[3]Total Proposed Rate (GF)'!$T936,5)</f>
        <v>0</v>
      </c>
      <c r="J897" s="115"/>
      <c r="K897" s="115">
        <f>ROUND('[3]Total Proposed Rate (GF)'!$V936,5)</f>
        <v>0</v>
      </c>
      <c r="L897" s="115"/>
      <c r="M897" s="115">
        <f>ROUND('[3]Total Proposed Rate (GF)'!$X936,5)</f>
        <v>0</v>
      </c>
      <c r="N897" s="115"/>
      <c r="O897" s="115">
        <f>ROUND('[3]Total Proposed Rate (GF)'!$Z936,5)</f>
        <v>0</v>
      </c>
      <c r="P897" s="115"/>
      <c r="Q897" s="115">
        <f>ROUND('[3]Total Proposed Rate (GF)'!$AB936,5)</f>
        <v>0</v>
      </c>
      <c r="R897" s="115"/>
      <c r="S897" s="115">
        <f>ROUND('[3]Total Proposed Rate (GF)'!$AD936,5)</f>
        <v>0</v>
      </c>
      <c r="T897" s="115"/>
      <c r="U897" s="115">
        <f>ROUND('[3]Total Proposed Rate (GF)'!$AF936,5)</f>
        <v>0</v>
      </c>
      <c r="V897" s="115"/>
      <c r="W897" s="115">
        <f>ROUND('[3]Total Proposed Rate (GF)'!$AH936,5)</f>
        <v>0</v>
      </c>
      <c r="X897" s="115"/>
      <c r="Y897" s="116">
        <f t="shared" si="67"/>
        <v>0</v>
      </c>
      <c r="AA897" s="115">
        <f>ROUND('[3]Total Proposed Rate (GF)'!$AL936,5)</f>
        <v>0</v>
      </c>
      <c r="AB897" s="75"/>
      <c r="AC897" s="115">
        <f>ROUND('[3]Total Proposed Rate (GF)'!$AN936,5)</f>
        <v>0</v>
      </c>
      <c r="AD897" s="75"/>
      <c r="AE897" s="115">
        <f>ROUND('[3]Total Proposed Rate (GF)'!$AP936,5)</f>
        <v>0</v>
      </c>
      <c r="AF897" s="117"/>
      <c r="AG897" s="86">
        <f t="shared" si="68"/>
        <v>0</v>
      </c>
      <c r="AH897" s="159"/>
      <c r="AI897" s="106"/>
      <c r="AJ897" s="106"/>
      <c r="AN897" s="86"/>
      <c r="AR897" s="107"/>
    </row>
    <row r="898" spans="1:44" x14ac:dyDescent="0.25">
      <c r="A898" s="88">
        <f t="shared" si="66"/>
        <v>12</v>
      </c>
      <c r="B898" s="75"/>
      <c r="C898" s="161" t="s">
        <v>152</v>
      </c>
      <c r="E898" s="101" t="s">
        <v>0</v>
      </c>
      <c r="G898" s="115">
        <f>ROUND('[3]Total Proposed Rate (GF)'!$R937,5)</f>
        <v>4.8710000000000003E-2</v>
      </c>
      <c r="H898" s="115"/>
      <c r="I898" s="115">
        <f>ROUND('[3]Total Proposed Rate (GF)'!$T937,5)</f>
        <v>0.12345</v>
      </c>
      <c r="J898" s="115"/>
      <c r="K898" s="115">
        <f>ROUND('[3]Total Proposed Rate (GF)'!$V937,5)</f>
        <v>1.2869999999999999E-2</v>
      </c>
      <c r="L898" s="115"/>
      <c r="M898" s="115">
        <f>ROUND('[3]Total Proposed Rate (GF)'!$X937,5)</f>
        <v>6.0000000000000002E-5</v>
      </c>
      <c r="N898" s="115"/>
      <c r="O898" s="115">
        <f>ROUND('[3]Total Proposed Rate (GF)'!$Z937,5)</f>
        <v>9.3000000000000005E-4</v>
      </c>
      <c r="P898" s="115"/>
      <c r="Q898" s="115">
        <f>ROUND('[3]Total Proposed Rate (GF)'!$AB937,5)</f>
        <v>1.3429999999999999E-2</v>
      </c>
      <c r="R898" s="115"/>
      <c r="S898" s="115">
        <f>ROUND('[3]Total Proposed Rate (GF)'!$AD937,5)</f>
        <v>4.0000000000000003E-5</v>
      </c>
      <c r="T898" s="115"/>
      <c r="U898" s="115">
        <f>ROUND('[3]Total Proposed Rate (GF)'!$AF937,5)</f>
        <v>0</v>
      </c>
      <c r="V898" s="115"/>
      <c r="W898" s="115">
        <f>ROUND('[3]Total Proposed Rate (GF)'!$AH937,5)</f>
        <v>0</v>
      </c>
      <c r="X898" s="115"/>
      <c r="Y898" s="116">
        <f t="shared" si="67"/>
        <v>0.19949</v>
      </c>
      <c r="AA898" s="115">
        <f>ROUND('[3]Total Proposed Rate (GF)'!$AL937,5)</f>
        <v>0</v>
      </c>
      <c r="AB898" s="75"/>
      <c r="AC898" s="115">
        <f>ROUND('[3]Total Proposed Rate (GF)'!$AN937,5)</f>
        <v>8.4739999999999996E-2</v>
      </c>
      <c r="AD898" s="75"/>
      <c r="AE898" s="115">
        <f>ROUND('[3]Total Proposed Rate (GF)'!$AP937,5)</f>
        <v>-8.0000000000000007E-5</v>
      </c>
      <c r="AF898" s="117"/>
      <c r="AG898" s="86">
        <f t="shared" si="68"/>
        <v>0.28414999999999996</v>
      </c>
      <c r="AH898" s="159"/>
      <c r="AI898" s="106"/>
      <c r="AJ898" s="106"/>
      <c r="AN898" s="86"/>
      <c r="AR898" s="107"/>
    </row>
    <row r="899" spans="1:44" x14ac:dyDescent="0.25">
      <c r="A899" s="88">
        <f t="shared" si="66"/>
        <v>13</v>
      </c>
      <c r="B899" s="75"/>
      <c r="C899" s="161" t="s">
        <v>151</v>
      </c>
      <c r="E899" s="101" t="s">
        <v>0</v>
      </c>
      <c r="G899" s="115">
        <f>ROUND('[3]Total Proposed Rate (GF)'!$R938,5)</f>
        <v>4.8710000000000003E-2</v>
      </c>
      <c r="H899" s="115"/>
      <c r="I899" s="115">
        <f>ROUND('[3]Total Proposed Rate (GF)'!$T938,5)</f>
        <v>0.12345</v>
      </c>
      <c r="J899" s="115"/>
      <c r="K899" s="115">
        <f>ROUND('[3]Total Proposed Rate (GF)'!$V938,5)</f>
        <v>1.2869999999999999E-2</v>
      </c>
      <c r="L899" s="115"/>
      <c r="M899" s="115">
        <f>ROUND('[3]Total Proposed Rate (GF)'!$X938,5)</f>
        <v>6.0000000000000002E-5</v>
      </c>
      <c r="N899" s="115"/>
      <c r="O899" s="115">
        <f>ROUND('[3]Total Proposed Rate (GF)'!$Z938,5)</f>
        <v>9.3000000000000005E-4</v>
      </c>
      <c r="P899" s="115"/>
      <c r="Q899" s="115">
        <f>ROUND('[3]Total Proposed Rate (GF)'!$AB938,5)</f>
        <v>1.3429999999999999E-2</v>
      </c>
      <c r="R899" s="115"/>
      <c r="S899" s="115">
        <f>ROUND('[3]Total Proposed Rate (GF)'!$AD938,5)</f>
        <v>4.0000000000000003E-5</v>
      </c>
      <c r="T899" s="115"/>
      <c r="U899" s="115">
        <f>ROUND('[3]Total Proposed Rate (GF)'!$AF938,5)</f>
        <v>0</v>
      </c>
      <c r="V899" s="115"/>
      <c r="W899" s="115">
        <f>ROUND('[3]Total Proposed Rate (GF)'!$AH938,5)</f>
        <v>0</v>
      </c>
      <c r="X899" s="115"/>
      <c r="Y899" s="116">
        <f t="shared" si="67"/>
        <v>0.19949</v>
      </c>
      <c r="AA899" s="115">
        <f>ROUND('[3]Total Proposed Rate (GF)'!$AL938,5)</f>
        <v>0</v>
      </c>
      <c r="AB899" s="75"/>
      <c r="AC899" s="115">
        <f>ROUND('[3]Total Proposed Rate (GF)'!$AN938,5)</f>
        <v>8.473E-2</v>
      </c>
      <c r="AD899" s="75"/>
      <c r="AE899" s="115">
        <f>ROUND('[3]Total Proposed Rate (GF)'!$AP938,5)</f>
        <v>-8.0000000000000007E-5</v>
      </c>
      <c r="AF899" s="117"/>
      <c r="AG899" s="86">
        <f t="shared" si="68"/>
        <v>0.28414</v>
      </c>
      <c r="AH899" s="159"/>
      <c r="AI899" s="106"/>
      <c r="AJ899" s="106"/>
      <c r="AN899" s="86"/>
      <c r="AR899" s="107"/>
    </row>
    <row r="900" spans="1:44" x14ac:dyDescent="0.25">
      <c r="A900" s="88">
        <f t="shared" si="66"/>
        <v>14</v>
      </c>
      <c r="B900" s="75"/>
      <c r="C900" s="87" t="s">
        <v>132</v>
      </c>
      <c r="E900" s="121" t="s">
        <v>157</v>
      </c>
      <c r="G900" s="134">
        <f>ROUND('[3]Total Proposed Rate (GF)'!$R939,3)</f>
        <v>0</v>
      </c>
      <c r="H900" s="134"/>
      <c r="I900" s="134">
        <f>ROUND('[3]Total Proposed Rate (GF)'!$T939,3)</f>
        <v>0.16900000000000001</v>
      </c>
      <c r="J900" s="134"/>
      <c r="K900" s="134">
        <f>ROUND('[3]Total Proposed Rate (GF)'!$V939,3)</f>
        <v>0</v>
      </c>
      <c r="L900" s="134"/>
      <c r="M900" s="134">
        <f>ROUND('[3]Total Proposed Rate (GF)'!$X939,3)</f>
        <v>0</v>
      </c>
      <c r="N900" s="134"/>
      <c r="O900" s="134">
        <f>ROUND('[3]Total Proposed Rate (GF)'!$Z939,3)</f>
        <v>0</v>
      </c>
      <c r="P900" s="134"/>
      <c r="Q900" s="134">
        <f>ROUND('[3]Total Proposed Rate (GF)'!$AB939,3)</f>
        <v>0</v>
      </c>
      <c r="R900" s="134"/>
      <c r="S900" s="134">
        <f>ROUND('[3]Total Proposed Rate (GF)'!$AD939,3)</f>
        <v>0</v>
      </c>
      <c r="T900" s="134"/>
      <c r="U900" s="134">
        <f>ROUND('[3]Total Proposed Rate (GF)'!$AF939,3)</f>
        <v>0</v>
      </c>
      <c r="V900" s="134"/>
      <c r="W900" s="134">
        <f>ROUND('[3]Total Proposed Rate (GF)'!$AH939,3)</f>
        <v>0</v>
      </c>
      <c r="X900" s="134"/>
      <c r="Y900" s="135">
        <f t="shared" si="67"/>
        <v>0.16900000000000001</v>
      </c>
      <c r="Z900" s="136"/>
      <c r="AA900" s="134">
        <f>ROUND('[3]Total Proposed Rate (GF)'!$AL939,3)</f>
        <v>0</v>
      </c>
      <c r="AB900" s="136"/>
      <c r="AC900" s="134">
        <f>ROUND('[3]Total Proposed Rate (GF)'!$AN939,3)</f>
        <v>0</v>
      </c>
      <c r="AD900" s="136"/>
      <c r="AE900" s="134">
        <f>ROUND('[3]Total Proposed Rate (GF)'!$AP939,3)</f>
        <v>0</v>
      </c>
      <c r="AF900" s="136"/>
      <c r="AG900" s="136">
        <f t="shared" si="68"/>
        <v>0.16900000000000001</v>
      </c>
      <c r="AH900" s="159"/>
      <c r="AI900" s="106"/>
      <c r="AJ900" s="106"/>
      <c r="AN900" s="86"/>
      <c r="AR900" s="107"/>
    </row>
    <row r="901" spans="1:44" x14ac:dyDescent="0.25">
      <c r="A901" s="88"/>
      <c r="B901" s="75"/>
      <c r="C901" s="87"/>
      <c r="E901" s="121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5"/>
      <c r="Z901" s="136"/>
      <c r="AA901" s="134"/>
      <c r="AB901" s="136"/>
      <c r="AC901" s="134"/>
      <c r="AD901" s="136"/>
      <c r="AE901" s="134"/>
      <c r="AF901" s="136"/>
      <c r="AG901" s="136"/>
      <c r="AH901" s="159"/>
      <c r="AI901" s="106"/>
      <c r="AJ901" s="106"/>
      <c r="AN901" s="86"/>
      <c r="AR901" s="107"/>
    </row>
    <row r="902" spans="1:44" x14ac:dyDescent="0.25">
      <c r="A902" s="88">
        <f t="shared" ref="A902:A916" si="69">IF(ISNUMBER(SEARCH("continued", C902)), A900+1, IF(ISNUMBER(SEARCH("schedule", C902)), 1, IF(C902="", "", A901+1)))</f>
        <v>1</v>
      </c>
      <c r="B902" s="75"/>
      <c r="C902" s="162" t="s">
        <v>341</v>
      </c>
      <c r="E902" s="121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5"/>
      <c r="Z902" s="136"/>
      <c r="AA902" s="134"/>
      <c r="AB902" s="136"/>
      <c r="AC902" s="134"/>
      <c r="AD902" s="136"/>
      <c r="AE902" s="134"/>
      <c r="AF902" s="136"/>
      <c r="AG902" s="136"/>
      <c r="AH902" s="159"/>
      <c r="AI902" s="106"/>
      <c r="AJ902" s="106"/>
      <c r="AN902" s="86"/>
      <c r="AR902" s="107"/>
    </row>
    <row r="903" spans="1:44" x14ac:dyDescent="0.25">
      <c r="A903" s="88">
        <f t="shared" si="69"/>
        <v>2</v>
      </c>
      <c r="B903" s="75"/>
      <c r="C903" s="163" t="s">
        <v>22</v>
      </c>
      <c r="E903" s="163" t="s">
        <v>19</v>
      </c>
      <c r="G903" s="104">
        <f>'[3]Total Proposed Rate (GF)'!$R944</f>
        <v>0</v>
      </c>
      <c r="H903" s="104"/>
      <c r="I903" s="104">
        <f>'[3]Total Proposed Rate (GF)'!$T944</f>
        <v>0</v>
      </c>
      <c r="J903" s="104"/>
      <c r="K903" s="104">
        <f>'[3]Total Proposed Rate (GF)'!$V944</f>
        <v>0</v>
      </c>
      <c r="L903" s="104"/>
      <c r="M903" s="104">
        <f>'[3]Total Proposed Rate (GF)'!$X944</f>
        <v>0</v>
      </c>
      <c r="N903" s="104"/>
      <c r="O903" s="104">
        <f>'[3]Total Proposed Rate (GF)'!$Z944</f>
        <v>0</v>
      </c>
      <c r="P903" s="104"/>
      <c r="Q903" s="104">
        <f>'[3]Total Proposed Rate (GF)'!$AB944</f>
        <v>0</v>
      </c>
      <c r="R903" s="104"/>
      <c r="S903" s="104">
        <f>'[3]Total Proposed Rate (GF)'!$AD944</f>
        <v>0</v>
      </c>
      <c r="T903" s="104"/>
      <c r="U903" s="104">
        <f>'[3]Total Proposed Rate (GF)'!$AF944</f>
        <v>0</v>
      </c>
      <c r="V903" s="104"/>
      <c r="W903" s="104">
        <f>'[3]Total Proposed Rate (GF)'!$AH944</f>
        <v>0</v>
      </c>
      <c r="X903" s="104"/>
      <c r="Y903" s="104">
        <f t="shared" ref="Y903:Y905" si="70">SUM(G903:W903)</f>
        <v>0</v>
      </c>
      <c r="Z903" s="104"/>
      <c r="AA903" s="104">
        <f>'[3]Total Proposed Rate (GF)'!$AL944</f>
        <v>0</v>
      </c>
      <c r="AB903" s="104"/>
      <c r="AC903" s="104">
        <f>'[3]Total Proposed Rate (GF)'!$AN944</f>
        <v>0</v>
      </c>
      <c r="AD903" s="104"/>
      <c r="AE903" s="104">
        <f>'[3]Total Proposed Rate (GF)'!$AP944</f>
        <v>0</v>
      </c>
      <c r="AF903" s="104"/>
      <c r="AG903" s="104">
        <f t="shared" ref="AG903:AG905" si="71">SUM(Y903:AE903)</f>
        <v>0</v>
      </c>
      <c r="AH903" s="159"/>
      <c r="AI903" s="106"/>
      <c r="AJ903" s="106"/>
      <c r="AN903" s="86"/>
      <c r="AR903" s="107"/>
    </row>
    <row r="904" spans="1:44" x14ac:dyDescent="0.25">
      <c r="A904" s="88">
        <f t="shared" si="69"/>
        <v>3</v>
      </c>
      <c r="B904" s="75"/>
      <c r="C904" s="163" t="s">
        <v>29</v>
      </c>
      <c r="E904" s="163" t="s">
        <v>10</v>
      </c>
      <c r="G904" s="104">
        <f>'[3]Total Proposed Rate (GF)'!$R945</f>
        <v>0</v>
      </c>
      <c r="H904" s="104"/>
      <c r="I904" s="104">
        <f>'[3]Total Proposed Rate (GF)'!$T945</f>
        <v>0</v>
      </c>
      <c r="J904" s="104"/>
      <c r="K904" s="104">
        <f>'[3]Total Proposed Rate (GF)'!$V945</f>
        <v>0</v>
      </c>
      <c r="L904" s="104"/>
      <c r="M904" s="104">
        <f>'[3]Total Proposed Rate (GF)'!$X945</f>
        <v>0</v>
      </c>
      <c r="N904" s="104"/>
      <c r="O904" s="104">
        <f>'[3]Total Proposed Rate (GF)'!$Z945</f>
        <v>0</v>
      </c>
      <c r="P904" s="104"/>
      <c r="Q904" s="104">
        <f>'[3]Total Proposed Rate (GF)'!$AB945</f>
        <v>0</v>
      </c>
      <c r="R904" s="104"/>
      <c r="S904" s="104">
        <f>'[3]Total Proposed Rate (GF)'!$AD945</f>
        <v>0</v>
      </c>
      <c r="T904" s="104"/>
      <c r="U904" s="104">
        <f>'[3]Total Proposed Rate (GF)'!$AF945</f>
        <v>0</v>
      </c>
      <c r="V904" s="104"/>
      <c r="W904" s="104">
        <f>'[3]Total Proposed Rate (GF)'!$AH945</f>
        <v>0</v>
      </c>
      <c r="X904" s="104"/>
      <c r="Y904" s="104">
        <f t="shared" si="70"/>
        <v>0</v>
      </c>
      <c r="Z904" s="104"/>
      <c r="AA904" s="104">
        <f>'[3]Total Proposed Rate (GF)'!$AL945</f>
        <v>0</v>
      </c>
      <c r="AB904" s="104"/>
      <c r="AC904" s="104">
        <f>'[3]Total Proposed Rate (GF)'!$AN945</f>
        <v>0</v>
      </c>
      <c r="AD904" s="104"/>
      <c r="AE904" s="104">
        <f>'[3]Total Proposed Rate (GF)'!$AP945</f>
        <v>0</v>
      </c>
      <c r="AF904" s="104"/>
      <c r="AG904" s="104">
        <f t="shared" si="71"/>
        <v>0</v>
      </c>
      <c r="AH904" s="159"/>
      <c r="AI904" s="106"/>
      <c r="AJ904" s="106"/>
      <c r="AN904" s="86"/>
      <c r="AR904" s="107"/>
    </row>
    <row r="905" spans="1:44" hidden="1" x14ac:dyDescent="0.25">
      <c r="A905" s="88">
        <f t="shared" si="69"/>
        <v>4</v>
      </c>
      <c r="B905" s="75"/>
      <c r="C905" s="163" t="s">
        <v>277</v>
      </c>
      <c r="E905" s="163" t="s">
        <v>10</v>
      </c>
      <c r="G905" s="104">
        <f>'[3]Total Proposed Rate (GF)'!$R946</f>
        <v>0</v>
      </c>
      <c r="H905" s="104"/>
      <c r="I905" s="104">
        <f>'[3]Total Proposed Rate (GF)'!$T946</f>
        <v>0</v>
      </c>
      <c r="J905" s="104"/>
      <c r="K905" s="104">
        <f>'[3]Total Proposed Rate (GF)'!$V946</f>
        <v>0</v>
      </c>
      <c r="L905" s="104"/>
      <c r="M905" s="104">
        <f>'[3]Total Proposed Rate (GF)'!$X946</f>
        <v>0</v>
      </c>
      <c r="N905" s="104"/>
      <c r="O905" s="104">
        <f>'[3]Total Proposed Rate (GF)'!$Z946</f>
        <v>0</v>
      </c>
      <c r="P905" s="104"/>
      <c r="Q905" s="104">
        <f>'[3]Total Proposed Rate (GF)'!$AB946</f>
        <v>0</v>
      </c>
      <c r="R905" s="104"/>
      <c r="S905" s="104">
        <f>'[3]Total Proposed Rate (GF)'!$AD946</f>
        <v>0</v>
      </c>
      <c r="T905" s="104"/>
      <c r="U905" s="104">
        <f>'[3]Total Proposed Rate (GF)'!$AF946</f>
        <v>0</v>
      </c>
      <c r="V905" s="104"/>
      <c r="W905" s="104">
        <f>'[3]Total Proposed Rate (GF)'!$AH946</f>
        <v>0</v>
      </c>
      <c r="X905" s="104"/>
      <c r="Y905" s="104">
        <f t="shared" si="70"/>
        <v>0</v>
      </c>
      <c r="Z905" s="104"/>
      <c r="AA905" s="104">
        <f>'[3]Total Proposed Rate (GF)'!$AL946</f>
        <v>0</v>
      </c>
      <c r="AB905" s="104"/>
      <c r="AC905" s="104">
        <f>'[3]Total Proposed Rate (GF)'!$AN946</f>
        <v>0</v>
      </c>
      <c r="AD905" s="104"/>
      <c r="AE905" s="104">
        <f>'[3]Total Proposed Rate (GF)'!$AP946</f>
        <v>0</v>
      </c>
      <c r="AF905" s="104"/>
      <c r="AG905" s="104">
        <f t="shared" si="71"/>
        <v>0</v>
      </c>
      <c r="AH905" s="159"/>
      <c r="AI905" s="106"/>
      <c r="AJ905" s="106"/>
      <c r="AN905" s="86"/>
      <c r="AR905" s="107"/>
    </row>
    <row r="906" spans="1:44" x14ac:dyDescent="0.25">
      <c r="A906" s="88">
        <f>+A904+1</f>
        <v>4</v>
      </c>
      <c r="B906" s="75"/>
      <c r="C906" s="163" t="s">
        <v>28</v>
      </c>
      <c r="E906" s="163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59"/>
      <c r="AI906" s="106"/>
      <c r="AJ906" s="106"/>
      <c r="AN906" s="86"/>
      <c r="AR906" s="107"/>
    </row>
    <row r="907" spans="1:44" x14ac:dyDescent="0.25">
      <c r="A907" s="88">
        <f t="shared" si="69"/>
        <v>5</v>
      </c>
      <c r="B907" s="75"/>
      <c r="C907" s="160" t="s">
        <v>6</v>
      </c>
      <c r="E907" s="163" t="s">
        <v>10</v>
      </c>
      <c r="G907" s="104">
        <f>'[3]Total Proposed Rate (GF)'!$R948</f>
        <v>0</v>
      </c>
      <c r="H907" s="104"/>
      <c r="I907" s="104">
        <f>'[3]Total Proposed Rate (GF)'!$T948</f>
        <v>0</v>
      </c>
      <c r="J907" s="104"/>
      <c r="K907" s="104">
        <f>'[3]Total Proposed Rate (GF)'!$V948</f>
        <v>0</v>
      </c>
      <c r="L907" s="104"/>
      <c r="M907" s="104">
        <f>'[3]Total Proposed Rate (GF)'!$X948</f>
        <v>0</v>
      </c>
      <c r="N907" s="104"/>
      <c r="O907" s="104">
        <f>'[3]Total Proposed Rate (GF)'!$Z948</f>
        <v>0</v>
      </c>
      <c r="P907" s="104"/>
      <c r="Q907" s="104">
        <f>'[3]Total Proposed Rate (GF)'!$AB948</f>
        <v>0</v>
      </c>
      <c r="R907" s="104"/>
      <c r="S907" s="104">
        <f>'[3]Total Proposed Rate (GF)'!$AD948</f>
        <v>0</v>
      </c>
      <c r="T907" s="104"/>
      <c r="U907" s="104">
        <f>'[3]Total Proposed Rate (GF)'!$AF948</f>
        <v>0</v>
      </c>
      <c r="V907" s="104"/>
      <c r="W907" s="104">
        <f>'[3]Total Proposed Rate (GF)'!$AH948</f>
        <v>0</v>
      </c>
      <c r="X907" s="104"/>
      <c r="Y907" s="104">
        <f t="shared" ref="Y907:Y908" si="72">SUM(G907:W907)</f>
        <v>0</v>
      </c>
      <c r="Z907" s="104"/>
      <c r="AA907" s="104">
        <f>'[3]Total Proposed Rate (GF)'!$AL948</f>
        <v>0</v>
      </c>
      <c r="AB907" s="104"/>
      <c r="AC907" s="104">
        <f>'[3]Total Proposed Rate (GF)'!$AN948</f>
        <v>0</v>
      </c>
      <c r="AD907" s="104"/>
      <c r="AE907" s="104">
        <f>'[3]Total Proposed Rate (GF)'!$AP948</f>
        <v>0</v>
      </c>
      <c r="AF907" s="104"/>
      <c r="AG907" s="104">
        <f t="shared" ref="AG907:AG908" si="73">SUM(Y907:AE907)</f>
        <v>0</v>
      </c>
      <c r="AH907" s="159"/>
      <c r="AI907" s="106"/>
      <c r="AJ907" s="106"/>
      <c r="AN907" s="86"/>
      <c r="AR907" s="107"/>
    </row>
    <row r="908" spans="1:44" x14ac:dyDescent="0.25">
      <c r="A908" s="88">
        <f t="shared" si="69"/>
        <v>6</v>
      </c>
      <c r="B908" s="75"/>
      <c r="C908" s="160" t="s">
        <v>5</v>
      </c>
      <c r="E908" s="163" t="s">
        <v>10</v>
      </c>
      <c r="G908" s="104">
        <f>'[3]Total Proposed Rate (GF)'!$R949</f>
        <v>0</v>
      </c>
      <c r="H908" s="104"/>
      <c r="I908" s="104">
        <f>'[3]Total Proposed Rate (GF)'!$T949</f>
        <v>0</v>
      </c>
      <c r="J908" s="104"/>
      <c r="K908" s="104">
        <f>'[3]Total Proposed Rate (GF)'!$V949</f>
        <v>0</v>
      </c>
      <c r="L908" s="104"/>
      <c r="M908" s="104">
        <f>'[3]Total Proposed Rate (GF)'!$X949</f>
        <v>0</v>
      </c>
      <c r="N908" s="104"/>
      <c r="O908" s="104">
        <f>'[3]Total Proposed Rate (GF)'!$Z949</f>
        <v>0</v>
      </c>
      <c r="P908" s="104"/>
      <c r="Q908" s="104">
        <f>'[3]Total Proposed Rate (GF)'!$AB949</f>
        <v>0</v>
      </c>
      <c r="R908" s="104"/>
      <c r="S908" s="104">
        <f>'[3]Total Proposed Rate (GF)'!$AD949</f>
        <v>0</v>
      </c>
      <c r="T908" s="104"/>
      <c r="U908" s="104">
        <f>'[3]Total Proposed Rate (GF)'!$AF949</f>
        <v>0</v>
      </c>
      <c r="V908" s="104"/>
      <c r="W908" s="104">
        <f>'[3]Total Proposed Rate (GF)'!$AH949</f>
        <v>0</v>
      </c>
      <c r="X908" s="104"/>
      <c r="Y908" s="104">
        <f t="shared" si="72"/>
        <v>0</v>
      </c>
      <c r="Z908" s="104"/>
      <c r="AA908" s="104">
        <f>'[3]Total Proposed Rate (GF)'!$AL949</f>
        <v>0</v>
      </c>
      <c r="AB908" s="104"/>
      <c r="AC908" s="104">
        <f>'[3]Total Proposed Rate (GF)'!$AN949</f>
        <v>0</v>
      </c>
      <c r="AD908" s="104"/>
      <c r="AE908" s="104">
        <f>'[3]Total Proposed Rate (GF)'!$AP949</f>
        <v>0</v>
      </c>
      <c r="AF908" s="104"/>
      <c r="AG908" s="104">
        <f t="shared" si="73"/>
        <v>0</v>
      </c>
      <c r="AH908" s="159"/>
      <c r="AI908" s="106"/>
      <c r="AJ908" s="106"/>
      <c r="AN908" s="86"/>
      <c r="AR908" s="107"/>
    </row>
    <row r="909" spans="1:44" x14ac:dyDescent="0.25">
      <c r="A909" s="88">
        <f t="shared" si="69"/>
        <v>7</v>
      </c>
      <c r="B909" s="75"/>
      <c r="C909" s="75" t="s">
        <v>27</v>
      </c>
      <c r="E909" s="163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5"/>
      <c r="Z909" s="136"/>
      <c r="AA909" s="134"/>
      <c r="AB909" s="136"/>
      <c r="AC909" s="134"/>
      <c r="AD909" s="136"/>
      <c r="AE909" s="134"/>
      <c r="AF909" s="136"/>
      <c r="AG909" s="136"/>
      <c r="AH909" s="159"/>
      <c r="AI909" s="106"/>
      <c r="AJ909" s="106"/>
      <c r="AN909" s="86"/>
      <c r="AR909" s="107"/>
    </row>
    <row r="910" spans="1:44" x14ac:dyDescent="0.25">
      <c r="A910" s="88">
        <f t="shared" si="69"/>
        <v>8</v>
      </c>
      <c r="B910" s="75"/>
      <c r="C910" s="161" t="s">
        <v>156</v>
      </c>
      <c r="E910" s="163" t="s">
        <v>0</v>
      </c>
      <c r="G910" s="115">
        <f>'[3]Total Proposed Rate (GF)'!$R951</f>
        <v>4.8710000000000003E-2</v>
      </c>
      <c r="H910" s="115"/>
      <c r="I910" s="115">
        <f>'[3]Total Proposed Rate (GF)'!$T951</f>
        <v>0.12345</v>
      </c>
      <c r="J910" s="115"/>
      <c r="K910" s="115">
        <f>'[3]Total Proposed Rate (GF)'!$V951</f>
        <v>1.2869999999999999E-2</v>
      </c>
      <c r="L910" s="115"/>
      <c r="M910" s="115">
        <f>'[3]Total Proposed Rate (GF)'!$X951</f>
        <v>6.0000000000000002E-5</v>
      </c>
      <c r="N910" s="115"/>
      <c r="O910" s="115">
        <f>'[3]Total Proposed Rate (GF)'!$Z951</f>
        <v>9.3000000000000005E-4</v>
      </c>
      <c r="P910" s="115"/>
      <c r="Q910" s="115">
        <f>'[3]Total Proposed Rate (GF)'!$AB951</f>
        <v>1.3429999999999999E-2</v>
      </c>
      <c r="R910" s="115"/>
      <c r="S910" s="115">
        <f>'[3]Total Proposed Rate (GF)'!$AD951</f>
        <v>4.0000000000000003E-5</v>
      </c>
      <c r="T910" s="115"/>
      <c r="U910" s="115">
        <f>'[3]Total Proposed Rate (GF)'!$AF951</f>
        <v>0</v>
      </c>
      <c r="V910" s="115"/>
      <c r="W910" s="115">
        <f>'[3]Total Proposed Rate (GF)'!$AH951</f>
        <v>0</v>
      </c>
      <c r="X910" s="115"/>
      <c r="Y910" s="116">
        <f t="shared" ref="Y910:Y916" si="74">SUM(G910:W910)</f>
        <v>0.19949</v>
      </c>
      <c r="Z910" s="115"/>
      <c r="AA910" s="115">
        <f>'[3]Total Proposed Rate (GF)'!$AL951</f>
        <v>0</v>
      </c>
      <c r="AB910" s="115"/>
      <c r="AC910" s="115">
        <f>'[3]Total Proposed Rate (GF)'!$AN951</f>
        <v>0.21673000000000001</v>
      </c>
      <c r="AD910" s="115"/>
      <c r="AE910" s="115">
        <f>'[3]Total Proposed Rate (GF)'!$AP951</f>
        <v>-8.0000000000000007E-5</v>
      </c>
      <c r="AF910" s="136"/>
      <c r="AG910" s="86">
        <f t="shared" ref="AG910:AG916" si="75">SUM(Y910:AE910)</f>
        <v>0.41614000000000001</v>
      </c>
      <c r="AH910" s="159"/>
      <c r="AI910" s="106"/>
      <c r="AJ910" s="106"/>
      <c r="AN910" s="86"/>
      <c r="AR910" s="107"/>
    </row>
    <row r="911" spans="1:44" x14ac:dyDescent="0.25">
      <c r="A911" s="88">
        <f t="shared" si="69"/>
        <v>9</v>
      </c>
      <c r="B911" s="75"/>
      <c r="C911" s="161" t="s">
        <v>155</v>
      </c>
      <c r="E911" s="163" t="s">
        <v>0</v>
      </c>
      <c r="G911" s="115">
        <f>'[3]Total Proposed Rate (GF)'!$R952</f>
        <v>4.8710000000000003E-2</v>
      </c>
      <c r="H911" s="115"/>
      <c r="I911" s="115">
        <f>'[3]Total Proposed Rate (GF)'!$T952</f>
        <v>0.12345</v>
      </c>
      <c r="J911" s="115"/>
      <c r="K911" s="115">
        <f>'[3]Total Proposed Rate (GF)'!$V952</f>
        <v>1.2869999999999999E-2</v>
      </c>
      <c r="L911" s="115"/>
      <c r="M911" s="115">
        <f>'[3]Total Proposed Rate (GF)'!$X952</f>
        <v>6.0000000000000002E-5</v>
      </c>
      <c r="N911" s="115"/>
      <c r="O911" s="115">
        <f>'[3]Total Proposed Rate (GF)'!$Z952</f>
        <v>9.3000000000000005E-4</v>
      </c>
      <c r="P911" s="115"/>
      <c r="Q911" s="115">
        <f>'[3]Total Proposed Rate (GF)'!$AB952</f>
        <v>1.3429999999999999E-2</v>
      </c>
      <c r="R911" s="115"/>
      <c r="S911" s="115">
        <f>'[3]Total Proposed Rate (GF)'!$AD952</f>
        <v>4.0000000000000003E-5</v>
      </c>
      <c r="T911" s="115"/>
      <c r="U911" s="115">
        <f>'[3]Total Proposed Rate (GF)'!$AF952</f>
        <v>0</v>
      </c>
      <c r="V911" s="115"/>
      <c r="W911" s="115">
        <f>'[3]Total Proposed Rate (GF)'!$AH952</f>
        <v>0</v>
      </c>
      <c r="X911" s="115"/>
      <c r="Y911" s="116">
        <f t="shared" si="74"/>
        <v>0.19949</v>
      </c>
      <c r="Z911" s="115"/>
      <c r="AA911" s="115">
        <f>'[3]Total Proposed Rate (GF)'!$AL952</f>
        <v>0</v>
      </c>
      <c r="AB911" s="115"/>
      <c r="AC911" s="115">
        <f>'[3]Total Proposed Rate (GF)'!$AN952</f>
        <v>0.21672</v>
      </c>
      <c r="AD911" s="115"/>
      <c r="AE911" s="115">
        <f>'[3]Total Proposed Rate (GF)'!$AP952</f>
        <v>-8.0000000000000007E-5</v>
      </c>
      <c r="AF911" s="136"/>
      <c r="AG911" s="86">
        <f t="shared" si="75"/>
        <v>0.41612999999999994</v>
      </c>
      <c r="AH911" s="159"/>
      <c r="AI911" s="106"/>
      <c r="AJ911" s="106"/>
      <c r="AN911" s="86"/>
      <c r="AR911" s="107"/>
    </row>
    <row r="912" spans="1:44" x14ac:dyDescent="0.25">
      <c r="A912" s="88">
        <f t="shared" si="69"/>
        <v>10</v>
      </c>
      <c r="B912" s="75"/>
      <c r="C912" s="161" t="s">
        <v>154</v>
      </c>
      <c r="E912" s="163" t="s">
        <v>0</v>
      </c>
      <c r="G912" s="115">
        <f>'[3]Total Proposed Rate (GF)'!$R953</f>
        <v>4.8710000000000003E-2</v>
      </c>
      <c r="H912" s="115"/>
      <c r="I912" s="115">
        <f>'[3]Total Proposed Rate (GF)'!$T953</f>
        <v>0.12345</v>
      </c>
      <c r="J912" s="115"/>
      <c r="K912" s="115">
        <f>'[3]Total Proposed Rate (GF)'!$V953</f>
        <v>1.2869999999999999E-2</v>
      </c>
      <c r="L912" s="115"/>
      <c r="M912" s="115">
        <f>'[3]Total Proposed Rate (GF)'!$X953</f>
        <v>6.0000000000000002E-5</v>
      </c>
      <c r="N912" s="115"/>
      <c r="O912" s="115">
        <f>'[3]Total Proposed Rate (GF)'!$Z953</f>
        <v>9.3000000000000005E-4</v>
      </c>
      <c r="P912" s="115"/>
      <c r="Q912" s="115">
        <f>'[3]Total Proposed Rate (GF)'!$AB953</f>
        <v>1.3429999999999999E-2</v>
      </c>
      <c r="R912" s="115"/>
      <c r="S912" s="115">
        <f>'[3]Total Proposed Rate (GF)'!$AD953</f>
        <v>4.0000000000000003E-5</v>
      </c>
      <c r="T912" s="115"/>
      <c r="U912" s="115">
        <f>'[3]Total Proposed Rate (GF)'!$AF953</f>
        <v>0</v>
      </c>
      <c r="V912" s="115"/>
      <c r="W912" s="115">
        <f>'[3]Total Proposed Rate (GF)'!$AH953</f>
        <v>0</v>
      </c>
      <c r="X912" s="115"/>
      <c r="Y912" s="116">
        <f t="shared" si="74"/>
        <v>0.19949</v>
      </c>
      <c r="Z912" s="115"/>
      <c r="AA912" s="115">
        <f>'[3]Total Proposed Rate (GF)'!$AL953</f>
        <v>0</v>
      </c>
      <c r="AB912" s="115"/>
      <c r="AC912" s="115">
        <f>'[3]Total Proposed Rate (GF)'!$AN953</f>
        <v>0.14654</v>
      </c>
      <c r="AD912" s="115"/>
      <c r="AE912" s="115">
        <f>'[3]Total Proposed Rate (GF)'!$AP953</f>
        <v>-8.0000000000000007E-5</v>
      </c>
      <c r="AF912" s="136"/>
      <c r="AG912" s="86">
        <f t="shared" si="75"/>
        <v>0.34594999999999998</v>
      </c>
      <c r="AH912" s="159"/>
      <c r="AI912" s="106"/>
      <c r="AJ912" s="106"/>
      <c r="AN912" s="86"/>
      <c r="AR912" s="107"/>
    </row>
    <row r="913" spans="1:44" hidden="1" x14ac:dyDescent="0.25">
      <c r="A913" s="88">
        <f t="shared" si="69"/>
        <v>11</v>
      </c>
      <c r="B913" s="75"/>
      <c r="C913" s="161" t="s">
        <v>153</v>
      </c>
      <c r="E913" s="163" t="s">
        <v>0</v>
      </c>
      <c r="G913" s="115">
        <f>'[3]Total Proposed Rate (GF)'!$R954</f>
        <v>0</v>
      </c>
      <c r="H913" s="115"/>
      <c r="I913" s="115">
        <f>'[3]Total Proposed Rate (GF)'!$T954</f>
        <v>0</v>
      </c>
      <c r="J913" s="115"/>
      <c r="K913" s="115">
        <f>'[3]Total Proposed Rate (GF)'!$V954</f>
        <v>0</v>
      </c>
      <c r="L913" s="115"/>
      <c r="M913" s="115">
        <f>'[3]Total Proposed Rate (GF)'!$X954</f>
        <v>0</v>
      </c>
      <c r="N913" s="115"/>
      <c r="O913" s="115">
        <f>'[3]Total Proposed Rate (GF)'!$Z954</f>
        <v>0</v>
      </c>
      <c r="P913" s="115"/>
      <c r="Q913" s="115">
        <f>'[3]Total Proposed Rate (GF)'!$AB954</f>
        <v>0</v>
      </c>
      <c r="R913" s="115"/>
      <c r="S913" s="115">
        <f>'[3]Total Proposed Rate (GF)'!$AD954</f>
        <v>0</v>
      </c>
      <c r="T913" s="115"/>
      <c r="U913" s="115">
        <f>'[3]Total Proposed Rate (GF)'!$AF954</f>
        <v>0</v>
      </c>
      <c r="V913" s="115"/>
      <c r="W913" s="115">
        <f>'[3]Total Proposed Rate (GF)'!$AH954</f>
        <v>0</v>
      </c>
      <c r="X913" s="115"/>
      <c r="Y913" s="116">
        <f t="shared" si="74"/>
        <v>0</v>
      </c>
      <c r="Z913" s="115"/>
      <c r="AA913" s="115">
        <f>'[3]Total Proposed Rate (GF)'!$AL954</f>
        <v>0</v>
      </c>
      <c r="AB913" s="115"/>
      <c r="AC913" s="115">
        <f>'[3]Total Proposed Rate (GF)'!$AN954</f>
        <v>0</v>
      </c>
      <c r="AD913" s="115"/>
      <c r="AE913" s="115">
        <f>'[3]Total Proposed Rate (GF)'!$AP954</f>
        <v>0</v>
      </c>
      <c r="AF913" s="136"/>
      <c r="AG913" s="86">
        <f t="shared" si="75"/>
        <v>0</v>
      </c>
      <c r="AH913" s="159"/>
      <c r="AI913" s="106"/>
      <c r="AJ913" s="106"/>
      <c r="AN913" s="86"/>
      <c r="AR913" s="107"/>
    </row>
    <row r="914" spans="1:44" x14ac:dyDescent="0.25">
      <c r="A914" s="88">
        <f t="shared" si="69"/>
        <v>12</v>
      </c>
      <c r="B914" s="75"/>
      <c r="C914" s="161" t="s">
        <v>152</v>
      </c>
      <c r="E914" s="163" t="s">
        <v>0</v>
      </c>
      <c r="G914" s="115">
        <f>'[3]Total Proposed Rate (GF)'!$R955</f>
        <v>4.8710000000000003E-2</v>
      </c>
      <c r="H914" s="115"/>
      <c r="I914" s="115">
        <f>'[3]Total Proposed Rate (GF)'!$T955</f>
        <v>0.12345</v>
      </c>
      <c r="J914" s="115"/>
      <c r="K914" s="115">
        <f>'[3]Total Proposed Rate (GF)'!$V955</f>
        <v>1.2869999999999999E-2</v>
      </c>
      <c r="L914" s="115"/>
      <c r="M914" s="115">
        <f>'[3]Total Proposed Rate (GF)'!$X955</f>
        <v>6.0000000000000002E-5</v>
      </c>
      <c r="N914" s="115"/>
      <c r="O914" s="115">
        <f>'[3]Total Proposed Rate (GF)'!$Z955</f>
        <v>9.3000000000000005E-4</v>
      </c>
      <c r="P914" s="115"/>
      <c r="Q914" s="115">
        <f>'[3]Total Proposed Rate (GF)'!$AB955</f>
        <v>1.3429999999999999E-2</v>
      </c>
      <c r="R914" s="115"/>
      <c r="S914" s="115">
        <f>'[3]Total Proposed Rate (GF)'!$AD955</f>
        <v>4.0000000000000003E-5</v>
      </c>
      <c r="T914" s="115"/>
      <c r="U914" s="115">
        <f>'[3]Total Proposed Rate (GF)'!$AF955</f>
        <v>0</v>
      </c>
      <c r="V914" s="115"/>
      <c r="W914" s="115">
        <f>'[3]Total Proposed Rate (GF)'!$AH955</f>
        <v>0</v>
      </c>
      <c r="X914" s="115"/>
      <c r="Y914" s="116">
        <f t="shared" si="74"/>
        <v>0.19949</v>
      </c>
      <c r="Z914" s="115"/>
      <c r="AA914" s="115">
        <f>'[3]Total Proposed Rate (GF)'!$AL955</f>
        <v>0</v>
      </c>
      <c r="AB914" s="115"/>
      <c r="AC914" s="115">
        <f>'[3]Total Proposed Rate (GF)'!$AN955</f>
        <v>8.4739999999999996E-2</v>
      </c>
      <c r="AD914" s="115"/>
      <c r="AE914" s="115">
        <f>'[3]Total Proposed Rate (GF)'!$AP955</f>
        <v>-8.0000000000000007E-5</v>
      </c>
      <c r="AF914" s="136"/>
      <c r="AG914" s="86">
        <f t="shared" si="75"/>
        <v>0.28414999999999996</v>
      </c>
      <c r="AH914" s="159"/>
      <c r="AI914" s="106"/>
      <c r="AJ914" s="106"/>
      <c r="AN914" s="86"/>
      <c r="AR914" s="107"/>
    </row>
    <row r="915" spans="1:44" x14ac:dyDescent="0.25">
      <c r="A915" s="88">
        <f t="shared" si="69"/>
        <v>13</v>
      </c>
      <c r="B915" s="75"/>
      <c r="C915" s="161" t="s">
        <v>151</v>
      </c>
      <c r="E915" s="163" t="s">
        <v>0</v>
      </c>
      <c r="G915" s="115">
        <f>'[3]Total Proposed Rate (GF)'!$R956</f>
        <v>4.8710000000000003E-2</v>
      </c>
      <c r="H915" s="115"/>
      <c r="I915" s="115">
        <f>'[3]Total Proposed Rate (GF)'!$T956</f>
        <v>0.12345</v>
      </c>
      <c r="J915" s="115"/>
      <c r="K915" s="115">
        <f>'[3]Total Proposed Rate (GF)'!$V956</f>
        <v>1.2869999999999999E-2</v>
      </c>
      <c r="L915" s="115"/>
      <c r="M915" s="115">
        <f>'[3]Total Proposed Rate (GF)'!$X956</f>
        <v>6.0000000000000002E-5</v>
      </c>
      <c r="N915" s="115"/>
      <c r="O915" s="115">
        <f>'[3]Total Proposed Rate (GF)'!$Z956</f>
        <v>9.3000000000000005E-4</v>
      </c>
      <c r="P915" s="115"/>
      <c r="Q915" s="115">
        <f>'[3]Total Proposed Rate (GF)'!$AB956</f>
        <v>1.3429999999999999E-2</v>
      </c>
      <c r="R915" s="115"/>
      <c r="S915" s="115">
        <f>'[3]Total Proposed Rate (GF)'!$AD956</f>
        <v>4.0000000000000003E-5</v>
      </c>
      <c r="T915" s="115"/>
      <c r="U915" s="115">
        <f>'[3]Total Proposed Rate (GF)'!$AF956</f>
        <v>0</v>
      </c>
      <c r="V915" s="115"/>
      <c r="W915" s="115">
        <f>'[3]Total Proposed Rate (GF)'!$AH956</f>
        <v>0</v>
      </c>
      <c r="X915" s="115"/>
      <c r="Y915" s="116">
        <f t="shared" si="74"/>
        <v>0.19949</v>
      </c>
      <c r="Z915" s="115"/>
      <c r="AA915" s="115">
        <f>'[3]Total Proposed Rate (GF)'!$AL956</f>
        <v>0</v>
      </c>
      <c r="AB915" s="115"/>
      <c r="AC915" s="115">
        <f>'[3]Total Proposed Rate (GF)'!$AN956</f>
        <v>8.473E-2</v>
      </c>
      <c r="AD915" s="115"/>
      <c r="AE915" s="115">
        <f>'[3]Total Proposed Rate (GF)'!$AP956</f>
        <v>-8.0000000000000007E-5</v>
      </c>
      <c r="AF915" s="136"/>
      <c r="AG915" s="86">
        <f t="shared" si="75"/>
        <v>0.28414</v>
      </c>
      <c r="AH915" s="159"/>
      <c r="AI915" s="106"/>
      <c r="AJ915" s="106"/>
      <c r="AN915" s="86"/>
      <c r="AR915" s="107"/>
    </row>
    <row r="916" spans="1:44" x14ac:dyDescent="0.25">
      <c r="A916" s="88">
        <f t="shared" si="69"/>
        <v>14</v>
      </c>
      <c r="B916" s="75"/>
      <c r="C916" s="87" t="s">
        <v>132</v>
      </c>
      <c r="E916" s="163" t="s">
        <v>131</v>
      </c>
      <c r="G916" s="134">
        <f>'[3]Total Proposed Rate (GF)'!$R957</f>
        <v>0</v>
      </c>
      <c r="H916" s="134"/>
      <c r="I916" s="134">
        <f>'[3]Total Proposed Rate (GF)'!$T957</f>
        <v>0.16900000000000001</v>
      </c>
      <c r="J916" s="134"/>
      <c r="K916" s="134">
        <f>'[3]Total Proposed Rate (GF)'!$V957</f>
        <v>0</v>
      </c>
      <c r="L916" s="134"/>
      <c r="M916" s="134">
        <f>'[3]Total Proposed Rate (GF)'!$X957</f>
        <v>0</v>
      </c>
      <c r="N916" s="134"/>
      <c r="O916" s="134">
        <f>'[3]Total Proposed Rate (GF)'!$Z957</f>
        <v>0</v>
      </c>
      <c r="P916" s="134"/>
      <c r="Q916" s="134">
        <f>'[3]Total Proposed Rate (GF)'!$AB957</f>
        <v>0</v>
      </c>
      <c r="R916" s="134"/>
      <c r="S916" s="134">
        <f>'[3]Total Proposed Rate (GF)'!$AD957</f>
        <v>0</v>
      </c>
      <c r="T916" s="134"/>
      <c r="U916" s="134">
        <f>'[3]Total Proposed Rate (GF)'!$AF957</f>
        <v>0</v>
      </c>
      <c r="V916" s="134"/>
      <c r="W916" s="134">
        <f>'[3]Total Proposed Rate (GF)'!$AH957</f>
        <v>0</v>
      </c>
      <c r="X916" s="134"/>
      <c r="Y916" s="135">
        <f t="shared" si="74"/>
        <v>0.16900000000000001</v>
      </c>
      <c r="Z916" s="136"/>
      <c r="AA916" s="134">
        <f>'[3]Total Proposed Rate (GF)'!$AL957</f>
        <v>0</v>
      </c>
      <c r="AB916" s="136"/>
      <c r="AC916" s="134">
        <f>'[3]Total Proposed Rate (GF)'!$AN957</f>
        <v>0</v>
      </c>
      <c r="AD916" s="136"/>
      <c r="AE916" s="134">
        <f>'[3]Total Proposed Rate (GF)'!$AP957</f>
        <v>0</v>
      </c>
      <c r="AF916" s="136"/>
      <c r="AG916" s="136">
        <f t="shared" si="75"/>
        <v>0.16900000000000001</v>
      </c>
      <c r="AH916" s="159"/>
      <c r="AI916" s="106"/>
      <c r="AJ916" s="106"/>
      <c r="AN916" s="86"/>
      <c r="AR916" s="107"/>
    </row>
    <row r="917" spans="1:44" x14ac:dyDescent="0.25">
      <c r="A917" s="88"/>
      <c r="B917" s="75"/>
      <c r="C917" s="163"/>
      <c r="E917" s="163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5"/>
      <c r="Z917" s="136"/>
      <c r="AA917" s="134"/>
      <c r="AB917" s="136"/>
      <c r="AC917" s="134"/>
      <c r="AD917" s="136"/>
      <c r="AE917" s="134"/>
      <c r="AF917" s="136"/>
      <c r="AG917" s="136"/>
      <c r="AH917" s="159"/>
      <c r="AI917" s="106"/>
      <c r="AJ917" s="106"/>
      <c r="AN917" s="86"/>
      <c r="AR917" s="107"/>
    </row>
    <row r="918" spans="1:44" hidden="1" x14ac:dyDescent="0.25">
      <c r="A918" s="88"/>
      <c r="B918" s="75"/>
      <c r="C918" s="163"/>
      <c r="E918" s="163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5"/>
      <c r="Z918" s="136"/>
      <c r="AA918" s="134"/>
      <c r="AB918" s="136"/>
      <c r="AC918" s="134"/>
      <c r="AD918" s="136"/>
      <c r="AE918" s="134"/>
      <c r="AF918" s="136"/>
      <c r="AG918" s="136"/>
      <c r="AH918" s="159"/>
      <c r="AI918" s="106"/>
      <c r="AJ918" s="106"/>
      <c r="AN918" s="86"/>
      <c r="AR918" s="107"/>
    </row>
    <row r="919" spans="1:44" hidden="1" x14ac:dyDescent="0.25">
      <c r="A919" s="88"/>
      <c r="B919" s="75"/>
      <c r="C919" s="114"/>
      <c r="E919" s="156"/>
      <c r="G919" s="115"/>
      <c r="H919" s="116"/>
      <c r="I919" s="115"/>
      <c r="J919" s="116"/>
      <c r="K919" s="115"/>
      <c r="L919" s="116"/>
      <c r="M919" s="115"/>
      <c r="N919" s="116"/>
      <c r="O919" s="115"/>
      <c r="P919" s="115"/>
      <c r="Q919" s="115"/>
      <c r="R919" s="116"/>
      <c r="S919" s="115"/>
      <c r="T919" s="116"/>
      <c r="U919" s="115"/>
      <c r="V919" s="115"/>
      <c r="W919" s="115"/>
      <c r="X919" s="116"/>
      <c r="Y919" s="116"/>
      <c r="AA919" s="115"/>
      <c r="AB919" s="75"/>
      <c r="AC919" s="115"/>
      <c r="AD919" s="75"/>
      <c r="AE919" s="115"/>
      <c r="AF919" s="117"/>
      <c r="AG919" s="83"/>
      <c r="AH919" s="159"/>
      <c r="AI919" s="106"/>
      <c r="AJ919" s="106"/>
      <c r="AN919" s="86"/>
      <c r="AR919" s="107"/>
    </row>
    <row r="920" spans="1:44" x14ac:dyDescent="0.25">
      <c r="A920" s="88">
        <v>1</v>
      </c>
      <c r="B920" s="98"/>
      <c r="C920" s="99" t="s">
        <v>294</v>
      </c>
      <c r="E920" s="75"/>
      <c r="G920" s="115"/>
      <c r="H920" s="75"/>
      <c r="I920" s="115"/>
      <c r="J920" s="75"/>
      <c r="K920" s="115"/>
      <c r="L920" s="75"/>
      <c r="M920" s="115"/>
      <c r="N920" s="75"/>
      <c r="O920" s="115"/>
      <c r="P920" s="115"/>
      <c r="Q920" s="115"/>
      <c r="R920" s="75"/>
      <c r="S920" s="115"/>
      <c r="T920" s="75"/>
      <c r="U920" s="115"/>
      <c r="V920" s="115"/>
      <c r="W920" s="115"/>
      <c r="X920" s="75"/>
      <c r="Y920" s="75"/>
      <c r="AA920" s="115"/>
      <c r="AB920" s="75"/>
      <c r="AC920" s="115"/>
      <c r="AD920" s="75"/>
      <c r="AE920" s="115"/>
      <c r="AG920" s="83"/>
      <c r="AH920" s="159"/>
      <c r="AI920" s="106"/>
      <c r="AJ920" s="106"/>
      <c r="AN920" s="86"/>
      <c r="AR920" s="107"/>
    </row>
    <row r="921" spans="1:44" x14ac:dyDescent="0.25">
      <c r="A921" s="88">
        <f t="shared" ref="A921:A934" si="76">+A920+1</f>
        <v>2</v>
      </c>
      <c r="B921" s="98"/>
      <c r="C921" s="75" t="s">
        <v>22</v>
      </c>
      <c r="E921" s="101" t="s">
        <v>19</v>
      </c>
      <c r="G921" s="102">
        <f>ROUND('[3]Total Proposed Rate (GF)'!$R962,2)</f>
        <v>0</v>
      </c>
      <c r="H921" s="75"/>
      <c r="I921" s="102">
        <f>ROUND('[3]Total Proposed Rate (GF)'!$T962,2)</f>
        <v>0</v>
      </c>
      <c r="J921" s="75"/>
      <c r="K921" s="102">
        <f>ROUND('[3]Total Proposed Rate (GF)'!$V962,2)</f>
        <v>0</v>
      </c>
      <c r="L921" s="75"/>
      <c r="M921" s="102">
        <f>ROUND('[3]Total Proposed Rate (GF)'!$X962,2)</f>
        <v>0</v>
      </c>
      <c r="N921" s="75"/>
      <c r="O921" s="102">
        <f>ROUND('[3]Total Proposed Rate (GF)'!$Z962,2)</f>
        <v>0</v>
      </c>
      <c r="P921" s="115"/>
      <c r="Q921" s="102">
        <f>ROUND('[3]Total Proposed Rate (GF)'!$AB962,2)</f>
        <v>0</v>
      </c>
      <c r="R921" s="75"/>
      <c r="S921" s="102">
        <f>ROUND('[3]Total Proposed Rate (GF)'!$AD962,2)</f>
        <v>0</v>
      </c>
      <c r="T921" s="75"/>
      <c r="U921" s="102">
        <f>ROUND('[3]Total Proposed Rate (GF)'!$AF962,2)</f>
        <v>0</v>
      </c>
      <c r="V921" s="115"/>
      <c r="W921" s="102">
        <f>ROUND('[3]Total Proposed Rate (GF)'!$AH962,2)</f>
        <v>0</v>
      </c>
      <c r="X921" s="75"/>
      <c r="Y921" s="103">
        <f>SUM(G921:W921)</f>
        <v>0</v>
      </c>
      <c r="AA921" s="102">
        <f>ROUND('[3]Total Proposed Rate (GF)'!$AL962,2)</f>
        <v>0</v>
      </c>
      <c r="AB921" s="75"/>
      <c r="AC921" s="102">
        <f>ROUND('[3]Total Proposed Rate (GF)'!$AN962,2)</f>
        <v>0</v>
      </c>
      <c r="AD921" s="75"/>
      <c r="AE921" s="102">
        <f>ROUND('[3]Total Proposed Rate (GF)'!$AP962,2)</f>
        <v>0</v>
      </c>
      <c r="AG921" s="105">
        <f>SUM(Y921:AE921)</f>
        <v>0</v>
      </c>
      <c r="AH921" s="159"/>
      <c r="AI921" s="106"/>
      <c r="AJ921" s="106"/>
      <c r="AN921" s="86"/>
      <c r="AR921" s="107"/>
    </row>
    <row r="922" spans="1:44" x14ac:dyDescent="0.25">
      <c r="A922" s="88">
        <f t="shared" si="76"/>
        <v>3</v>
      </c>
      <c r="B922" s="75"/>
      <c r="C922" s="75" t="s">
        <v>29</v>
      </c>
      <c r="E922" s="87" t="s">
        <v>10</v>
      </c>
      <c r="G922" s="102">
        <f>ROUND('[3]Total Proposed Rate (GF)'!$R963,2)</f>
        <v>0</v>
      </c>
      <c r="H922" s="75"/>
      <c r="I922" s="102">
        <f>ROUND('[3]Total Proposed Rate (GF)'!$T963,2)</f>
        <v>0</v>
      </c>
      <c r="J922" s="75"/>
      <c r="K922" s="102">
        <f>ROUND('[3]Total Proposed Rate (GF)'!$V963,2)</f>
        <v>0</v>
      </c>
      <c r="L922" s="75"/>
      <c r="M922" s="102">
        <f>ROUND('[3]Total Proposed Rate (GF)'!$X963,2)</f>
        <v>0</v>
      </c>
      <c r="N922" s="75"/>
      <c r="O922" s="102">
        <f>ROUND('[3]Total Proposed Rate (GF)'!$Z963,2)</f>
        <v>0</v>
      </c>
      <c r="P922" s="115"/>
      <c r="Q922" s="102">
        <f>ROUND('[3]Total Proposed Rate (GF)'!$AB963,2)</f>
        <v>0</v>
      </c>
      <c r="R922" s="75"/>
      <c r="S922" s="102">
        <f>ROUND('[3]Total Proposed Rate (GF)'!$AD963,2)</f>
        <v>0</v>
      </c>
      <c r="T922" s="75"/>
      <c r="U922" s="102">
        <f>ROUND('[3]Total Proposed Rate (GF)'!$AF963,2)</f>
        <v>0</v>
      </c>
      <c r="V922" s="115"/>
      <c r="W922" s="102">
        <f>ROUND('[3]Total Proposed Rate (GF)'!$AH963,2)</f>
        <v>0</v>
      </c>
      <c r="X922" s="75"/>
      <c r="Y922" s="103">
        <f>SUM(G922:W922)</f>
        <v>0</v>
      </c>
      <c r="AA922" s="102">
        <f>ROUND('[3]Total Proposed Rate (GF)'!$AL963,2)</f>
        <v>0</v>
      </c>
      <c r="AB922" s="75"/>
      <c r="AC922" s="102">
        <f>ROUND('[3]Total Proposed Rate (GF)'!$AN963,2)</f>
        <v>0</v>
      </c>
      <c r="AD922" s="75"/>
      <c r="AE922" s="102">
        <f>ROUND('[3]Total Proposed Rate (GF)'!$AP963,2)</f>
        <v>0</v>
      </c>
      <c r="AG922" s="105">
        <f>SUM(Y922:AE922)</f>
        <v>0</v>
      </c>
      <c r="AH922" s="159"/>
      <c r="AI922" s="106"/>
      <c r="AJ922" s="106"/>
      <c r="AN922" s="86"/>
      <c r="AR922" s="107"/>
    </row>
    <row r="923" spans="1:44" hidden="1" x14ac:dyDescent="0.25">
      <c r="A923" s="88">
        <f t="shared" si="76"/>
        <v>4</v>
      </c>
      <c r="B923" s="75"/>
      <c r="C923" s="108" t="s">
        <v>46</v>
      </c>
      <c r="E923" s="78" t="s">
        <v>10</v>
      </c>
      <c r="G923" s="102">
        <f>ROUND('[3]Total Proposed Rate (GF)'!$R964,2)</f>
        <v>0</v>
      </c>
      <c r="H923" s="75"/>
      <c r="I923" s="102">
        <f>ROUND('[3]Total Proposed Rate (GF)'!$T964,2)</f>
        <v>0</v>
      </c>
      <c r="J923" s="75"/>
      <c r="K923" s="102">
        <f>ROUND('[3]Total Proposed Rate (GF)'!$V964,2)</f>
        <v>0</v>
      </c>
      <c r="L923" s="75"/>
      <c r="M923" s="102">
        <f>ROUND('[3]Total Proposed Rate (GF)'!$X964,2)</f>
        <v>0</v>
      </c>
      <c r="N923" s="75"/>
      <c r="O923" s="102">
        <f>ROUND('[3]Total Proposed Rate (GF)'!$Z964,2)</f>
        <v>0</v>
      </c>
      <c r="P923" s="115"/>
      <c r="Q923" s="102">
        <f>ROUND('[3]Total Proposed Rate (GF)'!$AB964,2)</f>
        <v>0</v>
      </c>
      <c r="R923" s="75"/>
      <c r="S923" s="102">
        <f>ROUND('[3]Total Proposed Rate (GF)'!$AD964,2)</f>
        <v>0</v>
      </c>
      <c r="T923" s="75"/>
      <c r="U923" s="102">
        <f>ROUND('[3]Total Proposed Rate (GF)'!$AF964,2)</f>
        <v>0</v>
      </c>
      <c r="V923" s="115"/>
      <c r="W923" s="102">
        <f>ROUND('[3]Total Proposed Rate (GF)'!$AH964,2)</f>
        <v>0</v>
      </c>
      <c r="X923" s="75"/>
      <c r="Y923" s="103">
        <f>SUM(G923:W923)</f>
        <v>0</v>
      </c>
      <c r="AA923" s="102">
        <f>ROUND('[3]Total Proposed Rate (GF)'!$AL964,2)</f>
        <v>0</v>
      </c>
      <c r="AB923" s="75"/>
      <c r="AC923" s="102">
        <f>ROUND('[3]Total Proposed Rate (GF)'!$AN964,2)</f>
        <v>0</v>
      </c>
      <c r="AD923" s="75"/>
      <c r="AE923" s="102">
        <f>ROUND('[3]Total Proposed Rate (GF)'!$AP964,2)</f>
        <v>0</v>
      </c>
      <c r="AG923" s="105">
        <f>SUM(Y923:AE923)</f>
        <v>0</v>
      </c>
      <c r="AH923" s="159"/>
      <c r="AI923" s="106"/>
      <c r="AJ923" s="106"/>
      <c r="AN923" s="86"/>
      <c r="AR923" s="107"/>
    </row>
    <row r="924" spans="1:44" x14ac:dyDescent="0.25">
      <c r="A924" s="88">
        <f>+A922+1</f>
        <v>4</v>
      </c>
      <c r="B924" s="75"/>
      <c r="C924" s="75" t="s">
        <v>54</v>
      </c>
      <c r="E924" s="87"/>
      <c r="G924" s="102"/>
      <c r="H924" s="75"/>
      <c r="I924" s="102"/>
      <c r="J924" s="75"/>
      <c r="K924" s="102"/>
      <c r="L924" s="75"/>
      <c r="M924" s="102"/>
      <c r="N924" s="75"/>
      <c r="O924" s="102"/>
      <c r="P924" s="115"/>
      <c r="Q924" s="102"/>
      <c r="R924" s="75"/>
      <c r="S924" s="102"/>
      <c r="T924" s="75"/>
      <c r="U924" s="102"/>
      <c r="V924" s="115"/>
      <c r="W924" s="102"/>
      <c r="X924" s="75"/>
      <c r="Y924" s="103"/>
      <c r="AA924" s="102"/>
      <c r="AB924" s="75"/>
      <c r="AC924" s="102"/>
      <c r="AD924" s="75"/>
      <c r="AE924" s="102"/>
      <c r="AG924" s="105"/>
      <c r="AH924" s="159"/>
      <c r="AI924" s="106"/>
      <c r="AJ924" s="106"/>
      <c r="AN924" s="86"/>
      <c r="AR924" s="107"/>
    </row>
    <row r="925" spans="1:44" x14ac:dyDescent="0.25">
      <c r="A925" s="88">
        <f t="shared" si="76"/>
        <v>5</v>
      </c>
      <c r="B925" s="75"/>
      <c r="C925" s="160" t="s">
        <v>6</v>
      </c>
      <c r="E925" s="87" t="s">
        <v>10</v>
      </c>
      <c r="G925" s="102">
        <f>ROUND('[3]Total Proposed Rate (GF)'!$R966,2)</f>
        <v>0</v>
      </c>
      <c r="H925" s="75"/>
      <c r="I925" s="102">
        <f>ROUND('[3]Total Proposed Rate (GF)'!$T966,2)</f>
        <v>0</v>
      </c>
      <c r="J925" s="75"/>
      <c r="K925" s="102">
        <f>ROUND('[3]Total Proposed Rate (GF)'!$V966,2)</f>
        <v>0</v>
      </c>
      <c r="L925" s="75"/>
      <c r="M925" s="102">
        <f>ROUND('[3]Total Proposed Rate (GF)'!$X966,2)</f>
        <v>0</v>
      </c>
      <c r="N925" s="75"/>
      <c r="O925" s="102">
        <f>ROUND('[3]Total Proposed Rate (GF)'!$Z966,2)</f>
        <v>0</v>
      </c>
      <c r="P925" s="115"/>
      <c r="Q925" s="102">
        <f>ROUND('[3]Total Proposed Rate (GF)'!$AB966,2)</f>
        <v>0</v>
      </c>
      <c r="R925" s="75"/>
      <c r="S925" s="102">
        <f>ROUND('[3]Total Proposed Rate (GF)'!$AD966,2)</f>
        <v>0</v>
      </c>
      <c r="T925" s="75"/>
      <c r="U925" s="102">
        <f>ROUND('[3]Total Proposed Rate (GF)'!$AF966,2)</f>
        <v>0</v>
      </c>
      <c r="V925" s="115"/>
      <c r="W925" s="102">
        <f>ROUND('[3]Total Proposed Rate (GF)'!$AH966,2)</f>
        <v>0</v>
      </c>
      <c r="X925" s="75"/>
      <c r="Y925" s="103">
        <f>SUM(G925:W925)</f>
        <v>0</v>
      </c>
      <c r="AA925" s="102">
        <f>ROUND('[3]Total Proposed Rate (GF)'!$AL966,2)</f>
        <v>0</v>
      </c>
      <c r="AB925" s="75"/>
      <c r="AC925" s="102">
        <f>ROUND('[3]Total Proposed Rate (GF)'!$AN966,2)</f>
        <v>0</v>
      </c>
      <c r="AD925" s="75"/>
      <c r="AE925" s="102">
        <f>ROUND('[3]Total Proposed Rate (GF)'!$AP966,2)</f>
        <v>0</v>
      </c>
      <c r="AG925" s="105">
        <f>SUM(Y925:AE925)</f>
        <v>0</v>
      </c>
      <c r="AH925" s="159"/>
      <c r="AI925" s="106"/>
      <c r="AJ925" s="106"/>
      <c r="AN925" s="86"/>
      <c r="AR925" s="107"/>
    </row>
    <row r="926" spans="1:44" x14ac:dyDescent="0.25">
      <c r="A926" s="88">
        <f t="shared" si="76"/>
        <v>6</v>
      </c>
      <c r="B926" s="75"/>
      <c r="C926" s="160" t="s">
        <v>5</v>
      </c>
      <c r="E926" s="87" t="s">
        <v>10</v>
      </c>
      <c r="G926" s="102">
        <f>ROUND('[3]Total Proposed Rate (GF)'!$R967,2)</f>
        <v>0</v>
      </c>
      <c r="H926" s="75"/>
      <c r="I926" s="102">
        <f>ROUND('[3]Total Proposed Rate (GF)'!$T967,2)</f>
        <v>0</v>
      </c>
      <c r="J926" s="75"/>
      <c r="K926" s="102">
        <f>ROUND('[3]Total Proposed Rate (GF)'!$V967,2)</f>
        <v>0</v>
      </c>
      <c r="L926" s="75"/>
      <c r="M926" s="102">
        <f>ROUND('[3]Total Proposed Rate (GF)'!$X967,2)</f>
        <v>0</v>
      </c>
      <c r="N926" s="75"/>
      <c r="O926" s="102">
        <f>ROUND('[3]Total Proposed Rate (GF)'!$Z967,2)</f>
        <v>0</v>
      </c>
      <c r="P926" s="115"/>
      <c r="Q926" s="102">
        <f>ROUND('[3]Total Proposed Rate (GF)'!$AB967,2)</f>
        <v>0</v>
      </c>
      <c r="R926" s="75"/>
      <c r="S926" s="102">
        <f>ROUND('[3]Total Proposed Rate (GF)'!$AD967,2)</f>
        <v>0</v>
      </c>
      <c r="T926" s="75"/>
      <c r="U926" s="102">
        <f>ROUND('[3]Total Proposed Rate (GF)'!$AF967,2)</f>
        <v>0</v>
      </c>
      <c r="V926" s="115"/>
      <c r="W926" s="102">
        <f>ROUND('[3]Total Proposed Rate (GF)'!$AH967,2)</f>
        <v>0</v>
      </c>
      <c r="X926" s="75"/>
      <c r="Y926" s="103">
        <f>SUM(G926:W926)</f>
        <v>0</v>
      </c>
      <c r="AA926" s="102">
        <f>ROUND('[3]Total Proposed Rate (GF)'!$AL967,2)</f>
        <v>0</v>
      </c>
      <c r="AB926" s="75"/>
      <c r="AC926" s="102">
        <f>ROUND('[3]Total Proposed Rate (GF)'!$AN967,2)</f>
        <v>0</v>
      </c>
      <c r="AD926" s="75"/>
      <c r="AE926" s="102">
        <f>ROUND('[3]Total Proposed Rate (GF)'!$AP967,2)</f>
        <v>0</v>
      </c>
      <c r="AG926" s="105">
        <f>SUM(Y926:AE926)</f>
        <v>0</v>
      </c>
      <c r="AH926" s="159"/>
      <c r="AI926" s="106"/>
      <c r="AJ926" s="106"/>
      <c r="AN926" s="86"/>
      <c r="AR926" s="107"/>
    </row>
    <row r="927" spans="1:44" x14ac:dyDescent="0.25">
      <c r="A927" s="88">
        <f t="shared" si="76"/>
        <v>7</v>
      </c>
      <c r="B927" s="75"/>
      <c r="C927" s="75" t="s">
        <v>27</v>
      </c>
      <c r="E927" s="87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3"/>
      <c r="Z927" s="104"/>
      <c r="AA927" s="102"/>
      <c r="AB927" s="104"/>
      <c r="AC927" s="102"/>
      <c r="AD927" s="104"/>
      <c r="AE927" s="102"/>
      <c r="AF927" s="105"/>
      <c r="AG927" s="105"/>
      <c r="AH927" s="159"/>
      <c r="AI927" s="106"/>
      <c r="AJ927" s="106"/>
      <c r="AN927" s="86"/>
      <c r="AR927" s="107"/>
    </row>
    <row r="928" spans="1:44" x14ac:dyDescent="0.25">
      <c r="A928" s="88">
        <f t="shared" si="76"/>
        <v>8</v>
      </c>
      <c r="B928" s="75"/>
      <c r="C928" s="161" t="s">
        <v>156</v>
      </c>
      <c r="E928" s="101" t="s">
        <v>0</v>
      </c>
      <c r="G928" s="115">
        <f>ROUND('[3]Total Proposed Rate (GF)'!$R969,5)</f>
        <v>4.8710000000000003E-2</v>
      </c>
      <c r="H928" s="115"/>
      <c r="I928" s="115">
        <f>ROUND('[3]Total Proposed Rate (GF)'!$T969,5)</f>
        <v>0.16006000000000001</v>
      </c>
      <c r="J928" s="115"/>
      <c r="K928" s="115">
        <f>ROUND('[3]Total Proposed Rate (GF)'!$V969,5)</f>
        <v>1.2869999999999999E-2</v>
      </c>
      <c r="L928" s="115"/>
      <c r="M928" s="115">
        <f>ROUND('[3]Total Proposed Rate (GF)'!$X969,5)</f>
        <v>6.0000000000000002E-5</v>
      </c>
      <c r="N928" s="115"/>
      <c r="O928" s="115">
        <f>ROUND('[3]Total Proposed Rate (GF)'!$Z969,5)</f>
        <v>9.3000000000000005E-4</v>
      </c>
      <c r="P928" s="115"/>
      <c r="Q928" s="115">
        <f>ROUND('[3]Total Proposed Rate (GF)'!$AB969,5)</f>
        <v>1.3429999999999999E-2</v>
      </c>
      <c r="R928" s="115"/>
      <c r="S928" s="115">
        <f>ROUND('[3]Total Proposed Rate (GF)'!$AD969,5)</f>
        <v>4.0000000000000003E-5</v>
      </c>
      <c r="T928" s="115"/>
      <c r="U928" s="115">
        <f>ROUND('[3]Total Proposed Rate (GF)'!$AF969,5)</f>
        <v>0</v>
      </c>
      <c r="V928" s="115"/>
      <c r="W928" s="115">
        <f>ROUND('[3]Total Proposed Rate (GF)'!$AH969,5)</f>
        <v>0</v>
      </c>
      <c r="X928" s="115"/>
      <c r="Y928" s="116">
        <f t="shared" ref="Y928:Y934" si="77">SUM(G928:W928)</f>
        <v>0.2361</v>
      </c>
      <c r="AA928" s="115">
        <f>ROUND('[3]Total Proposed Rate (GF)'!$AL969,5)</f>
        <v>5.7999999999999996E-3</v>
      </c>
      <c r="AB928" s="75"/>
      <c r="AC928" s="115">
        <f>ROUND('[3]Total Proposed Rate (GF)'!$AN969,5)</f>
        <v>0.16772000000000001</v>
      </c>
      <c r="AD928" s="75"/>
      <c r="AE928" s="115">
        <f>ROUND('[3]Total Proposed Rate (GF)'!$AP969,5)</f>
        <v>-8.0000000000000007E-5</v>
      </c>
      <c r="AF928" s="117"/>
      <c r="AG928" s="86">
        <f t="shared" ref="AG928:AG934" si="78">SUM(Y928:AE928)</f>
        <v>0.40953999999999996</v>
      </c>
      <c r="AH928" s="159"/>
      <c r="AI928" s="106"/>
      <c r="AJ928" s="106"/>
      <c r="AN928" s="86"/>
      <c r="AR928" s="107"/>
    </row>
    <row r="929" spans="1:44" x14ac:dyDescent="0.25">
      <c r="A929" s="88">
        <f t="shared" si="76"/>
        <v>9</v>
      </c>
      <c r="B929" s="75"/>
      <c r="C929" s="161" t="s">
        <v>154</v>
      </c>
      <c r="E929" s="101" t="s">
        <v>0</v>
      </c>
      <c r="G929" s="115">
        <f>ROUND('[3]Total Proposed Rate (GF)'!$R970,5)</f>
        <v>4.8710000000000003E-2</v>
      </c>
      <c r="H929" s="115"/>
      <c r="I929" s="115">
        <f>ROUND('[3]Total Proposed Rate (GF)'!$T970,5)</f>
        <v>0.16006000000000001</v>
      </c>
      <c r="J929" s="115"/>
      <c r="K929" s="115">
        <f>ROUND('[3]Total Proposed Rate (GF)'!$V970,5)</f>
        <v>1.2869999999999999E-2</v>
      </c>
      <c r="L929" s="115"/>
      <c r="M929" s="115">
        <f>ROUND('[3]Total Proposed Rate (GF)'!$X970,5)</f>
        <v>6.0000000000000002E-5</v>
      </c>
      <c r="N929" s="115"/>
      <c r="O929" s="115">
        <f>ROUND('[3]Total Proposed Rate (GF)'!$Z970,5)</f>
        <v>9.3000000000000005E-4</v>
      </c>
      <c r="P929" s="115"/>
      <c r="Q929" s="115">
        <f>ROUND('[3]Total Proposed Rate (GF)'!$AB970,5)</f>
        <v>1.3429999999999999E-2</v>
      </c>
      <c r="R929" s="115"/>
      <c r="S929" s="115">
        <f>ROUND('[3]Total Proposed Rate (GF)'!$AD970,5)</f>
        <v>4.0000000000000003E-5</v>
      </c>
      <c r="T929" s="115"/>
      <c r="U929" s="115">
        <f>ROUND('[3]Total Proposed Rate (GF)'!$AF970,5)</f>
        <v>0</v>
      </c>
      <c r="V929" s="115"/>
      <c r="W929" s="115">
        <f>ROUND('[3]Total Proposed Rate (GF)'!$AH970,5)</f>
        <v>0</v>
      </c>
      <c r="X929" s="115"/>
      <c r="Y929" s="116">
        <f t="shared" si="77"/>
        <v>0.2361</v>
      </c>
      <c r="AA929" s="115">
        <f>ROUND('[3]Total Proposed Rate (GF)'!$AL970,5)</f>
        <v>5.7999999999999996E-3</v>
      </c>
      <c r="AB929" s="75"/>
      <c r="AC929" s="115">
        <f>ROUND('[3]Total Proposed Rate (GF)'!$AN970,5)</f>
        <v>0.16771</v>
      </c>
      <c r="AD929" s="75"/>
      <c r="AE929" s="115">
        <f>ROUND('[3]Total Proposed Rate (GF)'!$AP970,5)</f>
        <v>-8.0000000000000007E-5</v>
      </c>
      <c r="AF929" s="117"/>
      <c r="AG929" s="86">
        <f t="shared" si="78"/>
        <v>0.40953000000000001</v>
      </c>
      <c r="AH929" s="159"/>
      <c r="AI929" s="106"/>
      <c r="AJ929" s="106"/>
      <c r="AN929" s="86"/>
      <c r="AR929" s="107"/>
    </row>
    <row r="930" spans="1:44" x14ac:dyDescent="0.25">
      <c r="A930" s="88">
        <f t="shared" si="76"/>
        <v>10</v>
      </c>
      <c r="B930" s="75"/>
      <c r="C930" s="161" t="s">
        <v>337</v>
      </c>
      <c r="E930" s="101" t="s">
        <v>0</v>
      </c>
      <c r="G930" s="115">
        <f>ROUND('[3]Total Proposed Rate (GF)'!$R971,5)</f>
        <v>4.8710000000000003E-2</v>
      </c>
      <c r="H930" s="115"/>
      <c r="I930" s="115">
        <f>ROUND('[3]Total Proposed Rate (GF)'!$T971,5)</f>
        <v>7.7109999999999998E-2</v>
      </c>
      <c r="J930" s="115"/>
      <c r="K930" s="115">
        <f>ROUND('[3]Total Proposed Rate (GF)'!$V971,5)</f>
        <v>1.2869999999999999E-2</v>
      </c>
      <c r="L930" s="115"/>
      <c r="M930" s="115">
        <f>ROUND('[3]Total Proposed Rate (GF)'!$X971,5)</f>
        <v>6.0000000000000002E-5</v>
      </c>
      <c r="N930" s="115"/>
      <c r="O930" s="115">
        <f>ROUND('[3]Total Proposed Rate (GF)'!$Z971,5)</f>
        <v>9.3000000000000005E-4</v>
      </c>
      <c r="P930" s="115"/>
      <c r="Q930" s="115">
        <f>ROUND('[3]Total Proposed Rate (GF)'!$AB971,5)</f>
        <v>1.3429999999999999E-2</v>
      </c>
      <c r="R930" s="115"/>
      <c r="S930" s="115">
        <f>ROUND('[3]Total Proposed Rate (GF)'!$AD971,5)</f>
        <v>4.0000000000000003E-5</v>
      </c>
      <c r="T930" s="115"/>
      <c r="U930" s="115">
        <f>ROUND('[3]Total Proposed Rate (GF)'!$AF971,5)</f>
        <v>0</v>
      </c>
      <c r="V930" s="115"/>
      <c r="W930" s="115">
        <f>ROUND('[3]Total Proposed Rate (GF)'!$AH971,5)</f>
        <v>0</v>
      </c>
      <c r="X930" s="115"/>
      <c r="Y930" s="116">
        <f t="shared" si="77"/>
        <v>0.15314999999999998</v>
      </c>
      <c r="AA930" s="115">
        <f>ROUND('[3]Total Proposed Rate (GF)'!$AL971,5)</f>
        <v>5.7999999999999996E-3</v>
      </c>
      <c r="AB930" s="75"/>
      <c r="AC930" s="115">
        <f>ROUND('[3]Total Proposed Rate (GF)'!$AN971,5)</f>
        <v>7.603E-2</v>
      </c>
      <c r="AD930" s="75"/>
      <c r="AE930" s="115">
        <f>ROUND('[3]Total Proposed Rate (GF)'!$AP971,5)</f>
        <v>-8.0000000000000007E-5</v>
      </c>
      <c r="AF930" s="117"/>
      <c r="AG930" s="86">
        <f t="shared" si="78"/>
        <v>0.23489999999999997</v>
      </c>
      <c r="AH930" s="159"/>
      <c r="AI930" s="106"/>
      <c r="AJ930" s="106"/>
      <c r="AN930" s="86"/>
      <c r="AR930" s="107"/>
    </row>
    <row r="931" spans="1:44" x14ac:dyDescent="0.25">
      <c r="A931" s="88">
        <f t="shared" si="76"/>
        <v>11</v>
      </c>
      <c r="B931" s="75"/>
      <c r="C931" s="161" t="s">
        <v>153</v>
      </c>
      <c r="E931" s="101" t="s">
        <v>0</v>
      </c>
      <c r="G931" s="115">
        <f>ROUND('[3]Total Proposed Rate (GF)'!$R972,5)</f>
        <v>4.8710000000000003E-2</v>
      </c>
      <c r="H931" s="115"/>
      <c r="I931" s="115">
        <f>ROUND('[3]Total Proposed Rate (GF)'!$T972,5)</f>
        <v>0.16006000000000001</v>
      </c>
      <c r="J931" s="115"/>
      <c r="K931" s="115">
        <f>ROUND('[3]Total Proposed Rate (GF)'!$V972,5)</f>
        <v>1.2869999999999999E-2</v>
      </c>
      <c r="L931" s="115"/>
      <c r="M931" s="115">
        <f>ROUND('[3]Total Proposed Rate (GF)'!$X972,5)</f>
        <v>6.0000000000000002E-5</v>
      </c>
      <c r="N931" s="115"/>
      <c r="O931" s="115">
        <f>ROUND('[3]Total Proposed Rate (GF)'!$Z972,5)</f>
        <v>9.3000000000000005E-4</v>
      </c>
      <c r="P931" s="115"/>
      <c r="Q931" s="115">
        <f>ROUND('[3]Total Proposed Rate (GF)'!$AB972,5)</f>
        <v>1.3429999999999999E-2</v>
      </c>
      <c r="R931" s="115"/>
      <c r="S931" s="115">
        <f>ROUND('[3]Total Proposed Rate (GF)'!$AD972,5)</f>
        <v>4.0000000000000003E-5</v>
      </c>
      <c r="T931" s="115"/>
      <c r="U931" s="115">
        <f>ROUND('[3]Total Proposed Rate (GF)'!$AF972,5)</f>
        <v>0</v>
      </c>
      <c r="V931" s="115"/>
      <c r="W931" s="115">
        <f>ROUND('[3]Total Proposed Rate (GF)'!$AH972,5)</f>
        <v>0</v>
      </c>
      <c r="X931" s="115"/>
      <c r="Y931" s="116">
        <f t="shared" si="77"/>
        <v>0.2361</v>
      </c>
      <c r="AA931" s="115">
        <f>ROUND('[3]Total Proposed Rate (GF)'!$AL972,5)</f>
        <v>5.7999999999999996E-3</v>
      </c>
      <c r="AB931" s="75"/>
      <c r="AC931" s="115">
        <f>ROUND('[3]Total Proposed Rate (GF)'!$AN972,5)</f>
        <v>7.4359999999999996E-2</v>
      </c>
      <c r="AD931" s="75"/>
      <c r="AE931" s="115">
        <f>ROUND('[3]Total Proposed Rate (GF)'!$AP972,5)</f>
        <v>-8.0000000000000007E-5</v>
      </c>
      <c r="AF931" s="117"/>
      <c r="AG931" s="86">
        <f t="shared" si="78"/>
        <v>0.31617999999999996</v>
      </c>
      <c r="AH931" s="159"/>
      <c r="AI931" s="106"/>
      <c r="AJ931" s="106"/>
      <c r="AN931" s="86"/>
      <c r="AR931" s="107"/>
    </row>
    <row r="932" spans="1:44" x14ac:dyDescent="0.25">
      <c r="A932" s="88">
        <f t="shared" si="76"/>
        <v>12</v>
      </c>
      <c r="B932" s="75"/>
      <c r="C932" s="161" t="s">
        <v>151</v>
      </c>
      <c r="E932" s="101" t="s">
        <v>0</v>
      </c>
      <c r="G932" s="115">
        <f>ROUND('[3]Total Proposed Rate (GF)'!$R973,5)</f>
        <v>4.8710000000000003E-2</v>
      </c>
      <c r="H932" s="115"/>
      <c r="I932" s="115">
        <f>ROUND('[3]Total Proposed Rate (GF)'!$T973,5)</f>
        <v>0.16006000000000001</v>
      </c>
      <c r="J932" s="115"/>
      <c r="K932" s="115">
        <f>ROUND('[3]Total Proposed Rate (GF)'!$V973,5)</f>
        <v>1.2869999999999999E-2</v>
      </c>
      <c r="L932" s="115"/>
      <c r="M932" s="115">
        <f>ROUND('[3]Total Proposed Rate (GF)'!$X973,5)</f>
        <v>6.0000000000000002E-5</v>
      </c>
      <c r="N932" s="115"/>
      <c r="O932" s="115">
        <f>ROUND('[3]Total Proposed Rate (GF)'!$Z973,5)</f>
        <v>9.3000000000000005E-4</v>
      </c>
      <c r="P932" s="115"/>
      <c r="Q932" s="115">
        <f>ROUND('[3]Total Proposed Rate (GF)'!$AB973,5)</f>
        <v>1.3429999999999999E-2</v>
      </c>
      <c r="R932" s="115"/>
      <c r="S932" s="115">
        <f>ROUND('[3]Total Proposed Rate (GF)'!$AD973,5)</f>
        <v>4.0000000000000003E-5</v>
      </c>
      <c r="T932" s="115"/>
      <c r="U932" s="115">
        <f>ROUND('[3]Total Proposed Rate (GF)'!$AF973,5)</f>
        <v>0</v>
      </c>
      <c r="V932" s="115"/>
      <c r="W932" s="115">
        <f>ROUND('[3]Total Proposed Rate (GF)'!$AH973,5)</f>
        <v>0</v>
      </c>
      <c r="X932" s="115"/>
      <c r="Y932" s="116">
        <f t="shared" si="77"/>
        <v>0.2361</v>
      </c>
      <c r="AA932" s="115">
        <f>ROUND('[3]Total Proposed Rate (GF)'!$AL973,5)</f>
        <v>5.7999999999999996E-3</v>
      </c>
      <c r="AB932" s="75"/>
      <c r="AC932" s="115">
        <f>ROUND('[3]Total Proposed Rate (GF)'!$AN973,5)</f>
        <v>7.4349999999999999E-2</v>
      </c>
      <c r="AD932" s="75"/>
      <c r="AE932" s="115">
        <f>ROUND('[3]Total Proposed Rate (GF)'!$AP973,5)</f>
        <v>-8.0000000000000007E-5</v>
      </c>
      <c r="AF932" s="117"/>
      <c r="AG932" s="86">
        <f t="shared" si="78"/>
        <v>0.31617000000000001</v>
      </c>
      <c r="AH932" s="159"/>
      <c r="AI932" s="106"/>
      <c r="AJ932" s="106"/>
      <c r="AN932" s="86"/>
      <c r="AR932" s="107"/>
    </row>
    <row r="933" spans="1:44" x14ac:dyDescent="0.25">
      <c r="A933" s="88">
        <f t="shared" si="76"/>
        <v>13</v>
      </c>
      <c r="B933" s="75"/>
      <c r="C933" s="161" t="s">
        <v>338</v>
      </c>
      <c r="E933" s="101" t="s">
        <v>0</v>
      </c>
      <c r="G933" s="115">
        <f>ROUND('[3]Total Proposed Rate (GF)'!$R974,5)</f>
        <v>4.8710000000000003E-2</v>
      </c>
      <c r="H933" s="115"/>
      <c r="I933" s="115">
        <f>ROUND('[3]Total Proposed Rate (GF)'!$T974,5)</f>
        <v>7.7109999999999998E-2</v>
      </c>
      <c r="J933" s="115"/>
      <c r="K933" s="115">
        <f>ROUND('[3]Total Proposed Rate (GF)'!$V974,5)</f>
        <v>1.2869999999999999E-2</v>
      </c>
      <c r="L933" s="115"/>
      <c r="M933" s="115">
        <f>ROUND('[3]Total Proposed Rate (GF)'!$X974,5)</f>
        <v>6.0000000000000002E-5</v>
      </c>
      <c r="N933" s="115"/>
      <c r="O933" s="115">
        <f>ROUND('[3]Total Proposed Rate (GF)'!$Z974,5)</f>
        <v>9.3000000000000005E-4</v>
      </c>
      <c r="P933" s="115"/>
      <c r="Q933" s="115">
        <f>ROUND('[3]Total Proposed Rate (GF)'!$AB974,5)</f>
        <v>1.3429999999999999E-2</v>
      </c>
      <c r="R933" s="115"/>
      <c r="S933" s="115">
        <f>ROUND('[3]Total Proposed Rate (GF)'!$AD974,5)</f>
        <v>4.0000000000000003E-5</v>
      </c>
      <c r="T933" s="115"/>
      <c r="U933" s="115">
        <f>ROUND('[3]Total Proposed Rate (GF)'!$AF974,5)</f>
        <v>0</v>
      </c>
      <c r="V933" s="115"/>
      <c r="W933" s="115">
        <f>ROUND('[3]Total Proposed Rate (GF)'!$AH974,5)</f>
        <v>0</v>
      </c>
      <c r="X933" s="115"/>
      <c r="Y933" s="116">
        <f t="shared" si="77"/>
        <v>0.15314999999999998</v>
      </c>
      <c r="AA933" s="115">
        <f>ROUND('[3]Total Proposed Rate (GF)'!$AL974,5)</f>
        <v>5.7999999999999996E-3</v>
      </c>
      <c r="AB933" s="75"/>
      <c r="AC933" s="115">
        <f>ROUND('[3]Total Proposed Rate (GF)'!$AN974,5)</f>
        <v>6.1879999999999998E-2</v>
      </c>
      <c r="AD933" s="75"/>
      <c r="AE933" s="115">
        <f>ROUND('[3]Total Proposed Rate (GF)'!$AP974,5)</f>
        <v>-8.0000000000000007E-5</v>
      </c>
      <c r="AF933" s="117"/>
      <c r="AG933" s="86">
        <f t="shared" si="78"/>
        <v>0.22074999999999997</v>
      </c>
      <c r="AH933" s="159"/>
      <c r="AI933" s="106"/>
      <c r="AJ933" s="106"/>
      <c r="AN933" s="86"/>
      <c r="AR933" s="107"/>
    </row>
    <row r="934" spans="1:44" x14ac:dyDescent="0.25">
      <c r="A934" s="88">
        <f t="shared" si="76"/>
        <v>14</v>
      </c>
      <c r="B934" s="75"/>
      <c r="C934" s="87" t="s">
        <v>132</v>
      </c>
      <c r="E934" s="121" t="s">
        <v>157</v>
      </c>
      <c r="G934" s="134">
        <f>ROUND('[3]Total Proposed Rate (GF)'!$R975,3)</f>
        <v>0</v>
      </c>
      <c r="H934" s="134"/>
      <c r="I934" s="134">
        <f>ROUND('[3]Total Proposed Rate (GF)'!$T975,3)</f>
        <v>0.33800000000000002</v>
      </c>
      <c r="J934" s="134"/>
      <c r="K934" s="134">
        <f>ROUND('[3]Total Proposed Rate (GF)'!$V975,3)</f>
        <v>0</v>
      </c>
      <c r="L934" s="134"/>
      <c r="M934" s="134">
        <f>ROUND('[3]Total Proposed Rate (GF)'!$X975,3)</f>
        <v>0</v>
      </c>
      <c r="N934" s="134"/>
      <c r="O934" s="134">
        <f>ROUND('[3]Total Proposed Rate (GF)'!$Z975,3)</f>
        <v>0</v>
      </c>
      <c r="P934" s="134"/>
      <c r="Q934" s="134">
        <f>ROUND('[3]Total Proposed Rate (GF)'!$AB975,3)</f>
        <v>0</v>
      </c>
      <c r="R934" s="134"/>
      <c r="S934" s="134">
        <f>ROUND('[3]Total Proposed Rate (GF)'!$AD975,3)</f>
        <v>0</v>
      </c>
      <c r="T934" s="134"/>
      <c r="U934" s="134">
        <f>ROUND('[3]Total Proposed Rate (GF)'!$AF975,3)</f>
        <v>0</v>
      </c>
      <c r="V934" s="134"/>
      <c r="W934" s="134">
        <f>ROUND('[3]Total Proposed Rate (GF)'!$AH975,3)</f>
        <v>0</v>
      </c>
      <c r="X934" s="134"/>
      <c r="Y934" s="135">
        <f t="shared" si="77"/>
        <v>0.33800000000000002</v>
      </c>
      <c r="Z934" s="136"/>
      <c r="AA934" s="134">
        <f>ROUND('[3]Total Proposed Rate (GF)'!$AL975,3)</f>
        <v>0</v>
      </c>
      <c r="AB934" s="136"/>
      <c r="AC934" s="134">
        <f>ROUND('[3]Total Proposed Rate (GF)'!$AN975,3)</f>
        <v>0</v>
      </c>
      <c r="AD934" s="136"/>
      <c r="AE934" s="134">
        <f>ROUND('[3]Total Proposed Rate (GF)'!$AP975,3)</f>
        <v>0</v>
      </c>
      <c r="AF934" s="136"/>
      <c r="AG934" s="124">
        <f t="shared" si="78"/>
        <v>0.33800000000000002</v>
      </c>
      <c r="AH934" s="159"/>
      <c r="AI934" s="106"/>
      <c r="AJ934" s="106"/>
      <c r="AN934" s="86"/>
      <c r="AR934" s="107"/>
    </row>
    <row r="935" spans="1:44" x14ac:dyDescent="0.25">
      <c r="A935" s="88"/>
      <c r="B935" s="75"/>
      <c r="C935" s="75"/>
      <c r="E935" s="75"/>
      <c r="G935" s="115"/>
      <c r="H935" s="158"/>
      <c r="I935" s="115"/>
      <c r="J935" s="158"/>
      <c r="K935" s="115"/>
      <c r="L935" s="158"/>
      <c r="M935" s="115"/>
      <c r="N935" s="158"/>
      <c r="O935" s="115"/>
      <c r="P935" s="115"/>
      <c r="Q935" s="115"/>
      <c r="R935" s="158"/>
      <c r="S935" s="115"/>
      <c r="T935" s="158"/>
      <c r="U935" s="115"/>
      <c r="V935" s="115"/>
      <c r="W935" s="115"/>
      <c r="X935" s="158"/>
      <c r="Y935" s="158"/>
      <c r="Z935" s="83"/>
      <c r="AA935" s="115"/>
      <c r="AB935" s="158"/>
      <c r="AC935" s="115"/>
      <c r="AD935" s="158"/>
      <c r="AE935" s="115"/>
      <c r="AF935" s="83"/>
      <c r="AG935" s="83"/>
      <c r="AH935" s="159"/>
      <c r="AI935" s="106"/>
      <c r="AJ935" s="106"/>
      <c r="AN935" s="86"/>
      <c r="AR935" s="107"/>
    </row>
    <row r="936" spans="1:44" x14ac:dyDescent="0.25">
      <c r="A936" s="88">
        <v>1</v>
      </c>
      <c r="B936" s="98"/>
      <c r="C936" s="99" t="s">
        <v>295</v>
      </c>
      <c r="E936" s="75"/>
      <c r="G936" s="115"/>
      <c r="H936" s="158"/>
      <c r="I936" s="115"/>
      <c r="J936" s="158"/>
      <c r="K936" s="115"/>
      <c r="L936" s="158"/>
      <c r="M936" s="115"/>
      <c r="N936" s="158"/>
      <c r="O936" s="115"/>
      <c r="P936" s="115"/>
      <c r="Q936" s="115"/>
      <c r="R936" s="158"/>
      <c r="S936" s="115"/>
      <c r="T936" s="158"/>
      <c r="U936" s="115"/>
      <c r="V936" s="115"/>
      <c r="W936" s="115"/>
      <c r="X936" s="158"/>
      <c r="Y936" s="158"/>
      <c r="Z936" s="83"/>
      <c r="AA936" s="115"/>
      <c r="AB936" s="158"/>
      <c r="AC936" s="115"/>
      <c r="AD936" s="158"/>
      <c r="AE936" s="115"/>
      <c r="AF936" s="83"/>
      <c r="AG936" s="83"/>
      <c r="AH936" s="159"/>
      <c r="AI936" s="106"/>
      <c r="AJ936" s="106"/>
      <c r="AN936" s="86"/>
      <c r="AR936" s="107"/>
    </row>
    <row r="937" spans="1:44" x14ac:dyDescent="0.25">
      <c r="A937" s="88">
        <f t="shared" ref="A937:A950" si="79">+A936+1</f>
        <v>2</v>
      </c>
      <c r="B937" s="98"/>
      <c r="C937" s="75" t="s">
        <v>22</v>
      </c>
      <c r="E937" s="101" t="s">
        <v>19</v>
      </c>
      <c r="G937" s="102">
        <f>ROUND('[3]Total Proposed Rate (GF)'!$R980,2)</f>
        <v>0</v>
      </c>
      <c r="H937" s="104"/>
      <c r="I937" s="102">
        <f>ROUND('[3]Total Proposed Rate (GF)'!$T980,2)</f>
        <v>0</v>
      </c>
      <c r="J937" s="104"/>
      <c r="K937" s="102">
        <f>ROUND('[3]Total Proposed Rate (GF)'!$V980,2)</f>
        <v>0</v>
      </c>
      <c r="L937" s="104"/>
      <c r="M937" s="102">
        <f>ROUND('[3]Total Proposed Rate (GF)'!$X980,2)</f>
        <v>0</v>
      </c>
      <c r="N937" s="104"/>
      <c r="O937" s="102">
        <f>ROUND('[3]Total Proposed Rate (GF)'!$Z980,2)</f>
        <v>0</v>
      </c>
      <c r="P937" s="102"/>
      <c r="Q937" s="102">
        <f>ROUND('[3]Total Proposed Rate (GF)'!$AB980,2)</f>
        <v>0</v>
      </c>
      <c r="R937" s="104"/>
      <c r="S937" s="102">
        <f>ROUND('[3]Total Proposed Rate (GF)'!$AD980,2)</f>
        <v>0</v>
      </c>
      <c r="T937" s="104"/>
      <c r="U937" s="102">
        <f>ROUND('[3]Total Proposed Rate (GF)'!$AF980,2)</f>
        <v>0</v>
      </c>
      <c r="V937" s="102"/>
      <c r="W937" s="102">
        <f>ROUND('[3]Total Proposed Rate (GF)'!$AH980,2)</f>
        <v>0</v>
      </c>
      <c r="X937" s="104"/>
      <c r="Y937" s="103">
        <f>SUM(G937:W937)</f>
        <v>0</v>
      </c>
      <c r="Z937" s="104"/>
      <c r="AA937" s="102">
        <f>ROUND('[3]Total Proposed Rate (GF)'!$AL980,2)</f>
        <v>0</v>
      </c>
      <c r="AB937" s="104"/>
      <c r="AC937" s="102">
        <f>ROUND('[3]Total Proposed Rate (GF)'!$AN980,2)</f>
        <v>0</v>
      </c>
      <c r="AD937" s="104"/>
      <c r="AE937" s="102">
        <f>ROUND('[3]Total Proposed Rate (GF)'!$AP980,2)</f>
        <v>0</v>
      </c>
      <c r="AF937" s="104"/>
      <c r="AG937" s="104">
        <f>SUM(Y937:AE937)</f>
        <v>0</v>
      </c>
      <c r="AH937" s="159"/>
      <c r="AI937" s="106"/>
      <c r="AJ937" s="106"/>
      <c r="AN937" s="86"/>
      <c r="AR937" s="107"/>
    </row>
    <row r="938" spans="1:44" x14ac:dyDescent="0.25">
      <c r="A938" s="88">
        <f t="shared" si="79"/>
        <v>3</v>
      </c>
      <c r="B938" s="75"/>
      <c r="C938" s="75" t="s">
        <v>29</v>
      </c>
      <c r="E938" s="87" t="s">
        <v>10</v>
      </c>
      <c r="G938" s="102">
        <f>ROUND('[3]Total Proposed Rate (GF)'!$R981,2)</f>
        <v>0</v>
      </c>
      <c r="H938" s="102"/>
      <c r="I938" s="102">
        <f>ROUND('[3]Total Proposed Rate (GF)'!$T981,2)</f>
        <v>0</v>
      </c>
      <c r="J938" s="102"/>
      <c r="K938" s="102">
        <f>ROUND('[3]Total Proposed Rate (GF)'!$V981,2)</f>
        <v>0</v>
      </c>
      <c r="L938" s="102"/>
      <c r="M938" s="102">
        <f>ROUND('[3]Total Proposed Rate (GF)'!$X981,2)</f>
        <v>0</v>
      </c>
      <c r="N938" s="102"/>
      <c r="O938" s="102">
        <f>ROUND('[3]Total Proposed Rate (GF)'!$Z981,2)</f>
        <v>0</v>
      </c>
      <c r="P938" s="102"/>
      <c r="Q938" s="102">
        <f>ROUND('[3]Total Proposed Rate (GF)'!$AB981,2)</f>
        <v>0</v>
      </c>
      <c r="R938" s="102"/>
      <c r="S938" s="102">
        <f>ROUND('[3]Total Proposed Rate (GF)'!$AD981,2)</f>
        <v>0</v>
      </c>
      <c r="T938" s="102"/>
      <c r="U938" s="102">
        <f>ROUND('[3]Total Proposed Rate (GF)'!$AF981,2)</f>
        <v>0</v>
      </c>
      <c r="V938" s="102"/>
      <c r="W938" s="102">
        <f>ROUND('[3]Total Proposed Rate (GF)'!$AH981,2)</f>
        <v>0</v>
      </c>
      <c r="X938" s="102"/>
      <c r="Y938" s="103">
        <f>SUM(G938:W938)</f>
        <v>0</v>
      </c>
      <c r="Z938" s="104"/>
      <c r="AA938" s="102">
        <f>ROUND('[3]Total Proposed Rate (GF)'!$AL981,2)</f>
        <v>0</v>
      </c>
      <c r="AB938" s="104"/>
      <c r="AC938" s="102">
        <f>ROUND('[3]Total Proposed Rate (GF)'!$AN981,2)</f>
        <v>0</v>
      </c>
      <c r="AD938" s="104"/>
      <c r="AE938" s="102">
        <f>ROUND('[3]Total Proposed Rate (GF)'!$AP981,2)</f>
        <v>0</v>
      </c>
      <c r="AF938" s="104"/>
      <c r="AG938" s="104">
        <f>SUM(Y938:AE938)</f>
        <v>0</v>
      </c>
      <c r="AH938" s="159"/>
      <c r="AI938" s="106"/>
      <c r="AJ938" s="106"/>
      <c r="AN938" s="86"/>
      <c r="AR938" s="107"/>
    </row>
    <row r="939" spans="1:44" hidden="1" x14ac:dyDescent="0.25">
      <c r="A939" s="88">
        <f t="shared" si="79"/>
        <v>4</v>
      </c>
      <c r="B939" s="75"/>
      <c r="C939" s="108" t="s">
        <v>46</v>
      </c>
      <c r="E939" s="78" t="s">
        <v>10</v>
      </c>
      <c r="G939" s="102">
        <f>ROUND('[3]Total Proposed Rate (GF)'!$R982,2)</f>
        <v>0</v>
      </c>
      <c r="H939" s="102"/>
      <c r="I939" s="102">
        <f>ROUND('[3]Total Proposed Rate (GF)'!$T982,2)</f>
        <v>0</v>
      </c>
      <c r="J939" s="102"/>
      <c r="K939" s="102">
        <f>ROUND('[3]Total Proposed Rate (GF)'!$V982,2)</f>
        <v>0</v>
      </c>
      <c r="L939" s="102"/>
      <c r="M939" s="102">
        <f>ROUND('[3]Total Proposed Rate (GF)'!$X982,2)</f>
        <v>0</v>
      </c>
      <c r="N939" s="102"/>
      <c r="O939" s="102">
        <f>ROUND('[3]Total Proposed Rate (GF)'!$Z982,2)</f>
        <v>0</v>
      </c>
      <c r="P939" s="102"/>
      <c r="Q939" s="102">
        <f>ROUND('[3]Total Proposed Rate (GF)'!$AB982,2)</f>
        <v>0</v>
      </c>
      <c r="R939" s="102"/>
      <c r="S939" s="102">
        <f>ROUND('[3]Total Proposed Rate (GF)'!$AD982,2)</f>
        <v>0</v>
      </c>
      <c r="T939" s="102"/>
      <c r="U939" s="102">
        <f>ROUND('[3]Total Proposed Rate (GF)'!$AF982,2)</f>
        <v>0</v>
      </c>
      <c r="V939" s="102"/>
      <c r="W939" s="102">
        <f>ROUND('[3]Total Proposed Rate (GF)'!$AH982,2)</f>
        <v>0</v>
      </c>
      <c r="X939" s="102"/>
      <c r="Y939" s="103">
        <f>SUM(G939:W939)</f>
        <v>0</v>
      </c>
      <c r="Z939" s="104"/>
      <c r="AA939" s="102">
        <f>ROUND('[3]Total Proposed Rate (GF)'!$AL982,2)</f>
        <v>0</v>
      </c>
      <c r="AB939" s="104"/>
      <c r="AC939" s="102">
        <f>ROUND('[3]Total Proposed Rate (GF)'!$AN982,2)</f>
        <v>0</v>
      </c>
      <c r="AD939" s="104"/>
      <c r="AE939" s="102">
        <f>ROUND('[3]Total Proposed Rate (GF)'!$AP982,2)</f>
        <v>0</v>
      </c>
      <c r="AF939" s="105"/>
      <c r="AG939" s="105">
        <f>SUM(Y939:AE939)</f>
        <v>0</v>
      </c>
      <c r="AH939" s="159"/>
      <c r="AI939" s="106"/>
      <c r="AJ939" s="106"/>
      <c r="AN939" s="86"/>
      <c r="AR939" s="107"/>
    </row>
    <row r="940" spans="1:44" x14ac:dyDescent="0.25">
      <c r="A940" s="88">
        <f>+A938+1</f>
        <v>4</v>
      </c>
      <c r="B940" s="75"/>
      <c r="C940" s="75" t="s">
        <v>54</v>
      </c>
      <c r="E940" s="87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3"/>
      <c r="Z940" s="104"/>
      <c r="AA940" s="102"/>
      <c r="AB940" s="104"/>
      <c r="AC940" s="102"/>
      <c r="AD940" s="104"/>
      <c r="AE940" s="102"/>
      <c r="AF940" s="105"/>
      <c r="AG940" s="105"/>
      <c r="AH940" s="159"/>
      <c r="AI940" s="106"/>
      <c r="AJ940" s="106"/>
      <c r="AN940" s="86"/>
      <c r="AR940" s="107"/>
    </row>
    <row r="941" spans="1:44" x14ac:dyDescent="0.25">
      <c r="A941" s="88">
        <f t="shared" si="79"/>
        <v>5</v>
      </c>
      <c r="B941" s="75"/>
      <c r="C941" s="160" t="s">
        <v>6</v>
      </c>
      <c r="E941" s="87" t="s">
        <v>10</v>
      </c>
      <c r="G941" s="102">
        <f>ROUND('[3]Total Proposed Rate (GF)'!$R984,2)</f>
        <v>0</v>
      </c>
      <c r="H941" s="102"/>
      <c r="I941" s="102">
        <f>ROUND('[3]Total Proposed Rate (GF)'!$T984,2)</f>
        <v>0</v>
      </c>
      <c r="J941" s="102"/>
      <c r="K941" s="102">
        <f>ROUND('[3]Total Proposed Rate (GF)'!$V984,2)</f>
        <v>0</v>
      </c>
      <c r="L941" s="102"/>
      <c r="M941" s="102">
        <f>ROUND('[3]Total Proposed Rate (GF)'!$X984,2)</f>
        <v>0</v>
      </c>
      <c r="N941" s="102"/>
      <c r="O941" s="102">
        <f>ROUND('[3]Total Proposed Rate (GF)'!$Z984,2)</f>
        <v>0</v>
      </c>
      <c r="P941" s="102"/>
      <c r="Q941" s="102">
        <f>ROUND('[3]Total Proposed Rate (GF)'!$AB984,2)</f>
        <v>0</v>
      </c>
      <c r="R941" s="102"/>
      <c r="S941" s="102">
        <f>ROUND('[3]Total Proposed Rate (GF)'!$AD984,2)</f>
        <v>0</v>
      </c>
      <c r="T941" s="102"/>
      <c r="U941" s="102">
        <f>ROUND('[3]Total Proposed Rate (GF)'!$AF984,2)</f>
        <v>0</v>
      </c>
      <c r="V941" s="102"/>
      <c r="W941" s="102">
        <f>ROUND('[3]Total Proposed Rate (GF)'!$AH984,2)</f>
        <v>0</v>
      </c>
      <c r="X941" s="102"/>
      <c r="Y941" s="103">
        <f>SUM(G941:W941)</f>
        <v>0</v>
      </c>
      <c r="Z941" s="104"/>
      <c r="AA941" s="102">
        <f>ROUND('[3]Total Proposed Rate (GF)'!$AL984,2)</f>
        <v>0</v>
      </c>
      <c r="AB941" s="104"/>
      <c r="AC941" s="102">
        <f>ROUND('[3]Total Proposed Rate (GF)'!$AN984,2)</f>
        <v>0</v>
      </c>
      <c r="AD941" s="104"/>
      <c r="AE941" s="102">
        <f>ROUND('[3]Total Proposed Rate (GF)'!$AP984,2)</f>
        <v>0</v>
      </c>
      <c r="AF941" s="105"/>
      <c r="AG941" s="105">
        <f>SUM(Y941:AE941)</f>
        <v>0</v>
      </c>
      <c r="AH941" s="159"/>
      <c r="AI941" s="106"/>
      <c r="AJ941" s="106"/>
      <c r="AN941" s="86"/>
      <c r="AR941" s="107"/>
    </row>
    <row r="942" spans="1:44" x14ac:dyDescent="0.25">
      <c r="A942" s="88">
        <f t="shared" si="79"/>
        <v>6</v>
      </c>
      <c r="B942" s="75"/>
      <c r="C942" s="160" t="s">
        <v>5</v>
      </c>
      <c r="E942" s="87" t="s">
        <v>10</v>
      </c>
      <c r="G942" s="102">
        <f>ROUND('[3]Total Proposed Rate (GF)'!$R985,2)</f>
        <v>0</v>
      </c>
      <c r="H942" s="102"/>
      <c r="I942" s="102">
        <f>ROUND('[3]Total Proposed Rate (GF)'!$T985,2)</f>
        <v>0</v>
      </c>
      <c r="J942" s="102"/>
      <c r="K942" s="102">
        <f>ROUND('[3]Total Proposed Rate (GF)'!$V985,2)</f>
        <v>0</v>
      </c>
      <c r="L942" s="102"/>
      <c r="M942" s="102">
        <f>ROUND('[3]Total Proposed Rate (GF)'!$X985,2)</f>
        <v>0</v>
      </c>
      <c r="N942" s="102"/>
      <c r="O942" s="102">
        <f>ROUND('[3]Total Proposed Rate (GF)'!$Z985,2)</f>
        <v>0</v>
      </c>
      <c r="P942" s="102"/>
      <c r="Q942" s="102">
        <f>ROUND('[3]Total Proposed Rate (GF)'!$AB985,2)</f>
        <v>0</v>
      </c>
      <c r="R942" s="102"/>
      <c r="S942" s="102">
        <f>ROUND('[3]Total Proposed Rate (GF)'!$AD985,2)</f>
        <v>0</v>
      </c>
      <c r="T942" s="102"/>
      <c r="U942" s="102">
        <f>ROUND('[3]Total Proposed Rate (GF)'!$AF985,2)</f>
        <v>0</v>
      </c>
      <c r="V942" s="102"/>
      <c r="W942" s="102">
        <f>ROUND('[3]Total Proposed Rate (GF)'!$AH985,2)</f>
        <v>0</v>
      </c>
      <c r="X942" s="102"/>
      <c r="Y942" s="103">
        <f>SUM(G942:W942)</f>
        <v>0</v>
      </c>
      <c r="Z942" s="104"/>
      <c r="AA942" s="102">
        <f>ROUND('[3]Total Proposed Rate (GF)'!$AL985,2)</f>
        <v>0</v>
      </c>
      <c r="AB942" s="104"/>
      <c r="AC942" s="102">
        <f>ROUND('[3]Total Proposed Rate (GF)'!$AN985,2)</f>
        <v>0</v>
      </c>
      <c r="AD942" s="104"/>
      <c r="AE942" s="102">
        <f>ROUND('[3]Total Proposed Rate (GF)'!$AP985,2)</f>
        <v>0</v>
      </c>
      <c r="AF942" s="105"/>
      <c r="AG942" s="105">
        <f>SUM(Y942:AE942)</f>
        <v>0</v>
      </c>
      <c r="AH942" s="159"/>
      <c r="AI942" s="106"/>
      <c r="AJ942" s="106"/>
      <c r="AN942" s="86"/>
      <c r="AR942" s="107"/>
    </row>
    <row r="943" spans="1:44" x14ac:dyDescent="0.25">
      <c r="A943" s="88">
        <f t="shared" si="79"/>
        <v>7</v>
      </c>
      <c r="B943" s="75"/>
      <c r="C943" s="75" t="s">
        <v>27</v>
      </c>
      <c r="E943" s="87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3"/>
      <c r="Z943" s="104"/>
      <c r="AA943" s="102"/>
      <c r="AB943" s="104"/>
      <c r="AC943" s="102"/>
      <c r="AD943" s="104"/>
      <c r="AE943" s="102"/>
      <c r="AF943" s="105"/>
      <c r="AG943" s="105"/>
      <c r="AH943" s="159"/>
      <c r="AI943" s="106"/>
      <c r="AJ943" s="106"/>
      <c r="AN943" s="86"/>
      <c r="AR943" s="107"/>
    </row>
    <row r="944" spans="1:44" x14ac:dyDescent="0.25">
      <c r="A944" s="88">
        <f t="shared" si="79"/>
        <v>8</v>
      </c>
      <c r="B944" s="75"/>
      <c r="C944" s="161" t="s">
        <v>156</v>
      </c>
      <c r="E944" s="101" t="s">
        <v>0</v>
      </c>
      <c r="G944" s="115">
        <f>ROUND('[3]Total Proposed Rate (GF)'!$R987,5)</f>
        <v>4.8710000000000003E-2</v>
      </c>
      <c r="H944" s="115"/>
      <c r="I944" s="115">
        <f>ROUND('[3]Total Proposed Rate (GF)'!$T987,5)</f>
        <v>0.16006000000000001</v>
      </c>
      <c r="J944" s="115"/>
      <c r="K944" s="115">
        <f>ROUND('[3]Total Proposed Rate (GF)'!$V987,5)</f>
        <v>1.2869999999999999E-2</v>
      </c>
      <c r="L944" s="115"/>
      <c r="M944" s="115">
        <f>ROUND('[3]Total Proposed Rate (GF)'!$X987,5)</f>
        <v>6.0000000000000002E-5</v>
      </c>
      <c r="N944" s="115"/>
      <c r="O944" s="115">
        <f>ROUND('[3]Total Proposed Rate (GF)'!$Z987,5)</f>
        <v>9.3000000000000005E-4</v>
      </c>
      <c r="P944" s="115"/>
      <c r="Q944" s="115">
        <f>ROUND('[3]Total Proposed Rate (GF)'!$AB987,5)</f>
        <v>1.3429999999999999E-2</v>
      </c>
      <c r="R944" s="115"/>
      <c r="S944" s="115">
        <f>ROUND('[3]Total Proposed Rate (GF)'!$AD987,5)</f>
        <v>4.0000000000000003E-5</v>
      </c>
      <c r="T944" s="115"/>
      <c r="U944" s="115">
        <f>ROUND('[3]Total Proposed Rate (GF)'!$AF987,5)</f>
        <v>0</v>
      </c>
      <c r="V944" s="115"/>
      <c r="W944" s="115">
        <f>ROUND('[3]Total Proposed Rate (GF)'!$AH987,5)</f>
        <v>0</v>
      </c>
      <c r="X944" s="115"/>
      <c r="Y944" s="116">
        <f t="shared" ref="Y944:Y950" si="80">SUM(G944:W944)</f>
        <v>0.2361</v>
      </c>
      <c r="AA944" s="115">
        <f>ROUND('[3]Total Proposed Rate (GF)'!$AL987,5)</f>
        <v>5.7999999999999996E-3</v>
      </c>
      <c r="AB944" s="75"/>
      <c r="AC944" s="115">
        <f>ROUND('[3]Total Proposed Rate (GF)'!$AN987,5)</f>
        <v>0.18944</v>
      </c>
      <c r="AD944" s="75"/>
      <c r="AE944" s="115">
        <f>ROUND('[3]Total Proposed Rate (GF)'!$AP987,5)</f>
        <v>-8.0000000000000007E-5</v>
      </c>
      <c r="AF944" s="117"/>
      <c r="AG944" s="86">
        <f t="shared" ref="AG944:AG950" si="81">SUM(Y944:AE944)</f>
        <v>0.43125999999999998</v>
      </c>
      <c r="AH944" s="159"/>
      <c r="AI944" s="106"/>
      <c r="AJ944" s="106"/>
      <c r="AN944" s="86"/>
      <c r="AR944" s="107"/>
    </row>
    <row r="945" spans="1:44" x14ac:dyDescent="0.25">
      <c r="A945" s="88">
        <f t="shared" si="79"/>
        <v>9</v>
      </c>
      <c r="B945" s="75"/>
      <c r="C945" s="161" t="s">
        <v>154</v>
      </c>
      <c r="E945" s="101" t="s">
        <v>0</v>
      </c>
      <c r="G945" s="115">
        <f>ROUND('[3]Total Proposed Rate (GF)'!$R988,5)</f>
        <v>4.8710000000000003E-2</v>
      </c>
      <c r="H945" s="115"/>
      <c r="I945" s="115">
        <f>ROUND('[3]Total Proposed Rate (GF)'!$T988,5)</f>
        <v>0.16006000000000001</v>
      </c>
      <c r="J945" s="115"/>
      <c r="K945" s="115">
        <f>ROUND('[3]Total Proposed Rate (GF)'!$V988,5)</f>
        <v>1.2869999999999999E-2</v>
      </c>
      <c r="L945" s="115"/>
      <c r="M945" s="115">
        <f>ROUND('[3]Total Proposed Rate (GF)'!$X988,5)</f>
        <v>6.0000000000000002E-5</v>
      </c>
      <c r="N945" s="115"/>
      <c r="O945" s="115">
        <f>ROUND('[3]Total Proposed Rate (GF)'!$Z988,5)</f>
        <v>9.3000000000000005E-4</v>
      </c>
      <c r="P945" s="115"/>
      <c r="Q945" s="115">
        <f>ROUND('[3]Total Proposed Rate (GF)'!$AB988,5)</f>
        <v>1.3429999999999999E-2</v>
      </c>
      <c r="R945" s="115"/>
      <c r="S945" s="115">
        <f>ROUND('[3]Total Proposed Rate (GF)'!$AD988,5)</f>
        <v>4.0000000000000003E-5</v>
      </c>
      <c r="T945" s="115"/>
      <c r="U945" s="115">
        <f>ROUND('[3]Total Proposed Rate (GF)'!$AF988,5)</f>
        <v>0</v>
      </c>
      <c r="V945" s="115"/>
      <c r="W945" s="115">
        <f>ROUND('[3]Total Proposed Rate (GF)'!$AH988,5)</f>
        <v>0</v>
      </c>
      <c r="X945" s="115"/>
      <c r="Y945" s="116">
        <f t="shared" si="80"/>
        <v>0.2361</v>
      </c>
      <c r="AA945" s="115">
        <f>ROUND('[3]Total Proposed Rate (GF)'!$AL988,5)</f>
        <v>5.7999999999999996E-3</v>
      </c>
      <c r="AB945" s="75"/>
      <c r="AC945" s="115">
        <f>ROUND('[3]Total Proposed Rate (GF)'!$AN988,5)</f>
        <v>0.18942999999999999</v>
      </c>
      <c r="AD945" s="75"/>
      <c r="AE945" s="115">
        <f>ROUND('[3]Total Proposed Rate (GF)'!$AP988,5)</f>
        <v>-8.0000000000000007E-5</v>
      </c>
      <c r="AF945" s="117"/>
      <c r="AG945" s="86">
        <f t="shared" si="81"/>
        <v>0.43124999999999997</v>
      </c>
      <c r="AH945" s="159"/>
      <c r="AI945" s="106"/>
      <c r="AJ945" s="106"/>
      <c r="AN945" s="86"/>
      <c r="AR945" s="107"/>
    </row>
    <row r="946" spans="1:44" x14ac:dyDescent="0.25">
      <c r="A946" s="88">
        <f t="shared" si="79"/>
        <v>10</v>
      </c>
      <c r="B946" s="75"/>
      <c r="C946" s="161" t="s">
        <v>337</v>
      </c>
      <c r="E946" s="101" t="s">
        <v>0</v>
      </c>
      <c r="G946" s="115">
        <f>ROUND('[3]Total Proposed Rate (GF)'!$R989,5)</f>
        <v>4.8710000000000003E-2</v>
      </c>
      <c r="H946" s="115"/>
      <c r="I946" s="115">
        <f>ROUND('[3]Total Proposed Rate (GF)'!$T989,5)</f>
        <v>7.7109999999999998E-2</v>
      </c>
      <c r="J946" s="115"/>
      <c r="K946" s="115">
        <f>ROUND('[3]Total Proposed Rate (GF)'!$V989,5)</f>
        <v>1.2869999999999999E-2</v>
      </c>
      <c r="L946" s="115"/>
      <c r="M946" s="115">
        <f>ROUND('[3]Total Proposed Rate (GF)'!$X989,5)</f>
        <v>6.0000000000000002E-5</v>
      </c>
      <c r="N946" s="115"/>
      <c r="O946" s="115">
        <f>ROUND('[3]Total Proposed Rate (GF)'!$Z989,5)</f>
        <v>9.3000000000000005E-4</v>
      </c>
      <c r="P946" s="115"/>
      <c r="Q946" s="115">
        <f>ROUND('[3]Total Proposed Rate (GF)'!$AB989,5)</f>
        <v>1.3429999999999999E-2</v>
      </c>
      <c r="R946" s="115"/>
      <c r="S946" s="115">
        <f>ROUND('[3]Total Proposed Rate (GF)'!$AD989,5)</f>
        <v>4.0000000000000003E-5</v>
      </c>
      <c r="T946" s="115"/>
      <c r="U946" s="115">
        <f>ROUND('[3]Total Proposed Rate (GF)'!$AF989,5)</f>
        <v>0</v>
      </c>
      <c r="V946" s="115"/>
      <c r="W946" s="115">
        <f>ROUND('[3]Total Proposed Rate (GF)'!$AH989,5)</f>
        <v>0</v>
      </c>
      <c r="X946" s="115"/>
      <c r="Y946" s="116">
        <f t="shared" si="80"/>
        <v>0.15314999999999998</v>
      </c>
      <c r="AA946" s="115">
        <f>ROUND('[3]Total Proposed Rate (GF)'!$AL989,5)</f>
        <v>5.7999999999999996E-3</v>
      </c>
      <c r="AB946" s="75"/>
      <c r="AC946" s="115">
        <f>ROUND('[3]Total Proposed Rate (GF)'!$AN989,5)</f>
        <v>0.10088999999999999</v>
      </c>
      <c r="AD946" s="75"/>
      <c r="AE946" s="115">
        <f>ROUND('[3]Total Proposed Rate (GF)'!$AP989,5)</f>
        <v>-8.0000000000000007E-5</v>
      </c>
      <c r="AF946" s="117"/>
      <c r="AG946" s="86">
        <f t="shared" si="81"/>
        <v>0.25975999999999994</v>
      </c>
      <c r="AH946" s="159"/>
      <c r="AI946" s="106"/>
      <c r="AJ946" s="106"/>
      <c r="AN946" s="86"/>
      <c r="AR946" s="107"/>
    </row>
    <row r="947" spans="1:44" x14ac:dyDescent="0.25">
      <c r="A947" s="88">
        <f t="shared" si="79"/>
        <v>11</v>
      </c>
      <c r="B947" s="75"/>
      <c r="C947" s="161" t="s">
        <v>153</v>
      </c>
      <c r="E947" s="101" t="s">
        <v>0</v>
      </c>
      <c r="G947" s="115">
        <f>ROUND('[3]Total Proposed Rate (GF)'!$R990,5)</f>
        <v>4.8710000000000003E-2</v>
      </c>
      <c r="H947" s="115"/>
      <c r="I947" s="115">
        <f>ROUND('[3]Total Proposed Rate (GF)'!$T990,5)</f>
        <v>0.16006000000000001</v>
      </c>
      <c r="J947" s="115"/>
      <c r="K947" s="115">
        <f>ROUND('[3]Total Proposed Rate (GF)'!$V990,5)</f>
        <v>1.2869999999999999E-2</v>
      </c>
      <c r="L947" s="115"/>
      <c r="M947" s="115">
        <f>ROUND('[3]Total Proposed Rate (GF)'!$X990,5)</f>
        <v>6.0000000000000002E-5</v>
      </c>
      <c r="N947" s="115"/>
      <c r="O947" s="115">
        <f>ROUND('[3]Total Proposed Rate (GF)'!$Z990,5)</f>
        <v>9.3000000000000005E-4</v>
      </c>
      <c r="P947" s="115"/>
      <c r="Q947" s="115">
        <f>ROUND('[3]Total Proposed Rate (GF)'!$AB990,5)</f>
        <v>1.3429999999999999E-2</v>
      </c>
      <c r="R947" s="115"/>
      <c r="S947" s="115">
        <f>ROUND('[3]Total Proposed Rate (GF)'!$AD990,5)</f>
        <v>4.0000000000000003E-5</v>
      </c>
      <c r="T947" s="115"/>
      <c r="U947" s="115">
        <f>ROUND('[3]Total Proposed Rate (GF)'!$AF990,5)</f>
        <v>0</v>
      </c>
      <c r="V947" s="115"/>
      <c r="W947" s="115">
        <f>ROUND('[3]Total Proposed Rate (GF)'!$AH990,5)</f>
        <v>0</v>
      </c>
      <c r="X947" s="115"/>
      <c r="Y947" s="116">
        <f t="shared" si="80"/>
        <v>0.2361</v>
      </c>
      <c r="AA947" s="115">
        <f>ROUND('[3]Total Proposed Rate (GF)'!$AL990,5)</f>
        <v>5.7999999999999996E-3</v>
      </c>
      <c r="AB947" s="75"/>
      <c r="AC947" s="115">
        <f>ROUND('[3]Total Proposed Rate (GF)'!$AN990,5)</f>
        <v>0.18898999999999999</v>
      </c>
      <c r="AD947" s="75"/>
      <c r="AE947" s="115">
        <f>ROUND('[3]Total Proposed Rate (GF)'!$AP990,5)</f>
        <v>-8.0000000000000007E-5</v>
      </c>
      <c r="AF947" s="117"/>
      <c r="AG947" s="86">
        <f t="shared" si="81"/>
        <v>0.43080999999999997</v>
      </c>
      <c r="AH947" s="159"/>
      <c r="AI947" s="106"/>
      <c r="AJ947" s="106"/>
      <c r="AN947" s="86"/>
      <c r="AR947" s="107"/>
    </row>
    <row r="948" spans="1:44" x14ac:dyDescent="0.25">
      <c r="A948" s="88">
        <f t="shared" si="79"/>
        <v>12</v>
      </c>
      <c r="B948" s="75"/>
      <c r="C948" s="161" t="s">
        <v>151</v>
      </c>
      <c r="E948" s="101" t="s">
        <v>0</v>
      </c>
      <c r="G948" s="115">
        <f>ROUND('[3]Total Proposed Rate (GF)'!$R991,5)</f>
        <v>4.8710000000000003E-2</v>
      </c>
      <c r="H948" s="115"/>
      <c r="I948" s="115">
        <f>ROUND('[3]Total Proposed Rate (GF)'!$T991,5)</f>
        <v>0.16006000000000001</v>
      </c>
      <c r="J948" s="115"/>
      <c r="K948" s="115">
        <f>ROUND('[3]Total Proposed Rate (GF)'!$V991,5)</f>
        <v>1.2869999999999999E-2</v>
      </c>
      <c r="L948" s="115"/>
      <c r="M948" s="115">
        <f>ROUND('[3]Total Proposed Rate (GF)'!$X991,5)</f>
        <v>6.0000000000000002E-5</v>
      </c>
      <c r="N948" s="115"/>
      <c r="O948" s="115">
        <f>ROUND('[3]Total Proposed Rate (GF)'!$Z991,5)</f>
        <v>9.3000000000000005E-4</v>
      </c>
      <c r="P948" s="115"/>
      <c r="Q948" s="115">
        <f>ROUND('[3]Total Proposed Rate (GF)'!$AB991,5)</f>
        <v>1.3429999999999999E-2</v>
      </c>
      <c r="R948" s="115"/>
      <c r="S948" s="115">
        <f>ROUND('[3]Total Proposed Rate (GF)'!$AD991,5)</f>
        <v>4.0000000000000003E-5</v>
      </c>
      <c r="T948" s="115"/>
      <c r="U948" s="115">
        <f>ROUND('[3]Total Proposed Rate (GF)'!$AF991,5)</f>
        <v>0</v>
      </c>
      <c r="V948" s="115"/>
      <c r="W948" s="115">
        <f>ROUND('[3]Total Proposed Rate (GF)'!$AH991,5)</f>
        <v>0</v>
      </c>
      <c r="X948" s="115"/>
      <c r="Y948" s="116">
        <f t="shared" si="80"/>
        <v>0.2361</v>
      </c>
      <c r="AA948" s="115">
        <f>ROUND('[3]Total Proposed Rate (GF)'!$AL991,5)</f>
        <v>5.7999999999999996E-3</v>
      </c>
      <c r="AB948" s="75"/>
      <c r="AC948" s="115">
        <f>ROUND('[3]Total Proposed Rate (GF)'!$AN991,5)</f>
        <v>8.2159999999999997E-2</v>
      </c>
      <c r="AD948" s="75"/>
      <c r="AE948" s="115">
        <f>ROUND('[3]Total Proposed Rate (GF)'!$AP991,5)</f>
        <v>-8.0000000000000007E-5</v>
      </c>
      <c r="AF948" s="117"/>
      <c r="AG948" s="86">
        <f t="shared" si="81"/>
        <v>0.32397999999999999</v>
      </c>
      <c r="AH948" s="159"/>
      <c r="AI948" s="106"/>
      <c r="AJ948" s="106"/>
      <c r="AN948" s="86"/>
      <c r="AR948" s="107"/>
    </row>
    <row r="949" spans="1:44" x14ac:dyDescent="0.25">
      <c r="A949" s="88">
        <f t="shared" si="79"/>
        <v>13</v>
      </c>
      <c r="B949" s="75"/>
      <c r="C949" s="161" t="s">
        <v>338</v>
      </c>
      <c r="E949" s="101" t="s">
        <v>0</v>
      </c>
      <c r="G949" s="115">
        <f>ROUND('[3]Total Proposed Rate (GF)'!$R992,5)</f>
        <v>4.8710000000000003E-2</v>
      </c>
      <c r="H949" s="115"/>
      <c r="I949" s="115">
        <f>ROUND('[3]Total Proposed Rate (GF)'!$T992,5)</f>
        <v>7.7109999999999998E-2</v>
      </c>
      <c r="J949" s="115"/>
      <c r="K949" s="115">
        <f>ROUND('[3]Total Proposed Rate (GF)'!$V992,5)</f>
        <v>1.2869999999999999E-2</v>
      </c>
      <c r="L949" s="115"/>
      <c r="M949" s="115">
        <f>ROUND('[3]Total Proposed Rate (GF)'!$X992,5)</f>
        <v>6.0000000000000002E-5</v>
      </c>
      <c r="N949" s="115"/>
      <c r="O949" s="115">
        <f>ROUND('[3]Total Proposed Rate (GF)'!$Z992,5)</f>
        <v>9.3000000000000005E-4</v>
      </c>
      <c r="P949" s="115"/>
      <c r="Q949" s="115">
        <f>ROUND('[3]Total Proposed Rate (GF)'!$AB992,5)</f>
        <v>1.3429999999999999E-2</v>
      </c>
      <c r="R949" s="115"/>
      <c r="S949" s="115">
        <f>ROUND('[3]Total Proposed Rate (GF)'!$AD992,5)</f>
        <v>4.0000000000000003E-5</v>
      </c>
      <c r="T949" s="115"/>
      <c r="U949" s="115">
        <f>ROUND('[3]Total Proposed Rate (GF)'!$AF992,5)</f>
        <v>0</v>
      </c>
      <c r="V949" s="115"/>
      <c r="W949" s="115">
        <f>ROUND('[3]Total Proposed Rate (GF)'!$AH992,5)</f>
        <v>0</v>
      </c>
      <c r="X949" s="115"/>
      <c r="Y949" s="116">
        <f t="shared" si="80"/>
        <v>0.15314999999999998</v>
      </c>
      <c r="AA949" s="115">
        <f>ROUND('[3]Total Proposed Rate (GF)'!$AL992,5)</f>
        <v>5.7999999999999996E-3</v>
      </c>
      <c r="AB949" s="75"/>
      <c r="AC949" s="115">
        <f>ROUND('[3]Total Proposed Rate (GF)'!$AN992,5)</f>
        <v>8.2150000000000001E-2</v>
      </c>
      <c r="AD949" s="75"/>
      <c r="AE949" s="115">
        <f>ROUND('[3]Total Proposed Rate (GF)'!$AP992,5)</f>
        <v>-8.0000000000000007E-5</v>
      </c>
      <c r="AF949" s="117"/>
      <c r="AG949" s="86">
        <f t="shared" si="81"/>
        <v>0.24101999999999998</v>
      </c>
      <c r="AH949" s="159"/>
      <c r="AI949" s="106"/>
      <c r="AJ949" s="106"/>
      <c r="AN949" s="86"/>
      <c r="AR949" s="107"/>
    </row>
    <row r="950" spans="1:44" x14ac:dyDescent="0.25">
      <c r="A950" s="88">
        <f t="shared" si="79"/>
        <v>14</v>
      </c>
      <c r="B950" s="75"/>
      <c r="C950" s="87" t="s">
        <v>132</v>
      </c>
      <c r="E950" s="121" t="s">
        <v>157</v>
      </c>
      <c r="G950" s="134">
        <f>ROUND('[3]Total Proposed Rate (GF)'!$R993,3)</f>
        <v>0</v>
      </c>
      <c r="H950" s="134"/>
      <c r="I950" s="134">
        <f>ROUND('[3]Total Proposed Rate (GF)'!$T993,3)</f>
        <v>0.33800000000000002</v>
      </c>
      <c r="J950" s="134"/>
      <c r="K950" s="134">
        <f>ROUND('[3]Total Proposed Rate (GF)'!$V993,3)</f>
        <v>0</v>
      </c>
      <c r="L950" s="134"/>
      <c r="M950" s="134">
        <f>ROUND('[3]Total Proposed Rate (GF)'!$X993,3)</f>
        <v>0</v>
      </c>
      <c r="N950" s="134"/>
      <c r="O950" s="134">
        <f>ROUND('[3]Total Proposed Rate (GF)'!$Z993,3)</f>
        <v>0</v>
      </c>
      <c r="P950" s="134"/>
      <c r="Q950" s="134">
        <f>ROUND('[3]Total Proposed Rate (GF)'!$AB993,3)</f>
        <v>0</v>
      </c>
      <c r="R950" s="134"/>
      <c r="S950" s="134">
        <f>ROUND('[3]Total Proposed Rate (GF)'!$AD993,3)</f>
        <v>0</v>
      </c>
      <c r="T950" s="134"/>
      <c r="U950" s="134">
        <f>ROUND('[3]Total Proposed Rate (GF)'!$AF993,3)</f>
        <v>0</v>
      </c>
      <c r="V950" s="134"/>
      <c r="W950" s="134">
        <f>ROUND('[3]Total Proposed Rate (GF)'!$AH993,3)</f>
        <v>0</v>
      </c>
      <c r="X950" s="134"/>
      <c r="Y950" s="135">
        <f t="shared" si="80"/>
        <v>0.33800000000000002</v>
      </c>
      <c r="Z950" s="136"/>
      <c r="AA950" s="134">
        <f>ROUND('[3]Total Proposed Rate (GF)'!$AL993,3)</f>
        <v>0</v>
      </c>
      <c r="AB950" s="136"/>
      <c r="AC950" s="134">
        <f>ROUND('[3]Total Proposed Rate (GF)'!$AN993,3)</f>
        <v>0</v>
      </c>
      <c r="AD950" s="136"/>
      <c r="AE950" s="134">
        <f>ROUND('[3]Total Proposed Rate (GF)'!$AP993,3)</f>
        <v>0</v>
      </c>
      <c r="AF950" s="136"/>
      <c r="AG950" s="124">
        <f t="shared" si="81"/>
        <v>0.33800000000000002</v>
      </c>
      <c r="AH950" s="159"/>
      <c r="AI950" s="106"/>
      <c r="AJ950" s="106"/>
      <c r="AN950" s="86"/>
      <c r="AR950" s="107"/>
    </row>
    <row r="951" spans="1:44" x14ac:dyDescent="0.25">
      <c r="A951" s="88"/>
      <c r="B951" s="75"/>
      <c r="C951" s="87"/>
      <c r="E951" s="121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5"/>
      <c r="Z951" s="136"/>
      <c r="AA951" s="134"/>
      <c r="AB951" s="136"/>
      <c r="AC951" s="134"/>
      <c r="AD951" s="136"/>
      <c r="AE951" s="134"/>
      <c r="AF951" s="136"/>
      <c r="AG951" s="124"/>
      <c r="AH951" s="159"/>
      <c r="AI951" s="106"/>
      <c r="AJ951" s="106"/>
      <c r="AN951" s="86"/>
      <c r="AR951" s="107"/>
    </row>
    <row r="952" spans="1:44" x14ac:dyDescent="0.25">
      <c r="A952" s="88">
        <v>1</v>
      </c>
      <c r="B952" s="98"/>
      <c r="C952" s="99" t="s">
        <v>342</v>
      </c>
      <c r="E952" s="75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5"/>
      <c r="Z952" s="136"/>
      <c r="AA952" s="134"/>
      <c r="AB952" s="136"/>
      <c r="AC952" s="134"/>
      <c r="AD952" s="136"/>
      <c r="AE952" s="134"/>
      <c r="AF952" s="136"/>
      <c r="AG952" s="124"/>
      <c r="AH952" s="159"/>
      <c r="AI952" s="106"/>
      <c r="AJ952" s="106"/>
      <c r="AN952" s="86"/>
      <c r="AR952" s="107"/>
    </row>
    <row r="953" spans="1:44" x14ac:dyDescent="0.25">
      <c r="A953" s="88">
        <f t="shared" ref="A953:A966" si="82">+A952+1</f>
        <v>2</v>
      </c>
      <c r="B953" s="98"/>
      <c r="C953" s="75" t="s">
        <v>22</v>
      </c>
      <c r="E953" s="101" t="s">
        <v>19</v>
      </c>
      <c r="G953" s="102">
        <f>ROUND('[3]Total Proposed Rate (GF)'!$R998,2)</f>
        <v>0</v>
      </c>
      <c r="H953" s="104"/>
      <c r="I953" s="102">
        <f>ROUND('[3]Total Proposed Rate (GF)'!$T998,2)</f>
        <v>0</v>
      </c>
      <c r="J953" s="104"/>
      <c r="K953" s="102">
        <f>ROUND('[3]Total Proposed Rate (GF)'!$V998,2)</f>
        <v>0</v>
      </c>
      <c r="L953" s="104"/>
      <c r="M953" s="102">
        <f>ROUND('[3]Total Proposed Rate (GF)'!$X998,2)</f>
        <v>0</v>
      </c>
      <c r="N953" s="104"/>
      <c r="O953" s="102">
        <f>ROUND('[3]Total Proposed Rate (GF)'!$Z998,2)</f>
        <v>0</v>
      </c>
      <c r="P953" s="102"/>
      <c r="Q953" s="102">
        <f>ROUND('[3]Total Proposed Rate (GF)'!$AB998,2)</f>
        <v>0</v>
      </c>
      <c r="R953" s="104"/>
      <c r="S953" s="102">
        <f>ROUND('[3]Total Proposed Rate (GF)'!$AD998,2)</f>
        <v>0</v>
      </c>
      <c r="T953" s="104"/>
      <c r="U953" s="102">
        <f>ROUND('[3]Total Proposed Rate (GF)'!$AF998,2)</f>
        <v>0</v>
      </c>
      <c r="V953" s="102"/>
      <c r="W953" s="102">
        <f>ROUND('[3]Total Proposed Rate (GF)'!$AH998,2)</f>
        <v>0</v>
      </c>
      <c r="X953" s="104"/>
      <c r="Y953" s="103">
        <f>SUM(G953:W953)</f>
        <v>0</v>
      </c>
      <c r="Z953" s="104"/>
      <c r="AA953" s="102">
        <f>ROUND('[3]Total Proposed Rate (GF)'!$AL998,2)</f>
        <v>0</v>
      </c>
      <c r="AB953" s="104"/>
      <c r="AC953" s="102">
        <f>ROUND('[3]Total Proposed Rate (GF)'!$AN998,2)</f>
        <v>0</v>
      </c>
      <c r="AD953" s="104"/>
      <c r="AE953" s="102">
        <f>ROUND('[3]Total Proposed Rate (GF)'!$AP998,2)</f>
        <v>0</v>
      </c>
      <c r="AF953" s="104"/>
      <c r="AG953" s="104">
        <f>SUM(Y953:AE953)</f>
        <v>0</v>
      </c>
      <c r="AH953" s="159"/>
      <c r="AI953" s="106"/>
      <c r="AJ953" s="106"/>
      <c r="AN953" s="86"/>
      <c r="AR953" s="107"/>
    </row>
    <row r="954" spans="1:44" x14ac:dyDescent="0.25">
      <c r="A954" s="88">
        <f t="shared" si="82"/>
        <v>3</v>
      </c>
      <c r="B954" s="75"/>
      <c r="C954" s="75" t="s">
        <v>29</v>
      </c>
      <c r="E954" s="87" t="s">
        <v>10</v>
      </c>
      <c r="G954" s="102">
        <f>ROUND('[3]Total Proposed Rate (GF)'!$R999,2)</f>
        <v>0</v>
      </c>
      <c r="H954" s="102"/>
      <c r="I954" s="102">
        <f>ROUND('[3]Total Proposed Rate (GF)'!$T999,2)</f>
        <v>0</v>
      </c>
      <c r="J954" s="102"/>
      <c r="K954" s="102">
        <f>ROUND('[3]Total Proposed Rate (GF)'!$V999,2)</f>
        <v>0</v>
      </c>
      <c r="L954" s="102"/>
      <c r="M954" s="102">
        <f>ROUND('[3]Total Proposed Rate (GF)'!$X999,2)</f>
        <v>0</v>
      </c>
      <c r="N954" s="102"/>
      <c r="O954" s="102">
        <f>ROUND('[3]Total Proposed Rate (GF)'!$Z999,2)</f>
        <v>0</v>
      </c>
      <c r="P954" s="102"/>
      <c r="Q954" s="102">
        <f>ROUND('[3]Total Proposed Rate (GF)'!$AB999,2)</f>
        <v>0</v>
      </c>
      <c r="R954" s="102"/>
      <c r="S954" s="102">
        <f>ROUND('[3]Total Proposed Rate (GF)'!$AD999,2)</f>
        <v>0</v>
      </c>
      <c r="T954" s="102"/>
      <c r="U954" s="102">
        <f>ROUND('[3]Total Proposed Rate (GF)'!$AF999,2)</f>
        <v>0</v>
      </c>
      <c r="V954" s="102"/>
      <c r="W954" s="102">
        <f>ROUND('[3]Total Proposed Rate (GF)'!$AH999,2)</f>
        <v>0</v>
      </c>
      <c r="X954" s="102"/>
      <c r="Y954" s="103">
        <f>SUM(G954:W954)</f>
        <v>0</v>
      </c>
      <c r="Z954" s="104"/>
      <c r="AA954" s="102">
        <f>ROUND('[3]Total Proposed Rate (GF)'!$AL999,2)</f>
        <v>0</v>
      </c>
      <c r="AB954" s="104"/>
      <c r="AC954" s="102">
        <f>ROUND('[3]Total Proposed Rate (GF)'!$AN999,2)</f>
        <v>0</v>
      </c>
      <c r="AD954" s="104"/>
      <c r="AE954" s="102">
        <f>ROUND('[3]Total Proposed Rate (GF)'!$AP999,2)</f>
        <v>0</v>
      </c>
      <c r="AF954" s="105"/>
      <c r="AG954" s="105">
        <f>SUM(Y954:AE954)</f>
        <v>0</v>
      </c>
      <c r="AH954" s="159"/>
      <c r="AI954" s="106"/>
      <c r="AJ954" s="106"/>
      <c r="AN954" s="86"/>
      <c r="AR954" s="107"/>
    </row>
    <row r="955" spans="1:44" hidden="1" x14ac:dyDescent="0.25">
      <c r="A955" s="88">
        <f t="shared" si="82"/>
        <v>4</v>
      </c>
      <c r="B955" s="75"/>
      <c r="C955" s="108" t="s">
        <v>46</v>
      </c>
      <c r="E955" s="78" t="s">
        <v>10</v>
      </c>
      <c r="G955" s="102">
        <f>ROUND('[3]Total Proposed Rate (GF)'!$R1000,2)</f>
        <v>0</v>
      </c>
      <c r="H955" s="102"/>
      <c r="I955" s="102">
        <f>ROUND('[3]Total Proposed Rate (GF)'!$T1000,2)</f>
        <v>0</v>
      </c>
      <c r="J955" s="102"/>
      <c r="K955" s="102">
        <f>ROUND('[3]Total Proposed Rate (GF)'!$V1000,2)</f>
        <v>0</v>
      </c>
      <c r="L955" s="102"/>
      <c r="M955" s="102">
        <f>ROUND('[3]Total Proposed Rate (GF)'!$X1000,2)</f>
        <v>0</v>
      </c>
      <c r="N955" s="102"/>
      <c r="O955" s="102">
        <f>ROUND('[3]Total Proposed Rate (GF)'!$Z1000,2)</f>
        <v>0</v>
      </c>
      <c r="P955" s="102"/>
      <c r="Q955" s="102">
        <f>ROUND('[3]Total Proposed Rate (GF)'!$AB1000,2)</f>
        <v>0</v>
      </c>
      <c r="R955" s="102"/>
      <c r="S955" s="102">
        <f>ROUND('[3]Total Proposed Rate (GF)'!$AD1000,2)</f>
        <v>0</v>
      </c>
      <c r="T955" s="102"/>
      <c r="U955" s="102">
        <f>ROUND('[3]Total Proposed Rate (GF)'!$AF1000,2)</f>
        <v>0</v>
      </c>
      <c r="V955" s="102"/>
      <c r="W955" s="102">
        <f>ROUND('[3]Total Proposed Rate (GF)'!$AH1000,2)</f>
        <v>0</v>
      </c>
      <c r="X955" s="102"/>
      <c r="Y955" s="103">
        <f>SUM(G955:W955)</f>
        <v>0</v>
      </c>
      <c r="Z955" s="104"/>
      <c r="AA955" s="102">
        <f>ROUND('[3]Total Proposed Rate (GF)'!$AL1000,2)</f>
        <v>0</v>
      </c>
      <c r="AB955" s="104"/>
      <c r="AC955" s="102">
        <f>ROUND('[3]Total Proposed Rate (GF)'!$AN1000,2)</f>
        <v>0</v>
      </c>
      <c r="AD955" s="104"/>
      <c r="AE955" s="102">
        <f>ROUND('[3]Total Proposed Rate (GF)'!$AP1000,2)</f>
        <v>0</v>
      </c>
      <c r="AF955" s="105"/>
      <c r="AG955" s="105">
        <f>SUM(Y955:AE955)</f>
        <v>0</v>
      </c>
      <c r="AH955" s="159"/>
      <c r="AI955" s="106"/>
      <c r="AJ955" s="106"/>
      <c r="AN955" s="86"/>
      <c r="AR955" s="107"/>
    </row>
    <row r="956" spans="1:44" x14ac:dyDescent="0.25">
      <c r="A956" s="88">
        <f>+A954+1</f>
        <v>4</v>
      </c>
      <c r="B956" s="75"/>
      <c r="C956" s="75" t="s">
        <v>54</v>
      </c>
      <c r="E956" s="87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3"/>
      <c r="Z956" s="104"/>
      <c r="AA956" s="102"/>
      <c r="AB956" s="104"/>
      <c r="AC956" s="102"/>
      <c r="AD956" s="104"/>
      <c r="AE956" s="102"/>
      <c r="AF956" s="105"/>
      <c r="AG956" s="105"/>
      <c r="AH956" s="159"/>
      <c r="AI956" s="106"/>
      <c r="AJ956" s="106"/>
      <c r="AN956" s="86"/>
      <c r="AR956" s="107"/>
    </row>
    <row r="957" spans="1:44" x14ac:dyDescent="0.25">
      <c r="A957" s="88">
        <f t="shared" si="82"/>
        <v>5</v>
      </c>
      <c r="B957" s="75"/>
      <c r="C957" s="160" t="s">
        <v>6</v>
      </c>
      <c r="E957" s="87" t="s">
        <v>10</v>
      </c>
      <c r="G957" s="102">
        <f>ROUND('[3]Total Proposed Rate (GF)'!$R1002,2)</f>
        <v>0</v>
      </c>
      <c r="H957" s="102"/>
      <c r="I957" s="102">
        <f>ROUND('[3]Total Proposed Rate (GF)'!$T1002,2)</f>
        <v>0</v>
      </c>
      <c r="J957" s="102"/>
      <c r="K957" s="102">
        <f>ROUND('[3]Total Proposed Rate (GF)'!$V1002,2)</f>
        <v>0</v>
      </c>
      <c r="L957" s="102"/>
      <c r="M957" s="102">
        <f>ROUND('[3]Total Proposed Rate (GF)'!$X1002,2)</f>
        <v>0</v>
      </c>
      <c r="N957" s="102"/>
      <c r="O957" s="102">
        <f>ROUND('[3]Total Proposed Rate (GF)'!$Z1002,2)</f>
        <v>0</v>
      </c>
      <c r="P957" s="102"/>
      <c r="Q957" s="102">
        <f>ROUND('[3]Total Proposed Rate (GF)'!$AB1002,2)</f>
        <v>0</v>
      </c>
      <c r="R957" s="102"/>
      <c r="S957" s="102">
        <f>ROUND('[3]Total Proposed Rate (GF)'!$AD1002,2)</f>
        <v>0</v>
      </c>
      <c r="T957" s="102"/>
      <c r="U957" s="102">
        <f>ROUND('[3]Total Proposed Rate (GF)'!$AF1002,2)</f>
        <v>0</v>
      </c>
      <c r="V957" s="102"/>
      <c r="W957" s="102">
        <f>ROUND('[3]Total Proposed Rate (GF)'!$AH1002,2)</f>
        <v>0</v>
      </c>
      <c r="X957" s="102"/>
      <c r="Y957" s="103">
        <f>SUM(G957:W957)</f>
        <v>0</v>
      </c>
      <c r="Z957" s="104"/>
      <c r="AA957" s="102">
        <f>ROUND('[3]Total Proposed Rate (GF)'!$AL1002,2)</f>
        <v>0</v>
      </c>
      <c r="AB957" s="104"/>
      <c r="AC957" s="102">
        <f>ROUND('[3]Total Proposed Rate (GF)'!$AN1002,2)</f>
        <v>0</v>
      </c>
      <c r="AD957" s="104"/>
      <c r="AE957" s="102">
        <f>ROUND('[3]Total Proposed Rate (GF)'!$AP1002,2)</f>
        <v>0</v>
      </c>
      <c r="AF957" s="105"/>
      <c r="AG957" s="105">
        <f>SUM(Y957:AE957)</f>
        <v>0</v>
      </c>
      <c r="AH957" s="159"/>
      <c r="AI957" s="106"/>
      <c r="AJ957" s="106"/>
      <c r="AN957" s="86"/>
      <c r="AR957" s="107"/>
    </row>
    <row r="958" spans="1:44" x14ac:dyDescent="0.25">
      <c r="A958" s="88">
        <f t="shared" si="82"/>
        <v>6</v>
      </c>
      <c r="B958" s="75"/>
      <c r="C958" s="160" t="s">
        <v>5</v>
      </c>
      <c r="E958" s="87" t="s">
        <v>10</v>
      </c>
      <c r="G958" s="102">
        <f>ROUND('[3]Total Proposed Rate (GF)'!$R1003,2)</f>
        <v>0</v>
      </c>
      <c r="H958" s="102"/>
      <c r="I958" s="102">
        <f>ROUND('[3]Total Proposed Rate (GF)'!$T1003,2)</f>
        <v>0</v>
      </c>
      <c r="J958" s="102"/>
      <c r="K958" s="102">
        <f>ROUND('[3]Total Proposed Rate (GF)'!$V1003,2)</f>
        <v>0</v>
      </c>
      <c r="L958" s="102"/>
      <c r="M958" s="102">
        <f>ROUND('[3]Total Proposed Rate (GF)'!$X1003,2)</f>
        <v>0</v>
      </c>
      <c r="N958" s="102"/>
      <c r="O958" s="102">
        <f>ROUND('[3]Total Proposed Rate (GF)'!$Z1003,2)</f>
        <v>0</v>
      </c>
      <c r="P958" s="102"/>
      <c r="Q958" s="102">
        <f>ROUND('[3]Total Proposed Rate (GF)'!$AB1003,2)</f>
        <v>0</v>
      </c>
      <c r="R958" s="102"/>
      <c r="S958" s="102">
        <f>ROUND('[3]Total Proposed Rate (GF)'!$AD1003,2)</f>
        <v>0</v>
      </c>
      <c r="T958" s="102"/>
      <c r="U958" s="102">
        <f>ROUND('[3]Total Proposed Rate (GF)'!$AF1003,2)</f>
        <v>0</v>
      </c>
      <c r="V958" s="102"/>
      <c r="W958" s="102">
        <f>ROUND('[3]Total Proposed Rate (GF)'!$AH1003,2)</f>
        <v>0</v>
      </c>
      <c r="X958" s="102"/>
      <c r="Y958" s="103">
        <f>SUM(G958:W958)</f>
        <v>0</v>
      </c>
      <c r="Z958" s="104"/>
      <c r="AA958" s="102">
        <f>ROUND('[3]Total Proposed Rate (GF)'!$AL1003,2)</f>
        <v>0</v>
      </c>
      <c r="AB958" s="104"/>
      <c r="AC958" s="102">
        <f>ROUND('[3]Total Proposed Rate (GF)'!$AN1003,2)</f>
        <v>0</v>
      </c>
      <c r="AD958" s="104"/>
      <c r="AE958" s="102">
        <f>ROUND('[3]Total Proposed Rate (GF)'!$AP1003,2)</f>
        <v>0</v>
      </c>
      <c r="AF958" s="105"/>
      <c r="AG958" s="105">
        <f>SUM(Y958:AE958)</f>
        <v>0</v>
      </c>
      <c r="AH958" s="159"/>
      <c r="AI958" s="106"/>
      <c r="AJ958" s="106"/>
      <c r="AN958" s="86"/>
      <c r="AR958" s="107"/>
    </row>
    <row r="959" spans="1:44" x14ac:dyDescent="0.25">
      <c r="A959" s="88">
        <f t="shared" si="82"/>
        <v>7</v>
      </c>
      <c r="B959" s="75"/>
      <c r="C959" s="75" t="s">
        <v>27</v>
      </c>
      <c r="E959" s="87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3"/>
      <c r="Z959" s="104"/>
      <c r="AA959" s="102"/>
      <c r="AB959" s="104"/>
      <c r="AC959" s="102"/>
      <c r="AD959" s="104"/>
      <c r="AE959" s="102"/>
      <c r="AF959" s="105"/>
      <c r="AG959" s="105"/>
      <c r="AH959" s="159"/>
      <c r="AI959" s="106"/>
      <c r="AJ959" s="106"/>
      <c r="AN959" s="86"/>
      <c r="AR959" s="107"/>
    </row>
    <row r="960" spans="1:44" x14ac:dyDescent="0.25">
      <c r="A960" s="88">
        <f t="shared" si="82"/>
        <v>8</v>
      </c>
      <c r="B960" s="75"/>
      <c r="C960" s="161" t="s">
        <v>156</v>
      </c>
      <c r="E960" s="101" t="s">
        <v>0</v>
      </c>
      <c r="G960" s="115">
        <f>ROUND('[3]Total Proposed Rate (GF)'!$R1005,5)</f>
        <v>4.8710000000000003E-2</v>
      </c>
      <c r="H960" s="115"/>
      <c r="I960" s="115">
        <f>ROUND('[3]Total Proposed Rate (GF)'!$T1005,5)</f>
        <v>0.16006000000000001</v>
      </c>
      <c r="J960" s="115"/>
      <c r="K960" s="115">
        <f>ROUND('[3]Total Proposed Rate (GF)'!$V1005,5)</f>
        <v>1.2869999999999999E-2</v>
      </c>
      <c r="L960" s="115"/>
      <c r="M960" s="115">
        <f>ROUND('[3]Total Proposed Rate (GF)'!$X1005,5)</f>
        <v>6.0000000000000002E-5</v>
      </c>
      <c r="N960" s="115"/>
      <c r="O960" s="115">
        <f>ROUND('[3]Total Proposed Rate (GF)'!$Z1005,5)</f>
        <v>9.3000000000000005E-4</v>
      </c>
      <c r="P960" s="115"/>
      <c r="Q960" s="115">
        <f>ROUND('[3]Total Proposed Rate (GF)'!$AB1005,5)</f>
        <v>1.3429999999999999E-2</v>
      </c>
      <c r="R960" s="115"/>
      <c r="S960" s="115">
        <f>ROUND('[3]Total Proposed Rate (GF)'!$AD1005,5)</f>
        <v>4.0000000000000003E-5</v>
      </c>
      <c r="T960" s="115"/>
      <c r="U960" s="115">
        <f>ROUND('[3]Total Proposed Rate (GF)'!$AF1005,5)</f>
        <v>0</v>
      </c>
      <c r="V960" s="115"/>
      <c r="W960" s="115">
        <f>ROUND('[3]Total Proposed Rate (GF)'!$AH1005,5)</f>
        <v>0</v>
      </c>
      <c r="X960" s="115"/>
      <c r="Y960" s="116">
        <f t="shared" ref="Y960:Y966" si="83">SUM(G960:W960)</f>
        <v>0.2361</v>
      </c>
      <c r="AA960" s="115">
        <f>ROUND('[3]Total Proposed Rate (GF)'!$AL1005,5)</f>
        <v>0</v>
      </c>
      <c r="AB960" s="75"/>
      <c r="AC960" s="115">
        <f>ROUND('[3]Total Proposed Rate (GF)'!$AN1005,5)</f>
        <v>0.18944</v>
      </c>
      <c r="AD960" s="75"/>
      <c r="AE960" s="115">
        <f>ROUND('[3]Total Proposed Rate (GF)'!$AP1005,5)</f>
        <v>-8.0000000000000007E-5</v>
      </c>
      <c r="AF960" s="117"/>
      <c r="AG960" s="86">
        <f t="shared" ref="AG960:AG966" si="84">SUM(Y960:AE960)</f>
        <v>0.42546</v>
      </c>
      <c r="AH960" s="159"/>
      <c r="AI960" s="106"/>
      <c r="AJ960" s="106"/>
      <c r="AN960" s="86"/>
      <c r="AR960" s="107"/>
    </row>
    <row r="961" spans="1:44" x14ac:dyDescent="0.25">
      <c r="A961" s="88">
        <f t="shared" si="82"/>
        <v>9</v>
      </c>
      <c r="B961" s="75"/>
      <c r="C961" s="161" t="s">
        <v>154</v>
      </c>
      <c r="E961" s="101" t="s">
        <v>0</v>
      </c>
      <c r="G961" s="115">
        <f>ROUND('[3]Total Proposed Rate (GF)'!$R1006,5)</f>
        <v>4.8710000000000003E-2</v>
      </c>
      <c r="H961" s="115"/>
      <c r="I961" s="115">
        <f>ROUND('[3]Total Proposed Rate (GF)'!$T1006,5)</f>
        <v>0.16006000000000001</v>
      </c>
      <c r="J961" s="115"/>
      <c r="K961" s="115">
        <f>ROUND('[3]Total Proposed Rate (GF)'!$V1006,5)</f>
        <v>1.2869999999999999E-2</v>
      </c>
      <c r="L961" s="115"/>
      <c r="M961" s="115">
        <f>ROUND('[3]Total Proposed Rate (GF)'!$X1006,5)</f>
        <v>6.0000000000000002E-5</v>
      </c>
      <c r="N961" s="115"/>
      <c r="O961" s="115">
        <f>ROUND('[3]Total Proposed Rate (GF)'!$Z1006,5)</f>
        <v>9.3000000000000005E-4</v>
      </c>
      <c r="P961" s="115"/>
      <c r="Q961" s="115">
        <f>ROUND('[3]Total Proposed Rate (GF)'!$AB1006,5)</f>
        <v>1.3429999999999999E-2</v>
      </c>
      <c r="R961" s="115"/>
      <c r="S961" s="115">
        <f>ROUND('[3]Total Proposed Rate (GF)'!$AD1006,5)</f>
        <v>4.0000000000000003E-5</v>
      </c>
      <c r="T961" s="115"/>
      <c r="U961" s="115">
        <f>ROUND('[3]Total Proposed Rate (GF)'!$AF1006,5)</f>
        <v>0</v>
      </c>
      <c r="V961" s="115"/>
      <c r="W961" s="115">
        <f>ROUND('[3]Total Proposed Rate (GF)'!$AH1006,5)</f>
        <v>0</v>
      </c>
      <c r="X961" s="115"/>
      <c r="Y961" s="116">
        <f t="shared" si="83"/>
        <v>0.2361</v>
      </c>
      <c r="AA961" s="115">
        <f>ROUND('[3]Total Proposed Rate (GF)'!$AL1006,5)</f>
        <v>0</v>
      </c>
      <c r="AB961" s="75"/>
      <c r="AC961" s="115">
        <f>ROUND('[3]Total Proposed Rate (GF)'!$AN1006,5)</f>
        <v>0.18942999999999999</v>
      </c>
      <c r="AD961" s="75"/>
      <c r="AE961" s="115">
        <f>ROUND('[3]Total Proposed Rate (GF)'!$AP1006,5)</f>
        <v>-8.0000000000000007E-5</v>
      </c>
      <c r="AF961" s="117"/>
      <c r="AG961" s="86">
        <f t="shared" si="84"/>
        <v>0.42544999999999994</v>
      </c>
      <c r="AH961" s="159"/>
      <c r="AI961" s="106"/>
      <c r="AJ961" s="106"/>
      <c r="AN961" s="86"/>
      <c r="AR961" s="107"/>
    </row>
    <row r="962" spans="1:44" x14ac:dyDescent="0.25">
      <c r="A962" s="88">
        <f t="shared" si="82"/>
        <v>10</v>
      </c>
      <c r="B962" s="75"/>
      <c r="C962" s="161" t="s">
        <v>337</v>
      </c>
      <c r="E962" s="101" t="s">
        <v>0</v>
      </c>
      <c r="G962" s="115">
        <f>ROUND('[3]Total Proposed Rate (GF)'!$R1007,5)</f>
        <v>4.8710000000000003E-2</v>
      </c>
      <c r="H962" s="115"/>
      <c r="I962" s="115">
        <f>ROUND('[3]Total Proposed Rate (GF)'!$T1007,5)</f>
        <v>7.7109999999999998E-2</v>
      </c>
      <c r="J962" s="115"/>
      <c r="K962" s="115">
        <f>ROUND('[3]Total Proposed Rate (GF)'!$V1007,5)</f>
        <v>1.2869999999999999E-2</v>
      </c>
      <c r="L962" s="115"/>
      <c r="M962" s="115">
        <f>ROUND('[3]Total Proposed Rate (GF)'!$X1007,5)</f>
        <v>6.0000000000000002E-5</v>
      </c>
      <c r="N962" s="115"/>
      <c r="O962" s="115">
        <f>ROUND('[3]Total Proposed Rate (GF)'!$Z1007,5)</f>
        <v>9.3000000000000005E-4</v>
      </c>
      <c r="P962" s="115"/>
      <c r="Q962" s="115">
        <f>ROUND('[3]Total Proposed Rate (GF)'!$AB1007,5)</f>
        <v>1.3429999999999999E-2</v>
      </c>
      <c r="R962" s="115"/>
      <c r="S962" s="115">
        <f>ROUND('[3]Total Proposed Rate (GF)'!$AD1007,5)</f>
        <v>4.0000000000000003E-5</v>
      </c>
      <c r="T962" s="115"/>
      <c r="U962" s="115">
        <f>ROUND('[3]Total Proposed Rate (GF)'!$AF1007,5)</f>
        <v>0</v>
      </c>
      <c r="V962" s="115"/>
      <c r="W962" s="115">
        <f>ROUND('[3]Total Proposed Rate (GF)'!$AH1007,5)</f>
        <v>0</v>
      </c>
      <c r="X962" s="115"/>
      <c r="Y962" s="116">
        <f t="shared" si="83"/>
        <v>0.15314999999999998</v>
      </c>
      <c r="AA962" s="115">
        <f>ROUND('[3]Total Proposed Rate (GF)'!$AL1007,5)</f>
        <v>0</v>
      </c>
      <c r="AB962" s="75"/>
      <c r="AC962" s="115">
        <f>ROUND('[3]Total Proposed Rate (GF)'!$AN1007,5)</f>
        <v>0.10088999999999999</v>
      </c>
      <c r="AD962" s="75"/>
      <c r="AE962" s="115">
        <f>ROUND('[3]Total Proposed Rate (GF)'!$AP1007,5)</f>
        <v>-8.0000000000000007E-5</v>
      </c>
      <c r="AF962" s="117"/>
      <c r="AG962" s="86">
        <f t="shared" si="84"/>
        <v>0.25395999999999996</v>
      </c>
      <c r="AH962" s="159"/>
      <c r="AI962" s="106"/>
      <c r="AJ962" s="106"/>
      <c r="AN962" s="86"/>
      <c r="AR962" s="107"/>
    </row>
    <row r="963" spans="1:44" x14ac:dyDescent="0.25">
      <c r="A963" s="88">
        <f t="shared" si="82"/>
        <v>11</v>
      </c>
      <c r="B963" s="75"/>
      <c r="C963" s="161" t="s">
        <v>153</v>
      </c>
      <c r="E963" s="101" t="s">
        <v>0</v>
      </c>
      <c r="G963" s="115">
        <f>ROUND('[3]Total Proposed Rate (GF)'!$R1008,5)</f>
        <v>4.8710000000000003E-2</v>
      </c>
      <c r="H963" s="115"/>
      <c r="I963" s="115">
        <f>ROUND('[3]Total Proposed Rate (GF)'!$T1008,5)</f>
        <v>0.16006000000000001</v>
      </c>
      <c r="J963" s="115"/>
      <c r="K963" s="115">
        <f>ROUND('[3]Total Proposed Rate (GF)'!$V1008,5)</f>
        <v>1.2869999999999999E-2</v>
      </c>
      <c r="L963" s="115"/>
      <c r="M963" s="115">
        <f>ROUND('[3]Total Proposed Rate (GF)'!$X1008,5)</f>
        <v>6.0000000000000002E-5</v>
      </c>
      <c r="N963" s="115"/>
      <c r="O963" s="115">
        <f>ROUND('[3]Total Proposed Rate (GF)'!$Z1008,5)</f>
        <v>9.3000000000000005E-4</v>
      </c>
      <c r="P963" s="115"/>
      <c r="Q963" s="115">
        <f>ROUND('[3]Total Proposed Rate (GF)'!$AB1008,5)</f>
        <v>1.3429999999999999E-2</v>
      </c>
      <c r="R963" s="115"/>
      <c r="S963" s="115">
        <f>ROUND('[3]Total Proposed Rate (GF)'!$AD1008,5)</f>
        <v>4.0000000000000003E-5</v>
      </c>
      <c r="T963" s="115"/>
      <c r="U963" s="115">
        <f>ROUND('[3]Total Proposed Rate (GF)'!$AF1008,5)</f>
        <v>0</v>
      </c>
      <c r="V963" s="115"/>
      <c r="W963" s="115">
        <f>ROUND('[3]Total Proposed Rate (GF)'!$AH1008,5)</f>
        <v>0</v>
      </c>
      <c r="X963" s="115"/>
      <c r="Y963" s="116">
        <f t="shared" si="83"/>
        <v>0.2361</v>
      </c>
      <c r="AA963" s="115">
        <f>ROUND('[3]Total Proposed Rate (GF)'!$AL1008,5)</f>
        <v>0</v>
      </c>
      <c r="AB963" s="75"/>
      <c r="AC963" s="115">
        <f>ROUND('[3]Total Proposed Rate (GF)'!$AN1008,5)</f>
        <v>0.18898999999999999</v>
      </c>
      <c r="AD963" s="75"/>
      <c r="AE963" s="115">
        <f>ROUND('[3]Total Proposed Rate (GF)'!$AP1008,5)</f>
        <v>-8.0000000000000007E-5</v>
      </c>
      <c r="AF963" s="117"/>
      <c r="AG963" s="86">
        <f t="shared" si="84"/>
        <v>0.42500999999999994</v>
      </c>
      <c r="AH963" s="159"/>
      <c r="AI963" s="106"/>
      <c r="AJ963" s="106"/>
      <c r="AN963" s="86"/>
      <c r="AR963" s="107"/>
    </row>
    <row r="964" spans="1:44" x14ac:dyDescent="0.25">
      <c r="A964" s="88">
        <f t="shared" si="82"/>
        <v>12</v>
      </c>
      <c r="B964" s="75"/>
      <c r="C964" s="161" t="s">
        <v>151</v>
      </c>
      <c r="E964" s="101" t="s">
        <v>0</v>
      </c>
      <c r="G964" s="115">
        <f>ROUND('[3]Total Proposed Rate (GF)'!$R1009,5)</f>
        <v>4.8710000000000003E-2</v>
      </c>
      <c r="H964" s="115"/>
      <c r="I964" s="115">
        <f>ROUND('[3]Total Proposed Rate (GF)'!$T1009,5)</f>
        <v>0.16006000000000001</v>
      </c>
      <c r="J964" s="115"/>
      <c r="K964" s="115">
        <f>ROUND('[3]Total Proposed Rate (GF)'!$V1009,5)</f>
        <v>1.2869999999999999E-2</v>
      </c>
      <c r="L964" s="115"/>
      <c r="M964" s="115">
        <f>ROUND('[3]Total Proposed Rate (GF)'!$X1009,5)</f>
        <v>6.0000000000000002E-5</v>
      </c>
      <c r="N964" s="115"/>
      <c r="O964" s="115">
        <f>ROUND('[3]Total Proposed Rate (GF)'!$Z1009,5)</f>
        <v>9.3000000000000005E-4</v>
      </c>
      <c r="P964" s="115"/>
      <c r="Q964" s="115">
        <f>ROUND('[3]Total Proposed Rate (GF)'!$AB1009,5)</f>
        <v>1.3429999999999999E-2</v>
      </c>
      <c r="R964" s="115"/>
      <c r="S964" s="115">
        <f>ROUND('[3]Total Proposed Rate (GF)'!$AD1009,5)</f>
        <v>4.0000000000000003E-5</v>
      </c>
      <c r="T964" s="115"/>
      <c r="U964" s="115">
        <f>ROUND('[3]Total Proposed Rate (GF)'!$AF1009,5)</f>
        <v>0</v>
      </c>
      <c r="V964" s="115"/>
      <c r="W964" s="115">
        <f>ROUND('[3]Total Proposed Rate (GF)'!$AH1009,5)</f>
        <v>0</v>
      </c>
      <c r="X964" s="115"/>
      <c r="Y964" s="116">
        <f t="shared" si="83"/>
        <v>0.2361</v>
      </c>
      <c r="AA964" s="115">
        <f>ROUND('[3]Total Proposed Rate (GF)'!$AL1009,5)</f>
        <v>0</v>
      </c>
      <c r="AB964" s="75"/>
      <c r="AC964" s="115">
        <f>ROUND('[3]Total Proposed Rate (GF)'!$AN1009,5)</f>
        <v>8.2159999999999997E-2</v>
      </c>
      <c r="AD964" s="75"/>
      <c r="AE964" s="115">
        <f>ROUND('[3]Total Proposed Rate (GF)'!$AP1009,5)</f>
        <v>-8.0000000000000007E-5</v>
      </c>
      <c r="AF964" s="117"/>
      <c r="AG964" s="86">
        <f t="shared" si="84"/>
        <v>0.31817999999999996</v>
      </c>
      <c r="AH964" s="159"/>
      <c r="AI964" s="106"/>
      <c r="AJ964" s="106"/>
      <c r="AN964" s="86"/>
      <c r="AR964" s="107"/>
    </row>
    <row r="965" spans="1:44" x14ac:dyDescent="0.25">
      <c r="A965" s="88">
        <f t="shared" si="82"/>
        <v>13</v>
      </c>
      <c r="B965" s="75"/>
      <c r="C965" s="161" t="s">
        <v>338</v>
      </c>
      <c r="E965" s="101" t="s">
        <v>0</v>
      </c>
      <c r="G965" s="115">
        <f>ROUND('[3]Total Proposed Rate (GF)'!$R1010,5)</f>
        <v>4.8710000000000003E-2</v>
      </c>
      <c r="H965" s="115"/>
      <c r="I965" s="115">
        <f>ROUND('[3]Total Proposed Rate (GF)'!$T1010,5)</f>
        <v>7.7109999999999998E-2</v>
      </c>
      <c r="J965" s="115"/>
      <c r="K965" s="115">
        <f>ROUND('[3]Total Proposed Rate (GF)'!$V1010,5)</f>
        <v>1.2869999999999999E-2</v>
      </c>
      <c r="L965" s="115"/>
      <c r="M965" s="115">
        <f>ROUND('[3]Total Proposed Rate (GF)'!$X1010,5)</f>
        <v>6.0000000000000002E-5</v>
      </c>
      <c r="N965" s="115"/>
      <c r="O965" s="115">
        <f>ROUND('[3]Total Proposed Rate (GF)'!$Z1010,5)</f>
        <v>9.3000000000000005E-4</v>
      </c>
      <c r="P965" s="115"/>
      <c r="Q965" s="115">
        <f>ROUND('[3]Total Proposed Rate (GF)'!$AB1010,5)</f>
        <v>1.3429999999999999E-2</v>
      </c>
      <c r="R965" s="115"/>
      <c r="S965" s="115">
        <f>ROUND('[3]Total Proposed Rate (GF)'!$AD1010,5)</f>
        <v>4.0000000000000003E-5</v>
      </c>
      <c r="T965" s="115"/>
      <c r="U965" s="115">
        <f>ROUND('[3]Total Proposed Rate (GF)'!$AF1010,5)</f>
        <v>0</v>
      </c>
      <c r="V965" s="115"/>
      <c r="W965" s="115">
        <f>ROUND('[3]Total Proposed Rate (GF)'!$AH1010,5)</f>
        <v>0</v>
      </c>
      <c r="X965" s="115"/>
      <c r="Y965" s="116">
        <f t="shared" si="83"/>
        <v>0.15314999999999998</v>
      </c>
      <c r="AA965" s="115">
        <f>ROUND('[3]Total Proposed Rate (GF)'!$AL1010,5)</f>
        <v>0</v>
      </c>
      <c r="AB965" s="75"/>
      <c r="AC965" s="115">
        <f>ROUND('[3]Total Proposed Rate (GF)'!$AN1010,5)</f>
        <v>8.2150000000000001E-2</v>
      </c>
      <c r="AD965" s="75"/>
      <c r="AE965" s="115">
        <f>ROUND('[3]Total Proposed Rate (GF)'!$AP1010,5)</f>
        <v>-8.0000000000000007E-5</v>
      </c>
      <c r="AF965" s="117"/>
      <c r="AG965" s="86">
        <f t="shared" si="84"/>
        <v>0.23521999999999998</v>
      </c>
      <c r="AH965" s="159"/>
      <c r="AI965" s="106"/>
      <c r="AJ965" s="106"/>
      <c r="AN965" s="86"/>
      <c r="AR965" s="107"/>
    </row>
    <row r="966" spans="1:44" x14ac:dyDescent="0.25">
      <c r="A966" s="88">
        <f t="shared" si="82"/>
        <v>14</v>
      </c>
      <c r="B966" s="75"/>
      <c r="C966" s="87" t="s">
        <v>132</v>
      </c>
      <c r="E966" s="121" t="s">
        <v>157</v>
      </c>
      <c r="G966" s="134">
        <f>ROUND('[3]Total Proposed Rate (GF)'!$R1011,3)</f>
        <v>0</v>
      </c>
      <c r="H966" s="134"/>
      <c r="I966" s="134">
        <f>ROUND('[3]Total Proposed Rate (GF)'!$T1011,3)</f>
        <v>0.16900000000000001</v>
      </c>
      <c r="J966" s="134"/>
      <c r="K966" s="134">
        <f>ROUND('[3]Total Proposed Rate (GF)'!$V1011,3)</f>
        <v>0</v>
      </c>
      <c r="L966" s="134"/>
      <c r="M966" s="134">
        <f>ROUND('[3]Total Proposed Rate (GF)'!$X1011,3)</f>
        <v>0</v>
      </c>
      <c r="N966" s="134"/>
      <c r="O966" s="134">
        <f>ROUND('[3]Total Proposed Rate (GF)'!$Z1011,3)</f>
        <v>0</v>
      </c>
      <c r="P966" s="134"/>
      <c r="Q966" s="134">
        <f>ROUND('[3]Total Proposed Rate (GF)'!$AB1011,3)</f>
        <v>0</v>
      </c>
      <c r="R966" s="134"/>
      <c r="S966" s="134">
        <f>ROUND('[3]Total Proposed Rate (GF)'!$AD1011,3)</f>
        <v>0</v>
      </c>
      <c r="T966" s="134"/>
      <c r="U966" s="134">
        <f>ROUND('[3]Total Proposed Rate (GF)'!$AF1011,3)</f>
        <v>0</v>
      </c>
      <c r="V966" s="134"/>
      <c r="W966" s="134">
        <f>ROUND('[3]Total Proposed Rate (GF)'!$AH1011,3)</f>
        <v>0</v>
      </c>
      <c r="X966" s="134"/>
      <c r="Y966" s="135">
        <f t="shared" si="83"/>
        <v>0.16900000000000001</v>
      </c>
      <c r="Z966" s="136"/>
      <c r="AA966" s="134">
        <f>ROUND('[3]Total Proposed Rate (GF)'!$AL1011,3)</f>
        <v>0</v>
      </c>
      <c r="AB966" s="136"/>
      <c r="AC966" s="134">
        <f>ROUND('[3]Total Proposed Rate (GF)'!$AN1011,3)</f>
        <v>0</v>
      </c>
      <c r="AD966" s="136"/>
      <c r="AE966" s="134">
        <f>ROUND('[3]Total Proposed Rate (GF)'!$AP1011,3)</f>
        <v>0</v>
      </c>
      <c r="AF966" s="83"/>
      <c r="AG966" s="124">
        <f t="shared" si="84"/>
        <v>0.16900000000000001</v>
      </c>
      <c r="AH966" s="159"/>
      <c r="AI966" s="106"/>
      <c r="AJ966" s="106"/>
      <c r="AN966" s="86"/>
      <c r="AR966" s="107"/>
    </row>
    <row r="967" spans="1:44" x14ac:dyDescent="0.25">
      <c r="A967" s="88"/>
      <c r="B967" s="75"/>
      <c r="C967" s="75"/>
      <c r="E967" s="75"/>
      <c r="G967" s="115"/>
      <c r="H967" s="158"/>
      <c r="I967" s="115"/>
      <c r="J967" s="158"/>
      <c r="K967" s="115"/>
      <c r="L967" s="158"/>
      <c r="M967" s="115"/>
      <c r="N967" s="158"/>
      <c r="O967" s="115"/>
      <c r="P967" s="115"/>
      <c r="Q967" s="115"/>
      <c r="R967" s="158"/>
      <c r="S967" s="115"/>
      <c r="T967" s="158"/>
      <c r="U967" s="115"/>
      <c r="V967" s="115"/>
      <c r="W967" s="115"/>
      <c r="X967" s="158"/>
      <c r="Y967" s="158"/>
      <c r="Z967" s="83"/>
      <c r="AA967" s="115"/>
      <c r="AB967" s="158"/>
      <c r="AC967" s="115"/>
      <c r="AD967" s="158"/>
      <c r="AE967" s="115"/>
      <c r="AF967" s="83"/>
      <c r="AG967" s="83"/>
      <c r="AH967" s="159"/>
      <c r="AI967" s="106"/>
      <c r="AJ967" s="106"/>
      <c r="AN967" s="86"/>
      <c r="AR967" s="107"/>
    </row>
    <row r="968" spans="1:44" x14ac:dyDescent="0.25">
      <c r="A968" s="88">
        <v>1</v>
      </c>
      <c r="B968" s="98"/>
      <c r="C968" s="99" t="s">
        <v>297</v>
      </c>
      <c r="E968" s="75"/>
      <c r="G968" s="115"/>
      <c r="H968" s="158"/>
      <c r="I968" s="115"/>
      <c r="J968" s="158"/>
      <c r="K968" s="115"/>
      <c r="L968" s="158"/>
      <c r="M968" s="115"/>
      <c r="N968" s="158"/>
      <c r="O968" s="115"/>
      <c r="P968" s="115"/>
      <c r="Q968" s="115"/>
      <c r="R968" s="158"/>
      <c r="S968" s="115"/>
      <c r="T968" s="158"/>
      <c r="U968" s="115"/>
      <c r="V968" s="115"/>
      <c r="W968" s="115"/>
      <c r="X968" s="158"/>
      <c r="Y968" s="158"/>
      <c r="Z968" s="83"/>
      <c r="AA968" s="115"/>
      <c r="AB968" s="158"/>
      <c r="AC968" s="115"/>
      <c r="AD968" s="158"/>
      <c r="AE968" s="115"/>
      <c r="AF968" s="83"/>
      <c r="AG968" s="83"/>
      <c r="AH968" s="159"/>
      <c r="AI968" s="106"/>
      <c r="AJ968" s="106"/>
      <c r="AN968" s="86"/>
      <c r="AR968" s="107"/>
    </row>
    <row r="969" spans="1:44" x14ac:dyDescent="0.25">
      <c r="A969" s="88">
        <f t="shared" ref="A969:A982" si="85">+A968+1</f>
        <v>2</v>
      </c>
      <c r="B969" s="98"/>
      <c r="C969" s="75" t="s">
        <v>22</v>
      </c>
      <c r="E969" s="101" t="s">
        <v>19</v>
      </c>
      <c r="G969" s="102">
        <f>ROUND('[3]Total Proposed Rate (GF)'!$R1016,2)</f>
        <v>0</v>
      </c>
      <c r="H969" s="102"/>
      <c r="I969" s="102">
        <f>ROUND('[3]Total Proposed Rate (GF)'!$T1016,2)</f>
        <v>0</v>
      </c>
      <c r="J969" s="102"/>
      <c r="K969" s="102">
        <f>ROUND('[3]Total Proposed Rate (GF)'!$V1016,2)</f>
        <v>0</v>
      </c>
      <c r="L969" s="102"/>
      <c r="M969" s="102">
        <f>ROUND('[3]Total Proposed Rate (GF)'!$X1016,2)</f>
        <v>0</v>
      </c>
      <c r="N969" s="102"/>
      <c r="O969" s="102">
        <f>ROUND('[3]Total Proposed Rate (GF)'!$Z1016,2)</f>
        <v>0</v>
      </c>
      <c r="P969" s="102"/>
      <c r="Q969" s="102">
        <f>ROUND('[3]Total Proposed Rate (GF)'!$AB1016,2)</f>
        <v>0</v>
      </c>
      <c r="R969" s="102"/>
      <c r="S969" s="102">
        <f>ROUND('[3]Total Proposed Rate (GF)'!$AD1016,2)</f>
        <v>0</v>
      </c>
      <c r="T969" s="102"/>
      <c r="U969" s="102">
        <f>ROUND('[3]Total Proposed Rate (GF)'!$AF1016,2)</f>
        <v>0</v>
      </c>
      <c r="V969" s="102"/>
      <c r="W969" s="102">
        <f>ROUND('[3]Total Proposed Rate (GF)'!$AH1016,2)</f>
        <v>0</v>
      </c>
      <c r="X969" s="102"/>
      <c r="Y969" s="103">
        <f>SUM(G969:W969)</f>
        <v>0</v>
      </c>
      <c r="Z969" s="104"/>
      <c r="AA969" s="102">
        <f>ROUND('[3]Total Proposed Rate (GF)'!$AL1016,2)</f>
        <v>0</v>
      </c>
      <c r="AB969" s="104"/>
      <c r="AC969" s="102">
        <f>ROUND('[3]Total Proposed Rate (GF)'!$AN1016,2)</f>
        <v>0</v>
      </c>
      <c r="AD969" s="104"/>
      <c r="AE969" s="102">
        <f>ROUND('[3]Total Proposed Rate (GF)'!$AP1016,2)</f>
        <v>0</v>
      </c>
      <c r="AF969" s="105"/>
      <c r="AG969" s="105">
        <f>SUM(Y969:AE969)</f>
        <v>0</v>
      </c>
      <c r="AH969" s="159"/>
      <c r="AI969" s="106"/>
      <c r="AJ969" s="106"/>
      <c r="AN969" s="86"/>
      <c r="AR969" s="107"/>
    </row>
    <row r="970" spans="1:44" x14ac:dyDescent="0.25">
      <c r="A970" s="88">
        <f t="shared" si="85"/>
        <v>3</v>
      </c>
      <c r="B970" s="75"/>
      <c r="C970" s="75" t="s">
        <v>29</v>
      </c>
      <c r="E970" s="87" t="s">
        <v>10</v>
      </c>
      <c r="G970" s="102">
        <f>ROUND('[3]Total Proposed Rate (GF)'!$R1017,2)</f>
        <v>0</v>
      </c>
      <c r="H970" s="102"/>
      <c r="I970" s="102">
        <f>ROUND('[3]Total Proposed Rate (GF)'!$T1017,2)</f>
        <v>0</v>
      </c>
      <c r="J970" s="102"/>
      <c r="K970" s="102">
        <f>ROUND('[3]Total Proposed Rate (GF)'!$V1017,2)</f>
        <v>0</v>
      </c>
      <c r="L970" s="102"/>
      <c r="M970" s="102">
        <f>ROUND('[3]Total Proposed Rate (GF)'!$X1017,2)</f>
        <v>0</v>
      </c>
      <c r="N970" s="102"/>
      <c r="O970" s="102">
        <f>ROUND('[3]Total Proposed Rate (GF)'!$Z1017,2)</f>
        <v>0</v>
      </c>
      <c r="P970" s="102"/>
      <c r="Q970" s="102">
        <f>ROUND('[3]Total Proposed Rate (GF)'!$AB1017,2)</f>
        <v>0</v>
      </c>
      <c r="R970" s="102"/>
      <c r="S970" s="102">
        <f>ROUND('[3]Total Proposed Rate (GF)'!$AD1017,2)</f>
        <v>0</v>
      </c>
      <c r="T970" s="102"/>
      <c r="U970" s="102">
        <f>ROUND('[3]Total Proposed Rate (GF)'!$AF1017,2)</f>
        <v>0</v>
      </c>
      <c r="V970" s="102"/>
      <c r="W970" s="102">
        <f>ROUND('[3]Total Proposed Rate (GF)'!$AH1017,2)</f>
        <v>0</v>
      </c>
      <c r="X970" s="102"/>
      <c r="Y970" s="103">
        <f>SUM(G970:W970)</f>
        <v>0</v>
      </c>
      <c r="Z970" s="104"/>
      <c r="AA970" s="102">
        <f>ROUND('[3]Total Proposed Rate (GF)'!$AL1017,2)</f>
        <v>0</v>
      </c>
      <c r="AB970" s="104"/>
      <c r="AC970" s="102">
        <f>ROUND('[3]Total Proposed Rate (GF)'!$AN1017,2)</f>
        <v>0</v>
      </c>
      <c r="AD970" s="104"/>
      <c r="AE970" s="102">
        <f>ROUND('[3]Total Proposed Rate (GF)'!$AP1017,2)</f>
        <v>0</v>
      </c>
      <c r="AF970" s="105"/>
      <c r="AG970" s="105">
        <f>SUM(Y970:AE970)</f>
        <v>0</v>
      </c>
      <c r="AH970" s="159"/>
      <c r="AI970" s="106"/>
      <c r="AJ970" s="106"/>
      <c r="AN970" s="86"/>
      <c r="AR970" s="107"/>
    </row>
    <row r="971" spans="1:44" hidden="1" x14ac:dyDescent="0.25">
      <c r="A971" s="88">
        <f t="shared" si="85"/>
        <v>4</v>
      </c>
      <c r="B971" s="75"/>
      <c r="C971" s="108" t="s">
        <v>46</v>
      </c>
      <c r="E971" s="78" t="s">
        <v>10</v>
      </c>
      <c r="G971" s="102">
        <f>ROUND('[3]Total Proposed Rate (GF)'!$R1018,2)</f>
        <v>0</v>
      </c>
      <c r="H971" s="102"/>
      <c r="I971" s="102">
        <f>ROUND('[3]Total Proposed Rate (GF)'!$T1018,2)</f>
        <v>0</v>
      </c>
      <c r="J971" s="102"/>
      <c r="K971" s="102">
        <f>ROUND('[3]Total Proposed Rate (GF)'!$V1018,2)</f>
        <v>0</v>
      </c>
      <c r="L971" s="102"/>
      <c r="M971" s="102">
        <f>ROUND('[3]Total Proposed Rate (GF)'!$X1018,2)</f>
        <v>0</v>
      </c>
      <c r="N971" s="102"/>
      <c r="O971" s="102">
        <f>ROUND('[3]Total Proposed Rate (GF)'!$Z1018,2)</f>
        <v>0</v>
      </c>
      <c r="P971" s="102"/>
      <c r="Q971" s="102">
        <f>ROUND('[3]Total Proposed Rate (GF)'!$AB1018,2)</f>
        <v>0</v>
      </c>
      <c r="R971" s="102"/>
      <c r="S971" s="102">
        <f>ROUND('[3]Total Proposed Rate (GF)'!$AD1018,2)</f>
        <v>0</v>
      </c>
      <c r="T971" s="102"/>
      <c r="U971" s="102">
        <f>ROUND('[3]Total Proposed Rate (GF)'!$AF1018,2)</f>
        <v>0</v>
      </c>
      <c r="V971" s="102"/>
      <c r="W971" s="102">
        <f>ROUND('[3]Total Proposed Rate (GF)'!$AH1018,2)</f>
        <v>0</v>
      </c>
      <c r="X971" s="102"/>
      <c r="Y971" s="103">
        <f>SUM(G971:W971)</f>
        <v>0</v>
      </c>
      <c r="Z971" s="104"/>
      <c r="AA971" s="102">
        <f>ROUND('[3]Total Proposed Rate (GF)'!$AL1018,2)</f>
        <v>0</v>
      </c>
      <c r="AB971" s="104"/>
      <c r="AC971" s="102">
        <f>ROUND('[3]Total Proposed Rate (GF)'!$AN1018,2)</f>
        <v>0</v>
      </c>
      <c r="AD971" s="104"/>
      <c r="AE971" s="102">
        <f>ROUND('[3]Total Proposed Rate (GF)'!$AP1018,2)</f>
        <v>0</v>
      </c>
      <c r="AF971" s="105"/>
      <c r="AG971" s="105">
        <f>SUM(Y971:AE971)</f>
        <v>0</v>
      </c>
      <c r="AH971" s="159"/>
      <c r="AI971" s="106"/>
      <c r="AJ971" s="106"/>
      <c r="AN971" s="86"/>
      <c r="AR971" s="107"/>
    </row>
    <row r="972" spans="1:44" x14ac:dyDescent="0.25">
      <c r="A972" s="88">
        <f>+A970+1</f>
        <v>4</v>
      </c>
      <c r="B972" s="75"/>
      <c r="C972" s="75" t="s">
        <v>54</v>
      </c>
      <c r="E972" s="87"/>
      <c r="G972" s="115"/>
      <c r="H972" s="158"/>
      <c r="I972" s="115"/>
      <c r="J972" s="158"/>
      <c r="K972" s="115"/>
      <c r="L972" s="158"/>
      <c r="M972" s="115"/>
      <c r="N972" s="158"/>
      <c r="O972" s="115"/>
      <c r="P972" s="115"/>
      <c r="Q972" s="115"/>
      <c r="R972" s="158"/>
      <c r="S972" s="115"/>
      <c r="T972" s="158"/>
      <c r="U972" s="115"/>
      <c r="V972" s="115"/>
      <c r="W972" s="115"/>
      <c r="X972" s="158"/>
      <c r="Y972" s="103"/>
      <c r="Z972" s="83"/>
      <c r="AA972" s="115"/>
      <c r="AB972" s="158"/>
      <c r="AC972" s="115"/>
      <c r="AD972" s="104"/>
      <c r="AE972" s="115"/>
      <c r="AF972" s="105"/>
      <c r="AG972" s="105"/>
      <c r="AH972" s="159"/>
      <c r="AI972" s="106"/>
      <c r="AJ972" s="106"/>
      <c r="AN972" s="86"/>
      <c r="AR972" s="107"/>
    </row>
    <row r="973" spans="1:44" x14ac:dyDescent="0.25">
      <c r="A973" s="88">
        <f t="shared" si="85"/>
        <v>5</v>
      </c>
      <c r="B973" s="75"/>
      <c r="C973" s="160" t="s">
        <v>6</v>
      </c>
      <c r="E973" s="87" t="s">
        <v>10</v>
      </c>
      <c r="G973" s="102">
        <f>ROUND('[3]Total Proposed Rate (GF)'!$R1020,2)</f>
        <v>0</v>
      </c>
      <c r="H973" s="104"/>
      <c r="I973" s="102">
        <f>ROUND('[3]Total Proposed Rate (GF)'!$T1020,2)</f>
        <v>0</v>
      </c>
      <c r="J973" s="104"/>
      <c r="K973" s="102">
        <f>ROUND('[3]Total Proposed Rate (GF)'!$V1020,2)</f>
        <v>0</v>
      </c>
      <c r="L973" s="104"/>
      <c r="M973" s="102">
        <f>ROUND('[3]Total Proposed Rate (GF)'!$X1020,2)</f>
        <v>0</v>
      </c>
      <c r="N973" s="104"/>
      <c r="O973" s="102">
        <f>ROUND('[3]Total Proposed Rate (GF)'!$Z1020,2)</f>
        <v>0</v>
      </c>
      <c r="P973" s="102"/>
      <c r="Q973" s="102">
        <f>ROUND('[3]Total Proposed Rate (GF)'!$AB1020,2)</f>
        <v>0</v>
      </c>
      <c r="R973" s="104"/>
      <c r="S973" s="102">
        <f>ROUND('[3]Total Proposed Rate (GF)'!$AD1020,2)</f>
        <v>0</v>
      </c>
      <c r="T973" s="104"/>
      <c r="U973" s="102">
        <f>ROUND('[3]Total Proposed Rate (GF)'!$AF1020,2)</f>
        <v>0</v>
      </c>
      <c r="V973" s="102"/>
      <c r="W973" s="102">
        <f>ROUND('[3]Total Proposed Rate (GF)'!$AH1020,2)</f>
        <v>0</v>
      </c>
      <c r="X973" s="104"/>
      <c r="Y973" s="103">
        <f>SUM(G973:W973)</f>
        <v>0</v>
      </c>
      <c r="Z973" s="104"/>
      <c r="AA973" s="102">
        <f>ROUND('[3]Total Proposed Rate (GF)'!$AL1020,2)</f>
        <v>0</v>
      </c>
      <c r="AB973" s="104"/>
      <c r="AC973" s="102">
        <f>ROUND('[3]Total Proposed Rate (GF)'!$AN1020,2)</f>
        <v>0</v>
      </c>
      <c r="AD973" s="104"/>
      <c r="AE973" s="102">
        <f>ROUND('[3]Total Proposed Rate (GF)'!$AP1020,2)</f>
        <v>0</v>
      </c>
      <c r="AF973" s="104"/>
      <c r="AG973" s="104">
        <f>SUM(Y973:AE973)</f>
        <v>0</v>
      </c>
      <c r="AH973" s="159"/>
      <c r="AI973" s="106"/>
      <c r="AJ973" s="106"/>
      <c r="AN973" s="86"/>
      <c r="AR973" s="107"/>
    </row>
    <row r="974" spans="1:44" x14ac:dyDescent="0.25">
      <c r="A974" s="88">
        <f t="shared" si="85"/>
        <v>6</v>
      </c>
      <c r="B974" s="75"/>
      <c r="C974" s="160" t="s">
        <v>5</v>
      </c>
      <c r="E974" s="87" t="s">
        <v>10</v>
      </c>
      <c r="G974" s="102">
        <f>ROUND('[3]Total Proposed Rate (GF)'!$R1021,2)</f>
        <v>0</v>
      </c>
      <c r="H974" s="104"/>
      <c r="I974" s="102">
        <f>ROUND('[3]Total Proposed Rate (GF)'!$T1021,2)</f>
        <v>0</v>
      </c>
      <c r="J974" s="104"/>
      <c r="K974" s="102">
        <f>ROUND('[3]Total Proposed Rate (GF)'!$V1021,2)</f>
        <v>0</v>
      </c>
      <c r="L974" s="104"/>
      <c r="M974" s="102">
        <f>ROUND('[3]Total Proposed Rate (GF)'!$X1021,2)</f>
        <v>0</v>
      </c>
      <c r="N974" s="104"/>
      <c r="O974" s="102">
        <f>ROUND('[3]Total Proposed Rate (GF)'!$Z1021,2)</f>
        <v>0</v>
      </c>
      <c r="P974" s="102"/>
      <c r="Q974" s="102">
        <f>ROUND('[3]Total Proposed Rate (GF)'!$AB1021,2)</f>
        <v>0</v>
      </c>
      <c r="R974" s="104"/>
      <c r="S974" s="102">
        <f>ROUND('[3]Total Proposed Rate (GF)'!$AD1021,2)</f>
        <v>0</v>
      </c>
      <c r="T974" s="104"/>
      <c r="U974" s="102">
        <f>ROUND('[3]Total Proposed Rate (GF)'!$AF1021,2)</f>
        <v>0</v>
      </c>
      <c r="V974" s="102"/>
      <c r="W974" s="102">
        <f>ROUND('[3]Total Proposed Rate (GF)'!$AH1021,2)</f>
        <v>0</v>
      </c>
      <c r="X974" s="104"/>
      <c r="Y974" s="103">
        <f>SUM(G974:W974)</f>
        <v>0</v>
      </c>
      <c r="Z974" s="104"/>
      <c r="AA974" s="102">
        <f>ROUND('[3]Total Proposed Rate (GF)'!$AL1021,2)</f>
        <v>0</v>
      </c>
      <c r="AB974" s="104"/>
      <c r="AC974" s="102">
        <f>ROUND('[3]Total Proposed Rate (GF)'!$AN1021,2)</f>
        <v>0</v>
      </c>
      <c r="AD974" s="104"/>
      <c r="AE974" s="102">
        <f>ROUND('[3]Total Proposed Rate (GF)'!$AP1021,2)</f>
        <v>0</v>
      </c>
      <c r="AF974" s="104"/>
      <c r="AG974" s="104">
        <f>SUM(Y974:AE974)</f>
        <v>0</v>
      </c>
      <c r="AH974" s="159"/>
      <c r="AI974" s="106"/>
      <c r="AJ974" s="106"/>
      <c r="AN974" s="86"/>
      <c r="AR974" s="107"/>
    </row>
    <row r="975" spans="1:44" x14ac:dyDescent="0.25">
      <c r="A975" s="88">
        <f t="shared" si="85"/>
        <v>7</v>
      </c>
      <c r="B975" s="75"/>
      <c r="C975" s="75" t="s">
        <v>27</v>
      </c>
      <c r="E975" s="87"/>
      <c r="G975" s="115"/>
      <c r="H975" s="158"/>
      <c r="I975" s="115"/>
      <c r="J975" s="158"/>
      <c r="K975" s="115"/>
      <c r="L975" s="158"/>
      <c r="M975" s="115"/>
      <c r="N975" s="158"/>
      <c r="O975" s="115"/>
      <c r="P975" s="115"/>
      <c r="Q975" s="115"/>
      <c r="R975" s="158"/>
      <c r="S975" s="115"/>
      <c r="T975" s="158"/>
      <c r="U975" s="115"/>
      <c r="V975" s="115"/>
      <c r="W975" s="115"/>
      <c r="X975" s="158"/>
      <c r="Y975" s="103"/>
      <c r="Z975" s="83"/>
      <c r="AA975" s="115"/>
      <c r="AB975" s="158"/>
      <c r="AC975" s="115"/>
      <c r="AD975" s="104"/>
      <c r="AE975" s="115"/>
      <c r="AF975" s="105"/>
      <c r="AG975" s="105"/>
      <c r="AH975" s="159"/>
      <c r="AI975" s="106"/>
      <c r="AJ975" s="106"/>
      <c r="AN975" s="86"/>
      <c r="AR975" s="107"/>
    </row>
    <row r="976" spans="1:44" x14ac:dyDescent="0.25">
      <c r="A976" s="88">
        <f t="shared" si="85"/>
        <v>8</v>
      </c>
      <c r="B976" s="75"/>
      <c r="C976" s="161" t="s">
        <v>156</v>
      </c>
      <c r="E976" s="101" t="s">
        <v>0</v>
      </c>
      <c r="G976" s="115">
        <f>ROUND('[3]Total Proposed Rate (GF)'!$R1023,5)</f>
        <v>4.8710000000000003E-2</v>
      </c>
      <c r="H976" s="158"/>
      <c r="I976" s="115">
        <f>ROUND('[3]Total Proposed Rate (GF)'!$T1023,5)</f>
        <v>0.15931999999999999</v>
      </c>
      <c r="J976" s="158"/>
      <c r="K976" s="115">
        <f>ROUND('[3]Total Proposed Rate (GF)'!$V1023,5)</f>
        <v>1.2869999999999999E-2</v>
      </c>
      <c r="L976" s="158"/>
      <c r="M976" s="115">
        <f>ROUND('[3]Total Proposed Rate (GF)'!$X1023,5)</f>
        <v>6.0000000000000002E-5</v>
      </c>
      <c r="N976" s="158"/>
      <c r="O976" s="115">
        <f>ROUND('[3]Total Proposed Rate (GF)'!$Z1023,5)</f>
        <v>9.3000000000000005E-4</v>
      </c>
      <c r="P976" s="115"/>
      <c r="Q976" s="115">
        <f>ROUND('[3]Total Proposed Rate (GF)'!$AB1023,5)</f>
        <v>1.3429999999999999E-2</v>
      </c>
      <c r="R976" s="158"/>
      <c r="S976" s="115">
        <f>ROUND('[3]Total Proposed Rate (GF)'!$AD1023,5)</f>
        <v>4.0000000000000003E-5</v>
      </c>
      <c r="T976" s="158"/>
      <c r="U976" s="115">
        <f>ROUND('[3]Total Proposed Rate (GF)'!$AF1023,5)</f>
        <v>0</v>
      </c>
      <c r="V976" s="115"/>
      <c r="W976" s="115">
        <f>ROUND('[3]Total Proposed Rate (GF)'!$AH1023,5)</f>
        <v>0</v>
      </c>
      <c r="X976" s="158"/>
      <c r="Y976" s="116">
        <f t="shared" ref="Y976:Y982" si="86">SUM(G976:W976)</f>
        <v>0.23535999999999999</v>
      </c>
      <c r="Z976" s="83"/>
      <c r="AA976" s="115">
        <f>ROUND('[3]Total Proposed Rate (GF)'!$AL1023,5)</f>
        <v>0</v>
      </c>
      <c r="AB976" s="158"/>
      <c r="AC976" s="115">
        <f>ROUND('[3]Total Proposed Rate (GF)'!$AN1023,5)</f>
        <v>0.18944</v>
      </c>
      <c r="AD976" s="75"/>
      <c r="AE976" s="115">
        <f>ROUND('[3]Total Proposed Rate (GF)'!$AP1023,5)</f>
        <v>-8.0000000000000007E-5</v>
      </c>
      <c r="AF976" s="117"/>
      <c r="AG976" s="86">
        <f t="shared" ref="AG976:AG982" si="87">SUM(Y976:AE976)</f>
        <v>0.42471999999999993</v>
      </c>
      <c r="AH976" s="159"/>
      <c r="AI976" s="106"/>
      <c r="AJ976" s="106"/>
      <c r="AN976" s="86"/>
      <c r="AR976" s="107"/>
    </row>
    <row r="977" spans="1:44" x14ac:dyDescent="0.25">
      <c r="A977" s="88">
        <f t="shared" si="85"/>
        <v>9</v>
      </c>
      <c r="B977" s="75"/>
      <c r="C977" s="161" t="s">
        <v>154</v>
      </c>
      <c r="E977" s="101" t="s">
        <v>0</v>
      </c>
      <c r="G977" s="115">
        <f>ROUND('[3]Total Proposed Rate (GF)'!$R1024,5)</f>
        <v>4.8710000000000003E-2</v>
      </c>
      <c r="H977" s="158"/>
      <c r="I977" s="115">
        <f>ROUND('[3]Total Proposed Rate (GF)'!$T1024,5)</f>
        <v>0.15931999999999999</v>
      </c>
      <c r="J977" s="158"/>
      <c r="K977" s="115">
        <f>ROUND('[3]Total Proposed Rate (GF)'!$V1024,5)</f>
        <v>1.2869999999999999E-2</v>
      </c>
      <c r="L977" s="158"/>
      <c r="M977" s="115">
        <f>ROUND('[3]Total Proposed Rate (GF)'!$X1024,5)</f>
        <v>6.0000000000000002E-5</v>
      </c>
      <c r="N977" s="158"/>
      <c r="O977" s="115">
        <f>ROUND('[3]Total Proposed Rate (GF)'!$Z1024,5)</f>
        <v>9.3000000000000005E-4</v>
      </c>
      <c r="P977" s="115"/>
      <c r="Q977" s="115">
        <f>ROUND('[3]Total Proposed Rate (GF)'!$AB1024,5)</f>
        <v>1.3429999999999999E-2</v>
      </c>
      <c r="R977" s="158"/>
      <c r="S977" s="115">
        <f>ROUND('[3]Total Proposed Rate (GF)'!$AD1024,5)</f>
        <v>4.0000000000000003E-5</v>
      </c>
      <c r="T977" s="158"/>
      <c r="U977" s="115">
        <f>ROUND('[3]Total Proposed Rate (GF)'!$AF1024,5)</f>
        <v>0</v>
      </c>
      <c r="V977" s="115"/>
      <c r="W977" s="115">
        <f>ROUND('[3]Total Proposed Rate (GF)'!$AH1024,5)</f>
        <v>0</v>
      </c>
      <c r="X977" s="158"/>
      <c r="Y977" s="116">
        <f t="shared" si="86"/>
        <v>0.23535999999999999</v>
      </c>
      <c r="Z977" s="83"/>
      <c r="AA977" s="115">
        <f>ROUND('[3]Total Proposed Rate (GF)'!$AL1024,5)</f>
        <v>0</v>
      </c>
      <c r="AB977" s="158"/>
      <c r="AC977" s="115">
        <f>ROUND('[3]Total Proposed Rate (GF)'!$AN1024,5)</f>
        <v>0.18942999999999999</v>
      </c>
      <c r="AD977" s="75"/>
      <c r="AE977" s="115">
        <f>ROUND('[3]Total Proposed Rate (GF)'!$AP1024,5)</f>
        <v>-8.0000000000000007E-5</v>
      </c>
      <c r="AF977" s="117"/>
      <c r="AG977" s="86">
        <f t="shared" si="87"/>
        <v>0.42470999999999998</v>
      </c>
      <c r="AH977" s="159"/>
      <c r="AI977" s="106"/>
      <c r="AJ977" s="106"/>
      <c r="AN977" s="86"/>
      <c r="AR977" s="107"/>
    </row>
    <row r="978" spans="1:44" x14ac:dyDescent="0.25">
      <c r="A978" s="88">
        <f t="shared" si="85"/>
        <v>10</v>
      </c>
      <c r="B978" s="75"/>
      <c r="C978" s="161" t="s">
        <v>337</v>
      </c>
      <c r="E978" s="101" t="s">
        <v>0</v>
      </c>
      <c r="G978" s="115">
        <f>ROUND('[3]Total Proposed Rate (GF)'!$R1025,5)</f>
        <v>4.8710000000000003E-2</v>
      </c>
      <c r="H978" s="158"/>
      <c r="I978" s="115">
        <f>ROUND('[3]Total Proposed Rate (GF)'!$T1025,5)</f>
        <v>7.6369999999999993E-2</v>
      </c>
      <c r="J978" s="158"/>
      <c r="K978" s="115">
        <f>ROUND('[3]Total Proposed Rate (GF)'!$V1025,5)</f>
        <v>1.2869999999999999E-2</v>
      </c>
      <c r="L978" s="158"/>
      <c r="M978" s="115">
        <f>ROUND('[3]Total Proposed Rate (GF)'!$X1025,5)</f>
        <v>6.0000000000000002E-5</v>
      </c>
      <c r="N978" s="158"/>
      <c r="O978" s="115">
        <f>ROUND('[3]Total Proposed Rate (GF)'!$Z1025,5)</f>
        <v>9.3000000000000005E-4</v>
      </c>
      <c r="P978" s="115"/>
      <c r="Q978" s="115">
        <f>ROUND('[3]Total Proposed Rate (GF)'!$AB1025,5)</f>
        <v>1.3429999999999999E-2</v>
      </c>
      <c r="R978" s="158"/>
      <c r="S978" s="115">
        <f>ROUND('[3]Total Proposed Rate (GF)'!$AD1025,5)</f>
        <v>4.0000000000000003E-5</v>
      </c>
      <c r="T978" s="158"/>
      <c r="U978" s="115">
        <f>ROUND('[3]Total Proposed Rate (GF)'!$AF1025,5)</f>
        <v>0</v>
      </c>
      <c r="V978" s="115"/>
      <c r="W978" s="115">
        <f>ROUND('[3]Total Proposed Rate (GF)'!$AH1025,5)</f>
        <v>0</v>
      </c>
      <c r="X978" s="158"/>
      <c r="Y978" s="116">
        <f t="shared" si="86"/>
        <v>0.15240999999999999</v>
      </c>
      <c r="Z978" s="83"/>
      <c r="AA978" s="115">
        <f>ROUND('[3]Total Proposed Rate (GF)'!$AL1025,5)</f>
        <v>0</v>
      </c>
      <c r="AB978" s="158"/>
      <c r="AC978" s="115">
        <f>ROUND('[3]Total Proposed Rate (GF)'!$AN1025,5)</f>
        <v>0.10088999999999999</v>
      </c>
      <c r="AD978" s="75"/>
      <c r="AE978" s="115">
        <f>ROUND('[3]Total Proposed Rate (GF)'!$AP1025,5)</f>
        <v>-8.0000000000000007E-5</v>
      </c>
      <c r="AF978" s="117"/>
      <c r="AG978" s="86">
        <f t="shared" si="87"/>
        <v>0.25321999999999995</v>
      </c>
      <c r="AH978" s="159"/>
      <c r="AI978" s="106"/>
      <c r="AJ978" s="106"/>
      <c r="AN978" s="86"/>
      <c r="AR978" s="107"/>
    </row>
    <row r="979" spans="1:44" x14ac:dyDescent="0.25">
      <c r="A979" s="88">
        <f t="shared" si="85"/>
        <v>11</v>
      </c>
      <c r="B979" s="75"/>
      <c r="C979" s="161" t="s">
        <v>153</v>
      </c>
      <c r="E979" s="101" t="s">
        <v>0</v>
      </c>
      <c r="G979" s="115">
        <f>ROUND('[3]Total Proposed Rate (GF)'!$R1026,5)</f>
        <v>4.8710000000000003E-2</v>
      </c>
      <c r="H979" s="158"/>
      <c r="I979" s="115">
        <f>ROUND('[3]Total Proposed Rate (GF)'!$T1026,5)</f>
        <v>0.15931999999999999</v>
      </c>
      <c r="J979" s="158"/>
      <c r="K979" s="115">
        <f>ROUND('[3]Total Proposed Rate (GF)'!$V1026,5)</f>
        <v>1.2869999999999999E-2</v>
      </c>
      <c r="L979" s="158"/>
      <c r="M979" s="115">
        <f>ROUND('[3]Total Proposed Rate (GF)'!$X1026,5)</f>
        <v>6.0000000000000002E-5</v>
      </c>
      <c r="N979" s="158"/>
      <c r="O979" s="115">
        <f>ROUND('[3]Total Proposed Rate (GF)'!$Z1026,5)</f>
        <v>9.3000000000000005E-4</v>
      </c>
      <c r="P979" s="115"/>
      <c r="Q979" s="115">
        <f>ROUND('[3]Total Proposed Rate (GF)'!$AB1026,5)</f>
        <v>1.3429999999999999E-2</v>
      </c>
      <c r="R979" s="158"/>
      <c r="S979" s="115">
        <f>ROUND('[3]Total Proposed Rate (GF)'!$AD1026,5)</f>
        <v>4.0000000000000003E-5</v>
      </c>
      <c r="T979" s="158"/>
      <c r="U979" s="115">
        <f>ROUND('[3]Total Proposed Rate (GF)'!$AF1026,5)</f>
        <v>0</v>
      </c>
      <c r="V979" s="115"/>
      <c r="W979" s="115">
        <f>ROUND('[3]Total Proposed Rate (GF)'!$AH1026,5)</f>
        <v>0</v>
      </c>
      <c r="X979" s="158"/>
      <c r="Y979" s="116">
        <f t="shared" si="86"/>
        <v>0.23535999999999999</v>
      </c>
      <c r="Z979" s="83"/>
      <c r="AA979" s="115">
        <f>ROUND('[3]Total Proposed Rate (GF)'!$AL1026,5)</f>
        <v>0</v>
      </c>
      <c r="AB979" s="158"/>
      <c r="AC979" s="115">
        <f>ROUND('[3]Total Proposed Rate (GF)'!$AN1026,5)</f>
        <v>0.18898999999999999</v>
      </c>
      <c r="AD979" s="75"/>
      <c r="AE979" s="115">
        <f>ROUND('[3]Total Proposed Rate (GF)'!$AP1026,5)</f>
        <v>-8.0000000000000007E-5</v>
      </c>
      <c r="AF979" s="117"/>
      <c r="AG979" s="86">
        <f t="shared" si="87"/>
        <v>0.42426999999999998</v>
      </c>
      <c r="AH979" s="159"/>
      <c r="AI979" s="106"/>
      <c r="AJ979" s="106"/>
      <c r="AN979" s="86"/>
      <c r="AR979" s="107"/>
    </row>
    <row r="980" spans="1:44" x14ac:dyDescent="0.25">
      <c r="A980" s="88">
        <f t="shared" si="85"/>
        <v>12</v>
      </c>
      <c r="B980" s="75"/>
      <c r="C980" s="161" t="s">
        <v>151</v>
      </c>
      <c r="E980" s="101" t="s">
        <v>0</v>
      </c>
      <c r="G980" s="115">
        <f>ROUND('[3]Total Proposed Rate (GF)'!$R1027,5)</f>
        <v>4.8710000000000003E-2</v>
      </c>
      <c r="H980" s="158"/>
      <c r="I980" s="115">
        <f>ROUND('[3]Total Proposed Rate (GF)'!$T1027,5)</f>
        <v>0.15931999999999999</v>
      </c>
      <c r="J980" s="158"/>
      <c r="K980" s="115">
        <f>ROUND('[3]Total Proposed Rate (GF)'!$V1027,5)</f>
        <v>1.2869999999999999E-2</v>
      </c>
      <c r="L980" s="158"/>
      <c r="M980" s="115">
        <f>ROUND('[3]Total Proposed Rate (GF)'!$X1027,5)</f>
        <v>6.0000000000000002E-5</v>
      </c>
      <c r="N980" s="158"/>
      <c r="O980" s="115">
        <f>ROUND('[3]Total Proposed Rate (GF)'!$Z1027,5)</f>
        <v>9.3000000000000005E-4</v>
      </c>
      <c r="P980" s="115"/>
      <c r="Q980" s="115">
        <f>ROUND('[3]Total Proposed Rate (GF)'!$AB1027,5)</f>
        <v>1.3429999999999999E-2</v>
      </c>
      <c r="R980" s="158"/>
      <c r="S980" s="115">
        <f>ROUND('[3]Total Proposed Rate (GF)'!$AD1027,5)</f>
        <v>4.0000000000000003E-5</v>
      </c>
      <c r="T980" s="158"/>
      <c r="U980" s="115">
        <f>ROUND('[3]Total Proposed Rate (GF)'!$AF1027,5)</f>
        <v>0</v>
      </c>
      <c r="V980" s="115"/>
      <c r="W980" s="115">
        <f>ROUND('[3]Total Proposed Rate (GF)'!$AH1027,5)</f>
        <v>0</v>
      </c>
      <c r="X980" s="158"/>
      <c r="Y980" s="116">
        <f t="shared" si="86"/>
        <v>0.23535999999999999</v>
      </c>
      <c r="Z980" s="83"/>
      <c r="AA980" s="115">
        <f>ROUND('[3]Total Proposed Rate (GF)'!$AL1027,5)</f>
        <v>0</v>
      </c>
      <c r="AB980" s="158"/>
      <c r="AC980" s="115">
        <f>ROUND('[3]Total Proposed Rate (GF)'!$AN1027,5)</f>
        <v>8.2159999999999997E-2</v>
      </c>
      <c r="AD980" s="75"/>
      <c r="AE980" s="115">
        <f>ROUND('[3]Total Proposed Rate (GF)'!$AP1027,5)</f>
        <v>-8.0000000000000007E-5</v>
      </c>
      <c r="AF980" s="117"/>
      <c r="AG980" s="86">
        <f t="shared" si="87"/>
        <v>0.31743999999999994</v>
      </c>
      <c r="AH980" s="159"/>
      <c r="AI980" s="106"/>
      <c r="AJ980" s="106"/>
      <c r="AN980" s="86"/>
      <c r="AR980" s="107"/>
    </row>
    <row r="981" spans="1:44" x14ac:dyDescent="0.25">
      <c r="A981" s="88">
        <f t="shared" si="85"/>
        <v>13</v>
      </c>
      <c r="B981" s="75"/>
      <c r="C981" s="161" t="s">
        <v>338</v>
      </c>
      <c r="E981" s="101" t="s">
        <v>0</v>
      </c>
      <c r="G981" s="115">
        <f>ROUND('[3]Total Proposed Rate (GF)'!$R1028,5)</f>
        <v>4.8710000000000003E-2</v>
      </c>
      <c r="H981" s="158"/>
      <c r="I981" s="115">
        <f>ROUND('[3]Total Proposed Rate (GF)'!$T1028,5)</f>
        <v>7.6369999999999993E-2</v>
      </c>
      <c r="J981" s="158"/>
      <c r="K981" s="115">
        <f>ROUND('[3]Total Proposed Rate (GF)'!$V1028,5)</f>
        <v>1.2869999999999999E-2</v>
      </c>
      <c r="L981" s="158"/>
      <c r="M981" s="115">
        <f>ROUND('[3]Total Proposed Rate (GF)'!$X1028,5)</f>
        <v>6.0000000000000002E-5</v>
      </c>
      <c r="N981" s="158"/>
      <c r="O981" s="115">
        <f>ROUND('[3]Total Proposed Rate (GF)'!$Z1028,5)</f>
        <v>9.3000000000000005E-4</v>
      </c>
      <c r="P981" s="115"/>
      <c r="Q981" s="115">
        <f>ROUND('[3]Total Proposed Rate (GF)'!$AB1028,5)</f>
        <v>1.3429999999999999E-2</v>
      </c>
      <c r="R981" s="158"/>
      <c r="S981" s="115">
        <f>ROUND('[3]Total Proposed Rate (GF)'!$AD1028,5)</f>
        <v>4.0000000000000003E-5</v>
      </c>
      <c r="T981" s="158"/>
      <c r="U981" s="115">
        <f>ROUND('[3]Total Proposed Rate (GF)'!$AF1028,5)</f>
        <v>0</v>
      </c>
      <c r="V981" s="115"/>
      <c r="W981" s="115">
        <f>ROUND('[3]Total Proposed Rate (GF)'!$AH1028,5)</f>
        <v>0</v>
      </c>
      <c r="X981" s="158"/>
      <c r="Y981" s="116">
        <f t="shared" si="86"/>
        <v>0.15240999999999999</v>
      </c>
      <c r="Z981" s="83"/>
      <c r="AA981" s="115">
        <f>ROUND('[3]Total Proposed Rate (GF)'!$AL1028,5)</f>
        <v>0</v>
      </c>
      <c r="AB981" s="158"/>
      <c r="AC981" s="115">
        <f>ROUND('[3]Total Proposed Rate (GF)'!$AN1028,5)</f>
        <v>8.2150000000000001E-2</v>
      </c>
      <c r="AD981" s="75"/>
      <c r="AE981" s="115">
        <f>ROUND('[3]Total Proposed Rate (GF)'!$AP1028,5)</f>
        <v>-8.0000000000000007E-5</v>
      </c>
      <c r="AF981" s="117"/>
      <c r="AG981" s="86">
        <f t="shared" si="87"/>
        <v>0.23447999999999999</v>
      </c>
      <c r="AH981" s="159"/>
      <c r="AI981" s="106"/>
      <c r="AJ981" s="106"/>
      <c r="AN981" s="86"/>
      <c r="AR981" s="107"/>
    </row>
    <row r="982" spans="1:44" x14ac:dyDescent="0.25">
      <c r="A982" s="88">
        <f t="shared" si="85"/>
        <v>14</v>
      </c>
      <c r="B982" s="75"/>
      <c r="C982" s="87" t="s">
        <v>132</v>
      </c>
      <c r="E982" s="121" t="s">
        <v>157</v>
      </c>
      <c r="G982" s="134">
        <f>ROUND('[3]Total Proposed Rate (GF)'!$R1029,3)</f>
        <v>0</v>
      </c>
      <c r="H982" s="136"/>
      <c r="I982" s="134">
        <f>ROUND('[3]Total Proposed Rate (GF)'!$T1029,3)</f>
        <v>0.16900000000000001</v>
      </c>
      <c r="J982" s="136"/>
      <c r="K982" s="134">
        <f>ROUND('[3]Total Proposed Rate (GF)'!$V1029,3)</f>
        <v>0</v>
      </c>
      <c r="L982" s="136"/>
      <c r="M982" s="134">
        <f>ROUND('[3]Total Proposed Rate (GF)'!$X1029,3)</f>
        <v>0</v>
      </c>
      <c r="N982" s="136"/>
      <c r="O982" s="134">
        <f>ROUND('[3]Total Proposed Rate (GF)'!$Z1029,3)</f>
        <v>0</v>
      </c>
      <c r="P982" s="134"/>
      <c r="Q982" s="134">
        <f>ROUND('[3]Total Proposed Rate (GF)'!$AB1029,3)</f>
        <v>0</v>
      </c>
      <c r="R982" s="136"/>
      <c r="S982" s="134">
        <f>ROUND('[3]Total Proposed Rate (GF)'!$AD1029,3)</f>
        <v>0</v>
      </c>
      <c r="T982" s="136"/>
      <c r="U982" s="134">
        <f>ROUND('[3]Total Proposed Rate (GF)'!$AF1029,3)</f>
        <v>0</v>
      </c>
      <c r="V982" s="134"/>
      <c r="W982" s="134">
        <f>ROUND('[3]Total Proposed Rate (GF)'!$AH1029,3)</f>
        <v>0</v>
      </c>
      <c r="X982" s="136"/>
      <c r="Y982" s="135">
        <f t="shared" si="86"/>
        <v>0.16900000000000001</v>
      </c>
      <c r="Z982" s="136"/>
      <c r="AA982" s="134">
        <f>ROUND('[3]Total Proposed Rate (GF)'!$AL1029,3)</f>
        <v>0</v>
      </c>
      <c r="AB982" s="136"/>
      <c r="AC982" s="134">
        <f>ROUND('[3]Total Proposed Rate (GF)'!$AN1029,3)</f>
        <v>0</v>
      </c>
      <c r="AD982" s="136"/>
      <c r="AE982" s="134">
        <f>ROUND('[3]Total Proposed Rate (GF)'!$AP1029,3)</f>
        <v>0</v>
      </c>
      <c r="AF982" s="136"/>
      <c r="AG982" s="136">
        <f t="shared" si="87"/>
        <v>0.16900000000000001</v>
      </c>
      <c r="AH982" s="159"/>
      <c r="AI982" s="106"/>
      <c r="AJ982" s="106"/>
      <c r="AN982" s="86"/>
      <c r="AR982" s="107"/>
    </row>
    <row r="983" spans="1:44" x14ac:dyDescent="0.25">
      <c r="A983" s="88"/>
      <c r="B983" s="75"/>
      <c r="C983" s="75"/>
      <c r="E983" s="75"/>
      <c r="G983" s="115"/>
      <c r="H983" s="158"/>
      <c r="I983" s="115"/>
      <c r="J983" s="158"/>
      <c r="K983" s="115"/>
      <c r="L983" s="158"/>
      <c r="M983" s="115"/>
      <c r="N983" s="158"/>
      <c r="O983" s="115"/>
      <c r="P983" s="115"/>
      <c r="Q983" s="115"/>
      <c r="R983" s="158"/>
      <c r="S983" s="115"/>
      <c r="T983" s="158"/>
      <c r="U983" s="115"/>
      <c r="V983" s="115"/>
      <c r="W983" s="115"/>
      <c r="X983" s="158"/>
      <c r="Y983" s="158"/>
      <c r="Z983" s="83"/>
      <c r="AA983" s="115"/>
      <c r="AB983" s="158"/>
      <c r="AC983" s="115"/>
      <c r="AD983" s="158"/>
      <c r="AE983" s="115"/>
      <c r="AF983" s="83"/>
      <c r="AG983" s="83"/>
      <c r="AH983" s="159"/>
      <c r="AI983" s="106"/>
      <c r="AJ983" s="106"/>
      <c r="AN983" s="86"/>
      <c r="AR983" s="107"/>
    </row>
    <row r="984" spans="1:44" hidden="1" x14ac:dyDescent="0.25">
      <c r="A984" s="88">
        <v>1</v>
      </c>
      <c r="B984" s="98"/>
      <c r="C984" s="99" t="s">
        <v>160</v>
      </c>
      <c r="E984" s="75"/>
      <c r="G984" s="115"/>
      <c r="H984" s="158"/>
      <c r="I984" s="115"/>
      <c r="J984" s="158"/>
      <c r="K984" s="115"/>
      <c r="L984" s="158"/>
      <c r="M984" s="115"/>
      <c r="N984" s="158"/>
      <c r="O984" s="115"/>
      <c r="P984" s="115"/>
      <c r="Q984" s="115"/>
      <c r="R984" s="158"/>
      <c r="S984" s="115"/>
      <c r="T984" s="158"/>
      <c r="U984" s="115"/>
      <c r="V984" s="115"/>
      <c r="W984" s="115"/>
      <c r="X984" s="158"/>
      <c r="Y984" s="158"/>
      <c r="Z984" s="83"/>
      <c r="AA984" s="115"/>
      <c r="AB984" s="158"/>
      <c r="AC984" s="115"/>
      <c r="AD984" s="158"/>
      <c r="AE984" s="115"/>
      <c r="AF984" s="83"/>
      <c r="AG984" s="83"/>
      <c r="AH984" s="159"/>
      <c r="AI984" s="106"/>
      <c r="AJ984" s="106"/>
      <c r="AN984" s="86"/>
      <c r="AR984" s="107"/>
    </row>
    <row r="985" spans="1:44" hidden="1" x14ac:dyDescent="0.25">
      <c r="A985" s="88">
        <f t="shared" ref="A985:A998" si="88">+A984+1</f>
        <v>2</v>
      </c>
      <c r="B985" s="98"/>
      <c r="C985" s="75" t="s">
        <v>22</v>
      </c>
      <c r="E985" s="101" t="s">
        <v>19</v>
      </c>
      <c r="G985" s="102">
        <f>ROUND('[3]Total Proposed Rate (GF)'!$R1016,2)</f>
        <v>0</v>
      </c>
      <c r="H985" s="102"/>
      <c r="I985" s="102">
        <f>ROUND('[3]Total Proposed Rate (GF)'!$T1016,2)</f>
        <v>0</v>
      </c>
      <c r="J985" s="102"/>
      <c r="K985" s="102">
        <f>ROUND('[3]Total Proposed Rate (GF)'!$V1016,2)</f>
        <v>0</v>
      </c>
      <c r="L985" s="102"/>
      <c r="M985" s="102">
        <f>ROUND('[3]Total Proposed Rate (GF)'!$X1016,2)</f>
        <v>0</v>
      </c>
      <c r="N985" s="102"/>
      <c r="O985" s="102">
        <f>ROUND('[3]Total Proposed Rate (GF)'!$Z1016,2)</f>
        <v>0</v>
      </c>
      <c r="P985" s="102"/>
      <c r="Q985" s="102">
        <f>ROUND('[3]Total Proposed Rate (GF)'!$AB1016,2)</f>
        <v>0</v>
      </c>
      <c r="R985" s="102"/>
      <c r="S985" s="102">
        <f>ROUND('[3]Total Proposed Rate (GF)'!$AD1016,2)</f>
        <v>0</v>
      </c>
      <c r="T985" s="102"/>
      <c r="U985" s="102">
        <f>ROUND('[3]Total Proposed Rate (GF)'!$AF1016,2)</f>
        <v>0</v>
      </c>
      <c r="V985" s="102"/>
      <c r="W985" s="102">
        <f>ROUND('[3]Total Proposed Rate (GF)'!$AH1016,2)</f>
        <v>0</v>
      </c>
      <c r="X985" s="102"/>
      <c r="Y985" s="102">
        <f>SUM(G985:W985)</f>
        <v>0</v>
      </c>
      <c r="Z985" s="102"/>
      <c r="AA985" s="102">
        <f>ROUND('[3]Total Proposed Rate (GF)'!$AL1016,2)</f>
        <v>0</v>
      </c>
      <c r="AB985" s="102"/>
      <c r="AC985" s="102">
        <f>ROUND('[3]Total Proposed Rate (GF)'!$AN1016,2)</f>
        <v>0</v>
      </c>
      <c r="AD985" s="102"/>
      <c r="AE985" s="102">
        <f>ROUND('[3]Total Proposed Rate (GF)'!$AP1016,2)</f>
        <v>0</v>
      </c>
      <c r="AF985" s="102"/>
      <c r="AG985" s="105">
        <f>SUM(Y985:AE985)</f>
        <v>0</v>
      </c>
      <c r="AH985" s="159"/>
      <c r="AI985" s="106"/>
      <c r="AJ985" s="106"/>
      <c r="AN985" s="86"/>
      <c r="AR985" s="107"/>
    </row>
    <row r="986" spans="1:44" hidden="1" x14ac:dyDescent="0.25">
      <c r="A986" s="88">
        <f t="shared" si="88"/>
        <v>3</v>
      </c>
      <c r="B986" s="75"/>
      <c r="C986" s="75" t="s">
        <v>29</v>
      </c>
      <c r="E986" s="87" t="s">
        <v>10</v>
      </c>
      <c r="G986" s="102">
        <v>0</v>
      </c>
      <c r="H986" s="102"/>
      <c r="I986" s="102">
        <v>0</v>
      </c>
      <c r="J986" s="102"/>
      <c r="K986" s="102">
        <v>0</v>
      </c>
      <c r="L986" s="102"/>
      <c r="M986" s="102">
        <v>0</v>
      </c>
      <c r="N986" s="102"/>
      <c r="O986" s="102">
        <v>0</v>
      </c>
      <c r="P986" s="102"/>
      <c r="Q986" s="102">
        <v>0</v>
      </c>
      <c r="R986" s="102"/>
      <c r="S986" s="102">
        <v>0</v>
      </c>
      <c r="T986" s="102"/>
      <c r="U986" s="102">
        <v>0</v>
      </c>
      <c r="V986" s="102"/>
      <c r="W986" s="102">
        <v>0</v>
      </c>
      <c r="X986" s="102"/>
      <c r="Y986" s="103">
        <f>SUM(G986:W986)</f>
        <v>0</v>
      </c>
      <c r="Z986" s="104"/>
      <c r="AA986" s="102">
        <v>0</v>
      </c>
      <c r="AB986" s="104"/>
      <c r="AC986" s="102">
        <v>0</v>
      </c>
      <c r="AD986" s="104"/>
      <c r="AE986" s="102">
        <v>0</v>
      </c>
      <c r="AF986" s="105"/>
      <c r="AG986" s="105">
        <f>SUM(Y986:AE986)</f>
        <v>0</v>
      </c>
      <c r="AH986" s="159"/>
      <c r="AI986" s="106"/>
      <c r="AJ986" s="106"/>
      <c r="AN986" s="86"/>
      <c r="AR986" s="107"/>
    </row>
    <row r="987" spans="1:44" hidden="1" x14ac:dyDescent="0.25">
      <c r="A987" s="88">
        <f t="shared" si="88"/>
        <v>4</v>
      </c>
      <c r="B987" s="75"/>
      <c r="C987" s="108" t="s">
        <v>46</v>
      </c>
      <c r="E987" s="78" t="s">
        <v>10</v>
      </c>
      <c r="G987" s="102">
        <v>0</v>
      </c>
      <c r="H987" s="102"/>
      <c r="I987" s="102">
        <v>0</v>
      </c>
      <c r="J987" s="102"/>
      <c r="K987" s="102">
        <v>0</v>
      </c>
      <c r="L987" s="102"/>
      <c r="M987" s="102">
        <v>0</v>
      </c>
      <c r="N987" s="102"/>
      <c r="O987" s="102">
        <v>0</v>
      </c>
      <c r="P987" s="102"/>
      <c r="Q987" s="102">
        <v>0</v>
      </c>
      <c r="R987" s="102"/>
      <c r="S987" s="102">
        <v>0</v>
      </c>
      <c r="T987" s="102"/>
      <c r="U987" s="102">
        <v>0</v>
      </c>
      <c r="V987" s="102"/>
      <c r="W987" s="102">
        <v>0</v>
      </c>
      <c r="X987" s="102"/>
      <c r="Y987" s="103">
        <f>SUM(G987:W987)</f>
        <v>0</v>
      </c>
      <c r="Z987" s="104"/>
      <c r="AA987" s="102">
        <v>0</v>
      </c>
      <c r="AB987" s="104"/>
      <c r="AC987" s="102">
        <v>0</v>
      </c>
      <c r="AD987" s="104"/>
      <c r="AE987" s="102">
        <v>0</v>
      </c>
      <c r="AF987" s="105"/>
      <c r="AG987" s="105">
        <f>SUM(Y987:AE987)</f>
        <v>0</v>
      </c>
      <c r="AH987" s="159"/>
      <c r="AI987" s="106"/>
      <c r="AJ987" s="106"/>
      <c r="AN987" s="86"/>
      <c r="AR987" s="107"/>
    </row>
    <row r="988" spans="1:44" hidden="1" x14ac:dyDescent="0.25">
      <c r="A988" s="88">
        <f t="shared" si="88"/>
        <v>5</v>
      </c>
      <c r="B988" s="75"/>
      <c r="C988" s="75" t="s">
        <v>54</v>
      </c>
      <c r="E988" s="87"/>
      <c r="G988" s="115"/>
      <c r="H988" s="158"/>
      <c r="I988" s="115"/>
      <c r="J988" s="158"/>
      <c r="K988" s="115"/>
      <c r="L988" s="158"/>
      <c r="M988" s="115"/>
      <c r="N988" s="158"/>
      <c r="O988" s="115"/>
      <c r="P988" s="115"/>
      <c r="Q988" s="115"/>
      <c r="R988" s="158"/>
      <c r="S988" s="115"/>
      <c r="T988" s="158"/>
      <c r="U988" s="115"/>
      <c r="V988" s="115"/>
      <c r="W988" s="115"/>
      <c r="X988" s="158"/>
      <c r="Y988" s="103"/>
      <c r="Z988" s="83"/>
      <c r="AA988" s="115"/>
      <c r="AB988" s="158"/>
      <c r="AC988" s="115"/>
      <c r="AD988" s="104"/>
      <c r="AE988" s="115"/>
      <c r="AF988" s="105"/>
      <c r="AG988" s="105"/>
      <c r="AH988" s="159"/>
      <c r="AI988" s="106"/>
      <c r="AJ988" s="106"/>
      <c r="AN988" s="86"/>
      <c r="AR988" s="107"/>
    </row>
    <row r="989" spans="1:44" hidden="1" x14ac:dyDescent="0.25">
      <c r="A989" s="88">
        <f t="shared" si="88"/>
        <v>6</v>
      </c>
      <c r="B989" s="75"/>
      <c r="C989" s="160" t="s">
        <v>6</v>
      </c>
      <c r="E989" s="87" t="s">
        <v>10</v>
      </c>
      <c r="G989" s="102">
        <v>0</v>
      </c>
      <c r="H989" s="104"/>
      <c r="I989" s="102">
        <v>0</v>
      </c>
      <c r="J989" s="104"/>
      <c r="K989" s="102">
        <v>0</v>
      </c>
      <c r="L989" s="104"/>
      <c r="M989" s="102">
        <v>0</v>
      </c>
      <c r="N989" s="104"/>
      <c r="O989" s="102">
        <v>0</v>
      </c>
      <c r="P989" s="102"/>
      <c r="Q989" s="102">
        <v>0</v>
      </c>
      <c r="R989" s="104"/>
      <c r="S989" s="102">
        <v>0</v>
      </c>
      <c r="T989" s="104"/>
      <c r="U989" s="102">
        <v>0</v>
      </c>
      <c r="V989" s="102"/>
      <c r="W989" s="102">
        <v>0</v>
      </c>
      <c r="X989" s="104"/>
      <c r="Y989" s="103">
        <f>SUM(G989:W989)</f>
        <v>0</v>
      </c>
      <c r="Z989" s="104"/>
      <c r="AA989" s="102">
        <v>0</v>
      </c>
      <c r="AB989" s="104"/>
      <c r="AC989" s="102">
        <v>0</v>
      </c>
      <c r="AD989" s="104"/>
      <c r="AE989" s="102">
        <v>0</v>
      </c>
      <c r="AF989" s="104"/>
      <c r="AG989" s="104">
        <f>SUM(Y989:AE989)</f>
        <v>0</v>
      </c>
      <c r="AH989" s="159"/>
      <c r="AI989" s="106"/>
      <c r="AJ989" s="106"/>
      <c r="AN989" s="86"/>
      <c r="AR989" s="107"/>
    </row>
    <row r="990" spans="1:44" hidden="1" x14ac:dyDescent="0.25">
      <c r="A990" s="88">
        <f t="shared" si="88"/>
        <v>7</v>
      </c>
      <c r="B990" s="75"/>
      <c r="C990" s="160" t="s">
        <v>5</v>
      </c>
      <c r="E990" s="87" t="s">
        <v>10</v>
      </c>
      <c r="G990" s="102">
        <v>0</v>
      </c>
      <c r="H990" s="104"/>
      <c r="I990" s="102">
        <v>0</v>
      </c>
      <c r="J990" s="104"/>
      <c r="K990" s="102">
        <v>0</v>
      </c>
      <c r="L990" s="104"/>
      <c r="M990" s="102">
        <v>0</v>
      </c>
      <c r="N990" s="104"/>
      <c r="O990" s="102">
        <v>0</v>
      </c>
      <c r="P990" s="102"/>
      <c r="Q990" s="102">
        <v>0</v>
      </c>
      <c r="R990" s="104"/>
      <c r="S990" s="102">
        <v>0</v>
      </c>
      <c r="T990" s="104"/>
      <c r="U990" s="102">
        <v>0</v>
      </c>
      <c r="V990" s="102"/>
      <c r="W990" s="102">
        <v>0</v>
      </c>
      <c r="X990" s="104"/>
      <c r="Y990" s="103">
        <f>SUM(G990:W990)</f>
        <v>0</v>
      </c>
      <c r="Z990" s="104"/>
      <c r="AA990" s="102">
        <v>0</v>
      </c>
      <c r="AB990" s="104"/>
      <c r="AC990" s="102">
        <v>0</v>
      </c>
      <c r="AD990" s="104"/>
      <c r="AE990" s="102">
        <v>0</v>
      </c>
      <c r="AF990" s="104"/>
      <c r="AG990" s="104">
        <f>SUM(Y990:AE990)</f>
        <v>0</v>
      </c>
      <c r="AH990" s="159"/>
      <c r="AI990" s="106"/>
      <c r="AJ990" s="106"/>
      <c r="AN990" s="86"/>
      <c r="AR990" s="107"/>
    </row>
    <row r="991" spans="1:44" hidden="1" x14ac:dyDescent="0.25">
      <c r="A991" s="88">
        <f t="shared" si="88"/>
        <v>8</v>
      </c>
      <c r="B991" s="75"/>
      <c r="C991" s="75" t="s">
        <v>27</v>
      </c>
      <c r="E991" s="87"/>
      <c r="G991" s="115"/>
      <c r="H991" s="158"/>
      <c r="I991" s="115"/>
      <c r="J991" s="158"/>
      <c r="K991" s="115"/>
      <c r="L991" s="158"/>
      <c r="M991" s="115"/>
      <c r="N991" s="158"/>
      <c r="O991" s="115"/>
      <c r="P991" s="115"/>
      <c r="Q991" s="115"/>
      <c r="R991" s="158"/>
      <c r="S991" s="115"/>
      <c r="T991" s="158"/>
      <c r="U991" s="115"/>
      <c r="V991" s="115"/>
      <c r="W991" s="115"/>
      <c r="X991" s="158"/>
      <c r="Y991" s="103"/>
      <c r="Z991" s="83"/>
      <c r="AA991" s="115"/>
      <c r="AB991" s="158"/>
      <c r="AC991" s="115"/>
      <c r="AD991" s="104"/>
      <c r="AE991" s="115"/>
      <c r="AF991" s="105"/>
      <c r="AG991" s="105"/>
      <c r="AH991" s="159"/>
      <c r="AI991" s="106"/>
      <c r="AJ991" s="106"/>
      <c r="AN991" s="86"/>
      <c r="AR991" s="107"/>
    </row>
    <row r="992" spans="1:44" hidden="1" x14ac:dyDescent="0.25">
      <c r="A992" s="88">
        <f t="shared" si="88"/>
        <v>9</v>
      </c>
      <c r="B992" s="75"/>
      <c r="C992" s="87" t="s">
        <v>156</v>
      </c>
      <c r="E992" s="101" t="s">
        <v>0</v>
      </c>
      <c r="G992" s="115">
        <f>ROUND('[3]Total Proposed Rate (GF)'!$R1036,5)</f>
        <v>0</v>
      </c>
      <c r="H992" s="158"/>
      <c r="I992" s="115">
        <f>ROUND('[3]Total Proposed Rate (GF)'!$T1036,5)</f>
        <v>0</v>
      </c>
      <c r="J992" s="158"/>
      <c r="K992" s="115">
        <f>ROUND('[3]Total Proposed Rate (GF)'!$V1036,5)</f>
        <v>0</v>
      </c>
      <c r="L992" s="158"/>
      <c r="M992" s="115">
        <f>ROUND('[3]Total Proposed Rate (GF)'!$X1036,5)</f>
        <v>0</v>
      </c>
      <c r="N992" s="158"/>
      <c r="O992" s="115">
        <f>ROUND('[3]Total Proposed Rate (GF)'!$Z1036,5)</f>
        <v>0</v>
      </c>
      <c r="P992" s="115"/>
      <c r="Q992" s="115">
        <f>ROUND('[3]Total Proposed Rate (GF)'!$AB1036,5)</f>
        <v>0</v>
      </c>
      <c r="R992" s="158"/>
      <c r="S992" s="115">
        <f>ROUND('[3]Total Proposed Rate (GF)'!$AD1036,5)</f>
        <v>0</v>
      </c>
      <c r="T992" s="158"/>
      <c r="U992" s="115">
        <f>ROUND('[3]Total Proposed Rate (GF)'!$AF1036,5)</f>
        <v>0</v>
      </c>
      <c r="V992" s="115"/>
      <c r="W992" s="115">
        <f>ROUND('[3]Total Proposed Rate (GF)'!$AH1036,5)</f>
        <v>0</v>
      </c>
      <c r="X992" s="158"/>
      <c r="Y992" s="116">
        <f t="shared" ref="Y992:Y998" si="89">SUM(G992:W992)</f>
        <v>0</v>
      </c>
      <c r="Z992" s="83"/>
      <c r="AA992" s="115">
        <f>ROUND('[3]Total Proposed Rate (GF)'!$AL1036,5)</f>
        <v>0</v>
      </c>
      <c r="AB992" s="158"/>
      <c r="AC992" s="115">
        <f>ROUND('[3]Total Proposed Rate (GF)'!$AN1036,5)</f>
        <v>0</v>
      </c>
      <c r="AD992" s="75"/>
      <c r="AE992" s="115">
        <f>ROUND('[3]Total Proposed Rate (GF)'!$AP1036,5)</f>
        <v>0</v>
      </c>
      <c r="AF992" s="117"/>
      <c r="AG992" s="86">
        <f t="shared" ref="AG992:AG998" si="90">SUM(Y992:AE992)</f>
        <v>0</v>
      </c>
      <c r="AH992" s="159"/>
      <c r="AI992" s="106"/>
      <c r="AJ992" s="106"/>
      <c r="AN992" s="86"/>
      <c r="AR992" s="107"/>
    </row>
    <row r="993" spans="1:44" hidden="1" x14ac:dyDescent="0.25">
      <c r="A993" s="88">
        <f t="shared" si="88"/>
        <v>10</v>
      </c>
      <c r="B993" s="75"/>
      <c r="C993" s="87" t="s">
        <v>155</v>
      </c>
      <c r="E993" s="101" t="s">
        <v>0</v>
      </c>
      <c r="G993" s="115">
        <f>ROUND('[3]Total Proposed Rate (GF)'!$R1037,5)</f>
        <v>0</v>
      </c>
      <c r="H993" s="158"/>
      <c r="I993" s="115">
        <f>ROUND('[3]Total Proposed Rate (GF)'!$T1037,5)</f>
        <v>0</v>
      </c>
      <c r="J993" s="158"/>
      <c r="K993" s="115">
        <f>ROUND('[3]Total Proposed Rate (GF)'!$V1037,5)</f>
        <v>0</v>
      </c>
      <c r="L993" s="158"/>
      <c r="M993" s="115">
        <f>ROUND('[3]Total Proposed Rate (GF)'!$X1037,5)</f>
        <v>0</v>
      </c>
      <c r="N993" s="158"/>
      <c r="O993" s="115">
        <f>ROUND('[3]Total Proposed Rate (GF)'!$Z1037,5)</f>
        <v>0</v>
      </c>
      <c r="P993" s="115"/>
      <c r="Q993" s="115">
        <f>ROUND('[3]Total Proposed Rate (GF)'!$AB1037,5)</f>
        <v>0</v>
      </c>
      <c r="R993" s="158"/>
      <c r="S993" s="115">
        <f>ROUND('[3]Total Proposed Rate (GF)'!$AD1037,5)</f>
        <v>0</v>
      </c>
      <c r="T993" s="158"/>
      <c r="U993" s="115">
        <f>ROUND('[3]Total Proposed Rate (GF)'!$AF1037,5)</f>
        <v>0</v>
      </c>
      <c r="V993" s="115"/>
      <c r="W993" s="115">
        <f>ROUND('[3]Total Proposed Rate (GF)'!$AH1037,5)</f>
        <v>0</v>
      </c>
      <c r="X993" s="158"/>
      <c r="Y993" s="116">
        <f t="shared" si="89"/>
        <v>0</v>
      </c>
      <c r="Z993" s="83"/>
      <c r="AA993" s="115">
        <f>ROUND('[3]Total Proposed Rate (GF)'!$AL1037,5)</f>
        <v>0</v>
      </c>
      <c r="AB993" s="158"/>
      <c r="AC993" s="115">
        <f>ROUND('[3]Total Proposed Rate (GF)'!$AN1037,5)</f>
        <v>0</v>
      </c>
      <c r="AD993" s="75"/>
      <c r="AE993" s="115">
        <f>ROUND('[3]Total Proposed Rate (GF)'!$AP1037,5)</f>
        <v>0</v>
      </c>
      <c r="AF993" s="117"/>
      <c r="AG993" s="86">
        <f t="shared" si="90"/>
        <v>0</v>
      </c>
      <c r="AH993" s="159"/>
      <c r="AI993" s="106"/>
      <c r="AJ993" s="106"/>
      <c r="AN993" s="86"/>
      <c r="AR993" s="107"/>
    </row>
    <row r="994" spans="1:44" hidden="1" x14ac:dyDescent="0.25">
      <c r="A994" s="88">
        <f t="shared" si="88"/>
        <v>11</v>
      </c>
      <c r="B994" s="75"/>
      <c r="C994" s="87" t="s">
        <v>154</v>
      </c>
      <c r="E994" s="101" t="s">
        <v>0</v>
      </c>
      <c r="G994" s="115">
        <f>ROUND('[3]Total Proposed Rate (GF)'!$R1038,5)</f>
        <v>0</v>
      </c>
      <c r="H994" s="158"/>
      <c r="I994" s="115">
        <f>ROUND('[3]Total Proposed Rate (GF)'!$T1038,5)</f>
        <v>0</v>
      </c>
      <c r="J994" s="158"/>
      <c r="K994" s="115">
        <f>ROUND('[3]Total Proposed Rate (GF)'!$V1038,5)</f>
        <v>0</v>
      </c>
      <c r="L994" s="158"/>
      <c r="M994" s="115">
        <f>ROUND('[3]Total Proposed Rate (GF)'!$X1038,5)</f>
        <v>0</v>
      </c>
      <c r="N994" s="158"/>
      <c r="O994" s="115">
        <f>ROUND('[3]Total Proposed Rate (GF)'!$Z1038,5)</f>
        <v>0</v>
      </c>
      <c r="P994" s="115"/>
      <c r="Q994" s="115">
        <f>ROUND('[3]Total Proposed Rate (GF)'!$AB1038,5)</f>
        <v>0</v>
      </c>
      <c r="R994" s="158"/>
      <c r="S994" s="115">
        <f>ROUND('[3]Total Proposed Rate (GF)'!$AD1038,5)</f>
        <v>0</v>
      </c>
      <c r="T994" s="158"/>
      <c r="U994" s="115">
        <f>ROUND('[3]Total Proposed Rate (GF)'!$AF1038,5)</f>
        <v>0</v>
      </c>
      <c r="V994" s="115"/>
      <c r="W994" s="115">
        <f>ROUND('[3]Total Proposed Rate (GF)'!$AH1038,5)</f>
        <v>0</v>
      </c>
      <c r="X994" s="158"/>
      <c r="Y994" s="116">
        <f t="shared" si="89"/>
        <v>0</v>
      </c>
      <c r="Z994" s="83"/>
      <c r="AA994" s="115">
        <f>ROUND('[3]Total Proposed Rate (GF)'!$AL1038,5)</f>
        <v>0</v>
      </c>
      <c r="AB994" s="158"/>
      <c r="AC994" s="115">
        <f>ROUND('[3]Total Proposed Rate (GF)'!$AN1038,5)</f>
        <v>0</v>
      </c>
      <c r="AD994" s="75"/>
      <c r="AE994" s="115">
        <f>ROUND('[3]Total Proposed Rate (GF)'!$AP1038,5)</f>
        <v>0</v>
      </c>
      <c r="AF994" s="117"/>
      <c r="AG994" s="86">
        <f t="shared" si="90"/>
        <v>0</v>
      </c>
      <c r="AH994" s="159"/>
      <c r="AI994" s="106"/>
      <c r="AJ994" s="106"/>
      <c r="AN994" s="86"/>
      <c r="AR994" s="107"/>
    </row>
    <row r="995" spans="1:44" hidden="1" x14ac:dyDescent="0.25">
      <c r="A995" s="88">
        <f t="shared" si="88"/>
        <v>12</v>
      </c>
      <c r="B995" s="75"/>
      <c r="C995" s="87" t="s">
        <v>153</v>
      </c>
      <c r="E995" s="101" t="s">
        <v>0</v>
      </c>
      <c r="G995" s="115">
        <f>ROUND('[3]Total Proposed Rate (GF)'!$R1039,5)</f>
        <v>0</v>
      </c>
      <c r="H995" s="158"/>
      <c r="I995" s="115">
        <f>ROUND('[3]Total Proposed Rate (GF)'!$T1039,5)</f>
        <v>0</v>
      </c>
      <c r="J995" s="158"/>
      <c r="K995" s="115">
        <f>ROUND('[3]Total Proposed Rate (GF)'!$V1039,5)</f>
        <v>0</v>
      </c>
      <c r="L995" s="158"/>
      <c r="M995" s="115">
        <f>ROUND('[3]Total Proposed Rate (GF)'!$X1039,5)</f>
        <v>0</v>
      </c>
      <c r="N995" s="158"/>
      <c r="O995" s="115">
        <f>ROUND('[3]Total Proposed Rate (GF)'!$Z1039,5)</f>
        <v>0</v>
      </c>
      <c r="P995" s="115"/>
      <c r="Q995" s="115">
        <f>ROUND('[3]Total Proposed Rate (GF)'!$AB1039,5)</f>
        <v>0</v>
      </c>
      <c r="R995" s="158"/>
      <c r="S995" s="115">
        <f>ROUND('[3]Total Proposed Rate (GF)'!$AD1039,5)</f>
        <v>0</v>
      </c>
      <c r="T995" s="158"/>
      <c r="U995" s="115">
        <f>ROUND('[3]Total Proposed Rate (GF)'!$AF1039,5)</f>
        <v>0</v>
      </c>
      <c r="V995" s="115"/>
      <c r="W995" s="115">
        <f>ROUND('[3]Total Proposed Rate (GF)'!$AH1039,5)</f>
        <v>0</v>
      </c>
      <c r="X995" s="158"/>
      <c r="Y995" s="116">
        <f t="shared" si="89"/>
        <v>0</v>
      </c>
      <c r="Z995" s="83"/>
      <c r="AA995" s="115">
        <f>ROUND('[3]Total Proposed Rate (GF)'!$AL1039,5)</f>
        <v>0</v>
      </c>
      <c r="AB995" s="158"/>
      <c r="AC995" s="115">
        <f>ROUND('[3]Total Proposed Rate (GF)'!$AN1039,5)</f>
        <v>0</v>
      </c>
      <c r="AD995" s="75"/>
      <c r="AE995" s="115">
        <f>ROUND('[3]Total Proposed Rate (GF)'!$AP1039,5)</f>
        <v>0</v>
      </c>
      <c r="AF995" s="117"/>
      <c r="AG995" s="86">
        <f t="shared" si="90"/>
        <v>0</v>
      </c>
      <c r="AH995" s="159"/>
      <c r="AI995" s="106"/>
      <c r="AJ995" s="106"/>
      <c r="AN995" s="86"/>
      <c r="AR995" s="107"/>
    </row>
    <row r="996" spans="1:44" hidden="1" x14ac:dyDescent="0.25">
      <c r="A996" s="88">
        <f t="shared" si="88"/>
        <v>13</v>
      </c>
      <c r="B996" s="75"/>
      <c r="C996" s="87" t="s">
        <v>152</v>
      </c>
      <c r="E996" s="101" t="s">
        <v>0</v>
      </c>
      <c r="G996" s="115">
        <f>ROUND('[3]Total Proposed Rate (GF)'!$R1040,5)</f>
        <v>0</v>
      </c>
      <c r="H996" s="158"/>
      <c r="I996" s="115">
        <f>ROUND('[3]Total Proposed Rate (GF)'!$T1040,5)</f>
        <v>0</v>
      </c>
      <c r="J996" s="158"/>
      <c r="K996" s="115">
        <f>ROUND('[3]Total Proposed Rate (GF)'!$V1040,5)</f>
        <v>0</v>
      </c>
      <c r="L996" s="158"/>
      <c r="M996" s="115">
        <f>ROUND('[3]Total Proposed Rate (GF)'!$X1040,5)</f>
        <v>0</v>
      </c>
      <c r="N996" s="158"/>
      <c r="O996" s="115">
        <f>ROUND('[3]Total Proposed Rate (GF)'!$Z1040,5)</f>
        <v>0</v>
      </c>
      <c r="P996" s="115"/>
      <c r="Q996" s="115">
        <f>ROUND('[3]Total Proposed Rate (GF)'!$AB1040,5)</f>
        <v>0</v>
      </c>
      <c r="R996" s="158"/>
      <c r="S996" s="115">
        <f>ROUND('[3]Total Proposed Rate (GF)'!$AD1040,5)</f>
        <v>0</v>
      </c>
      <c r="T996" s="158"/>
      <c r="U996" s="115">
        <f>ROUND('[3]Total Proposed Rate (GF)'!$AF1040,5)</f>
        <v>0</v>
      </c>
      <c r="V996" s="115"/>
      <c r="W996" s="115">
        <f>ROUND('[3]Total Proposed Rate (GF)'!$AH1040,5)</f>
        <v>0</v>
      </c>
      <c r="X996" s="158"/>
      <c r="Y996" s="116">
        <f t="shared" si="89"/>
        <v>0</v>
      </c>
      <c r="Z996" s="83"/>
      <c r="AA996" s="115">
        <f>ROUND('[3]Total Proposed Rate (GF)'!$AL1040,5)</f>
        <v>0</v>
      </c>
      <c r="AB996" s="158"/>
      <c r="AC996" s="115">
        <f>ROUND('[3]Total Proposed Rate (GF)'!$AN1040,5)</f>
        <v>0</v>
      </c>
      <c r="AD996" s="75"/>
      <c r="AE996" s="115">
        <f>ROUND('[3]Total Proposed Rate (GF)'!$AP1040,5)</f>
        <v>0</v>
      </c>
      <c r="AF996" s="117"/>
      <c r="AG996" s="86">
        <f t="shared" si="90"/>
        <v>0</v>
      </c>
      <c r="AH996" s="159"/>
      <c r="AI996" s="106"/>
      <c r="AJ996" s="106"/>
      <c r="AN996" s="86"/>
      <c r="AR996" s="107"/>
    </row>
    <row r="997" spans="1:44" hidden="1" x14ac:dyDescent="0.25">
      <c r="A997" s="88">
        <f t="shared" si="88"/>
        <v>14</v>
      </c>
      <c r="B997" s="75"/>
      <c r="C997" s="87" t="s">
        <v>151</v>
      </c>
      <c r="E997" s="101" t="s">
        <v>0</v>
      </c>
      <c r="G997" s="115">
        <f>ROUND('[3]Total Proposed Rate (GF)'!$R1041,5)</f>
        <v>0</v>
      </c>
      <c r="H997" s="158"/>
      <c r="I997" s="115">
        <f>ROUND('[3]Total Proposed Rate (GF)'!$T1041,5)</f>
        <v>0</v>
      </c>
      <c r="J997" s="158"/>
      <c r="K997" s="115">
        <f>ROUND('[3]Total Proposed Rate (GF)'!$V1041,5)</f>
        <v>0</v>
      </c>
      <c r="L997" s="158"/>
      <c r="M997" s="115">
        <f>ROUND('[3]Total Proposed Rate (GF)'!$X1041,5)</f>
        <v>0</v>
      </c>
      <c r="N997" s="158"/>
      <c r="O997" s="115">
        <f>ROUND('[3]Total Proposed Rate (GF)'!$Z1041,5)</f>
        <v>0</v>
      </c>
      <c r="P997" s="115"/>
      <c r="Q997" s="115">
        <f>ROUND('[3]Total Proposed Rate (GF)'!$AB1041,5)</f>
        <v>0</v>
      </c>
      <c r="R997" s="158"/>
      <c r="S997" s="115">
        <f>ROUND('[3]Total Proposed Rate (GF)'!$AD1041,5)</f>
        <v>0</v>
      </c>
      <c r="T997" s="158"/>
      <c r="U997" s="115">
        <f>ROUND('[3]Total Proposed Rate (GF)'!$AF1041,5)</f>
        <v>0</v>
      </c>
      <c r="V997" s="115"/>
      <c r="W997" s="115">
        <f>ROUND('[3]Total Proposed Rate (GF)'!$AH1041,5)</f>
        <v>0</v>
      </c>
      <c r="X997" s="158"/>
      <c r="Y997" s="116">
        <f t="shared" si="89"/>
        <v>0</v>
      </c>
      <c r="Z997" s="83"/>
      <c r="AA997" s="115">
        <f>ROUND('[3]Total Proposed Rate (GF)'!$AL1041,5)</f>
        <v>0</v>
      </c>
      <c r="AB997" s="158"/>
      <c r="AC997" s="115">
        <f>ROUND('[3]Total Proposed Rate (GF)'!$AN1041,5)</f>
        <v>0</v>
      </c>
      <c r="AD997" s="75"/>
      <c r="AE997" s="115">
        <f>ROUND('[3]Total Proposed Rate (GF)'!$AP1041,5)</f>
        <v>0</v>
      </c>
      <c r="AF997" s="117"/>
      <c r="AG997" s="86">
        <f t="shared" si="90"/>
        <v>0</v>
      </c>
      <c r="AH997" s="159"/>
      <c r="AI997" s="106"/>
      <c r="AJ997" s="106"/>
      <c r="AN997" s="86"/>
      <c r="AR997" s="107"/>
    </row>
    <row r="998" spans="1:44" hidden="1" x14ac:dyDescent="0.25">
      <c r="A998" s="88">
        <f t="shared" si="88"/>
        <v>15</v>
      </c>
      <c r="B998" s="75"/>
      <c r="C998" s="87" t="s">
        <v>146</v>
      </c>
      <c r="E998" s="121" t="s">
        <v>157</v>
      </c>
      <c r="G998" s="134">
        <v>0</v>
      </c>
      <c r="H998" s="136"/>
      <c r="I998" s="134">
        <v>0</v>
      </c>
      <c r="J998" s="136"/>
      <c r="K998" s="134">
        <v>0</v>
      </c>
      <c r="L998" s="136"/>
      <c r="M998" s="134">
        <v>0</v>
      </c>
      <c r="N998" s="136"/>
      <c r="O998" s="134">
        <v>0</v>
      </c>
      <c r="P998" s="134"/>
      <c r="Q998" s="134">
        <v>0</v>
      </c>
      <c r="R998" s="136"/>
      <c r="S998" s="134">
        <v>0</v>
      </c>
      <c r="T998" s="136"/>
      <c r="U998" s="134">
        <v>0</v>
      </c>
      <c r="V998" s="134"/>
      <c r="W998" s="134">
        <v>0</v>
      </c>
      <c r="X998" s="136"/>
      <c r="Y998" s="135">
        <f t="shared" si="89"/>
        <v>0</v>
      </c>
      <c r="Z998" s="136"/>
      <c r="AA998" s="134">
        <v>0</v>
      </c>
      <c r="AB998" s="136"/>
      <c r="AC998" s="134">
        <v>0</v>
      </c>
      <c r="AD998" s="136"/>
      <c r="AE998" s="134">
        <v>0</v>
      </c>
      <c r="AF998" s="136"/>
      <c r="AG998" s="136">
        <f t="shared" si="90"/>
        <v>0</v>
      </c>
      <c r="AH998" s="159"/>
      <c r="AI998" s="106"/>
      <c r="AJ998" s="106"/>
      <c r="AN998" s="86"/>
      <c r="AR998" s="107"/>
    </row>
    <row r="999" spans="1:44" hidden="1" x14ac:dyDescent="0.25">
      <c r="A999" s="88"/>
      <c r="B999" s="75"/>
      <c r="C999" s="75"/>
      <c r="E999" s="75"/>
      <c r="G999" s="115"/>
      <c r="H999" s="158"/>
      <c r="I999" s="115"/>
      <c r="J999" s="158"/>
      <c r="K999" s="115"/>
      <c r="L999" s="158"/>
      <c r="M999" s="115"/>
      <c r="N999" s="158"/>
      <c r="O999" s="115"/>
      <c r="P999" s="115"/>
      <c r="Q999" s="115"/>
      <c r="R999" s="158"/>
      <c r="S999" s="115"/>
      <c r="T999" s="158"/>
      <c r="U999" s="115"/>
      <c r="V999" s="115"/>
      <c r="W999" s="115"/>
      <c r="X999" s="158"/>
      <c r="Y999" s="158"/>
      <c r="Z999" s="83"/>
      <c r="AA999" s="115"/>
      <c r="AB999" s="158"/>
      <c r="AC999" s="115"/>
      <c r="AD999" s="158"/>
      <c r="AE999" s="115"/>
      <c r="AF999" s="83"/>
      <c r="AG999" s="83"/>
      <c r="AH999" s="159"/>
      <c r="AI999" s="106"/>
      <c r="AJ999" s="106"/>
      <c r="AN999" s="86"/>
      <c r="AR999" s="107"/>
    </row>
    <row r="1000" spans="1:44" hidden="1" x14ac:dyDescent="0.25">
      <c r="A1000" s="88">
        <v>1</v>
      </c>
      <c r="B1000" s="98"/>
      <c r="C1000" s="99" t="s">
        <v>159</v>
      </c>
      <c r="E1000" s="75"/>
      <c r="G1000" s="115"/>
      <c r="H1000" s="158"/>
      <c r="I1000" s="115"/>
      <c r="J1000" s="158"/>
      <c r="K1000" s="115"/>
      <c r="L1000" s="158"/>
      <c r="M1000" s="115"/>
      <c r="N1000" s="158"/>
      <c r="O1000" s="115"/>
      <c r="P1000" s="115"/>
      <c r="Q1000" s="115"/>
      <c r="R1000" s="158"/>
      <c r="S1000" s="115"/>
      <c r="T1000" s="158"/>
      <c r="U1000" s="115"/>
      <c r="V1000" s="115"/>
      <c r="W1000" s="115"/>
      <c r="X1000" s="158"/>
      <c r="Y1000" s="158"/>
      <c r="Z1000" s="83"/>
      <c r="AA1000" s="115"/>
      <c r="AB1000" s="158"/>
      <c r="AC1000" s="115"/>
      <c r="AD1000" s="158"/>
      <c r="AE1000" s="115"/>
      <c r="AF1000" s="83"/>
      <c r="AG1000" s="83"/>
      <c r="AH1000" s="159"/>
      <c r="AI1000" s="106"/>
      <c r="AJ1000" s="106"/>
      <c r="AN1000" s="86"/>
      <c r="AR1000" s="107"/>
    </row>
    <row r="1001" spans="1:44" hidden="1" x14ac:dyDescent="0.25">
      <c r="A1001" s="88">
        <f t="shared" ref="A1001:A1014" si="91">+A1000+1</f>
        <v>2</v>
      </c>
      <c r="B1001" s="98"/>
      <c r="C1001" s="75" t="s">
        <v>22</v>
      </c>
      <c r="E1001" s="101" t="s">
        <v>19</v>
      </c>
      <c r="G1001" s="102">
        <f>ROUND('[3]Total Proposed Rate (GF)'!$R1045,2)</f>
        <v>0</v>
      </c>
      <c r="H1001" s="102"/>
      <c r="I1001" s="102">
        <f>ROUND('[3]Total Proposed Rate (GF)'!$T1045,2)</f>
        <v>0</v>
      </c>
      <c r="J1001" s="102"/>
      <c r="K1001" s="102">
        <f>ROUND('[3]Total Proposed Rate (GF)'!$V1045,2)</f>
        <v>0</v>
      </c>
      <c r="L1001" s="102"/>
      <c r="M1001" s="102">
        <f>ROUND('[3]Total Proposed Rate (GF)'!$X1045,2)</f>
        <v>0</v>
      </c>
      <c r="N1001" s="102"/>
      <c r="O1001" s="102">
        <f>ROUND('[3]Total Proposed Rate (GF)'!$Z1045,2)</f>
        <v>0</v>
      </c>
      <c r="P1001" s="102"/>
      <c r="Q1001" s="102">
        <f>ROUND('[3]Total Proposed Rate (GF)'!$AB1045,2)</f>
        <v>0</v>
      </c>
      <c r="R1001" s="102"/>
      <c r="S1001" s="102">
        <f>ROUND('[3]Total Proposed Rate (GF)'!$AD1045,2)</f>
        <v>0</v>
      </c>
      <c r="T1001" s="102"/>
      <c r="U1001" s="102">
        <f>ROUND('[3]Total Proposed Rate (GF)'!$AF1045,2)</f>
        <v>0</v>
      </c>
      <c r="V1001" s="102"/>
      <c r="W1001" s="102">
        <f>ROUND('[3]Total Proposed Rate (GF)'!$AH1045,2)</f>
        <v>0</v>
      </c>
      <c r="X1001" s="102"/>
      <c r="Y1001" s="103">
        <f>SUM(G1001:W1001)</f>
        <v>0</v>
      </c>
      <c r="Z1001" s="104"/>
      <c r="AA1001" s="102">
        <f>ROUND('[3]Total Proposed Rate (GF)'!$AL1045,2)</f>
        <v>0</v>
      </c>
      <c r="AB1001" s="104"/>
      <c r="AC1001" s="102">
        <f>ROUND('[3]Total Proposed Rate (GF)'!$AN1045,2)</f>
        <v>0</v>
      </c>
      <c r="AD1001" s="104"/>
      <c r="AE1001" s="102">
        <f>ROUND('[3]Total Proposed Rate (GF)'!$AP1045,2)</f>
        <v>0</v>
      </c>
      <c r="AF1001" s="105"/>
      <c r="AG1001" s="105">
        <f>SUM(Y1001:AE1001)</f>
        <v>0</v>
      </c>
      <c r="AH1001" s="159"/>
      <c r="AI1001" s="106"/>
      <c r="AJ1001" s="106"/>
      <c r="AN1001" s="86"/>
      <c r="AR1001" s="107"/>
    </row>
    <row r="1002" spans="1:44" hidden="1" x14ac:dyDescent="0.25">
      <c r="A1002" s="88">
        <f t="shared" si="91"/>
        <v>3</v>
      </c>
      <c r="B1002" s="75"/>
      <c r="C1002" s="75" t="s">
        <v>29</v>
      </c>
      <c r="E1002" s="87" t="s">
        <v>10</v>
      </c>
      <c r="G1002" s="102">
        <v>0</v>
      </c>
      <c r="H1002" s="102"/>
      <c r="I1002" s="102">
        <v>0</v>
      </c>
      <c r="J1002" s="102"/>
      <c r="K1002" s="102">
        <v>0</v>
      </c>
      <c r="L1002" s="102"/>
      <c r="M1002" s="102">
        <v>0</v>
      </c>
      <c r="N1002" s="102"/>
      <c r="O1002" s="102">
        <v>0</v>
      </c>
      <c r="P1002" s="102"/>
      <c r="Q1002" s="102">
        <v>0</v>
      </c>
      <c r="R1002" s="102"/>
      <c r="S1002" s="102">
        <v>0</v>
      </c>
      <c r="T1002" s="102"/>
      <c r="U1002" s="102">
        <v>0</v>
      </c>
      <c r="V1002" s="102"/>
      <c r="W1002" s="102">
        <v>0</v>
      </c>
      <c r="X1002" s="102"/>
      <c r="Y1002" s="103">
        <f>SUM(G1002:W1002)</f>
        <v>0</v>
      </c>
      <c r="Z1002" s="104"/>
      <c r="AA1002" s="102">
        <v>0</v>
      </c>
      <c r="AB1002" s="104"/>
      <c r="AC1002" s="102">
        <v>0</v>
      </c>
      <c r="AD1002" s="104"/>
      <c r="AE1002" s="102">
        <v>0</v>
      </c>
      <c r="AF1002" s="105"/>
      <c r="AG1002" s="105">
        <f>SUM(Y1002:AE1002)</f>
        <v>0</v>
      </c>
      <c r="AH1002" s="159"/>
      <c r="AI1002" s="106"/>
      <c r="AJ1002" s="106"/>
      <c r="AN1002" s="86"/>
      <c r="AR1002" s="107"/>
    </row>
    <row r="1003" spans="1:44" hidden="1" x14ac:dyDescent="0.25">
      <c r="A1003" s="88">
        <f t="shared" si="91"/>
        <v>4</v>
      </c>
      <c r="B1003" s="75"/>
      <c r="C1003" s="108" t="s">
        <v>46</v>
      </c>
      <c r="E1003" s="78" t="s">
        <v>10</v>
      </c>
      <c r="G1003" s="102">
        <v>0</v>
      </c>
      <c r="H1003" s="102"/>
      <c r="I1003" s="102">
        <v>0</v>
      </c>
      <c r="J1003" s="102"/>
      <c r="K1003" s="102">
        <v>0</v>
      </c>
      <c r="L1003" s="102"/>
      <c r="M1003" s="102">
        <v>0</v>
      </c>
      <c r="N1003" s="102"/>
      <c r="O1003" s="102">
        <v>0</v>
      </c>
      <c r="P1003" s="102"/>
      <c r="Q1003" s="102">
        <v>0</v>
      </c>
      <c r="R1003" s="102"/>
      <c r="S1003" s="102">
        <v>0</v>
      </c>
      <c r="T1003" s="102"/>
      <c r="U1003" s="102">
        <v>0</v>
      </c>
      <c r="V1003" s="102"/>
      <c r="W1003" s="102">
        <v>0</v>
      </c>
      <c r="X1003" s="102"/>
      <c r="Y1003" s="103">
        <f>SUM(G1003:W1003)</f>
        <v>0</v>
      </c>
      <c r="Z1003" s="104"/>
      <c r="AA1003" s="102">
        <v>0</v>
      </c>
      <c r="AB1003" s="104"/>
      <c r="AC1003" s="102">
        <v>0</v>
      </c>
      <c r="AD1003" s="104"/>
      <c r="AE1003" s="102">
        <v>0</v>
      </c>
      <c r="AF1003" s="105"/>
      <c r="AG1003" s="105">
        <f>SUM(Y1003:AE1003)</f>
        <v>0</v>
      </c>
      <c r="AH1003" s="159"/>
      <c r="AI1003" s="106"/>
      <c r="AJ1003" s="106"/>
      <c r="AN1003" s="86"/>
      <c r="AR1003" s="107"/>
    </row>
    <row r="1004" spans="1:44" hidden="1" x14ac:dyDescent="0.25">
      <c r="A1004" s="88">
        <f t="shared" si="91"/>
        <v>5</v>
      </c>
      <c r="B1004" s="75"/>
      <c r="C1004" s="75" t="s">
        <v>54</v>
      </c>
      <c r="E1004" s="87"/>
      <c r="G1004" s="115"/>
      <c r="H1004" s="158"/>
      <c r="I1004" s="115"/>
      <c r="J1004" s="158"/>
      <c r="K1004" s="115"/>
      <c r="L1004" s="158"/>
      <c r="M1004" s="115"/>
      <c r="N1004" s="158"/>
      <c r="O1004" s="115"/>
      <c r="P1004" s="115"/>
      <c r="Q1004" s="115"/>
      <c r="R1004" s="158"/>
      <c r="S1004" s="115"/>
      <c r="T1004" s="158"/>
      <c r="U1004" s="115"/>
      <c r="V1004" s="115"/>
      <c r="W1004" s="115"/>
      <c r="X1004" s="158"/>
      <c r="Y1004" s="103"/>
      <c r="Z1004" s="83"/>
      <c r="AA1004" s="115"/>
      <c r="AB1004" s="158"/>
      <c r="AC1004" s="115"/>
      <c r="AD1004" s="104"/>
      <c r="AE1004" s="115"/>
      <c r="AF1004" s="105"/>
      <c r="AG1004" s="105"/>
      <c r="AH1004" s="159"/>
      <c r="AI1004" s="106"/>
      <c r="AJ1004" s="106"/>
      <c r="AN1004" s="86"/>
      <c r="AR1004" s="107"/>
    </row>
    <row r="1005" spans="1:44" hidden="1" x14ac:dyDescent="0.25">
      <c r="A1005" s="88">
        <f t="shared" si="91"/>
        <v>6</v>
      </c>
      <c r="B1005" s="75"/>
      <c r="C1005" s="160" t="s">
        <v>6</v>
      </c>
      <c r="E1005" s="87" t="s">
        <v>10</v>
      </c>
      <c r="G1005" s="102">
        <v>0</v>
      </c>
      <c r="H1005" s="104"/>
      <c r="I1005" s="102">
        <v>0</v>
      </c>
      <c r="J1005" s="104"/>
      <c r="K1005" s="102">
        <v>0</v>
      </c>
      <c r="L1005" s="104"/>
      <c r="M1005" s="102">
        <v>0</v>
      </c>
      <c r="N1005" s="104"/>
      <c r="O1005" s="102">
        <v>0</v>
      </c>
      <c r="P1005" s="102"/>
      <c r="Q1005" s="102">
        <v>0</v>
      </c>
      <c r="R1005" s="104"/>
      <c r="S1005" s="102">
        <v>0</v>
      </c>
      <c r="T1005" s="104"/>
      <c r="U1005" s="102">
        <v>0</v>
      </c>
      <c r="V1005" s="102"/>
      <c r="W1005" s="102">
        <v>0</v>
      </c>
      <c r="X1005" s="104"/>
      <c r="Y1005" s="103">
        <f>SUM(G1005:W1005)</f>
        <v>0</v>
      </c>
      <c r="Z1005" s="104"/>
      <c r="AA1005" s="102">
        <v>0</v>
      </c>
      <c r="AB1005" s="104"/>
      <c r="AC1005" s="102">
        <v>0</v>
      </c>
      <c r="AD1005" s="104"/>
      <c r="AE1005" s="102">
        <v>0</v>
      </c>
      <c r="AF1005" s="104"/>
      <c r="AG1005" s="104">
        <f>SUM(Y1005:AE1005)</f>
        <v>0</v>
      </c>
      <c r="AH1005" s="159"/>
      <c r="AI1005" s="106"/>
      <c r="AJ1005" s="106"/>
      <c r="AN1005" s="86"/>
      <c r="AR1005" s="107"/>
    </row>
    <row r="1006" spans="1:44" hidden="1" x14ac:dyDescent="0.25">
      <c r="A1006" s="88">
        <f t="shared" si="91"/>
        <v>7</v>
      </c>
      <c r="B1006" s="75"/>
      <c r="C1006" s="160" t="s">
        <v>5</v>
      </c>
      <c r="E1006" s="87" t="s">
        <v>10</v>
      </c>
      <c r="G1006" s="102">
        <v>0</v>
      </c>
      <c r="H1006" s="104"/>
      <c r="I1006" s="102">
        <v>0</v>
      </c>
      <c r="J1006" s="104"/>
      <c r="K1006" s="102">
        <v>0</v>
      </c>
      <c r="L1006" s="104"/>
      <c r="M1006" s="102">
        <v>0</v>
      </c>
      <c r="N1006" s="104"/>
      <c r="O1006" s="102">
        <v>0</v>
      </c>
      <c r="P1006" s="102"/>
      <c r="Q1006" s="102">
        <v>0</v>
      </c>
      <c r="R1006" s="104"/>
      <c r="S1006" s="102">
        <v>0</v>
      </c>
      <c r="T1006" s="104"/>
      <c r="U1006" s="102">
        <v>0</v>
      </c>
      <c r="V1006" s="102"/>
      <c r="W1006" s="102">
        <v>0</v>
      </c>
      <c r="X1006" s="104"/>
      <c r="Y1006" s="103">
        <f>SUM(G1006:W1006)</f>
        <v>0</v>
      </c>
      <c r="Z1006" s="104"/>
      <c r="AA1006" s="102">
        <v>0</v>
      </c>
      <c r="AB1006" s="104"/>
      <c r="AC1006" s="102">
        <v>0</v>
      </c>
      <c r="AD1006" s="104"/>
      <c r="AE1006" s="102">
        <v>0</v>
      </c>
      <c r="AF1006" s="104"/>
      <c r="AG1006" s="104">
        <f>SUM(Y1006:AE1006)</f>
        <v>0</v>
      </c>
      <c r="AH1006" s="159"/>
      <c r="AI1006" s="106"/>
      <c r="AJ1006" s="106"/>
      <c r="AN1006" s="86"/>
      <c r="AR1006" s="107"/>
    </row>
    <row r="1007" spans="1:44" hidden="1" x14ac:dyDescent="0.25">
      <c r="A1007" s="88">
        <f t="shared" si="91"/>
        <v>8</v>
      </c>
      <c r="B1007" s="75"/>
      <c r="C1007" s="75" t="s">
        <v>27</v>
      </c>
      <c r="E1007" s="87"/>
      <c r="G1007" s="115"/>
      <c r="H1007" s="158"/>
      <c r="I1007" s="115"/>
      <c r="J1007" s="158"/>
      <c r="K1007" s="115"/>
      <c r="L1007" s="158"/>
      <c r="M1007" s="115"/>
      <c r="N1007" s="158"/>
      <c r="O1007" s="115"/>
      <c r="P1007" s="115"/>
      <c r="Q1007" s="115"/>
      <c r="R1007" s="158"/>
      <c r="S1007" s="115"/>
      <c r="T1007" s="158"/>
      <c r="U1007" s="115"/>
      <c r="V1007" s="115"/>
      <c r="W1007" s="115"/>
      <c r="X1007" s="158"/>
      <c r="Y1007" s="103"/>
      <c r="Z1007" s="83"/>
      <c r="AA1007" s="115"/>
      <c r="AB1007" s="158"/>
      <c r="AC1007" s="115"/>
      <c r="AD1007" s="104"/>
      <c r="AE1007" s="115"/>
      <c r="AF1007" s="105"/>
      <c r="AG1007" s="105"/>
      <c r="AH1007" s="159"/>
      <c r="AI1007" s="106"/>
      <c r="AJ1007" s="106"/>
      <c r="AN1007" s="86"/>
      <c r="AR1007" s="107"/>
    </row>
    <row r="1008" spans="1:44" hidden="1" x14ac:dyDescent="0.25">
      <c r="A1008" s="88">
        <f t="shared" si="91"/>
        <v>9</v>
      </c>
      <c r="B1008" s="75"/>
      <c r="C1008" s="87" t="s">
        <v>156</v>
      </c>
      <c r="E1008" s="101" t="s">
        <v>0</v>
      </c>
      <c r="G1008" s="115">
        <f>ROUND('[3]Total Proposed Rate (GF)'!$R1047,5)</f>
        <v>0</v>
      </c>
      <c r="H1008" s="158"/>
      <c r="I1008" s="115">
        <f>ROUND('[3]Total Proposed Rate (GF)'!$T1047,5)</f>
        <v>0</v>
      </c>
      <c r="J1008" s="158"/>
      <c r="K1008" s="115">
        <f>ROUND('[3]Total Proposed Rate (GF)'!$V1047,5)</f>
        <v>0</v>
      </c>
      <c r="L1008" s="158"/>
      <c r="M1008" s="115">
        <f>ROUND('[3]Total Proposed Rate (GF)'!$X1047,5)</f>
        <v>0</v>
      </c>
      <c r="N1008" s="158"/>
      <c r="O1008" s="115">
        <f>ROUND('[3]Total Proposed Rate (GF)'!$Z1047,5)</f>
        <v>0</v>
      </c>
      <c r="P1008" s="115"/>
      <c r="Q1008" s="115">
        <f>ROUND('[3]Total Proposed Rate (GF)'!$AB1047,5)</f>
        <v>0</v>
      </c>
      <c r="R1008" s="158"/>
      <c r="S1008" s="115">
        <f>ROUND('[3]Total Proposed Rate (GF)'!$AD1047,5)</f>
        <v>0</v>
      </c>
      <c r="T1008" s="158"/>
      <c r="U1008" s="115">
        <f>ROUND('[3]Total Proposed Rate (GF)'!$AF1047,5)</f>
        <v>0</v>
      </c>
      <c r="V1008" s="115"/>
      <c r="W1008" s="115">
        <f>ROUND('[3]Total Proposed Rate (GF)'!$AH1047,5)</f>
        <v>0</v>
      </c>
      <c r="X1008" s="158"/>
      <c r="Y1008" s="116">
        <f t="shared" ref="Y1008:Y1014" si="92">SUM(G1008:W1008)</f>
        <v>0</v>
      </c>
      <c r="Z1008" s="83"/>
      <c r="AA1008" s="115">
        <f>ROUND('[3]Total Proposed Rate (GF)'!$AL1047,5)</f>
        <v>0</v>
      </c>
      <c r="AB1008" s="158"/>
      <c r="AC1008" s="115">
        <f>ROUND('[3]Total Proposed Rate (GF)'!$AN1047,5)</f>
        <v>0</v>
      </c>
      <c r="AD1008" s="75"/>
      <c r="AE1008" s="115">
        <f>ROUND('[3]Total Proposed Rate (GF)'!$AP1047,5)</f>
        <v>0</v>
      </c>
      <c r="AF1008" s="117"/>
      <c r="AG1008" s="86">
        <f t="shared" ref="AG1008:AG1014" si="93">SUM(Y1008:AE1008)</f>
        <v>0</v>
      </c>
      <c r="AH1008" s="159"/>
      <c r="AI1008" s="106"/>
      <c r="AJ1008" s="106"/>
      <c r="AN1008" s="86"/>
      <c r="AR1008" s="107"/>
    </row>
    <row r="1009" spans="1:44" hidden="1" x14ac:dyDescent="0.25">
      <c r="A1009" s="88">
        <f t="shared" si="91"/>
        <v>10</v>
      </c>
      <c r="B1009" s="75"/>
      <c r="C1009" s="87" t="s">
        <v>155</v>
      </c>
      <c r="E1009" s="101" t="s">
        <v>0</v>
      </c>
      <c r="G1009" s="115">
        <f>ROUND('[3]Total Proposed Rate (GF)'!$R1048,5)</f>
        <v>0</v>
      </c>
      <c r="H1009" s="158"/>
      <c r="I1009" s="115">
        <f>ROUND('[3]Total Proposed Rate (GF)'!$T1048,5)</f>
        <v>0</v>
      </c>
      <c r="J1009" s="158"/>
      <c r="K1009" s="115">
        <f>ROUND('[3]Total Proposed Rate (GF)'!$V1048,5)</f>
        <v>0</v>
      </c>
      <c r="L1009" s="158"/>
      <c r="M1009" s="115">
        <f>ROUND('[3]Total Proposed Rate (GF)'!$X1048,5)</f>
        <v>0</v>
      </c>
      <c r="N1009" s="158"/>
      <c r="O1009" s="115">
        <f>ROUND('[3]Total Proposed Rate (GF)'!$Z1048,5)</f>
        <v>0</v>
      </c>
      <c r="P1009" s="115"/>
      <c r="Q1009" s="115">
        <f>ROUND('[3]Total Proposed Rate (GF)'!$AB1048,5)</f>
        <v>0</v>
      </c>
      <c r="R1009" s="158"/>
      <c r="S1009" s="115">
        <f>ROUND('[3]Total Proposed Rate (GF)'!$AD1048,5)</f>
        <v>0</v>
      </c>
      <c r="T1009" s="158"/>
      <c r="U1009" s="115">
        <f>ROUND('[3]Total Proposed Rate (GF)'!$AF1048,5)</f>
        <v>0</v>
      </c>
      <c r="V1009" s="115"/>
      <c r="W1009" s="115">
        <f>ROUND('[3]Total Proposed Rate (GF)'!$AH1048,5)</f>
        <v>0</v>
      </c>
      <c r="X1009" s="158"/>
      <c r="Y1009" s="116">
        <f t="shared" si="92"/>
        <v>0</v>
      </c>
      <c r="Z1009" s="83"/>
      <c r="AA1009" s="115">
        <f>ROUND('[3]Total Proposed Rate (GF)'!$AL1048,5)</f>
        <v>0</v>
      </c>
      <c r="AB1009" s="158"/>
      <c r="AC1009" s="115">
        <f>ROUND('[3]Total Proposed Rate (GF)'!$AN1048,5)</f>
        <v>0</v>
      </c>
      <c r="AD1009" s="75"/>
      <c r="AE1009" s="115">
        <f>ROUND('[3]Total Proposed Rate (GF)'!$AP1048,5)</f>
        <v>0</v>
      </c>
      <c r="AF1009" s="117"/>
      <c r="AG1009" s="86">
        <f t="shared" si="93"/>
        <v>0</v>
      </c>
      <c r="AH1009" s="159"/>
      <c r="AI1009" s="106"/>
      <c r="AJ1009" s="106"/>
      <c r="AN1009" s="86"/>
      <c r="AR1009" s="107"/>
    </row>
    <row r="1010" spans="1:44" hidden="1" x14ac:dyDescent="0.25">
      <c r="A1010" s="88">
        <f t="shared" si="91"/>
        <v>11</v>
      </c>
      <c r="B1010" s="75"/>
      <c r="C1010" s="87" t="s">
        <v>154</v>
      </c>
      <c r="E1010" s="101" t="s">
        <v>0</v>
      </c>
      <c r="G1010" s="115">
        <f>ROUND('[3]Total Proposed Rate (GF)'!$R1049,5)</f>
        <v>0</v>
      </c>
      <c r="H1010" s="158"/>
      <c r="I1010" s="115">
        <f>ROUND('[3]Total Proposed Rate (GF)'!$T1049,5)</f>
        <v>0</v>
      </c>
      <c r="J1010" s="158"/>
      <c r="K1010" s="115">
        <f>ROUND('[3]Total Proposed Rate (GF)'!$V1049,5)</f>
        <v>0</v>
      </c>
      <c r="L1010" s="158"/>
      <c r="M1010" s="115">
        <f>ROUND('[3]Total Proposed Rate (GF)'!$X1049,5)</f>
        <v>0</v>
      </c>
      <c r="N1010" s="158"/>
      <c r="O1010" s="115">
        <f>ROUND('[3]Total Proposed Rate (GF)'!$Z1049,5)</f>
        <v>0</v>
      </c>
      <c r="P1010" s="115"/>
      <c r="Q1010" s="115">
        <f>ROUND('[3]Total Proposed Rate (GF)'!$AB1049,5)</f>
        <v>0</v>
      </c>
      <c r="R1010" s="158"/>
      <c r="S1010" s="115">
        <f>ROUND('[3]Total Proposed Rate (GF)'!$AD1049,5)</f>
        <v>0</v>
      </c>
      <c r="T1010" s="158"/>
      <c r="U1010" s="115">
        <f>ROUND('[3]Total Proposed Rate (GF)'!$AF1049,5)</f>
        <v>0</v>
      </c>
      <c r="V1010" s="115"/>
      <c r="W1010" s="115">
        <f>ROUND('[3]Total Proposed Rate (GF)'!$AH1049,5)</f>
        <v>0</v>
      </c>
      <c r="X1010" s="158"/>
      <c r="Y1010" s="116">
        <f t="shared" si="92"/>
        <v>0</v>
      </c>
      <c r="Z1010" s="83"/>
      <c r="AA1010" s="115">
        <f>ROUND('[3]Total Proposed Rate (GF)'!$AL1049,5)</f>
        <v>0</v>
      </c>
      <c r="AB1010" s="158"/>
      <c r="AC1010" s="115">
        <f>ROUND('[3]Total Proposed Rate (GF)'!$AN1049,5)</f>
        <v>0</v>
      </c>
      <c r="AD1010" s="75"/>
      <c r="AE1010" s="115">
        <f>ROUND('[3]Total Proposed Rate (GF)'!$AP1049,5)</f>
        <v>0</v>
      </c>
      <c r="AF1010" s="117"/>
      <c r="AG1010" s="86">
        <f t="shared" si="93"/>
        <v>0</v>
      </c>
      <c r="AH1010" s="159"/>
      <c r="AI1010" s="106"/>
      <c r="AJ1010" s="106"/>
      <c r="AN1010" s="86"/>
      <c r="AR1010" s="107"/>
    </row>
    <row r="1011" spans="1:44" hidden="1" x14ac:dyDescent="0.25">
      <c r="A1011" s="88">
        <f t="shared" si="91"/>
        <v>12</v>
      </c>
      <c r="B1011" s="75"/>
      <c r="C1011" s="87" t="s">
        <v>153</v>
      </c>
      <c r="E1011" s="101" t="s">
        <v>0</v>
      </c>
      <c r="G1011" s="115">
        <f>ROUND('[3]Total Proposed Rate (GF)'!$R1050,5)</f>
        <v>0</v>
      </c>
      <c r="H1011" s="158"/>
      <c r="I1011" s="115">
        <f>ROUND('[3]Total Proposed Rate (GF)'!$T1050,5)</f>
        <v>0</v>
      </c>
      <c r="J1011" s="158"/>
      <c r="K1011" s="115">
        <f>ROUND('[3]Total Proposed Rate (GF)'!$V1050,5)</f>
        <v>0</v>
      </c>
      <c r="L1011" s="158"/>
      <c r="M1011" s="115">
        <f>ROUND('[3]Total Proposed Rate (GF)'!$X1050,5)</f>
        <v>0</v>
      </c>
      <c r="N1011" s="158"/>
      <c r="O1011" s="115">
        <f>ROUND('[3]Total Proposed Rate (GF)'!$Z1050,5)</f>
        <v>0</v>
      </c>
      <c r="P1011" s="115"/>
      <c r="Q1011" s="115">
        <f>ROUND('[3]Total Proposed Rate (GF)'!$AB1050,5)</f>
        <v>0</v>
      </c>
      <c r="R1011" s="158"/>
      <c r="S1011" s="115">
        <f>ROUND('[3]Total Proposed Rate (GF)'!$AD1050,5)</f>
        <v>0</v>
      </c>
      <c r="T1011" s="158"/>
      <c r="U1011" s="115">
        <f>ROUND('[3]Total Proposed Rate (GF)'!$AF1050,5)</f>
        <v>0</v>
      </c>
      <c r="V1011" s="115"/>
      <c r="W1011" s="115">
        <f>ROUND('[3]Total Proposed Rate (GF)'!$AH1050,5)</f>
        <v>0</v>
      </c>
      <c r="X1011" s="158"/>
      <c r="Y1011" s="116">
        <f t="shared" si="92"/>
        <v>0</v>
      </c>
      <c r="Z1011" s="83"/>
      <c r="AA1011" s="115">
        <f>ROUND('[3]Total Proposed Rate (GF)'!$AL1050,5)</f>
        <v>0</v>
      </c>
      <c r="AB1011" s="158"/>
      <c r="AC1011" s="115">
        <f>ROUND('[3]Total Proposed Rate (GF)'!$AN1050,5)</f>
        <v>0</v>
      </c>
      <c r="AD1011" s="75"/>
      <c r="AE1011" s="115">
        <f>ROUND('[3]Total Proposed Rate (GF)'!$AP1050,5)</f>
        <v>0</v>
      </c>
      <c r="AF1011" s="117"/>
      <c r="AG1011" s="86">
        <f t="shared" si="93"/>
        <v>0</v>
      </c>
      <c r="AH1011" s="159"/>
      <c r="AI1011" s="106"/>
      <c r="AJ1011" s="106"/>
      <c r="AN1011" s="86"/>
      <c r="AR1011" s="107"/>
    </row>
    <row r="1012" spans="1:44" hidden="1" x14ac:dyDescent="0.25">
      <c r="A1012" s="88">
        <f t="shared" si="91"/>
        <v>13</v>
      </c>
      <c r="B1012" s="75"/>
      <c r="C1012" s="87" t="s">
        <v>152</v>
      </c>
      <c r="E1012" s="101" t="s">
        <v>0</v>
      </c>
      <c r="G1012" s="115">
        <f>ROUND('[3]Total Proposed Rate (GF)'!$R1051,5)</f>
        <v>0</v>
      </c>
      <c r="H1012" s="158"/>
      <c r="I1012" s="115">
        <f>ROUND('[3]Total Proposed Rate (GF)'!$T1051,5)</f>
        <v>0</v>
      </c>
      <c r="J1012" s="158"/>
      <c r="K1012" s="115">
        <f>ROUND('[3]Total Proposed Rate (GF)'!$V1051,5)</f>
        <v>0</v>
      </c>
      <c r="L1012" s="158"/>
      <c r="M1012" s="115">
        <f>ROUND('[3]Total Proposed Rate (GF)'!$X1051,5)</f>
        <v>0</v>
      </c>
      <c r="N1012" s="158"/>
      <c r="O1012" s="115">
        <f>ROUND('[3]Total Proposed Rate (GF)'!$Z1051,5)</f>
        <v>0</v>
      </c>
      <c r="P1012" s="115"/>
      <c r="Q1012" s="115">
        <f>ROUND('[3]Total Proposed Rate (GF)'!$AB1051,5)</f>
        <v>0</v>
      </c>
      <c r="R1012" s="158"/>
      <c r="S1012" s="115">
        <f>ROUND('[3]Total Proposed Rate (GF)'!$AD1051,5)</f>
        <v>0</v>
      </c>
      <c r="T1012" s="158"/>
      <c r="U1012" s="115">
        <f>ROUND('[3]Total Proposed Rate (GF)'!$AF1051,5)</f>
        <v>0</v>
      </c>
      <c r="V1012" s="115"/>
      <c r="W1012" s="115">
        <f>ROUND('[3]Total Proposed Rate (GF)'!$AH1051,5)</f>
        <v>0</v>
      </c>
      <c r="X1012" s="158"/>
      <c r="Y1012" s="116">
        <f t="shared" si="92"/>
        <v>0</v>
      </c>
      <c r="Z1012" s="83"/>
      <c r="AA1012" s="115">
        <f>ROUND('[3]Total Proposed Rate (GF)'!$AL1051,5)</f>
        <v>0</v>
      </c>
      <c r="AB1012" s="158"/>
      <c r="AC1012" s="115">
        <f>ROUND('[3]Total Proposed Rate (GF)'!$AN1051,5)</f>
        <v>0</v>
      </c>
      <c r="AD1012" s="75"/>
      <c r="AE1012" s="115">
        <f>ROUND('[3]Total Proposed Rate (GF)'!$AP1051,5)</f>
        <v>0</v>
      </c>
      <c r="AF1012" s="117"/>
      <c r="AG1012" s="86">
        <f t="shared" si="93"/>
        <v>0</v>
      </c>
      <c r="AH1012" s="159"/>
      <c r="AI1012" s="106"/>
      <c r="AJ1012" s="106"/>
      <c r="AN1012" s="86"/>
      <c r="AR1012" s="107"/>
    </row>
    <row r="1013" spans="1:44" hidden="1" x14ac:dyDescent="0.25">
      <c r="A1013" s="88">
        <f t="shared" si="91"/>
        <v>14</v>
      </c>
      <c r="B1013" s="75"/>
      <c r="C1013" s="87" t="s">
        <v>151</v>
      </c>
      <c r="E1013" s="101" t="s">
        <v>0</v>
      </c>
      <c r="G1013" s="115">
        <f>ROUND('[3]Total Proposed Rate (GF)'!$R1052,5)</f>
        <v>0</v>
      </c>
      <c r="H1013" s="158"/>
      <c r="I1013" s="115">
        <f>ROUND('[3]Total Proposed Rate (GF)'!$T1052,5)</f>
        <v>0</v>
      </c>
      <c r="J1013" s="158"/>
      <c r="K1013" s="115">
        <f>ROUND('[3]Total Proposed Rate (GF)'!$V1052,5)</f>
        <v>0</v>
      </c>
      <c r="L1013" s="158"/>
      <c r="M1013" s="115">
        <f>ROUND('[3]Total Proposed Rate (GF)'!$X1052,5)</f>
        <v>0</v>
      </c>
      <c r="N1013" s="158"/>
      <c r="O1013" s="115">
        <f>ROUND('[3]Total Proposed Rate (GF)'!$Z1052,5)</f>
        <v>0</v>
      </c>
      <c r="P1013" s="115"/>
      <c r="Q1013" s="115">
        <f>ROUND('[3]Total Proposed Rate (GF)'!$AB1052,5)</f>
        <v>0</v>
      </c>
      <c r="R1013" s="158"/>
      <c r="S1013" s="115">
        <f>ROUND('[3]Total Proposed Rate (GF)'!$AD1052,5)</f>
        <v>0</v>
      </c>
      <c r="T1013" s="158"/>
      <c r="U1013" s="115">
        <f>ROUND('[3]Total Proposed Rate (GF)'!$AF1052,5)</f>
        <v>0</v>
      </c>
      <c r="V1013" s="115"/>
      <c r="W1013" s="115">
        <f>ROUND('[3]Total Proposed Rate (GF)'!$AH1052,5)</f>
        <v>0</v>
      </c>
      <c r="X1013" s="158"/>
      <c r="Y1013" s="116">
        <f t="shared" si="92"/>
        <v>0</v>
      </c>
      <c r="Z1013" s="83"/>
      <c r="AA1013" s="115">
        <f>ROUND('[3]Total Proposed Rate (GF)'!$AL1052,5)</f>
        <v>0</v>
      </c>
      <c r="AB1013" s="158"/>
      <c r="AC1013" s="115">
        <f>ROUND('[3]Total Proposed Rate (GF)'!$AN1052,5)</f>
        <v>0</v>
      </c>
      <c r="AD1013" s="75"/>
      <c r="AE1013" s="115">
        <f>ROUND('[3]Total Proposed Rate (GF)'!$AP1052,5)</f>
        <v>0</v>
      </c>
      <c r="AF1013" s="117"/>
      <c r="AG1013" s="86">
        <f t="shared" si="93"/>
        <v>0</v>
      </c>
      <c r="AH1013" s="159"/>
      <c r="AI1013" s="106"/>
      <c r="AJ1013" s="106"/>
      <c r="AN1013" s="86"/>
      <c r="AR1013" s="107"/>
    </row>
    <row r="1014" spans="1:44" hidden="1" x14ac:dyDescent="0.25">
      <c r="A1014" s="88">
        <f t="shared" si="91"/>
        <v>15</v>
      </c>
      <c r="B1014" s="75"/>
      <c r="C1014" s="87" t="s">
        <v>146</v>
      </c>
      <c r="E1014" s="121" t="s">
        <v>157</v>
      </c>
      <c r="G1014" s="134">
        <v>0</v>
      </c>
      <c r="H1014" s="136"/>
      <c r="I1014" s="134">
        <v>0</v>
      </c>
      <c r="J1014" s="136"/>
      <c r="K1014" s="134">
        <v>0</v>
      </c>
      <c r="L1014" s="136"/>
      <c r="M1014" s="134">
        <v>0</v>
      </c>
      <c r="N1014" s="136"/>
      <c r="O1014" s="134">
        <v>0</v>
      </c>
      <c r="P1014" s="134"/>
      <c r="Q1014" s="134">
        <v>0</v>
      </c>
      <c r="R1014" s="136"/>
      <c r="S1014" s="134">
        <v>0</v>
      </c>
      <c r="T1014" s="136"/>
      <c r="U1014" s="134">
        <v>0</v>
      </c>
      <c r="V1014" s="134"/>
      <c r="W1014" s="134">
        <v>0</v>
      </c>
      <c r="X1014" s="136"/>
      <c r="Y1014" s="135">
        <f t="shared" si="92"/>
        <v>0</v>
      </c>
      <c r="Z1014" s="136"/>
      <c r="AA1014" s="134">
        <v>0</v>
      </c>
      <c r="AB1014" s="136"/>
      <c r="AC1014" s="134">
        <v>0</v>
      </c>
      <c r="AD1014" s="136"/>
      <c r="AE1014" s="134">
        <v>0</v>
      </c>
      <c r="AF1014" s="136"/>
      <c r="AG1014" s="136">
        <f t="shared" si="93"/>
        <v>0</v>
      </c>
      <c r="AH1014" s="159"/>
      <c r="AI1014" s="106"/>
      <c r="AJ1014" s="106"/>
      <c r="AN1014" s="86"/>
      <c r="AR1014" s="107"/>
    </row>
    <row r="1015" spans="1:44" hidden="1" x14ac:dyDescent="0.25">
      <c r="A1015" s="88"/>
      <c r="B1015" s="75"/>
      <c r="C1015" s="75"/>
      <c r="E1015" s="75"/>
      <c r="G1015" s="115"/>
      <c r="H1015" s="158"/>
      <c r="I1015" s="115"/>
      <c r="J1015" s="158"/>
      <c r="K1015" s="115"/>
      <c r="L1015" s="158"/>
      <c r="M1015" s="115"/>
      <c r="N1015" s="158"/>
      <c r="O1015" s="115"/>
      <c r="P1015" s="115"/>
      <c r="Q1015" s="115"/>
      <c r="R1015" s="158"/>
      <c r="S1015" s="115"/>
      <c r="T1015" s="158"/>
      <c r="U1015" s="115"/>
      <c r="V1015" s="115"/>
      <c r="W1015" s="115"/>
      <c r="X1015" s="158"/>
      <c r="Y1015" s="158"/>
      <c r="Z1015" s="83"/>
      <c r="AA1015" s="115"/>
      <c r="AB1015" s="158"/>
      <c r="AC1015" s="115"/>
      <c r="AD1015" s="158"/>
      <c r="AE1015" s="115"/>
      <c r="AF1015" s="83"/>
      <c r="AG1015" s="83"/>
      <c r="AH1015" s="159"/>
      <c r="AI1015" s="106"/>
      <c r="AJ1015" s="106"/>
      <c r="AN1015" s="86"/>
      <c r="AR1015" s="107"/>
    </row>
    <row r="1016" spans="1:44" hidden="1" x14ac:dyDescent="0.25">
      <c r="A1016" s="88">
        <v>1</v>
      </c>
      <c r="B1016" s="98"/>
      <c r="C1016" s="99" t="s">
        <v>158</v>
      </c>
      <c r="E1016" s="75"/>
      <c r="G1016" s="115"/>
      <c r="H1016" s="158"/>
      <c r="I1016" s="115"/>
      <c r="J1016" s="158"/>
      <c r="K1016" s="115"/>
      <c r="L1016" s="158"/>
      <c r="M1016" s="115"/>
      <c r="N1016" s="158"/>
      <c r="O1016" s="115"/>
      <c r="P1016" s="115"/>
      <c r="Q1016" s="115"/>
      <c r="R1016" s="158"/>
      <c r="S1016" s="115"/>
      <c r="T1016" s="158"/>
      <c r="U1016" s="115"/>
      <c r="V1016" s="115"/>
      <c r="W1016" s="115"/>
      <c r="X1016" s="158"/>
      <c r="Y1016" s="158"/>
      <c r="Z1016" s="83"/>
      <c r="AA1016" s="115"/>
      <c r="AB1016" s="158"/>
      <c r="AC1016" s="115"/>
      <c r="AD1016" s="158"/>
      <c r="AE1016" s="115"/>
      <c r="AF1016" s="83"/>
      <c r="AG1016" s="83"/>
      <c r="AH1016" s="159"/>
      <c r="AI1016" s="106"/>
      <c r="AJ1016" s="106"/>
      <c r="AN1016" s="86"/>
      <c r="AR1016" s="107"/>
    </row>
    <row r="1017" spans="1:44" hidden="1" x14ac:dyDescent="0.25">
      <c r="A1017" s="88">
        <f t="shared" ref="A1017:A1030" si="94">+A1016+1</f>
        <v>2</v>
      </c>
      <c r="B1017" s="98"/>
      <c r="C1017" s="75" t="s">
        <v>22</v>
      </c>
      <c r="E1017" s="101" t="s">
        <v>19</v>
      </c>
      <c r="G1017" s="102">
        <f>ROUND('[3]Total Proposed Rate (GF)'!$R1056,2)</f>
        <v>0</v>
      </c>
      <c r="H1017" s="102"/>
      <c r="I1017" s="102">
        <f>ROUND('[3]Total Proposed Rate (GF)'!$T1056,2)</f>
        <v>0</v>
      </c>
      <c r="J1017" s="102"/>
      <c r="K1017" s="102">
        <f>ROUND('[3]Total Proposed Rate (GF)'!$V1056,2)</f>
        <v>0</v>
      </c>
      <c r="L1017" s="102"/>
      <c r="M1017" s="102">
        <f>ROUND('[3]Total Proposed Rate (GF)'!$X1056,2)</f>
        <v>0</v>
      </c>
      <c r="N1017" s="102"/>
      <c r="O1017" s="102">
        <f>ROUND('[3]Total Proposed Rate (GF)'!$Z1056,2)</f>
        <v>0</v>
      </c>
      <c r="P1017" s="102"/>
      <c r="Q1017" s="102">
        <f>ROUND('[3]Total Proposed Rate (GF)'!$AB1056,2)</f>
        <v>0</v>
      </c>
      <c r="R1017" s="102"/>
      <c r="S1017" s="102">
        <f>ROUND('[3]Total Proposed Rate (GF)'!$AD1056,2)</f>
        <v>0</v>
      </c>
      <c r="T1017" s="102"/>
      <c r="U1017" s="102">
        <f>ROUND('[3]Total Proposed Rate (GF)'!$AF1056,2)</f>
        <v>0</v>
      </c>
      <c r="V1017" s="102"/>
      <c r="W1017" s="102">
        <f>ROUND('[3]Total Proposed Rate (GF)'!$AH1056,2)</f>
        <v>0</v>
      </c>
      <c r="X1017" s="102"/>
      <c r="Y1017" s="103">
        <f>SUM(G1017:W1017)</f>
        <v>0</v>
      </c>
      <c r="Z1017" s="104"/>
      <c r="AA1017" s="102">
        <f>ROUND('[3]Total Proposed Rate (GF)'!$AL1056,2)</f>
        <v>0</v>
      </c>
      <c r="AB1017" s="104"/>
      <c r="AC1017" s="102">
        <f>ROUND('[3]Total Proposed Rate (GF)'!$AN1056,2)</f>
        <v>0</v>
      </c>
      <c r="AD1017" s="104"/>
      <c r="AE1017" s="102">
        <f>ROUND('[3]Total Proposed Rate (GF)'!$AP1056,2)</f>
        <v>0</v>
      </c>
      <c r="AF1017" s="105"/>
      <c r="AG1017" s="105">
        <f>SUM(Y1017:AE1017)</f>
        <v>0</v>
      </c>
      <c r="AH1017" s="159"/>
      <c r="AI1017" s="106"/>
      <c r="AJ1017" s="106"/>
      <c r="AN1017" s="86"/>
      <c r="AR1017" s="107"/>
    </row>
    <row r="1018" spans="1:44" hidden="1" x14ac:dyDescent="0.25">
      <c r="A1018" s="88">
        <f t="shared" si="94"/>
        <v>3</v>
      </c>
      <c r="B1018" s="75"/>
      <c r="C1018" s="75" t="s">
        <v>29</v>
      </c>
      <c r="E1018" s="87" t="s">
        <v>10</v>
      </c>
      <c r="G1018" s="102">
        <v>0</v>
      </c>
      <c r="H1018" s="102"/>
      <c r="I1018" s="102">
        <v>0</v>
      </c>
      <c r="J1018" s="102"/>
      <c r="K1018" s="102">
        <v>0</v>
      </c>
      <c r="L1018" s="102"/>
      <c r="M1018" s="102">
        <v>0</v>
      </c>
      <c r="N1018" s="102"/>
      <c r="O1018" s="102">
        <v>0</v>
      </c>
      <c r="P1018" s="102"/>
      <c r="Q1018" s="102">
        <v>0</v>
      </c>
      <c r="R1018" s="102"/>
      <c r="S1018" s="102">
        <v>0</v>
      </c>
      <c r="T1018" s="102"/>
      <c r="U1018" s="102">
        <v>0</v>
      </c>
      <c r="V1018" s="102"/>
      <c r="W1018" s="102">
        <v>0</v>
      </c>
      <c r="X1018" s="102"/>
      <c r="Y1018" s="103">
        <f>SUM(G1018:W1018)</f>
        <v>0</v>
      </c>
      <c r="Z1018" s="104"/>
      <c r="AA1018" s="102">
        <v>0</v>
      </c>
      <c r="AB1018" s="104"/>
      <c r="AC1018" s="102">
        <v>0</v>
      </c>
      <c r="AD1018" s="104"/>
      <c r="AE1018" s="102">
        <v>0</v>
      </c>
      <c r="AF1018" s="105"/>
      <c r="AG1018" s="105">
        <f>SUM(Y1018:AE1018)</f>
        <v>0</v>
      </c>
      <c r="AH1018" s="159"/>
      <c r="AI1018" s="106"/>
      <c r="AJ1018" s="106"/>
      <c r="AN1018" s="86"/>
      <c r="AR1018" s="107"/>
    </row>
    <row r="1019" spans="1:44" hidden="1" x14ac:dyDescent="0.25">
      <c r="A1019" s="88">
        <f t="shared" si="94"/>
        <v>4</v>
      </c>
      <c r="B1019" s="75"/>
      <c r="C1019" s="108" t="s">
        <v>46</v>
      </c>
      <c r="E1019" s="78" t="s">
        <v>10</v>
      </c>
      <c r="G1019" s="102">
        <v>0</v>
      </c>
      <c r="H1019" s="102"/>
      <c r="I1019" s="102">
        <v>0</v>
      </c>
      <c r="J1019" s="102"/>
      <c r="K1019" s="102">
        <v>0</v>
      </c>
      <c r="L1019" s="102"/>
      <c r="M1019" s="102">
        <v>0</v>
      </c>
      <c r="N1019" s="102"/>
      <c r="O1019" s="102">
        <v>0</v>
      </c>
      <c r="P1019" s="102"/>
      <c r="Q1019" s="102">
        <v>0</v>
      </c>
      <c r="R1019" s="102"/>
      <c r="S1019" s="102">
        <v>0</v>
      </c>
      <c r="T1019" s="102"/>
      <c r="U1019" s="102">
        <v>0</v>
      </c>
      <c r="V1019" s="102"/>
      <c r="W1019" s="102">
        <v>0</v>
      </c>
      <c r="X1019" s="102"/>
      <c r="Y1019" s="103">
        <f>SUM(G1019:W1019)</f>
        <v>0</v>
      </c>
      <c r="Z1019" s="104"/>
      <c r="AA1019" s="102">
        <v>0</v>
      </c>
      <c r="AB1019" s="104"/>
      <c r="AC1019" s="102">
        <v>0</v>
      </c>
      <c r="AD1019" s="104"/>
      <c r="AE1019" s="102">
        <v>0</v>
      </c>
      <c r="AF1019" s="105"/>
      <c r="AG1019" s="105">
        <f>SUM(Y1019:AE1019)</f>
        <v>0</v>
      </c>
      <c r="AH1019" s="159"/>
      <c r="AI1019" s="106"/>
      <c r="AJ1019" s="106"/>
      <c r="AN1019" s="86"/>
      <c r="AR1019" s="107"/>
    </row>
    <row r="1020" spans="1:44" hidden="1" x14ac:dyDescent="0.25">
      <c r="A1020" s="88">
        <f t="shared" si="94"/>
        <v>5</v>
      </c>
      <c r="B1020" s="75"/>
      <c r="C1020" s="75" t="s">
        <v>54</v>
      </c>
      <c r="E1020" s="87"/>
      <c r="G1020" s="115"/>
      <c r="H1020" s="158"/>
      <c r="I1020" s="115"/>
      <c r="J1020" s="158"/>
      <c r="K1020" s="115"/>
      <c r="L1020" s="158"/>
      <c r="M1020" s="115"/>
      <c r="N1020" s="158"/>
      <c r="O1020" s="115"/>
      <c r="P1020" s="115"/>
      <c r="Q1020" s="115"/>
      <c r="R1020" s="158"/>
      <c r="S1020" s="115"/>
      <c r="T1020" s="158"/>
      <c r="U1020" s="115"/>
      <c r="V1020" s="115"/>
      <c r="W1020" s="115"/>
      <c r="X1020" s="158"/>
      <c r="Y1020" s="103"/>
      <c r="Z1020" s="83"/>
      <c r="AA1020" s="115"/>
      <c r="AB1020" s="158"/>
      <c r="AC1020" s="115"/>
      <c r="AD1020" s="104"/>
      <c r="AE1020" s="115"/>
      <c r="AF1020" s="105"/>
      <c r="AG1020" s="105"/>
      <c r="AH1020" s="159"/>
      <c r="AI1020" s="106"/>
      <c r="AJ1020" s="106"/>
      <c r="AN1020" s="86"/>
      <c r="AR1020" s="107"/>
    </row>
    <row r="1021" spans="1:44" hidden="1" x14ac:dyDescent="0.25">
      <c r="A1021" s="88">
        <f t="shared" si="94"/>
        <v>6</v>
      </c>
      <c r="B1021" s="75"/>
      <c r="C1021" s="160" t="s">
        <v>6</v>
      </c>
      <c r="E1021" s="87" t="s">
        <v>10</v>
      </c>
      <c r="G1021" s="102">
        <v>0</v>
      </c>
      <c r="H1021" s="104"/>
      <c r="I1021" s="102">
        <v>0</v>
      </c>
      <c r="J1021" s="104"/>
      <c r="K1021" s="102">
        <v>0</v>
      </c>
      <c r="L1021" s="104"/>
      <c r="M1021" s="102">
        <v>0</v>
      </c>
      <c r="N1021" s="104"/>
      <c r="O1021" s="102">
        <v>0</v>
      </c>
      <c r="P1021" s="102"/>
      <c r="Q1021" s="102">
        <v>0</v>
      </c>
      <c r="R1021" s="104"/>
      <c r="S1021" s="102">
        <v>0</v>
      </c>
      <c r="T1021" s="104"/>
      <c r="U1021" s="102">
        <v>0</v>
      </c>
      <c r="V1021" s="102"/>
      <c r="W1021" s="102">
        <v>0</v>
      </c>
      <c r="X1021" s="104"/>
      <c r="Y1021" s="103">
        <f>SUM(G1021:W1021)</f>
        <v>0</v>
      </c>
      <c r="Z1021" s="104"/>
      <c r="AA1021" s="102">
        <v>0</v>
      </c>
      <c r="AB1021" s="104"/>
      <c r="AC1021" s="102">
        <v>0</v>
      </c>
      <c r="AD1021" s="104"/>
      <c r="AE1021" s="102">
        <v>0</v>
      </c>
      <c r="AF1021" s="104"/>
      <c r="AG1021" s="104">
        <f>SUM(Y1021:AE1021)</f>
        <v>0</v>
      </c>
      <c r="AH1021" s="159"/>
      <c r="AI1021" s="106"/>
      <c r="AJ1021" s="106"/>
      <c r="AN1021" s="86"/>
      <c r="AR1021" s="107"/>
    </row>
    <row r="1022" spans="1:44" hidden="1" x14ac:dyDescent="0.25">
      <c r="A1022" s="88">
        <f t="shared" si="94"/>
        <v>7</v>
      </c>
      <c r="B1022" s="75"/>
      <c r="C1022" s="160" t="s">
        <v>5</v>
      </c>
      <c r="E1022" s="87" t="s">
        <v>10</v>
      </c>
      <c r="G1022" s="102">
        <v>0</v>
      </c>
      <c r="H1022" s="104"/>
      <c r="I1022" s="102">
        <v>0</v>
      </c>
      <c r="J1022" s="104"/>
      <c r="K1022" s="102">
        <v>0</v>
      </c>
      <c r="L1022" s="104"/>
      <c r="M1022" s="102">
        <v>0</v>
      </c>
      <c r="N1022" s="104"/>
      <c r="O1022" s="102">
        <v>0</v>
      </c>
      <c r="P1022" s="102"/>
      <c r="Q1022" s="102">
        <v>0</v>
      </c>
      <c r="R1022" s="104"/>
      <c r="S1022" s="102">
        <v>0</v>
      </c>
      <c r="T1022" s="104"/>
      <c r="U1022" s="102">
        <v>0</v>
      </c>
      <c r="V1022" s="102"/>
      <c r="W1022" s="102">
        <v>0</v>
      </c>
      <c r="X1022" s="104"/>
      <c r="Y1022" s="103">
        <f>SUM(G1022:W1022)</f>
        <v>0</v>
      </c>
      <c r="Z1022" s="104"/>
      <c r="AA1022" s="102">
        <v>0</v>
      </c>
      <c r="AB1022" s="104"/>
      <c r="AC1022" s="102">
        <v>0</v>
      </c>
      <c r="AD1022" s="104"/>
      <c r="AE1022" s="102">
        <v>0</v>
      </c>
      <c r="AF1022" s="104"/>
      <c r="AG1022" s="104">
        <f>SUM(Y1022:AE1022)</f>
        <v>0</v>
      </c>
      <c r="AH1022" s="159"/>
      <c r="AI1022" s="106"/>
      <c r="AJ1022" s="106"/>
      <c r="AN1022" s="86"/>
      <c r="AR1022" s="107"/>
    </row>
    <row r="1023" spans="1:44" hidden="1" x14ac:dyDescent="0.25">
      <c r="A1023" s="88">
        <f t="shared" si="94"/>
        <v>8</v>
      </c>
      <c r="B1023" s="75"/>
      <c r="C1023" s="75" t="s">
        <v>27</v>
      </c>
      <c r="E1023" s="87"/>
      <c r="G1023" s="115"/>
      <c r="H1023" s="158"/>
      <c r="I1023" s="115"/>
      <c r="J1023" s="158"/>
      <c r="K1023" s="115"/>
      <c r="L1023" s="158"/>
      <c r="M1023" s="115"/>
      <c r="N1023" s="158"/>
      <c r="O1023" s="115"/>
      <c r="P1023" s="115"/>
      <c r="Q1023" s="115"/>
      <c r="R1023" s="158"/>
      <c r="S1023" s="115"/>
      <c r="T1023" s="158"/>
      <c r="U1023" s="115"/>
      <c r="V1023" s="115"/>
      <c r="W1023" s="115"/>
      <c r="X1023" s="158"/>
      <c r="Y1023" s="103"/>
      <c r="Z1023" s="83"/>
      <c r="AA1023" s="115"/>
      <c r="AB1023" s="158"/>
      <c r="AC1023" s="115"/>
      <c r="AD1023" s="104"/>
      <c r="AE1023" s="115"/>
      <c r="AF1023" s="105"/>
      <c r="AG1023" s="105"/>
      <c r="AH1023" s="159"/>
      <c r="AI1023" s="106"/>
      <c r="AJ1023" s="106"/>
      <c r="AN1023" s="86"/>
      <c r="AR1023" s="107"/>
    </row>
    <row r="1024" spans="1:44" hidden="1" x14ac:dyDescent="0.25">
      <c r="A1024" s="88">
        <f t="shared" si="94"/>
        <v>9</v>
      </c>
      <c r="B1024" s="75"/>
      <c r="C1024" s="87" t="s">
        <v>156</v>
      </c>
      <c r="E1024" s="101" t="s">
        <v>0</v>
      </c>
      <c r="G1024" s="115">
        <f>ROUND('[3]Total Proposed Rate (GF)'!$R1058,5)</f>
        <v>0</v>
      </c>
      <c r="H1024" s="158"/>
      <c r="I1024" s="115">
        <f>ROUND('[3]Total Proposed Rate (GF)'!$T1058,5)</f>
        <v>0</v>
      </c>
      <c r="J1024" s="158"/>
      <c r="K1024" s="115">
        <f>ROUND('[3]Total Proposed Rate (GF)'!$V1058,5)</f>
        <v>0</v>
      </c>
      <c r="L1024" s="158"/>
      <c r="M1024" s="115">
        <f>ROUND('[3]Total Proposed Rate (GF)'!$X1058,5)</f>
        <v>0</v>
      </c>
      <c r="N1024" s="158"/>
      <c r="O1024" s="115">
        <f>ROUND('[3]Total Proposed Rate (GF)'!$Z1058,5)</f>
        <v>0</v>
      </c>
      <c r="P1024" s="115"/>
      <c r="Q1024" s="115">
        <f>ROUND('[3]Total Proposed Rate (GF)'!$AB1058,5)</f>
        <v>0</v>
      </c>
      <c r="R1024" s="158"/>
      <c r="S1024" s="115">
        <f>ROUND('[3]Total Proposed Rate (GF)'!$AD1058,5)</f>
        <v>0</v>
      </c>
      <c r="T1024" s="158"/>
      <c r="U1024" s="115">
        <f>ROUND('[3]Total Proposed Rate (GF)'!$AF1058,5)</f>
        <v>0</v>
      </c>
      <c r="V1024" s="115"/>
      <c r="W1024" s="115">
        <f>ROUND('[3]Total Proposed Rate (GF)'!$AH1058,5)</f>
        <v>0</v>
      </c>
      <c r="X1024" s="158"/>
      <c r="Y1024" s="116">
        <f t="shared" ref="Y1024:Y1030" si="95">SUM(G1024:W1024)</f>
        <v>0</v>
      </c>
      <c r="Z1024" s="83"/>
      <c r="AA1024" s="115">
        <f>ROUND('[3]Total Proposed Rate (GF)'!$AL1058,5)</f>
        <v>0</v>
      </c>
      <c r="AB1024" s="158"/>
      <c r="AC1024" s="115">
        <f>ROUND('[3]Total Proposed Rate (GF)'!$AN1058,5)</f>
        <v>0</v>
      </c>
      <c r="AD1024" s="75"/>
      <c r="AE1024" s="115">
        <f>ROUND('[3]Total Proposed Rate (GF)'!$AP1058,5)</f>
        <v>0</v>
      </c>
      <c r="AF1024" s="117"/>
      <c r="AG1024" s="86">
        <f t="shared" ref="AG1024:AG1030" si="96">SUM(Y1024:AE1024)</f>
        <v>0</v>
      </c>
      <c r="AH1024" s="159"/>
      <c r="AI1024" s="106"/>
      <c r="AJ1024" s="106"/>
      <c r="AN1024" s="86"/>
      <c r="AR1024" s="107"/>
    </row>
    <row r="1025" spans="1:44" hidden="1" x14ac:dyDescent="0.25">
      <c r="A1025" s="88">
        <f t="shared" si="94"/>
        <v>10</v>
      </c>
      <c r="B1025" s="75"/>
      <c r="C1025" s="87" t="s">
        <v>155</v>
      </c>
      <c r="E1025" s="101" t="s">
        <v>0</v>
      </c>
      <c r="G1025" s="115">
        <f>ROUND('[3]Total Proposed Rate (GF)'!$R1059,5)</f>
        <v>0</v>
      </c>
      <c r="H1025" s="158"/>
      <c r="I1025" s="115">
        <f>ROUND('[3]Total Proposed Rate (GF)'!$T1059,5)</f>
        <v>0</v>
      </c>
      <c r="J1025" s="158"/>
      <c r="K1025" s="115">
        <f>ROUND('[3]Total Proposed Rate (GF)'!$V1059,5)</f>
        <v>0</v>
      </c>
      <c r="L1025" s="158"/>
      <c r="M1025" s="115">
        <f>ROUND('[3]Total Proposed Rate (GF)'!$X1059,5)</f>
        <v>0</v>
      </c>
      <c r="N1025" s="158"/>
      <c r="O1025" s="115">
        <f>ROUND('[3]Total Proposed Rate (GF)'!$Z1059,5)</f>
        <v>0</v>
      </c>
      <c r="P1025" s="115"/>
      <c r="Q1025" s="115">
        <f>ROUND('[3]Total Proposed Rate (GF)'!$AB1059,5)</f>
        <v>0</v>
      </c>
      <c r="R1025" s="158"/>
      <c r="S1025" s="115">
        <f>ROUND('[3]Total Proposed Rate (GF)'!$AD1059,5)</f>
        <v>0</v>
      </c>
      <c r="T1025" s="158"/>
      <c r="U1025" s="115">
        <f>ROUND('[3]Total Proposed Rate (GF)'!$AF1059,5)</f>
        <v>0</v>
      </c>
      <c r="V1025" s="115"/>
      <c r="W1025" s="115">
        <f>ROUND('[3]Total Proposed Rate (GF)'!$AH1059,5)</f>
        <v>0</v>
      </c>
      <c r="X1025" s="158"/>
      <c r="Y1025" s="116">
        <f t="shared" si="95"/>
        <v>0</v>
      </c>
      <c r="Z1025" s="83"/>
      <c r="AA1025" s="115">
        <f>ROUND('[3]Total Proposed Rate (GF)'!$AL1059,5)</f>
        <v>0</v>
      </c>
      <c r="AB1025" s="158"/>
      <c r="AC1025" s="115">
        <f>ROUND('[3]Total Proposed Rate (GF)'!$AN1059,5)</f>
        <v>0</v>
      </c>
      <c r="AD1025" s="75"/>
      <c r="AE1025" s="115">
        <f>ROUND('[3]Total Proposed Rate (GF)'!$AP1059,5)</f>
        <v>0</v>
      </c>
      <c r="AF1025" s="117"/>
      <c r="AG1025" s="86">
        <f t="shared" si="96"/>
        <v>0</v>
      </c>
      <c r="AH1025" s="159"/>
      <c r="AI1025" s="106"/>
      <c r="AJ1025" s="106"/>
      <c r="AN1025" s="86"/>
      <c r="AR1025" s="107"/>
    </row>
    <row r="1026" spans="1:44" hidden="1" x14ac:dyDescent="0.25">
      <c r="A1026" s="88">
        <f t="shared" si="94"/>
        <v>11</v>
      </c>
      <c r="B1026" s="75"/>
      <c r="C1026" s="87" t="s">
        <v>154</v>
      </c>
      <c r="E1026" s="101" t="s">
        <v>0</v>
      </c>
      <c r="G1026" s="115">
        <f>ROUND('[3]Total Proposed Rate (GF)'!$R1060,5)</f>
        <v>0</v>
      </c>
      <c r="H1026" s="158"/>
      <c r="I1026" s="115">
        <f>ROUND('[3]Total Proposed Rate (GF)'!$T1060,5)</f>
        <v>0</v>
      </c>
      <c r="J1026" s="158"/>
      <c r="K1026" s="115">
        <f>ROUND('[3]Total Proposed Rate (GF)'!$V1060,5)</f>
        <v>0</v>
      </c>
      <c r="L1026" s="158"/>
      <c r="M1026" s="115">
        <f>ROUND('[3]Total Proposed Rate (GF)'!$X1060,5)</f>
        <v>0</v>
      </c>
      <c r="N1026" s="158"/>
      <c r="O1026" s="115">
        <f>ROUND('[3]Total Proposed Rate (GF)'!$Z1060,5)</f>
        <v>0</v>
      </c>
      <c r="P1026" s="115"/>
      <c r="Q1026" s="115">
        <f>ROUND('[3]Total Proposed Rate (GF)'!$AB1060,5)</f>
        <v>0</v>
      </c>
      <c r="R1026" s="158"/>
      <c r="S1026" s="115">
        <f>ROUND('[3]Total Proposed Rate (GF)'!$AD1060,5)</f>
        <v>0</v>
      </c>
      <c r="T1026" s="158"/>
      <c r="U1026" s="115">
        <f>ROUND('[3]Total Proposed Rate (GF)'!$AF1060,5)</f>
        <v>0</v>
      </c>
      <c r="V1026" s="115"/>
      <c r="W1026" s="115">
        <f>ROUND('[3]Total Proposed Rate (GF)'!$AH1060,5)</f>
        <v>0</v>
      </c>
      <c r="X1026" s="158"/>
      <c r="Y1026" s="116">
        <f t="shared" si="95"/>
        <v>0</v>
      </c>
      <c r="Z1026" s="83"/>
      <c r="AA1026" s="115">
        <f>ROUND('[3]Total Proposed Rate (GF)'!$AL1060,5)</f>
        <v>0</v>
      </c>
      <c r="AB1026" s="158"/>
      <c r="AC1026" s="115">
        <f>ROUND('[3]Total Proposed Rate (GF)'!$AN1060,5)</f>
        <v>0</v>
      </c>
      <c r="AD1026" s="75"/>
      <c r="AE1026" s="115">
        <f>ROUND('[3]Total Proposed Rate (GF)'!$AP1060,5)</f>
        <v>0</v>
      </c>
      <c r="AF1026" s="117"/>
      <c r="AG1026" s="86">
        <f t="shared" si="96"/>
        <v>0</v>
      </c>
      <c r="AH1026" s="159"/>
      <c r="AI1026" s="106"/>
      <c r="AJ1026" s="106"/>
      <c r="AN1026" s="86"/>
      <c r="AR1026" s="107"/>
    </row>
    <row r="1027" spans="1:44" hidden="1" x14ac:dyDescent="0.25">
      <c r="A1027" s="88">
        <f t="shared" si="94"/>
        <v>12</v>
      </c>
      <c r="B1027" s="75"/>
      <c r="C1027" s="87" t="s">
        <v>153</v>
      </c>
      <c r="E1027" s="101" t="s">
        <v>0</v>
      </c>
      <c r="G1027" s="115">
        <f>ROUND('[3]Total Proposed Rate (GF)'!$R1061,5)</f>
        <v>0</v>
      </c>
      <c r="H1027" s="158"/>
      <c r="I1027" s="115">
        <f>ROUND('[3]Total Proposed Rate (GF)'!$T1061,5)</f>
        <v>0</v>
      </c>
      <c r="J1027" s="158"/>
      <c r="K1027" s="115">
        <f>ROUND('[3]Total Proposed Rate (GF)'!$V1061,5)</f>
        <v>0</v>
      </c>
      <c r="L1027" s="158"/>
      <c r="M1027" s="115">
        <f>ROUND('[3]Total Proposed Rate (GF)'!$X1061,5)</f>
        <v>0</v>
      </c>
      <c r="N1027" s="158"/>
      <c r="O1027" s="115">
        <f>ROUND('[3]Total Proposed Rate (GF)'!$Z1061,5)</f>
        <v>0</v>
      </c>
      <c r="P1027" s="115"/>
      <c r="Q1027" s="115">
        <f>ROUND('[3]Total Proposed Rate (GF)'!$AB1061,5)</f>
        <v>0</v>
      </c>
      <c r="R1027" s="158"/>
      <c r="S1027" s="115">
        <f>ROUND('[3]Total Proposed Rate (GF)'!$AD1061,5)</f>
        <v>0</v>
      </c>
      <c r="T1027" s="158"/>
      <c r="U1027" s="115">
        <f>ROUND('[3]Total Proposed Rate (GF)'!$AF1061,5)</f>
        <v>0</v>
      </c>
      <c r="V1027" s="115"/>
      <c r="W1027" s="115">
        <f>ROUND('[3]Total Proposed Rate (GF)'!$AH1061,5)</f>
        <v>0</v>
      </c>
      <c r="X1027" s="158"/>
      <c r="Y1027" s="116">
        <f t="shared" si="95"/>
        <v>0</v>
      </c>
      <c r="Z1027" s="83"/>
      <c r="AA1027" s="115">
        <f>ROUND('[3]Total Proposed Rate (GF)'!$AL1061,5)</f>
        <v>0</v>
      </c>
      <c r="AB1027" s="158"/>
      <c r="AC1027" s="115">
        <f>ROUND('[3]Total Proposed Rate (GF)'!$AN1061,5)</f>
        <v>0</v>
      </c>
      <c r="AD1027" s="75"/>
      <c r="AE1027" s="115">
        <f>ROUND('[3]Total Proposed Rate (GF)'!$AP1061,5)</f>
        <v>0</v>
      </c>
      <c r="AF1027" s="117"/>
      <c r="AG1027" s="86">
        <f t="shared" si="96"/>
        <v>0</v>
      </c>
      <c r="AH1027" s="159"/>
      <c r="AI1027" s="106"/>
      <c r="AJ1027" s="106"/>
      <c r="AN1027" s="86"/>
      <c r="AR1027" s="107"/>
    </row>
    <row r="1028" spans="1:44" hidden="1" x14ac:dyDescent="0.25">
      <c r="A1028" s="88">
        <f t="shared" si="94"/>
        <v>13</v>
      </c>
      <c r="B1028" s="75"/>
      <c r="C1028" s="87" t="s">
        <v>152</v>
      </c>
      <c r="E1028" s="101" t="s">
        <v>0</v>
      </c>
      <c r="G1028" s="115">
        <f>ROUND('[3]Total Proposed Rate (GF)'!$R1062,5)</f>
        <v>0</v>
      </c>
      <c r="H1028" s="158"/>
      <c r="I1028" s="115">
        <f>ROUND('[3]Total Proposed Rate (GF)'!$T1062,5)</f>
        <v>0</v>
      </c>
      <c r="J1028" s="158"/>
      <c r="K1028" s="115">
        <f>ROUND('[3]Total Proposed Rate (GF)'!$V1062,5)</f>
        <v>0</v>
      </c>
      <c r="L1028" s="158"/>
      <c r="M1028" s="115">
        <f>ROUND('[3]Total Proposed Rate (GF)'!$X1062,5)</f>
        <v>0</v>
      </c>
      <c r="N1028" s="158"/>
      <c r="O1028" s="115">
        <f>ROUND('[3]Total Proposed Rate (GF)'!$Z1062,5)</f>
        <v>0</v>
      </c>
      <c r="P1028" s="115"/>
      <c r="Q1028" s="115">
        <f>ROUND('[3]Total Proposed Rate (GF)'!$AB1062,5)</f>
        <v>0</v>
      </c>
      <c r="R1028" s="158"/>
      <c r="S1028" s="115">
        <f>ROUND('[3]Total Proposed Rate (GF)'!$AD1062,5)</f>
        <v>0</v>
      </c>
      <c r="T1028" s="158"/>
      <c r="U1028" s="115">
        <f>ROUND('[3]Total Proposed Rate (GF)'!$AF1062,5)</f>
        <v>0</v>
      </c>
      <c r="V1028" s="115"/>
      <c r="W1028" s="115">
        <f>ROUND('[3]Total Proposed Rate (GF)'!$AH1062,5)</f>
        <v>0</v>
      </c>
      <c r="X1028" s="158"/>
      <c r="Y1028" s="116">
        <f t="shared" si="95"/>
        <v>0</v>
      </c>
      <c r="Z1028" s="83"/>
      <c r="AA1028" s="115">
        <f>ROUND('[3]Total Proposed Rate (GF)'!$AL1062,5)</f>
        <v>0</v>
      </c>
      <c r="AB1028" s="158"/>
      <c r="AC1028" s="115">
        <f>ROUND('[3]Total Proposed Rate (GF)'!$AN1062,5)</f>
        <v>0</v>
      </c>
      <c r="AD1028" s="75"/>
      <c r="AE1028" s="115">
        <f>ROUND('[3]Total Proposed Rate (GF)'!$AP1062,5)</f>
        <v>0</v>
      </c>
      <c r="AF1028" s="117"/>
      <c r="AG1028" s="86">
        <f t="shared" si="96"/>
        <v>0</v>
      </c>
      <c r="AH1028" s="159"/>
      <c r="AI1028" s="106"/>
      <c r="AJ1028" s="106"/>
      <c r="AN1028" s="86"/>
      <c r="AR1028" s="107"/>
    </row>
    <row r="1029" spans="1:44" hidden="1" x14ac:dyDescent="0.25">
      <c r="A1029" s="88">
        <f t="shared" si="94"/>
        <v>14</v>
      </c>
      <c r="B1029" s="75"/>
      <c r="C1029" s="87" t="s">
        <v>151</v>
      </c>
      <c r="E1029" s="101" t="s">
        <v>0</v>
      </c>
      <c r="G1029" s="115">
        <f>ROUND('[3]Total Proposed Rate (GF)'!$R1063,5)</f>
        <v>0</v>
      </c>
      <c r="H1029" s="158"/>
      <c r="I1029" s="115">
        <f>ROUND('[3]Total Proposed Rate (GF)'!$T1063,5)</f>
        <v>0</v>
      </c>
      <c r="J1029" s="158"/>
      <c r="K1029" s="115">
        <f>ROUND('[3]Total Proposed Rate (GF)'!$V1063,5)</f>
        <v>0</v>
      </c>
      <c r="L1029" s="158"/>
      <c r="M1029" s="115">
        <f>ROUND('[3]Total Proposed Rate (GF)'!$X1063,5)</f>
        <v>0</v>
      </c>
      <c r="N1029" s="158"/>
      <c r="O1029" s="115">
        <f>ROUND('[3]Total Proposed Rate (GF)'!$Z1063,5)</f>
        <v>0</v>
      </c>
      <c r="P1029" s="115"/>
      <c r="Q1029" s="115">
        <f>ROUND('[3]Total Proposed Rate (GF)'!$AB1063,5)</f>
        <v>0</v>
      </c>
      <c r="R1029" s="158"/>
      <c r="S1029" s="115">
        <f>ROUND('[3]Total Proposed Rate (GF)'!$AD1063,5)</f>
        <v>0</v>
      </c>
      <c r="T1029" s="158"/>
      <c r="U1029" s="115">
        <f>ROUND('[3]Total Proposed Rate (GF)'!$AF1063,5)</f>
        <v>0</v>
      </c>
      <c r="V1029" s="115"/>
      <c r="W1029" s="115">
        <f>ROUND('[3]Total Proposed Rate (GF)'!$AH1063,5)</f>
        <v>0</v>
      </c>
      <c r="X1029" s="158"/>
      <c r="Y1029" s="116">
        <f t="shared" si="95"/>
        <v>0</v>
      </c>
      <c r="Z1029" s="83"/>
      <c r="AA1029" s="115">
        <f>ROUND('[3]Total Proposed Rate (GF)'!$AL1063,5)</f>
        <v>0</v>
      </c>
      <c r="AB1029" s="158"/>
      <c r="AC1029" s="115">
        <f>ROUND('[3]Total Proposed Rate (GF)'!$AN1063,5)</f>
        <v>0</v>
      </c>
      <c r="AD1029" s="75"/>
      <c r="AE1029" s="115">
        <f>ROUND('[3]Total Proposed Rate (GF)'!$AP1063,5)</f>
        <v>0</v>
      </c>
      <c r="AF1029" s="117"/>
      <c r="AG1029" s="86">
        <f t="shared" si="96"/>
        <v>0</v>
      </c>
      <c r="AH1029" s="159"/>
      <c r="AI1029" s="106"/>
      <c r="AJ1029" s="106"/>
      <c r="AN1029" s="86"/>
      <c r="AR1029" s="107"/>
    </row>
    <row r="1030" spans="1:44" hidden="1" x14ac:dyDescent="0.25">
      <c r="A1030" s="88">
        <f t="shared" si="94"/>
        <v>15</v>
      </c>
      <c r="B1030" s="75"/>
      <c r="C1030" s="87" t="s">
        <v>146</v>
      </c>
      <c r="E1030" s="121" t="s">
        <v>157</v>
      </c>
      <c r="G1030" s="134">
        <v>0</v>
      </c>
      <c r="H1030" s="136"/>
      <c r="I1030" s="134">
        <v>0</v>
      </c>
      <c r="J1030" s="136"/>
      <c r="K1030" s="134">
        <v>0</v>
      </c>
      <c r="L1030" s="136"/>
      <c r="M1030" s="134">
        <v>0</v>
      </c>
      <c r="N1030" s="136"/>
      <c r="O1030" s="134">
        <v>0</v>
      </c>
      <c r="P1030" s="134"/>
      <c r="Q1030" s="134">
        <v>0</v>
      </c>
      <c r="R1030" s="136"/>
      <c r="S1030" s="134">
        <v>0</v>
      </c>
      <c r="T1030" s="136"/>
      <c r="U1030" s="134">
        <v>0</v>
      </c>
      <c r="V1030" s="134"/>
      <c r="W1030" s="134">
        <v>0</v>
      </c>
      <c r="X1030" s="136"/>
      <c r="Y1030" s="135">
        <f t="shared" si="95"/>
        <v>0</v>
      </c>
      <c r="Z1030" s="136"/>
      <c r="AA1030" s="134">
        <v>0</v>
      </c>
      <c r="AB1030" s="136"/>
      <c r="AC1030" s="134">
        <v>0</v>
      </c>
      <c r="AD1030" s="136"/>
      <c r="AE1030" s="134">
        <v>0</v>
      </c>
      <c r="AF1030" s="136"/>
      <c r="AG1030" s="136">
        <f t="shared" si="96"/>
        <v>0</v>
      </c>
      <c r="AH1030" s="159"/>
      <c r="AI1030" s="106"/>
      <c r="AJ1030" s="106"/>
      <c r="AN1030" s="86"/>
      <c r="AR1030" s="107"/>
    </row>
    <row r="1031" spans="1:44" hidden="1" x14ac:dyDescent="0.25">
      <c r="A1031" s="88"/>
      <c r="B1031" s="75"/>
      <c r="C1031" s="87"/>
      <c r="E1031" s="121"/>
      <c r="G1031" s="134"/>
      <c r="H1031" s="136"/>
      <c r="I1031" s="134"/>
      <c r="J1031" s="136"/>
      <c r="K1031" s="134"/>
      <c r="L1031" s="136"/>
      <c r="M1031" s="134"/>
      <c r="N1031" s="136"/>
      <c r="O1031" s="134"/>
      <c r="P1031" s="134"/>
      <c r="Q1031" s="134"/>
      <c r="R1031" s="136"/>
      <c r="S1031" s="134"/>
      <c r="T1031" s="136"/>
      <c r="U1031" s="134"/>
      <c r="V1031" s="134"/>
      <c r="W1031" s="134"/>
      <c r="X1031" s="136"/>
      <c r="Y1031" s="135"/>
      <c r="Z1031" s="136"/>
      <c r="AA1031" s="134"/>
      <c r="AB1031" s="136"/>
      <c r="AC1031" s="134"/>
      <c r="AD1031" s="136"/>
      <c r="AE1031" s="134"/>
      <c r="AF1031" s="136"/>
      <c r="AG1031" s="136"/>
      <c r="AH1031" s="159"/>
      <c r="AI1031" s="106"/>
      <c r="AJ1031" s="106"/>
      <c r="AN1031" s="86"/>
      <c r="AR1031" s="107"/>
    </row>
    <row r="1032" spans="1:44" hidden="1" x14ac:dyDescent="0.25">
      <c r="A1032" s="164">
        <f t="shared" ref="A1032:A1046" si="97">IF(ISNUMBER(SEARCH("continued", C1032)), A1030+1, IF(ISNUMBER(SEARCH("schedule", C1032)), 1, IF(C1032="", "", A1031+1)))</f>
        <v>1</v>
      </c>
      <c r="B1032" s="163"/>
      <c r="C1032" s="162" t="s">
        <v>280</v>
      </c>
      <c r="D1032" s="163"/>
      <c r="E1032" s="163"/>
      <c r="G1032" s="134"/>
      <c r="H1032" s="136"/>
      <c r="I1032" s="134"/>
      <c r="J1032" s="136"/>
      <c r="K1032" s="134"/>
      <c r="L1032" s="136"/>
      <c r="M1032" s="134"/>
      <c r="N1032" s="136"/>
      <c r="O1032" s="134"/>
      <c r="P1032" s="134"/>
      <c r="Q1032" s="134"/>
      <c r="R1032" s="136"/>
      <c r="S1032" s="134"/>
      <c r="T1032" s="136"/>
      <c r="U1032" s="134"/>
      <c r="V1032" s="134"/>
      <c r="W1032" s="134"/>
      <c r="X1032" s="136"/>
      <c r="Y1032" s="135"/>
      <c r="Z1032" s="136"/>
      <c r="AA1032" s="134"/>
      <c r="AB1032" s="136"/>
      <c r="AC1032" s="134"/>
      <c r="AD1032" s="136"/>
      <c r="AE1032" s="134"/>
      <c r="AF1032" s="136"/>
      <c r="AG1032" s="136"/>
      <c r="AH1032" s="159"/>
      <c r="AI1032" s="106"/>
      <c r="AJ1032" s="106"/>
      <c r="AN1032" s="86"/>
      <c r="AR1032" s="107"/>
    </row>
    <row r="1033" spans="1:44" hidden="1" x14ac:dyDescent="0.25">
      <c r="A1033" s="164">
        <f t="shared" si="97"/>
        <v>2</v>
      </c>
      <c r="B1033" s="163"/>
      <c r="C1033" s="75" t="s">
        <v>22</v>
      </c>
      <c r="E1033" s="101" t="s">
        <v>19</v>
      </c>
      <c r="G1033" s="102">
        <f>'[3]Total Proposed Rate (GF)'!$R$1067</f>
        <v>0</v>
      </c>
      <c r="H1033" s="102"/>
      <c r="I1033" s="102">
        <f>'[3]Total Proposed Rate (GF)'!$T$1067</f>
        <v>0</v>
      </c>
      <c r="J1033" s="102"/>
      <c r="K1033" s="102">
        <f>'[3]Total Proposed Rate (GF)'!$V$1067</f>
        <v>0</v>
      </c>
      <c r="L1033" s="102"/>
      <c r="M1033" s="102">
        <f>'[3]Total Proposed Rate (GF)'!$X$1067</f>
        <v>0</v>
      </c>
      <c r="N1033" s="102"/>
      <c r="O1033" s="102">
        <f>'[3]Total Proposed Rate (GF)'!$Z$1067</f>
        <v>0</v>
      </c>
      <c r="P1033" s="102"/>
      <c r="Q1033" s="102">
        <f>'[3]Total Proposed Rate (GF)'!$AB$1067</f>
        <v>0</v>
      </c>
      <c r="R1033" s="102"/>
      <c r="S1033" s="102">
        <f>'[3]Total Proposed Rate (GF)'!$AD$1067</f>
        <v>0</v>
      </c>
      <c r="T1033" s="102"/>
      <c r="U1033" s="102">
        <f>'[3]Total Proposed Rate (GF)'!$AF$1067</f>
        <v>0</v>
      </c>
      <c r="V1033" s="102"/>
      <c r="W1033" s="102">
        <f>'[3]Total Proposed Rate (GF)'!$AH$1067</f>
        <v>0</v>
      </c>
      <c r="X1033" s="102"/>
      <c r="Y1033" s="103">
        <f t="shared" ref="Y1033" si="98">SUM(G1033:W1033)</f>
        <v>0</v>
      </c>
      <c r="Z1033" s="104"/>
      <c r="AA1033" s="102">
        <f>'[3]Total Proposed Rate (GF)'!$AL$1067</f>
        <v>0</v>
      </c>
      <c r="AB1033" s="102"/>
      <c r="AC1033" s="102">
        <f>'[3]Total Proposed Rate (GF)'!$AN$1067</f>
        <v>0</v>
      </c>
      <c r="AD1033" s="102"/>
      <c r="AE1033" s="102">
        <f>'[3]Total Proposed Rate (GF)'!$AP$1067</f>
        <v>0</v>
      </c>
      <c r="AF1033" s="102"/>
      <c r="AG1033" s="105">
        <f>SUM(Y1033:AE1033)</f>
        <v>0</v>
      </c>
      <c r="AH1033" s="159"/>
      <c r="AI1033" s="106"/>
      <c r="AJ1033" s="106"/>
      <c r="AN1033" s="86"/>
      <c r="AR1033" s="107"/>
    </row>
    <row r="1034" spans="1:44" hidden="1" x14ac:dyDescent="0.25">
      <c r="A1034" s="164">
        <f t="shared" si="97"/>
        <v>3</v>
      </c>
      <c r="B1034" s="163"/>
      <c r="C1034" s="75" t="s">
        <v>29</v>
      </c>
      <c r="E1034" s="87" t="s">
        <v>10</v>
      </c>
      <c r="G1034" s="102">
        <v>0</v>
      </c>
      <c r="H1034" s="102"/>
      <c r="I1034" s="102">
        <v>0</v>
      </c>
      <c r="J1034" s="102"/>
      <c r="K1034" s="102">
        <v>0</v>
      </c>
      <c r="L1034" s="102"/>
      <c r="M1034" s="102">
        <v>0</v>
      </c>
      <c r="N1034" s="102"/>
      <c r="O1034" s="102">
        <v>0</v>
      </c>
      <c r="P1034" s="102"/>
      <c r="Q1034" s="102">
        <v>0</v>
      </c>
      <c r="R1034" s="102"/>
      <c r="S1034" s="102">
        <v>0</v>
      </c>
      <c r="T1034" s="102"/>
      <c r="U1034" s="102">
        <v>0</v>
      </c>
      <c r="V1034" s="102"/>
      <c r="W1034" s="102">
        <v>0</v>
      </c>
      <c r="X1034" s="102"/>
      <c r="Y1034" s="103">
        <f>SUM(G1034:W1034)</f>
        <v>0</v>
      </c>
      <c r="Z1034" s="104"/>
      <c r="AA1034" s="102">
        <v>0</v>
      </c>
      <c r="AB1034" s="104"/>
      <c r="AC1034" s="102">
        <v>0</v>
      </c>
      <c r="AD1034" s="104"/>
      <c r="AE1034" s="102">
        <v>0</v>
      </c>
      <c r="AF1034" s="105"/>
      <c r="AG1034" s="105">
        <f>SUM(Y1034:AE1034)</f>
        <v>0</v>
      </c>
      <c r="AH1034" s="159"/>
      <c r="AI1034" s="106"/>
      <c r="AJ1034" s="106"/>
      <c r="AN1034" s="86"/>
      <c r="AR1034" s="107"/>
    </row>
    <row r="1035" spans="1:44" hidden="1" x14ac:dyDescent="0.25">
      <c r="A1035" s="164">
        <f t="shared" si="97"/>
        <v>4</v>
      </c>
      <c r="B1035" s="163"/>
      <c r="C1035" s="108" t="s">
        <v>46</v>
      </c>
      <c r="E1035" s="78" t="s">
        <v>10</v>
      </c>
      <c r="G1035" s="102">
        <v>0</v>
      </c>
      <c r="H1035" s="102"/>
      <c r="I1035" s="102">
        <v>0</v>
      </c>
      <c r="J1035" s="102"/>
      <c r="K1035" s="102">
        <v>0</v>
      </c>
      <c r="L1035" s="102"/>
      <c r="M1035" s="102">
        <v>0</v>
      </c>
      <c r="N1035" s="102"/>
      <c r="O1035" s="102">
        <v>0</v>
      </c>
      <c r="P1035" s="102"/>
      <c r="Q1035" s="102">
        <v>0</v>
      </c>
      <c r="R1035" s="102"/>
      <c r="S1035" s="102">
        <v>0</v>
      </c>
      <c r="T1035" s="102"/>
      <c r="U1035" s="102">
        <v>0</v>
      </c>
      <c r="V1035" s="102"/>
      <c r="W1035" s="102">
        <v>0</v>
      </c>
      <c r="X1035" s="102"/>
      <c r="Y1035" s="103">
        <f>SUM(G1035:W1035)</f>
        <v>0</v>
      </c>
      <c r="Z1035" s="104"/>
      <c r="AA1035" s="102">
        <v>0</v>
      </c>
      <c r="AB1035" s="104"/>
      <c r="AC1035" s="102">
        <v>0</v>
      </c>
      <c r="AD1035" s="104"/>
      <c r="AE1035" s="102">
        <v>0</v>
      </c>
      <c r="AF1035" s="105"/>
      <c r="AG1035" s="105">
        <f>SUM(Y1035:AE1035)</f>
        <v>0</v>
      </c>
      <c r="AH1035" s="159"/>
      <c r="AI1035" s="106"/>
      <c r="AJ1035" s="106"/>
      <c r="AN1035" s="86"/>
      <c r="AR1035" s="107"/>
    </row>
    <row r="1036" spans="1:44" hidden="1" x14ac:dyDescent="0.25">
      <c r="A1036" s="164">
        <f t="shared" si="97"/>
        <v>5</v>
      </c>
      <c r="B1036" s="163"/>
      <c r="C1036" s="75" t="s">
        <v>54</v>
      </c>
      <c r="E1036" s="87"/>
      <c r="G1036" s="115"/>
      <c r="H1036" s="158"/>
      <c r="I1036" s="115"/>
      <c r="J1036" s="158"/>
      <c r="K1036" s="115"/>
      <c r="L1036" s="158"/>
      <c r="M1036" s="115"/>
      <c r="N1036" s="158"/>
      <c r="O1036" s="115"/>
      <c r="P1036" s="115"/>
      <c r="Q1036" s="115"/>
      <c r="R1036" s="158"/>
      <c r="S1036" s="115"/>
      <c r="T1036" s="158"/>
      <c r="U1036" s="115"/>
      <c r="V1036" s="115"/>
      <c r="W1036" s="115"/>
      <c r="X1036" s="158"/>
      <c r="Y1036" s="103"/>
      <c r="Z1036" s="83"/>
      <c r="AA1036" s="115"/>
      <c r="AB1036" s="158"/>
      <c r="AC1036" s="115"/>
      <c r="AD1036" s="104"/>
      <c r="AE1036" s="115"/>
      <c r="AF1036" s="105"/>
      <c r="AG1036" s="105"/>
      <c r="AH1036" s="159"/>
      <c r="AI1036" s="106"/>
      <c r="AJ1036" s="106"/>
      <c r="AN1036" s="86"/>
      <c r="AR1036" s="107"/>
    </row>
    <row r="1037" spans="1:44" hidden="1" x14ac:dyDescent="0.25">
      <c r="A1037" s="164">
        <f t="shared" si="97"/>
        <v>6</v>
      </c>
      <c r="B1037" s="163"/>
      <c r="C1037" s="160" t="s">
        <v>6</v>
      </c>
      <c r="E1037" s="87" t="s">
        <v>10</v>
      </c>
      <c r="G1037" s="102">
        <v>0</v>
      </c>
      <c r="H1037" s="104"/>
      <c r="I1037" s="102">
        <v>0</v>
      </c>
      <c r="J1037" s="104"/>
      <c r="K1037" s="102">
        <v>0</v>
      </c>
      <c r="L1037" s="104"/>
      <c r="M1037" s="102">
        <v>0</v>
      </c>
      <c r="N1037" s="104"/>
      <c r="O1037" s="102">
        <v>0</v>
      </c>
      <c r="P1037" s="102"/>
      <c r="Q1037" s="102">
        <v>0</v>
      </c>
      <c r="R1037" s="104"/>
      <c r="S1037" s="102">
        <v>0</v>
      </c>
      <c r="T1037" s="104"/>
      <c r="U1037" s="102">
        <v>0</v>
      </c>
      <c r="V1037" s="102"/>
      <c r="W1037" s="102">
        <v>0</v>
      </c>
      <c r="X1037" s="104"/>
      <c r="Y1037" s="103">
        <f>SUM(G1037:W1037)</f>
        <v>0</v>
      </c>
      <c r="Z1037" s="104"/>
      <c r="AA1037" s="102">
        <v>0</v>
      </c>
      <c r="AB1037" s="104"/>
      <c r="AC1037" s="102">
        <v>0</v>
      </c>
      <c r="AD1037" s="104"/>
      <c r="AE1037" s="102">
        <v>0</v>
      </c>
      <c r="AF1037" s="104"/>
      <c r="AG1037" s="104">
        <f>SUM(Y1037:AE1037)</f>
        <v>0</v>
      </c>
      <c r="AH1037" s="159"/>
      <c r="AI1037" s="106"/>
      <c r="AJ1037" s="106"/>
      <c r="AN1037" s="86"/>
      <c r="AR1037" s="107"/>
    </row>
    <row r="1038" spans="1:44" hidden="1" x14ac:dyDescent="0.25">
      <c r="A1038" s="164">
        <f t="shared" si="97"/>
        <v>7</v>
      </c>
      <c r="B1038" s="163"/>
      <c r="C1038" s="160" t="s">
        <v>5</v>
      </c>
      <c r="E1038" s="87" t="s">
        <v>10</v>
      </c>
      <c r="G1038" s="102">
        <v>0</v>
      </c>
      <c r="H1038" s="104"/>
      <c r="I1038" s="102">
        <v>0</v>
      </c>
      <c r="J1038" s="104"/>
      <c r="K1038" s="102">
        <v>0</v>
      </c>
      <c r="L1038" s="104"/>
      <c r="M1038" s="102">
        <v>0</v>
      </c>
      <c r="N1038" s="104"/>
      <c r="O1038" s="102">
        <v>0</v>
      </c>
      <c r="P1038" s="102"/>
      <c r="Q1038" s="102">
        <v>0</v>
      </c>
      <c r="R1038" s="104"/>
      <c r="S1038" s="102">
        <v>0</v>
      </c>
      <c r="T1038" s="104"/>
      <c r="U1038" s="102">
        <v>0</v>
      </c>
      <c r="V1038" s="102"/>
      <c r="W1038" s="102">
        <v>0</v>
      </c>
      <c r="X1038" s="104"/>
      <c r="Y1038" s="103">
        <f>SUM(G1038:W1038)</f>
        <v>0</v>
      </c>
      <c r="Z1038" s="104"/>
      <c r="AA1038" s="102">
        <v>0</v>
      </c>
      <c r="AB1038" s="104"/>
      <c r="AC1038" s="102">
        <v>0</v>
      </c>
      <c r="AD1038" s="104"/>
      <c r="AE1038" s="102">
        <v>0</v>
      </c>
      <c r="AF1038" s="104"/>
      <c r="AG1038" s="104">
        <f>SUM(Y1038:AE1038)</f>
        <v>0</v>
      </c>
      <c r="AH1038" s="159"/>
      <c r="AI1038" s="106"/>
      <c r="AJ1038" s="106"/>
      <c r="AN1038" s="86"/>
      <c r="AR1038" s="107"/>
    </row>
    <row r="1039" spans="1:44" hidden="1" x14ac:dyDescent="0.25">
      <c r="A1039" s="164">
        <f t="shared" si="97"/>
        <v>8</v>
      </c>
      <c r="B1039" s="163"/>
      <c r="C1039" s="75" t="s">
        <v>27</v>
      </c>
      <c r="E1039" s="87"/>
      <c r="G1039" s="134"/>
      <c r="H1039" s="136"/>
      <c r="I1039" s="134"/>
      <c r="J1039" s="136"/>
      <c r="K1039" s="134"/>
      <c r="L1039" s="136"/>
      <c r="M1039" s="134"/>
      <c r="N1039" s="136"/>
      <c r="O1039" s="134"/>
      <c r="P1039" s="134"/>
      <c r="Q1039" s="134"/>
      <c r="R1039" s="136"/>
      <c r="S1039" s="134"/>
      <c r="T1039" s="136"/>
      <c r="U1039" s="134"/>
      <c r="V1039" s="134"/>
      <c r="W1039" s="134"/>
      <c r="X1039" s="136"/>
      <c r="Y1039" s="135"/>
      <c r="Z1039" s="136"/>
      <c r="AA1039" s="134"/>
      <c r="AB1039" s="136"/>
      <c r="AC1039" s="134"/>
      <c r="AD1039" s="136"/>
      <c r="AE1039" s="134"/>
      <c r="AF1039" s="136"/>
      <c r="AG1039" s="136"/>
      <c r="AH1039" s="159"/>
      <c r="AI1039" s="106"/>
      <c r="AJ1039" s="106"/>
      <c r="AN1039" s="86"/>
      <c r="AR1039" s="107"/>
    </row>
    <row r="1040" spans="1:44" hidden="1" x14ac:dyDescent="0.25">
      <c r="A1040" s="164">
        <f t="shared" si="97"/>
        <v>9</v>
      </c>
      <c r="B1040" s="163"/>
      <c r="C1040" s="87" t="s">
        <v>156</v>
      </c>
      <c r="E1040" s="101" t="s">
        <v>0</v>
      </c>
      <c r="G1040" s="115">
        <f>'[3]Total Proposed Rate (GF)'!$R$1069</f>
        <v>0</v>
      </c>
      <c r="H1040" s="115"/>
      <c r="I1040" s="115">
        <f>'[3]Total Proposed Rate (GF)'!$T$1069</f>
        <v>0</v>
      </c>
      <c r="J1040" s="115"/>
      <c r="K1040" s="115">
        <f>'[3]Total Proposed Rate (GF)'!$V$1069</f>
        <v>0</v>
      </c>
      <c r="L1040" s="115"/>
      <c r="M1040" s="115">
        <f>'[3]Total Proposed Rate (GF)'!$X$1069</f>
        <v>0</v>
      </c>
      <c r="N1040" s="115"/>
      <c r="O1040" s="115">
        <f>'[3]Total Proposed Rate (GF)'!$Z$1069</f>
        <v>0</v>
      </c>
      <c r="P1040" s="115"/>
      <c r="Q1040" s="115">
        <f>'[3]Total Proposed Rate (GF)'!$AB$1069</f>
        <v>0</v>
      </c>
      <c r="R1040" s="115"/>
      <c r="S1040" s="115">
        <f>'[3]Total Proposed Rate (GF)'!$AD$1069</f>
        <v>0</v>
      </c>
      <c r="T1040" s="115"/>
      <c r="U1040" s="115">
        <f>'[3]Total Proposed Rate (GF)'!$AF$1069</f>
        <v>0</v>
      </c>
      <c r="V1040" s="115"/>
      <c r="W1040" s="115">
        <f>'[3]Total Proposed Rate (GF)'!$AH$1069</f>
        <v>0</v>
      </c>
      <c r="X1040" s="136"/>
      <c r="Y1040" s="116">
        <f t="shared" ref="Y1040:Y1046" si="99">SUM(G1040:W1040)</f>
        <v>0</v>
      </c>
      <c r="Z1040" s="136"/>
      <c r="AA1040" s="115">
        <f>'[3]Total Proposed Rate (GF)'!$AL$1069</f>
        <v>0</v>
      </c>
      <c r="AB1040" s="136"/>
      <c r="AC1040" s="115">
        <f>'[3]Total Proposed Rate (GF)'!$AN$1069</f>
        <v>0</v>
      </c>
      <c r="AD1040" s="136"/>
      <c r="AE1040" s="115">
        <f>'[3]Total Proposed Rate (GF)'!$AP$1069</f>
        <v>0</v>
      </c>
      <c r="AF1040" s="136"/>
      <c r="AG1040" s="86">
        <f t="shared" ref="AG1040:AG1046" si="100">SUM(Y1040:AE1040)</f>
        <v>0</v>
      </c>
      <c r="AH1040" s="159"/>
      <c r="AI1040" s="106"/>
      <c r="AJ1040" s="106"/>
      <c r="AN1040" s="86"/>
      <c r="AR1040" s="107"/>
    </row>
    <row r="1041" spans="1:44" hidden="1" x14ac:dyDescent="0.25">
      <c r="A1041" s="164">
        <f t="shared" si="97"/>
        <v>10</v>
      </c>
      <c r="B1041" s="163"/>
      <c r="C1041" s="87" t="s">
        <v>155</v>
      </c>
      <c r="E1041" s="101" t="s">
        <v>0</v>
      </c>
      <c r="G1041" s="115">
        <f>'[3]Total Proposed Rate (GF)'!$R$1070</f>
        <v>0</v>
      </c>
      <c r="H1041" s="115"/>
      <c r="I1041" s="115">
        <f>'[3]Total Proposed Rate (GF)'!$T$1070</f>
        <v>0</v>
      </c>
      <c r="J1041" s="115"/>
      <c r="K1041" s="115">
        <f>'[3]Total Proposed Rate (GF)'!$V$1070</f>
        <v>0</v>
      </c>
      <c r="L1041" s="115"/>
      <c r="M1041" s="115">
        <f>'[3]Total Proposed Rate (GF)'!$X$1070</f>
        <v>0</v>
      </c>
      <c r="N1041" s="115"/>
      <c r="O1041" s="115">
        <f>'[3]Total Proposed Rate (GF)'!$Z$1070</f>
        <v>0</v>
      </c>
      <c r="P1041" s="115"/>
      <c r="Q1041" s="115">
        <f>'[3]Total Proposed Rate (GF)'!$AB$1070</f>
        <v>0</v>
      </c>
      <c r="R1041" s="115"/>
      <c r="S1041" s="115">
        <f>'[3]Total Proposed Rate (GF)'!$AD$1070</f>
        <v>0</v>
      </c>
      <c r="T1041" s="115"/>
      <c r="U1041" s="115">
        <f>'[3]Total Proposed Rate (GF)'!$AF$1070</f>
        <v>0</v>
      </c>
      <c r="V1041" s="115"/>
      <c r="W1041" s="115">
        <f>'[3]Total Proposed Rate (GF)'!$AH$1070</f>
        <v>0</v>
      </c>
      <c r="X1041" s="136"/>
      <c r="Y1041" s="116">
        <f t="shared" si="99"/>
        <v>0</v>
      </c>
      <c r="Z1041" s="136"/>
      <c r="AA1041" s="115">
        <f>'[3]Total Proposed Rate (GF)'!$AL$1070</f>
        <v>0</v>
      </c>
      <c r="AB1041" s="136"/>
      <c r="AC1041" s="115">
        <f>'[3]Total Proposed Rate (GF)'!$AN$1070</f>
        <v>0</v>
      </c>
      <c r="AD1041" s="136"/>
      <c r="AE1041" s="115">
        <f>'[3]Total Proposed Rate (GF)'!$AP$1070</f>
        <v>0</v>
      </c>
      <c r="AF1041" s="136"/>
      <c r="AG1041" s="86">
        <f t="shared" si="100"/>
        <v>0</v>
      </c>
      <c r="AH1041" s="159"/>
      <c r="AI1041" s="106"/>
      <c r="AJ1041" s="106"/>
      <c r="AN1041" s="86"/>
      <c r="AR1041" s="107"/>
    </row>
    <row r="1042" spans="1:44" hidden="1" x14ac:dyDescent="0.25">
      <c r="A1042" s="164">
        <f t="shared" si="97"/>
        <v>11</v>
      </c>
      <c r="B1042" s="163"/>
      <c r="C1042" s="87" t="s">
        <v>154</v>
      </c>
      <c r="E1042" s="101" t="s">
        <v>0</v>
      </c>
      <c r="G1042" s="115">
        <f>'[3]Total Proposed Rate (GF)'!$R$1071</f>
        <v>0</v>
      </c>
      <c r="H1042" s="115"/>
      <c r="I1042" s="115">
        <f>'[3]Total Proposed Rate (GF)'!$T$1071</f>
        <v>0</v>
      </c>
      <c r="J1042" s="115"/>
      <c r="K1042" s="115">
        <f>'[3]Total Proposed Rate (GF)'!$V$1071</f>
        <v>0</v>
      </c>
      <c r="L1042" s="115"/>
      <c r="M1042" s="115">
        <f>'[3]Total Proposed Rate (GF)'!$X$1071</f>
        <v>0</v>
      </c>
      <c r="N1042" s="115"/>
      <c r="O1042" s="115">
        <f>'[3]Total Proposed Rate (GF)'!$Z$1071</f>
        <v>0</v>
      </c>
      <c r="P1042" s="115"/>
      <c r="Q1042" s="115">
        <f>'[3]Total Proposed Rate (GF)'!$AB$1071</f>
        <v>0</v>
      </c>
      <c r="R1042" s="115"/>
      <c r="S1042" s="115">
        <f>'[3]Total Proposed Rate (GF)'!$AD$1071</f>
        <v>0</v>
      </c>
      <c r="T1042" s="115"/>
      <c r="U1042" s="115">
        <f>'[3]Total Proposed Rate (GF)'!$AF$1071</f>
        <v>0</v>
      </c>
      <c r="V1042" s="115"/>
      <c r="W1042" s="115">
        <f>'[3]Total Proposed Rate (GF)'!$AH$1071</f>
        <v>0</v>
      </c>
      <c r="X1042" s="136"/>
      <c r="Y1042" s="116">
        <f t="shared" si="99"/>
        <v>0</v>
      </c>
      <c r="Z1042" s="136"/>
      <c r="AA1042" s="115">
        <f>'[3]Total Proposed Rate (GF)'!$AL$1071</f>
        <v>0</v>
      </c>
      <c r="AB1042" s="136"/>
      <c r="AC1042" s="115">
        <f>'[3]Total Proposed Rate (GF)'!$AN$1071</f>
        <v>0</v>
      </c>
      <c r="AD1042" s="136"/>
      <c r="AE1042" s="115">
        <f>'[3]Total Proposed Rate (GF)'!$AP$1071</f>
        <v>0</v>
      </c>
      <c r="AF1042" s="136"/>
      <c r="AG1042" s="86">
        <f t="shared" si="100"/>
        <v>0</v>
      </c>
      <c r="AH1042" s="159"/>
      <c r="AI1042" s="106"/>
      <c r="AJ1042" s="106"/>
      <c r="AN1042" s="86"/>
      <c r="AR1042" s="107"/>
    </row>
    <row r="1043" spans="1:44" hidden="1" x14ac:dyDescent="0.25">
      <c r="A1043" s="164">
        <f t="shared" si="97"/>
        <v>12</v>
      </c>
      <c r="B1043" s="163"/>
      <c r="C1043" s="87" t="s">
        <v>153</v>
      </c>
      <c r="E1043" s="101" t="s">
        <v>0</v>
      </c>
      <c r="G1043" s="115">
        <f>'[3]Total Proposed Rate (GF)'!$R$1072</f>
        <v>0</v>
      </c>
      <c r="H1043" s="115"/>
      <c r="I1043" s="115">
        <f>'[3]Total Proposed Rate (GF)'!$T$1072</f>
        <v>0</v>
      </c>
      <c r="J1043" s="115"/>
      <c r="K1043" s="115">
        <f>'[3]Total Proposed Rate (GF)'!$V$1072</f>
        <v>0</v>
      </c>
      <c r="L1043" s="115"/>
      <c r="M1043" s="115">
        <f>'[3]Total Proposed Rate (GF)'!$X$1072</f>
        <v>0</v>
      </c>
      <c r="N1043" s="115"/>
      <c r="O1043" s="115">
        <f>'[3]Total Proposed Rate (GF)'!$Z$1072</f>
        <v>0</v>
      </c>
      <c r="P1043" s="115"/>
      <c r="Q1043" s="115">
        <f>'[3]Total Proposed Rate (GF)'!$AB$1072</f>
        <v>0</v>
      </c>
      <c r="R1043" s="115"/>
      <c r="S1043" s="115">
        <f>'[3]Total Proposed Rate (GF)'!$AD$1072</f>
        <v>0</v>
      </c>
      <c r="T1043" s="115"/>
      <c r="U1043" s="115">
        <f>'[3]Total Proposed Rate (GF)'!$AF$1072</f>
        <v>0</v>
      </c>
      <c r="V1043" s="115"/>
      <c r="W1043" s="115">
        <f>'[3]Total Proposed Rate (GF)'!$AH$1072</f>
        <v>0</v>
      </c>
      <c r="X1043" s="136"/>
      <c r="Y1043" s="116">
        <f t="shared" si="99"/>
        <v>0</v>
      </c>
      <c r="Z1043" s="136"/>
      <c r="AA1043" s="115">
        <f>'[3]Total Proposed Rate (GF)'!$AL$1072</f>
        <v>0</v>
      </c>
      <c r="AB1043" s="136"/>
      <c r="AC1043" s="115">
        <f>'[3]Total Proposed Rate (GF)'!$AN$1072</f>
        <v>0</v>
      </c>
      <c r="AD1043" s="136"/>
      <c r="AE1043" s="115">
        <f>'[3]Total Proposed Rate (GF)'!$AP$1072</f>
        <v>0</v>
      </c>
      <c r="AF1043" s="136"/>
      <c r="AG1043" s="86">
        <f>SUM(Y1043:AE1043)</f>
        <v>0</v>
      </c>
      <c r="AH1043" s="159"/>
      <c r="AI1043" s="106"/>
      <c r="AJ1043" s="106"/>
      <c r="AN1043" s="86"/>
      <c r="AR1043" s="107"/>
    </row>
    <row r="1044" spans="1:44" hidden="1" x14ac:dyDescent="0.25">
      <c r="A1044" s="164">
        <f t="shared" si="97"/>
        <v>13</v>
      </c>
      <c r="B1044" s="163"/>
      <c r="C1044" s="87" t="s">
        <v>152</v>
      </c>
      <c r="E1044" s="101" t="s">
        <v>0</v>
      </c>
      <c r="G1044" s="115">
        <f>'[3]Total Proposed Rate (GF)'!$R$1073</f>
        <v>0</v>
      </c>
      <c r="H1044" s="115"/>
      <c r="I1044" s="115">
        <f>'[3]Total Proposed Rate (GF)'!$T$1073</f>
        <v>0</v>
      </c>
      <c r="J1044" s="115"/>
      <c r="K1044" s="115">
        <f>'[3]Total Proposed Rate (GF)'!$V$1073</f>
        <v>0</v>
      </c>
      <c r="L1044" s="115"/>
      <c r="M1044" s="115">
        <f>'[3]Total Proposed Rate (GF)'!$X$1073</f>
        <v>0</v>
      </c>
      <c r="N1044" s="115"/>
      <c r="O1044" s="115">
        <f>'[3]Total Proposed Rate (GF)'!$Z$1073</f>
        <v>0</v>
      </c>
      <c r="P1044" s="115"/>
      <c r="Q1044" s="115">
        <f>'[3]Total Proposed Rate (GF)'!$AB$1073</f>
        <v>0</v>
      </c>
      <c r="R1044" s="115"/>
      <c r="S1044" s="115">
        <f>'[3]Total Proposed Rate (GF)'!$AD$1073</f>
        <v>0</v>
      </c>
      <c r="T1044" s="115"/>
      <c r="U1044" s="115">
        <f>'[3]Total Proposed Rate (GF)'!$AF$1073</f>
        <v>0</v>
      </c>
      <c r="V1044" s="115"/>
      <c r="W1044" s="115">
        <f>'[3]Total Proposed Rate (GF)'!$AH$1073</f>
        <v>0</v>
      </c>
      <c r="X1044" s="136"/>
      <c r="Y1044" s="116">
        <f t="shared" si="99"/>
        <v>0</v>
      </c>
      <c r="Z1044" s="136"/>
      <c r="AA1044" s="115">
        <f>'[3]Total Proposed Rate (GF)'!$AL$1073</f>
        <v>0</v>
      </c>
      <c r="AB1044" s="136"/>
      <c r="AC1044" s="115">
        <f>'[3]Total Proposed Rate (GF)'!$AN$1073</f>
        <v>0</v>
      </c>
      <c r="AD1044" s="136"/>
      <c r="AE1044" s="115">
        <f>'[3]Total Proposed Rate (GF)'!$AP$1073</f>
        <v>0</v>
      </c>
      <c r="AF1044" s="136"/>
      <c r="AG1044" s="86">
        <f t="shared" si="100"/>
        <v>0</v>
      </c>
      <c r="AH1044" s="159"/>
      <c r="AI1044" s="106"/>
      <c r="AJ1044" s="106"/>
      <c r="AN1044" s="86"/>
      <c r="AR1044" s="107"/>
    </row>
    <row r="1045" spans="1:44" hidden="1" x14ac:dyDescent="0.25">
      <c r="A1045" s="164">
        <f t="shared" si="97"/>
        <v>14</v>
      </c>
      <c r="B1045" s="163"/>
      <c r="C1045" s="87" t="s">
        <v>151</v>
      </c>
      <c r="E1045" s="101" t="s">
        <v>0</v>
      </c>
      <c r="G1045" s="115">
        <f>'[3]Total Proposed Rate (GF)'!$R$1074</f>
        <v>0</v>
      </c>
      <c r="H1045" s="115"/>
      <c r="I1045" s="115">
        <f>'[3]Total Proposed Rate (GF)'!$T$1074</f>
        <v>0</v>
      </c>
      <c r="J1045" s="115"/>
      <c r="K1045" s="115">
        <f>'[3]Total Proposed Rate (GF)'!$V$1074</f>
        <v>0</v>
      </c>
      <c r="L1045" s="115"/>
      <c r="M1045" s="115">
        <f>'[3]Total Proposed Rate (GF)'!$X$1074</f>
        <v>0</v>
      </c>
      <c r="N1045" s="115"/>
      <c r="O1045" s="115">
        <f>'[3]Total Proposed Rate (GF)'!$Z$1074</f>
        <v>0</v>
      </c>
      <c r="P1045" s="115"/>
      <c r="Q1045" s="115">
        <f>'[3]Total Proposed Rate (GF)'!$AB$1074</f>
        <v>0</v>
      </c>
      <c r="R1045" s="115"/>
      <c r="S1045" s="115">
        <f>'[3]Total Proposed Rate (GF)'!$AD$1074</f>
        <v>0</v>
      </c>
      <c r="T1045" s="115"/>
      <c r="U1045" s="115">
        <f>'[3]Total Proposed Rate (GF)'!$AF$1074</f>
        <v>0</v>
      </c>
      <c r="V1045" s="115"/>
      <c r="W1045" s="115">
        <f>'[3]Total Proposed Rate (GF)'!$AH$1074</f>
        <v>0</v>
      </c>
      <c r="X1045" s="136"/>
      <c r="Y1045" s="116">
        <f t="shared" si="99"/>
        <v>0</v>
      </c>
      <c r="Z1045" s="136"/>
      <c r="AA1045" s="115">
        <f>'[3]Total Proposed Rate (GF)'!$AL$1074</f>
        <v>0</v>
      </c>
      <c r="AB1045" s="136"/>
      <c r="AC1045" s="115">
        <f>'[3]Total Proposed Rate (GF)'!$AN$1074</f>
        <v>0</v>
      </c>
      <c r="AD1045" s="136"/>
      <c r="AE1045" s="115">
        <f>'[3]Total Proposed Rate (GF)'!$AP$1074</f>
        <v>0</v>
      </c>
      <c r="AF1045" s="136"/>
      <c r="AG1045" s="86">
        <f t="shared" si="100"/>
        <v>0</v>
      </c>
      <c r="AH1045" s="159"/>
      <c r="AI1045" s="106"/>
      <c r="AJ1045" s="106"/>
      <c r="AN1045" s="86"/>
      <c r="AR1045" s="107"/>
    </row>
    <row r="1046" spans="1:44" hidden="1" x14ac:dyDescent="0.25">
      <c r="A1046" s="164">
        <f t="shared" si="97"/>
        <v>15</v>
      </c>
      <c r="B1046" s="163"/>
      <c r="C1046" s="87" t="s">
        <v>339</v>
      </c>
      <c r="E1046" s="121" t="s">
        <v>279</v>
      </c>
      <c r="G1046" s="134">
        <f>'[3]Total Proposed Rate (GF)'!$R$1075</f>
        <v>0</v>
      </c>
      <c r="H1046" s="136"/>
      <c r="I1046" s="134">
        <f>'[3]Total Proposed Rate (GF)'!$T$1075</f>
        <v>0</v>
      </c>
      <c r="J1046" s="136"/>
      <c r="K1046" s="134">
        <f>'[3]Total Proposed Rate (GF)'!$V$1075</f>
        <v>0</v>
      </c>
      <c r="L1046" s="136"/>
      <c r="M1046" s="134">
        <f>'[3]Total Proposed Rate (GF)'!$X$1075</f>
        <v>0</v>
      </c>
      <c r="N1046" s="136"/>
      <c r="O1046" s="134">
        <f>'[3]Total Proposed Rate (GF)'!$Z$1075</f>
        <v>0</v>
      </c>
      <c r="P1046" s="134"/>
      <c r="Q1046" s="134">
        <f>'[3]Total Proposed Rate (GF)'!$AB$1075</f>
        <v>0</v>
      </c>
      <c r="R1046" s="136"/>
      <c r="S1046" s="134">
        <f>'[3]Total Proposed Rate (GF)'!$AD$1075</f>
        <v>0</v>
      </c>
      <c r="T1046" s="136"/>
      <c r="U1046" s="134">
        <f>'[3]Total Proposed Rate (GF)'!$AF$1075</f>
        <v>0</v>
      </c>
      <c r="V1046" s="134"/>
      <c r="W1046" s="134">
        <f>'[3]Total Proposed Rate (GF)'!$AH$1075</f>
        <v>0</v>
      </c>
      <c r="X1046" s="136"/>
      <c r="Y1046" s="135">
        <f t="shared" si="99"/>
        <v>0</v>
      </c>
      <c r="Z1046" s="136"/>
      <c r="AA1046" s="134">
        <f>'[3]Total Proposed Rate (GF)'!$AL$1075</f>
        <v>0</v>
      </c>
      <c r="AB1046" s="136"/>
      <c r="AC1046" s="134">
        <f>'[3]Total Proposed Rate (GF)'!$AN$1075</f>
        <v>0</v>
      </c>
      <c r="AD1046" s="136"/>
      <c r="AE1046" s="134">
        <f>'[3]Total Proposed Rate (GF)'!$AP$1075</f>
        <v>0</v>
      </c>
      <c r="AF1046" s="136"/>
      <c r="AG1046" s="136">
        <f t="shared" si="100"/>
        <v>0</v>
      </c>
      <c r="AH1046" s="159"/>
      <c r="AI1046" s="106"/>
      <c r="AJ1046" s="106"/>
      <c r="AN1046" s="86"/>
      <c r="AR1046" s="107"/>
    </row>
    <row r="1047" spans="1:44" x14ac:dyDescent="0.25">
      <c r="A1047" s="88"/>
      <c r="B1047" s="75"/>
      <c r="C1047" s="75"/>
      <c r="E1047" s="75"/>
      <c r="G1047" s="115"/>
      <c r="H1047" s="158"/>
      <c r="I1047" s="115"/>
      <c r="J1047" s="158"/>
      <c r="K1047" s="115"/>
      <c r="L1047" s="158"/>
      <c r="M1047" s="115"/>
      <c r="N1047" s="158"/>
      <c r="O1047" s="115"/>
      <c r="P1047" s="115"/>
      <c r="Q1047" s="115"/>
      <c r="R1047" s="158"/>
      <c r="S1047" s="115"/>
      <c r="T1047" s="158"/>
      <c r="U1047" s="115"/>
      <c r="V1047" s="115"/>
      <c r="W1047" s="115"/>
      <c r="X1047" s="158"/>
      <c r="Y1047" s="158"/>
      <c r="Z1047" s="83"/>
      <c r="AA1047" s="115"/>
      <c r="AB1047" s="158"/>
      <c r="AC1047" s="115"/>
      <c r="AD1047" s="158"/>
      <c r="AE1047" s="115"/>
      <c r="AF1047" s="83"/>
      <c r="AG1047" s="83"/>
      <c r="AH1047" s="159"/>
      <c r="AI1047" s="106"/>
      <c r="AJ1047" s="106"/>
      <c r="AN1047" s="86"/>
      <c r="AR1047" s="107"/>
    </row>
    <row r="1048" spans="1:44" x14ac:dyDescent="0.25">
      <c r="A1048" s="88">
        <v>1</v>
      </c>
      <c r="B1048" s="75"/>
      <c r="C1048" s="165" t="s">
        <v>298</v>
      </c>
      <c r="E1048" s="75"/>
      <c r="G1048" s="115"/>
      <c r="H1048" s="158"/>
      <c r="I1048" s="115"/>
      <c r="J1048" s="158"/>
      <c r="K1048" s="115"/>
      <c r="L1048" s="158"/>
      <c r="M1048" s="115"/>
      <c r="N1048" s="158"/>
      <c r="O1048" s="115"/>
      <c r="P1048" s="115"/>
      <c r="Q1048" s="115"/>
      <c r="R1048" s="158"/>
      <c r="S1048" s="115"/>
      <c r="T1048" s="158"/>
      <c r="U1048" s="115"/>
      <c r="V1048" s="115"/>
      <c r="W1048" s="115"/>
      <c r="X1048" s="158"/>
      <c r="Y1048" s="158"/>
      <c r="Z1048" s="83"/>
      <c r="AA1048" s="115"/>
      <c r="AB1048" s="158"/>
      <c r="AC1048" s="115"/>
      <c r="AD1048" s="158"/>
      <c r="AE1048" s="115"/>
      <c r="AF1048" s="83"/>
      <c r="AG1048" s="83"/>
      <c r="AH1048" s="159"/>
      <c r="AI1048" s="106"/>
      <c r="AJ1048" s="106"/>
      <c r="AN1048" s="86"/>
      <c r="AR1048" s="107"/>
    </row>
    <row r="1049" spans="1:44" x14ac:dyDescent="0.25">
      <c r="A1049" s="88">
        <f t="shared" ref="A1049:A1066" si="101">+A1048+1</f>
        <v>2</v>
      </c>
      <c r="B1049" s="75"/>
      <c r="C1049" s="75" t="s">
        <v>22</v>
      </c>
      <c r="E1049" s="75" t="s">
        <v>19</v>
      </c>
      <c r="G1049" s="102">
        <f>ROUND('[3]Total Proposed Rate (GF)'!$R1078,2)</f>
        <v>0</v>
      </c>
      <c r="H1049" s="102"/>
      <c r="I1049" s="102">
        <f>ROUND('[3]Total Proposed Rate (GF)'!$T1078,2)</f>
        <v>0</v>
      </c>
      <c r="J1049" s="102"/>
      <c r="K1049" s="102">
        <f>ROUND('[3]Total Proposed Rate (GF)'!$V1078,2)</f>
        <v>0</v>
      </c>
      <c r="L1049" s="102"/>
      <c r="M1049" s="102">
        <f>ROUND('[3]Total Proposed Rate (GF)'!$X1078,2)</f>
        <v>0</v>
      </c>
      <c r="N1049" s="102"/>
      <c r="O1049" s="102">
        <f>ROUND('[3]Total Proposed Rate (GF)'!$Z1078,2)</f>
        <v>0</v>
      </c>
      <c r="P1049" s="102"/>
      <c r="Q1049" s="102">
        <f>ROUND('[3]Total Proposed Rate (GF)'!$AB1078,2)</f>
        <v>0</v>
      </c>
      <c r="R1049" s="102"/>
      <c r="S1049" s="102">
        <f>ROUND('[3]Total Proposed Rate (GF)'!$AD1078,2)</f>
        <v>0</v>
      </c>
      <c r="T1049" s="102"/>
      <c r="U1049" s="102">
        <f>ROUND('[3]Total Proposed Rate (GF)'!$AF1078,2)</f>
        <v>0</v>
      </c>
      <c r="V1049" s="102"/>
      <c r="W1049" s="102">
        <f>ROUND('[3]Total Proposed Rate (GF)'!$AH1078,2)</f>
        <v>0</v>
      </c>
      <c r="X1049" s="102"/>
      <c r="Y1049" s="103">
        <f>SUM(G1049:W1049)</f>
        <v>0</v>
      </c>
      <c r="Z1049" s="104"/>
      <c r="AA1049" s="102">
        <f>ROUND('[3]Total Proposed Rate (GF)'!$AL1078,2)</f>
        <v>0</v>
      </c>
      <c r="AB1049" s="104"/>
      <c r="AC1049" s="102">
        <f>ROUND('[3]Total Proposed Rate (GF)'!$AN1078,2)</f>
        <v>0</v>
      </c>
      <c r="AD1049" s="104"/>
      <c r="AE1049" s="102">
        <f>ROUND('[3]Total Proposed Rate (GF)'!$AP1078,2)</f>
        <v>0</v>
      </c>
      <c r="AF1049" s="105"/>
      <c r="AG1049" s="105">
        <f>SUM(Y1049:AE1049)</f>
        <v>0</v>
      </c>
      <c r="AH1049" s="159"/>
      <c r="AI1049" s="106"/>
      <c r="AJ1049" s="106"/>
      <c r="AN1049" s="86"/>
      <c r="AR1049" s="107"/>
    </row>
    <row r="1050" spans="1:44" x14ac:dyDescent="0.25">
      <c r="A1050" s="88">
        <f t="shared" si="101"/>
        <v>3</v>
      </c>
      <c r="B1050" s="75"/>
      <c r="C1050" s="75" t="s">
        <v>29</v>
      </c>
      <c r="E1050" s="75" t="s">
        <v>10</v>
      </c>
      <c r="G1050" s="102">
        <f>ROUND('[3]Total Proposed Rate (GF)'!$R1079,2)</f>
        <v>0</v>
      </c>
      <c r="H1050" s="102"/>
      <c r="I1050" s="102">
        <f>ROUND('[3]Total Proposed Rate (GF)'!$T1079,2)</f>
        <v>0</v>
      </c>
      <c r="J1050" s="102"/>
      <c r="K1050" s="102">
        <f>ROUND('[3]Total Proposed Rate (GF)'!$V1079,2)</f>
        <v>0</v>
      </c>
      <c r="L1050" s="102"/>
      <c r="M1050" s="102">
        <f>ROUND('[3]Total Proposed Rate (GF)'!$X1079,2)</f>
        <v>0</v>
      </c>
      <c r="N1050" s="102"/>
      <c r="O1050" s="102">
        <f>ROUND('[3]Total Proposed Rate (GF)'!$Z1079,2)</f>
        <v>0</v>
      </c>
      <c r="P1050" s="102"/>
      <c r="Q1050" s="102">
        <f>ROUND('[3]Total Proposed Rate (GF)'!$AB1079,2)</f>
        <v>0</v>
      </c>
      <c r="R1050" s="102"/>
      <c r="S1050" s="102">
        <f>ROUND('[3]Total Proposed Rate (GF)'!$AD1079,2)</f>
        <v>0</v>
      </c>
      <c r="T1050" s="102"/>
      <c r="U1050" s="102">
        <f>ROUND('[3]Total Proposed Rate (GF)'!$AF1079,2)</f>
        <v>0</v>
      </c>
      <c r="V1050" s="102"/>
      <c r="W1050" s="102">
        <f>ROUND('[3]Total Proposed Rate (GF)'!$AH1079,2)</f>
        <v>0</v>
      </c>
      <c r="X1050" s="102"/>
      <c r="Y1050" s="103">
        <f>SUM(G1050:W1050)</f>
        <v>0</v>
      </c>
      <c r="Z1050" s="104"/>
      <c r="AA1050" s="102">
        <f>ROUND('[3]Total Proposed Rate (GF)'!$AL1079,2)</f>
        <v>0</v>
      </c>
      <c r="AB1050" s="104"/>
      <c r="AC1050" s="102">
        <f>ROUND('[3]Total Proposed Rate (GF)'!$AN1079,2)</f>
        <v>0</v>
      </c>
      <c r="AD1050" s="104"/>
      <c r="AE1050" s="102">
        <f>ROUND('[3]Total Proposed Rate (GF)'!$AP1079,2)</f>
        <v>0</v>
      </c>
      <c r="AF1050" s="105"/>
      <c r="AG1050" s="105">
        <f>SUM(Y1050:AE1050)</f>
        <v>0</v>
      </c>
      <c r="AH1050" s="159"/>
      <c r="AI1050" s="106"/>
      <c r="AJ1050" s="106"/>
      <c r="AN1050" s="86"/>
      <c r="AR1050" s="107"/>
    </row>
    <row r="1051" spans="1:44" hidden="1" x14ac:dyDescent="0.25">
      <c r="A1051" s="88">
        <f t="shared" si="101"/>
        <v>4</v>
      </c>
      <c r="B1051" s="75"/>
      <c r="C1051" s="108" t="s">
        <v>46</v>
      </c>
      <c r="E1051" s="78" t="s">
        <v>10</v>
      </c>
      <c r="G1051" s="102">
        <f>ROUND('[3]Total Proposed Rate (GF)'!$R1080,2)</f>
        <v>0</v>
      </c>
      <c r="H1051" s="102"/>
      <c r="I1051" s="102">
        <f>ROUND('[3]Total Proposed Rate (GF)'!$T1080,2)</f>
        <v>0</v>
      </c>
      <c r="J1051" s="102"/>
      <c r="K1051" s="102">
        <f>ROUND('[3]Total Proposed Rate (GF)'!$V1080,2)</f>
        <v>0</v>
      </c>
      <c r="L1051" s="102"/>
      <c r="M1051" s="102">
        <f>ROUND('[3]Total Proposed Rate (GF)'!$X1080,2)</f>
        <v>0</v>
      </c>
      <c r="N1051" s="102"/>
      <c r="O1051" s="102">
        <f>ROUND('[3]Total Proposed Rate (GF)'!$Z1080,2)</f>
        <v>0</v>
      </c>
      <c r="P1051" s="102"/>
      <c r="Q1051" s="102">
        <f>ROUND('[3]Total Proposed Rate (GF)'!$AB1080,2)</f>
        <v>0</v>
      </c>
      <c r="R1051" s="102"/>
      <c r="S1051" s="102">
        <f>ROUND('[3]Total Proposed Rate (GF)'!$AD1080,2)</f>
        <v>0</v>
      </c>
      <c r="T1051" s="102"/>
      <c r="U1051" s="102">
        <f>ROUND('[3]Total Proposed Rate (GF)'!$AF1080,2)</f>
        <v>0</v>
      </c>
      <c r="V1051" s="102"/>
      <c r="W1051" s="102">
        <f>ROUND('[3]Total Proposed Rate (GF)'!$AH1080,2)</f>
        <v>0</v>
      </c>
      <c r="X1051" s="102"/>
      <c r="Y1051" s="103">
        <f>SUM(G1051:W1051)</f>
        <v>0</v>
      </c>
      <c r="Z1051" s="104"/>
      <c r="AA1051" s="102">
        <f>ROUND('[3]Total Proposed Rate (GF)'!$AL1080,2)</f>
        <v>0</v>
      </c>
      <c r="AB1051" s="104"/>
      <c r="AC1051" s="102">
        <f>ROUND('[3]Total Proposed Rate (GF)'!$AN1080,2)</f>
        <v>0</v>
      </c>
      <c r="AD1051" s="104"/>
      <c r="AE1051" s="102">
        <f>ROUND('[3]Total Proposed Rate (GF)'!$AP1080,2)</f>
        <v>0</v>
      </c>
      <c r="AF1051" s="105"/>
      <c r="AG1051" s="105">
        <f>SUM(Y1051:AE1051)</f>
        <v>0</v>
      </c>
      <c r="AH1051" s="159"/>
      <c r="AI1051" s="106"/>
      <c r="AJ1051" s="106"/>
      <c r="AN1051" s="86"/>
      <c r="AR1051" s="107"/>
    </row>
    <row r="1052" spans="1:44" x14ac:dyDescent="0.25">
      <c r="A1052" s="88">
        <f>+A1050+1</f>
        <v>4</v>
      </c>
      <c r="B1052" s="75"/>
      <c r="C1052" s="75" t="s">
        <v>54</v>
      </c>
      <c r="E1052" s="75"/>
      <c r="G1052" s="115"/>
      <c r="H1052" s="158"/>
      <c r="I1052" s="115"/>
      <c r="J1052" s="158"/>
      <c r="K1052" s="115"/>
      <c r="L1052" s="158"/>
      <c r="M1052" s="115"/>
      <c r="N1052" s="158"/>
      <c r="O1052" s="115"/>
      <c r="P1052" s="115"/>
      <c r="Q1052" s="115"/>
      <c r="R1052" s="158"/>
      <c r="S1052" s="115"/>
      <c r="T1052" s="158"/>
      <c r="U1052" s="115"/>
      <c r="V1052" s="115"/>
      <c r="W1052" s="115"/>
      <c r="X1052" s="158"/>
      <c r="Y1052" s="103"/>
      <c r="Z1052" s="83"/>
      <c r="AA1052" s="115"/>
      <c r="AB1052" s="158"/>
      <c r="AC1052" s="115"/>
      <c r="AD1052" s="104"/>
      <c r="AE1052" s="115"/>
      <c r="AF1052" s="105"/>
      <c r="AG1052" s="105"/>
      <c r="AH1052" s="159"/>
      <c r="AI1052" s="106"/>
      <c r="AJ1052" s="106"/>
      <c r="AN1052" s="86"/>
      <c r="AR1052" s="107"/>
    </row>
    <row r="1053" spans="1:44" x14ac:dyDescent="0.25">
      <c r="A1053" s="88">
        <f t="shared" si="101"/>
        <v>5</v>
      </c>
      <c r="B1053" s="75"/>
      <c r="C1053" s="160" t="s">
        <v>75</v>
      </c>
      <c r="E1053" s="75" t="s">
        <v>10</v>
      </c>
      <c r="G1053" s="102">
        <f>ROUND('[3]Total Proposed Rate (GF)'!$R1082,2)</f>
        <v>0</v>
      </c>
      <c r="H1053" s="104"/>
      <c r="I1053" s="102">
        <f>ROUND('[3]Total Proposed Rate (GF)'!$T1082,2)</f>
        <v>0</v>
      </c>
      <c r="J1053" s="104"/>
      <c r="K1053" s="102">
        <f>ROUND('[3]Total Proposed Rate (GF)'!$V1082,2)</f>
        <v>0</v>
      </c>
      <c r="L1053" s="104"/>
      <c r="M1053" s="102">
        <f>ROUND('[3]Total Proposed Rate (GF)'!$X1082,2)</f>
        <v>0</v>
      </c>
      <c r="N1053" s="104"/>
      <c r="O1053" s="102">
        <f>ROUND('[3]Total Proposed Rate (GF)'!$Z1082,2)</f>
        <v>0</v>
      </c>
      <c r="P1053" s="102"/>
      <c r="Q1053" s="102">
        <f>ROUND('[3]Total Proposed Rate (GF)'!$AB1082,2)</f>
        <v>0</v>
      </c>
      <c r="R1053" s="104"/>
      <c r="S1053" s="102">
        <f>ROUND('[3]Total Proposed Rate (GF)'!$AD1082,2)</f>
        <v>0</v>
      </c>
      <c r="T1053" s="104"/>
      <c r="U1053" s="102">
        <f>ROUND('[3]Total Proposed Rate (GF)'!$AF1082,2)</f>
        <v>0</v>
      </c>
      <c r="V1053" s="102"/>
      <c r="W1053" s="102">
        <f>ROUND('[3]Total Proposed Rate (GF)'!$AH1082,2)</f>
        <v>0</v>
      </c>
      <c r="X1053" s="104"/>
      <c r="Y1053" s="103">
        <f>SUM(G1053:W1053)</f>
        <v>0</v>
      </c>
      <c r="Z1053" s="104"/>
      <c r="AA1053" s="102">
        <f>ROUND('[3]Total Proposed Rate (GF)'!$AL1082,2)</f>
        <v>0</v>
      </c>
      <c r="AB1053" s="104"/>
      <c r="AC1053" s="102">
        <f>ROUND('[3]Total Proposed Rate (GF)'!$AN1082,2)</f>
        <v>0</v>
      </c>
      <c r="AD1053" s="104"/>
      <c r="AE1053" s="102">
        <f>ROUND('[3]Total Proposed Rate (GF)'!$AP1082,2)</f>
        <v>0</v>
      </c>
      <c r="AF1053" s="104"/>
      <c r="AG1053" s="104">
        <f>SUM(Y1053:AE1053)</f>
        <v>0</v>
      </c>
      <c r="AH1053" s="159"/>
      <c r="AI1053" s="106"/>
      <c r="AJ1053" s="106"/>
      <c r="AN1053" s="86"/>
      <c r="AR1053" s="107"/>
    </row>
    <row r="1054" spans="1:44" x14ac:dyDescent="0.25">
      <c r="A1054" s="88">
        <f t="shared" si="101"/>
        <v>6</v>
      </c>
      <c r="B1054" s="75"/>
      <c r="C1054" s="160" t="s">
        <v>74</v>
      </c>
      <c r="E1054" s="75" t="s">
        <v>10</v>
      </c>
      <c r="G1054" s="102">
        <f>ROUND('[3]Total Proposed Rate (GF)'!$R1083,2)</f>
        <v>0</v>
      </c>
      <c r="H1054" s="104"/>
      <c r="I1054" s="102">
        <f>ROUND('[3]Total Proposed Rate (GF)'!$T1083,2)</f>
        <v>0</v>
      </c>
      <c r="J1054" s="104"/>
      <c r="K1054" s="102">
        <f>ROUND('[3]Total Proposed Rate (GF)'!$V1083,2)</f>
        <v>0</v>
      </c>
      <c r="L1054" s="104"/>
      <c r="M1054" s="102">
        <f>ROUND('[3]Total Proposed Rate (GF)'!$X1083,2)</f>
        <v>0</v>
      </c>
      <c r="N1054" s="104"/>
      <c r="O1054" s="102">
        <f>ROUND('[3]Total Proposed Rate (GF)'!$Z1083,2)</f>
        <v>0</v>
      </c>
      <c r="P1054" s="102"/>
      <c r="Q1054" s="102">
        <f>ROUND('[3]Total Proposed Rate (GF)'!$AB1083,2)</f>
        <v>0</v>
      </c>
      <c r="R1054" s="104"/>
      <c r="S1054" s="102">
        <f>ROUND('[3]Total Proposed Rate (GF)'!$AD1083,2)</f>
        <v>0</v>
      </c>
      <c r="T1054" s="104"/>
      <c r="U1054" s="102">
        <f>ROUND('[3]Total Proposed Rate (GF)'!$AF1083,2)</f>
        <v>0</v>
      </c>
      <c r="V1054" s="102"/>
      <c r="W1054" s="102">
        <f>ROUND('[3]Total Proposed Rate (GF)'!$AH1083,2)</f>
        <v>0</v>
      </c>
      <c r="X1054" s="104"/>
      <c r="Y1054" s="103">
        <f>SUM(G1054:W1054)</f>
        <v>0</v>
      </c>
      <c r="Z1054" s="104"/>
      <c r="AA1054" s="102">
        <f>ROUND('[3]Total Proposed Rate (GF)'!$AL1083,2)</f>
        <v>0</v>
      </c>
      <c r="AB1054" s="104"/>
      <c r="AC1054" s="102">
        <f>ROUND('[3]Total Proposed Rate (GF)'!$AN1083,2)</f>
        <v>0</v>
      </c>
      <c r="AD1054" s="104"/>
      <c r="AE1054" s="102">
        <f>ROUND('[3]Total Proposed Rate (GF)'!$AP1083,2)</f>
        <v>0</v>
      </c>
      <c r="AF1054" s="104"/>
      <c r="AG1054" s="104">
        <f>SUM(Y1054:AE1054)</f>
        <v>0</v>
      </c>
      <c r="AH1054" s="159"/>
      <c r="AI1054" s="106"/>
      <c r="AJ1054" s="106"/>
      <c r="AN1054" s="86"/>
      <c r="AR1054" s="107"/>
    </row>
    <row r="1055" spans="1:44" x14ac:dyDescent="0.25">
      <c r="A1055" s="88">
        <f t="shared" si="101"/>
        <v>7</v>
      </c>
      <c r="B1055" s="75"/>
      <c r="C1055" s="75" t="s">
        <v>27</v>
      </c>
      <c r="E1055" s="75"/>
      <c r="G1055" s="115"/>
      <c r="H1055" s="158"/>
      <c r="I1055" s="115"/>
      <c r="J1055" s="158"/>
      <c r="K1055" s="115"/>
      <c r="L1055" s="158"/>
      <c r="M1055" s="115"/>
      <c r="N1055" s="158"/>
      <c r="O1055" s="115"/>
      <c r="P1055" s="115"/>
      <c r="Q1055" s="115"/>
      <c r="R1055" s="158"/>
      <c r="S1055" s="115"/>
      <c r="T1055" s="158"/>
      <c r="U1055" s="115"/>
      <c r="V1055" s="115"/>
      <c r="W1055" s="115"/>
      <c r="X1055" s="158"/>
      <c r="Y1055" s="103"/>
      <c r="Z1055" s="83"/>
      <c r="AA1055" s="115"/>
      <c r="AB1055" s="158"/>
      <c r="AC1055" s="115"/>
      <c r="AD1055" s="104"/>
      <c r="AE1055" s="115"/>
      <c r="AF1055" s="105"/>
      <c r="AG1055" s="105"/>
      <c r="AH1055" s="159"/>
      <c r="AI1055" s="106"/>
      <c r="AJ1055" s="106"/>
      <c r="AN1055" s="86"/>
      <c r="AR1055" s="107"/>
    </row>
    <row r="1056" spans="1:44" x14ac:dyDescent="0.25">
      <c r="A1056" s="88">
        <f t="shared" si="101"/>
        <v>8</v>
      </c>
      <c r="B1056" s="75"/>
      <c r="C1056" s="166" t="s">
        <v>299</v>
      </c>
      <c r="E1056" s="75" t="s">
        <v>0</v>
      </c>
      <c r="G1056" s="115">
        <f>ROUND('[3]Total Proposed Rate (GF)'!$R1085,5)</f>
        <v>4.8710000000000003E-2</v>
      </c>
      <c r="H1056" s="158"/>
      <c r="I1056" s="115">
        <f>ROUND('[3]Total Proposed Rate (GF)'!$T1085,5)</f>
        <v>0.12418999999999999</v>
      </c>
      <c r="J1056" s="158"/>
      <c r="K1056" s="115">
        <f>ROUND('[3]Total Proposed Rate (GF)'!$V1085,5)</f>
        <v>1.2869999999999999E-2</v>
      </c>
      <c r="L1056" s="158"/>
      <c r="M1056" s="115">
        <f>ROUND('[3]Total Proposed Rate (GF)'!$X1085,5)</f>
        <v>6.0000000000000002E-5</v>
      </c>
      <c r="N1056" s="158"/>
      <c r="O1056" s="115">
        <f>ROUND('[3]Total Proposed Rate (GF)'!$Z1085,5)</f>
        <v>9.3000000000000005E-4</v>
      </c>
      <c r="P1056" s="115"/>
      <c r="Q1056" s="115">
        <f>ROUND('[3]Total Proposed Rate (GF)'!$AB1085,5)</f>
        <v>1.3429999999999999E-2</v>
      </c>
      <c r="R1056" s="158"/>
      <c r="S1056" s="115">
        <f>ROUND('[3]Total Proposed Rate (GF)'!$AD1085,5)</f>
        <v>4.0000000000000003E-5</v>
      </c>
      <c r="T1056" s="158"/>
      <c r="U1056" s="115">
        <f>ROUND('[3]Total Proposed Rate (GF)'!$AF1085,5)</f>
        <v>2.3630000000000002E-2</v>
      </c>
      <c r="V1056" s="115"/>
      <c r="W1056" s="115">
        <f>ROUND('[3]Total Proposed Rate (GF)'!$AH1085,5)</f>
        <v>0</v>
      </c>
      <c r="X1056" s="158"/>
      <c r="Y1056" s="116">
        <f t="shared" ref="Y1056:Y1066" si="102">SUM(G1056:W1056)</f>
        <v>0.22386</v>
      </c>
      <c r="Z1056" s="83"/>
      <c r="AA1056" s="115">
        <f>ROUND('[3]Total Proposed Rate (GF)'!$AL1085,5)</f>
        <v>5.7999999999999996E-3</v>
      </c>
      <c r="AB1056" s="158"/>
      <c r="AC1056" s="115">
        <f>ROUND('[3]Total Proposed Rate (GF)'!$AN1085,5)</f>
        <v>0.23580000000000001</v>
      </c>
      <c r="AD1056" s="75"/>
      <c r="AE1056" s="115">
        <f>ROUND('[3]Total Proposed Rate (GF)'!$AP1085,5)</f>
        <v>-8.0000000000000007E-5</v>
      </c>
      <c r="AF1056" s="117"/>
      <c r="AG1056" s="86">
        <f t="shared" ref="AG1056:AG1066" si="103">SUM(Y1056:AE1056)</f>
        <v>0.46537999999999996</v>
      </c>
      <c r="AH1056" s="159"/>
      <c r="AI1056" s="106"/>
      <c r="AJ1056" s="106"/>
      <c r="AN1056" s="86"/>
      <c r="AR1056" s="107"/>
    </row>
    <row r="1057" spans="1:44" x14ac:dyDescent="0.25">
      <c r="A1057" s="88">
        <f t="shared" si="101"/>
        <v>9</v>
      </c>
      <c r="B1057" s="75"/>
      <c r="C1057" s="166" t="s">
        <v>300</v>
      </c>
      <c r="E1057" s="75" t="s">
        <v>0</v>
      </c>
      <c r="G1057" s="115">
        <f>ROUND('[3]Total Proposed Rate (GF)'!$R1086,5)</f>
        <v>4.8710000000000003E-2</v>
      </c>
      <c r="H1057" s="158"/>
      <c r="I1057" s="115">
        <f>ROUND('[3]Total Proposed Rate (GF)'!$T1086,5)</f>
        <v>0.12418999999999999</v>
      </c>
      <c r="J1057" s="158"/>
      <c r="K1057" s="115">
        <f>ROUND('[3]Total Proposed Rate (GF)'!$V1086,5)</f>
        <v>1.2869999999999999E-2</v>
      </c>
      <c r="L1057" s="158"/>
      <c r="M1057" s="115">
        <f>ROUND('[3]Total Proposed Rate (GF)'!$X1086,5)</f>
        <v>6.0000000000000002E-5</v>
      </c>
      <c r="N1057" s="158"/>
      <c r="O1057" s="115">
        <f>ROUND('[3]Total Proposed Rate (GF)'!$Z1086,5)</f>
        <v>9.3000000000000005E-4</v>
      </c>
      <c r="P1057" s="115"/>
      <c r="Q1057" s="115">
        <f>ROUND('[3]Total Proposed Rate (GF)'!$AB1086,5)</f>
        <v>1.3429999999999999E-2</v>
      </c>
      <c r="R1057" s="158"/>
      <c r="S1057" s="115">
        <f>ROUND('[3]Total Proposed Rate (GF)'!$AD1086,5)</f>
        <v>4.0000000000000003E-5</v>
      </c>
      <c r="T1057" s="158"/>
      <c r="U1057" s="115">
        <f>ROUND('[3]Total Proposed Rate (GF)'!$AF1086,5)</f>
        <v>2.3630000000000002E-2</v>
      </c>
      <c r="V1057" s="115"/>
      <c r="W1057" s="115">
        <f>ROUND('[3]Total Proposed Rate (GF)'!$AH1086,5)</f>
        <v>0</v>
      </c>
      <c r="X1057" s="158"/>
      <c r="Y1057" s="116">
        <f t="shared" si="102"/>
        <v>0.22386</v>
      </c>
      <c r="Z1057" s="83"/>
      <c r="AA1057" s="115">
        <f>ROUND('[3]Total Proposed Rate (GF)'!$AL1086,5)</f>
        <v>5.7999999999999996E-3</v>
      </c>
      <c r="AB1057" s="158"/>
      <c r="AC1057" s="115">
        <f>ROUND('[3]Total Proposed Rate (GF)'!$AN1086,5)</f>
        <v>0.14865</v>
      </c>
      <c r="AD1057" s="75"/>
      <c r="AE1057" s="115">
        <f>ROUND('[3]Total Proposed Rate (GF)'!$AP1086,5)</f>
        <v>-8.0000000000000007E-5</v>
      </c>
      <c r="AF1057" s="117"/>
      <c r="AG1057" s="86">
        <f t="shared" si="103"/>
        <v>0.37823000000000001</v>
      </c>
      <c r="AH1057" s="159"/>
      <c r="AI1057" s="106"/>
      <c r="AJ1057" s="106"/>
      <c r="AN1057" s="86"/>
      <c r="AR1057" s="107"/>
    </row>
    <row r="1058" spans="1:44" x14ac:dyDescent="0.25">
      <c r="A1058" s="88">
        <f t="shared" si="101"/>
        <v>10</v>
      </c>
      <c r="B1058" s="75"/>
      <c r="C1058" s="166" t="s">
        <v>301</v>
      </c>
      <c r="E1058" s="75" t="s">
        <v>0</v>
      </c>
      <c r="G1058" s="115">
        <f>ROUND('[3]Total Proposed Rate (GF)'!$R1087,5)</f>
        <v>4.8710000000000003E-2</v>
      </c>
      <c r="H1058" s="158"/>
      <c r="I1058" s="115">
        <f>ROUND('[3]Total Proposed Rate (GF)'!$T1087,5)</f>
        <v>0.12418999999999999</v>
      </c>
      <c r="J1058" s="158"/>
      <c r="K1058" s="115">
        <f>ROUND('[3]Total Proposed Rate (GF)'!$V1087,5)</f>
        <v>1.2869999999999999E-2</v>
      </c>
      <c r="L1058" s="158"/>
      <c r="M1058" s="115">
        <f>ROUND('[3]Total Proposed Rate (GF)'!$X1087,5)</f>
        <v>6.0000000000000002E-5</v>
      </c>
      <c r="N1058" s="158"/>
      <c r="O1058" s="115">
        <f>ROUND('[3]Total Proposed Rate (GF)'!$Z1087,5)</f>
        <v>9.3000000000000005E-4</v>
      </c>
      <c r="P1058" s="115"/>
      <c r="Q1058" s="115">
        <f>ROUND('[3]Total Proposed Rate (GF)'!$AB1087,5)</f>
        <v>1.3429999999999999E-2</v>
      </c>
      <c r="R1058" s="158"/>
      <c r="S1058" s="115">
        <f>ROUND('[3]Total Proposed Rate (GF)'!$AD1087,5)</f>
        <v>4.0000000000000003E-5</v>
      </c>
      <c r="T1058" s="158"/>
      <c r="U1058" s="115">
        <f>ROUND('[3]Total Proposed Rate (GF)'!$AF1087,5)</f>
        <v>2.3630000000000002E-2</v>
      </c>
      <c r="V1058" s="115"/>
      <c r="W1058" s="115">
        <f>ROUND('[3]Total Proposed Rate (GF)'!$AH1087,5)</f>
        <v>0</v>
      </c>
      <c r="X1058" s="158"/>
      <c r="Y1058" s="116">
        <f t="shared" si="102"/>
        <v>0.22386</v>
      </c>
      <c r="Z1058" s="83"/>
      <c r="AA1058" s="115">
        <f>ROUND('[3]Total Proposed Rate (GF)'!$AL1087,5)</f>
        <v>5.7999999999999996E-3</v>
      </c>
      <c r="AB1058" s="158"/>
      <c r="AC1058" s="115">
        <f>ROUND('[3]Total Proposed Rate (GF)'!$AN1087,5)</f>
        <v>0.11788</v>
      </c>
      <c r="AD1058" s="75"/>
      <c r="AE1058" s="115">
        <f>ROUND('[3]Total Proposed Rate (GF)'!$AP1087,5)</f>
        <v>-8.0000000000000007E-5</v>
      </c>
      <c r="AF1058" s="117"/>
      <c r="AG1058" s="86">
        <f t="shared" si="103"/>
        <v>0.34745999999999999</v>
      </c>
      <c r="AH1058" s="159"/>
      <c r="AI1058" s="106"/>
      <c r="AJ1058" s="106"/>
      <c r="AN1058" s="86"/>
      <c r="AR1058" s="107"/>
    </row>
    <row r="1059" spans="1:44" x14ac:dyDescent="0.25">
      <c r="A1059" s="88">
        <f t="shared" si="101"/>
        <v>11</v>
      </c>
      <c r="B1059" s="75"/>
      <c r="C1059" s="166" t="s">
        <v>302</v>
      </c>
      <c r="E1059" s="75" t="s">
        <v>0</v>
      </c>
      <c r="G1059" s="115">
        <f>ROUND('[3]Total Proposed Rate (GF)'!$R1088,5)</f>
        <v>4.8710000000000003E-2</v>
      </c>
      <c r="H1059" s="158"/>
      <c r="I1059" s="115">
        <f>ROUND('[3]Total Proposed Rate (GF)'!$T1088,5)</f>
        <v>0.12418999999999999</v>
      </c>
      <c r="J1059" s="158"/>
      <c r="K1059" s="115">
        <f>ROUND('[3]Total Proposed Rate (GF)'!$V1088,5)</f>
        <v>1.2869999999999999E-2</v>
      </c>
      <c r="L1059" s="158"/>
      <c r="M1059" s="115">
        <f>ROUND('[3]Total Proposed Rate (GF)'!$X1088,5)</f>
        <v>6.0000000000000002E-5</v>
      </c>
      <c r="N1059" s="158"/>
      <c r="O1059" s="115">
        <f>ROUND('[3]Total Proposed Rate (GF)'!$Z1088,5)</f>
        <v>9.3000000000000005E-4</v>
      </c>
      <c r="P1059" s="115"/>
      <c r="Q1059" s="115">
        <f>ROUND('[3]Total Proposed Rate (GF)'!$AB1088,5)</f>
        <v>1.3429999999999999E-2</v>
      </c>
      <c r="R1059" s="158"/>
      <c r="S1059" s="115">
        <f>ROUND('[3]Total Proposed Rate (GF)'!$AD1088,5)</f>
        <v>4.0000000000000003E-5</v>
      </c>
      <c r="T1059" s="158"/>
      <c r="U1059" s="115">
        <f>ROUND('[3]Total Proposed Rate (GF)'!$AF1088,5)</f>
        <v>8.4540000000000004E-2</v>
      </c>
      <c r="V1059" s="115"/>
      <c r="W1059" s="115">
        <f>ROUND('[3]Total Proposed Rate (GF)'!$AH1088,5)</f>
        <v>0</v>
      </c>
      <c r="X1059" s="158"/>
      <c r="Y1059" s="116">
        <f t="shared" si="102"/>
        <v>0.28476999999999997</v>
      </c>
      <c r="Z1059" s="83"/>
      <c r="AA1059" s="115">
        <f>ROUND('[3]Total Proposed Rate (GF)'!$AL1088,5)</f>
        <v>5.7999999999999996E-3</v>
      </c>
      <c r="AB1059" s="158"/>
      <c r="AC1059" s="115">
        <f>ROUND('[3]Total Proposed Rate (GF)'!$AN1088,5)</f>
        <v>0.1074</v>
      </c>
      <c r="AD1059" s="75"/>
      <c r="AE1059" s="115">
        <f>ROUND('[3]Total Proposed Rate (GF)'!$AP1088,5)</f>
        <v>-8.0000000000000007E-5</v>
      </c>
      <c r="AF1059" s="117"/>
      <c r="AG1059" s="86">
        <f t="shared" si="103"/>
        <v>0.39788999999999997</v>
      </c>
      <c r="AH1059" s="159"/>
      <c r="AI1059" s="106"/>
      <c r="AJ1059" s="106"/>
      <c r="AN1059" s="86"/>
      <c r="AR1059" s="107"/>
    </row>
    <row r="1060" spans="1:44" x14ac:dyDescent="0.25">
      <c r="A1060" s="88">
        <f t="shared" si="101"/>
        <v>12</v>
      </c>
      <c r="B1060" s="75"/>
      <c r="C1060" s="166" t="s">
        <v>303</v>
      </c>
      <c r="E1060" s="75" t="s">
        <v>0</v>
      </c>
      <c r="G1060" s="115">
        <f>ROUND('[3]Total Proposed Rate (GF)'!$R1089,5)</f>
        <v>4.8710000000000003E-2</v>
      </c>
      <c r="H1060" s="158"/>
      <c r="I1060" s="115">
        <f>ROUND('[3]Total Proposed Rate (GF)'!$T1089,5)</f>
        <v>0.12418999999999999</v>
      </c>
      <c r="J1060" s="158"/>
      <c r="K1060" s="115">
        <f>ROUND('[3]Total Proposed Rate (GF)'!$V1089,5)</f>
        <v>1.2869999999999999E-2</v>
      </c>
      <c r="L1060" s="158"/>
      <c r="M1060" s="115">
        <f>ROUND('[3]Total Proposed Rate (GF)'!$X1089,5)</f>
        <v>6.0000000000000002E-5</v>
      </c>
      <c r="N1060" s="158"/>
      <c r="O1060" s="115">
        <f>ROUND('[3]Total Proposed Rate (GF)'!$Z1089,5)</f>
        <v>9.3000000000000005E-4</v>
      </c>
      <c r="P1060" s="115"/>
      <c r="Q1060" s="115">
        <f>ROUND('[3]Total Proposed Rate (GF)'!$AB1089,5)</f>
        <v>1.3429999999999999E-2</v>
      </c>
      <c r="R1060" s="158"/>
      <c r="S1060" s="115">
        <f>ROUND('[3]Total Proposed Rate (GF)'!$AD1089,5)</f>
        <v>4.0000000000000003E-5</v>
      </c>
      <c r="T1060" s="158"/>
      <c r="U1060" s="115">
        <f>ROUND('[3]Total Proposed Rate (GF)'!$AF1089,5)</f>
        <v>8.4540000000000004E-2</v>
      </c>
      <c r="V1060" s="115"/>
      <c r="W1060" s="115">
        <f>ROUND('[3]Total Proposed Rate (GF)'!$AH1089,5)</f>
        <v>0</v>
      </c>
      <c r="X1060" s="158"/>
      <c r="Y1060" s="116">
        <f t="shared" si="102"/>
        <v>0.28476999999999997</v>
      </c>
      <c r="Z1060" s="83"/>
      <c r="AA1060" s="115">
        <f>ROUND('[3]Total Proposed Rate (GF)'!$AL1089,5)</f>
        <v>5.7999999999999996E-3</v>
      </c>
      <c r="AB1060" s="158"/>
      <c r="AC1060" s="115">
        <f>ROUND('[3]Total Proposed Rate (GF)'!$AN1089,5)</f>
        <v>5.0319999999999997E-2</v>
      </c>
      <c r="AD1060" s="75"/>
      <c r="AE1060" s="115">
        <f>ROUND('[3]Total Proposed Rate (GF)'!$AP1089,5)</f>
        <v>-8.0000000000000007E-5</v>
      </c>
      <c r="AF1060" s="117"/>
      <c r="AG1060" s="86">
        <f t="shared" si="103"/>
        <v>0.34080999999999995</v>
      </c>
      <c r="AH1060" s="159"/>
      <c r="AI1060" s="106"/>
      <c r="AJ1060" s="106"/>
      <c r="AN1060" s="86"/>
      <c r="AR1060" s="107"/>
    </row>
    <row r="1061" spans="1:44" x14ac:dyDescent="0.25">
      <c r="A1061" s="88">
        <f t="shared" si="101"/>
        <v>13</v>
      </c>
      <c r="B1061" s="75"/>
      <c r="C1061" s="166" t="s">
        <v>304</v>
      </c>
      <c r="E1061" s="75" t="s">
        <v>0</v>
      </c>
      <c r="G1061" s="115">
        <f>ROUND('[3]Total Proposed Rate (GF)'!$R1090,5)</f>
        <v>4.8710000000000003E-2</v>
      </c>
      <c r="H1061" s="158"/>
      <c r="I1061" s="115">
        <f>ROUND('[3]Total Proposed Rate (GF)'!$T1090,5)</f>
        <v>0.12418999999999999</v>
      </c>
      <c r="J1061" s="158"/>
      <c r="K1061" s="115">
        <f>ROUND('[3]Total Proposed Rate (GF)'!$V1090,5)</f>
        <v>1.2869999999999999E-2</v>
      </c>
      <c r="L1061" s="158"/>
      <c r="M1061" s="115">
        <f>ROUND('[3]Total Proposed Rate (GF)'!$X1090,5)</f>
        <v>6.0000000000000002E-5</v>
      </c>
      <c r="N1061" s="158"/>
      <c r="O1061" s="115">
        <f>ROUND('[3]Total Proposed Rate (GF)'!$Z1090,5)</f>
        <v>9.3000000000000005E-4</v>
      </c>
      <c r="P1061" s="115"/>
      <c r="Q1061" s="115">
        <f>ROUND('[3]Total Proposed Rate (GF)'!$AB1090,5)</f>
        <v>1.3429999999999999E-2</v>
      </c>
      <c r="R1061" s="158"/>
      <c r="S1061" s="115">
        <f>ROUND('[3]Total Proposed Rate (GF)'!$AD1090,5)</f>
        <v>4.0000000000000003E-5</v>
      </c>
      <c r="T1061" s="158"/>
      <c r="U1061" s="115">
        <f>ROUND('[3]Total Proposed Rate (GF)'!$AF1090,5)</f>
        <v>8.4540000000000004E-2</v>
      </c>
      <c r="V1061" s="115"/>
      <c r="W1061" s="115">
        <f>ROUND('[3]Total Proposed Rate (GF)'!$AH1090,5)</f>
        <v>0</v>
      </c>
      <c r="X1061" s="158"/>
      <c r="Y1061" s="116">
        <f t="shared" si="102"/>
        <v>0.28476999999999997</v>
      </c>
      <c r="Z1061" s="83"/>
      <c r="AA1061" s="115">
        <f>ROUND('[3]Total Proposed Rate (GF)'!$AL1090,5)</f>
        <v>5.7999999999999996E-3</v>
      </c>
      <c r="AB1061" s="158"/>
      <c r="AC1061" s="115">
        <f>ROUND('[3]Total Proposed Rate (GF)'!$AN1090,5)</f>
        <v>5.0310000000000001E-2</v>
      </c>
      <c r="AD1061" s="75"/>
      <c r="AE1061" s="115">
        <f>ROUND('[3]Total Proposed Rate (GF)'!$AP1090,5)</f>
        <v>-8.0000000000000007E-5</v>
      </c>
      <c r="AF1061" s="117"/>
      <c r="AG1061" s="86">
        <f t="shared" si="103"/>
        <v>0.34079999999999999</v>
      </c>
      <c r="AH1061" s="159"/>
      <c r="AI1061" s="106"/>
      <c r="AJ1061" s="106"/>
      <c r="AN1061" s="86"/>
      <c r="AR1061" s="107"/>
    </row>
    <row r="1062" spans="1:44" x14ac:dyDescent="0.25">
      <c r="A1062" s="88">
        <f t="shared" si="101"/>
        <v>14</v>
      </c>
      <c r="B1062" s="75"/>
      <c r="C1062" s="167" t="s">
        <v>150</v>
      </c>
      <c r="E1062" s="75" t="s">
        <v>0</v>
      </c>
      <c r="G1062" s="115">
        <f>ROUND('[3]Total Proposed Rate (GF)'!$R1091,5)</f>
        <v>0</v>
      </c>
      <c r="H1062" s="158"/>
      <c r="I1062" s="115">
        <f>ROUND('[3]Total Proposed Rate (GF)'!$T1091,5)</f>
        <v>0</v>
      </c>
      <c r="J1062" s="158"/>
      <c r="K1062" s="115">
        <f>ROUND('[3]Total Proposed Rate (GF)'!$V1091,5)</f>
        <v>0</v>
      </c>
      <c r="L1062" s="158"/>
      <c r="M1062" s="115">
        <f>ROUND('[3]Total Proposed Rate (GF)'!$X1091,5)</f>
        <v>0</v>
      </c>
      <c r="N1062" s="158"/>
      <c r="O1062" s="115">
        <f>ROUND('[3]Total Proposed Rate (GF)'!$Z1091,5)</f>
        <v>0</v>
      </c>
      <c r="P1062" s="115"/>
      <c r="Q1062" s="115">
        <f>ROUND('[3]Total Proposed Rate (GF)'!$AB1091,5)</f>
        <v>0</v>
      </c>
      <c r="R1062" s="158"/>
      <c r="S1062" s="115">
        <f>ROUND('[3]Total Proposed Rate (GF)'!$AD1091,5)</f>
        <v>0</v>
      </c>
      <c r="T1062" s="158"/>
      <c r="U1062" s="115">
        <f>ROUND('[3]Total Proposed Rate (GF)'!$AF1091,5)</f>
        <v>-8.0030000000000004E-2</v>
      </c>
      <c r="V1062" s="115"/>
      <c r="W1062" s="115">
        <f>ROUND('[3]Total Proposed Rate (GF)'!$AH1091,5)</f>
        <v>0</v>
      </c>
      <c r="X1062" s="158"/>
      <c r="Y1062" s="116">
        <f t="shared" si="102"/>
        <v>-8.0030000000000004E-2</v>
      </c>
      <c r="Z1062" s="83"/>
      <c r="AA1062" s="115">
        <f>ROUND('[3]Total Proposed Rate (GF)'!$AL1091,5)</f>
        <v>0</v>
      </c>
      <c r="AB1062" s="158"/>
      <c r="AC1062" s="115">
        <f>ROUND('[3]Total Proposed Rate (GF)'!$AN1091,5)</f>
        <v>0</v>
      </c>
      <c r="AD1062" s="75"/>
      <c r="AE1062" s="115">
        <f>ROUND('[3]Total Proposed Rate (GF)'!$AP1091,5)</f>
        <v>0</v>
      </c>
      <c r="AF1062" s="117"/>
      <c r="AG1062" s="86">
        <f t="shared" si="103"/>
        <v>-8.0030000000000004E-2</v>
      </c>
      <c r="AH1062" s="168"/>
      <c r="AI1062" s="106"/>
      <c r="AJ1062" s="106"/>
      <c r="AN1062" s="86"/>
      <c r="AR1062" s="107"/>
    </row>
    <row r="1063" spans="1:44" x14ac:dyDescent="0.25">
      <c r="A1063" s="88">
        <f t="shared" si="101"/>
        <v>15</v>
      </c>
      <c r="B1063" s="75"/>
      <c r="C1063" s="167" t="s">
        <v>149</v>
      </c>
      <c r="E1063" s="75" t="s">
        <v>0</v>
      </c>
      <c r="G1063" s="115">
        <f>ROUND('[3]Total Proposed Rate (GF)'!$R1092,5)</f>
        <v>0</v>
      </c>
      <c r="H1063" s="158"/>
      <c r="I1063" s="115">
        <f>ROUND('[3]Total Proposed Rate (GF)'!$T1092,5)</f>
        <v>0</v>
      </c>
      <c r="J1063" s="158"/>
      <c r="K1063" s="115">
        <f>ROUND('[3]Total Proposed Rate (GF)'!$V1092,5)</f>
        <v>0</v>
      </c>
      <c r="L1063" s="158"/>
      <c r="M1063" s="115">
        <f>ROUND('[3]Total Proposed Rate (GF)'!$X1092,5)</f>
        <v>0</v>
      </c>
      <c r="N1063" s="158"/>
      <c r="O1063" s="115">
        <f>ROUND('[3]Total Proposed Rate (GF)'!$Z1092,5)</f>
        <v>0</v>
      </c>
      <c r="P1063" s="115"/>
      <c r="Q1063" s="115">
        <f>ROUND('[3]Total Proposed Rate (GF)'!$AB1092,5)</f>
        <v>0</v>
      </c>
      <c r="R1063" s="158"/>
      <c r="S1063" s="115">
        <f>ROUND('[3]Total Proposed Rate (GF)'!$AD1092,5)</f>
        <v>0</v>
      </c>
      <c r="T1063" s="158"/>
      <c r="U1063" s="115">
        <f>ROUND('[3]Total Proposed Rate (GF)'!$AF1092,5)</f>
        <v>-8.0030000000000004E-2</v>
      </c>
      <c r="V1063" s="115"/>
      <c r="W1063" s="115">
        <f>ROUND('[3]Total Proposed Rate (GF)'!$AH1092,5)</f>
        <v>0</v>
      </c>
      <c r="X1063" s="158"/>
      <c r="Y1063" s="116">
        <f t="shared" si="102"/>
        <v>-8.0030000000000004E-2</v>
      </c>
      <c r="Z1063" s="83"/>
      <c r="AA1063" s="115">
        <f>ROUND('[3]Total Proposed Rate (GF)'!$AL1092,5)</f>
        <v>0</v>
      </c>
      <c r="AB1063" s="158"/>
      <c r="AC1063" s="115">
        <f>ROUND('[3]Total Proposed Rate (GF)'!$AN1092,5)</f>
        <v>0</v>
      </c>
      <c r="AD1063" s="75"/>
      <c r="AE1063" s="115">
        <f>ROUND('[3]Total Proposed Rate (GF)'!$AP1092,5)</f>
        <v>0</v>
      </c>
      <c r="AF1063" s="117"/>
      <c r="AG1063" s="86">
        <f t="shared" si="103"/>
        <v>-8.0030000000000004E-2</v>
      </c>
      <c r="AH1063" s="168"/>
      <c r="AI1063" s="106"/>
      <c r="AJ1063" s="106"/>
      <c r="AN1063" s="86"/>
      <c r="AR1063" s="107"/>
    </row>
    <row r="1064" spans="1:44" x14ac:dyDescent="0.25">
      <c r="A1064" s="88">
        <f t="shared" si="101"/>
        <v>16</v>
      </c>
      <c r="B1064" s="75"/>
      <c r="C1064" s="167" t="s">
        <v>148</v>
      </c>
      <c r="E1064" s="75" t="s">
        <v>0</v>
      </c>
      <c r="G1064" s="115">
        <f>ROUND('[3]Total Proposed Rate (GF)'!$R1093,5)</f>
        <v>0</v>
      </c>
      <c r="H1064" s="158"/>
      <c r="I1064" s="115">
        <f>ROUND('[3]Total Proposed Rate (GF)'!$T1093,5)</f>
        <v>0</v>
      </c>
      <c r="J1064" s="158"/>
      <c r="K1064" s="115">
        <f>ROUND('[3]Total Proposed Rate (GF)'!$V1093,5)</f>
        <v>0</v>
      </c>
      <c r="L1064" s="158"/>
      <c r="M1064" s="115">
        <f>ROUND('[3]Total Proposed Rate (GF)'!$X1093,5)</f>
        <v>0</v>
      </c>
      <c r="N1064" s="158"/>
      <c r="O1064" s="115">
        <f>ROUND('[3]Total Proposed Rate (GF)'!$Z1093,5)</f>
        <v>0</v>
      </c>
      <c r="P1064" s="115"/>
      <c r="Q1064" s="115">
        <f>ROUND('[3]Total Proposed Rate (GF)'!$AB1093,5)</f>
        <v>0</v>
      </c>
      <c r="R1064" s="158"/>
      <c r="S1064" s="115">
        <f>ROUND('[3]Total Proposed Rate (GF)'!$AD1093,5)</f>
        <v>0</v>
      </c>
      <c r="T1064" s="158"/>
      <c r="U1064" s="115">
        <f>ROUND('[3]Total Proposed Rate (GF)'!$AF1093,5)</f>
        <v>-7.3300000000000004E-2</v>
      </c>
      <c r="V1064" s="115"/>
      <c r="W1064" s="115">
        <f>ROUND('[3]Total Proposed Rate (GF)'!$AH1093,5)</f>
        <v>0</v>
      </c>
      <c r="X1064" s="158"/>
      <c r="Y1064" s="116">
        <f t="shared" si="102"/>
        <v>-7.3300000000000004E-2</v>
      </c>
      <c r="Z1064" s="83"/>
      <c r="AA1064" s="115">
        <f>ROUND('[3]Total Proposed Rate (GF)'!$AL1093,5)</f>
        <v>0</v>
      </c>
      <c r="AB1064" s="158"/>
      <c r="AC1064" s="115">
        <f>ROUND('[3]Total Proposed Rate (GF)'!$AN1093,5)</f>
        <v>0</v>
      </c>
      <c r="AD1064" s="75"/>
      <c r="AE1064" s="115">
        <f>ROUND('[3]Total Proposed Rate (GF)'!$AP1093,5)</f>
        <v>0</v>
      </c>
      <c r="AF1064" s="117"/>
      <c r="AG1064" s="86">
        <f t="shared" si="103"/>
        <v>-7.3300000000000004E-2</v>
      </c>
      <c r="AH1064" s="168"/>
      <c r="AI1064" s="106"/>
      <c r="AJ1064" s="106"/>
      <c r="AN1064" s="86"/>
      <c r="AR1064" s="107"/>
    </row>
    <row r="1065" spans="1:44" x14ac:dyDescent="0.25">
      <c r="A1065" s="88">
        <f t="shared" si="101"/>
        <v>17</v>
      </c>
      <c r="B1065" s="75"/>
      <c r="C1065" s="167" t="s">
        <v>147</v>
      </c>
      <c r="E1065" s="75" t="s">
        <v>0</v>
      </c>
      <c r="G1065" s="115">
        <f>ROUND('[3]Total Proposed Rate (GF)'!$R1094,5)</f>
        <v>0</v>
      </c>
      <c r="H1065" s="158"/>
      <c r="I1065" s="115">
        <f>ROUND('[3]Total Proposed Rate (GF)'!$T1094,5)</f>
        <v>0</v>
      </c>
      <c r="J1065" s="158"/>
      <c r="K1065" s="115">
        <f>ROUND('[3]Total Proposed Rate (GF)'!$V1094,5)</f>
        <v>0</v>
      </c>
      <c r="L1065" s="158"/>
      <c r="M1065" s="115">
        <f>ROUND('[3]Total Proposed Rate (GF)'!$X1094,5)</f>
        <v>0</v>
      </c>
      <c r="N1065" s="158"/>
      <c r="O1065" s="115">
        <f>ROUND('[3]Total Proposed Rate (GF)'!$Z1094,5)</f>
        <v>0</v>
      </c>
      <c r="P1065" s="115"/>
      <c r="Q1065" s="115">
        <f>ROUND('[3]Total Proposed Rate (GF)'!$AB1094,5)</f>
        <v>0</v>
      </c>
      <c r="R1065" s="158"/>
      <c r="S1065" s="115">
        <f>ROUND('[3]Total Proposed Rate (GF)'!$AD1094,5)</f>
        <v>0</v>
      </c>
      <c r="T1065" s="158"/>
      <c r="U1065" s="115">
        <f>ROUND('[3]Total Proposed Rate (GF)'!$AF1094,5)</f>
        <v>-7.3300000000000004E-2</v>
      </c>
      <c r="V1065" s="115"/>
      <c r="W1065" s="115">
        <f>ROUND('[3]Total Proposed Rate (GF)'!$AH1094,5)</f>
        <v>0</v>
      </c>
      <c r="X1065" s="158"/>
      <c r="Y1065" s="116">
        <f t="shared" si="102"/>
        <v>-7.3300000000000004E-2</v>
      </c>
      <c r="Z1065" s="83"/>
      <c r="AA1065" s="115">
        <f>ROUND('[3]Total Proposed Rate (GF)'!$AL1094,5)</f>
        <v>0</v>
      </c>
      <c r="AB1065" s="158"/>
      <c r="AC1065" s="115">
        <f>ROUND('[3]Total Proposed Rate (GF)'!$AN1094,5)</f>
        <v>0</v>
      </c>
      <c r="AD1065" s="75"/>
      <c r="AE1065" s="115">
        <f>ROUND('[3]Total Proposed Rate (GF)'!$AP1094,5)</f>
        <v>0</v>
      </c>
      <c r="AF1065" s="117"/>
      <c r="AG1065" s="86">
        <f t="shared" si="103"/>
        <v>-7.3300000000000004E-2</v>
      </c>
      <c r="AH1065" s="168"/>
      <c r="AI1065" s="106"/>
      <c r="AJ1065" s="106"/>
      <c r="AN1065" s="86"/>
      <c r="AR1065" s="107"/>
    </row>
    <row r="1066" spans="1:44" x14ac:dyDescent="0.25">
      <c r="A1066" s="88">
        <f t="shared" si="101"/>
        <v>18</v>
      </c>
      <c r="B1066" s="75"/>
      <c r="C1066" s="87" t="s">
        <v>132</v>
      </c>
      <c r="E1066" s="121" t="s">
        <v>157</v>
      </c>
      <c r="G1066" s="134">
        <f>ROUND('[3]Total Proposed Rate (GF)'!$R1095,3)</f>
        <v>0</v>
      </c>
      <c r="H1066" s="136"/>
      <c r="I1066" s="134">
        <f>ROUND('[3]Total Proposed Rate (GF)'!$T1095,3)</f>
        <v>0.33800000000000002</v>
      </c>
      <c r="J1066" s="136"/>
      <c r="K1066" s="134">
        <f>ROUND('[3]Total Proposed Rate (GF)'!$V1095,3)</f>
        <v>0</v>
      </c>
      <c r="L1066" s="136"/>
      <c r="M1066" s="134">
        <f>ROUND('[3]Total Proposed Rate (GF)'!$X1095,3)</f>
        <v>0</v>
      </c>
      <c r="N1066" s="136"/>
      <c r="O1066" s="134">
        <f>ROUND('[3]Total Proposed Rate (GF)'!$Z1095,3)</f>
        <v>0</v>
      </c>
      <c r="P1066" s="134"/>
      <c r="Q1066" s="134">
        <f>ROUND('[3]Total Proposed Rate (GF)'!$AB1095,3)</f>
        <v>0</v>
      </c>
      <c r="R1066" s="136"/>
      <c r="S1066" s="134">
        <f>ROUND('[3]Total Proposed Rate (GF)'!$AD1095,3)</f>
        <v>0</v>
      </c>
      <c r="T1066" s="136"/>
      <c r="U1066" s="134">
        <f>ROUND('[3]Total Proposed Rate (GF)'!$AF1095,3)</f>
        <v>0</v>
      </c>
      <c r="V1066" s="134"/>
      <c r="W1066" s="134">
        <f>ROUND('[3]Total Proposed Rate (GF)'!$AH1095,3)</f>
        <v>0</v>
      </c>
      <c r="X1066" s="136"/>
      <c r="Y1066" s="135">
        <f t="shared" si="102"/>
        <v>0.33800000000000002</v>
      </c>
      <c r="Z1066" s="136"/>
      <c r="AA1066" s="134">
        <f>ROUND('[3]Total Proposed Rate (GF)'!$AL1095,3)</f>
        <v>0</v>
      </c>
      <c r="AB1066" s="136"/>
      <c r="AC1066" s="134">
        <f>ROUND('[3]Total Proposed Rate (GF)'!$AN1095,3)</f>
        <v>0</v>
      </c>
      <c r="AD1066" s="136"/>
      <c r="AE1066" s="134">
        <f>ROUND('[3]Total Proposed Rate (GF)'!$AP1095,3)</f>
        <v>0</v>
      </c>
      <c r="AF1066" s="136"/>
      <c r="AG1066" s="136">
        <f t="shared" si="103"/>
        <v>0.33800000000000002</v>
      </c>
      <c r="AH1066" s="159"/>
      <c r="AI1066" s="106"/>
      <c r="AJ1066" s="106"/>
      <c r="AN1066" s="86"/>
      <c r="AR1066" s="107"/>
    </row>
    <row r="1067" spans="1:44" x14ac:dyDescent="0.25">
      <c r="A1067" s="88"/>
      <c r="B1067" s="75"/>
      <c r="C1067" s="75"/>
      <c r="E1067" s="75"/>
      <c r="G1067" s="115"/>
      <c r="H1067" s="158"/>
      <c r="I1067" s="115"/>
      <c r="J1067" s="158"/>
      <c r="K1067" s="115"/>
      <c r="L1067" s="158"/>
      <c r="M1067" s="115"/>
      <c r="N1067" s="158"/>
      <c r="O1067" s="115"/>
      <c r="P1067" s="115"/>
      <c r="Q1067" s="115"/>
      <c r="R1067" s="158"/>
      <c r="S1067" s="115"/>
      <c r="T1067" s="158"/>
      <c r="U1067" s="115"/>
      <c r="V1067" s="115"/>
      <c r="W1067" s="115"/>
      <c r="X1067" s="158"/>
      <c r="Y1067" s="158"/>
      <c r="Z1067" s="83"/>
      <c r="AA1067" s="115"/>
      <c r="AB1067" s="158"/>
      <c r="AC1067" s="115"/>
      <c r="AD1067" s="158"/>
      <c r="AE1067" s="115"/>
      <c r="AF1067" s="83"/>
      <c r="AG1067" s="83"/>
      <c r="AH1067" s="159"/>
      <c r="AI1067" s="106"/>
      <c r="AJ1067" s="106"/>
      <c r="AN1067" s="86"/>
      <c r="AR1067" s="107"/>
    </row>
    <row r="1068" spans="1:44" x14ac:dyDescent="0.25">
      <c r="A1068" s="88">
        <v>1</v>
      </c>
      <c r="B1068" s="75"/>
      <c r="C1068" s="165" t="s">
        <v>305</v>
      </c>
      <c r="E1068" s="75"/>
      <c r="G1068" s="115"/>
      <c r="H1068" s="158"/>
      <c r="I1068" s="115"/>
      <c r="J1068" s="158"/>
      <c r="K1068" s="115"/>
      <c r="L1068" s="158"/>
      <c r="M1068" s="115"/>
      <c r="N1068" s="158"/>
      <c r="O1068" s="115"/>
      <c r="P1068" s="115"/>
      <c r="Q1068" s="115"/>
      <c r="R1068" s="158"/>
      <c r="S1068" s="115"/>
      <c r="T1068" s="158"/>
      <c r="U1068" s="115"/>
      <c r="V1068" s="115"/>
      <c r="W1068" s="115"/>
      <c r="X1068" s="158"/>
      <c r="Y1068" s="158"/>
      <c r="Z1068" s="83"/>
      <c r="AA1068" s="115"/>
      <c r="AB1068" s="158"/>
      <c r="AC1068" s="115"/>
      <c r="AD1068" s="158"/>
      <c r="AE1068" s="115"/>
      <c r="AF1068" s="83"/>
      <c r="AG1068" s="83"/>
      <c r="AH1068" s="159"/>
      <c r="AI1068" s="106"/>
      <c r="AJ1068" s="106"/>
      <c r="AN1068" s="86"/>
      <c r="AR1068" s="107"/>
    </row>
    <row r="1069" spans="1:44" x14ac:dyDescent="0.25">
      <c r="A1069" s="88">
        <f t="shared" ref="A1069:A1086" si="104">+A1068+1</f>
        <v>2</v>
      </c>
      <c r="B1069" s="75"/>
      <c r="C1069" s="75" t="s">
        <v>22</v>
      </c>
      <c r="E1069" s="75" t="s">
        <v>19</v>
      </c>
      <c r="G1069" s="102">
        <f>ROUND('[3]Total Proposed Rate (GF)'!$R1100,2)</f>
        <v>0</v>
      </c>
      <c r="H1069" s="102"/>
      <c r="I1069" s="102">
        <f>ROUND('[3]Total Proposed Rate (GF)'!$T1100,2)</f>
        <v>0</v>
      </c>
      <c r="J1069" s="102"/>
      <c r="K1069" s="102">
        <f>ROUND('[3]Total Proposed Rate (GF)'!$V1100,2)</f>
        <v>0</v>
      </c>
      <c r="L1069" s="102"/>
      <c r="M1069" s="102">
        <f>ROUND('[3]Total Proposed Rate (GF)'!$X1100,2)</f>
        <v>0</v>
      </c>
      <c r="N1069" s="102"/>
      <c r="O1069" s="102">
        <f>ROUND('[3]Total Proposed Rate (GF)'!$Z1100,2)</f>
        <v>0</v>
      </c>
      <c r="P1069" s="102"/>
      <c r="Q1069" s="102">
        <f>ROUND('[3]Total Proposed Rate (GF)'!$AB1100,2)</f>
        <v>0</v>
      </c>
      <c r="R1069" s="102"/>
      <c r="S1069" s="102">
        <f>ROUND('[3]Total Proposed Rate (GF)'!$AD1100,2)</f>
        <v>0</v>
      </c>
      <c r="T1069" s="102"/>
      <c r="U1069" s="102">
        <f>ROUND('[3]Total Proposed Rate (GF)'!$AF1100,2)</f>
        <v>0</v>
      </c>
      <c r="V1069" s="102"/>
      <c r="W1069" s="102">
        <f>ROUND('[3]Total Proposed Rate (GF)'!$AH1100,2)</f>
        <v>0</v>
      </c>
      <c r="X1069" s="102"/>
      <c r="Y1069" s="103">
        <f>SUM(G1069:W1069)</f>
        <v>0</v>
      </c>
      <c r="Z1069" s="104"/>
      <c r="AA1069" s="102">
        <f>ROUND('[3]Total Proposed Rate (GF)'!$AL1100,2)</f>
        <v>0</v>
      </c>
      <c r="AB1069" s="104"/>
      <c r="AC1069" s="102">
        <f>ROUND('[3]Total Proposed Rate (GF)'!$AN1100,2)</f>
        <v>0</v>
      </c>
      <c r="AD1069" s="104"/>
      <c r="AE1069" s="102">
        <f>ROUND('[3]Total Proposed Rate (GF)'!$AP1100,2)</f>
        <v>0</v>
      </c>
      <c r="AF1069" s="105"/>
      <c r="AG1069" s="105">
        <f>SUM(Y1069:AE1069)</f>
        <v>0</v>
      </c>
      <c r="AH1069" s="159"/>
      <c r="AI1069" s="106"/>
      <c r="AJ1069" s="106"/>
      <c r="AN1069" s="86"/>
      <c r="AR1069" s="107"/>
    </row>
    <row r="1070" spans="1:44" x14ac:dyDescent="0.25">
      <c r="A1070" s="88">
        <f t="shared" si="104"/>
        <v>3</v>
      </c>
      <c r="B1070" s="75"/>
      <c r="C1070" s="75" t="s">
        <v>29</v>
      </c>
      <c r="E1070" s="75" t="s">
        <v>10</v>
      </c>
      <c r="G1070" s="102">
        <f>ROUND('[3]Total Proposed Rate (GF)'!$R1101,2)</f>
        <v>0</v>
      </c>
      <c r="H1070" s="102"/>
      <c r="I1070" s="102">
        <f>ROUND('[3]Total Proposed Rate (GF)'!$T1101,2)</f>
        <v>0</v>
      </c>
      <c r="J1070" s="102"/>
      <c r="K1070" s="102">
        <f>ROUND('[3]Total Proposed Rate (GF)'!$V1101,2)</f>
        <v>0</v>
      </c>
      <c r="L1070" s="102"/>
      <c r="M1070" s="102">
        <f>ROUND('[3]Total Proposed Rate (GF)'!$X1101,2)</f>
        <v>0</v>
      </c>
      <c r="N1070" s="102"/>
      <c r="O1070" s="102">
        <f>ROUND('[3]Total Proposed Rate (GF)'!$Z1101,2)</f>
        <v>0</v>
      </c>
      <c r="P1070" s="102"/>
      <c r="Q1070" s="102">
        <f>ROUND('[3]Total Proposed Rate (GF)'!$AB1101,2)</f>
        <v>0</v>
      </c>
      <c r="R1070" s="102"/>
      <c r="S1070" s="102">
        <f>ROUND('[3]Total Proposed Rate (GF)'!$AD1101,2)</f>
        <v>0</v>
      </c>
      <c r="T1070" s="102"/>
      <c r="U1070" s="102">
        <f>ROUND('[3]Total Proposed Rate (GF)'!$AF1101,2)</f>
        <v>0</v>
      </c>
      <c r="V1070" s="102"/>
      <c r="W1070" s="102">
        <f>ROUND('[3]Total Proposed Rate (GF)'!$AH1101,2)</f>
        <v>0</v>
      </c>
      <c r="X1070" s="102"/>
      <c r="Y1070" s="103">
        <f>SUM(G1070:W1070)</f>
        <v>0</v>
      </c>
      <c r="Z1070" s="104"/>
      <c r="AA1070" s="102">
        <f>ROUND('[3]Total Proposed Rate (GF)'!$AL1101,2)</f>
        <v>0</v>
      </c>
      <c r="AB1070" s="104"/>
      <c r="AC1070" s="102">
        <f>ROUND('[3]Total Proposed Rate (GF)'!$AN1101,2)</f>
        <v>0</v>
      </c>
      <c r="AD1070" s="104"/>
      <c r="AE1070" s="102">
        <f>ROUND('[3]Total Proposed Rate (GF)'!$AP1101,2)</f>
        <v>0</v>
      </c>
      <c r="AF1070" s="105"/>
      <c r="AG1070" s="105">
        <f>SUM(Y1070:AE1070)</f>
        <v>0</v>
      </c>
      <c r="AH1070" s="159"/>
      <c r="AI1070" s="106"/>
      <c r="AJ1070" s="106"/>
      <c r="AN1070" s="86"/>
      <c r="AR1070" s="107"/>
    </row>
    <row r="1071" spans="1:44" hidden="1" x14ac:dyDescent="0.25">
      <c r="A1071" s="88">
        <f t="shared" si="104"/>
        <v>4</v>
      </c>
      <c r="B1071" s="75"/>
      <c r="C1071" s="108" t="s">
        <v>46</v>
      </c>
      <c r="E1071" s="78" t="s">
        <v>10</v>
      </c>
      <c r="G1071" s="102">
        <f>ROUND('[3]Total Proposed Rate (GF)'!$R1102,2)</f>
        <v>0</v>
      </c>
      <c r="H1071" s="102"/>
      <c r="I1071" s="102">
        <f>ROUND('[3]Total Proposed Rate (GF)'!$T1102,2)</f>
        <v>0</v>
      </c>
      <c r="J1071" s="102"/>
      <c r="K1071" s="102">
        <f>ROUND('[3]Total Proposed Rate (GF)'!$V1102,2)</f>
        <v>0</v>
      </c>
      <c r="L1071" s="102"/>
      <c r="M1071" s="102">
        <f>ROUND('[3]Total Proposed Rate (GF)'!$X1102,2)</f>
        <v>0</v>
      </c>
      <c r="N1071" s="102"/>
      <c r="O1071" s="102">
        <f>ROUND('[3]Total Proposed Rate (GF)'!$Z1102,2)</f>
        <v>0</v>
      </c>
      <c r="P1071" s="102"/>
      <c r="Q1071" s="102">
        <f>ROUND('[3]Total Proposed Rate (GF)'!$AB1102,2)</f>
        <v>0</v>
      </c>
      <c r="R1071" s="102"/>
      <c r="S1071" s="102">
        <f>ROUND('[3]Total Proposed Rate (GF)'!$AD1102,2)</f>
        <v>0</v>
      </c>
      <c r="T1071" s="102"/>
      <c r="U1071" s="102">
        <f>ROUND('[3]Total Proposed Rate (GF)'!$AF1102,2)</f>
        <v>0</v>
      </c>
      <c r="V1071" s="102"/>
      <c r="W1071" s="102">
        <f>ROUND('[3]Total Proposed Rate (GF)'!$AH1102,2)</f>
        <v>0</v>
      </c>
      <c r="X1071" s="102"/>
      <c r="Y1071" s="103">
        <f>SUM(G1071:W1071)</f>
        <v>0</v>
      </c>
      <c r="Z1071" s="104"/>
      <c r="AA1071" s="102">
        <f>ROUND('[3]Total Proposed Rate (GF)'!$AL1102,2)</f>
        <v>0</v>
      </c>
      <c r="AB1071" s="104"/>
      <c r="AC1071" s="102">
        <f>ROUND('[3]Total Proposed Rate (GF)'!$AN1102,2)</f>
        <v>0</v>
      </c>
      <c r="AD1071" s="104"/>
      <c r="AE1071" s="102">
        <f>ROUND('[3]Total Proposed Rate (GF)'!$AP1102,2)</f>
        <v>0</v>
      </c>
      <c r="AF1071" s="105"/>
      <c r="AG1071" s="105">
        <f>SUM(Y1071:AE1071)</f>
        <v>0</v>
      </c>
      <c r="AH1071" s="159"/>
      <c r="AI1071" s="106"/>
      <c r="AJ1071" s="106"/>
      <c r="AN1071" s="86"/>
      <c r="AR1071" s="107"/>
    </row>
    <row r="1072" spans="1:44" x14ac:dyDescent="0.25">
      <c r="A1072" s="88">
        <f>+A1070+1</f>
        <v>4</v>
      </c>
      <c r="B1072" s="75"/>
      <c r="C1072" s="75" t="s">
        <v>54</v>
      </c>
      <c r="E1072" s="75"/>
      <c r="G1072" s="115"/>
      <c r="H1072" s="158"/>
      <c r="I1072" s="115"/>
      <c r="J1072" s="158"/>
      <c r="K1072" s="115"/>
      <c r="L1072" s="158"/>
      <c r="M1072" s="115"/>
      <c r="N1072" s="158"/>
      <c r="O1072" s="115"/>
      <c r="P1072" s="115"/>
      <c r="Q1072" s="115"/>
      <c r="R1072" s="158"/>
      <c r="S1072" s="115"/>
      <c r="T1072" s="158"/>
      <c r="U1072" s="115"/>
      <c r="V1072" s="115"/>
      <c r="W1072" s="115"/>
      <c r="X1072" s="158"/>
      <c r="Y1072" s="103"/>
      <c r="Z1072" s="83"/>
      <c r="AA1072" s="115"/>
      <c r="AB1072" s="158"/>
      <c r="AC1072" s="115"/>
      <c r="AD1072" s="104"/>
      <c r="AE1072" s="115"/>
      <c r="AF1072" s="105"/>
      <c r="AG1072" s="105"/>
      <c r="AH1072" s="159"/>
      <c r="AI1072" s="106"/>
      <c r="AJ1072" s="106"/>
      <c r="AN1072" s="86"/>
      <c r="AR1072" s="107"/>
    </row>
    <row r="1073" spans="1:44" x14ac:dyDescent="0.25">
      <c r="A1073" s="88">
        <f t="shared" si="104"/>
        <v>5</v>
      </c>
      <c r="B1073" s="75"/>
      <c r="C1073" s="160" t="s">
        <v>75</v>
      </c>
      <c r="E1073" s="75" t="s">
        <v>10</v>
      </c>
      <c r="G1073" s="102">
        <f>ROUND('[3]Total Proposed Rate (GF)'!$R1104,2)</f>
        <v>0</v>
      </c>
      <c r="H1073" s="104"/>
      <c r="I1073" s="102">
        <f>ROUND('[3]Total Proposed Rate (GF)'!$T1104,2)</f>
        <v>0</v>
      </c>
      <c r="J1073" s="104"/>
      <c r="K1073" s="102">
        <f>ROUND('[3]Total Proposed Rate (GF)'!$V1104,2)</f>
        <v>0</v>
      </c>
      <c r="L1073" s="104"/>
      <c r="M1073" s="102">
        <f>ROUND('[3]Total Proposed Rate (GF)'!$X1104,2)</f>
        <v>0</v>
      </c>
      <c r="N1073" s="104"/>
      <c r="O1073" s="102">
        <f>ROUND('[3]Total Proposed Rate (GF)'!$Z1104,2)</f>
        <v>0</v>
      </c>
      <c r="P1073" s="102"/>
      <c r="Q1073" s="102">
        <f>ROUND('[3]Total Proposed Rate (GF)'!$AB1104,2)</f>
        <v>0</v>
      </c>
      <c r="R1073" s="104"/>
      <c r="S1073" s="102">
        <f>ROUND('[3]Total Proposed Rate (GF)'!$AD1104,2)</f>
        <v>0</v>
      </c>
      <c r="T1073" s="104"/>
      <c r="U1073" s="102">
        <f>ROUND('[3]Total Proposed Rate (GF)'!$AF1104,2)</f>
        <v>0</v>
      </c>
      <c r="V1073" s="102"/>
      <c r="W1073" s="102">
        <f>ROUND('[3]Total Proposed Rate (GF)'!$AH1104,2)</f>
        <v>0</v>
      </c>
      <c r="X1073" s="104"/>
      <c r="Y1073" s="103">
        <f>SUM(G1073:W1073)</f>
        <v>0</v>
      </c>
      <c r="Z1073" s="104"/>
      <c r="AA1073" s="102">
        <f>ROUND('[3]Total Proposed Rate (GF)'!$AL1104,2)</f>
        <v>0</v>
      </c>
      <c r="AB1073" s="104"/>
      <c r="AC1073" s="102">
        <f>ROUND('[3]Total Proposed Rate (GF)'!$AN1104,2)</f>
        <v>0</v>
      </c>
      <c r="AD1073" s="104"/>
      <c r="AE1073" s="102">
        <f>ROUND('[3]Total Proposed Rate (GF)'!$AP1104,2)</f>
        <v>0</v>
      </c>
      <c r="AF1073" s="104"/>
      <c r="AG1073" s="104">
        <f>SUM(Y1073:AE1073)</f>
        <v>0</v>
      </c>
      <c r="AH1073" s="159"/>
      <c r="AI1073" s="106"/>
      <c r="AJ1073" s="106"/>
      <c r="AN1073" s="86"/>
      <c r="AR1073" s="107"/>
    </row>
    <row r="1074" spans="1:44" x14ac:dyDescent="0.25">
      <c r="A1074" s="88">
        <f t="shared" si="104"/>
        <v>6</v>
      </c>
      <c r="B1074" s="75"/>
      <c r="C1074" s="160" t="s">
        <v>74</v>
      </c>
      <c r="E1074" s="75" t="s">
        <v>10</v>
      </c>
      <c r="G1074" s="102">
        <f>ROUND('[3]Total Proposed Rate (GF)'!$R1105,2)</f>
        <v>0</v>
      </c>
      <c r="H1074" s="104"/>
      <c r="I1074" s="102">
        <f>ROUND('[3]Total Proposed Rate (GF)'!$T1105,2)</f>
        <v>0</v>
      </c>
      <c r="J1074" s="104"/>
      <c r="K1074" s="102">
        <f>ROUND('[3]Total Proposed Rate (GF)'!$V1105,2)</f>
        <v>0</v>
      </c>
      <c r="L1074" s="104"/>
      <c r="M1074" s="102">
        <f>ROUND('[3]Total Proposed Rate (GF)'!$X1105,2)</f>
        <v>0</v>
      </c>
      <c r="N1074" s="104"/>
      <c r="O1074" s="102">
        <f>ROUND('[3]Total Proposed Rate (GF)'!$Z1105,2)</f>
        <v>0</v>
      </c>
      <c r="P1074" s="102"/>
      <c r="Q1074" s="102">
        <f>ROUND('[3]Total Proposed Rate (GF)'!$AB1105,2)</f>
        <v>0</v>
      </c>
      <c r="R1074" s="104"/>
      <c r="S1074" s="102">
        <f>ROUND('[3]Total Proposed Rate (GF)'!$AD1105,2)</f>
        <v>0</v>
      </c>
      <c r="T1074" s="104"/>
      <c r="U1074" s="102">
        <f>ROUND('[3]Total Proposed Rate (GF)'!$AF1105,2)</f>
        <v>0</v>
      </c>
      <c r="V1074" s="102"/>
      <c r="W1074" s="102">
        <f>ROUND('[3]Total Proposed Rate (GF)'!$AH1105,2)</f>
        <v>0</v>
      </c>
      <c r="X1074" s="104"/>
      <c r="Y1074" s="103">
        <f>SUM(G1074:W1074)</f>
        <v>0</v>
      </c>
      <c r="Z1074" s="104"/>
      <c r="AA1074" s="102">
        <f>ROUND('[3]Total Proposed Rate (GF)'!$AL1105,2)</f>
        <v>0</v>
      </c>
      <c r="AB1074" s="104"/>
      <c r="AC1074" s="102">
        <f>ROUND('[3]Total Proposed Rate (GF)'!$AN1105,2)</f>
        <v>0</v>
      </c>
      <c r="AD1074" s="104"/>
      <c r="AE1074" s="102">
        <f>ROUND('[3]Total Proposed Rate (GF)'!$AP1105,2)</f>
        <v>0</v>
      </c>
      <c r="AF1074" s="104"/>
      <c r="AG1074" s="104">
        <f>SUM(Y1074:AE1074)</f>
        <v>0</v>
      </c>
      <c r="AH1074" s="159"/>
      <c r="AI1074" s="106"/>
      <c r="AJ1074" s="106"/>
      <c r="AN1074" s="86"/>
      <c r="AR1074" s="107"/>
    </row>
    <row r="1075" spans="1:44" x14ac:dyDescent="0.25">
      <c r="A1075" s="88">
        <f t="shared" si="104"/>
        <v>7</v>
      </c>
      <c r="B1075" s="75"/>
      <c r="C1075" s="75" t="s">
        <v>27</v>
      </c>
      <c r="E1075" s="75"/>
      <c r="G1075" s="115"/>
      <c r="H1075" s="158"/>
      <c r="I1075" s="115"/>
      <c r="J1075" s="158"/>
      <c r="K1075" s="115"/>
      <c r="L1075" s="158"/>
      <c r="M1075" s="115"/>
      <c r="N1075" s="158"/>
      <c r="O1075" s="115"/>
      <c r="P1075" s="115"/>
      <c r="Q1075" s="115"/>
      <c r="R1075" s="158"/>
      <c r="S1075" s="115"/>
      <c r="T1075" s="158"/>
      <c r="U1075" s="115"/>
      <c r="V1075" s="115"/>
      <c r="W1075" s="115"/>
      <c r="X1075" s="158"/>
      <c r="Y1075" s="103"/>
      <c r="Z1075" s="83"/>
      <c r="AA1075" s="115"/>
      <c r="AB1075" s="158"/>
      <c r="AC1075" s="115"/>
      <c r="AD1075" s="104"/>
      <c r="AE1075" s="115"/>
      <c r="AF1075" s="105"/>
      <c r="AG1075" s="105"/>
      <c r="AH1075" s="159"/>
      <c r="AI1075" s="106"/>
      <c r="AJ1075" s="106"/>
      <c r="AN1075" s="86"/>
      <c r="AR1075" s="107"/>
    </row>
    <row r="1076" spans="1:44" x14ac:dyDescent="0.25">
      <c r="A1076" s="88">
        <f t="shared" si="104"/>
        <v>8</v>
      </c>
      <c r="B1076" s="75"/>
      <c r="C1076" s="166" t="s">
        <v>299</v>
      </c>
      <c r="E1076" s="75" t="s">
        <v>0</v>
      </c>
      <c r="G1076" s="115">
        <f>ROUND('[3]Total Proposed Rate (GF)'!$R1107,5)</f>
        <v>4.8710000000000003E-2</v>
      </c>
      <c r="H1076" s="158"/>
      <c r="I1076" s="115">
        <f>ROUND('[3]Total Proposed Rate (GF)'!$T1107,5)</f>
        <v>0.12418999999999999</v>
      </c>
      <c r="J1076" s="158"/>
      <c r="K1076" s="115">
        <f>ROUND('[3]Total Proposed Rate (GF)'!$V1107,5)</f>
        <v>1.2869999999999999E-2</v>
      </c>
      <c r="L1076" s="158"/>
      <c r="M1076" s="115">
        <f>ROUND('[3]Total Proposed Rate (GF)'!$X1107,5)</f>
        <v>6.0000000000000002E-5</v>
      </c>
      <c r="N1076" s="158"/>
      <c r="O1076" s="115">
        <f>ROUND('[3]Total Proposed Rate (GF)'!$Z1107,5)</f>
        <v>9.3000000000000005E-4</v>
      </c>
      <c r="P1076" s="115"/>
      <c r="Q1076" s="115">
        <f>ROUND('[3]Total Proposed Rate (GF)'!$AB1107,5)</f>
        <v>1.3429999999999999E-2</v>
      </c>
      <c r="R1076" s="158"/>
      <c r="S1076" s="115">
        <f>ROUND('[3]Total Proposed Rate (GF)'!$AD1107,5)</f>
        <v>4.0000000000000003E-5</v>
      </c>
      <c r="T1076" s="158"/>
      <c r="U1076" s="115">
        <f>ROUND('[3]Total Proposed Rate (GF)'!$AF1107,5)</f>
        <v>-7.0489999999999997E-2</v>
      </c>
      <c r="V1076" s="115"/>
      <c r="W1076" s="115">
        <f>ROUND('[3]Total Proposed Rate (GF)'!$AH1107,5)</f>
        <v>0</v>
      </c>
      <c r="X1076" s="158"/>
      <c r="Y1076" s="116">
        <f t="shared" ref="Y1076:Y1086" si="105">SUM(G1076:W1076)</f>
        <v>0.12973999999999999</v>
      </c>
      <c r="Z1076" s="83"/>
      <c r="AA1076" s="115">
        <f>ROUND('[3]Total Proposed Rate (GF)'!$AL1107,5)</f>
        <v>0</v>
      </c>
      <c r="AB1076" s="158"/>
      <c r="AC1076" s="115">
        <f>ROUND('[3]Total Proposed Rate (GF)'!$AN1107,5)</f>
        <v>0.23580000000000001</v>
      </c>
      <c r="AD1076" s="75"/>
      <c r="AE1076" s="115">
        <f>ROUND('[3]Total Proposed Rate (GF)'!$AP1107,5)</f>
        <v>-8.0000000000000007E-5</v>
      </c>
      <c r="AF1076" s="117"/>
      <c r="AG1076" s="86">
        <f t="shared" ref="AG1076:AG1086" si="106">SUM(Y1076:AE1076)</f>
        <v>0.36545999999999995</v>
      </c>
      <c r="AH1076" s="159"/>
      <c r="AI1076" s="106"/>
      <c r="AJ1076" s="106"/>
      <c r="AN1076" s="86"/>
      <c r="AR1076" s="107"/>
    </row>
    <row r="1077" spans="1:44" x14ac:dyDescent="0.25">
      <c r="A1077" s="88">
        <f t="shared" si="104"/>
        <v>9</v>
      </c>
      <c r="B1077" s="75"/>
      <c r="C1077" s="166" t="s">
        <v>300</v>
      </c>
      <c r="E1077" s="75" t="s">
        <v>0</v>
      </c>
      <c r="G1077" s="115">
        <f>ROUND('[3]Total Proposed Rate (GF)'!$R1108,5)</f>
        <v>4.8710000000000003E-2</v>
      </c>
      <c r="H1077" s="158"/>
      <c r="I1077" s="115">
        <f>ROUND('[3]Total Proposed Rate (GF)'!$T1108,5)</f>
        <v>0.12418999999999999</v>
      </c>
      <c r="J1077" s="158"/>
      <c r="K1077" s="115">
        <f>ROUND('[3]Total Proposed Rate (GF)'!$V1108,5)</f>
        <v>1.2869999999999999E-2</v>
      </c>
      <c r="L1077" s="158"/>
      <c r="M1077" s="115">
        <f>ROUND('[3]Total Proposed Rate (GF)'!$X1108,5)</f>
        <v>6.0000000000000002E-5</v>
      </c>
      <c r="N1077" s="158"/>
      <c r="O1077" s="115">
        <f>ROUND('[3]Total Proposed Rate (GF)'!$Z1108,5)</f>
        <v>9.3000000000000005E-4</v>
      </c>
      <c r="P1077" s="115"/>
      <c r="Q1077" s="115">
        <f>ROUND('[3]Total Proposed Rate (GF)'!$AB1108,5)</f>
        <v>1.3429999999999999E-2</v>
      </c>
      <c r="R1077" s="158"/>
      <c r="S1077" s="115">
        <f>ROUND('[3]Total Proposed Rate (GF)'!$AD1108,5)</f>
        <v>4.0000000000000003E-5</v>
      </c>
      <c r="T1077" s="158"/>
      <c r="U1077" s="115">
        <f>ROUND('[3]Total Proposed Rate (GF)'!$AF1108,5)</f>
        <v>-7.0489999999999997E-2</v>
      </c>
      <c r="V1077" s="115"/>
      <c r="W1077" s="115">
        <f>ROUND('[3]Total Proposed Rate (GF)'!$AH1108,5)</f>
        <v>0</v>
      </c>
      <c r="X1077" s="158"/>
      <c r="Y1077" s="116">
        <f t="shared" si="105"/>
        <v>0.12973999999999999</v>
      </c>
      <c r="Z1077" s="83"/>
      <c r="AA1077" s="115">
        <f>ROUND('[3]Total Proposed Rate (GF)'!$AL1108,5)</f>
        <v>0</v>
      </c>
      <c r="AB1077" s="158"/>
      <c r="AC1077" s="115">
        <f>ROUND('[3]Total Proposed Rate (GF)'!$AN1108,5)</f>
        <v>0.14865</v>
      </c>
      <c r="AD1077" s="75"/>
      <c r="AE1077" s="115">
        <f>ROUND('[3]Total Proposed Rate (GF)'!$AP1108,5)</f>
        <v>-8.0000000000000007E-5</v>
      </c>
      <c r="AF1077" s="117"/>
      <c r="AG1077" s="86">
        <f t="shared" si="106"/>
        <v>0.27831</v>
      </c>
      <c r="AH1077" s="159"/>
      <c r="AI1077" s="106"/>
      <c r="AJ1077" s="106"/>
      <c r="AN1077" s="86"/>
      <c r="AR1077" s="107"/>
    </row>
    <row r="1078" spans="1:44" x14ac:dyDescent="0.25">
      <c r="A1078" s="88">
        <f t="shared" si="104"/>
        <v>10</v>
      </c>
      <c r="B1078" s="75"/>
      <c r="C1078" s="166" t="s">
        <v>301</v>
      </c>
      <c r="E1078" s="75" t="s">
        <v>0</v>
      </c>
      <c r="G1078" s="115">
        <f>ROUND('[3]Total Proposed Rate (GF)'!$R1109,5)</f>
        <v>4.8710000000000003E-2</v>
      </c>
      <c r="H1078" s="158"/>
      <c r="I1078" s="115">
        <f>ROUND('[3]Total Proposed Rate (GF)'!$T1109,5)</f>
        <v>0.12418999999999999</v>
      </c>
      <c r="J1078" s="158"/>
      <c r="K1078" s="115">
        <f>ROUND('[3]Total Proposed Rate (GF)'!$V1109,5)</f>
        <v>1.2869999999999999E-2</v>
      </c>
      <c r="L1078" s="158"/>
      <c r="M1078" s="115">
        <f>ROUND('[3]Total Proposed Rate (GF)'!$X1109,5)</f>
        <v>6.0000000000000002E-5</v>
      </c>
      <c r="N1078" s="158"/>
      <c r="O1078" s="115">
        <f>ROUND('[3]Total Proposed Rate (GF)'!$Z1109,5)</f>
        <v>9.3000000000000005E-4</v>
      </c>
      <c r="P1078" s="115"/>
      <c r="Q1078" s="115">
        <f>ROUND('[3]Total Proposed Rate (GF)'!$AB1109,5)</f>
        <v>1.3429999999999999E-2</v>
      </c>
      <c r="R1078" s="158"/>
      <c r="S1078" s="115">
        <f>ROUND('[3]Total Proposed Rate (GF)'!$AD1109,5)</f>
        <v>4.0000000000000003E-5</v>
      </c>
      <c r="T1078" s="158"/>
      <c r="U1078" s="115">
        <f>ROUND('[3]Total Proposed Rate (GF)'!$AF1109,5)</f>
        <v>-7.0489999999999997E-2</v>
      </c>
      <c r="V1078" s="115"/>
      <c r="W1078" s="115">
        <f>ROUND('[3]Total Proposed Rate (GF)'!$AH1109,5)</f>
        <v>0</v>
      </c>
      <c r="X1078" s="158"/>
      <c r="Y1078" s="116">
        <f t="shared" si="105"/>
        <v>0.12973999999999999</v>
      </c>
      <c r="Z1078" s="83"/>
      <c r="AA1078" s="115">
        <f>ROUND('[3]Total Proposed Rate (GF)'!$AL1109,5)</f>
        <v>0</v>
      </c>
      <c r="AB1078" s="158"/>
      <c r="AC1078" s="115">
        <f>ROUND('[3]Total Proposed Rate (GF)'!$AN1109,5)</f>
        <v>0.11788</v>
      </c>
      <c r="AD1078" s="75"/>
      <c r="AE1078" s="115">
        <f>ROUND('[3]Total Proposed Rate (GF)'!$AP1109,5)</f>
        <v>-8.0000000000000007E-5</v>
      </c>
      <c r="AF1078" s="117"/>
      <c r="AG1078" s="86">
        <f t="shared" si="106"/>
        <v>0.24754000000000001</v>
      </c>
      <c r="AH1078" s="159"/>
      <c r="AI1078" s="106"/>
      <c r="AJ1078" s="106"/>
      <c r="AN1078" s="86"/>
      <c r="AR1078" s="107"/>
    </row>
    <row r="1079" spans="1:44" x14ac:dyDescent="0.25">
      <c r="A1079" s="88">
        <f t="shared" si="104"/>
        <v>11</v>
      </c>
      <c r="B1079" s="75"/>
      <c r="C1079" s="166" t="s">
        <v>302</v>
      </c>
      <c r="E1079" s="75" t="s">
        <v>0</v>
      </c>
      <c r="G1079" s="115">
        <f>ROUND('[3]Total Proposed Rate (GF)'!$R1110,5)</f>
        <v>4.8710000000000003E-2</v>
      </c>
      <c r="H1079" s="158"/>
      <c r="I1079" s="115">
        <f>ROUND('[3]Total Proposed Rate (GF)'!$T1110,5)</f>
        <v>0.12418999999999999</v>
      </c>
      <c r="J1079" s="158"/>
      <c r="K1079" s="115">
        <f>ROUND('[3]Total Proposed Rate (GF)'!$V1110,5)</f>
        <v>1.2869999999999999E-2</v>
      </c>
      <c r="L1079" s="158"/>
      <c r="M1079" s="115">
        <f>ROUND('[3]Total Proposed Rate (GF)'!$X1110,5)</f>
        <v>6.0000000000000002E-5</v>
      </c>
      <c r="N1079" s="158"/>
      <c r="O1079" s="115">
        <f>ROUND('[3]Total Proposed Rate (GF)'!$Z1110,5)</f>
        <v>9.3000000000000005E-4</v>
      </c>
      <c r="P1079" s="115"/>
      <c r="Q1079" s="115">
        <f>ROUND('[3]Total Proposed Rate (GF)'!$AB1110,5)</f>
        <v>1.3429999999999999E-2</v>
      </c>
      <c r="R1079" s="158"/>
      <c r="S1079" s="115">
        <f>ROUND('[3]Total Proposed Rate (GF)'!$AD1110,5)</f>
        <v>4.0000000000000003E-5</v>
      </c>
      <c r="T1079" s="158"/>
      <c r="U1079" s="115">
        <f>ROUND('[3]Total Proposed Rate (GF)'!$AF1110,5)</f>
        <v>-1.1800000000000001E-3</v>
      </c>
      <c r="V1079" s="115"/>
      <c r="W1079" s="115">
        <f>ROUND('[3]Total Proposed Rate (GF)'!$AH1110,5)</f>
        <v>0</v>
      </c>
      <c r="X1079" s="158"/>
      <c r="Y1079" s="116">
        <f t="shared" si="105"/>
        <v>0.19905</v>
      </c>
      <c r="Z1079" s="83"/>
      <c r="AA1079" s="115">
        <f>ROUND('[3]Total Proposed Rate (GF)'!$AL1110,5)</f>
        <v>0</v>
      </c>
      <c r="AB1079" s="158"/>
      <c r="AC1079" s="115">
        <f>ROUND('[3]Total Proposed Rate (GF)'!$AN1110,5)</f>
        <v>0.1074</v>
      </c>
      <c r="AD1079" s="75"/>
      <c r="AE1079" s="115">
        <f>ROUND('[3]Total Proposed Rate (GF)'!$AP1110,5)</f>
        <v>-8.0000000000000007E-5</v>
      </c>
      <c r="AF1079" s="117"/>
      <c r="AG1079" s="86">
        <f t="shared" si="106"/>
        <v>0.30636999999999998</v>
      </c>
      <c r="AH1079" s="159"/>
      <c r="AI1079" s="106"/>
      <c r="AJ1079" s="106"/>
      <c r="AN1079" s="86"/>
      <c r="AR1079" s="107"/>
    </row>
    <row r="1080" spans="1:44" x14ac:dyDescent="0.25">
      <c r="A1080" s="88">
        <f t="shared" si="104"/>
        <v>12</v>
      </c>
      <c r="B1080" s="75"/>
      <c r="C1080" s="166" t="s">
        <v>303</v>
      </c>
      <c r="E1080" s="75" t="s">
        <v>0</v>
      </c>
      <c r="G1080" s="115">
        <f>ROUND('[3]Total Proposed Rate (GF)'!$R1111,5)</f>
        <v>4.8710000000000003E-2</v>
      </c>
      <c r="H1080" s="158"/>
      <c r="I1080" s="115">
        <f>ROUND('[3]Total Proposed Rate (GF)'!$T1111,5)</f>
        <v>0.12418999999999999</v>
      </c>
      <c r="J1080" s="158"/>
      <c r="K1080" s="115">
        <f>ROUND('[3]Total Proposed Rate (GF)'!$V1111,5)</f>
        <v>1.2869999999999999E-2</v>
      </c>
      <c r="L1080" s="158"/>
      <c r="M1080" s="115">
        <f>ROUND('[3]Total Proposed Rate (GF)'!$X1111,5)</f>
        <v>6.0000000000000002E-5</v>
      </c>
      <c r="N1080" s="158"/>
      <c r="O1080" s="115">
        <f>ROUND('[3]Total Proposed Rate (GF)'!$Z1111,5)</f>
        <v>9.3000000000000005E-4</v>
      </c>
      <c r="P1080" s="115"/>
      <c r="Q1080" s="115">
        <f>ROUND('[3]Total Proposed Rate (GF)'!$AB1111,5)</f>
        <v>1.3429999999999999E-2</v>
      </c>
      <c r="R1080" s="158"/>
      <c r="S1080" s="115">
        <f>ROUND('[3]Total Proposed Rate (GF)'!$AD1111,5)</f>
        <v>4.0000000000000003E-5</v>
      </c>
      <c r="T1080" s="158"/>
      <c r="U1080" s="115">
        <f>ROUND('[3]Total Proposed Rate (GF)'!$AF1111,5)</f>
        <v>-1.1800000000000001E-3</v>
      </c>
      <c r="V1080" s="115"/>
      <c r="W1080" s="115">
        <f>ROUND('[3]Total Proposed Rate (GF)'!$AH1111,5)</f>
        <v>0</v>
      </c>
      <c r="X1080" s="158"/>
      <c r="Y1080" s="116">
        <f t="shared" si="105"/>
        <v>0.19905</v>
      </c>
      <c r="Z1080" s="83"/>
      <c r="AA1080" s="115">
        <f>ROUND('[3]Total Proposed Rate (GF)'!$AL1111,5)</f>
        <v>0</v>
      </c>
      <c r="AB1080" s="158"/>
      <c r="AC1080" s="115">
        <f>ROUND('[3]Total Proposed Rate (GF)'!$AN1111,5)</f>
        <v>5.0319999999999997E-2</v>
      </c>
      <c r="AD1080" s="75"/>
      <c r="AE1080" s="115">
        <f>ROUND('[3]Total Proposed Rate (GF)'!$AP1111,5)</f>
        <v>-8.0000000000000007E-5</v>
      </c>
      <c r="AF1080" s="117"/>
      <c r="AG1080" s="86">
        <f t="shared" si="106"/>
        <v>0.24929000000000001</v>
      </c>
      <c r="AH1080" s="159"/>
      <c r="AI1080" s="106"/>
      <c r="AJ1080" s="106"/>
      <c r="AN1080" s="86"/>
      <c r="AR1080" s="107"/>
    </row>
    <row r="1081" spans="1:44" x14ac:dyDescent="0.25">
      <c r="A1081" s="88">
        <f t="shared" si="104"/>
        <v>13</v>
      </c>
      <c r="B1081" s="75"/>
      <c r="C1081" s="166" t="s">
        <v>304</v>
      </c>
      <c r="E1081" s="75" t="s">
        <v>0</v>
      </c>
      <c r="G1081" s="115">
        <f>ROUND('[3]Total Proposed Rate (GF)'!$R1112,5)</f>
        <v>4.8710000000000003E-2</v>
      </c>
      <c r="H1081" s="158"/>
      <c r="I1081" s="115">
        <f>ROUND('[3]Total Proposed Rate (GF)'!$T1112,5)</f>
        <v>0.12418999999999999</v>
      </c>
      <c r="J1081" s="158"/>
      <c r="K1081" s="115">
        <f>ROUND('[3]Total Proposed Rate (GF)'!$V1112,5)</f>
        <v>1.2869999999999999E-2</v>
      </c>
      <c r="L1081" s="158"/>
      <c r="M1081" s="115">
        <f>ROUND('[3]Total Proposed Rate (GF)'!$X1112,5)</f>
        <v>6.0000000000000002E-5</v>
      </c>
      <c r="N1081" s="158"/>
      <c r="O1081" s="115">
        <f>ROUND('[3]Total Proposed Rate (GF)'!$Z1112,5)</f>
        <v>9.3000000000000005E-4</v>
      </c>
      <c r="P1081" s="115"/>
      <c r="Q1081" s="115">
        <f>ROUND('[3]Total Proposed Rate (GF)'!$AB1112,5)</f>
        <v>1.3429999999999999E-2</v>
      </c>
      <c r="R1081" s="158"/>
      <c r="S1081" s="115">
        <f>ROUND('[3]Total Proposed Rate (GF)'!$AD1112,5)</f>
        <v>4.0000000000000003E-5</v>
      </c>
      <c r="T1081" s="158"/>
      <c r="U1081" s="115">
        <f>ROUND('[3]Total Proposed Rate (GF)'!$AF1112,5)</f>
        <v>-1.1800000000000001E-3</v>
      </c>
      <c r="V1081" s="115"/>
      <c r="W1081" s="115">
        <f>ROUND('[3]Total Proposed Rate (GF)'!$AH1112,5)</f>
        <v>0</v>
      </c>
      <c r="X1081" s="158"/>
      <c r="Y1081" s="116">
        <f t="shared" si="105"/>
        <v>0.19905</v>
      </c>
      <c r="Z1081" s="83"/>
      <c r="AA1081" s="115">
        <f>ROUND('[3]Total Proposed Rate (GF)'!$AL1112,5)</f>
        <v>0</v>
      </c>
      <c r="AB1081" s="158"/>
      <c r="AC1081" s="115">
        <f>ROUND('[3]Total Proposed Rate (GF)'!$AN1112,5)</f>
        <v>5.0310000000000001E-2</v>
      </c>
      <c r="AD1081" s="75"/>
      <c r="AE1081" s="115">
        <f>ROUND('[3]Total Proposed Rate (GF)'!$AP1112,5)</f>
        <v>-8.0000000000000007E-5</v>
      </c>
      <c r="AF1081" s="117"/>
      <c r="AG1081" s="86">
        <f t="shared" si="106"/>
        <v>0.24928</v>
      </c>
      <c r="AH1081" s="159"/>
      <c r="AI1081" s="106"/>
      <c r="AJ1081" s="106"/>
      <c r="AN1081" s="86"/>
      <c r="AR1081" s="107"/>
    </row>
    <row r="1082" spans="1:44" x14ac:dyDescent="0.25">
      <c r="A1082" s="88">
        <f t="shared" si="104"/>
        <v>14</v>
      </c>
      <c r="B1082" s="75"/>
      <c r="C1082" s="167" t="s">
        <v>150</v>
      </c>
      <c r="E1082" s="75" t="s">
        <v>0</v>
      </c>
      <c r="G1082" s="115">
        <f>ROUND('[3]Total Proposed Rate (GF)'!$R1113,5)</f>
        <v>0</v>
      </c>
      <c r="H1082" s="158"/>
      <c r="I1082" s="115">
        <f>ROUND('[3]Total Proposed Rate (GF)'!$T1113,5)</f>
        <v>0</v>
      </c>
      <c r="J1082" s="158"/>
      <c r="K1082" s="115">
        <f>ROUND('[3]Total Proposed Rate (GF)'!$V1113,5)</f>
        <v>0</v>
      </c>
      <c r="L1082" s="158"/>
      <c r="M1082" s="115">
        <f>ROUND('[3]Total Proposed Rate (GF)'!$X1113,5)</f>
        <v>0</v>
      </c>
      <c r="N1082" s="158"/>
      <c r="O1082" s="115">
        <f>ROUND('[3]Total Proposed Rate (GF)'!$Z1113,5)</f>
        <v>0</v>
      </c>
      <c r="P1082" s="115"/>
      <c r="Q1082" s="115">
        <f>ROUND('[3]Total Proposed Rate (GF)'!$AB1113,5)</f>
        <v>0</v>
      </c>
      <c r="R1082" s="158"/>
      <c r="S1082" s="115">
        <f>ROUND('[3]Total Proposed Rate (GF)'!$AD1113,5)</f>
        <v>0</v>
      </c>
      <c r="T1082" s="158"/>
      <c r="U1082" s="115">
        <f>ROUND('[3]Total Proposed Rate (GF)'!$AF1113,5)</f>
        <v>-5.9470000000000002E-2</v>
      </c>
      <c r="V1082" s="115"/>
      <c r="W1082" s="115">
        <f>ROUND('[3]Total Proposed Rate (GF)'!$AH1113,5)</f>
        <v>0</v>
      </c>
      <c r="X1082" s="158"/>
      <c r="Y1082" s="116">
        <f t="shared" si="105"/>
        <v>-5.9470000000000002E-2</v>
      </c>
      <c r="Z1082" s="83"/>
      <c r="AA1082" s="115">
        <f>ROUND('[3]Total Proposed Rate (GF)'!$AL1113,5)</f>
        <v>0</v>
      </c>
      <c r="AB1082" s="158"/>
      <c r="AC1082" s="115">
        <f>ROUND('[3]Total Proposed Rate (GF)'!$AN1113,5)</f>
        <v>0</v>
      </c>
      <c r="AD1082" s="75"/>
      <c r="AE1082" s="115">
        <f>ROUND('[3]Total Proposed Rate (GF)'!$AP1113,5)</f>
        <v>0</v>
      </c>
      <c r="AF1082" s="117"/>
      <c r="AG1082" s="86">
        <f t="shared" si="106"/>
        <v>-5.9470000000000002E-2</v>
      </c>
      <c r="AH1082" s="168"/>
      <c r="AI1082" s="106"/>
      <c r="AJ1082" s="106"/>
      <c r="AN1082" s="86"/>
      <c r="AR1082" s="107"/>
    </row>
    <row r="1083" spans="1:44" x14ac:dyDescent="0.25">
      <c r="A1083" s="88">
        <f t="shared" si="104"/>
        <v>15</v>
      </c>
      <c r="B1083" s="75"/>
      <c r="C1083" s="167" t="s">
        <v>149</v>
      </c>
      <c r="E1083" s="75" t="s">
        <v>0</v>
      </c>
      <c r="G1083" s="115">
        <f>ROUND('[3]Total Proposed Rate (GF)'!$R1114,5)</f>
        <v>0</v>
      </c>
      <c r="H1083" s="158"/>
      <c r="I1083" s="115">
        <f>ROUND('[3]Total Proposed Rate (GF)'!$T1114,5)</f>
        <v>0</v>
      </c>
      <c r="J1083" s="158"/>
      <c r="K1083" s="115">
        <f>ROUND('[3]Total Proposed Rate (GF)'!$V1114,5)</f>
        <v>0</v>
      </c>
      <c r="L1083" s="158"/>
      <c r="M1083" s="115">
        <f>ROUND('[3]Total Proposed Rate (GF)'!$X1114,5)</f>
        <v>0</v>
      </c>
      <c r="N1083" s="158"/>
      <c r="O1083" s="115">
        <f>ROUND('[3]Total Proposed Rate (GF)'!$Z1114,5)</f>
        <v>0</v>
      </c>
      <c r="P1083" s="115"/>
      <c r="Q1083" s="115">
        <f>ROUND('[3]Total Proposed Rate (GF)'!$AB1114,5)</f>
        <v>0</v>
      </c>
      <c r="R1083" s="158"/>
      <c r="S1083" s="115">
        <f>ROUND('[3]Total Proposed Rate (GF)'!$AD1114,5)</f>
        <v>0</v>
      </c>
      <c r="T1083" s="158"/>
      <c r="U1083" s="115">
        <f>ROUND('[3]Total Proposed Rate (GF)'!$AF1114,5)</f>
        <v>-5.9470000000000002E-2</v>
      </c>
      <c r="V1083" s="115"/>
      <c r="W1083" s="115">
        <f>ROUND('[3]Total Proposed Rate (GF)'!$AH1114,5)</f>
        <v>0</v>
      </c>
      <c r="X1083" s="158"/>
      <c r="Y1083" s="116">
        <f t="shared" si="105"/>
        <v>-5.9470000000000002E-2</v>
      </c>
      <c r="Z1083" s="83"/>
      <c r="AA1083" s="115">
        <f>ROUND('[3]Total Proposed Rate (GF)'!$AL1114,5)</f>
        <v>0</v>
      </c>
      <c r="AB1083" s="158"/>
      <c r="AC1083" s="115">
        <f>ROUND('[3]Total Proposed Rate (GF)'!$AN1114,5)</f>
        <v>0</v>
      </c>
      <c r="AD1083" s="75"/>
      <c r="AE1083" s="115">
        <f>ROUND('[3]Total Proposed Rate (GF)'!$AP1114,5)</f>
        <v>0</v>
      </c>
      <c r="AF1083" s="117"/>
      <c r="AG1083" s="86">
        <f t="shared" si="106"/>
        <v>-5.9470000000000002E-2</v>
      </c>
      <c r="AH1083" s="168"/>
      <c r="AI1083" s="106"/>
      <c r="AJ1083" s="106"/>
      <c r="AN1083" s="86"/>
      <c r="AR1083" s="107"/>
    </row>
    <row r="1084" spans="1:44" x14ac:dyDescent="0.25">
      <c r="A1084" s="88">
        <f t="shared" si="104"/>
        <v>16</v>
      </c>
      <c r="B1084" s="75"/>
      <c r="C1084" s="167" t="s">
        <v>148</v>
      </c>
      <c r="E1084" s="75" t="s">
        <v>0</v>
      </c>
      <c r="G1084" s="115">
        <f>ROUND('[3]Total Proposed Rate (GF)'!$R1115,5)</f>
        <v>0</v>
      </c>
      <c r="H1084" s="158"/>
      <c r="I1084" s="115">
        <f>ROUND('[3]Total Proposed Rate (GF)'!$T1115,5)</f>
        <v>0</v>
      </c>
      <c r="J1084" s="158"/>
      <c r="K1084" s="115">
        <f>ROUND('[3]Total Proposed Rate (GF)'!$V1115,5)</f>
        <v>0</v>
      </c>
      <c r="L1084" s="158"/>
      <c r="M1084" s="115">
        <f>ROUND('[3]Total Proposed Rate (GF)'!$X1115,5)</f>
        <v>0</v>
      </c>
      <c r="N1084" s="158"/>
      <c r="O1084" s="115">
        <f>ROUND('[3]Total Proposed Rate (GF)'!$Z1115,5)</f>
        <v>0</v>
      </c>
      <c r="P1084" s="115"/>
      <c r="Q1084" s="115">
        <f>ROUND('[3]Total Proposed Rate (GF)'!$AB1115,5)</f>
        <v>0</v>
      </c>
      <c r="R1084" s="158"/>
      <c r="S1084" s="115">
        <f>ROUND('[3]Total Proposed Rate (GF)'!$AD1115,5)</f>
        <v>0</v>
      </c>
      <c r="T1084" s="158"/>
      <c r="U1084" s="115">
        <f>ROUND('[3]Total Proposed Rate (GF)'!$AF1115,5)</f>
        <v>-5.9470000000000002E-2</v>
      </c>
      <c r="V1084" s="115"/>
      <c r="W1084" s="115">
        <f>ROUND('[3]Total Proposed Rate (GF)'!$AH1115,5)</f>
        <v>0</v>
      </c>
      <c r="X1084" s="158"/>
      <c r="Y1084" s="116">
        <f t="shared" si="105"/>
        <v>-5.9470000000000002E-2</v>
      </c>
      <c r="Z1084" s="83"/>
      <c r="AA1084" s="115">
        <f>ROUND('[3]Total Proposed Rate (GF)'!$AL1115,5)</f>
        <v>0</v>
      </c>
      <c r="AB1084" s="158"/>
      <c r="AC1084" s="115">
        <f>ROUND('[3]Total Proposed Rate (GF)'!$AN1115,5)</f>
        <v>0</v>
      </c>
      <c r="AD1084" s="75"/>
      <c r="AE1084" s="115">
        <f>ROUND('[3]Total Proposed Rate (GF)'!$AP1115,5)</f>
        <v>0</v>
      </c>
      <c r="AF1084" s="117"/>
      <c r="AG1084" s="86">
        <f t="shared" si="106"/>
        <v>-5.9470000000000002E-2</v>
      </c>
      <c r="AH1084" s="168"/>
      <c r="AI1084" s="106"/>
      <c r="AJ1084" s="106"/>
      <c r="AN1084" s="86"/>
      <c r="AR1084" s="107"/>
    </row>
    <row r="1085" spans="1:44" x14ac:dyDescent="0.25">
      <c r="A1085" s="88">
        <f t="shared" si="104"/>
        <v>17</v>
      </c>
      <c r="B1085" s="75"/>
      <c r="C1085" s="167" t="s">
        <v>147</v>
      </c>
      <c r="E1085" s="75" t="s">
        <v>0</v>
      </c>
      <c r="G1085" s="115">
        <f>ROUND('[3]Total Proposed Rate (GF)'!$R1116,5)</f>
        <v>0</v>
      </c>
      <c r="H1085" s="158"/>
      <c r="I1085" s="115">
        <f>ROUND('[3]Total Proposed Rate (GF)'!$T1116,5)</f>
        <v>0</v>
      </c>
      <c r="J1085" s="158"/>
      <c r="K1085" s="115">
        <f>ROUND('[3]Total Proposed Rate (GF)'!$V1116,5)</f>
        <v>0</v>
      </c>
      <c r="L1085" s="158"/>
      <c r="M1085" s="115">
        <f>ROUND('[3]Total Proposed Rate (GF)'!$X1116,5)</f>
        <v>0</v>
      </c>
      <c r="N1085" s="158"/>
      <c r="O1085" s="115">
        <f>ROUND('[3]Total Proposed Rate (GF)'!$Z1116,5)</f>
        <v>0</v>
      </c>
      <c r="P1085" s="115"/>
      <c r="Q1085" s="115">
        <f>ROUND('[3]Total Proposed Rate (GF)'!$AB1116,5)</f>
        <v>0</v>
      </c>
      <c r="R1085" s="158"/>
      <c r="S1085" s="115">
        <f>ROUND('[3]Total Proposed Rate (GF)'!$AD1116,5)</f>
        <v>0</v>
      </c>
      <c r="T1085" s="158"/>
      <c r="U1085" s="115">
        <f>ROUND('[3]Total Proposed Rate (GF)'!$AF1116,5)</f>
        <v>-5.9470000000000002E-2</v>
      </c>
      <c r="V1085" s="115"/>
      <c r="W1085" s="115">
        <f>ROUND('[3]Total Proposed Rate (GF)'!$AH1116,5)</f>
        <v>0</v>
      </c>
      <c r="X1085" s="158"/>
      <c r="Y1085" s="116">
        <f t="shared" si="105"/>
        <v>-5.9470000000000002E-2</v>
      </c>
      <c r="Z1085" s="83"/>
      <c r="AA1085" s="115">
        <f>ROUND('[3]Total Proposed Rate (GF)'!$AL1116,5)</f>
        <v>0</v>
      </c>
      <c r="AB1085" s="158"/>
      <c r="AC1085" s="115">
        <f>ROUND('[3]Total Proposed Rate (GF)'!$AN1116,5)</f>
        <v>0</v>
      </c>
      <c r="AD1085" s="75"/>
      <c r="AE1085" s="115">
        <f>ROUND('[3]Total Proposed Rate (GF)'!$AP1116,5)</f>
        <v>0</v>
      </c>
      <c r="AF1085" s="117"/>
      <c r="AG1085" s="86">
        <f t="shared" si="106"/>
        <v>-5.9470000000000002E-2</v>
      </c>
      <c r="AH1085" s="168"/>
      <c r="AI1085" s="106"/>
      <c r="AJ1085" s="106"/>
      <c r="AN1085" s="86"/>
      <c r="AR1085" s="107"/>
    </row>
    <row r="1086" spans="1:44" x14ac:dyDescent="0.25">
      <c r="A1086" s="88">
        <f t="shared" si="104"/>
        <v>18</v>
      </c>
      <c r="B1086" s="75"/>
      <c r="C1086" s="87" t="s">
        <v>132</v>
      </c>
      <c r="E1086" s="121" t="s">
        <v>157</v>
      </c>
      <c r="G1086" s="134">
        <f>ROUND('[3]Total Proposed Rate (GF)'!$R1117,3)</f>
        <v>0</v>
      </c>
      <c r="H1086" s="136"/>
      <c r="I1086" s="134">
        <f>ROUND('[3]Total Proposed Rate (GF)'!$T1117,3)</f>
        <v>0.16900000000000001</v>
      </c>
      <c r="J1086" s="136"/>
      <c r="K1086" s="134">
        <f>ROUND('[3]Total Proposed Rate (GF)'!$V1117,3)</f>
        <v>0</v>
      </c>
      <c r="L1086" s="136"/>
      <c r="M1086" s="134">
        <f>ROUND('[3]Total Proposed Rate (GF)'!$X1117,3)</f>
        <v>0</v>
      </c>
      <c r="N1086" s="136"/>
      <c r="O1086" s="134">
        <f>ROUND('[3]Total Proposed Rate (GF)'!$Z1117,3)</f>
        <v>0</v>
      </c>
      <c r="P1086" s="134"/>
      <c r="Q1086" s="134">
        <f>ROUND('[3]Total Proposed Rate (GF)'!$AB1117,3)</f>
        <v>0</v>
      </c>
      <c r="R1086" s="136"/>
      <c r="S1086" s="134">
        <f>ROUND('[3]Total Proposed Rate (GF)'!$AD1117,3)</f>
        <v>0</v>
      </c>
      <c r="T1086" s="136"/>
      <c r="U1086" s="134">
        <f>ROUND('[3]Total Proposed Rate (GF)'!$AF1117,3)</f>
        <v>0</v>
      </c>
      <c r="V1086" s="134"/>
      <c r="W1086" s="134">
        <f>ROUND('[3]Total Proposed Rate (GF)'!$AH1117,3)</f>
        <v>0</v>
      </c>
      <c r="X1086" s="136"/>
      <c r="Y1086" s="135">
        <f t="shared" si="105"/>
        <v>0.16900000000000001</v>
      </c>
      <c r="Z1086" s="136"/>
      <c r="AA1086" s="134">
        <f>ROUND('[3]Total Proposed Rate (GF)'!$AL1117,3)</f>
        <v>0</v>
      </c>
      <c r="AB1086" s="136"/>
      <c r="AC1086" s="134">
        <f>ROUND('[3]Total Proposed Rate (GF)'!$AN1117,3)</f>
        <v>0</v>
      </c>
      <c r="AD1086" s="136"/>
      <c r="AE1086" s="134">
        <f>ROUND('[3]Total Proposed Rate (GF)'!$AP1117,3)</f>
        <v>0</v>
      </c>
      <c r="AF1086" s="136"/>
      <c r="AG1086" s="136">
        <f t="shared" si="106"/>
        <v>0.16900000000000001</v>
      </c>
      <c r="AH1086" s="159"/>
      <c r="AI1086" s="106"/>
      <c r="AJ1086" s="106"/>
      <c r="AN1086" s="86"/>
      <c r="AR1086" s="107"/>
    </row>
    <row r="1087" spans="1:44" x14ac:dyDescent="0.25">
      <c r="A1087" s="88"/>
      <c r="B1087" s="75"/>
      <c r="C1087" s="75"/>
      <c r="E1087" s="75"/>
      <c r="G1087" s="115"/>
      <c r="H1087" s="158"/>
      <c r="I1087" s="115"/>
      <c r="J1087" s="158"/>
      <c r="K1087" s="115"/>
      <c r="L1087" s="158"/>
      <c r="M1087" s="115"/>
      <c r="N1087" s="158"/>
      <c r="O1087" s="115"/>
      <c r="P1087" s="115"/>
      <c r="Q1087" s="115"/>
      <c r="R1087" s="158"/>
      <c r="S1087" s="115"/>
      <c r="T1087" s="158"/>
      <c r="U1087" s="115"/>
      <c r="V1087" s="115"/>
      <c r="W1087" s="115"/>
      <c r="X1087" s="158"/>
      <c r="Y1087" s="158"/>
      <c r="Z1087" s="83"/>
      <c r="AA1087" s="115"/>
      <c r="AB1087" s="158"/>
      <c r="AC1087" s="115"/>
      <c r="AD1087" s="158"/>
      <c r="AE1087" s="115"/>
      <c r="AF1087" s="83"/>
      <c r="AG1087" s="83"/>
      <c r="AH1087" s="159"/>
      <c r="AI1087" s="106"/>
      <c r="AJ1087" s="106"/>
      <c r="AN1087" s="86"/>
      <c r="AR1087" s="107"/>
    </row>
    <row r="1088" spans="1:44" x14ac:dyDescent="0.25">
      <c r="A1088" s="88">
        <v>1</v>
      </c>
      <c r="B1088" s="75"/>
      <c r="C1088" s="165" t="s">
        <v>343</v>
      </c>
      <c r="E1088" s="75"/>
      <c r="G1088" s="115"/>
      <c r="H1088" s="158"/>
      <c r="I1088" s="115"/>
      <c r="J1088" s="158"/>
      <c r="K1088" s="115"/>
      <c r="L1088" s="158"/>
      <c r="M1088" s="115"/>
      <c r="N1088" s="158"/>
      <c r="O1088" s="115"/>
      <c r="P1088" s="115"/>
      <c r="Q1088" s="115"/>
      <c r="R1088" s="158"/>
      <c r="S1088" s="115"/>
      <c r="T1088" s="158"/>
      <c r="U1088" s="115"/>
      <c r="V1088" s="115"/>
      <c r="W1088" s="115"/>
      <c r="X1088" s="158"/>
      <c r="Y1088" s="158"/>
      <c r="Z1088" s="83"/>
      <c r="AA1088" s="115"/>
      <c r="AB1088" s="158"/>
      <c r="AC1088" s="115"/>
      <c r="AD1088" s="158"/>
      <c r="AE1088" s="115"/>
      <c r="AF1088" s="83"/>
      <c r="AG1088" s="83"/>
      <c r="AH1088" s="159"/>
      <c r="AI1088" s="106"/>
      <c r="AJ1088" s="106"/>
      <c r="AN1088" s="86"/>
      <c r="AR1088" s="107"/>
    </row>
    <row r="1089" spans="1:44" x14ac:dyDescent="0.25">
      <c r="A1089" s="88">
        <f t="shared" ref="A1089:A1106" si="107">+A1088+1</f>
        <v>2</v>
      </c>
      <c r="B1089" s="75"/>
      <c r="C1089" s="75" t="s">
        <v>22</v>
      </c>
      <c r="E1089" s="75" t="s">
        <v>19</v>
      </c>
      <c r="G1089" s="102">
        <f>ROUND('[3]Total Proposed Rate (GF)'!$R1122,2)</f>
        <v>0</v>
      </c>
      <c r="H1089" s="102"/>
      <c r="I1089" s="102">
        <f>ROUND('[3]Total Proposed Rate (GF)'!$T1122,2)</f>
        <v>0</v>
      </c>
      <c r="J1089" s="102"/>
      <c r="K1089" s="102">
        <f>ROUND('[3]Total Proposed Rate (GF)'!$V1122,2)</f>
        <v>0</v>
      </c>
      <c r="L1089" s="102"/>
      <c r="M1089" s="102">
        <f>ROUND('[3]Total Proposed Rate (GF)'!$X1122,2)</f>
        <v>0</v>
      </c>
      <c r="N1089" s="102"/>
      <c r="O1089" s="102">
        <f>ROUND('[3]Total Proposed Rate (GF)'!$Z1122,2)</f>
        <v>0</v>
      </c>
      <c r="P1089" s="102"/>
      <c r="Q1089" s="102">
        <f>ROUND('[3]Total Proposed Rate (GF)'!$AB1122,2)</f>
        <v>0</v>
      </c>
      <c r="R1089" s="102"/>
      <c r="S1089" s="102">
        <f>ROUND('[3]Total Proposed Rate (GF)'!$AD1122,2)</f>
        <v>0</v>
      </c>
      <c r="T1089" s="102"/>
      <c r="U1089" s="102">
        <f>ROUND('[3]Total Proposed Rate (GF)'!$AF1122,2)</f>
        <v>0</v>
      </c>
      <c r="V1089" s="102"/>
      <c r="W1089" s="102">
        <f>ROUND('[3]Total Proposed Rate (GF)'!$AH1122,2)</f>
        <v>0</v>
      </c>
      <c r="X1089" s="102"/>
      <c r="Y1089" s="103">
        <f>SUM(G1089:W1089)</f>
        <v>0</v>
      </c>
      <c r="Z1089" s="104"/>
      <c r="AA1089" s="102">
        <f>ROUND('[3]Total Proposed Rate (GF)'!$AL1122,2)</f>
        <v>0</v>
      </c>
      <c r="AB1089" s="104"/>
      <c r="AC1089" s="102">
        <f>ROUND('[3]Total Proposed Rate (GF)'!$AN1122,2)</f>
        <v>0</v>
      </c>
      <c r="AD1089" s="104"/>
      <c r="AE1089" s="102">
        <f>ROUND('[3]Total Proposed Rate (GF)'!$AP1122,2)</f>
        <v>0</v>
      </c>
      <c r="AF1089" s="105"/>
      <c r="AG1089" s="105">
        <f>SUM(Y1089:AE1089)</f>
        <v>0</v>
      </c>
      <c r="AH1089" s="159"/>
      <c r="AI1089" s="106"/>
      <c r="AJ1089" s="106"/>
      <c r="AN1089" s="86"/>
      <c r="AR1089" s="107"/>
    </row>
    <row r="1090" spans="1:44" x14ac:dyDescent="0.25">
      <c r="A1090" s="88">
        <f t="shared" si="107"/>
        <v>3</v>
      </c>
      <c r="B1090" s="75"/>
      <c r="C1090" s="75" t="s">
        <v>29</v>
      </c>
      <c r="E1090" s="75" t="s">
        <v>10</v>
      </c>
      <c r="G1090" s="102">
        <f>ROUND('[3]Total Proposed Rate (GF)'!$R1123,2)</f>
        <v>0</v>
      </c>
      <c r="H1090" s="102"/>
      <c r="I1090" s="102">
        <f>ROUND('[3]Total Proposed Rate (GF)'!$T1123,2)</f>
        <v>0</v>
      </c>
      <c r="J1090" s="102"/>
      <c r="K1090" s="102">
        <f>ROUND('[3]Total Proposed Rate (GF)'!$V1123,2)</f>
        <v>0</v>
      </c>
      <c r="L1090" s="102"/>
      <c r="M1090" s="102">
        <f>ROUND('[3]Total Proposed Rate (GF)'!$X1123,2)</f>
        <v>0</v>
      </c>
      <c r="N1090" s="102"/>
      <c r="O1090" s="102">
        <f>ROUND('[3]Total Proposed Rate (GF)'!$Z1123,2)</f>
        <v>0</v>
      </c>
      <c r="P1090" s="102"/>
      <c r="Q1090" s="102">
        <f>ROUND('[3]Total Proposed Rate (GF)'!$AB1123,2)</f>
        <v>0</v>
      </c>
      <c r="R1090" s="102"/>
      <c r="S1090" s="102">
        <f>ROUND('[3]Total Proposed Rate (GF)'!$AD1123,2)</f>
        <v>0</v>
      </c>
      <c r="T1090" s="102"/>
      <c r="U1090" s="102">
        <f>ROUND('[3]Total Proposed Rate (GF)'!$AF1123,2)</f>
        <v>0</v>
      </c>
      <c r="V1090" s="102"/>
      <c r="W1090" s="102">
        <f>ROUND('[3]Total Proposed Rate (GF)'!$AH1123,2)</f>
        <v>0</v>
      </c>
      <c r="X1090" s="102"/>
      <c r="Y1090" s="103">
        <f>SUM(G1090:W1090)</f>
        <v>0</v>
      </c>
      <c r="Z1090" s="104"/>
      <c r="AA1090" s="102">
        <f>ROUND('[3]Total Proposed Rate (GF)'!$AL1123,2)</f>
        <v>0</v>
      </c>
      <c r="AB1090" s="104"/>
      <c r="AC1090" s="102">
        <f>ROUND('[3]Total Proposed Rate (GF)'!$AN1123,2)</f>
        <v>0</v>
      </c>
      <c r="AD1090" s="104"/>
      <c r="AE1090" s="102">
        <f>ROUND('[3]Total Proposed Rate (GF)'!$AP1123,2)</f>
        <v>0</v>
      </c>
      <c r="AF1090" s="105"/>
      <c r="AG1090" s="105">
        <f>SUM(Y1090:AE1090)</f>
        <v>0</v>
      </c>
      <c r="AH1090" s="159"/>
      <c r="AI1090" s="106"/>
      <c r="AJ1090" s="106"/>
      <c r="AN1090" s="86"/>
      <c r="AR1090" s="107"/>
    </row>
    <row r="1091" spans="1:44" hidden="1" x14ac:dyDescent="0.25">
      <c r="A1091" s="88">
        <f t="shared" si="107"/>
        <v>4</v>
      </c>
      <c r="B1091" s="75"/>
      <c r="C1091" s="108" t="s">
        <v>46</v>
      </c>
      <c r="E1091" s="78" t="s">
        <v>10</v>
      </c>
      <c r="G1091" s="102">
        <f>ROUND('[3]Total Proposed Rate (GF)'!$R1124,2)</f>
        <v>0</v>
      </c>
      <c r="H1091" s="102"/>
      <c r="I1091" s="102">
        <f>ROUND('[3]Total Proposed Rate (GF)'!$T1124,2)</f>
        <v>0</v>
      </c>
      <c r="J1091" s="102"/>
      <c r="K1091" s="102">
        <f>ROUND('[3]Total Proposed Rate (GF)'!$V1124,2)</f>
        <v>0</v>
      </c>
      <c r="L1091" s="102"/>
      <c r="M1091" s="102">
        <f>ROUND('[3]Total Proposed Rate (GF)'!$X1124,2)</f>
        <v>0</v>
      </c>
      <c r="N1091" s="102"/>
      <c r="O1091" s="102">
        <f>ROUND('[3]Total Proposed Rate (GF)'!$Z1124,2)</f>
        <v>0</v>
      </c>
      <c r="P1091" s="102"/>
      <c r="Q1091" s="102">
        <f>ROUND('[3]Total Proposed Rate (GF)'!$AB1124,2)</f>
        <v>0</v>
      </c>
      <c r="R1091" s="102"/>
      <c r="S1091" s="102">
        <f>ROUND('[3]Total Proposed Rate (GF)'!$AD1124,2)</f>
        <v>0</v>
      </c>
      <c r="T1091" s="102"/>
      <c r="U1091" s="102">
        <f>ROUND('[3]Total Proposed Rate (GF)'!$AF1124,2)</f>
        <v>0</v>
      </c>
      <c r="V1091" s="102"/>
      <c r="W1091" s="102">
        <f>ROUND('[3]Total Proposed Rate (GF)'!$AH1124,2)</f>
        <v>0</v>
      </c>
      <c r="X1091" s="102"/>
      <c r="Y1091" s="103">
        <f>SUM(G1091:W1091)</f>
        <v>0</v>
      </c>
      <c r="Z1091" s="104"/>
      <c r="AA1091" s="102">
        <f>ROUND('[3]Total Proposed Rate (GF)'!$AL1124,2)</f>
        <v>0</v>
      </c>
      <c r="AB1091" s="104"/>
      <c r="AC1091" s="102">
        <f>ROUND('[3]Total Proposed Rate (GF)'!$AN1124,2)</f>
        <v>0</v>
      </c>
      <c r="AD1091" s="104"/>
      <c r="AE1091" s="102">
        <f>ROUND('[3]Total Proposed Rate (GF)'!$AP1124,2)</f>
        <v>0</v>
      </c>
      <c r="AF1091" s="105"/>
      <c r="AG1091" s="105">
        <f>SUM(Y1091:AE1091)</f>
        <v>0</v>
      </c>
      <c r="AH1091" s="159"/>
      <c r="AI1091" s="106"/>
      <c r="AJ1091" s="106"/>
      <c r="AN1091" s="86"/>
      <c r="AR1091" s="107"/>
    </row>
    <row r="1092" spans="1:44" x14ac:dyDescent="0.25">
      <c r="A1092" s="88">
        <f>+A1090+1</f>
        <v>4</v>
      </c>
      <c r="B1092" s="75"/>
      <c r="C1092" s="75" t="s">
        <v>54</v>
      </c>
      <c r="E1092" s="75"/>
      <c r="G1092" s="115"/>
      <c r="H1092" s="158"/>
      <c r="I1092" s="115"/>
      <c r="J1092" s="158"/>
      <c r="K1092" s="115"/>
      <c r="L1092" s="158"/>
      <c r="M1092" s="115"/>
      <c r="N1092" s="158"/>
      <c r="O1092" s="115"/>
      <c r="P1092" s="115"/>
      <c r="Q1092" s="115"/>
      <c r="R1092" s="158"/>
      <c r="S1092" s="115"/>
      <c r="T1092" s="158"/>
      <c r="U1092" s="115"/>
      <c r="V1092" s="115"/>
      <c r="W1092" s="115"/>
      <c r="X1092" s="158"/>
      <c r="Y1092" s="103"/>
      <c r="Z1092" s="83"/>
      <c r="AA1092" s="115"/>
      <c r="AB1092" s="158"/>
      <c r="AC1092" s="115"/>
      <c r="AD1092" s="104"/>
      <c r="AE1092" s="115"/>
      <c r="AF1092" s="105"/>
      <c r="AG1092" s="105"/>
      <c r="AH1092" s="159"/>
      <c r="AI1092" s="106"/>
      <c r="AJ1092" s="106"/>
      <c r="AN1092" s="86"/>
      <c r="AR1092" s="107"/>
    </row>
    <row r="1093" spans="1:44" x14ac:dyDescent="0.25">
      <c r="A1093" s="88">
        <f t="shared" si="107"/>
        <v>5</v>
      </c>
      <c r="B1093" s="75"/>
      <c r="C1093" s="160" t="s">
        <v>75</v>
      </c>
      <c r="E1093" s="75" t="s">
        <v>10</v>
      </c>
      <c r="G1093" s="102">
        <f>ROUND('[3]Total Proposed Rate (GF)'!$R1126,2)</f>
        <v>0</v>
      </c>
      <c r="H1093" s="104"/>
      <c r="I1093" s="102">
        <f>ROUND('[3]Total Proposed Rate (GF)'!$T1126,2)</f>
        <v>0</v>
      </c>
      <c r="J1093" s="104"/>
      <c r="K1093" s="102">
        <f>ROUND('[3]Total Proposed Rate (GF)'!$V1126,2)</f>
        <v>0</v>
      </c>
      <c r="L1093" s="104"/>
      <c r="M1093" s="102">
        <f>ROUND('[3]Total Proposed Rate (GF)'!$X1126,2)</f>
        <v>0</v>
      </c>
      <c r="N1093" s="104"/>
      <c r="O1093" s="102">
        <f>ROUND('[3]Total Proposed Rate (GF)'!$Z1126,2)</f>
        <v>0</v>
      </c>
      <c r="P1093" s="102"/>
      <c r="Q1093" s="102">
        <f>ROUND('[3]Total Proposed Rate (GF)'!$AB1126,2)</f>
        <v>0</v>
      </c>
      <c r="R1093" s="104"/>
      <c r="S1093" s="102">
        <f>ROUND('[3]Total Proposed Rate (GF)'!$AD1126,2)</f>
        <v>0</v>
      </c>
      <c r="T1093" s="104"/>
      <c r="U1093" s="102">
        <f>ROUND('[3]Total Proposed Rate (GF)'!$AF1126,2)</f>
        <v>0</v>
      </c>
      <c r="V1093" s="102"/>
      <c r="W1093" s="102">
        <f>ROUND('[3]Total Proposed Rate (GF)'!$AH1126,2)</f>
        <v>0</v>
      </c>
      <c r="X1093" s="104"/>
      <c r="Y1093" s="103">
        <f>SUM(G1093:W1093)</f>
        <v>0</v>
      </c>
      <c r="Z1093" s="104"/>
      <c r="AA1093" s="102">
        <f>ROUND('[3]Total Proposed Rate (GF)'!$AL1126,2)</f>
        <v>0</v>
      </c>
      <c r="AB1093" s="104"/>
      <c r="AC1093" s="102">
        <f>ROUND('[3]Total Proposed Rate (GF)'!$AN1126,2)</f>
        <v>0</v>
      </c>
      <c r="AD1093" s="104"/>
      <c r="AE1093" s="102">
        <f>ROUND('[3]Total Proposed Rate (GF)'!$AP1126,2)</f>
        <v>0</v>
      </c>
      <c r="AF1093" s="104"/>
      <c r="AG1093" s="104">
        <f>SUM(Y1093:AE1093)</f>
        <v>0</v>
      </c>
      <c r="AH1093" s="159"/>
      <c r="AI1093" s="106"/>
      <c r="AJ1093" s="106"/>
      <c r="AN1093" s="86"/>
      <c r="AR1093" s="107"/>
    </row>
    <row r="1094" spans="1:44" x14ac:dyDescent="0.25">
      <c r="A1094" s="88">
        <f t="shared" si="107"/>
        <v>6</v>
      </c>
      <c r="B1094" s="75"/>
      <c r="C1094" s="160" t="s">
        <v>74</v>
      </c>
      <c r="E1094" s="75" t="s">
        <v>10</v>
      </c>
      <c r="G1094" s="102">
        <f>ROUND('[3]Total Proposed Rate (GF)'!$R1127,2)</f>
        <v>0</v>
      </c>
      <c r="H1094" s="104"/>
      <c r="I1094" s="102">
        <f>ROUND('[3]Total Proposed Rate (GF)'!$T1127,2)</f>
        <v>0</v>
      </c>
      <c r="J1094" s="104"/>
      <c r="K1094" s="102">
        <f>ROUND('[3]Total Proposed Rate (GF)'!$V1127,2)</f>
        <v>0</v>
      </c>
      <c r="L1094" s="104"/>
      <c r="M1094" s="102">
        <f>ROUND('[3]Total Proposed Rate (GF)'!$X1127,2)</f>
        <v>0</v>
      </c>
      <c r="N1094" s="104"/>
      <c r="O1094" s="102">
        <f>ROUND('[3]Total Proposed Rate (GF)'!$Z1127,2)</f>
        <v>0</v>
      </c>
      <c r="P1094" s="102"/>
      <c r="Q1094" s="102">
        <f>ROUND('[3]Total Proposed Rate (GF)'!$AB1127,2)</f>
        <v>0</v>
      </c>
      <c r="R1094" s="104"/>
      <c r="S1094" s="102">
        <f>ROUND('[3]Total Proposed Rate (GF)'!$AD1127,2)</f>
        <v>0</v>
      </c>
      <c r="T1094" s="104"/>
      <c r="U1094" s="102">
        <f>ROUND('[3]Total Proposed Rate (GF)'!$AF1127,2)</f>
        <v>0</v>
      </c>
      <c r="V1094" s="102"/>
      <c r="W1094" s="102">
        <f>ROUND('[3]Total Proposed Rate (GF)'!$AH1127,2)</f>
        <v>0</v>
      </c>
      <c r="X1094" s="104"/>
      <c r="Y1094" s="103">
        <f>SUM(G1094:W1094)</f>
        <v>0</v>
      </c>
      <c r="Z1094" s="104"/>
      <c r="AA1094" s="102">
        <f>ROUND('[3]Total Proposed Rate (GF)'!$AL1127,2)</f>
        <v>0</v>
      </c>
      <c r="AB1094" s="104"/>
      <c r="AC1094" s="102">
        <f>ROUND('[3]Total Proposed Rate (GF)'!$AN1127,2)</f>
        <v>0</v>
      </c>
      <c r="AD1094" s="104"/>
      <c r="AE1094" s="102">
        <f>ROUND('[3]Total Proposed Rate (GF)'!$AP1127,2)</f>
        <v>0</v>
      </c>
      <c r="AF1094" s="104"/>
      <c r="AG1094" s="104">
        <f>SUM(Y1094:AE1094)</f>
        <v>0</v>
      </c>
      <c r="AH1094" s="159"/>
      <c r="AI1094" s="106"/>
      <c r="AJ1094" s="106"/>
      <c r="AN1094" s="86"/>
      <c r="AR1094" s="107"/>
    </row>
    <row r="1095" spans="1:44" x14ac:dyDescent="0.25">
      <c r="A1095" s="88">
        <f t="shared" si="107"/>
        <v>7</v>
      </c>
      <c r="B1095" s="75"/>
      <c r="C1095" s="75" t="s">
        <v>27</v>
      </c>
      <c r="E1095" s="75"/>
      <c r="G1095" s="115"/>
      <c r="H1095" s="158"/>
      <c r="I1095" s="115"/>
      <c r="J1095" s="158"/>
      <c r="K1095" s="115"/>
      <c r="L1095" s="158"/>
      <c r="M1095" s="115"/>
      <c r="N1095" s="158"/>
      <c r="O1095" s="115"/>
      <c r="P1095" s="115"/>
      <c r="Q1095" s="115"/>
      <c r="R1095" s="158"/>
      <c r="S1095" s="115"/>
      <c r="T1095" s="158"/>
      <c r="U1095" s="115"/>
      <c r="V1095" s="115"/>
      <c r="W1095" s="115"/>
      <c r="X1095" s="158"/>
      <c r="Y1095" s="103"/>
      <c r="Z1095" s="83"/>
      <c r="AA1095" s="115"/>
      <c r="AB1095" s="158"/>
      <c r="AC1095" s="115"/>
      <c r="AD1095" s="104"/>
      <c r="AE1095" s="115"/>
      <c r="AF1095" s="105"/>
      <c r="AG1095" s="105"/>
      <c r="AH1095" s="159"/>
      <c r="AI1095" s="106"/>
      <c r="AJ1095" s="106"/>
      <c r="AN1095" s="86"/>
      <c r="AR1095" s="107"/>
    </row>
    <row r="1096" spans="1:44" x14ac:dyDescent="0.25">
      <c r="A1096" s="88">
        <f t="shared" si="107"/>
        <v>8</v>
      </c>
      <c r="B1096" s="75"/>
      <c r="C1096" s="166" t="s">
        <v>299</v>
      </c>
      <c r="E1096" s="75" t="s">
        <v>0</v>
      </c>
      <c r="G1096" s="115">
        <f>ROUND('[3]Total Proposed Rate (GF)'!$R1129,5)</f>
        <v>4.8710000000000003E-2</v>
      </c>
      <c r="H1096" s="158"/>
      <c r="I1096" s="115">
        <f>ROUND('[3]Total Proposed Rate (GF)'!$T1129,5)</f>
        <v>0.12345</v>
      </c>
      <c r="J1096" s="158"/>
      <c r="K1096" s="115">
        <f>ROUND('[3]Total Proposed Rate (GF)'!$V1129,5)</f>
        <v>1.2869999999999999E-2</v>
      </c>
      <c r="L1096" s="158"/>
      <c r="M1096" s="115">
        <f>ROUND('[3]Total Proposed Rate (GF)'!$X1129,5)</f>
        <v>6.0000000000000002E-5</v>
      </c>
      <c r="N1096" s="158"/>
      <c r="O1096" s="115">
        <f>ROUND('[3]Total Proposed Rate (GF)'!$Z1129,5)</f>
        <v>9.3000000000000005E-4</v>
      </c>
      <c r="P1096" s="115"/>
      <c r="Q1096" s="115">
        <f>ROUND('[3]Total Proposed Rate (GF)'!$AB1129,5)</f>
        <v>1.3429999999999999E-2</v>
      </c>
      <c r="R1096" s="158"/>
      <c r="S1096" s="115">
        <f>ROUND('[3]Total Proposed Rate (GF)'!$AD1129,5)</f>
        <v>4.0000000000000003E-5</v>
      </c>
      <c r="T1096" s="158"/>
      <c r="U1096" s="115">
        <f>ROUND('[3]Total Proposed Rate (GF)'!$AF1129,5)</f>
        <v>2.3619999999999999E-2</v>
      </c>
      <c r="V1096" s="115"/>
      <c r="W1096" s="115">
        <f>ROUND('[3]Total Proposed Rate (GF)'!$AH1129,5)</f>
        <v>0</v>
      </c>
      <c r="X1096" s="158"/>
      <c r="Y1096" s="116">
        <f t="shared" ref="Y1096:Y1106" si="108">SUM(G1096:W1096)</f>
        <v>0.22311</v>
      </c>
      <c r="Z1096" s="83"/>
      <c r="AA1096" s="115">
        <f>ROUND('[3]Total Proposed Rate (GF)'!$AL1129,5)</f>
        <v>0</v>
      </c>
      <c r="AB1096" s="158"/>
      <c r="AC1096" s="115">
        <f>ROUND('[3]Total Proposed Rate (GF)'!$AN1129,5)</f>
        <v>0.23580000000000001</v>
      </c>
      <c r="AD1096" s="75"/>
      <c r="AE1096" s="115">
        <f>ROUND('[3]Total Proposed Rate (GF)'!$AP1129,5)</f>
        <v>-8.0000000000000007E-5</v>
      </c>
      <c r="AF1096" s="117"/>
      <c r="AG1096" s="86">
        <f t="shared" ref="AG1096:AG1106" si="109">SUM(Y1096:AE1096)</f>
        <v>0.45883000000000002</v>
      </c>
      <c r="AH1096" s="159"/>
      <c r="AI1096" s="106"/>
      <c r="AJ1096" s="106"/>
      <c r="AN1096" s="86"/>
      <c r="AR1096" s="107"/>
    </row>
    <row r="1097" spans="1:44" x14ac:dyDescent="0.25">
      <c r="A1097" s="88">
        <f t="shared" si="107"/>
        <v>9</v>
      </c>
      <c r="B1097" s="75"/>
      <c r="C1097" s="166" t="s">
        <v>300</v>
      </c>
      <c r="E1097" s="75" t="s">
        <v>0</v>
      </c>
      <c r="G1097" s="115">
        <f>ROUND('[3]Total Proposed Rate (GF)'!$R1130,5)</f>
        <v>4.8710000000000003E-2</v>
      </c>
      <c r="H1097" s="158"/>
      <c r="I1097" s="115">
        <f>ROUND('[3]Total Proposed Rate (GF)'!$T1130,5)</f>
        <v>0.12345</v>
      </c>
      <c r="J1097" s="158"/>
      <c r="K1097" s="115">
        <f>ROUND('[3]Total Proposed Rate (GF)'!$V1130,5)</f>
        <v>1.2869999999999999E-2</v>
      </c>
      <c r="L1097" s="158"/>
      <c r="M1097" s="115">
        <f>ROUND('[3]Total Proposed Rate (GF)'!$X1130,5)</f>
        <v>6.0000000000000002E-5</v>
      </c>
      <c r="N1097" s="158"/>
      <c r="O1097" s="115">
        <f>ROUND('[3]Total Proposed Rate (GF)'!$Z1130,5)</f>
        <v>9.3000000000000005E-4</v>
      </c>
      <c r="P1097" s="115"/>
      <c r="Q1097" s="115">
        <f>ROUND('[3]Total Proposed Rate (GF)'!$AB1130,5)</f>
        <v>1.3429999999999999E-2</v>
      </c>
      <c r="R1097" s="158"/>
      <c r="S1097" s="115">
        <f>ROUND('[3]Total Proposed Rate (GF)'!$AD1130,5)</f>
        <v>4.0000000000000003E-5</v>
      </c>
      <c r="T1097" s="158"/>
      <c r="U1097" s="115">
        <f>ROUND('[3]Total Proposed Rate (GF)'!$AF1130,5)</f>
        <v>2.3619999999999999E-2</v>
      </c>
      <c r="V1097" s="115"/>
      <c r="W1097" s="115">
        <f>ROUND('[3]Total Proposed Rate (GF)'!$AH1130,5)</f>
        <v>0</v>
      </c>
      <c r="X1097" s="158"/>
      <c r="Y1097" s="116">
        <f t="shared" si="108"/>
        <v>0.22311</v>
      </c>
      <c r="Z1097" s="83"/>
      <c r="AA1097" s="115">
        <f>ROUND('[3]Total Proposed Rate (GF)'!$AL1130,5)</f>
        <v>0</v>
      </c>
      <c r="AB1097" s="158"/>
      <c r="AC1097" s="115">
        <f>ROUND('[3]Total Proposed Rate (GF)'!$AN1130,5)</f>
        <v>0.14865</v>
      </c>
      <c r="AD1097" s="75"/>
      <c r="AE1097" s="115">
        <f>ROUND('[3]Total Proposed Rate (GF)'!$AP1130,5)</f>
        <v>-8.0000000000000007E-5</v>
      </c>
      <c r="AF1097" s="117"/>
      <c r="AG1097" s="86">
        <f t="shared" si="109"/>
        <v>0.37167999999999995</v>
      </c>
      <c r="AH1097" s="159"/>
      <c r="AI1097" s="106"/>
      <c r="AJ1097" s="106"/>
      <c r="AN1097" s="86"/>
      <c r="AR1097" s="107"/>
    </row>
    <row r="1098" spans="1:44" x14ac:dyDescent="0.25">
      <c r="A1098" s="88">
        <f t="shared" si="107"/>
        <v>10</v>
      </c>
      <c r="B1098" s="75"/>
      <c r="C1098" s="166" t="s">
        <v>301</v>
      </c>
      <c r="E1098" s="75" t="s">
        <v>0</v>
      </c>
      <c r="G1098" s="115">
        <f>ROUND('[3]Total Proposed Rate (GF)'!$R1131,5)</f>
        <v>4.8710000000000003E-2</v>
      </c>
      <c r="H1098" s="158"/>
      <c r="I1098" s="115">
        <f>ROUND('[3]Total Proposed Rate (GF)'!$T1131,5)</f>
        <v>0.12345</v>
      </c>
      <c r="J1098" s="158"/>
      <c r="K1098" s="115">
        <f>ROUND('[3]Total Proposed Rate (GF)'!$V1131,5)</f>
        <v>1.2869999999999999E-2</v>
      </c>
      <c r="L1098" s="158"/>
      <c r="M1098" s="115">
        <f>ROUND('[3]Total Proposed Rate (GF)'!$X1131,5)</f>
        <v>6.0000000000000002E-5</v>
      </c>
      <c r="N1098" s="158"/>
      <c r="O1098" s="115">
        <f>ROUND('[3]Total Proposed Rate (GF)'!$Z1131,5)</f>
        <v>9.3000000000000005E-4</v>
      </c>
      <c r="P1098" s="115"/>
      <c r="Q1098" s="115">
        <f>ROUND('[3]Total Proposed Rate (GF)'!$AB1131,5)</f>
        <v>1.3429999999999999E-2</v>
      </c>
      <c r="R1098" s="158"/>
      <c r="S1098" s="115">
        <f>ROUND('[3]Total Proposed Rate (GF)'!$AD1131,5)</f>
        <v>4.0000000000000003E-5</v>
      </c>
      <c r="T1098" s="158"/>
      <c r="U1098" s="115">
        <f>ROUND('[3]Total Proposed Rate (GF)'!$AF1131,5)</f>
        <v>2.3619999999999999E-2</v>
      </c>
      <c r="V1098" s="115"/>
      <c r="W1098" s="115">
        <f>ROUND('[3]Total Proposed Rate (GF)'!$AH1131,5)</f>
        <v>0</v>
      </c>
      <c r="X1098" s="158"/>
      <c r="Y1098" s="116">
        <f t="shared" si="108"/>
        <v>0.22311</v>
      </c>
      <c r="Z1098" s="83"/>
      <c r="AA1098" s="115">
        <f>ROUND('[3]Total Proposed Rate (GF)'!$AL1131,5)</f>
        <v>0</v>
      </c>
      <c r="AB1098" s="158"/>
      <c r="AC1098" s="115">
        <f>ROUND('[3]Total Proposed Rate (GF)'!$AN1131,5)</f>
        <v>0.11788</v>
      </c>
      <c r="AD1098" s="75"/>
      <c r="AE1098" s="115">
        <f>ROUND('[3]Total Proposed Rate (GF)'!$AP1131,5)</f>
        <v>-8.0000000000000007E-5</v>
      </c>
      <c r="AF1098" s="117"/>
      <c r="AG1098" s="86">
        <f t="shared" si="109"/>
        <v>0.34090999999999999</v>
      </c>
      <c r="AH1098" s="159"/>
      <c r="AI1098" s="106"/>
      <c r="AJ1098" s="106"/>
      <c r="AN1098" s="86"/>
      <c r="AR1098" s="107"/>
    </row>
    <row r="1099" spans="1:44" x14ac:dyDescent="0.25">
      <c r="A1099" s="88">
        <f t="shared" si="107"/>
        <v>11</v>
      </c>
      <c r="B1099" s="75"/>
      <c r="C1099" s="166" t="s">
        <v>302</v>
      </c>
      <c r="E1099" s="75" t="s">
        <v>0</v>
      </c>
      <c r="G1099" s="115">
        <f>ROUND('[3]Total Proposed Rate (GF)'!$R1132,5)</f>
        <v>4.8710000000000003E-2</v>
      </c>
      <c r="H1099" s="158"/>
      <c r="I1099" s="115">
        <f>ROUND('[3]Total Proposed Rate (GF)'!$T1132,5)</f>
        <v>0.12345</v>
      </c>
      <c r="J1099" s="158"/>
      <c r="K1099" s="115">
        <f>ROUND('[3]Total Proposed Rate (GF)'!$V1132,5)</f>
        <v>1.2869999999999999E-2</v>
      </c>
      <c r="L1099" s="158"/>
      <c r="M1099" s="115">
        <f>ROUND('[3]Total Proposed Rate (GF)'!$X1132,5)</f>
        <v>6.0000000000000002E-5</v>
      </c>
      <c r="N1099" s="158"/>
      <c r="O1099" s="115">
        <f>ROUND('[3]Total Proposed Rate (GF)'!$Z1132,5)</f>
        <v>9.3000000000000005E-4</v>
      </c>
      <c r="P1099" s="115"/>
      <c r="Q1099" s="115">
        <f>ROUND('[3]Total Proposed Rate (GF)'!$AB1132,5)</f>
        <v>1.3429999999999999E-2</v>
      </c>
      <c r="R1099" s="158"/>
      <c r="S1099" s="115">
        <f>ROUND('[3]Total Proposed Rate (GF)'!$AD1132,5)</f>
        <v>4.0000000000000003E-5</v>
      </c>
      <c r="T1099" s="158"/>
      <c r="U1099" s="115">
        <f>ROUND('[3]Total Proposed Rate (GF)'!$AF1132,5)</f>
        <v>8.4529999999999994E-2</v>
      </c>
      <c r="V1099" s="115"/>
      <c r="W1099" s="115">
        <f>ROUND('[3]Total Proposed Rate (GF)'!$AH1132,5)</f>
        <v>0</v>
      </c>
      <c r="X1099" s="158"/>
      <c r="Y1099" s="116">
        <f t="shared" si="108"/>
        <v>0.28401999999999999</v>
      </c>
      <c r="Z1099" s="83"/>
      <c r="AA1099" s="115">
        <f>ROUND('[3]Total Proposed Rate (GF)'!$AL1132,5)</f>
        <v>0</v>
      </c>
      <c r="AB1099" s="158"/>
      <c r="AC1099" s="115">
        <f>ROUND('[3]Total Proposed Rate (GF)'!$AN1132,5)</f>
        <v>0.1074</v>
      </c>
      <c r="AD1099" s="75"/>
      <c r="AE1099" s="115">
        <f>ROUND('[3]Total Proposed Rate (GF)'!$AP1132,5)</f>
        <v>-8.0000000000000007E-5</v>
      </c>
      <c r="AF1099" s="117"/>
      <c r="AG1099" s="86">
        <f t="shared" si="109"/>
        <v>0.39133999999999997</v>
      </c>
      <c r="AH1099" s="159"/>
      <c r="AI1099" s="106"/>
      <c r="AJ1099" s="106"/>
      <c r="AN1099" s="86"/>
      <c r="AR1099" s="107"/>
    </row>
    <row r="1100" spans="1:44" x14ac:dyDescent="0.25">
      <c r="A1100" s="88">
        <f t="shared" si="107"/>
        <v>12</v>
      </c>
      <c r="B1100" s="75"/>
      <c r="C1100" s="166" t="s">
        <v>303</v>
      </c>
      <c r="E1100" s="75" t="s">
        <v>0</v>
      </c>
      <c r="G1100" s="115">
        <f>ROUND('[3]Total Proposed Rate (GF)'!$R1133,5)</f>
        <v>4.8710000000000003E-2</v>
      </c>
      <c r="H1100" s="158"/>
      <c r="I1100" s="115">
        <f>ROUND('[3]Total Proposed Rate (GF)'!$T1133,5)</f>
        <v>0.12345</v>
      </c>
      <c r="J1100" s="158"/>
      <c r="K1100" s="115">
        <f>ROUND('[3]Total Proposed Rate (GF)'!$V1133,5)</f>
        <v>1.2869999999999999E-2</v>
      </c>
      <c r="L1100" s="158"/>
      <c r="M1100" s="115">
        <f>ROUND('[3]Total Proposed Rate (GF)'!$X1133,5)</f>
        <v>6.0000000000000002E-5</v>
      </c>
      <c r="N1100" s="158"/>
      <c r="O1100" s="115">
        <f>ROUND('[3]Total Proposed Rate (GF)'!$Z1133,5)</f>
        <v>9.3000000000000005E-4</v>
      </c>
      <c r="P1100" s="115"/>
      <c r="Q1100" s="115">
        <f>ROUND('[3]Total Proposed Rate (GF)'!$AB1133,5)</f>
        <v>1.3429999999999999E-2</v>
      </c>
      <c r="R1100" s="158"/>
      <c r="S1100" s="115">
        <f>ROUND('[3]Total Proposed Rate (GF)'!$AD1133,5)</f>
        <v>4.0000000000000003E-5</v>
      </c>
      <c r="T1100" s="158"/>
      <c r="U1100" s="115">
        <f>ROUND('[3]Total Proposed Rate (GF)'!$AF1133,5)</f>
        <v>8.4529999999999994E-2</v>
      </c>
      <c r="V1100" s="115"/>
      <c r="W1100" s="115">
        <f>ROUND('[3]Total Proposed Rate (GF)'!$AH1133,5)</f>
        <v>0</v>
      </c>
      <c r="X1100" s="158"/>
      <c r="Y1100" s="116">
        <f t="shared" si="108"/>
        <v>0.28401999999999999</v>
      </c>
      <c r="Z1100" s="83"/>
      <c r="AA1100" s="115">
        <f>ROUND('[3]Total Proposed Rate (GF)'!$AL1133,5)</f>
        <v>0</v>
      </c>
      <c r="AB1100" s="158"/>
      <c r="AC1100" s="115">
        <f>ROUND('[3]Total Proposed Rate (GF)'!$AN1133,5)</f>
        <v>5.0319999999999997E-2</v>
      </c>
      <c r="AD1100" s="75"/>
      <c r="AE1100" s="115">
        <f>ROUND('[3]Total Proposed Rate (GF)'!$AP1133,5)</f>
        <v>-8.0000000000000007E-5</v>
      </c>
      <c r="AF1100" s="117"/>
      <c r="AG1100" s="86">
        <f t="shared" si="109"/>
        <v>0.33425999999999995</v>
      </c>
      <c r="AH1100" s="159"/>
      <c r="AI1100" s="106"/>
      <c r="AJ1100" s="106"/>
      <c r="AN1100" s="86"/>
      <c r="AR1100" s="107"/>
    </row>
    <row r="1101" spans="1:44" x14ac:dyDescent="0.25">
      <c r="A1101" s="88">
        <f t="shared" si="107"/>
        <v>13</v>
      </c>
      <c r="B1101" s="75"/>
      <c r="C1101" s="166" t="s">
        <v>304</v>
      </c>
      <c r="E1101" s="75" t="s">
        <v>0</v>
      </c>
      <c r="G1101" s="115">
        <f>ROUND('[3]Total Proposed Rate (GF)'!$R1134,5)</f>
        <v>4.8710000000000003E-2</v>
      </c>
      <c r="H1101" s="158"/>
      <c r="I1101" s="115">
        <f>ROUND('[3]Total Proposed Rate (GF)'!$T1134,5)</f>
        <v>0.12345</v>
      </c>
      <c r="J1101" s="158"/>
      <c r="K1101" s="115">
        <f>ROUND('[3]Total Proposed Rate (GF)'!$V1134,5)</f>
        <v>1.2869999999999999E-2</v>
      </c>
      <c r="L1101" s="158"/>
      <c r="M1101" s="115">
        <f>ROUND('[3]Total Proposed Rate (GF)'!$X1134,5)</f>
        <v>6.0000000000000002E-5</v>
      </c>
      <c r="N1101" s="158"/>
      <c r="O1101" s="115">
        <f>ROUND('[3]Total Proposed Rate (GF)'!$Z1134,5)</f>
        <v>9.3000000000000005E-4</v>
      </c>
      <c r="P1101" s="115"/>
      <c r="Q1101" s="115">
        <f>ROUND('[3]Total Proposed Rate (GF)'!$AB1134,5)</f>
        <v>1.3429999999999999E-2</v>
      </c>
      <c r="R1101" s="158"/>
      <c r="S1101" s="115">
        <f>ROUND('[3]Total Proposed Rate (GF)'!$AD1134,5)</f>
        <v>4.0000000000000003E-5</v>
      </c>
      <c r="T1101" s="158"/>
      <c r="U1101" s="115">
        <f>ROUND('[3]Total Proposed Rate (GF)'!$AF1134,5)</f>
        <v>8.4529999999999994E-2</v>
      </c>
      <c r="V1101" s="115"/>
      <c r="W1101" s="115">
        <f>ROUND('[3]Total Proposed Rate (GF)'!$AH1134,5)</f>
        <v>0</v>
      </c>
      <c r="X1101" s="158"/>
      <c r="Y1101" s="116">
        <f t="shared" si="108"/>
        <v>0.28401999999999999</v>
      </c>
      <c r="Z1101" s="83"/>
      <c r="AA1101" s="115">
        <f>ROUND('[3]Total Proposed Rate (GF)'!$AL1134,5)</f>
        <v>0</v>
      </c>
      <c r="AB1101" s="158"/>
      <c r="AC1101" s="115">
        <f>ROUND('[3]Total Proposed Rate (GF)'!$AN1134,5)</f>
        <v>5.0310000000000001E-2</v>
      </c>
      <c r="AD1101" s="75"/>
      <c r="AE1101" s="115">
        <f>ROUND('[3]Total Proposed Rate (GF)'!$AP1134,5)</f>
        <v>-8.0000000000000007E-5</v>
      </c>
      <c r="AF1101" s="117"/>
      <c r="AG1101" s="86">
        <f t="shared" si="109"/>
        <v>0.33424999999999999</v>
      </c>
      <c r="AH1101" s="159"/>
      <c r="AI1101" s="106"/>
      <c r="AJ1101" s="106"/>
      <c r="AN1101" s="86"/>
      <c r="AR1101" s="107"/>
    </row>
    <row r="1102" spans="1:44" x14ac:dyDescent="0.25">
      <c r="A1102" s="88">
        <f t="shared" si="107"/>
        <v>14</v>
      </c>
      <c r="B1102" s="75"/>
      <c r="C1102" s="167" t="s">
        <v>150</v>
      </c>
      <c r="E1102" s="75" t="s">
        <v>0</v>
      </c>
      <c r="G1102" s="115">
        <f>ROUND('[3]Total Proposed Rate (GF)'!$R1135,5)</f>
        <v>0</v>
      </c>
      <c r="H1102" s="158"/>
      <c r="I1102" s="115">
        <f>ROUND('[3]Total Proposed Rate (GF)'!$T1135,5)</f>
        <v>0</v>
      </c>
      <c r="J1102" s="158"/>
      <c r="K1102" s="115">
        <f>ROUND('[3]Total Proposed Rate (GF)'!$V1135,5)</f>
        <v>0</v>
      </c>
      <c r="L1102" s="158"/>
      <c r="M1102" s="115">
        <f>ROUND('[3]Total Proposed Rate (GF)'!$X1135,5)</f>
        <v>0</v>
      </c>
      <c r="N1102" s="158"/>
      <c r="O1102" s="115">
        <f>ROUND('[3]Total Proposed Rate (GF)'!$Z1135,5)</f>
        <v>0</v>
      </c>
      <c r="P1102" s="115"/>
      <c r="Q1102" s="115">
        <f>ROUND('[3]Total Proposed Rate (GF)'!$AB1135,5)</f>
        <v>0</v>
      </c>
      <c r="R1102" s="158"/>
      <c r="S1102" s="115">
        <f>ROUND('[3]Total Proposed Rate (GF)'!$AD1135,5)</f>
        <v>0</v>
      </c>
      <c r="T1102" s="158"/>
      <c r="U1102" s="115">
        <f>ROUND('[3]Total Proposed Rate (GF)'!$AF1135,5)</f>
        <v>-8.0030000000000004E-2</v>
      </c>
      <c r="V1102" s="115"/>
      <c r="W1102" s="115">
        <f>ROUND('[3]Total Proposed Rate (GF)'!$AH1135,5)</f>
        <v>0</v>
      </c>
      <c r="X1102" s="158"/>
      <c r="Y1102" s="116">
        <f t="shared" si="108"/>
        <v>-8.0030000000000004E-2</v>
      </c>
      <c r="Z1102" s="83"/>
      <c r="AA1102" s="115">
        <f>ROUND('[3]Total Proposed Rate (GF)'!$AL1135,5)</f>
        <v>0</v>
      </c>
      <c r="AB1102" s="158"/>
      <c r="AC1102" s="115">
        <f>ROUND('[3]Total Proposed Rate (GF)'!$AN1135,5)</f>
        <v>0</v>
      </c>
      <c r="AD1102" s="75"/>
      <c r="AE1102" s="115">
        <f>ROUND('[3]Total Proposed Rate (GF)'!$AP1135,5)</f>
        <v>0</v>
      </c>
      <c r="AF1102" s="117"/>
      <c r="AG1102" s="86">
        <f t="shared" si="109"/>
        <v>-8.0030000000000004E-2</v>
      </c>
      <c r="AH1102" s="168"/>
      <c r="AI1102" s="106"/>
      <c r="AJ1102" s="106"/>
      <c r="AN1102" s="86"/>
      <c r="AR1102" s="107"/>
    </row>
    <row r="1103" spans="1:44" x14ac:dyDescent="0.25">
      <c r="A1103" s="88">
        <f t="shared" si="107"/>
        <v>15</v>
      </c>
      <c r="B1103" s="75"/>
      <c r="C1103" s="167" t="s">
        <v>149</v>
      </c>
      <c r="E1103" s="75" t="s">
        <v>0</v>
      </c>
      <c r="G1103" s="115">
        <f>ROUND('[3]Total Proposed Rate (GF)'!$R1136,5)</f>
        <v>0</v>
      </c>
      <c r="H1103" s="158"/>
      <c r="I1103" s="115">
        <f>ROUND('[3]Total Proposed Rate (GF)'!$T1136,5)</f>
        <v>0</v>
      </c>
      <c r="J1103" s="158"/>
      <c r="K1103" s="115">
        <f>ROUND('[3]Total Proposed Rate (GF)'!$V1136,5)</f>
        <v>0</v>
      </c>
      <c r="L1103" s="158"/>
      <c r="M1103" s="115">
        <f>ROUND('[3]Total Proposed Rate (GF)'!$X1136,5)</f>
        <v>0</v>
      </c>
      <c r="N1103" s="158"/>
      <c r="O1103" s="115">
        <f>ROUND('[3]Total Proposed Rate (GF)'!$Z1136,5)</f>
        <v>0</v>
      </c>
      <c r="P1103" s="115"/>
      <c r="Q1103" s="115">
        <f>ROUND('[3]Total Proposed Rate (GF)'!$AB1136,5)</f>
        <v>0</v>
      </c>
      <c r="R1103" s="158"/>
      <c r="S1103" s="115">
        <f>ROUND('[3]Total Proposed Rate (GF)'!$AD1136,5)</f>
        <v>0</v>
      </c>
      <c r="T1103" s="158"/>
      <c r="U1103" s="115">
        <f>ROUND('[3]Total Proposed Rate (GF)'!$AF1136,5)</f>
        <v>-8.0030000000000004E-2</v>
      </c>
      <c r="V1103" s="115"/>
      <c r="W1103" s="115">
        <f>ROUND('[3]Total Proposed Rate (GF)'!$AH1136,5)</f>
        <v>0</v>
      </c>
      <c r="X1103" s="158"/>
      <c r="Y1103" s="116">
        <f t="shared" si="108"/>
        <v>-8.0030000000000004E-2</v>
      </c>
      <c r="Z1103" s="83"/>
      <c r="AA1103" s="115">
        <f>ROUND('[3]Total Proposed Rate (GF)'!$AL1136,5)</f>
        <v>0</v>
      </c>
      <c r="AB1103" s="158"/>
      <c r="AC1103" s="115">
        <f>ROUND('[3]Total Proposed Rate (GF)'!$AN1136,5)</f>
        <v>0</v>
      </c>
      <c r="AD1103" s="75"/>
      <c r="AE1103" s="115">
        <f>ROUND('[3]Total Proposed Rate (GF)'!$AP1136,5)</f>
        <v>0</v>
      </c>
      <c r="AF1103" s="117"/>
      <c r="AG1103" s="86">
        <f t="shared" si="109"/>
        <v>-8.0030000000000004E-2</v>
      </c>
      <c r="AH1103" s="168"/>
      <c r="AI1103" s="106"/>
      <c r="AJ1103" s="106"/>
      <c r="AN1103" s="86"/>
      <c r="AR1103" s="107"/>
    </row>
    <row r="1104" spans="1:44" x14ac:dyDescent="0.25">
      <c r="A1104" s="88">
        <f t="shared" si="107"/>
        <v>16</v>
      </c>
      <c r="B1104" s="75"/>
      <c r="C1104" s="167" t="s">
        <v>148</v>
      </c>
      <c r="E1104" s="75" t="s">
        <v>0</v>
      </c>
      <c r="G1104" s="115">
        <f>ROUND('[3]Total Proposed Rate (GF)'!$R1137,5)</f>
        <v>0</v>
      </c>
      <c r="H1104" s="158"/>
      <c r="I1104" s="115">
        <f>ROUND('[3]Total Proposed Rate (GF)'!$T1137,5)</f>
        <v>0</v>
      </c>
      <c r="J1104" s="158"/>
      <c r="K1104" s="115">
        <f>ROUND('[3]Total Proposed Rate (GF)'!$V1137,5)</f>
        <v>0</v>
      </c>
      <c r="L1104" s="158"/>
      <c r="M1104" s="115">
        <f>ROUND('[3]Total Proposed Rate (GF)'!$X1137,5)</f>
        <v>0</v>
      </c>
      <c r="N1104" s="158"/>
      <c r="O1104" s="115">
        <f>ROUND('[3]Total Proposed Rate (GF)'!$Z1137,5)</f>
        <v>0</v>
      </c>
      <c r="P1104" s="115"/>
      <c r="Q1104" s="115">
        <f>ROUND('[3]Total Proposed Rate (GF)'!$AB1137,5)</f>
        <v>0</v>
      </c>
      <c r="R1104" s="158"/>
      <c r="S1104" s="115">
        <f>ROUND('[3]Total Proposed Rate (GF)'!$AD1137,5)</f>
        <v>0</v>
      </c>
      <c r="T1104" s="158"/>
      <c r="U1104" s="115">
        <f>ROUND('[3]Total Proposed Rate (GF)'!$AF1137,5)</f>
        <v>-7.3300000000000004E-2</v>
      </c>
      <c r="V1104" s="115"/>
      <c r="W1104" s="115">
        <f>ROUND('[3]Total Proposed Rate (GF)'!$AH1137,5)</f>
        <v>0</v>
      </c>
      <c r="X1104" s="158"/>
      <c r="Y1104" s="116">
        <f t="shared" si="108"/>
        <v>-7.3300000000000004E-2</v>
      </c>
      <c r="Z1104" s="83"/>
      <c r="AA1104" s="115">
        <f>ROUND('[3]Total Proposed Rate (GF)'!$AL1137,5)</f>
        <v>0</v>
      </c>
      <c r="AB1104" s="158"/>
      <c r="AC1104" s="115">
        <f>ROUND('[3]Total Proposed Rate (GF)'!$AN1137,5)</f>
        <v>0</v>
      </c>
      <c r="AD1104" s="75"/>
      <c r="AE1104" s="115">
        <f>ROUND('[3]Total Proposed Rate (GF)'!$AP1137,5)</f>
        <v>0</v>
      </c>
      <c r="AF1104" s="117"/>
      <c r="AG1104" s="86">
        <f t="shared" si="109"/>
        <v>-7.3300000000000004E-2</v>
      </c>
      <c r="AH1104" s="168"/>
      <c r="AI1104" s="106"/>
      <c r="AJ1104" s="106"/>
      <c r="AN1104" s="86"/>
      <c r="AR1104" s="107"/>
    </row>
    <row r="1105" spans="1:44" x14ac:dyDescent="0.25">
      <c r="A1105" s="88">
        <f t="shared" si="107"/>
        <v>17</v>
      </c>
      <c r="B1105" s="75"/>
      <c r="C1105" s="167" t="s">
        <v>147</v>
      </c>
      <c r="E1105" s="75" t="s">
        <v>0</v>
      </c>
      <c r="G1105" s="115">
        <f>ROUND('[3]Total Proposed Rate (GF)'!$R1138,5)</f>
        <v>0</v>
      </c>
      <c r="H1105" s="158"/>
      <c r="I1105" s="115">
        <f>ROUND('[3]Total Proposed Rate (GF)'!$T1138,5)</f>
        <v>0</v>
      </c>
      <c r="J1105" s="158"/>
      <c r="K1105" s="115">
        <f>ROUND('[3]Total Proposed Rate (GF)'!$V1138,5)</f>
        <v>0</v>
      </c>
      <c r="L1105" s="158"/>
      <c r="M1105" s="115">
        <f>ROUND('[3]Total Proposed Rate (GF)'!$X1138,5)</f>
        <v>0</v>
      </c>
      <c r="N1105" s="158"/>
      <c r="O1105" s="115">
        <f>ROUND('[3]Total Proposed Rate (GF)'!$Z1138,5)</f>
        <v>0</v>
      </c>
      <c r="P1105" s="115"/>
      <c r="Q1105" s="115">
        <f>ROUND('[3]Total Proposed Rate (GF)'!$AB1138,5)</f>
        <v>0</v>
      </c>
      <c r="R1105" s="158"/>
      <c r="S1105" s="115">
        <f>ROUND('[3]Total Proposed Rate (GF)'!$AD1138,5)</f>
        <v>0</v>
      </c>
      <c r="T1105" s="158"/>
      <c r="U1105" s="115">
        <f>ROUND('[3]Total Proposed Rate (GF)'!$AF1138,5)</f>
        <v>-7.3300000000000004E-2</v>
      </c>
      <c r="V1105" s="115"/>
      <c r="W1105" s="115">
        <f>ROUND('[3]Total Proposed Rate (GF)'!$AH1138,5)</f>
        <v>0</v>
      </c>
      <c r="X1105" s="158"/>
      <c r="Y1105" s="116">
        <f t="shared" si="108"/>
        <v>-7.3300000000000004E-2</v>
      </c>
      <c r="Z1105" s="83"/>
      <c r="AA1105" s="115">
        <f>ROUND('[3]Total Proposed Rate (GF)'!$AL1138,5)</f>
        <v>0</v>
      </c>
      <c r="AB1105" s="158"/>
      <c r="AC1105" s="115">
        <f>ROUND('[3]Total Proposed Rate (GF)'!$AN1138,5)</f>
        <v>0</v>
      </c>
      <c r="AD1105" s="75"/>
      <c r="AE1105" s="115">
        <f>ROUND('[3]Total Proposed Rate (GF)'!$AP1138,5)</f>
        <v>0</v>
      </c>
      <c r="AF1105" s="117"/>
      <c r="AG1105" s="86">
        <f t="shared" si="109"/>
        <v>-7.3300000000000004E-2</v>
      </c>
      <c r="AH1105" s="168"/>
      <c r="AI1105" s="106"/>
      <c r="AJ1105" s="106"/>
      <c r="AN1105" s="86"/>
      <c r="AR1105" s="107"/>
    </row>
    <row r="1106" spans="1:44" x14ac:dyDescent="0.25">
      <c r="A1106" s="88">
        <f t="shared" si="107"/>
        <v>18</v>
      </c>
      <c r="B1106" s="75"/>
      <c r="C1106" s="87" t="s">
        <v>132</v>
      </c>
      <c r="E1106" s="121" t="s">
        <v>157</v>
      </c>
      <c r="G1106" s="134">
        <f>ROUND('[3]Total Proposed Rate (GF)'!$R1139,3)</f>
        <v>0</v>
      </c>
      <c r="H1106" s="136"/>
      <c r="I1106" s="134">
        <f>ROUND('[3]Total Proposed Rate (GF)'!$T1139,3)</f>
        <v>0.16900000000000001</v>
      </c>
      <c r="J1106" s="136"/>
      <c r="K1106" s="134">
        <f>ROUND('[3]Total Proposed Rate (GF)'!$V1139,3)</f>
        <v>0</v>
      </c>
      <c r="L1106" s="136"/>
      <c r="M1106" s="134">
        <f>ROUND('[3]Total Proposed Rate (GF)'!$X1139,3)</f>
        <v>0</v>
      </c>
      <c r="N1106" s="136"/>
      <c r="O1106" s="134">
        <f>ROUND('[3]Total Proposed Rate (GF)'!$Z1139,3)</f>
        <v>0</v>
      </c>
      <c r="P1106" s="134"/>
      <c r="Q1106" s="134">
        <f>ROUND('[3]Total Proposed Rate (GF)'!$AB1139,3)</f>
        <v>0</v>
      </c>
      <c r="R1106" s="136"/>
      <c r="S1106" s="134">
        <f>ROUND('[3]Total Proposed Rate (GF)'!$AD1139,3)</f>
        <v>0</v>
      </c>
      <c r="T1106" s="136"/>
      <c r="U1106" s="134">
        <f>ROUND('[3]Total Proposed Rate (GF)'!$AF1139,3)</f>
        <v>0</v>
      </c>
      <c r="V1106" s="134"/>
      <c r="W1106" s="134">
        <f>ROUND('[3]Total Proposed Rate (GF)'!$AH1139,3)</f>
        <v>0</v>
      </c>
      <c r="X1106" s="136"/>
      <c r="Y1106" s="135">
        <f t="shared" si="108"/>
        <v>0.16900000000000001</v>
      </c>
      <c r="Z1106" s="136"/>
      <c r="AA1106" s="134">
        <f>ROUND('[3]Total Proposed Rate (GF)'!$AL1139,3)</f>
        <v>0</v>
      </c>
      <c r="AB1106" s="136"/>
      <c r="AC1106" s="134">
        <f>ROUND('[3]Total Proposed Rate (GF)'!$AN1139,3)</f>
        <v>0</v>
      </c>
      <c r="AD1106" s="136"/>
      <c r="AE1106" s="134">
        <f>ROUND('[3]Total Proposed Rate (GF)'!$AP1139,3)</f>
        <v>0</v>
      </c>
      <c r="AF1106" s="136"/>
      <c r="AG1106" s="136">
        <f t="shared" si="109"/>
        <v>0.16900000000000001</v>
      </c>
      <c r="AH1106" s="159"/>
      <c r="AI1106" s="106"/>
      <c r="AJ1106" s="106"/>
      <c r="AN1106" s="86"/>
      <c r="AR1106" s="107"/>
    </row>
    <row r="1107" spans="1:44" x14ac:dyDescent="0.25">
      <c r="A1107" s="88"/>
      <c r="B1107" s="75"/>
      <c r="C1107" s="75"/>
      <c r="E1107" s="75"/>
      <c r="G1107" s="115"/>
      <c r="H1107" s="158"/>
      <c r="I1107" s="115"/>
      <c r="J1107" s="158"/>
      <c r="K1107" s="115"/>
      <c r="L1107" s="158"/>
      <c r="M1107" s="115"/>
      <c r="N1107" s="158"/>
      <c r="O1107" s="115"/>
      <c r="P1107" s="115"/>
      <c r="Q1107" s="115"/>
      <c r="R1107" s="158"/>
      <c r="S1107" s="115"/>
      <c r="T1107" s="158"/>
      <c r="U1107" s="115"/>
      <c r="V1107" s="115"/>
      <c r="W1107" s="115"/>
      <c r="X1107" s="158"/>
      <c r="Y1107" s="158"/>
      <c r="Z1107" s="83"/>
      <c r="AA1107" s="115"/>
      <c r="AB1107" s="158"/>
      <c r="AC1107" s="115"/>
      <c r="AD1107" s="158"/>
      <c r="AE1107" s="115"/>
      <c r="AF1107" s="83"/>
      <c r="AG1107" s="83"/>
      <c r="AH1107" s="159"/>
      <c r="AI1107" s="106"/>
      <c r="AJ1107" s="106"/>
      <c r="AN1107" s="86"/>
      <c r="AR1107" s="107"/>
    </row>
    <row r="1108" spans="1:44" x14ac:dyDescent="0.25">
      <c r="A1108" s="88">
        <v>1</v>
      </c>
      <c r="B1108" s="75"/>
      <c r="C1108" s="165" t="s">
        <v>344</v>
      </c>
      <c r="E1108" s="75"/>
      <c r="G1108" s="115"/>
      <c r="H1108" s="158"/>
      <c r="I1108" s="115"/>
      <c r="J1108" s="158"/>
      <c r="K1108" s="115"/>
      <c r="L1108" s="158"/>
      <c r="M1108" s="115"/>
      <c r="N1108" s="158"/>
      <c r="O1108" s="115"/>
      <c r="P1108" s="115"/>
      <c r="Q1108" s="115"/>
      <c r="R1108" s="158"/>
      <c r="S1108" s="115"/>
      <c r="T1108" s="158"/>
      <c r="U1108" s="115"/>
      <c r="V1108" s="115"/>
      <c r="W1108" s="115"/>
      <c r="X1108" s="158"/>
      <c r="Y1108" s="158"/>
      <c r="Z1108" s="83"/>
      <c r="AA1108" s="115"/>
      <c r="AB1108" s="158"/>
      <c r="AC1108" s="115"/>
      <c r="AD1108" s="158"/>
      <c r="AE1108" s="115"/>
      <c r="AF1108" s="83"/>
      <c r="AG1108" s="83"/>
      <c r="AH1108" s="159"/>
      <c r="AI1108" s="106"/>
      <c r="AJ1108" s="106"/>
      <c r="AN1108" s="86"/>
      <c r="AR1108" s="107"/>
    </row>
    <row r="1109" spans="1:44" x14ac:dyDescent="0.25">
      <c r="A1109" s="88">
        <f t="shared" ref="A1109:A1126" si="110">+A1108+1</f>
        <v>2</v>
      </c>
      <c r="B1109" s="75"/>
      <c r="C1109" s="75" t="s">
        <v>22</v>
      </c>
      <c r="E1109" s="75" t="s">
        <v>19</v>
      </c>
      <c r="G1109" s="102">
        <f>ROUND('[3]Total Proposed Rate (GF)'!$R1144,2)</f>
        <v>0</v>
      </c>
      <c r="H1109" s="102"/>
      <c r="I1109" s="102">
        <f>ROUND('[3]Total Proposed Rate (GF)'!$T1144,2)</f>
        <v>0</v>
      </c>
      <c r="J1109" s="102"/>
      <c r="K1109" s="102">
        <f>ROUND('[3]Total Proposed Rate (GF)'!$V1144,2)</f>
        <v>0</v>
      </c>
      <c r="L1109" s="102"/>
      <c r="M1109" s="102">
        <f>ROUND('[3]Total Proposed Rate (GF)'!$X1144,2)</f>
        <v>0</v>
      </c>
      <c r="N1109" s="102"/>
      <c r="O1109" s="102">
        <f>ROUND('[3]Total Proposed Rate (GF)'!$Z1144,2)</f>
        <v>0</v>
      </c>
      <c r="P1109" s="102"/>
      <c r="Q1109" s="102">
        <f>ROUND('[3]Total Proposed Rate (GF)'!$AB1144,2)</f>
        <v>0</v>
      </c>
      <c r="R1109" s="102"/>
      <c r="S1109" s="102">
        <f>ROUND('[3]Total Proposed Rate (GF)'!$AD1144,2)</f>
        <v>0</v>
      </c>
      <c r="T1109" s="102"/>
      <c r="U1109" s="102">
        <f>ROUND('[3]Total Proposed Rate (GF)'!$AF1144,2)</f>
        <v>0</v>
      </c>
      <c r="V1109" s="102"/>
      <c r="W1109" s="102">
        <f>ROUND('[3]Total Proposed Rate (GF)'!$AH1144,2)</f>
        <v>0</v>
      </c>
      <c r="X1109" s="102"/>
      <c r="Y1109" s="103">
        <f>SUM(G1109:W1109)</f>
        <v>0</v>
      </c>
      <c r="Z1109" s="104"/>
      <c r="AA1109" s="102">
        <f>ROUND('[3]Total Proposed Rate (GF)'!$AL1144,2)</f>
        <v>0</v>
      </c>
      <c r="AB1109" s="104"/>
      <c r="AC1109" s="102">
        <f>ROUND('[3]Total Proposed Rate (GF)'!$AN1144,2)</f>
        <v>0</v>
      </c>
      <c r="AD1109" s="104"/>
      <c r="AE1109" s="102">
        <f>ROUND('[3]Total Proposed Rate (GF)'!$AP1144,2)</f>
        <v>0</v>
      </c>
      <c r="AF1109" s="105"/>
      <c r="AG1109" s="105">
        <f>SUM(Y1109:AE1109)</f>
        <v>0</v>
      </c>
      <c r="AH1109" s="159"/>
      <c r="AI1109" s="106"/>
      <c r="AJ1109" s="106"/>
      <c r="AN1109" s="86"/>
      <c r="AR1109" s="107"/>
    </row>
    <row r="1110" spans="1:44" x14ac:dyDescent="0.25">
      <c r="A1110" s="88">
        <f t="shared" si="110"/>
        <v>3</v>
      </c>
      <c r="B1110" s="75"/>
      <c r="C1110" s="75" t="s">
        <v>29</v>
      </c>
      <c r="E1110" s="75" t="s">
        <v>10</v>
      </c>
      <c r="G1110" s="102">
        <f>ROUND('[3]Total Proposed Rate (GF)'!$R1145,2)</f>
        <v>0</v>
      </c>
      <c r="H1110" s="102"/>
      <c r="I1110" s="102">
        <f>ROUND('[3]Total Proposed Rate (GF)'!$T1145,2)</f>
        <v>0</v>
      </c>
      <c r="J1110" s="102"/>
      <c r="K1110" s="102">
        <f>ROUND('[3]Total Proposed Rate (GF)'!$V1145,2)</f>
        <v>0</v>
      </c>
      <c r="L1110" s="102"/>
      <c r="M1110" s="102">
        <f>ROUND('[3]Total Proposed Rate (GF)'!$X1145,2)</f>
        <v>0</v>
      </c>
      <c r="N1110" s="102"/>
      <c r="O1110" s="102">
        <f>ROUND('[3]Total Proposed Rate (GF)'!$Z1145,2)</f>
        <v>0</v>
      </c>
      <c r="P1110" s="102"/>
      <c r="Q1110" s="102">
        <f>ROUND('[3]Total Proposed Rate (GF)'!$AB1145,2)</f>
        <v>0</v>
      </c>
      <c r="R1110" s="102"/>
      <c r="S1110" s="102">
        <f>ROUND('[3]Total Proposed Rate (GF)'!$AD1145,2)</f>
        <v>0</v>
      </c>
      <c r="T1110" s="102"/>
      <c r="U1110" s="102">
        <f>ROUND('[3]Total Proposed Rate (GF)'!$AF1145,2)</f>
        <v>0</v>
      </c>
      <c r="V1110" s="102"/>
      <c r="W1110" s="102">
        <f>ROUND('[3]Total Proposed Rate (GF)'!$AH1145,2)</f>
        <v>0</v>
      </c>
      <c r="X1110" s="102"/>
      <c r="Y1110" s="103">
        <f>SUM(G1110:W1110)</f>
        <v>0</v>
      </c>
      <c r="Z1110" s="104"/>
      <c r="AA1110" s="102">
        <f>ROUND('[3]Total Proposed Rate (GF)'!$AL1145,2)</f>
        <v>0</v>
      </c>
      <c r="AB1110" s="104"/>
      <c r="AC1110" s="102">
        <f>ROUND('[3]Total Proposed Rate (GF)'!$AN1145,2)</f>
        <v>0</v>
      </c>
      <c r="AD1110" s="104"/>
      <c r="AE1110" s="102">
        <f>ROUND('[3]Total Proposed Rate (GF)'!$AP1145,2)</f>
        <v>0</v>
      </c>
      <c r="AF1110" s="105"/>
      <c r="AG1110" s="105">
        <f>SUM(Y1110:AE1110)</f>
        <v>0</v>
      </c>
      <c r="AH1110" s="159"/>
      <c r="AI1110" s="106"/>
      <c r="AJ1110" s="106"/>
      <c r="AN1110" s="86"/>
      <c r="AR1110" s="107"/>
    </row>
    <row r="1111" spans="1:44" hidden="1" x14ac:dyDescent="0.25">
      <c r="A1111" s="88">
        <f t="shared" si="110"/>
        <v>4</v>
      </c>
      <c r="B1111" s="75"/>
      <c r="C1111" s="108" t="s">
        <v>46</v>
      </c>
      <c r="E1111" s="78" t="s">
        <v>10</v>
      </c>
      <c r="G1111" s="102">
        <f>ROUND('[3]Total Proposed Rate (GF)'!$R1146,2)</f>
        <v>0</v>
      </c>
      <c r="H1111" s="102"/>
      <c r="I1111" s="102">
        <f>ROUND('[3]Total Proposed Rate (GF)'!$T1146,2)</f>
        <v>0</v>
      </c>
      <c r="J1111" s="102"/>
      <c r="K1111" s="102">
        <f>ROUND('[3]Total Proposed Rate (GF)'!$V1146,2)</f>
        <v>0</v>
      </c>
      <c r="L1111" s="102"/>
      <c r="M1111" s="102">
        <f>ROUND('[3]Total Proposed Rate (GF)'!$X1146,2)</f>
        <v>0</v>
      </c>
      <c r="N1111" s="102"/>
      <c r="O1111" s="102">
        <f>ROUND('[3]Total Proposed Rate (GF)'!$Z1146,2)</f>
        <v>0</v>
      </c>
      <c r="P1111" s="102"/>
      <c r="Q1111" s="102">
        <f>ROUND('[3]Total Proposed Rate (GF)'!$AB1146,2)</f>
        <v>0</v>
      </c>
      <c r="R1111" s="102"/>
      <c r="S1111" s="102">
        <f>ROUND('[3]Total Proposed Rate (GF)'!$AD1146,2)</f>
        <v>0</v>
      </c>
      <c r="T1111" s="102"/>
      <c r="U1111" s="102">
        <f>ROUND('[3]Total Proposed Rate (GF)'!$AF1146,2)</f>
        <v>0</v>
      </c>
      <c r="V1111" s="102"/>
      <c r="W1111" s="102">
        <f>ROUND('[3]Total Proposed Rate (GF)'!$AH1146,2)</f>
        <v>0</v>
      </c>
      <c r="X1111" s="102"/>
      <c r="Y1111" s="103">
        <f>SUM(G1111:W1111)</f>
        <v>0</v>
      </c>
      <c r="Z1111" s="104"/>
      <c r="AA1111" s="102">
        <f>ROUND('[3]Total Proposed Rate (GF)'!$AL1146,2)</f>
        <v>0</v>
      </c>
      <c r="AB1111" s="104"/>
      <c r="AC1111" s="102">
        <f>ROUND('[3]Total Proposed Rate (GF)'!$AN1146,2)</f>
        <v>0</v>
      </c>
      <c r="AD1111" s="104"/>
      <c r="AE1111" s="102">
        <f>ROUND('[3]Total Proposed Rate (GF)'!$AP1146,2)</f>
        <v>0</v>
      </c>
      <c r="AF1111" s="105"/>
      <c r="AG1111" s="105">
        <f>SUM(Y1111:AE1111)</f>
        <v>0</v>
      </c>
      <c r="AH1111" s="159"/>
      <c r="AI1111" s="106"/>
      <c r="AJ1111" s="106"/>
      <c r="AN1111" s="86"/>
      <c r="AR1111" s="107"/>
    </row>
    <row r="1112" spans="1:44" x14ac:dyDescent="0.25">
      <c r="A1112" s="88">
        <f>+A1110+1</f>
        <v>4</v>
      </c>
      <c r="B1112" s="75"/>
      <c r="C1112" s="75" t="s">
        <v>54</v>
      </c>
      <c r="E1112" s="75"/>
      <c r="G1112" s="115"/>
      <c r="H1112" s="158"/>
      <c r="I1112" s="115"/>
      <c r="J1112" s="158"/>
      <c r="K1112" s="115"/>
      <c r="L1112" s="158"/>
      <c r="M1112" s="115"/>
      <c r="N1112" s="158"/>
      <c r="O1112" s="115"/>
      <c r="P1112" s="115"/>
      <c r="Q1112" s="115"/>
      <c r="R1112" s="158"/>
      <c r="S1112" s="115"/>
      <c r="T1112" s="158"/>
      <c r="U1112" s="115"/>
      <c r="V1112" s="115"/>
      <c r="W1112" s="115"/>
      <c r="X1112" s="158"/>
      <c r="Y1112" s="103"/>
      <c r="Z1112" s="83"/>
      <c r="AA1112" s="115"/>
      <c r="AB1112" s="158"/>
      <c r="AC1112" s="115"/>
      <c r="AD1112" s="104"/>
      <c r="AE1112" s="115"/>
      <c r="AF1112" s="105"/>
      <c r="AG1112" s="105"/>
      <c r="AH1112" s="159"/>
      <c r="AI1112" s="106"/>
      <c r="AJ1112" s="106"/>
      <c r="AN1112" s="86"/>
      <c r="AR1112" s="107"/>
    </row>
    <row r="1113" spans="1:44" x14ac:dyDescent="0.25">
      <c r="A1113" s="88">
        <f t="shared" si="110"/>
        <v>5</v>
      </c>
      <c r="B1113" s="75"/>
      <c r="C1113" s="160" t="s">
        <v>75</v>
      </c>
      <c r="E1113" s="75" t="s">
        <v>10</v>
      </c>
      <c r="G1113" s="102">
        <f>ROUND('[3]Total Proposed Rate (GF)'!$R1148,2)</f>
        <v>0</v>
      </c>
      <c r="H1113" s="104"/>
      <c r="I1113" s="102">
        <f>ROUND('[3]Total Proposed Rate (GF)'!$T1148,2)</f>
        <v>0</v>
      </c>
      <c r="J1113" s="104"/>
      <c r="K1113" s="102">
        <f>ROUND('[3]Total Proposed Rate (GF)'!$V1148,2)</f>
        <v>0</v>
      </c>
      <c r="L1113" s="104"/>
      <c r="M1113" s="102">
        <f>ROUND('[3]Total Proposed Rate (GF)'!$X1148,2)</f>
        <v>0</v>
      </c>
      <c r="N1113" s="104"/>
      <c r="O1113" s="102">
        <f>ROUND('[3]Total Proposed Rate (GF)'!$Z1148,2)</f>
        <v>0</v>
      </c>
      <c r="P1113" s="102"/>
      <c r="Q1113" s="102">
        <f>ROUND('[3]Total Proposed Rate (GF)'!$AB1148,2)</f>
        <v>0</v>
      </c>
      <c r="R1113" s="104"/>
      <c r="S1113" s="102">
        <f>ROUND('[3]Total Proposed Rate (GF)'!$AD1148,2)</f>
        <v>0</v>
      </c>
      <c r="T1113" s="104"/>
      <c r="U1113" s="102">
        <f>ROUND('[3]Total Proposed Rate (GF)'!$AF1148,2)</f>
        <v>0</v>
      </c>
      <c r="V1113" s="102"/>
      <c r="W1113" s="102">
        <f>ROUND('[3]Total Proposed Rate (GF)'!$AH1148,2)</f>
        <v>0</v>
      </c>
      <c r="X1113" s="104"/>
      <c r="Y1113" s="103">
        <f>SUM(G1113:W1113)</f>
        <v>0</v>
      </c>
      <c r="Z1113" s="104"/>
      <c r="AA1113" s="102">
        <f>ROUND('[3]Total Proposed Rate (GF)'!$AL1148,2)</f>
        <v>0</v>
      </c>
      <c r="AB1113" s="104"/>
      <c r="AC1113" s="102">
        <f>ROUND('[3]Total Proposed Rate (GF)'!$AN1148,2)</f>
        <v>0</v>
      </c>
      <c r="AD1113" s="104"/>
      <c r="AE1113" s="102">
        <f>ROUND('[3]Total Proposed Rate (GF)'!$AP1148,2)</f>
        <v>0</v>
      </c>
      <c r="AF1113" s="104"/>
      <c r="AG1113" s="104">
        <f>SUM(Y1113:AE1113)</f>
        <v>0</v>
      </c>
      <c r="AH1113" s="159"/>
      <c r="AI1113" s="106"/>
      <c r="AJ1113" s="106"/>
      <c r="AN1113" s="86"/>
      <c r="AR1113" s="107"/>
    </row>
    <row r="1114" spans="1:44" x14ac:dyDescent="0.25">
      <c r="A1114" s="88">
        <f t="shared" si="110"/>
        <v>6</v>
      </c>
      <c r="B1114" s="75"/>
      <c r="C1114" s="160" t="s">
        <v>74</v>
      </c>
      <c r="E1114" s="75" t="s">
        <v>10</v>
      </c>
      <c r="G1114" s="102">
        <f>ROUND('[3]Total Proposed Rate (GF)'!$R1149,2)</f>
        <v>0</v>
      </c>
      <c r="H1114" s="104"/>
      <c r="I1114" s="102">
        <f>ROUND('[3]Total Proposed Rate (GF)'!$T1149,2)</f>
        <v>0</v>
      </c>
      <c r="J1114" s="104"/>
      <c r="K1114" s="102">
        <f>ROUND('[3]Total Proposed Rate (GF)'!$V1149,2)</f>
        <v>0</v>
      </c>
      <c r="L1114" s="104"/>
      <c r="M1114" s="102">
        <f>ROUND('[3]Total Proposed Rate (GF)'!$X1149,2)</f>
        <v>0</v>
      </c>
      <c r="N1114" s="104"/>
      <c r="O1114" s="102">
        <f>ROUND('[3]Total Proposed Rate (GF)'!$Z1149,2)</f>
        <v>0</v>
      </c>
      <c r="P1114" s="102"/>
      <c r="Q1114" s="102">
        <f>ROUND('[3]Total Proposed Rate (GF)'!$AB1149,2)</f>
        <v>0</v>
      </c>
      <c r="R1114" s="104"/>
      <c r="S1114" s="102">
        <f>ROUND('[3]Total Proposed Rate (GF)'!$AD1149,2)</f>
        <v>0</v>
      </c>
      <c r="T1114" s="104"/>
      <c r="U1114" s="102">
        <f>ROUND('[3]Total Proposed Rate (GF)'!$AF1149,2)</f>
        <v>0</v>
      </c>
      <c r="V1114" s="102"/>
      <c r="W1114" s="102">
        <f>ROUND('[3]Total Proposed Rate (GF)'!$AH1149,2)</f>
        <v>0</v>
      </c>
      <c r="X1114" s="104"/>
      <c r="Y1114" s="103">
        <f>SUM(G1114:W1114)</f>
        <v>0</v>
      </c>
      <c r="Z1114" s="104"/>
      <c r="AA1114" s="102">
        <f>ROUND('[3]Total Proposed Rate (GF)'!$AL1149,2)</f>
        <v>0</v>
      </c>
      <c r="AB1114" s="104"/>
      <c r="AC1114" s="102">
        <f>ROUND('[3]Total Proposed Rate (GF)'!$AN1149,2)</f>
        <v>0</v>
      </c>
      <c r="AD1114" s="104"/>
      <c r="AE1114" s="102">
        <f>ROUND('[3]Total Proposed Rate (GF)'!$AP1149,2)</f>
        <v>0</v>
      </c>
      <c r="AF1114" s="104"/>
      <c r="AG1114" s="104">
        <f>SUM(Y1114:AE1114)</f>
        <v>0</v>
      </c>
      <c r="AH1114" s="159"/>
      <c r="AI1114" s="106"/>
      <c r="AJ1114" s="106"/>
      <c r="AN1114" s="86"/>
      <c r="AR1114" s="107"/>
    </row>
    <row r="1115" spans="1:44" x14ac:dyDescent="0.25">
      <c r="A1115" s="88">
        <f t="shared" si="110"/>
        <v>7</v>
      </c>
      <c r="B1115" s="75"/>
      <c r="C1115" s="75" t="s">
        <v>27</v>
      </c>
      <c r="E1115" s="75"/>
      <c r="G1115" s="115"/>
      <c r="H1115" s="158"/>
      <c r="I1115" s="115"/>
      <c r="J1115" s="158"/>
      <c r="K1115" s="115"/>
      <c r="L1115" s="158"/>
      <c r="M1115" s="115"/>
      <c r="N1115" s="158"/>
      <c r="O1115" s="115"/>
      <c r="P1115" s="115"/>
      <c r="Q1115" s="115"/>
      <c r="R1115" s="158"/>
      <c r="S1115" s="115"/>
      <c r="T1115" s="158"/>
      <c r="U1115" s="115"/>
      <c r="V1115" s="115"/>
      <c r="W1115" s="115"/>
      <c r="X1115" s="158"/>
      <c r="Y1115" s="103"/>
      <c r="Z1115" s="83"/>
      <c r="AA1115" s="115"/>
      <c r="AB1115" s="158"/>
      <c r="AC1115" s="115"/>
      <c r="AD1115" s="104"/>
      <c r="AE1115" s="115"/>
      <c r="AF1115" s="105"/>
      <c r="AG1115" s="105"/>
      <c r="AH1115" s="159"/>
      <c r="AI1115" s="106"/>
      <c r="AJ1115" s="106"/>
      <c r="AN1115" s="86"/>
      <c r="AR1115" s="107"/>
    </row>
    <row r="1116" spans="1:44" x14ac:dyDescent="0.25">
      <c r="A1116" s="88">
        <f t="shared" si="110"/>
        <v>8</v>
      </c>
      <c r="B1116" s="75"/>
      <c r="C1116" s="166" t="s">
        <v>299</v>
      </c>
      <c r="E1116" s="75" t="s">
        <v>0</v>
      </c>
      <c r="G1116" s="115">
        <f>ROUND('[3]Total Proposed Rate (GF)'!$R1151,5)</f>
        <v>4.8710000000000003E-2</v>
      </c>
      <c r="H1116" s="158"/>
      <c r="I1116" s="115">
        <f>ROUND('[3]Total Proposed Rate (GF)'!$T1151,5)</f>
        <v>0.12345</v>
      </c>
      <c r="J1116" s="158"/>
      <c r="K1116" s="115">
        <f>ROUND('[3]Total Proposed Rate (GF)'!$V1151,5)</f>
        <v>1.2869999999999999E-2</v>
      </c>
      <c r="L1116" s="158"/>
      <c r="M1116" s="115">
        <f>ROUND('[3]Total Proposed Rate (GF)'!$X1151,5)</f>
        <v>6.0000000000000002E-5</v>
      </c>
      <c r="N1116" s="158"/>
      <c r="O1116" s="115">
        <f>ROUND('[3]Total Proposed Rate (GF)'!$Z1151,5)</f>
        <v>9.3000000000000005E-4</v>
      </c>
      <c r="P1116" s="115"/>
      <c r="Q1116" s="115">
        <f>ROUND('[3]Total Proposed Rate (GF)'!$AB1151,5)</f>
        <v>1.3429999999999999E-2</v>
      </c>
      <c r="R1116" s="158"/>
      <c r="S1116" s="115">
        <f>ROUND('[3]Total Proposed Rate (GF)'!$AD1151,5)</f>
        <v>4.0000000000000003E-5</v>
      </c>
      <c r="T1116" s="158"/>
      <c r="U1116" s="115">
        <f>ROUND('[3]Total Proposed Rate (GF)'!$AF1151,5)</f>
        <v>-7.0499999999999993E-2</v>
      </c>
      <c r="V1116" s="115"/>
      <c r="W1116" s="115">
        <f>ROUND('[3]Total Proposed Rate (GF)'!$AH1151,5)</f>
        <v>0</v>
      </c>
      <c r="X1116" s="158"/>
      <c r="Y1116" s="116">
        <f t="shared" ref="Y1116:Y1126" si="111">SUM(G1116:W1116)</f>
        <v>0.12898999999999999</v>
      </c>
      <c r="Z1116" s="83"/>
      <c r="AA1116" s="115">
        <f>ROUND('[3]Total Proposed Rate (GF)'!$AL1151,5)</f>
        <v>0</v>
      </c>
      <c r="AB1116" s="158"/>
      <c r="AC1116" s="115">
        <f>ROUND('[3]Total Proposed Rate (GF)'!$AN1151,5)</f>
        <v>0.23580000000000001</v>
      </c>
      <c r="AD1116" s="75"/>
      <c r="AE1116" s="115">
        <f>ROUND('[3]Total Proposed Rate (GF)'!$AP1151,5)</f>
        <v>-8.0000000000000007E-5</v>
      </c>
      <c r="AF1116" s="117"/>
      <c r="AG1116" s="86">
        <f t="shared" ref="AG1116:AG1126" si="112">SUM(Y1116:AE1116)</f>
        <v>0.36470999999999998</v>
      </c>
      <c r="AH1116" s="159"/>
      <c r="AI1116" s="106"/>
      <c r="AJ1116" s="106"/>
      <c r="AN1116" s="86"/>
      <c r="AR1116" s="107"/>
    </row>
    <row r="1117" spans="1:44" x14ac:dyDescent="0.25">
      <c r="A1117" s="88">
        <f t="shared" si="110"/>
        <v>9</v>
      </c>
      <c r="B1117" s="75"/>
      <c r="C1117" s="166" t="s">
        <v>300</v>
      </c>
      <c r="E1117" s="75" t="s">
        <v>0</v>
      </c>
      <c r="G1117" s="115">
        <f>ROUND('[3]Total Proposed Rate (GF)'!$R1152,5)</f>
        <v>4.8710000000000003E-2</v>
      </c>
      <c r="H1117" s="158"/>
      <c r="I1117" s="115">
        <f>ROUND('[3]Total Proposed Rate (GF)'!$T1152,5)</f>
        <v>0.12345</v>
      </c>
      <c r="J1117" s="158"/>
      <c r="K1117" s="115">
        <f>ROUND('[3]Total Proposed Rate (GF)'!$V1152,5)</f>
        <v>1.2869999999999999E-2</v>
      </c>
      <c r="L1117" s="158"/>
      <c r="M1117" s="115">
        <f>ROUND('[3]Total Proposed Rate (GF)'!$X1152,5)</f>
        <v>6.0000000000000002E-5</v>
      </c>
      <c r="N1117" s="158"/>
      <c r="O1117" s="115">
        <f>ROUND('[3]Total Proposed Rate (GF)'!$Z1152,5)</f>
        <v>9.3000000000000005E-4</v>
      </c>
      <c r="P1117" s="115"/>
      <c r="Q1117" s="115">
        <f>ROUND('[3]Total Proposed Rate (GF)'!$AB1152,5)</f>
        <v>1.3429999999999999E-2</v>
      </c>
      <c r="R1117" s="158"/>
      <c r="S1117" s="115">
        <f>ROUND('[3]Total Proposed Rate (GF)'!$AD1152,5)</f>
        <v>4.0000000000000003E-5</v>
      </c>
      <c r="T1117" s="158"/>
      <c r="U1117" s="115">
        <f>ROUND('[3]Total Proposed Rate (GF)'!$AF1152,5)</f>
        <v>-7.0499999999999993E-2</v>
      </c>
      <c r="V1117" s="115"/>
      <c r="W1117" s="115">
        <f>ROUND('[3]Total Proposed Rate (GF)'!$AH1152,5)</f>
        <v>0</v>
      </c>
      <c r="X1117" s="158"/>
      <c r="Y1117" s="116">
        <f t="shared" si="111"/>
        <v>0.12898999999999999</v>
      </c>
      <c r="Z1117" s="83"/>
      <c r="AA1117" s="115">
        <f>ROUND('[3]Total Proposed Rate (GF)'!$AL1152,5)</f>
        <v>0</v>
      </c>
      <c r="AB1117" s="158"/>
      <c r="AC1117" s="115">
        <f>ROUND('[3]Total Proposed Rate (GF)'!$AN1152,5)</f>
        <v>0.14865</v>
      </c>
      <c r="AD1117" s="75"/>
      <c r="AE1117" s="115">
        <f>ROUND('[3]Total Proposed Rate (GF)'!$AP1152,5)</f>
        <v>-8.0000000000000007E-5</v>
      </c>
      <c r="AF1117" s="117"/>
      <c r="AG1117" s="86">
        <f t="shared" si="112"/>
        <v>0.27755999999999997</v>
      </c>
      <c r="AH1117" s="159"/>
      <c r="AI1117" s="106"/>
      <c r="AJ1117" s="106"/>
      <c r="AN1117" s="86"/>
      <c r="AR1117" s="107"/>
    </row>
    <row r="1118" spans="1:44" x14ac:dyDescent="0.25">
      <c r="A1118" s="88">
        <f t="shared" si="110"/>
        <v>10</v>
      </c>
      <c r="B1118" s="75"/>
      <c r="C1118" s="166" t="s">
        <v>301</v>
      </c>
      <c r="E1118" s="75" t="s">
        <v>0</v>
      </c>
      <c r="G1118" s="115">
        <f>ROUND('[3]Total Proposed Rate (GF)'!$R1153,5)</f>
        <v>4.8710000000000003E-2</v>
      </c>
      <c r="H1118" s="158"/>
      <c r="I1118" s="115">
        <f>ROUND('[3]Total Proposed Rate (GF)'!$T1153,5)</f>
        <v>0.12345</v>
      </c>
      <c r="J1118" s="158"/>
      <c r="K1118" s="115">
        <f>ROUND('[3]Total Proposed Rate (GF)'!$V1153,5)</f>
        <v>1.2869999999999999E-2</v>
      </c>
      <c r="L1118" s="158"/>
      <c r="M1118" s="115">
        <f>ROUND('[3]Total Proposed Rate (GF)'!$X1153,5)</f>
        <v>6.0000000000000002E-5</v>
      </c>
      <c r="N1118" s="158"/>
      <c r="O1118" s="115">
        <f>ROUND('[3]Total Proposed Rate (GF)'!$Z1153,5)</f>
        <v>9.3000000000000005E-4</v>
      </c>
      <c r="P1118" s="115"/>
      <c r="Q1118" s="115">
        <f>ROUND('[3]Total Proposed Rate (GF)'!$AB1153,5)</f>
        <v>1.3429999999999999E-2</v>
      </c>
      <c r="R1118" s="158"/>
      <c r="S1118" s="115">
        <f>ROUND('[3]Total Proposed Rate (GF)'!$AD1153,5)</f>
        <v>4.0000000000000003E-5</v>
      </c>
      <c r="T1118" s="158"/>
      <c r="U1118" s="115">
        <f>ROUND('[3]Total Proposed Rate (GF)'!$AF1153,5)</f>
        <v>-7.0499999999999993E-2</v>
      </c>
      <c r="V1118" s="115"/>
      <c r="W1118" s="115">
        <f>ROUND('[3]Total Proposed Rate (GF)'!$AH1153,5)</f>
        <v>0</v>
      </c>
      <c r="X1118" s="158"/>
      <c r="Y1118" s="116">
        <f t="shared" si="111"/>
        <v>0.12898999999999999</v>
      </c>
      <c r="Z1118" s="83"/>
      <c r="AA1118" s="115">
        <f>ROUND('[3]Total Proposed Rate (GF)'!$AL1153,5)</f>
        <v>0</v>
      </c>
      <c r="AB1118" s="158"/>
      <c r="AC1118" s="115">
        <f>ROUND('[3]Total Proposed Rate (GF)'!$AN1153,5)</f>
        <v>0.11788</v>
      </c>
      <c r="AD1118" s="75"/>
      <c r="AE1118" s="115">
        <f>ROUND('[3]Total Proposed Rate (GF)'!$AP1153,5)</f>
        <v>-8.0000000000000007E-5</v>
      </c>
      <c r="AF1118" s="117"/>
      <c r="AG1118" s="86">
        <f t="shared" si="112"/>
        <v>0.24678999999999998</v>
      </c>
      <c r="AH1118" s="159"/>
      <c r="AI1118" s="106"/>
      <c r="AJ1118" s="106"/>
      <c r="AN1118" s="86"/>
      <c r="AR1118" s="107"/>
    </row>
    <row r="1119" spans="1:44" x14ac:dyDescent="0.25">
      <c r="A1119" s="88">
        <f t="shared" si="110"/>
        <v>11</v>
      </c>
      <c r="B1119" s="75"/>
      <c r="C1119" s="166" t="s">
        <v>302</v>
      </c>
      <c r="E1119" s="75" t="s">
        <v>0</v>
      </c>
      <c r="G1119" s="115">
        <f>ROUND('[3]Total Proposed Rate (GF)'!$R1154,5)</f>
        <v>4.8710000000000003E-2</v>
      </c>
      <c r="H1119" s="158"/>
      <c r="I1119" s="115">
        <f>ROUND('[3]Total Proposed Rate (GF)'!$T1154,5)</f>
        <v>0.12345</v>
      </c>
      <c r="J1119" s="158"/>
      <c r="K1119" s="115">
        <f>ROUND('[3]Total Proposed Rate (GF)'!$V1154,5)</f>
        <v>1.2869999999999999E-2</v>
      </c>
      <c r="L1119" s="158"/>
      <c r="M1119" s="115">
        <f>ROUND('[3]Total Proposed Rate (GF)'!$X1154,5)</f>
        <v>6.0000000000000002E-5</v>
      </c>
      <c r="N1119" s="158"/>
      <c r="O1119" s="115">
        <f>ROUND('[3]Total Proposed Rate (GF)'!$Z1154,5)</f>
        <v>9.3000000000000005E-4</v>
      </c>
      <c r="P1119" s="115"/>
      <c r="Q1119" s="115">
        <f>ROUND('[3]Total Proposed Rate (GF)'!$AB1154,5)</f>
        <v>1.3429999999999999E-2</v>
      </c>
      <c r="R1119" s="158"/>
      <c r="S1119" s="115">
        <f>ROUND('[3]Total Proposed Rate (GF)'!$AD1154,5)</f>
        <v>4.0000000000000003E-5</v>
      </c>
      <c r="T1119" s="158"/>
      <c r="U1119" s="115">
        <f>ROUND('[3]Total Proposed Rate (GF)'!$AF1154,5)</f>
        <v>-1.1900000000000001E-3</v>
      </c>
      <c r="V1119" s="115"/>
      <c r="W1119" s="115">
        <f>ROUND('[3]Total Proposed Rate (GF)'!$AH1154,5)</f>
        <v>0</v>
      </c>
      <c r="X1119" s="158"/>
      <c r="Y1119" s="116">
        <f t="shared" si="111"/>
        <v>0.1983</v>
      </c>
      <c r="Z1119" s="83"/>
      <c r="AA1119" s="115">
        <f>ROUND('[3]Total Proposed Rate (GF)'!$AL1154,5)</f>
        <v>0</v>
      </c>
      <c r="AB1119" s="158"/>
      <c r="AC1119" s="115">
        <f>ROUND('[3]Total Proposed Rate (GF)'!$AN1154,5)</f>
        <v>0.1074</v>
      </c>
      <c r="AD1119" s="75"/>
      <c r="AE1119" s="115">
        <f>ROUND('[3]Total Proposed Rate (GF)'!$AP1154,5)</f>
        <v>-8.0000000000000007E-5</v>
      </c>
      <c r="AF1119" s="117"/>
      <c r="AG1119" s="86">
        <f t="shared" si="112"/>
        <v>0.30561999999999995</v>
      </c>
      <c r="AH1119" s="159"/>
      <c r="AI1119" s="106"/>
      <c r="AJ1119" s="106"/>
      <c r="AN1119" s="86"/>
      <c r="AR1119" s="107"/>
    </row>
    <row r="1120" spans="1:44" x14ac:dyDescent="0.25">
      <c r="A1120" s="88">
        <f t="shared" si="110"/>
        <v>12</v>
      </c>
      <c r="B1120" s="75"/>
      <c r="C1120" s="166" t="s">
        <v>303</v>
      </c>
      <c r="E1120" s="75" t="s">
        <v>0</v>
      </c>
      <c r="G1120" s="115">
        <f>ROUND('[3]Total Proposed Rate (GF)'!$R1155,5)</f>
        <v>4.8710000000000003E-2</v>
      </c>
      <c r="H1120" s="158"/>
      <c r="I1120" s="115">
        <f>ROUND('[3]Total Proposed Rate (GF)'!$T1155,5)</f>
        <v>0.12345</v>
      </c>
      <c r="J1120" s="158"/>
      <c r="K1120" s="115">
        <f>ROUND('[3]Total Proposed Rate (GF)'!$V1155,5)</f>
        <v>1.2869999999999999E-2</v>
      </c>
      <c r="L1120" s="158"/>
      <c r="M1120" s="115">
        <f>ROUND('[3]Total Proposed Rate (GF)'!$X1155,5)</f>
        <v>6.0000000000000002E-5</v>
      </c>
      <c r="N1120" s="158"/>
      <c r="O1120" s="115">
        <f>ROUND('[3]Total Proposed Rate (GF)'!$Z1155,5)</f>
        <v>9.3000000000000005E-4</v>
      </c>
      <c r="P1120" s="115"/>
      <c r="Q1120" s="115">
        <f>ROUND('[3]Total Proposed Rate (GF)'!$AB1155,5)</f>
        <v>1.3429999999999999E-2</v>
      </c>
      <c r="R1120" s="158"/>
      <c r="S1120" s="115">
        <f>ROUND('[3]Total Proposed Rate (GF)'!$AD1155,5)</f>
        <v>4.0000000000000003E-5</v>
      </c>
      <c r="T1120" s="158"/>
      <c r="U1120" s="115">
        <f>ROUND('[3]Total Proposed Rate (GF)'!$AF1155,5)</f>
        <v>-1.1900000000000001E-3</v>
      </c>
      <c r="V1120" s="115"/>
      <c r="W1120" s="115">
        <f>ROUND('[3]Total Proposed Rate (GF)'!$AH1155,5)</f>
        <v>0</v>
      </c>
      <c r="X1120" s="158"/>
      <c r="Y1120" s="116">
        <f t="shared" si="111"/>
        <v>0.1983</v>
      </c>
      <c r="Z1120" s="83"/>
      <c r="AA1120" s="115">
        <f>ROUND('[3]Total Proposed Rate (GF)'!$AL1155,5)</f>
        <v>0</v>
      </c>
      <c r="AB1120" s="158"/>
      <c r="AC1120" s="115">
        <f>ROUND('[3]Total Proposed Rate (GF)'!$AN1155,5)</f>
        <v>5.0319999999999997E-2</v>
      </c>
      <c r="AD1120" s="75"/>
      <c r="AE1120" s="115">
        <f>ROUND('[3]Total Proposed Rate (GF)'!$AP1155,5)</f>
        <v>-8.0000000000000007E-5</v>
      </c>
      <c r="AF1120" s="117"/>
      <c r="AG1120" s="86">
        <f t="shared" si="112"/>
        <v>0.24854000000000001</v>
      </c>
      <c r="AH1120" s="159"/>
      <c r="AI1120" s="106"/>
      <c r="AJ1120" s="106"/>
      <c r="AN1120" s="86"/>
      <c r="AR1120" s="107"/>
    </row>
    <row r="1121" spans="1:44" x14ac:dyDescent="0.25">
      <c r="A1121" s="88">
        <f t="shared" si="110"/>
        <v>13</v>
      </c>
      <c r="B1121" s="75"/>
      <c r="C1121" s="166" t="s">
        <v>304</v>
      </c>
      <c r="E1121" s="75" t="s">
        <v>0</v>
      </c>
      <c r="G1121" s="115">
        <f>ROUND('[3]Total Proposed Rate (GF)'!$R1156,5)</f>
        <v>4.8710000000000003E-2</v>
      </c>
      <c r="H1121" s="158"/>
      <c r="I1121" s="115">
        <f>ROUND('[3]Total Proposed Rate (GF)'!$T1156,5)</f>
        <v>0.12345</v>
      </c>
      <c r="J1121" s="158"/>
      <c r="K1121" s="115">
        <f>ROUND('[3]Total Proposed Rate (GF)'!$V1156,5)</f>
        <v>1.2869999999999999E-2</v>
      </c>
      <c r="L1121" s="158"/>
      <c r="M1121" s="115">
        <f>ROUND('[3]Total Proposed Rate (GF)'!$X1156,5)</f>
        <v>6.0000000000000002E-5</v>
      </c>
      <c r="N1121" s="158"/>
      <c r="O1121" s="115">
        <f>ROUND('[3]Total Proposed Rate (GF)'!$Z1156,5)</f>
        <v>9.3000000000000005E-4</v>
      </c>
      <c r="P1121" s="115"/>
      <c r="Q1121" s="115">
        <f>ROUND('[3]Total Proposed Rate (GF)'!$AB1156,5)</f>
        <v>1.3429999999999999E-2</v>
      </c>
      <c r="R1121" s="158"/>
      <c r="S1121" s="115">
        <f>ROUND('[3]Total Proposed Rate (GF)'!$AD1156,5)</f>
        <v>4.0000000000000003E-5</v>
      </c>
      <c r="T1121" s="158"/>
      <c r="U1121" s="115">
        <f>ROUND('[3]Total Proposed Rate (GF)'!$AF1156,5)</f>
        <v>-1.1900000000000001E-3</v>
      </c>
      <c r="V1121" s="115"/>
      <c r="W1121" s="115">
        <f>ROUND('[3]Total Proposed Rate (GF)'!$AH1156,5)</f>
        <v>0</v>
      </c>
      <c r="X1121" s="158"/>
      <c r="Y1121" s="116">
        <f t="shared" si="111"/>
        <v>0.1983</v>
      </c>
      <c r="Z1121" s="83"/>
      <c r="AA1121" s="115">
        <f>ROUND('[3]Total Proposed Rate (GF)'!$AL1156,5)</f>
        <v>0</v>
      </c>
      <c r="AB1121" s="158"/>
      <c r="AC1121" s="115">
        <f>ROUND('[3]Total Proposed Rate (GF)'!$AN1156,5)</f>
        <v>5.0310000000000001E-2</v>
      </c>
      <c r="AD1121" s="75"/>
      <c r="AE1121" s="115">
        <f>ROUND('[3]Total Proposed Rate (GF)'!$AP1156,5)</f>
        <v>-8.0000000000000007E-5</v>
      </c>
      <c r="AF1121" s="117"/>
      <c r="AG1121" s="86">
        <f t="shared" si="112"/>
        <v>0.24853</v>
      </c>
      <c r="AH1121" s="159"/>
      <c r="AI1121" s="106"/>
      <c r="AJ1121" s="106"/>
      <c r="AN1121" s="86"/>
      <c r="AR1121" s="107"/>
    </row>
    <row r="1122" spans="1:44" x14ac:dyDescent="0.25">
      <c r="A1122" s="88">
        <f t="shared" si="110"/>
        <v>14</v>
      </c>
      <c r="B1122" s="75"/>
      <c r="C1122" s="167" t="s">
        <v>150</v>
      </c>
      <c r="E1122" s="75" t="s">
        <v>0</v>
      </c>
      <c r="G1122" s="115">
        <f>ROUND('[3]Total Proposed Rate (GF)'!$R1157,5)</f>
        <v>0</v>
      </c>
      <c r="H1122" s="158"/>
      <c r="I1122" s="115">
        <f>ROUND('[3]Total Proposed Rate (GF)'!$T1157,5)</f>
        <v>0</v>
      </c>
      <c r="J1122" s="158"/>
      <c r="K1122" s="115">
        <f>ROUND('[3]Total Proposed Rate (GF)'!$V1157,5)</f>
        <v>0</v>
      </c>
      <c r="L1122" s="158"/>
      <c r="M1122" s="115">
        <f>ROUND('[3]Total Proposed Rate (GF)'!$X1157,5)</f>
        <v>0</v>
      </c>
      <c r="N1122" s="158"/>
      <c r="O1122" s="115">
        <f>ROUND('[3]Total Proposed Rate (GF)'!$Z1157,5)</f>
        <v>0</v>
      </c>
      <c r="P1122" s="115"/>
      <c r="Q1122" s="115">
        <f>ROUND('[3]Total Proposed Rate (GF)'!$AB1157,5)</f>
        <v>0</v>
      </c>
      <c r="R1122" s="158"/>
      <c r="S1122" s="115">
        <f>ROUND('[3]Total Proposed Rate (GF)'!$AD1157,5)</f>
        <v>0</v>
      </c>
      <c r="T1122" s="158"/>
      <c r="U1122" s="115">
        <f>ROUND('[3]Total Proposed Rate (GF)'!$AF1157,5)</f>
        <v>-5.9470000000000002E-2</v>
      </c>
      <c r="V1122" s="115"/>
      <c r="W1122" s="115">
        <f>ROUND('[3]Total Proposed Rate (GF)'!$AH1157,5)</f>
        <v>0</v>
      </c>
      <c r="X1122" s="158"/>
      <c r="Y1122" s="116">
        <f t="shared" si="111"/>
        <v>-5.9470000000000002E-2</v>
      </c>
      <c r="Z1122" s="83"/>
      <c r="AA1122" s="115">
        <f>ROUND('[3]Total Proposed Rate (GF)'!$AL1157,5)</f>
        <v>0</v>
      </c>
      <c r="AB1122" s="158"/>
      <c r="AC1122" s="115">
        <f>ROUND('[3]Total Proposed Rate (GF)'!$AN1157,5)</f>
        <v>0</v>
      </c>
      <c r="AD1122" s="75"/>
      <c r="AE1122" s="115">
        <f>ROUND('[3]Total Proposed Rate (GF)'!$AP1157,5)</f>
        <v>0</v>
      </c>
      <c r="AF1122" s="117"/>
      <c r="AG1122" s="86">
        <f t="shared" si="112"/>
        <v>-5.9470000000000002E-2</v>
      </c>
      <c r="AH1122" s="168"/>
      <c r="AI1122" s="106"/>
      <c r="AJ1122" s="106"/>
      <c r="AN1122" s="86"/>
      <c r="AR1122" s="107"/>
    </row>
    <row r="1123" spans="1:44" x14ac:dyDescent="0.25">
      <c r="A1123" s="88">
        <f t="shared" si="110"/>
        <v>15</v>
      </c>
      <c r="B1123" s="75"/>
      <c r="C1123" s="167" t="s">
        <v>149</v>
      </c>
      <c r="E1123" s="75" t="s">
        <v>0</v>
      </c>
      <c r="G1123" s="115">
        <f>ROUND('[3]Total Proposed Rate (GF)'!$R1158,5)</f>
        <v>0</v>
      </c>
      <c r="H1123" s="158"/>
      <c r="I1123" s="115">
        <f>ROUND('[3]Total Proposed Rate (GF)'!$T1158,5)</f>
        <v>0</v>
      </c>
      <c r="J1123" s="158"/>
      <c r="K1123" s="115">
        <f>ROUND('[3]Total Proposed Rate (GF)'!$V1158,5)</f>
        <v>0</v>
      </c>
      <c r="L1123" s="158"/>
      <c r="M1123" s="115">
        <f>ROUND('[3]Total Proposed Rate (GF)'!$X1158,5)</f>
        <v>0</v>
      </c>
      <c r="N1123" s="158"/>
      <c r="O1123" s="115">
        <f>ROUND('[3]Total Proposed Rate (GF)'!$Z1158,5)</f>
        <v>0</v>
      </c>
      <c r="P1123" s="115"/>
      <c r="Q1123" s="115">
        <f>ROUND('[3]Total Proposed Rate (GF)'!$AB1158,5)</f>
        <v>0</v>
      </c>
      <c r="R1123" s="158"/>
      <c r="S1123" s="115">
        <f>ROUND('[3]Total Proposed Rate (GF)'!$AD1158,5)</f>
        <v>0</v>
      </c>
      <c r="T1123" s="158"/>
      <c r="U1123" s="115">
        <f>ROUND('[3]Total Proposed Rate (GF)'!$AF1158,5)</f>
        <v>-5.9470000000000002E-2</v>
      </c>
      <c r="V1123" s="115"/>
      <c r="W1123" s="115">
        <f>ROUND('[3]Total Proposed Rate (GF)'!$AH1158,5)</f>
        <v>0</v>
      </c>
      <c r="X1123" s="158"/>
      <c r="Y1123" s="116">
        <f t="shared" si="111"/>
        <v>-5.9470000000000002E-2</v>
      </c>
      <c r="Z1123" s="83"/>
      <c r="AA1123" s="115">
        <f>ROUND('[3]Total Proposed Rate (GF)'!$AL1158,5)</f>
        <v>0</v>
      </c>
      <c r="AB1123" s="158"/>
      <c r="AC1123" s="115">
        <f>ROUND('[3]Total Proposed Rate (GF)'!$AN1158,5)</f>
        <v>0</v>
      </c>
      <c r="AD1123" s="75"/>
      <c r="AE1123" s="115">
        <f>ROUND('[3]Total Proposed Rate (GF)'!$AP1158,5)</f>
        <v>0</v>
      </c>
      <c r="AF1123" s="117"/>
      <c r="AG1123" s="86">
        <f t="shared" si="112"/>
        <v>-5.9470000000000002E-2</v>
      </c>
      <c r="AH1123" s="168"/>
      <c r="AI1123" s="106"/>
      <c r="AJ1123" s="106"/>
      <c r="AN1123" s="86"/>
      <c r="AR1123" s="107"/>
    </row>
    <row r="1124" spans="1:44" x14ac:dyDescent="0.25">
      <c r="A1124" s="88">
        <f t="shared" si="110"/>
        <v>16</v>
      </c>
      <c r="B1124" s="75"/>
      <c r="C1124" s="167" t="s">
        <v>148</v>
      </c>
      <c r="E1124" s="75" t="s">
        <v>0</v>
      </c>
      <c r="G1124" s="115">
        <f>ROUND('[3]Total Proposed Rate (GF)'!$R1159,5)</f>
        <v>0</v>
      </c>
      <c r="H1124" s="158"/>
      <c r="I1124" s="115">
        <f>ROUND('[3]Total Proposed Rate (GF)'!$T1159,5)</f>
        <v>0</v>
      </c>
      <c r="J1124" s="158"/>
      <c r="K1124" s="115">
        <f>ROUND('[3]Total Proposed Rate (GF)'!$V1159,5)</f>
        <v>0</v>
      </c>
      <c r="L1124" s="158"/>
      <c r="M1124" s="115">
        <f>ROUND('[3]Total Proposed Rate (GF)'!$X1159,5)</f>
        <v>0</v>
      </c>
      <c r="N1124" s="158"/>
      <c r="O1124" s="115">
        <f>ROUND('[3]Total Proposed Rate (GF)'!$Z1159,5)</f>
        <v>0</v>
      </c>
      <c r="P1124" s="115"/>
      <c r="Q1124" s="115">
        <f>ROUND('[3]Total Proposed Rate (GF)'!$AB1159,5)</f>
        <v>0</v>
      </c>
      <c r="R1124" s="158"/>
      <c r="S1124" s="115">
        <f>ROUND('[3]Total Proposed Rate (GF)'!$AD1159,5)</f>
        <v>0</v>
      </c>
      <c r="T1124" s="158"/>
      <c r="U1124" s="115">
        <f>ROUND('[3]Total Proposed Rate (GF)'!$AF1159,5)</f>
        <v>-5.4469999999999998E-2</v>
      </c>
      <c r="V1124" s="115"/>
      <c r="W1124" s="115">
        <f>ROUND('[3]Total Proposed Rate (GF)'!$AH1159,5)</f>
        <v>0</v>
      </c>
      <c r="X1124" s="158"/>
      <c r="Y1124" s="116">
        <f t="shared" si="111"/>
        <v>-5.4469999999999998E-2</v>
      </c>
      <c r="Z1124" s="83"/>
      <c r="AA1124" s="115">
        <f>ROUND('[3]Total Proposed Rate (GF)'!$AL1159,5)</f>
        <v>0</v>
      </c>
      <c r="AB1124" s="158"/>
      <c r="AC1124" s="115">
        <f>ROUND('[3]Total Proposed Rate (GF)'!$AN1159,5)</f>
        <v>0</v>
      </c>
      <c r="AD1124" s="75"/>
      <c r="AE1124" s="115">
        <f>ROUND('[3]Total Proposed Rate (GF)'!$AP1159,5)</f>
        <v>0</v>
      </c>
      <c r="AF1124" s="117"/>
      <c r="AG1124" s="86">
        <f t="shared" si="112"/>
        <v>-5.4469999999999998E-2</v>
      </c>
      <c r="AH1124" s="168"/>
      <c r="AI1124" s="106"/>
      <c r="AJ1124" s="106"/>
      <c r="AN1124" s="86"/>
      <c r="AR1124" s="107"/>
    </row>
    <row r="1125" spans="1:44" x14ac:dyDescent="0.25">
      <c r="A1125" s="88">
        <f t="shared" si="110"/>
        <v>17</v>
      </c>
      <c r="B1125" s="75"/>
      <c r="C1125" s="167" t="s">
        <v>147</v>
      </c>
      <c r="E1125" s="75" t="s">
        <v>0</v>
      </c>
      <c r="G1125" s="115">
        <f>ROUND('[3]Total Proposed Rate (GF)'!$R1160,5)</f>
        <v>0</v>
      </c>
      <c r="H1125" s="158"/>
      <c r="I1125" s="115">
        <f>ROUND('[3]Total Proposed Rate (GF)'!$T1160,5)</f>
        <v>0</v>
      </c>
      <c r="J1125" s="158"/>
      <c r="K1125" s="115">
        <f>ROUND('[3]Total Proposed Rate (GF)'!$V1160,5)</f>
        <v>0</v>
      </c>
      <c r="L1125" s="158"/>
      <c r="M1125" s="115">
        <f>ROUND('[3]Total Proposed Rate (GF)'!$X1160,5)</f>
        <v>0</v>
      </c>
      <c r="N1125" s="158"/>
      <c r="O1125" s="115">
        <f>ROUND('[3]Total Proposed Rate (GF)'!$Z1160,5)</f>
        <v>0</v>
      </c>
      <c r="P1125" s="115"/>
      <c r="Q1125" s="115">
        <f>ROUND('[3]Total Proposed Rate (GF)'!$AB1160,5)</f>
        <v>0</v>
      </c>
      <c r="R1125" s="158"/>
      <c r="S1125" s="115">
        <f>ROUND('[3]Total Proposed Rate (GF)'!$AD1160,5)</f>
        <v>0</v>
      </c>
      <c r="T1125" s="158"/>
      <c r="U1125" s="115">
        <f>ROUND('[3]Total Proposed Rate (GF)'!$AF1160,5)</f>
        <v>-5.4469999999999998E-2</v>
      </c>
      <c r="V1125" s="115"/>
      <c r="W1125" s="115">
        <f>ROUND('[3]Total Proposed Rate (GF)'!$AH1160,5)</f>
        <v>0</v>
      </c>
      <c r="X1125" s="158"/>
      <c r="Y1125" s="116">
        <f t="shared" si="111"/>
        <v>-5.4469999999999998E-2</v>
      </c>
      <c r="Z1125" s="83"/>
      <c r="AA1125" s="115">
        <f>ROUND('[3]Total Proposed Rate (GF)'!$AL1160,5)</f>
        <v>0</v>
      </c>
      <c r="AB1125" s="158"/>
      <c r="AC1125" s="115">
        <f>ROUND('[3]Total Proposed Rate (GF)'!$AN1160,5)</f>
        <v>0</v>
      </c>
      <c r="AD1125" s="75"/>
      <c r="AE1125" s="115">
        <f>ROUND('[3]Total Proposed Rate (GF)'!$AP1160,5)</f>
        <v>0</v>
      </c>
      <c r="AF1125" s="117"/>
      <c r="AG1125" s="86">
        <f t="shared" si="112"/>
        <v>-5.4469999999999998E-2</v>
      </c>
      <c r="AH1125" s="168"/>
      <c r="AI1125" s="106"/>
      <c r="AJ1125" s="106"/>
      <c r="AN1125" s="86"/>
      <c r="AR1125" s="107"/>
    </row>
    <row r="1126" spans="1:44" x14ac:dyDescent="0.25">
      <c r="A1126" s="88">
        <f t="shared" si="110"/>
        <v>18</v>
      </c>
      <c r="B1126" s="75"/>
      <c r="C1126" s="87" t="s">
        <v>132</v>
      </c>
      <c r="E1126" s="121" t="s">
        <v>157</v>
      </c>
      <c r="G1126" s="134">
        <f>ROUND('[3]Total Proposed Rate (GF)'!$R1161,3)</f>
        <v>0</v>
      </c>
      <c r="H1126" s="136"/>
      <c r="I1126" s="134">
        <f>ROUND('[3]Total Proposed Rate (GF)'!$T1161,3)</f>
        <v>0.16900000000000001</v>
      </c>
      <c r="J1126" s="136"/>
      <c r="K1126" s="134">
        <f>ROUND('[3]Total Proposed Rate (GF)'!$V1161,3)</f>
        <v>0</v>
      </c>
      <c r="L1126" s="136"/>
      <c r="M1126" s="134">
        <f>ROUND('[3]Total Proposed Rate (GF)'!$X1161,3)</f>
        <v>0</v>
      </c>
      <c r="N1126" s="136"/>
      <c r="O1126" s="134">
        <f>ROUND('[3]Total Proposed Rate (GF)'!$Z1161,3)</f>
        <v>0</v>
      </c>
      <c r="P1126" s="134"/>
      <c r="Q1126" s="134">
        <f>ROUND('[3]Total Proposed Rate (GF)'!$AB1161,3)</f>
        <v>0</v>
      </c>
      <c r="R1126" s="136"/>
      <c r="S1126" s="134">
        <f>ROUND('[3]Total Proposed Rate (GF)'!$AD1161,3)</f>
        <v>0</v>
      </c>
      <c r="T1126" s="136"/>
      <c r="U1126" s="134">
        <f>ROUND('[3]Total Proposed Rate (GF)'!$AF1161,3)</f>
        <v>0</v>
      </c>
      <c r="V1126" s="134"/>
      <c r="W1126" s="134">
        <f>ROUND('[3]Total Proposed Rate (GF)'!$AH1161,3)</f>
        <v>0</v>
      </c>
      <c r="X1126" s="136"/>
      <c r="Y1126" s="135">
        <f t="shared" si="111"/>
        <v>0.16900000000000001</v>
      </c>
      <c r="Z1126" s="136"/>
      <c r="AA1126" s="134">
        <f>ROUND('[3]Total Proposed Rate (GF)'!$AL1161,3)</f>
        <v>0</v>
      </c>
      <c r="AB1126" s="136"/>
      <c r="AC1126" s="134">
        <f>ROUND('[3]Total Proposed Rate (GF)'!$AN1161,3)</f>
        <v>0</v>
      </c>
      <c r="AD1126" s="136"/>
      <c r="AE1126" s="134">
        <f>ROUND('[3]Total Proposed Rate (GF)'!$AP1161,3)</f>
        <v>0</v>
      </c>
      <c r="AF1126" s="136"/>
      <c r="AG1126" s="136">
        <f t="shared" si="112"/>
        <v>0.16900000000000001</v>
      </c>
      <c r="AH1126" s="159"/>
      <c r="AI1126" s="106"/>
      <c r="AJ1126" s="106"/>
      <c r="AN1126" s="86"/>
      <c r="AR1126" s="107"/>
    </row>
    <row r="1127" spans="1:44" x14ac:dyDescent="0.25">
      <c r="A1127" s="88"/>
      <c r="B1127" s="75"/>
      <c r="C1127" s="75"/>
      <c r="E1127" s="75"/>
      <c r="G1127" s="115"/>
      <c r="H1127" s="158"/>
      <c r="I1127" s="115"/>
      <c r="J1127" s="158"/>
      <c r="K1127" s="115"/>
      <c r="L1127" s="158"/>
      <c r="M1127" s="115"/>
      <c r="N1127" s="158"/>
      <c r="O1127" s="115"/>
      <c r="P1127" s="115"/>
      <c r="Q1127" s="115"/>
      <c r="R1127" s="158"/>
      <c r="S1127" s="115"/>
      <c r="T1127" s="158"/>
      <c r="U1127" s="115"/>
      <c r="V1127" s="115"/>
      <c r="W1127" s="115"/>
      <c r="X1127" s="158"/>
      <c r="Y1127" s="158"/>
      <c r="Z1127" s="83"/>
      <c r="AA1127" s="115"/>
      <c r="AB1127" s="158"/>
      <c r="AC1127" s="115"/>
      <c r="AD1127" s="158"/>
      <c r="AE1127" s="115"/>
      <c r="AF1127" s="83"/>
      <c r="AG1127" s="83"/>
      <c r="AH1127" s="159"/>
      <c r="AI1127" s="106"/>
      <c r="AJ1127" s="106"/>
      <c r="AN1127" s="86"/>
      <c r="AR1127" s="107"/>
    </row>
    <row r="1128" spans="1:44" x14ac:dyDescent="0.25">
      <c r="A1128" s="88">
        <v>1</v>
      </c>
      <c r="B1128" s="75"/>
      <c r="C1128" s="165" t="s">
        <v>346</v>
      </c>
      <c r="E1128" s="75"/>
      <c r="G1128" s="115"/>
      <c r="H1128" s="158"/>
      <c r="I1128" s="115"/>
      <c r="J1128" s="158"/>
      <c r="K1128" s="115"/>
      <c r="L1128" s="158"/>
      <c r="M1128" s="115"/>
      <c r="N1128" s="158"/>
      <c r="O1128" s="115"/>
      <c r="P1128" s="115"/>
      <c r="Q1128" s="115"/>
      <c r="R1128" s="158"/>
      <c r="S1128" s="115"/>
      <c r="T1128" s="158"/>
      <c r="U1128" s="115"/>
      <c r="V1128" s="115"/>
      <c r="W1128" s="115"/>
      <c r="X1128" s="158"/>
      <c r="Y1128" s="158"/>
      <c r="Z1128" s="83"/>
      <c r="AA1128" s="115"/>
      <c r="AB1128" s="158"/>
      <c r="AC1128" s="115"/>
      <c r="AD1128" s="158"/>
      <c r="AE1128" s="115"/>
      <c r="AF1128" s="83"/>
      <c r="AG1128" s="83"/>
      <c r="AH1128" s="159"/>
      <c r="AI1128" s="106"/>
      <c r="AJ1128" s="106"/>
      <c r="AN1128" s="86"/>
      <c r="AR1128" s="107"/>
    </row>
    <row r="1129" spans="1:44" x14ac:dyDescent="0.25">
      <c r="A1129" s="88">
        <f t="shared" ref="A1129:A1146" si="113">+A1128+1</f>
        <v>2</v>
      </c>
      <c r="B1129" s="75"/>
      <c r="C1129" s="75" t="s">
        <v>22</v>
      </c>
      <c r="E1129" s="75" t="s">
        <v>19</v>
      </c>
      <c r="G1129" s="102">
        <f>ROUND('[3]Total Proposed Rate (GF)'!$R1166,2)</f>
        <v>0</v>
      </c>
      <c r="H1129" s="102"/>
      <c r="I1129" s="102">
        <f>ROUND('[3]Total Proposed Rate (GF)'!$T1166,2)</f>
        <v>0</v>
      </c>
      <c r="J1129" s="102"/>
      <c r="K1129" s="102">
        <f>ROUND('[3]Total Proposed Rate (GF)'!$V1166,2)</f>
        <v>0</v>
      </c>
      <c r="L1129" s="102"/>
      <c r="M1129" s="102">
        <f>ROUND('[3]Total Proposed Rate (GF)'!$X1166,2)</f>
        <v>0</v>
      </c>
      <c r="N1129" s="102"/>
      <c r="O1129" s="102">
        <f>ROUND('[3]Total Proposed Rate (GF)'!$Z1166,2)</f>
        <v>0</v>
      </c>
      <c r="P1129" s="102"/>
      <c r="Q1129" s="102">
        <f>ROUND('[3]Total Proposed Rate (GF)'!$AB1166,2)</f>
        <v>0</v>
      </c>
      <c r="R1129" s="102"/>
      <c r="S1129" s="102">
        <f>ROUND('[3]Total Proposed Rate (GF)'!$AD1166,2)</f>
        <v>0</v>
      </c>
      <c r="T1129" s="102"/>
      <c r="U1129" s="102">
        <f>ROUND('[3]Total Proposed Rate (GF)'!$AF1166,2)</f>
        <v>0</v>
      </c>
      <c r="V1129" s="102"/>
      <c r="W1129" s="102">
        <f>ROUND('[3]Total Proposed Rate (GF)'!$AH1166,2)</f>
        <v>0</v>
      </c>
      <c r="X1129" s="102"/>
      <c r="Y1129" s="103">
        <f>SUM(G1129:W1129)</f>
        <v>0</v>
      </c>
      <c r="Z1129" s="104"/>
      <c r="AA1129" s="102">
        <f>ROUND('[3]Total Proposed Rate (GF)'!$AL1166,2)</f>
        <v>0</v>
      </c>
      <c r="AB1129" s="104"/>
      <c r="AC1129" s="102">
        <f>ROUND('[3]Total Proposed Rate (GF)'!$AN1166,2)</f>
        <v>0</v>
      </c>
      <c r="AD1129" s="104"/>
      <c r="AE1129" s="102">
        <f>ROUND('[3]Total Proposed Rate (GF)'!$AP1166,2)</f>
        <v>0</v>
      </c>
      <c r="AF1129" s="105"/>
      <c r="AG1129" s="105">
        <f>SUM(Y1129:AE1129)</f>
        <v>0</v>
      </c>
      <c r="AH1129" s="159"/>
      <c r="AI1129" s="106"/>
      <c r="AJ1129" s="106"/>
      <c r="AN1129" s="86"/>
      <c r="AR1129" s="107"/>
    </row>
    <row r="1130" spans="1:44" x14ac:dyDescent="0.25">
      <c r="A1130" s="88">
        <f t="shared" si="113"/>
        <v>3</v>
      </c>
      <c r="B1130" s="75"/>
      <c r="C1130" s="75" t="s">
        <v>29</v>
      </c>
      <c r="E1130" s="75" t="s">
        <v>10</v>
      </c>
      <c r="G1130" s="102">
        <f>ROUND('[3]Total Proposed Rate (GF)'!$R1167,2)</f>
        <v>0</v>
      </c>
      <c r="H1130" s="102"/>
      <c r="I1130" s="102">
        <f>ROUND('[3]Total Proposed Rate (GF)'!$T1167,2)</f>
        <v>0</v>
      </c>
      <c r="J1130" s="102"/>
      <c r="K1130" s="102">
        <f>ROUND('[3]Total Proposed Rate (GF)'!$V1167,2)</f>
        <v>0</v>
      </c>
      <c r="L1130" s="102"/>
      <c r="M1130" s="102">
        <f>ROUND('[3]Total Proposed Rate (GF)'!$X1167,2)</f>
        <v>0</v>
      </c>
      <c r="N1130" s="102"/>
      <c r="O1130" s="102">
        <f>ROUND('[3]Total Proposed Rate (GF)'!$Z1167,2)</f>
        <v>0</v>
      </c>
      <c r="P1130" s="102"/>
      <c r="Q1130" s="102">
        <f>ROUND('[3]Total Proposed Rate (GF)'!$AB1167,2)</f>
        <v>0</v>
      </c>
      <c r="R1130" s="102"/>
      <c r="S1130" s="102">
        <f>ROUND('[3]Total Proposed Rate (GF)'!$AD1167,2)</f>
        <v>0</v>
      </c>
      <c r="T1130" s="102"/>
      <c r="U1130" s="102">
        <f>ROUND('[3]Total Proposed Rate (GF)'!$AF1167,2)</f>
        <v>0</v>
      </c>
      <c r="V1130" s="102"/>
      <c r="W1130" s="102">
        <f>ROUND('[3]Total Proposed Rate (GF)'!$AH1167,2)</f>
        <v>0</v>
      </c>
      <c r="X1130" s="102"/>
      <c r="Y1130" s="103">
        <f>SUM(G1130:W1130)</f>
        <v>0</v>
      </c>
      <c r="Z1130" s="104"/>
      <c r="AA1130" s="102">
        <f>ROUND('[3]Total Proposed Rate (GF)'!$AL1167,2)</f>
        <v>0</v>
      </c>
      <c r="AB1130" s="104"/>
      <c r="AC1130" s="102">
        <f>ROUND('[3]Total Proposed Rate (GF)'!$AN1167,2)</f>
        <v>0</v>
      </c>
      <c r="AD1130" s="104"/>
      <c r="AE1130" s="102">
        <f>ROUND('[3]Total Proposed Rate (GF)'!$AP1167,2)</f>
        <v>0</v>
      </c>
      <c r="AF1130" s="105"/>
      <c r="AG1130" s="105">
        <f>SUM(Y1130:AE1130)</f>
        <v>0</v>
      </c>
      <c r="AH1130" s="159"/>
      <c r="AI1130" s="106"/>
      <c r="AJ1130" s="106"/>
      <c r="AN1130" s="86"/>
      <c r="AR1130" s="107"/>
    </row>
    <row r="1131" spans="1:44" hidden="1" x14ac:dyDescent="0.25">
      <c r="A1131" s="88">
        <f t="shared" si="113"/>
        <v>4</v>
      </c>
      <c r="B1131" s="75"/>
      <c r="C1131" s="108" t="s">
        <v>46</v>
      </c>
      <c r="E1131" s="78" t="s">
        <v>10</v>
      </c>
      <c r="G1131" s="102">
        <f>ROUND('[3]Total Proposed Rate (GF)'!$R1168,2)</f>
        <v>0</v>
      </c>
      <c r="H1131" s="102"/>
      <c r="I1131" s="102">
        <f>ROUND('[3]Total Proposed Rate (GF)'!$T1168,2)</f>
        <v>0</v>
      </c>
      <c r="J1131" s="102"/>
      <c r="K1131" s="102">
        <f>ROUND('[3]Total Proposed Rate (GF)'!$V1168,2)</f>
        <v>0</v>
      </c>
      <c r="L1131" s="102"/>
      <c r="M1131" s="102">
        <f>ROUND('[3]Total Proposed Rate (GF)'!$X1168,2)</f>
        <v>0</v>
      </c>
      <c r="N1131" s="102"/>
      <c r="O1131" s="102">
        <f>ROUND('[3]Total Proposed Rate (GF)'!$Z1168,2)</f>
        <v>0</v>
      </c>
      <c r="P1131" s="102"/>
      <c r="Q1131" s="102">
        <f>ROUND('[3]Total Proposed Rate (GF)'!$AB1168,2)</f>
        <v>0</v>
      </c>
      <c r="R1131" s="102"/>
      <c r="S1131" s="102">
        <f>ROUND('[3]Total Proposed Rate (GF)'!$AD1168,2)</f>
        <v>0</v>
      </c>
      <c r="T1131" s="102"/>
      <c r="U1131" s="102">
        <f>ROUND('[3]Total Proposed Rate (GF)'!$AF1168,2)</f>
        <v>0</v>
      </c>
      <c r="V1131" s="102"/>
      <c r="W1131" s="102">
        <f>ROUND('[3]Total Proposed Rate (GF)'!$AH1168,2)</f>
        <v>0</v>
      </c>
      <c r="X1131" s="102"/>
      <c r="Y1131" s="103">
        <f>SUM(G1131:W1131)</f>
        <v>0</v>
      </c>
      <c r="Z1131" s="104"/>
      <c r="AA1131" s="102">
        <f>ROUND('[3]Total Proposed Rate (GF)'!$AL1168,2)</f>
        <v>0</v>
      </c>
      <c r="AB1131" s="104"/>
      <c r="AC1131" s="102">
        <f>ROUND('[3]Total Proposed Rate (GF)'!$AN1168,2)</f>
        <v>0</v>
      </c>
      <c r="AD1131" s="104"/>
      <c r="AE1131" s="102">
        <f>ROUND('[3]Total Proposed Rate (GF)'!$AP1168,2)</f>
        <v>0</v>
      </c>
      <c r="AF1131" s="105"/>
      <c r="AG1131" s="105">
        <f>SUM(Y1131:AE1131)</f>
        <v>0</v>
      </c>
      <c r="AH1131" s="159"/>
      <c r="AI1131" s="106"/>
      <c r="AJ1131" s="106"/>
      <c r="AN1131" s="86"/>
      <c r="AR1131" s="107"/>
    </row>
    <row r="1132" spans="1:44" x14ac:dyDescent="0.25">
      <c r="A1132" s="88">
        <f>+A1130+1</f>
        <v>4</v>
      </c>
      <c r="B1132" s="75"/>
      <c r="C1132" s="75" t="s">
        <v>54</v>
      </c>
      <c r="E1132" s="75"/>
      <c r="G1132" s="115"/>
      <c r="H1132" s="158"/>
      <c r="I1132" s="115"/>
      <c r="J1132" s="158"/>
      <c r="K1132" s="115"/>
      <c r="L1132" s="158"/>
      <c r="M1132" s="115"/>
      <c r="N1132" s="158"/>
      <c r="O1132" s="115"/>
      <c r="P1132" s="115"/>
      <c r="Q1132" s="115"/>
      <c r="R1132" s="158"/>
      <c r="S1132" s="115"/>
      <c r="T1132" s="158"/>
      <c r="U1132" s="115"/>
      <c r="V1132" s="115"/>
      <c r="W1132" s="115"/>
      <c r="X1132" s="158"/>
      <c r="Y1132" s="103"/>
      <c r="Z1132" s="83"/>
      <c r="AA1132" s="115"/>
      <c r="AB1132" s="158"/>
      <c r="AC1132" s="115"/>
      <c r="AD1132" s="104"/>
      <c r="AE1132" s="115"/>
      <c r="AF1132" s="105"/>
      <c r="AG1132" s="105"/>
      <c r="AH1132" s="159"/>
      <c r="AI1132" s="106"/>
      <c r="AJ1132" s="106"/>
      <c r="AN1132" s="86"/>
      <c r="AR1132" s="107"/>
    </row>
    <row r="1133" spans="1:44" x14ac:dyDescent="0.25">
      <c r="A1133" s="88">
        <f t="shared" si="113"/>
        <v>5</v>
      </c>
      <c r="B1133" s="75"/>
      <c r="C1133" s="160" t="s">
        <v>75</v>
      </c>
      <c r="E1133" s="75" t="s">
        <v>10</v>
      </c>
      <c r="G1133" s="102">
        <f>ROUND('[3]Total Proposed Rate (GF)'!$R1170,2)</f>
        <v>0</v>
      </c>
      <c r="H1133" s="104"/>
      <c r="I1133" s="102">
        <f>ROUND('[3]Total Proposed Rate (GF)'!$T1170,2)</f>
        <v>0</v>
      </c>
      <c r="J1133" s="104"/>
      <c r="K1133" s="102">
        <f>ROUND('[3]Total Proposed Rate (GF)'!$V1170,2)</f>
        <v>0</v>
      </c>
      <c r="L1133" s="104"/>
      <c r="M1133" s="102">
        <f>ROUND('[3]Total Proposed Rate (GF)'!$X1170,2)</f>
        <v>0</v>
      </c>
      <c r="N1133" s="104"/>
      <c r="O1133" s="102">
        <f>ROUND('[3]Total Proposed Rate (GF)'!$Z1170,2)</f>
        <v>0</v>
      </c>
      <c r="P1133" s="102"/>
      <c r="Q1133" s="102">
        <f>ROUND('[3]Total Proposed Rate (GF)'!$AB1170,2)</f>
        <v>0</v>
      </c>
      <c r="R1133" s="104"/>
      <c r="S1133" s="102">
        <f>ROUND('[3]Total Proposed Rate (GF)'!$AD1170,2)</f>
        <v>0</v>
      </c>
      <c r="T1133" s="104"/>
      <c r="U1133" s="102">
        <f>ROUND('[3]Total Proposed Rate (GF)'!$AF1170,2)</f>
        <v>0</v>
      </c>
      <c r="V1133" s="102"/>
      <c r="W1133" s="102">
        <f>ROUND('[3]Total Proposed Rate (GF)'!$AH1170,2)</f>
        <v>0</v>
      </c>
      <c r="X1133" s="104"/>
      <c r="Y1133" s="103">
        <f>SUM(G1133:W1133)</f>
        <v>0</v>
      </c>
      <c r="Z1133" s="104"/>
      <c r="AA1133" s="102">
        <f>ROUND('[3]Total Proposed Rate (GF)'!$AL1170,2)</f>
        <v>0</v>
      </c>
      <c r="AB1133" s="104"/>
      <c r="AC1133" s="102">
        <f>ROUND('[3]Total Proposed Rate (GF)'!$AN1170,2)</f>
        <v>0</v>
      </c>
      <c r="AD1133" s="104"/>
      <c r="AE1133" s="102">
        <f>ROUND('[3]Total Proposed Rate (GF)'!$AP1170,2)</f>
        <v>0</v>
      </c>
      <c r="AF1133" s="104"/>
      <c r="AG1133" s="104">
        <f>SUM(Y1133:AE1133)</f>
        <v>0</v>
      </c>
      <c r="AH1133" s="159"/>
      <c r="AI1133" s="106"/>
      <c r="AJ1133" s="106"/>
      <c r="AN1133" s="86"/>
      <c r="AR1133" s="107"/>
    </row>
    <row r="1134" spans="1:44" x14ac:dyDescent="0.25">
      <c r="A1134" s="88">
        <f t="shared" si="113"/>
        <v>6</v>
      </c>
      <c r="B1134" s="75"/>
      <c r="C1134" s="160" t="s">
        <v>74</v>
      </c>
      <c r="E1134" s="75" t="s">
        <v>10</v>
      </c>
      <c r="G1134" s="102">
        <f>ROUND('[3]Total Proposed Rate (GF)'!$R1171,2)</f>
        <v>0</v>
      </c>
      <c r="H1134" s="104"/>
      <c r="I1134" s="102">
        <f>ROUND('[3]Total Proposed Rate (GF)'!$T1171,2)</f>
        <v>0</v>
      </c>
      <c r="J1134" s="104"/>
      <c r="K1134" s="102">
        <f>ROUND('[3]Total Proposed Rate (GF)'!$V1171,2)</f>
        <v>0</v>
      </c>
      <c r="L1134" s="104"/>
      <c r="M1134" s="102">
        <f>ROUND('[3]Total Proposed Rate (GF)'!$X1171,2)</f>
        <v>0</v>
      </c>
      <c r="N1134" s="104"/>
      <c r="O1134" s="102">
        <f>ROUND('[3]Total Proposed Rate (GF)'!$Z1171,2)</f>
        <v>0</v>
      </c>
      <c r="P1134" s="102"/>
      <c r="Q1134" s="102">
        <f>ROUND('[3]Total Proposed Rate (GF)'!$AB1171,2)</f>
        <v>0</v>
      </c>
      <c r="R1134" s="104"/>
      <c r="S1134" s="102">
        <f>ROUND('[3]Total Proposed Rate (GF)'!$AD1171,2)</f>
        <v>0</v>
      </c>
      <c r="T1134" s="104"/>
      <c r="U1134" s="102">
        <f>ROUND('[3]Total Proposed Rate (GF)'!$AF1171,2)</f>
        <v>0</v>
      </c>
      <c r="V1134" s="102"/>
      <c r="W1134" s="102">
        <f>ROUND('[3]Total Proposed Rate (GF)'!$AH1171,2)</f>
        <v>0</v>
      </c>
      <c r="X1134" s="104"/>
      <c r="Y1134" s="103">
        <f>SUM(G1134:W1134)</f>
        <v>0</v>
      </c>
      <c r="Z1134" s="104"/>
      <c r="AA1134" s="102">
        <f>ROUND('[3]Total Proposed Rate (GF)'!$AL1171,2)</f>
        <v>0</v>
      </c>
      <c r="AB1134" s="104"/>
      <c r="AC1134" s="102">
        <f>ROUND('[3]Total Proposed Rate (GF)'!$AN1171,2)</f>
        <v>0</v>
      </c>
      <c r="AD1134" s="104"/>
      <c r="AE1134" s="102">
        <f>ROUND('[3]Total Proposed Rate (GF)'!$AP1171,2)</f>
        <v>0</v>
      </c>
      <c r="AF1134" s="104"/>
      <c r="AG1134" s="104">
        <f>SUM(Y1134:AE1134)</f>
        <v>0</v>
      </c>
      <c r="AH1134" s="159"/>
      <c r="AI1134" s="106"/>
      <c r="AJ1134" s="106"/>
      <c r="AN1134" s="86"/>
      <c r="AR1134" s="107"/>
    </row>
    <row r="1135" spans="1:44" x14ac:dyDescent="0.25">
      <c r="A1135" s="88">
        <f t="shared" si="113"/>
        <v>7</v>
      </c>
      <c r="B1135" s="75"/>
      <c r="C1135" s="75" t="s">
        <v>27</v>
      </c>
      <c r="E1135" s="75"/>
      <c r="G1135" s="115"/>
      <c r="H1135" s="158"/>
      <c r="I1135" s="115"/>
      <c r="J1135" s="158"/>
      <c r="K1135" s="115"/>
      <c r="L1135" s="158"/>
      <c r="M1135" s="115"/>
      <c r="N1135" s="158"/>
      <c r="O1135" s="115"/>
      <c r="P1135" s="115"/>
      <c r="Q1135" s="115"/>
      <c r="R1135" s="158"/>
      <c r="S1135" s="115"/>
      <c r="T1135" s="158"/>
      <c r="U1135" s="115"/>
      <c r="V1135" s="115"/>
      <c r="W1135" s="115"/>
      <c r="X1135" s="158"/>
      <c r="Y1135" s="103"/>
      <c r="Z1135" s="83"/>
      <c r="AA1135" s="115"/>
      <c r="AB1135" s="158"/>
      <c r="AC1135" s="115"/>
      <c r="AD1135" s="104"/>
      <c r="AE1135" s="115"/>
      <c r="AF1135" s="105"/>
      <c r="AG1135" s="105"/>
      <c r="AH1135" s="159"/>
      <c r="AI1135" s="106"/>
      <c r="AJ1135" s="106"/>
      <c r="AN1135" s="86"/>
      <c r="AR1135" s="107"/>
    </row>
    <row r="1136" spans="1:44" x14ac:dyDescent="0.25">
      <c r="A1136" s="88">
        <f t="shared" si="113"/>
        <v>8</v>
      </c>
      <c r="B1136" s="75"/>
      <c r="C1136" s="166" t="s">
        <v>299</v>
      </c>
      <c r="E1136" s="75" t="s">
        <v>0</v>
      </c>
      <c r="G1136" s="115">
        <f>ROUND('[3]Total Proposed Rate (GF)'!$R1173,5)</f>
        <v>4.8710000000000003E-2</v>
      </c>
      <c r="H1136" s="158"/>
      <c r="I1136" s="115">
        <f>ROUND('[3]Total Proposed Rate (GF)'!$T1173,5)</f>
        <v>0.12418999999999999</v>
      </c>
      <c r="J1136" s="158"/>
      <c r="K1136" s="115">
        <f>ROUND('[3]Total Proposed Rate (GF)'!$V1173,5)</f>
        <v>1.2869999999999999E-2</v>
      </c>
      <c r="L1136" s="158"/>
      <c r="M1136" s="115">
        <f>ROUND('[3]Total Proposed Rate (GF)'!$X1173,5)</f>
        <v>6.0000000000000002E-5</v>
      </c>
      <c r="N1136" s="158"/>
      <c r="O1136" s="115">
        <f>ROUND('[3]Total Proposed Rate (GF)'!$Z1173,5)</f>
        <v>9.3000000000000005E-4</v>
      </c>
      <c r="P1136" s="115"/>
      <c r="Q1136" s="115">
        <f>ROUND('[3]Total Proposed Rate (GF)'!$AB1173,5)</f>
        <v>1.3429999999999999E-2</v>
      </c>
      <c r="R1136" s="158"/>
      <c r="S1136" s="115">
        <f>ROUND('[3]Total Proposed Rate (GF)'!$AD1173,5)</f>
        <v>4.0000000000000003E-5</v>
      </c>
      <c r="T1136" s="158"/>
      <c r="U1136" s="115">
        <f>ROUND('[3]Total Proposed Rate (GF)'!$AF1173,5)</f>
        <v>2.3630000000000002E-2</v>
      </c>
      <c r="V1136" s="115"/>
      <c r="W1136" s="115">
        <f>ROUND('[3]Total Proposed Rate (GF)'!$AH1173,5)</f>
        <v>0</v>
      </c>
      <c r="X1136" s="158"/>
      <c r="Y1136" s="116">
        <f t="shared" ref="Y1136:Y1146" si="114">SUM(G1136:W1136)</f>
        <v>0.22386</v>
      </c>
      <c r="Z1136" s="83"/>
      <c r="AA1136" s="115">
        <f>ROUND('[3]Total Proposed Rate (GF)'!$AL1173,5)</f>
        <v>5.7999999999999996E-3</v>
      </c>
      <c r="AB1136" s="158"/>
      <c r="AC1136" s="115">
        <f>ROUND('[3]Total Proposed Rate (GF)'!$AN1173,5)</f>
        <v>0.23580000000000001</v>
      </c>
      <c r="AD1136" s="75"/>
      <c r="AE1136" s="115">
        <f>ROUND('[3]Total Proposed Rate (GF)'!$AP1173,5)</f>
        <v>-8.0000000000000007E-5</v>
      </c>
      <c r="AF1136" s="117"/>
      <c r="AG1136" s="86">
        <f t="shared" ref="AG1136:AG1146" si="115">SUM(Y1136:AE1136)</f>
        <v>0.46537999999999996</v>
      </c>
      <c r="AH1136" s="159"/>
      <c r="AI1136" s="106"/>
      <c r="AJ1136" s="106"/>
      <c r="AN1136" s="86"/>
      <c r="AR1136" s="107"/>
    </row>
    <row r="1137" spans="1:44" x14ac:dyDescent="0.25">
      <c r="A1137" s="88">
        <f t="shared" si="113"/>
        <v>9</v>
      </c>
      <c r="B1137" s="75"/>
      <c r="C1137" s="166" t="s">
        <v>300</v>
      </c>
      <c r="E1137" s="75" t="s">
        <v>0</v>
      </c>
      <c r="G1137" s="115">
        <f>ROUND('[3]Total Proposed Rate (GF)'!$R1174,5)</f>
        <v>4.8710000000000003E-2</v>
      </c>
      <c r="H1137" s="158"/>
      <c r="I1137" s="115">
        <f>ROUND('[3]Total Proposed Rate (GF)'!$T1174,5)</f>
        <v>0.12418999999999999</v>
      </c>
      <c r="J1137" s="158"/>
      <c r="K1137" s="115">
        <f>ROUND('[3]Total Proposed Rate (GF)'!$V1174,5)</f>
        <v>1.2869999999999999E-2</v>
      </c>
      <c r="L1137" s="158"/>
      <c r="M1137" s="115">
        <f>ROUND('[3]Total Proposed Rate (GF)'!$X1174,5)</f>
        <v>6.0000000000000002E-5</v>
      </c>
      <c r="N1137" s="158"/>
      <c r="O1137" s="115">
        <f>ROUND('[3]Total Proposed Rate (GF)'!$Z1174,5)</f>
        <v>9.3000000000000005E-4</v>
      </c>
      <c r="P1137" s="115"/>
      <c r="Q1137" s="115">
        <f>ROUND('[3]Total Proposed Rate (GF)'!$AB1174,5)</f>
        <v>1.3429999999999999E-2</v>
      </c>
      <c r="R1137" s="158"/>
      <c r="S1137" s="115">
        <f>ROUND('[3]Total Proposed Rate (GF)'!$AD1174,5)</f>
        <v>4.0000000000000003E-5</v>
      </c>
      <c r="T1137" s="158"/>
      <c r="U1137" s="115">
        <f>ROUND('[3]Total Proposed Rate (GF)'!$AF1174,5)</f>
        <v>2.3630000000000002E-2</v>
      </c>
      <c r="V1137" s="115"/>
      <c r="W1137" s="115">
        <f>ROUND('[3]Total Proposed Rate (GF)'!$AH1174,5)</f>
        <v>0</v>
      </c>
      <c r="X1137" s="158"/>
      <c r="Y1137" s="116">
        <f t="shared" si="114"/>
        <v>0.22386</v>
      </c>
      <c r="Z1137" s="83"/>
      <c r="AA1137" s="115">
        <f>ROUND('[3]Total Proposed Rate (GF)'!$AL1174,5)</f>
        <v>5.7999999999999996E-3</v>
      </c>
      <c r="AB1137" s="158"/>
      <c r="AC1137" s="115">
        <f>ROUND('[3]Total Proposed Rate (GF)'!$AN1174,5)</f>
        <v>0.14865</v>
      </c>
      <c r="AD1137" s="75"/>
      <c r="AE1137" s="115">
        <f>ROUND('[3]Total Proposed Rate (GF)'!$AP1174,5)</f>
        <v>-8.0000000000000007E-5</v>
      </c>
      <c r="AF1137" s="117"/>
      <c r="AG1137" s="86">
        <f t="shared" si="115"/>
        <v>0.37823000000000001</v>
      </c>
      <c r="AH1137" s="159"/>
      <c r="AI1137" s="106"/>
      <c r="AJ1137" s="106"/>
      <c r="AN1137" s="86"/>
      <c r="AR1137" s="107"/>
    </row>
    <row r="1138" spans="1:44" x14ac:dyDescent="0.25">
      <c r="A1138" s="88">
        <f t="shared" si="113"/>
        <v>10</v>
      </c>
      <c r="B1138" s="75"/>
      <c r="C1138" s="166" t="s">
        <v>301</v>
      </c>
      <c r="E1138" s="75" t="s">
        <v>0</v>
      </c>
      <c r="G1138" s="115">
        <f>ROUND('[3]Total Proposed Rate (GF)'!$R1175,5)</f>
        <v>4.8710000000000003E-2</v>
      </c>
      <c r="H1138" s="158"/>
      <c r="I1138" s="115">
        <f>ROUND('[3]Total Proposed Rate (GF)'!$T1175,5)</f>
        <v>0.12418999999999999</v>
      </c>
      <c r="J1138" s="158"/>
      <c r="K1138" s="115">
        <f>ROUND('[3]Total Proposed Rate (GF)'!$V1175,5)</f>
        <v>1.2869999999999999E-2</v>
      </c>
      <c r="L1138" s="158"/>
      <c r="M1138" s="115">
        <f>ROUND('[3]Total Proposed Rate (GF)'!$X1175,5)</f>
        <v>6.0000000000000002E-5</v>
      </c>
      <c r="N1138" s="158"/>
      <c r="O1138" s="115">
        <f>ROUND('[3]Total Proposed Rate (GF)'!$Z1175,5)</f>
        <v>9.3000000000000005E-4</v>
      </c>
      <c r="P1138" s="115"/>
      <c r="Q1138" s="115">
        <f>ROUND('[3]Total Proposed Rate (GF)'!$AB1175,5)</f>
        <v>1.3429999999999999E-2</v>
      </c>
      <c r="R1138" s="158"/>
      <c r="S1138" s="115">
        <f>ROUND('[3]Total Proposed Rate (GF)'!$AD1175,5)</f>
        <v>4.0000000000000003E-5</v>
      </c>
      <c r="T1138" s="158"/>
      <c r="U1138" s="115">
        <f>ROUND('[3]Total Proposed Rate (GF)'!$AF1175,5)</f>
        <v>2.3630000000000002E-2</v>
      </c>
      <c r="V1138" s="115"/>
      <c r="W1138" s="115">
        <f>ROUND('[3]Total Proposed Rate (GF)'!$AH1175,5)</f>
        <v>0</v>
      </c>
      <c r="X1138" s="158"/>
      <c r="Y1138" s="116">
        <f t="shared" si="114"/>
        <v>0.22386</v>
      </c>
      <c r="Z1138" s="83"/>
      <c r="AA1138" s="115">
        <f>ROUND('[3]Total Proposed Rate (GF)'!$AL1175,5)</f>
        <v>5.7999999999999996E-3</v>
      </c>
      <c r="AB1138" s="158"/>
      <c r="AC1138" s="115">
        <f>ROUND('[3]Total Proposed Rate (GF)'!$AN1175,5)</f>
        <v>0.11788</v>
      </c>
      <c r="AD1138" s="75"/>
      <c r="AE1138" s="115">
        <f>ROUND('[3]Total Proposed Rate (GF)'!$AP1175,5)</f>
        <v>-8.0000000000000007E-5</v>
      </c>
      <c r="AF1138" s="117"/>
      <c r="AG1138" s="86">
        <f t="shared" si="115"/>
        <v>0.34745999999999999</v>
      </c>
      <c r="AH1138" s="159"/>
      <c r="AI1138" s="106"/>
      <c r="AJ1138" s="106"/>
      <c r="AN1138" s="86"/>
      <c r="AR1138" s="107"/>
    </row>
    <row r="1139" spans="1:44" x14ac:dyDescent="0.25">
      <c r="A1139" s="88">
        <f t="shared" si="113"/>
        <v>11</v>
      </c>
      <c r="B1139" s="75"/>
      <c r="C1139" s="166" t="s">
        <v>302</v>
      </c>
      <c r="E1139" s="75" t="s">
        <v>0</v>
      </c>
      <c r="G1139" s="115">
        <f>ROUND('[3]Total Proposed Rate (GF)'!$R1176,5)</f>
        <v>4.8710000000000003E-2</v>
      </c>
      <c r="H1139" s="158"/>
      <c r="I1139" s="115">
        <f>ROUND('[3]Total Proposed Rate (GF)'!$T1176,5)</f>
        <v>0.12418999999999999</v>
      </c>
      <c r="J1139" s="158"/>
      <c r="K1139" s="115">
        <f>ROUND('[3]Total Proposed Rate (GF)'!$V1176,5)</f>
        <v>1.2869999999999999E-2</v>
      </c>
      <c r="L1139" s="158"/>
      <c r="M1139" s="115">
        <f>ROUND('[3]Total Proposed Rate (GF)'!$X1176,5)</f>
        <v>6.0000000000000002E-5</v>
      </c>
      <c r="N1139" s="158"/>
      <c r="O1139" s="115">
        <f>ROUND('[3]Total Proposed Rate (GF)'!$Z1176,5)</f>
        <v>9.3000000000000005E-4</v>
      </c>
      <c r="P1139" s="115"/>
      <c r="Q1139" s="115">
        <f>ROUND('[3]Total Proposed Rate (GF)'!$AB1176,5)</f>
        <v>1.3429999999999999E-2</v>
      </c>
      <c r="R1139" s="158"/>
      <c r="S1139" s="115">
        <f>ROUND('[3]Total Proposed Rate (GF)'!$AD1176,5)</f>
        <v>4.0000000000000003E-5</v>
      </c>
      <c r="T1139" s="158"/>
      <c r="U1139" s="115">
        <f>ROUND('[3]Total Proposed Rate (GF)'!$AF1176,5)</f>
        <v>8.4540000000000004E-2</v>
      </c>
      <c r="V1139" s="115"/>
      <c r="W1139" s="115">
        <f>ROUND('[3]Total Proposed Rate (GF)'!$AH1176,5)</f>
        <v>0</v>
      </c>
      <c r="X1139" s="158"/>
      <c r="Y1139" s="116">
        <f t="shared" si="114"/>
        <v>0.28476999999999997</v>
      </c>
      <c r="Z1139" s="83"/>
      <c r="AA1139" s="115">
        <f>ROUND('[3]Total Proposed Rate (GF)'!$AL1176,5)</f>
        <v>5.7999999999999996E-3</v>
      </c>
      <c r="AB1139" s="158"/>
      <c r="AC1139" s="115">
        <f>ROUND('[3]Total Proposed Rate (GF)'!$AN1176,5)</f>
        <v>0.1074</v>
      </c>
      <c r="AD1139" s="75"/>
      <c r="AE1139" s="115">
        <f>ROUND('[3]Total Proposed Rate (GF)'!$AP1176,5)</f>
        <v>-8.0000000000000007E-5</v>
      </c>
      <c r="AF1139" s="117"/>
      <c r="AG1139" s="86">
        <f t="shared" si="115"/>
        <v>0.39788999999999997</v>
      </c>
      <c r="AH1139" s="159"/>
      <c r="AI1139" s="106"/>
      <c r="AJ1139" s="106"/>
      <c r="AN1139" s="86"/>
      <c r="AR1139" s="107"/>
    </row>
    <row r="1140" spans="1:44" x14ac:dyDescent="0.25">
      <c r="A1140" s="88">
        <f t="shared" si="113"/>
        <v>12</v>
      </c>
      <c r="B1140" s="75"/>
      <c r="C1140" s="166" t="s">
        <v>303</v>
      </c>
      <c r="E1140" s="75" t="s">
        <v>0</v>
      </c>
      <c r="G1140" s="115">
        <f>ROUND('[3]Total Proposed Rate (GF)'!$R1177,5)</f>
        <v>4.8710000000000003E-2</v>
      </c>
      <c r="H1140" s="158"/>
      <c r="I1140" s="115">
        <f>ROUND('[3]Total Proposed Rate (GF)'!$T1177,5)</f>
        <v>0.12418999999999999</v>
      </c>
      <c r="J1140" s="158"/>
      <c r="K1140" s="115">
        <f>ROUND('[3]Total Proposed Rate (GF)'!$V1177,5)</f>
        <v>1.2869999999999999E-2</v>
      </c>
      <c r="L1140" s="158"/>
      <c r="M1140" s="115">
        <f>ROUND('[3]Total Proposed Rate (GF)'!$X1177,5)</f>
        <v>6.0000000000000002E-5</v>
      </c>
      <c r="N1140" s="158"/>
      <c r="O1140" s="115">
        <f>ROUND('[3]Total Proposed Rate (GF)'!$Z1177,5)</f>
        <v>9.3000000000000005E-4</v>
      </c>
      <c r="P1140" s="115"/>
      <c r="Q1140" s="115">
        <f>ROUND('[3]Total Proposed Rate (GF)'!$AB1177,5)</f>
        <v>1.3429999999999999E-2</v>
      </c>
      <c r="R1140" s="158"/>
      <c r="S1140" s="115">
        <f>ROUND('[3]Total Proposed Rate (GF)'!$AD1177,5)</f>
        <v>4.0000000000000003E-5</v>
      </c>
      <c r="T1140" s="158"/>
      <c r="U1140" s="115">
        <f>ROUND('[3]Total Proposed Rate (GF)'!$AF1177,5)</f>
        <v>8.4540000000000004E-2</v>
      </c>
      <c r="V1140" s="115"/>
      <c r="W1140" s="115">
        <f>ROUND('[3]Total Proposed Rate (GF)'!$AH1177,5)</f>
        <v>0</v>
      </c>
      <c r="X1140" s="158"/>
      <c r="Y1140" s="116">
        <f t="shared" si="114"/>
        <v>0.28476999999999997</v>
      </c>
      <c r="Z1140" s="83"/>
      <c r="AA1140" s="115">
        <f>ROUND('[3]Total Proposed Rate (GF)'!$AL1177,5)</f>
        <v>5.7999999999999996E-3</v>
      </c>
      <c r="AB1140" s="158"/>
      <c r="AC1140" s="115">
        <f>ROUND('[3]Total Proposed Rate (GF)'!$AN1177,5)</f>
        <v>5.0319999999999997E-2</v>
      </c>
      <c r="AD1140" s="75"/>
      <c r="AE1140" s="115">
        <f>ROUND('[3]Total Proposed Rate (GF)'!$AP1177,5)</f>
        <v>-8.0000000000000007E-5</v>
      </c>
      <c r="AF1140" s="117"/>
      <c r="AG1140" s="86">
        <f t="shared" si="115"/>
        <v>0.34080999999999995</v>
      </c>
      <c r="AH1140" s="159"/>
      <c r="AI1140" s="106"/>
      <c r="AJ1140" s="106"/>
      <c r="AN1140" s="86"/>
      <c r="AR1140" s="107"/>
    </row>
    <row r="1141" spans="1:44" x14ac:dyDescent="0.25">
      <c r="A1141" s="88">
        <f t="shared" si="113"/>
        <v>13</v>
      </c>
      <c r="B1141" s="75"/>
      <c r="C1141" s="166" t="s">
        <v>304</v>
      </c>
      <c r="E1141" s="75" t="s">
        <v>0</v>
      </c>
      <c r="G1141" s="115">
        <f>ROUND('[3]Total Proposed Rate (GF)'!$R1178,5)</f>
        <v>4.8710000000000003E-2</v>
      </c>
      <c r="H1141" s="158"/>
      <c r="I1141" s="115">
        <f>ROUND('[3]Total Proposed Rate (GF)'!$T1178,5)</f>
        <v>0.12418999999999999</v>
      </c>
      <c r="J1141" s="158"/>
      <c r="K1141" s="115">
        <f>ROUND('[3]Total Proposed Rate (GF)'!$V1178,5)</f>
        <v>1.2869999999999999E-2</v>
      </c>
      <c r="L1141" s="158"/>
      <c r="M1141" s="115">
        <f>ROUND('[3]Total Proposed Rate (GF)'!$X1178,5)</f>
        <v>6.0000000000000002E-5</v>
      </c>
      <c r="N1141" s="158"/>
      <c r="O1141" s="115">
        <f>ROUND('[3]Total Proposed Rate (GF)'!$Z1178,5)</f>
        <v>9.3000000000000005E-4</v>
      </c>
      <c r="P1141" s="115"/>
      <c r="Q1141" s="115">
        <f>ROUND('[3]Total Proposed Rate (GF)'!$AB1178,5)</f>
        <v>1.3429999999999999E-2</v>
      </c>
      <c r="R1141" s="158"/>
      <c r="S1141" s="115">
        <f>ROUND('[3]Total Proposed Rate (GF)'!$AD1178,5)</f>
        <v>4.0000000000000003E-5</v>
      </c>
      <c r="T1141" s="158"/>
      <c r="U1141" s="115">
        <f>ROUND('[3]Total Proposed Rate (GF)'!$AF1178,5)</f>
        <v>8.4540000000000004E-2</v>
      </c>
      <c r="V1141" s="115"/>
      <c r="W1141" s="115">
        <f>ROUND('[3]Total Proposed Rate (GF)'!$AH1178,5)</f>
        <v>0</v>
      </c>
      <c r="X1141" s="158"/>
      <c r="Y1141" s="116">
        <f t="shared" si="114"/>
        <v>0.28476999999999997</v>
      </c>
      <c r="Z1141" s="83"/>
      <c r="AA1141" s="115">
        <f>ROUND('[3]Total Proposed Rate (GF)'!$AL1178,5)</f>
        <v>5.7999999999999996E-3</v>
      </c>
      <c r="AB1141" s="158"/>
      <c r="AC1141" s="115">
        <f>ROUND('[3]Total Proposed Rate (GF)'!$AN1178,5)</f>
        <v>5.0310000000000001E-2</v>
      </c>
      <c r="AD1141" s="75"/>
      <c r="AE1141" s="115">
        <f>ROUND('[3]Total Proposed Rate (GF)'!$AP1178,5)</f>
        <v>-8.0000000000000007E-5</v>
      </c>
      <c r="AF1141" s="117"/>
      <c r="AG1141" s="86">
        <f t="shared" si="115"/>
        <v>0.34079999999999999</v>
      </c>
      <c r="AH1141" s="159"/>
      <c r="AI1141" s="106"/>
      <c r="AJ1141" s="106"/>
      <c r="AN1141" s="86"/>
      <c r="AR1141" s="107"/>
    </row>
    <row r="1142" spans="1:44" x14ac:dyDescent="0.25">
      <c r="A1142" s="88">
        <f t="shared" si="113"/>
        <v>14</v>
      </c>
      <c r="B1142" s="75"/>
      <c r="C1142" s="167" t="s">
        <v>150</v>
      </c>
      <c r="E1142" s="75" t="s">
        <v>0</v>
      </c>
      <c r="G1142" s="115">
        <f>ROUND('[3]Total Proposed Rate (GF)'!$R1179,5)</f>
        <v>0</v>
      </c>
      <c r="H1142" s="158"/>
      <c r="I1142" s="115">
        <f>ROUND('[3]Total Proposed Rate (GF)'!$T1179,5)</f>
        <v>0</v>
      </c>
      <c r="J1142" s="158"/>
      <c r="K1142" s="115">
        <f>ROUND('[3]Total Proposed Rate (GF)'!$V1179,5)</f>
        <v>0</v>
      </c>
      <c r="L1142" s="158"/>
      <c r="M1142" s="115">
        <f>ROUND('[3]Total Proposed Rate (GF)'!$X1179,5)</f>
        <v>0</v>
      </c>
      <c r="N1142" s="158"/>
      <c r="O1142" s="115">
        <f>ROUND('[3]Total Proposed Rate (GF)'!$Z1179,5)</f>
        <v>0</v>
      </c>
      <c r="P1142" s="115"/>
      <c r="Q1142" s="115">
        <f>ROUND('[3]Total Proposed Rate (GF)'!$AB1179,5)</f>
        <v>0</v>
      </c>
      <c r="R1142" s="158"/>
      <c r="S1142" s="115">
        <f>ROUND('[3]Total Proposed Rate (GF)'!$AD1179,5)</f>
        <v>0</v>
      </c>
      <c r="T1142" s="158"/>
      <c r="U1142" s="115">
        <f>ROUND('[3]Total Proposed Rate (GF)'!$AF1179,5)</f>
        <v>-8.0030000000000004E-2</v>
      </c>
      <c r="V1142" s="115"/>
      <c r="W1142" s="115">
        <f>ROUND('[3]Total Proposed Rate (GF)'!$AH1179,5)</f>
        <v>0</v>
      </c>
      <c r="X1142" s="158"/>
      <c r="Y1142" s="116">
        <f t="shared" si="114"/>
        <v>-8.0030000000000004E-2</v>
      </c>
      <c r="Z1142" s="83"/>
      <c r="AA1142" s="115">
        <f>ROUND('[3]Total Proposed Rate (GF)'!$AL1179,5)</f>
        <v>0</v>
      </c>
      <c r="AB1142" s="158"/>
      <c r="AC1142" s="115">
        <f>ROUND('[3]Total Proposed Rate (GF)'!$AN1179,5)</f>
        <v>0</v>
      </c>
      <c r="AD1142" s="75"/>
      <c r="AE1142" s="115">
        <f>ROUND('[3]Total Proposed Rate (GF)'!$AP1179,5)</f>
        <v>0</v>
      </c>
      <c r="AF1142" s="117"/>
      <c r="AG1142" s="86">
        <f t="shared" si="115"/>
        <v>-8.0030000000000004E-2</v>
      </c>
      <c r="AH1142" s="168"/>
      <c r="AI1142" s="106"/>
      <c r="AJ1142" s="106"/>
      <c r="AN1142" s="86"/>
      <c r="AR1142" s="107"/>
    </row>
    <row r="1143" spans="1:44" x14ac:dyDescent="0.25">
      <c r="A1143" s="88">
        <f t="shared" si="113"/>
        <v>15</v>
      </c>
      <c r="B1143" s="75"/>
      <c r="C1143" s="167" t="s">
        <v>149</v>
      </c>
      <c r="E1143" s="75" t="s">
        <v>0</v>
      </c>
      <c r="G1143" s="115">
        <f>ROUND('[3]Total Proposed Rate (GF)'!$R1180,5)</f>
        <v>0</v>
      </c>
      <c r="H1143" s="158"/>
      <c r="I1143" s="115">
        <f>ROUND('[3]Total Proposed Rate (GF)'!$T1180,5)</f>
        <v>0</v>
      </c>
      <c r="J1143" s="158"/>
      <c r="K1143" s="115">
        <f>ROUND('[3]Total Proposed Rate (GF)'!$V1180,5)</f>
        <v>0</v>
      </c>
      <c r="L1143" s="158"/>
      <c r="M1143" s="115">
        <f>ROUND('[3]Total Proposed Rate (GF)'!$X1180,5)</f>
        <v>0</v>
      </c>
      <c r="N1143" s="158"/>
      <c r="O1143" s="115">
        <f>ROUND('[3]Total Proposed Rate (GF)'!$Z1180,5)</f>
        <v>0</v>
      </c>
      <c r="P1143" s="115"/>
      <c r="Q1143" s="115">
        <f>ROUND('[3]Total Proposed Rate (GF)'!$AB1180,5)</f>
        <v>0</v>
      </c>
      <c r="R1143" s="158"/>
      <c r="S1143" s="115">
        <f>ROUND('[3]Total Proposed Rate (GF)'!$AD1180,5)</f>
        <v>0</v>
      </c>
      <c r="T1143" s="158"/>
      <c r="U1143" s="115">
        <f>ROUND('[3]Total Proposed Rate (GF)'!$AF1180,5)</f>
        <v>-8.0030000000000004E-2</v>
      </c>
      <c r="V1143" s="115"/>
      <c r="W1143" s="115">
        <f>ROUND('[3]Total Proposed Rate (GF)'!$AH1180,5)</f>
        <v>0</v>
      </c>
      <c r="X1143" s="158"/>
      <c r="Y1143" s="116">
        <f t="shared" si="114"/>
        <v>-8.0030000000000004E-2</v>
      </c>
      <c r="Z1143" s="83"/>
      <c r="AA1143" s="115">
        <f>ROUND('[3]Total Proposed Rate (GF)'!$AL1180,5)</f>
        <v>0</v>
      </c>
      <c r="AB1143" s="158"/>
      <c r="AC1143" s="115">
        <f>ROUND('[3]Total Proposed Rate (GF)'!$AN1180,5)</f>
        <v>0</v>
      </c>
      <c r="AD1143" s="75"/>
      <c r="AE1143" s="115">
        <f>ROUND('[3]Total Proposed Rate (GF)'!$AP1180,5)</f>
        <v>0</v>
      </c>
      <c r="AF1143" s="117"/>
      <c r="AG1143" s="86">
        <f t="shared" si="115"/>
        <v>-8.0030000000000004E-2</v>
      </c>
      <c r="AH1143" s="168"/>
      <c r="AI1143" s="106"/>
      <c r="AJ1143" s="106"/>
      <c r="AN1143" s="86"/>
      <c r="AR1143" s="107"/>
    </row>
    <row r="1144" spans="1:44" x14ac:dyDescent="0.25">
      <c r="A1144" s="88">
        <f t="shared" si="113"/>
        <v>16</v>
      </c>
      <c r="B1144" s="75"/>
      <c r="C1144" s="167" t="s">
        <v>148</v>
      </c>
      <c r="E1144" s="75" t="s">
        <v>0</v>
      </c>
      <c r="G1144" s="115">
        <f>ROUND('[3]Total Proposed Rate (GF)'!$R1181,5)</f>
        <v>0</v>
      </c>
      <c r="H1144" s="158"/>
      <c r="I1144" s="115">
        <f>ROUND('[3]Total Proposed Rate (GF)'!$T1181,5)</f>
        <v>0</v>
      </c>
      <c r="J1144" s="158"/>
      <c r="K1144" s="115">
        <f>ROUND('[3]Total Proposed Rate (GF)'!$V1181,5)</f>
        <v>0</v>
      </c>
      <c r="L1144" s="158"/>
      <c r="M1144" s="115">
        <f>ROUND('[3]Total Proposed Rate (GF)'!$X1181,5)</f>
        <v>0</v>
      </c>
      <c r="N1144" s="158"/>
      <c r="O1144" s="115">
        <f>ROUND('[3]Total Proposed Rate (GF)'!$Z1181,5)</f>
        <v>0</v>
      </c>
      <c r="P1144" s="115"/>
      <c r="Q1144" s="115">
        <f>ROUND('[3]Total Proposed Rate (GF)'!$AB1181,5)</f>
        <v>0</v>
      </c>
      <c r="R1144" s="158"/>
      <c r="S1144" s="115">
        <f>ROUND('[3]Total Proposed Rate (GF)'!$AD1181,5)</f>
        <v>0</v>
      </c>
      <c r="T1144" s="158"/>
      <c r="U1144" s="115">
        <f>ROUND('[3]Total Proposed Rate (GF)'!$AF1181,5)</f>
        <v>-7.3300000000000004E-2</v>
      </c>
      <c r="V1144" s="115"/>
      <c r="W1144" s="115">
        <f>ROUND('[3]Total Proposed Rate (GF)'!$AH1181,5)</f>
        <v>0</v>
      </c>
      <c r="X1144" s="158"/>
      <c r="Y1144" s="116">
        <f t="shared" si="114"/>
        <v>-7.3300000000000004E-2</v>
      </c>
      <c r="Z1144" s="83"/>
      <c r="AA1144" s="115">
        <f>ROUND('[3]Total Proposed Rate (GF)'!$AL1181,5)</f>
        <v>0</v>
      </c>
      <c r="AB1144" s="158"/>
      <c r="AC1144" s="115">
        <f>ROUND('[3]Total Proposed Rate (GF)'!$AN1181,5)</f>
        <v>0</v>
      </c>
      <c r="AD1144" s="75"/>
      <c r="AE1144" s="115">
        <f>ROUND('[3]Total Proposed Rate (GF)'!$AP1181,5)</f>
        <v>0</v>
      </c>
      <c r="AF1144" s="117"/>
      <c r="AG1144" s="86">
        <f t="shared" si="115"/>
        <v>-7.3300000000000004E-2</v>
      </c>
      <c r="AH1144" s="168"/>
      <c r="AI1144" s="106"/>
      <c r="AJ1144" s="106"/>
      <c r="AN1144" s="86"/>
      <c r="AR1144" s="107"/>
    </row>
    <row r="1145" spans="1:44" x14ac:dyDescent="0.25">
      <c r="A1145" s="88">
        <f t="shared" si="113"/>
        <v>17</v>
      </c>
      <c r="B1145" s="75"/>
      <c r="C1145" s="167" t="s">
        <v>147</v>
      </c>
      <c r="E1145" s="75" t="s">
        <v>0</v>
      </c>
      <c r="G1145" s="115">
        <f>ROUND('[3]Total Proposed Rate (GF)'!$R1182,5)</f>
        <v>0</v>
      </c>
      <c r="H1145" s="158"/>
      <c r="I1145" s="115">
        <f>ROUND('[3]Total Proposed Rate (GF)'!$T1182,5)</f>
        <v>0</v>
      </c>
      <c r="J1145" s="158"/>
      <c r="K1145" s="115">
        <f>ROUND('[3]Total Proposed Rate (GF)'!$V1182,5)</f>
        <v>0</v>
      </c>
      <c r="L1145" s="158"/>
      <c r="M1145" s="115">
        <f>ROUND('[3]Total Proposed Rate (GF)'!$X1182,5)</f>
        <v>0</v>
      </c>
      <c r="N1145" s="158"/>
      <c r="O1145" s="115">
        <f>ROUND('[3]Total Proposed Rate (GF)'!$Z1182,5)</f>
        <v>0</v>
      </c>
      <c r="P1145" s="115"/>
      <c r="Q1145" s="115">
        <f>ROUND('[3]Total Proposed Rate (GF)'!$AB1182,5)</f>
        <v>0</v>
      </c>
      <c r="R1145" s="158"/>
      <c r="S1145" s="115">
        <f>ROUND('[3]Total Proposed Rate (GF)'!$AD1182,5)</f>
        <v>0</v>
      </c>
      <c r="T1145" s="158"/>
      <c r="U1145" s="115">
        <f>ROUND('[3]Total Proposed Rate (GF)'!$AF1182,5)</f>
        <v>-7.3300000000000004E-2</v>
      </c>
      <c r="V1145" s="115"/>
      <c r="W1145" s="115">
        <f>ROUND('[3]Total Proposed Rate (GF)'!$AH1182,5)</f>
        <v>0</v>
      </c>
      <c r="X1145" s="158"/>
      <c r="Y1145" s="116">
        <f t="shared" si="114"/>
        <v>-7.3300000000000004E-2</v>
      </c>
      <c r="Z1145" s="83"/>
      <c r="AA1145" s="115">
        <f>ROUND('[3]Total Proposed Rate (GF)'!$AL1182,5)</f>
        <v>0</v>
      </c>
      <c r="AB1145" s="158"/>
      <c r="AC1145" s="115">
        <f>ROUND('[3]Total Proposed Rate (GF)'!$AN1182,5)</f>
        <v>0</v>
      </c>
      <c r="AD1145" s="75"/>
      <c r="AE1145" s="115">
        <f>ROUND('[3]Total Proposed Rate (GF)'!$AP1182,5)</f>
        <v>0</v>
      </c>
      <c r="AF1145" s="117"/>
      <c r="AG1145" s="86">
        <f t="shared" si="115"/>
        <v>-7.3300000000000004E-2</v>
      </c>
      <c r="AH1145" s="168"/>
      <c r="AI1145" s="106"/>
      <c r="AJ1145" s="106"/>
      <c r="AN1145" s="86"/>
      <c r="AR1145" s="107"/>
    </row>
    <row r="1146" spans="1:44" x14ac:dyDescent="0.25">
      <c r="A1146" s="88">
        <f t="shared" si="113"/>
        <v>18</v>
      </c>
      <c r="B1146" s="75"/>
      <c r="C1146" s="87" t="s">
        <v>132</v>
      </c>
      <c r="E1146" s="121" t="s">
        <v>157</v>
      </c>
      <c r="G1146" s="134">
        <f>ROUND('[3]Total Proposed Rate (GF)'!$R1183,3)</f>
        <v>0</v>
      </c>
      <c r="H1146" s="136"/>
      <c r="I1146" s="134">
        <f>ROUND('[3]Total Proposed Rate (GF)'!$T1183,3)</f>
        <v>0.16900000000000001</v>
      </c>
      <c r="J1146" s="136"/>
      <c r="K1146" s="134">
        <f>ROUND('[3]Total Proposed Rate (GF)'!$V1183,3)</f>
        <v>0</v>
      </c>
      <c r="L1146" s="136"/>
      <c r="M1146" s="134">
        <f>ROUND('[3]Total Proposed Rate (GF)'!$X1183,3)</f>
        <v>0</v>
      </c>
      <c r="N1146" s="136"/>
      <c r="O1146" s="134">
        <f>ROUND('[3]Total Proposed Rate (GF)'!$Z1183,3)</f>
        <v>0</v>
      </c>
      <c r="P1146" s="134"/>
      <c r="Q1146" s="134">
        <f>ROUND('[3]Total Proposed Rate (GF)'!$AB1183,3)</f>
        <v>0</v>
      </c>
      <c r="R1146" s="136"/>
      <c r="S1146" s="134">
        <f>ROUND('[3]Total Proposed Rate (GF)'!$AD1183,3)</f>
        <v>0</v>
      </c>
      <c r="T1146" s="136"/>
      <c r="U1146" s="134">
        <f>ROUND('[3]Total Proposed Rate (GF)'!$AF1183,3)</f>
        <v>0</v>
      </c>
      <c r="V1146" s="134"/>
      <c r="W1146" s="134">
        <f>ROUND('[3]Total Proposed Rate (GF)'!$AH1183,3)</f>
        <v>0</v>
      </c>
      <c r="X1146" s="136"/>
      <c r="Y1146" s="135">
        <f t="shared" si="114"/>
        <v>0.16900000000000001</v>
      </c>
      <c r="Z1146" s="136"/>
      <c r="AA1146" s="134">
        <f>ROUND('[3]Total Proposed Rate (GF)'!$AL1183,3)</f>
        <v>0</v>
      </c>
      <c r="AB1146" s="136"/>
      <c r="AC1146" s="134">
        <f>ROUND('[3]Total Proposed Rate (GF)'!$AN1183,3)</f>
        <v>0</v>
      </c>
      <c r="AD1146" s="136"/>
      <c r="AE1146" s="134">
        <f>ROUND('[3]Total Proposed Rate (GF)'!$AP1183,3)</f>
        <v>0</v>
      </c>
      <c r="AF1146" s="136"/>
      <c r="AG1146" s="136">
        <f t="shared" si="115"/>
        <v>0.16900000000000001</v>
      </c>
      <c r="AH1146" s="159"/>
      <c r="AI1146" s="106"/>
      <c r="AJ1146" s="106"/>
      <c r="AN1146" s="86"/>
      <c r="AR1146" s="107"/>
    </row>
    <row r="1147" spans="1:44" x14ac:dyDescent="0.25">
      <c r="A1147" s="88"/>
      <c r="B1147" s="75"/>
      <c r="C1147" s="75"/>
      <c r="E1147" s="75"/>
      <c r="G1147" s="115"/>
      <c r="H1147" s="158"/>
      <c r="I1147" s="115"/>
      <c r="J1147" s="158"/>
      <c r="K1147" s="115"/>
      <c r="L1147" s="158"/>
      <c r="M1147" s="115"/>
      <c r="N1147" s="158"/>
      <c r="O1147" s="115"/>
      <c r="P1147" s="115"/>
      <c r="Q1147" s="115"/>
      <c r="R1147" s="158"/>
      <c r="S1147" s="115"/>
      <c r="T1147" s="158"/>
      <c r="U1147" s="115"/>
      <c r="V1147" s="115"/>
      <c r="W1147" s="115"/>
      <c r="X1147" s="158"/>
      <c r="Y1147" s="158"/>
      <c r="Z1147" s="83"/>
      <c r="AA1147" s="115"/>
      <c r="AB1147" s="158"/>
      <c r="AC1147" s="115"/>
      <c r="AD1147" s="158"/>
      <c r="AE1147" s="115"/>
      <c r="AF1147" s="83"/>
      <c r="AG1147" s="83"/>
      <c r="AH1147" s="159"/>
      <c r="AI1147" s="106"/>
      <c r="AJ1147" s="106"/>
      <c r="AN1147" s="86"/>
      <c r="AR1147" s="107"/>
    </row>
    <row r="1148" spans="1:44" x14ac:dyDescent="0.25">
      <c r="A1148" s="88">
        <v>1</v>
      </c>
      <c r="B1148" s="75"/>
      <c r="C1148" s="165" t="s">
        <v>345</v>
      </c>
      <c r="E1148" s="75"/>
      <c r="G1148" s="115"/>
      <c r="H1148" s="158"/>
      <c r="I1148" s="115"/>
      <c r="J1148" s="158"/>
      <c r="K1148" s="115"/>
      <c r="L1148" s="158"/>
      <c r="M1148" s="115"/>
      <c r="N1148" s="158"/>
      <c r="O1148" s="115"/>
      <c r="P1148" s="115"/>
      <c r="Q1148" s="115"/>
      <c r="R1148" s="158"/>
      <c r="S1148" s="115"/>
      <c r="T1148" s="158"/>
      <c r="U1148" s="115"/>
      <c r="V1148" s="115"/>
      <c r="W1148" s="115"/>
      <c r="X1148" s="158"/>
      <c r="Y1148" s="158"/>
      <c r="Z1148" s="83"/>
      <c r="AA1148" s="115"/>
      <c r="AB1148" s="158"/>
      <c r="AC1148" s="115"/>
      <c r="AD1148" s="158"/>
      <c r="AE1148" s="115"/>
      <c r="AF1148" s="83"/>
      <c r="AG1148" s="83"/>
      <c r="AH1148" s="159"/>
      <c r="AI1148" s="106"/>
      <c r="AJ1148" s="106"/>
      <c r="AN1148" s="86"/>
      <c r="AR1148" s="107"/>
    </row>
    <row r="1149" spans="1:44" x14ac:dyDescent="0.25">
      <c r="A1149" s="88">
        <f t="shared" ref="A1149:A1166" si="116">+A1148+1</f>
        <v>2</v>
      </c>
      <c r="B1149" s="75"/>
      <c r="C1149" s="75" t="s">
        <v>22</v>
      </c>
      <c r="E1149" s="75" t="s">
        <v>19</v>
      </c>
      <c r="G1149" s="102">
        <f>ROUND('[3]Total Proposed Rate (GF)'!$R1188,2)</f>
        <v>0</v>
      </c>
      <c r="H1149" s="102"/>
      <c r="I1149" s="102">
        <f>ROUND('[3]Total Proposed Rate (GF)'!$T1188,2)</f>
        <v>0</v>
      </c>
      <c r="J1149" s="102"/>
      <c r="K1149" s="102">
        <f>ROUND('[3]Total Proposed Rate (GF)'!$V1188,2)</f>
        <v>0</v>
      </c>
      <c r="L1149" s="102"/>
      <c r="M1149" s="102">
        <f>ROUND('[3]Total Proposed Rate (GF)'!$X1188,2)</f>
        <v>0</v>
      </c>
      <c r="N1149" s="102"/>
      <c r="O1149" s="102">
        <f>ROUND('[3]Total Proposed Rate (GF)'!$Z1188,2)</f>
        <v>0</v>
      </c>
      <c r="P1149" s="102"/>
      <c r="Q1149" s="102">
        <f>ROUND('[3]Total Proposed Rate (GF)'!$AB1188,2)</f>
        <v>0</v>
      </c>
      <c r="R1149" s="102"/>
      <c r="S1149" s="102">
        <f>ROUND('[3]Total Proposed Rate (GF)'!$AD1188,2)</f>
        <v>0</v>
      </c>
      <c r="T1149" s="102"/>
      <c r="U1149" s="102">
        <f>ROUND('[3]Total Proposed Rate (GF)'!$AF1188,2)</f>
        <v>0</v>
      </c>
      <c r="V1149" s="102"/>
      <c r="W1149" s="102">
        <f>ROUND('[3]Total Proposed Rate (GF)'!$AH1188,2)</f>
        <v>0</v>
      </c>
      <c r="X1149" s="102"/>
      <c r="Y1149" s="103">
        <f>SUM(G1149:W1149)</f>
        <v>0</v>
      </c>
      <c r="Z1149" s="104"/>
      <c r="AA1149" s="102">
        <f>ROUND('[3]Total Proposed Rate (GF)'!$AL1188,2)</f>
        <v>0</v>
      </c>
      <c r="AB1149" s="104"/>
      <c r="AC1149" s="102">
        <f>ROUND('[3]Total Proposed Rate (GF)'!$AN1188,2)</f>
        <v>0</v>
      </c>
      <c r="AD1149" s="104"/>
      <c r="AE1149" s="102">
        <f>ROUND('[3]Total Proposed Rate (GF)'!$AP1188,2)</f>
        <v>0</v>
      </c>
      <c r="AF1149" s="105"/>
      <c r="AG1149" s="105">
        <f>SUM(Y1149:AE1149)</f>
        <v>0</v>
      </c>
      <c r="AH1149" s="159"/>
      <c r="AI1149" s="106"/>
      <c r="AJ1149" s="106"/>
      <c r="AN1149" s="86"/>
      <c r="AR1149" s="107"/>
    </row>
    <row r="1150" spans="1:44" x14ac:dyDescent="0.25">
      <c r="A1150" s="88">
        <f t="shared" si="116"/>
        <v>3</v>
      </c>
      <c r="B1150" s="75"/>
      <c r="C1150" s="75" t="s">
        <v>29</v>
      </c>
      <c r="E1150" s="75" t="s">
        <v>10</v>
      </c>
      <c r="G1150" s="102">
        <f>ROUND('[3]Total Proposed Rate (GF)'!$R1189,2)</f>
        <v>0</v>
      </c>
      <c r="H1150" s="102"/>
      <c r="I1150" s="102">
        <f>ROUND('[3]Total Proposed Rate (GF)'!$T1189,2)</f>
        <v>0</v>
      </c>
      <c r="J1150" s="102"/>
      <c r="K1150" s="102">
        <f>ROUND('[3]Total Proposed Rate (GF)'!$V1189,2)</f>
        <v>0</v>
      </c>
      <c r="L1150" s="102"/>
      <c r="M1150" s="102">
        <f>ROUND('[3]Total Proposed Rate (GF)'!$X1189,2)</f>
        <v>0</v>
      </c>
      <c r="N1150" s="102"/>
      <c r="O1150" s="102">
        <f>ROUND('[3]Total Proposed Rate (GF)'!$Z1189,2)</f>
        <v>0</v>
      </c>
      <c r="P1150" s="102"/>
      <c r="Q1150" s="102">
        <f>ROUND('[3]Total Proposed Rate (GF)'!$AB1189,2)</f>
        <v>0</v>
      </c>
      <c r="R1150" s="102"/>
      <c r="S1150" s="102">
        <f>ROUND('[3]Total Proposed Rate (GF)'!$AD1189,2)</f>
        <v>0</v>
      </c>
      <c r="T1150" s="102"/>
      <c r="U1150" s="102">
        <f>ROUND('[3]Total Proposed Rate (GF)'!$AF1189,2)</f>
        <v>0</v>
      </c>
      <c r="V1150" s="102"/>
      <c r="W1150" s="102">
        <f>ROUND('[3]Total Proposed Rate (GF)'!$AH1189,2)</f>
        <v>0</v>
      </c>
      <c r="X1150" s="102"/>
      <c r="Y1150" s="103">
        <f>SUM(G1150:W1150)</f>
        <v>0</v>
      </c>
      <c r="Z1150" s="104"/>
      <c r="AA1150" s="102">
        <f>ROUND('[3]Total Proposed Rate (GF)'!$AL1189,2)</f>
        <v>0</v>
      </c>
      <c r="AB1150" s="104"/>
      <c r="AC1150" s="102">
        <f>ROUND('[3]Total Proposed Rate (GF)'!$AN1189,2)</f>
        <v>0</v>
      </c>
      <c r="AD1150" s="104"/>
      <c r="AE1150" s="102">
        <f>ROUND('[3]Total Proposed Rate (GF)'!$AP1189,2)</f>
        <v>0</v>
      </c>
      <c r="AF1150" s="105"/>
      <c r="AG1150" s="105">
        <f>SUM(Y1150:AE1150)</f>
        <v>0</v>
      </c>
      <c r="AH1150" s="159"/>
      <c r="AI1150" s="106"/>
      <c r="AJ1150" s="106"/>
      <c r="AN1150" s="86"/>
      <c r="AR1150" s="107"/>
    </row>
    <row r="1151" spans="1:44" hidden="1" x14ac:dyDescent="0.25">
      <c r="A1151" s="88">
        <f t="shared" si="116"/>
        <v>4</v>
      </c>
      <c r="B1151" s="75"/>
      <c r="C1151" s="108" t="s">
        <v>46</v>
      </c>
      <c r="E1151" s="78" t="s">
        <v>10</v>
      </c>
      <c r="G1151" s="102">
        <f>ROUND('[3]Total Proposed Rate (GF)'!$R1190,2)</f>
        <v>0</v>
      </c>
      <c r="H1151" s="102"/>
      <c r="I1151" s="102">
        <f>ROUND('[3]Total Proposed Rate (GF)'!$T1190,2)</f>
        <v>0</v>
      </c>
      <c r="J1151" s="102"/>
      <c r="K1151" s="102">
        <f>ROUND('[3]Total Proposed Rate (GF)'!$V1190,2)</f>
        <v>0</v>
      </c>
      <c r="L1151" s="102"/>
      <c r="M1151" s="102">
        <f>ROUND('[3]Total Proposed Rate (GF)'!$X1190,2)</f>
        <v>0</v>
      </c>
      <c r="N1151" s="102"/>
      <c r="O1151" s="102">
        <f>ROUND('[3]Total Proposed Rate (GF)'!$Z1190,2)</f>
        <v>0</v>
      </c>
      <c r="P1151" s="102"/>
      <c r="Q1151" s="102">
        <f>ROUND('[3]Total Proposed Rate (GF)'!$AB1190,2)</f>
        <v>0</v>
      </c>
      <c r="R1151" s="102"/>
      <c r="S1151" s="102">
        <f>ROUND('[3]Total Proposed Rate (GF)'!$AD1190,2)</f>
        <v>0</v>
      </c>
      <c r="T1151" s="102"/>
      <c r="U1151" s="102">
        <f>ROUND('[3]Total Proposed Rate (GF)'!$AF1190,2)</f>
        <v>0</v>
      </c>
      <c r="V1151" s="102"/>
      <c r="W1151" s="102">
        <f>ROUND('[3]Total Proposed Rate (GF)'!$AH1190,2)</f>
        <v>0</v>
      </c>
      <c r="X1151" s="102"/>
      <c r="Y1151" s="103">
        <f>SUM(G1151:W1151)</f>
        <v>0</v>
      </c>
      <c r="Z1151" s="104"/>
      <c r="AA1151" s="102">
        <f>ROUND('[3]Total Proposed Rate (GF)'!$AL1190,2)</f>
        <v>0</v>
      </c>
      <c r="AB1151" s="104"/>
      <c r="AC1151" s="102">
        <f>ROUND('[3]Total Proposed Rate (GF)'!$AN1190,2)</f>
        <v>0</v>
      </c>
      <c r="AD1151" s="104"/>
      <c r="AE1151" s="102">
        <f>ROUND('[3]Total Proposed Rate (GF)'!$AP1190,2)</f>
        <v>0</v>
      </c>
      <c r="AF1151" s="105"/>
      <c r="AG1151" s="105">
        <f>SUM(Y1151:AE1151)</f>
        <v>0</v>
      </c>
      <c r="AH1151" s="159"/>
      <c r="AI1151" s="106"/>
      <c r="AJ1151" s="106"/>
      <c r="AN1151" s="86"/>
      <c r="AR1151" s="107"/>
    </row>
    <row r="1152" spans="1:44" x14ac:dyDescent="0.25">
      <c r="A1152" s="88">
        <f>+A1150+1</f>
        <v>4</v>
      </c>
      <c r="B1152" s="75"/>
      <c r="C1152" s="75" t="s">
        <v>54</v>
      </c>
      <c r="E1152" s="75"/>
      <c r="G1152" s="115"/>
      <c r="H1152" s="158"/>
      <c r="I1152" s="115"/>
      <c r="J1152" s="158"/>
      <c r="K1152" s="115"/>
      <c r="L1152" s="158"/>
      <c r="M1152" s="115"/>
      <c r="N1152" s="158"/>
      <c r="O1152" s="115"/>
      <c r="P1152" s="115"/>
      <c r="Q1152" s="115"/>
      <c r="R1152" s="158"/>
      <c r="S1152" s="115"/>
      <c r="T1152" s="158"/>
      <c r="U1152" s="115"/>
      <c r="V1152" s="115"/>
      <c r="W1152" s="115"/>
      <c r="X1152" s="158"/>
      <c r="Y1152" s="103"/>
      <c r="Z1152" s="83"/>
      <c r="AA1152" s="115"/>
      <c r="AB1152" s="158"/>
      <c r="AC1152" s="115"/>
      <c r="AD1152" s="104"/>
      <c r="AE1152" s="115"/>
      <c r="AF1152" s="105"/>
      <c r="AG1152" s="105"/>
      <c r="AH1152" s="159"/>
      <c r="AI1152" s="106"/>
      <c r="AJ1152" s="106"/>
      <c r="AN1152" s="86"/>
      <c r="AR1152" s="107"/>
    </row>
    <row r="1153" spans="1:44" x14ac:dyDescent="0.25">
      <c r="A1153" s="88">
        <f t="shared" si="116"/>
        <v>5</v>
      </c>
      <c r="B1153" s="75"/>
      <c r="C1153" s="160" t="s">
        <v>75</v>
      </c>
      <c r="E1153" s="75" t="s">
        <v>10</v>
      </c>
      <c r="G1153" s="102">
        <f>ROUND('[3]Total Proposed Rate (GF)'!$R1192,2)</f>
        <v>0</v>
      </c>
      <c r="H1153" s="104"/>
      <c r="I1153" s="102">
        <f>ROUND('[3]Total Proposed Rate (GF)'!$T1192,2)</f>
        <v>0</v>
      </c>
      <c r="J1153" s="104"/>
      <c r="K1153" s="102">
        <f>ROUND('[3]Total Proposed Rate (GF)'!$V1192,2)</f>
        <v>0</v>
      </c>
      <c r="L1153" s="104"/>
      <c r="M1153" s="102">
        <f>ROUND('[3]Total Proposed Rate (GF)'!$X1192,2)</f>
        <v>0</v>
      </c>
      <c r="N1153" s="104"/>
      <c r="O1153" s="102">
        <f>ROUND('[3]Total Proposed Rate (GF)'!$Z1192,2)</f>
        <v>0</v>
      </c>
      <c r="P1153" s="102"/>
      <c r="Q1153" s="102">
        <f>ROUND('[3]Total Proposed Rate (GF)'!$AB1192,2)</f>
        <v>0</v>
      </c>
      <c r="R1153" s="104"/>
      <c r="S1153" s="102">
        <f>ROUND('[3]Total Proposed Rate (GF)'!$AD1192,2)</f>
        <v>0</v>
      </c>
      <c r="T1153" s="104"/>
      <c r="U1153" s="102">
        <f>ROUND('[3]Total Proposed Rate (GF)'!$AF1192,2)</f>
        <v>0</v>
      </c>
      <c r="V1153" s="102"/>
      <c r="W1153" s="102">
        <f>ROUND('[3]Total Proposed Rate (GF)'!$AH1192,2)</f>
        <v>0</v>
      </c>
      <c r="X1153" s="104"/>
      <c r="Y1153" s="103">
        <f>SUM(G1153:W1153)</f>
        <v>0</v>
      </c>
      <c r="Z1153" s="104"/>
      <c r="AA1153" s="102">
        <f>ROUND('[3]Total Proposed Rate (GF)'!$AL1192,2)</f>
        <v>0</v>
      </c>
      <c r="AB1153" s="104"/>
      <c r="AC1153" s="102">
        <f>ROUND('[3]Total Proposed Rate (GF)'!$AN1192,2)</f>
        <v>0</v>
      </c>
      <c r="AD1153" s="104"/>
      <c r="AE1153" s="102">
        <f>ROUND('[3]Total Proposed Rate (GF)'!$AP1192,2)</f>
        <v>0</v>
      </c>
      <c r="AF1153" s="104"/>
      <c r="AG1153" s="104">
        <f>SUM(Y1153:AE1153)</f>
        <v>0</v>
      </c>
      <c r="AH1153" s="159"/>
      <c r="AI1153" s="106"/>
      <c r="AJ1153" s="106"/>
      <c r="AN1153" s="86"/>
      <c r="AR1153" s="107"/>
    </row>
    <row r="1154" spans="1:44" x14ac:dyDescent="0.25">
      <c r="A1154" s="88">
        <f t="shared" si="116"/>
        <v>6</v>
      </c>
      <c r="B1154" s="75"/>
      <c r="C1154" s="160" t="s">
        <v>74</v>
      </c>
      <c r="E1154" s="75" t="s">
        <v>10</v>
      </c>
      <c r="G1154" s="102">
        <f>ROUND('[3]Total Proposed Rate (GF)'!$R1193,2)</f>
        <v>0</v>
      </c>
      <c r="H1154" s="104"/>
      <c r="I1154" s="102">
        <f>ROUND('[3]Total Proposed Rate (GF)'!$T1193,2)</f>
        <v>0</v>
      </c>
      <c r="J1154" s="104"/>
      <c r="K1154" s="102">
        <f>ROUND('[3]Total Proposed Rate (GF)'!$V1193,2)</f>
        <v>0</v>
      </c>
      <c r="L1154" s="104"/>
      <c r="M1154" s="102">
        <f>ROUND('[3]Total Proposed Rate (GF)'!$X1193,2)</f>
        <v>0</v>
      </c>
      <c r="N1154" s="104"/>
      <c r="O1154" s="102">
        <f>ROUND('[3]Total Proposed Rate (GF)'!$Z1193,2)</f>
        <v>0</v>
      </c>
      <c r="P1154" s="102"/>
      <c r="Q1154" s="102">
        <f>ROUND('[3]Total Proposed Rate (GF)'!$AB1193,2)</f>
        <v>0</v>
      </c>
      <c r="R1154" s="104"/>
      <c r="S1154" s="102">
        <f>ROUND('[3]Total Proposed Rate (GF)'!$AD1193,2)</f>
        <v>0</v>
      </c>
      <c r="T1154" s="104"/>
      <c r="U1154" s="102">
        <f>ROUND('[3]Total Proposed Rate (GF)'!$AF1193,2)</f>
        <v>0</v>
      </c>
      <c r="V1154" s="102"/>
      <c r="W1154" s="102">
        <f>ROUND('[3]Total Proposed Rate (GF)'!$AH1193,2)</f>
        <v>0</v>
      </c>
      <c r="X1154" s="104"/>
      <c r="Y1154" s="103">
        <f>SUM(G1154:W1154)</f>
        <v>0</v>
      </c>
      <c r="Z1154" s="104"/>
      <c r="AA1154" s="102">
        <f>ROUND('[3]Total Proposed Rate (GF)'!$AL1193,2)</f>
        <v>0</v>
      </c>
      <c r="AB1154" s="104"/>
      <c r="AC1154" s="102">
        <f>ROUND('[3]Total Proposed Rate (GF)'!$AN1193,2)</f>
        <v>0</v>
      </c>
      <c r="AD1154" s="104"/>
      <c r="AE1154" s="102">
        <f>ROUND('[3]Total Proposed Rate (GF)'!$AP1193,2)</f>
        <v>0</v>
      </c>
      <c r="AF1154" s="104"/>
      <c r="AG1154" s="104">
        <f>SUM(Y1154:AE1154)</f>
        <v>0</v>
      </c>
      <c r="AH1154" s="159"/>
      <c r="AI1154" s="106"/>
      <c r="AJ1154" s="106"/>
      <c r="AN1154" s="86"/>
      <c r="AR1154" s="107"/>
    </row>
    <row r="1155" spans="1:44" x14ac:dyDescent="0.25">
      <c r="A1155" s="88">
        <f t="shared" si="116"/>
        <v>7</v>
      </c>
      <c r="B1155" s="75"/>
      <c r="C1155" s="75" t="s">
        <v>27</v>
      </c>
      <c r="E1155" s="75"/>
      <c r="G1155" s="115"/>
      <c r="H1155" s="158"/>
      <c r="I1155" s="115"/>
      <c r="J1155" s="158"/>
      <c r="K1155" s="115"/>
      <c r="L1155" s="158"/>
      <c r="M1155" s="115"/>
      <c r="N1155" s="158"/>
      <c r="O1155" s="115"/>
      <c r="P1155" s="115"/>
      <c r="Q1155" s="115"/>
      <c r="R1155" s="158"/>
      <c r="S1155" s="115"/>
      <c r="T1155" s="158"/>
      <c r="U1155" s="115"/>
      <c r="V1155" s="115"/>
      <c r="W1155" s="115"/>
      <c r="X1155" s="158"/>
      <c r="Y1155" s="103"/>
      <c r="Z1155" s="83"/>
      <c r="AA1155" s="115"/>
      <c r="AB1155" s="158"/>
      <c r="AC1155" s="115"/>
      <c r="AD1155" s="104"/>
      <c r="AE1155" s="115"/>
      <c r="AF1155" s="105"/>
      <c r="AG1155" s="105"/>
      <c r="AH1155" s="159"/>
      <c r="AI1155" s="106"/>
      <c r="AJ1155" s="106"/>
      <c r="AN1155" s="86"/>
      <c r="AR1155" s="107"/>
    </row>
    <row r="1156" spans="1:44" x14ac:dyDescent="0.25">
      <c r="A1156" s="88">
        <f t="shared" si="116"/>
        <v>8</v>
      </c>
      <c r="B1156" s="75"/>
      <c r="C1156" s="166" t="s">
        <v>299</v>
      </c>
      <c r="E1156" s="75" t="s">
        <v>0</v>
      </c>
      <c r="G1156" s="115">
        <f>ROUND('[3]Total Proposed Rate (GF)'!$R1195,5)</f>
        <v>4.8710000000000003E-2</v>
      </c>
      <c r="H1156" s="158"/>
      <c r="I1156" s="115">
        <f>ROUND('[3]Total Proposed Rate (GF)'!$T1195,5)</f>
        <v>0.12418999999999999</v>
      </c>
      <c r="J1156" s="158"/>
      <c r="K1156" s="115">
        <f>ROUND('[3]Total Proposed Rate (GF)'!$V1195,5)</f>
        <v>1.2869999999999999E-2</v>
      </c>
      <c r="L1156" s="158"/>
      <c r="M1156" s="115">
        <f>ROUND('[3]Total Proposed Rate (GF)'!$X1195,5)</f>
        <v>6.0000000000000002E-5</v>
      </c>
      <c r="N1156" s="158"/>
      <c r="O1156" s="115">
        <f>ROUND('[3]Total Proposed Rate (GF)'!$Z1195,5)</f>
        <v>9.3000000000000005E-4</v>
      </c>
      <c r="P1156" s="115"/>
      <c r="Q1156" s="115">
        <f>ROUND('[3]Total Proposed Rate (GF)'!$AB1195,5)</f>
        <v>1.3429999999999999E-2</v>
      </c>
      <c r="R1156" s="158"/>
      <c r="S1156" s="115">
        <f>ROUND('[3]Total Proposed Rate (GF)'!$AD1195,5)</f>
        <v>4.0000000000000003E-5</v>
      </c>
      <c r="T1156" s="158"/>
      <c r="U1156" s="115">
        <f>ROUND('[3]Total Proposed Rate (GF)'!$AF1195,5)</f>
        <v>-7.0489999999999997E-2</v>
      </c>
      <c r="V1156" s="115"/>
      <c r="W1156" s="115">
        <f>ROUND('[3]Total Proposed Rate (GF)'!$AH1195,5)</f>
        <v>0</v>
      </c>
      <c r="X1156" s="158"/>
      <c r="Y1156" s="116">
        <f t="shared" ref="Y1156:Y1166" si="117">SUM(G1156:W1156)</f>
        <v>0.12973999999999999</v>
      </c>
      <c r="Z1156" s="83"/>
      <c r="AA1156" s="115">
        <f>ROUND('[3]Total Proposed Rate (GF)'!$AL1195,5)</f>
        <v>0</v>
      </c>
      <c r="AB1156" s="158"/>
      <c r="AC1156" s="115">
        <f>ROUND('[3]Total Proposed Rate (GF)'!$AN1195,5)</f>
        <v>0.23580000000000001</v>
      </c>
      <c r="AD1156" s="75"/>
      <c r="AE1156" s="115">
        <f>ROUND('[3]Total Proposed Rate (GF)'!$AP1195,5)</f>
        <v>-8.0000000000000007E-5</v>
      </c>
      <c r="AF1156" s="117"/>
      <c r="AG1156" s="86">
        <f t="shared" ref="AG1156:AG1166" si="118">SUM(Y1156:AE1156)</f>
        <v>0.36545999999999995</v>
      </c>
      <c r="AH1156" s="159"/>
      <c r="AI1156" s="106"/>
      <c r="AJ1156" s="106"/>
      <c r="AN1156" s="86"/>
      <c r="AR1156" s="107"/>
    </row>
    <row r="1157" spans="1:44" x14ac:dyDescent="0.25">
      <c r="A1157" s="88">
        <f t="shared" si="116"/>
        <v>9</v>
      </c>
      <c r="B1157" s="75"/>
      <c r="C1157" s="166" t="s">
        <v>300</v>
      </c>
      <c r="E1157" s="75" t="s">
        <v>0</v>
      </c>
      <c r="G1157" s="115">
        <f>ROUND('[3]Total Proposed Rate (GF)'!$R1196,5)</f>
        <v>4.8710000000000003E-2</v>
      </c>
      <c r="H1157" s="158"/>
      <c r="I1157" s="115">
        <f>ROUND('[3]Total Proposed Rate (GF)'!$T1196,5)</f>
        <v>0.12418999999999999</v>
      </c>
      <c r="J1157" s="158"/>
      <c r="K1157" s="115">
        <f>ROUND('[3]Total Proposed Rate (GF)'!$V1196,5)</f>
        <v>1.2869999999999999E-2</v>
      </c>
      <c r="L1157" s="158"/>
      <c r="M1157" s="115">
        <f>ROUND('[3]Total Proposed Rate (GF)'!$X1196,5)</f>
        <v>6.0000000000000002E-5</v>
      </c>
      <c r="N1157" s="158"/>
      <c r="O1157" s="115">
        <f>ROUND('[3]Total Proposed Rate (GF)'!$Z1196,5)</f>
        <v>9.3000000000000005E-4</v>
      </c>
      <c r="P1157" s="115"/>
      <c r="Q1157" s="115">
        <f>ROUND('[3]Total Proposed Rate (GF)'!$AB1196,5)</f>
        <v>1.3429999999999999E-2</v>
      </c>
      <c r="R1157" s="158"/>
      <c r="S1157" s="115">
        <f>ROUND('[3]Total Proposed Rate (GF)'!$AD1196,5)</f>
        <v>4.0000000000000003E-5</v>
      </c>
      <c r="T1157" s="158"/>
      <c r="U1157" s="115">
        <f>ROUND('[3]Total Proposed Rate (GF)'!$AF1196,5)</f>
        <v>-7.0489999999999997E-2</v>
      </c>
      <c r="V1157" s="115"/>
      <c r="W1157" s="115">
        <f>ROUND('[3]Total Proposed Rate (GF)'!$AH1196,5)</f>
        <v>0</v>
      </c>
      <c r="X1157" s="158"/>
      <c r="Y1157" s="116">
        <f t="shared" si="117"/>
        <v>0.12973999999999999</v>
      </c>
      <c r="Z1157" s="83"/>
      <c r="AA1157" s="115">
        <f>ROUND('[3]Total Proposed Rate (GF)'!$AL1196,5)</f>
        <v>0</v>
      </c>
      <c r="AB1157" s="158"/>
      <c r="AC1157" s="115">
        <f>ROUND('[3]Total Proposed Rate (GF)'!$AN1196,5)</f>
        <v>0.14865</v>
      </c>
      <c r="AD1157" s="75"/>
      <c r="AE1157" s="115">
        <f>ROUND('[3]Total Proposed Rate (GF)'!$AP1196,5)</f>
        <v>-8.0000000000000007E-5</v>
      </c>
      <c r="AF1157" s="117"/>
      <c r="AG1157" s="86">
        <f t="shared" si="118"/>
        <v>0.27831</v>
      </c>
      <c r="AH1157" s="159"/>
      <c r="AI1157" s="106"/>
      <c r="AJ1157" s="106"/>
      <c r="AN1157" s="86"/>
      <c r="AR1157" s="107"/>
    </row>
    <row r="1158" spans="1:44" x14ac:dyDescent="0.25">
      <c r="A1158" s="88">
        <f t="shared" si="116"/>
        <v>10</v>
      </c>
      <c r="B1158" s="75"/>
      <c r="C1158" s="166" t="s">
        <v>301</v>
      </c>
      <c r="E1158" s="75" t="s">
        <v>0</v>
      </c>
      <c r="G1158" s="115">
        <f>ROUND('[3]Total Proposed Rate (GF)'!$R1197,5)</f>
        <v>4.8710000000000003E-2</v>
      </c>
      <c r="H1158" s="158"/>
      <c r="I1158" s="115">
        <f>ROUND('[3]Total Proposed Rate (GF)'!$T1197,5)</f>
        <v>0.12418999999999999</v>
      </c>
      <c r="J1158" s="158"/>
      <c r="K1158" s="115">
        <f>ROUND('[3]Total Proposed Rate (GF)'!$V1197,5)</f>
        <v>1.2869999999999999E-2</v>
      </c>
      <c r="L1158" s="158"/>
      <c r="M1158" s="115">
        <f>ROUND('[3]Total Proposed Rate (GF)'!$X1197,5)</f>
        <v>6.0000000000000002E-5</v>
      </c>
      <c r="N1158" s="158"/>
      <c r="O1158" s="115">
        <f>ROUND('[3]Total Proposed Rate (GF)'!$Z1197,5)</f>
        <v>9.3000000000000005E-4</v>
      </c>
      <c r="P1158" s="115"/>
      <c r="Q1158" s="115">
        <f>ROUND('[3]Total Proposed Rate (GF)'!$AB1197,5)</f>
        <v>1.3429999999999999E-2</v>
      </c>
      <c r="R1158" s="158"/>
      <c r="S1158" s="115">
        <f>ROUND('[3]Total Proposed Rate (GF)'!$AD1197,5)</f>
        <v>4.0000000000000003E-5</v>
      </c>
      <c r="T1158" s="158"/>
      <c r="U1158" s="115">
        <f>ROUND('[3]Total Proposed Rate (GF)'!$AF1197,5)</f>
        <v>-7.0489999999999997E-2</v>
      </c>
      <c r="V1158" s="115"/>
      <c r="W1158" s="115">
        <f>ROUND('[3]Total Proposed Rate (GF)'!$AH1197,5)</f>
        <v>0</v>
      </c>
      <c r="X1158" s="158"/>
      <c r="Y1158" s="116">
        <f t="shared" si="117"/>
        <v>0.12973999999999999</v>
      </c>
      <c r="Z1158" s="83"/>
      <c r="AA1158" s="115">
        <f>ROUND('[3]Total Proposed Rate (GF)'!$AL1197,5)</f>
        <v>0</v>
      </c>
      <c r="AB1158" s="158"/>
      <c r="AC1158" s="115">
        <f>ROUND('[3]Total Proposed Rate (GF)'!$AN1197,5)</f>
        <v>0.11788</v>
      </c>
      <c r="AD1158" s="75"/>
      <c r="AE1158" s="115">
        <f>ROUND('[3]Total Proposed Rate (GF)'!$AP1197,5)</f>
        <v>-8.0000000000000007E-5</v>
      </c>
      <c r="AF1158" s="117"/>
      <c r="AG1158" s="86">
        <f t="shared" si="118"/>
        <v>0.24754000000000001</v>
      </c>
      <c r="AH1158" s="159"/>
      <c r="AI1158" s="106"/>
      <c r="AJ1158" s="106"/>
      <c r="AN1158" s="86"/>
      <c r="AR1158" s="107"/>
    </row>
    <row r="1159" spans="1:44" x14ac:dyDescent="0.25">
      <c r="A1159" s="88">
        <f t="shared" si="116"/>
        <v>11</v>
      </c>
      <c r="B1159" s="75"/>
      <c r="C1159" s="166" t="s">
        <v>302</v>
      </c>
      <c r="E1159" s="75" t="s">
        <v>0</v>
      </c>
      <c r="G1159" s="115">
        <f>ROUND('[3]Total Proposed Rate (GF)'!$R1198,5)</f>
        <v>4.8710000000000003E-2</v>
      </c>
      <c r="H1159" s="158"/>
      <c r="I1159" s="115">
        <f>ROUND('[3]Total Proposed Rate (GF)'!$T1198,5)</f>
        <v>0.12418999999999999</v>
      </c>
      <c r="J1159" s="158"/>
      <c r="K1159" s="115">
        <f>ROUND('[3]Total Proposed Rate (GF)'!$V1198,5)</f>
        <v>1.2869999999999999E-2</v>
      </c>
      <c r="L1159" s="158"/>
      <c r="M1159" s="115">
        <f>ROUND('[3]Total Proposed Rate (GF)'!$X1198,5)</f>
        <v>6.0000000000000002E-5</v>
      </c>
      <c r="N1159" s="158"/>
      <c r="O1159" s="115">
        <f>ROUND('[3]Total Proposed Rate (GF)'!$Z1198,5)</f>
        <v>9.3000000000000005E-4</v>
      </c>
      <c r="P1159" s="115"/>
      <c r="Q1159" s="115">
        <f>ROUND('[3]Total Proposed Rate (GF)'!$AB1198,5)</f>
        <v>1.3429999999999999E-2</v>
      </c>
      <c r="R1159" s="158"/>
      <c r="S1159" s="115">
        <f>ROUND('[3]Total Proposed Rate (GF)'!$AD1198,5)</f>
        <v>4.0000000000000003E-5</v>
      </c>
      <c r="T1159" s="158"/>
      <c r="U1159" s="115">
        <f>ROUND('[3]Total Proposed Rate (GF)'!$AF1198,5)</f>
        <v>-1.1800000000000001E-3</v>
      </c>
      <c r="V1159" s="115"/>
      <c r="W1159" s="115">
        <f>ROUND('[3]Total Proposed Rate (GF)'!$AH1198,5)</f>
        <v>0</v>
      </c>
      <c r="X1159" s="158"/>
      <c r="Y1159" s="116">
        <f t="shared" si="117"/>
        <v>0.19905</v>
      </c>
      <c r="Z1159" s="83"/>
      <c r="AA1159" s="115">
        <f>ROUND('[3]Total Proposed Rate (GF)'!$AL1198,5)</f>
        <v>0</v>
      </c>
      <c r="AB1159" s="158"/>
      <c r="AC1159" s="115">
        <f>ROUND('[3]Total Proposed Rate (GF)'!$AN1198,5)</f>
        <v>0.1074</v>
      </c>
      <c r="AD1159" s="75"/>
      <c r="AE1159" s="115">
        <f>ROUND('[3]Total Proposed Rate (GF)'!$AP1198,5)</f>
        <v>-8.0000000000000007E-5</v>
      </c>
      <c r="AF1159" s="117"/>
      <c r="AG1159" s="86">
        <f t="shared" si="118"/>
        <v>0.30636999999999998</v>
      </c>
      <c r="AH1159" s="159"/>
      <c r="AI1159" s="106"/>
      <c r="AJ1159" s="106"/>
      <c r="AN1159" s="86"/>
      <c r="AR1159" s="107"/>
    </row>
    <row r="1160" spans="1:44" x14ac:dyDescent="0.25">
      <c r="A1160" s="88">
        <f t="shared" si="116"/>
        <v>12</v>
      </c>
      <c r="B1160" s="75"/>
      <c r="C1160" s="166" t="s">
        <v>303</v>
      </c>
      <c r="E1160" s="75" t="s">
        <v>0</v>
      </c>
      <c r="G1160" s="115">
        <f>ROUND('[3]Total Proposed Rate (GF)'!$R1199,5)</f>
        <v>4.8710000000000003E-2</v>
      </c>
      <c r="H1160" s="158"/>
      <c r="I1160" s="115">
        <f>ROUND('[3]Total Proposed Rate (GF)'!$T1199,5)</f>
        <v>0.12418999999999999</v>
      </c>
      <c r="J1160" s="158"/>
      <c r="K1160" s="115">
        <f>ROUND('[3]Total Proposed Rate (GF)'!$V1199,5)</f>
        <v>1.2869999999999999E-2</v>
      </c>
      <c r="L1160" s="158"/>
      <c r="M1160" s="115">
        <f>ROUND('[3]Total Proposed Rate (GF)'!$X1199,5)</f>
        <v>6.0000000000000002E-5</v>
      </c>
      <c r="N1160" s="158"/>
      <c r="O1160" s="115">
        <f>ROUND('[3]Total Proposed Rate (GF)'!$Z1199,5)</f>
        <v>9.3000000000000005E-4</v>
      </c>
      <c r="P1160" s="115"/>
      <c r="Q1160" s="115">
        <f>ROUND('[3]Total Proposed Rate (GF)'!$AB1199,5)</f>
        <v>1.3429999999999999E-2</v>
      </c>
      <c r="R1160" s="158"/>
      <c r="S1160" s="115">
        <f>ROUND('[3]Total Proposed Rate (GF)'!$AD1199,5)</f>
        <v>4.0000000000000003E-5</v>
      </c>
      <c r="T1160" s="158"/>
      <c r="U1160" s="115">
        <f>ROUND('[3]Total Proposed Rate (GF)'!$AF1199,5)</f>
        <v>-1.1800000000000001E-3</v>
      </c>
      <c r="V1160" s="115"/>
      <c r="W1160" s="115">
        <f>ROUND('[3]Total Proposed Rate (GF)'!$AH1199,5)</f>
        <v>0</v>
      </c>
      <c r="X1160" s="158"/>
      <c r="Y1160" s="116">
        <f t="shared" si="117"/>
        <v>0.19905</v>
      </c>
      <c r="Z1160" s="83"/>
      <c r="AA1160" s="115">
        <f>ROUND('[3]Total Proposed Rate (GF)'!$AL1199,5)</f>
        <v>0</v>
      </c>
      <c r="AB1160" s="158"/>
      <c r="AC1160" s="115">
        <f>ROUND('[3]Total Proposed Rate (GF)'!$AN1199,5)</f>
        <v>5.0319999999999997E-2</v>
      </c>
      <c r="AD1160" s="75"/>
      <c r="AE1160" s="115">
        <f>ROUND('[3]Total Proposed Rate (GF)'!$AP1199,5)</f>
        <v>-8.0000000000000007E-5</v>
      </c>
      <c r="AF1160" s="117"/>
      <c r="AG1160" s="86">
        <f t="shared" si="118"/>
        <v>0.24929000000000001</v>
      </c>
      <c r="AH1160" s="159"/>
      <c r="AI1160" s="106"/>
      <c r="AJ1160" s="106"/>
      <c r="AN1160" s="86"/>
      <c r="AR1160" s="107"/>
    </row>
    <row r="1161" spans="1:44" x14ac:dyDescent="0.25">
      <c r="A1161" s="88">
        <f t="shared" si="116"/>
        <v>13</v>
      </c>
      <c r="B1161" s="75"/>
      <c r="C1161" s="166" t="s">
        <v>304</v>
      </c>
      <c r="E1161" s="75" t="s">
        <v>0</v>
      </c>
      <c r="G1161" s="115">
        <f>ROUND('[3]Total Proposed Rate (GF)'!$R1200,5)</f>
        <v>4.8710000000000003E-2</v>
      </c>
      <c r="H1161" s="158"/>
      <c r="I1161" s="115">
        <f>ROUND('[3]Total Proposed Rate (GF)'!$T1200,5)</f>
        <v>0.12418999999999999</v>
      </c>
      <c r="J1161" s="158"/>
      <c r="K1161" s="115">
        <f>ROUND('[3]Total Proposed Rate (GF)'!$V1200,5)</f>
        <v>1.2869999999999999E-2</v>
      </c>
      <c r="L1161" s="158"/>
      <c r="M1161" s="115">
        <f>ROUND('[3]Total Proposed Rate (GF)'!$X1200,5)</f>
        <v>6.0000000000000002E-5</v>
      </c>
      <c r="N1161" s="158"/>
      <c r="O1161" s="115">
        <f>ROUND('[3]Total Proposed Rate (GF)'!$Z1200,5)</f>
        <v>9.3000000000000005E-4</v>
      </c>
      <c r="P1161" s="115"/>
      <c r="Q1161" s="115">
        <f>ROUND('[3]Total Proposed Rate (GF)'!$AB1200,5)</f>
        <v>1.3429999999999999E-2</v>
      </c>
      <c r="R1161" s="158"/>
      <c r="S1161" s="115">
        <f>ROUND('[3]Total Proposed Rate (GF)'!$AD1200,5)</f>
        <v>4.0000000000000003E-5</v>
      </c>
      <c r="T1161" s="158"/>
      <c r="U1161" s="115">
        <f>ROUND('[3]Total Proposed Rate (GF)'!$AF1200,5)</f>
        <v>-1.1800000000000001E-3</v>
      </c>
      <c r="V1161" s="115"/>
      <c r="W1161" s="115">
        <f>ROUND('[3]Total Proposed Rate (GF)'!$AH1200,5)</f>
        <v>0</v>
      </c>
      <c r="X1161" s="158"/>
      <c r="Y1161" s="116">
        <f t="shared" si="117"/>
        <v>0.19905</v>
      </c>
      <c r="Z1161" s="83"/>
      <c r="AA1161" s="115">
        <f>ROUND('[3]Total Proposed Rate (GF)'!$AL1200,5)</f>
        <v>0</v>
      </c>
      <c r="AB1161" s="158"/>
      <c r="AC1161" s="115">
        <f>ROUND('[3]Total Proposed Rate (GF)'!$AN1200,5)</f>
        <v>5.0310000000000001E-2</v>
      </c>
      <c r="AD1161" s="75"/>
      <c r="AE1161" s="115">
        <f>ROUND('[3]Total Proposed Rate (GF)'!$AP1200,5)</f>
        <v>-8.0000000000000007E-5</v>
      </c>
      <c r="AF1161" s="117"/>
      <c r="AG1161" s="86">
        <f t="shared" si="118"/>
        <v>0.24928</v>
      </c>
      <c r="AH1161" s="159"/>
      <c r="AI1161" s="106"/>
      <c r="AJ1161" s="106"/>
      <c r="AN1161" s="86"/>
      <c r="AR1161" s="107"/>
    </row>
    <row r="1162" spans="1:44" x14ac:dyDescent="0.25">
      <c r="A1162" s="88">
        <f t="shared" si="116"/>
        <v>14</v>
      </c>
      <c r="B1162" s="75"/>
      <c r="C1162" s="167" t="s">
        <v>150</v>
      </c>
      <c r="E1162" s="75" t="s">
        <v>0</v>
      </c>
      <c r="G1162" s="115">
        <f>ROUND('[3]Total Proposed Rate (GF)'!$R1201,5)</f>
        <v>0</v>
      </c>
      <c r="H1162" s="158"/>
      <c r="I1162" s="115">
        <f>ROUND('[3]Total Proposed Rate (GF)'!$T1201,5)</f>
        <v>0</v>
      </c>
      <c r="J1162" s="158"/>
      <c r="K1162" s="115">
        <f>ROUND('[3]Total Proposed Rate (GF)'!$V1201,5)</f>
        <v>0</v>
      </c>
      <c r="L1162" s="158"/>
      <c r="M1162" s="115">
        <f>ROUND('[3]Total Proposed Rate (GF)'!$X1201,5)</f>
        <v>0</v>
      </c>
      <c r="N1162" s="158"/>
      <c r="O1162" s="115">
        <f>ROUND('[3]Total Proposed Rate (GF)'!$Z1201,5)</f>
        <v>0</v>
      </c>
      <c r="P1162" s="115"/>
      <c r="Q1162" s="115">
        <f>ROUND('[3]Total Proposed Rate (GF)'!$AB1201,5)</f>
        <v>0</v>
      </c>
      <c r="R1162" s="158"/>
      <c r="S1162" s="115">
        <f>ROUND('[3]Total Proposed Rate (GF)'!$AD1201,5)</f>
        <v>0</v>
      </c>
      <c r="T1162" s="158"/>
      <c r="U1162" s="115">
        <f>ROUND('[3]Total Proposed Rate (GF)'!$AF1201,5)</f>
        <v>-5.9470000000000002E-2</v>
      </c>
      <c r="V1162" s="115"/>
      <c r="W1162" s="115">
        <f>ROUND('[3]Total Proposed Rate (GF)'!$AH1201,5)</f>
        <v>0</v>
      </c>
      <c r="X1162" s="158"/>
      <c r="Y1162" s="116">
        <f t="shared" si="117"/>
        <v>-5.9470000000000002E-2</v>
      </c>
      <c r="Z1162" s="83"/>
      <c r="AA1162" s="115">
        <f>ROUND('[3]Total Proposed Rate (GF)'!$AL1201,5)</f>
        <v>0</v>
      </c>
      <c r="AB1162" s="158"/>
      <c r="AC1162" s="115">
        <f>ROUND('[3]Total Proposed Rate (GF)'!$AN1201,5)</f>
        <v>0</v>
      </c>
      <c r="AD1162" s="75"/>
      <c r="AE1162" s="115">
        <f>ROUND('[3]Total Proposed Rate (GF)'!$AP1201,5)</f>
        <v>0</v>
      </c>
      <c r="AF1162" s="117"/>
      <c r="AG1162" s="86">
        <f t="shared" si="118"/>
        <v>-5.9470000000000002E-2</v>
      </c>
      <c r="AH1162" s="168"/>
      <c r="AI1162" s="106"/>
      <c r="AJ1162" s="106"/>
      <c r="AN1162" s="86"/>
      <c r="AR1162" s="107"/>
    </row>
    <row r="1163" spans="1:44" x14ac:dyDescent="0.25">
      <c r="A1163" s="88">
        <f t="shared" si="116"/>
        <v>15</v>
      </c>
      <c r="B1163" s="75"/>
      <c r="C1163" s="167" t="s">
        <v>149</v>
      </c>
      <c r="E1163" s="75" t="s">
        <v>0</v>
      </c>
      <c r="G1163" s="115">
        <f>ROUND('[3]Total Proposed Rate (GF)'!$R1202,5)</f>
        <v>0</v>
      </c>
      <c r="H1163" s="158"/>
      <c r="I1163" s="115">
        <f>ROUND('[3]Total Proposed Rate (GF)'!$T1202,5)</f>
        <v>0</v>
      </c>
      <c r="J1163" s="158"/>
      <c r="K1163" s="115">
        <f>ROUND('[3]Total Proposed Rate (GF)'!$V1202,5)</f>
        <v>0</v>
      </c>
      <c r="L1163" s="158"/>
      <c r="M1163" s="115">
        <f>ROUND('[3]Total Proposed Rate (GF)'!$X1202,5)</f>
        <v>0</v>
      </c>
      <c r="N1163" s="158"/>
      <c r="O1163" s="115">
        <f>ROUND('[3]Total Proposed Rate (GF)'!$Z1202,5)</f>
        <v>0</v>
      </c>
      <c r="P1163" s="115"/>
      <c r="Q1163" s="115">
        <f>ROUND('[3]Total Proposed Rate (GF)'!$AB1202,5)</f>
        <v>0</v>
      </c>
      <c r="R1163" s="158"/>
      <c r="S1163" s="115">
        <f>ROUND('[3]Total Proposed Rate (GF)'!$AD1202,5)</f>
        <v>0</v>
      </c>
      <c r="T1163" s="158"/>
      <c r="U1163" s="115">
        <f>ROUND('[3]Total Proposed Rate (GF)'!$AF1202,5)</f>
        <v>-5.9470000000000002E-2</v>
      </c>
      <c r="V1163" s="115"/>
      <c r="W1163" s="115">
        <f>ROUND('[3]Total Proposed Rate (GF)'!$AH1202,5)</f>
        <v>0</v>
      </c>
      <c r="X1163" s="158"/>
      <c r="Y1163" s="116">
        <f t="shared" si="117"/>
        <v>-5.9470000000000002E-2</v>
      </c>
      <c r="Z1163" s="83"/>
      <c r="AA1163" s="115">
        <f>ROUND('[3]Total Proposed Rate (GF)'!$AL1202,5)</f>
        <v>0</v>
      </c>
      <c r="AB1163" s="158"/>
      <c r="AC1163" s="115">
        <f>ROUND('[3]Total Proposed Rate (GF)'!$AN1202,5)</f>
        <v>0</v>
      </c>
      <c r="AD1163" s="75"/>
      <c r="AE1163" s="115">
        <f>ROUND('[3]Total Proposed Rate (GF)'!$AP1202,5)</f>
        <v>0</v>
      </c>
      <c r="AF1163" s="117"/>
      <c r="AG1163" s="86">
        <f t="shared" si="118"/>
        <v>-5.9470000000000002E-2</v>
      </c>
      <c r="AH1163" s="168"/>
      <c r="AI1163" s="106"/>
      <c r="AJ1163" s="106"/>
      <c r="AN1163" s="86"/>
      <c r="AR1163" s="107"/>
    </row>
    <row r="1164" spans="1:44" x14ac:dyDescent="0.25">
      <c r="A1164" s="88">
        <f t="shared" si="116"/>
        <v>16</v>
      </c>
      <c r="B1164" s="75"/>
      <c r="C1164" s="167" t="s">
        <v>148</v>
      </c>
      <c r="E1164" s="75" t="s">
        <v>0</v>
      </c>
      <c r="G1164" s="115">
        <f>ROUND('[3]Total Proposed Rate (GF)'!$R1203,5)</f>
        <v>0</v>
      </c>
      <c r="H1164" s="158"/>
      <c r="I1164" s="115">
        <f>ROUND('[3]Total Proposed Rate (GF)'!$T1203,5)</f>
        <v>0</v>
      </c>
      <c r="J1164" s="158"/>
      <c r="K1164" s="115">
        <f>ROUND('[3]Total Proposed Rate (GF)'!$V1203,5)</f>
        <v>0</v>
      </c>
      <c r="L1164" s="158"/>
      <c r="M1164" s="115">
        <f>ROUND('[3]Total Proposed Rate (GF)'!$X1203,5)</f>
        <v>0</v>
      </c>
      <c r="N1164" s="158"/>
      <c r="O1164" s="115">
        <f>ROUND('[3]Total Proposed Rate (GF)'!$Z1203,5)</f>
        <v>0</v>
      </c>
      <c r="P1164" s="115"/>
      <c r="Q1164" s="115">
        <f>ROUND('[3]Total Proposed Rate (GF)'!$AB1203,5)</f>
        <v>0</v>
      </c>
      <c r="R1164" s="158"/>
      <c r="S1164" s="115">
        <f>ROUND('[3]Total Proposed Rate (GF)'!$AD1203,5)</f>
        <v>0</v>
      </c>
      <c r="T1164" s="158"/>
      <c r="U1164" s="115">
        <f>ROUND('[3]Total Proposed Rate (GF)'!$AF1203,5)</f>
        <v>-5.4469999999999998E-2</v>
      </c>
      <c r="V1164" s="115"/>
      <c r="W1164" s="115">
        <f>ROUND('[3]Total Proposed Rate (GF)'!$AH1203,5)</f>
        <v>0</v>
      </c>
      <c r="X1164" s="158"/>
      <c r="Y1164" s="116">
        <f t="shared" si="117"/>
        <v>-5.4469999999999998E-2</v>
      </c>
      <c r="Z1164" s="83"/>
      <c r="AA1164" s="115">
        <f>ROUND('[3]Total Proposed Rate (GF)'!$AL1203,5)</f>
        <v>0</v>
      </c>
      <c r="AB1164" s="158"/>
      <c r="AC1164" s="115">
        <f>ROUND('[3]Total Proposed Rate (GF)'!$AN1203,5)</f>
        <v>0</v>
      </c>
      <c r="AD1164" s="75"/>
      <c r="AE1164" s="115">
        <f>ROUND('[3]Total Proposed Rate (GF)'!$AP1203,5)</f>
        <v>0</v>
      </c>
      <c r="AF1164" s="117"/>
      <c r="AG1164" s="86">
        <f t="shared" si="118"/>
        <v>-5.4469999999999998E-2</v>
      </c>
      <c r="AH1164" s="168"/>
      <c r="AI1164" s="106"/>
      <c r="AJ1164" s="106"/>
      <c r="AN1164" s="86"/>
      <c r="AR1164" s="107"/>
    </row>
    <row r="1165" spans="1:44" x14ac:dyDescent="0.25">
      <c r="A1165" s="88">
        <f t="shared" si="116"/>
        <v>17</v>
      </c>
      <c r="B1165" s="75"/>
      <c r="C1165" s="167" t="s">
        <v>147</v>
      </c>
      <c r="E1165" s="75" t="s">
        <v>0</v>
      </c>
      <c r="G1165" s="115">
        <f>ROUND('[3]Total Proposed Rate (GF)'!$R1204,5)</f>
        <v>0</v>
      </c>
      <c r="H1165" s="158"/>
      <c r="I1165" s="115">
        <f>ROUND('[3]Total Proposed Rate (GF)'!$T1204,5)</f>
        <v>0</v>
      </c>
      <c r="J1165" s="158"/>
      <c r="K1165" s="115">
        <f>ROUND('[3]Total Proposed Rate (GF)'!$V1204,5)</f>
        <v>0</v>
      </c>
      <c r="L1165" s="158"/>
      <c r="M1165" s="115">
        <f>ROUND('[3]Total Proposed Rate (GF)'!$X1204,5)</f>
        <v>0</v>
      </c>
      <c r="N1165" s="158"/>
      <c r="O1165" s="115">
        <f>ROUND('[3]Total Proposed Rate (GF)'!$Z1204,5)</f>
        <v>0</v>
      </c>
      <c r="P1165" s="115"/>
      <c r="Q1165" s="115">
        <f>ROUND('[3]Total Proposed Rate (GF)'!$AB1204,5)</f>
        <v>0</v>
      </c>
      <c r="R1165" s="158"/>
      <c r="S1165" s="115">
        <f>ROUND('[3]Total Proposed Rate (GF)'!$AD1204,5)</f>
        <v>0</v>
      </c>
      <c r="T1165" s="158"/>
      <c r="U1165" s="115">
        <f>ROUND('[3]Total Proposed Rate (GF)'!$AF1204,5)</f>
        <v>-5.4469999999999998E-2</v>
      </c>
      <c r="V1165" s="115"/>
      <c r="W1165" s="115">
        <f>ROUND('[3]Total Proposed Rate (GF)'!$AH1204,5)</f>
        <v>0</v>
      </c>
      <c r="X1165" s="158"/>
      <c r="Y1165" s="116">
        <f t="shared" si="117"/>
        <v>-5.4469999999999998E-2</v>
      </c>
      <c r="Z1165" s="83"/>
      <c r="AA1165" s="115">
        <f>ROUND('[3]Total Proposed Rate (GF)'!$AL1204,5)</f>
        <v>0</v>
      </c>
      <c r="AB1165" s="158"/>
      <c r="AC1165" s="115">
        <f>ROUND('[3]Total Proposed Rate (GF)'!$AN1204,5)</f>
        <v>0</v>
      </c>
      <c r="AD1165" s="75"/>
      <c r="AE1165" s="115">
        <f>ROUND('[3]Total Proposed Rate (GF)'!$AP1204,5)</f>
        <v>0</v>
      </c>
      <c r="AF1165" s="117"/>
      <c r="AG1165" s="86">
        <f t="shared" si="118"/>
        <v>-5.4469999999999998E-2</v>
      </c>
      <c r="AH1165" s="168"/>
      <c r="AI1165" s="106"/>
      <c r="AJ1165" s="106"/>
      <c r="AN1165" s="86"/>
      <c r="AR1165" s="107"/>
    </row>
    <row r="1166" spans="1:44" x14ac:dyDescent="0.25">
      <c r="A1166" s="88">
        <f t="shared" si="116"/>
        <v>18</v>
      </c>
      <c r="B1166" s="75"/>
      <c r="C1166" s="87" t="s">
        <v>132</v>
      </c>
      <c r="E1166" s="121" t="s">
        <v>157</v>
      </c>
      <c r="G1166" s="134">
        <f>ROUND('[3]Total Proposed Rate (GF)'!$R1205,3)</f>
        <v>0</v>
      </c>
      <c r="H1166" s="136"/>
      <c r="I1166" s="134">
        <f>ROUND('[3]Total Proposed Rate (GF)'!$T1205,3)</f>
        <v>0.16900000000000001</v>
      </c>
      <c r="J1166" s="136"/>
      <c r="K1166" s="134">
        <f>ROUND('[3]Total Proposed Rate (GF)'!$V1205,3)</f>
        <v>0</v>
      </c>
      <c r="L1166" s="136"/>
      <c r="M1166" s="134">
        <f>ROUND('[3]Total Proposed Rate (GF)'!$X1205,3)</f>
        <v>0</v>
      </c>
      <c r="N1166" s="136"/>
      <c r="O1166" s="134">
        <f>ROUND('[3]Total Proposed Rate (GF)'!$Z1205,3)</f>
        <v>0</v>
      </c>
      <c r="P1166" s="134"/>
      <c r="Q1166" s="134">
        <f>ROUND('[3]Total Proposed Rate (GF)'!$AB1205,3)</f>
        <v>0</v>
      </c>
      <c r="R1166" s="136"/>
      <c r="S1166" s="134">
        <f>ROUND('[3]Total Proposed Rate (GF)'!$AD1205,3)</f>
        <v>0</v>
      </c>
      <c r="T1166" s="136"/>
      <c r="U1166" s="134">
        <f>ROUND('[3]Total Proposed Rate (GF)'!$AF1205,3)</f>
        <v>0</v>
      </c>
      <c r="V1166" s="134"/>
      <c r="W1166" s="134">
        <f>ROUND('[3]Total Proposed Rate (GF)'!$AH1205,3)</f>
        <v>0</v>
      </c>
      <c r="X1166" s="136"/>
      <c r="Y1166" s="135">
        <f t="shared" si="117"/>
        <v>0.16900000000000001</v>
      </c>
      <c r="Z1166" s="136"/>
      <c r="AA1166" s="134">
        <f>ROUND('[3]Total Proposed Rate (GF)'!$AL1205,3)</f>
        <v>0</v>
      </c>
      <c r="AB1166" s="136"/>
      <c r="AC1166" s="134">
        <f>ROUND('[3]Total Proposed Rate (GF)'!$AN1205,3)</f>
        <v>0</v>
      </c>
      <c r="AD1166" s="136"/>
      <c r="AE1166" s="134">
        <f>ROUND('[3]Total Proposed Rate (GF)'!$AP1205,3)</f>
        <v>0</v>
      </c>
      <c r="AF1166" s="136"/>
      <c r="AG1166" s="136">
        <f t="shared" si="118"/>
        <v>0.16900000000000001</v>
      </c>
      <c r="AH1166" s="159"/>
      <c r="AI1166" s="106"/>
      <c r="AJ1166" s="106"/>
      <c r="AN1166" s="86"/>
      <c r="AR1166" s="107"/>
    </row>
    <row r="1167" spans="1:44" hidden="1" x14ac:dyDescent="0.25">
      <c r="A1167" s="88"/>
      <c r="B1167" s="75"/>
      <c r="C1167" s="75"/>
      <c r="E1167" s="75"/>
      <c r="G1167" s="115"/>
      <c r="H1167" s="158"/>
      <c r="I1167" s="115"/>
      <c r="J1167" s="158"/>
      <c r="K1167" s="115"/>
      <c r="L1167" s="158"/>
      <c r="M1167" s="115"/>
      <c r="N1167" s="158"/>
      <c r="O1167" s="115"/>
      <c r="P1167" s="115"/>
      <c r="Q1167" s="115"/>
      <c r="R1167" s="158"/>
      <c r="S1167" s="115"/>
      <c r="T1167" s="158"/>
      <c r="U1167" s="115"/>
      <c r="V1167" s="115"/>
      <c r="W1167" s="115"/>
      <c r="X1167" s="158"/>
      <c r="Y1167" s="158"/>
      <c r="Z1167" s="83"/>
      <c r="AA1167" s="115"/>
      <c r="AB1167" s="158"/>
      <c r="AC1167" s="115"/>
      <c r="AD1167" s="158"/>
      <c r="AE1167" s="115"/>
      <c r="AF1167" s="83"/>
      <c r="AG1167" s="83"/>
      <c r="AH1167" s="159"/>
      <c r="AI1167" s="106"/>
      <c r="AJ1167" s="106"/>
      <c r="AN1167" s="86"/>
      <c r="AR1167" s="107"/>
    </row>
    <row r="1168" spans="1:44" hidden="1" x14ac:dyDescent="0.25">
      <c r="A1168" s="88">
        <v>1</v>
      </c>
      <c r="B1168" s="75"/>
      <c r="C1168" s="162" t="s">
        <v>144</v>
      </c>
      <c r="D1168" s="163"/>
      <c r="E1168" s="163"/>
      <c r="G1168" s="115"/>
      <c r="H1168" s="158"/>
      <c r="I1168" s="115"/>
      <c r="J1168" s="158"/>
      <c r="K1168" s="115"/>
      <c r="L1168" s="158"/>
      <c r="M1168" s="115"/>
      <c r="N1168" s="158"/>
      <c r="O1168" s="115"/>
      <c r="P1168" s="115"/>
      <c r="Q1168" s="115"/>
      <c r="R1168" s="158"/>
      <c r="S1168" s="115"/>
      <c r="T1168" s="158"/>
      <c r="U1168" s="115"/>
      <c r="V1168" s="115"/>
      <c r="W1168" s="115"/>
      <c r="X1168" s="158"/>
      <c r="Y1168" s="158"/>
      <c r="Z1168" s="83"/>
      <c r="AA1168" s="115"/>
      <c r="AB1168" s="158"/>
      <c r="AC1168" s="115"/>
      <c r="AD1168" s="158"/>
      <c r="AE1168" s="115"/>
      <c r="AF1168" s="83"/>
      <c r="AG1168" s="83"/>
      <c r="AH1168" s="159"/>
      <c r="AI1168" s="106"/>
      <c r="AJ1168" s="106"/>
      <c r="AN1168" s="86"/>
      <c r="AR1168" s="107"/>
    </row>
    <row r="1169" spans="1:44" hidden="1" x14ac:dyDescent="0.25">
      <c r="A1169" s="88">
        <f t="shared" ref="A1169:A1186" si="119">+A1168+1</f>
        <v>2</v>
      </c>
      <c r="B1169" s="75"/>
      <c r="C1169" s="163" t="s">
        <v>22</v>
      </c>
      <c r="D1169" s="163"/>
      <c r="E1169" s="163" t="s">
        <v>19</v>
      </c>
      <c r="G1169" s="102">
        <f>ROUND('[3]Total Proposed Rate (GF)'!$R1235,2)</f>
        <v>0</v>
      </c>
      <c r="H1169" s="158"/>
      <c r="I1169" s="102">
        <f>ROUND('[3]Total Proposed Rate (GF)'!$T1235,2)</f>
        <v>0</v>
      </c>
      <c r="J1169" s="158"/>
      <c r="K1169" s="102">
        <f>ROUND('[3]Total Proposed Rate (GF)'!$V1235,2)</f>
        <v>0</v>
      </c>
      <c r="L1169" s="158"/>
      <c r="M1169" s="102">
        <f>ROUND('[3]Total Proposed Rate (GF)'!$X1235,2)</f>
        <v>0</v>
      </c>
      <c r="N1169" s="158"/>
      <c r="O1169" s="102">
        <f>ROUND('[3]Total Proposed Rate (GF)'!$Z1235,2)</f>
        <v>0</v>
      </c>
      <c r="P1169" s="115"/>
      <c r="Q1169" s="102">
        <f>ROUND('[3]Total Proposed Rate (GF)'!$AB1235,2)</f>
        <v>0</v>
      </c>
      <c r="R1169" s="158"/>
      <c r="S1169" s="102">
        <f>ROUND('[3]Total Proposed Rate (GF)'!$AD1235,2)</f>
        <v>0</v>
      </c>
      <c r="T1169" s="158"/>
      <c r="U1169" s="102">
        <f>ROUND('[3]Total Proposed Rate (GF)'!$AF1235,2)</f>
        <v>0</v>
      </c>
      <c r="V1169" s="115"/>
      <c r="W1169" s="102">
        <f>ROUND('[3]Total Proposed Rate (GF)'!$AH1235,2)</f>
        <v>0</v>
      </c>
      <c r="X1169" s="158"/>
      <c r="Y1169" s="135">
        <f t="shared" ref="Y1169:Y1171" si="120">SUM(G1169:W1169)</f>
        <v>0</v>
      </c>
      <c r="Z1169" s="83"/>
      <c r="AA1169" s="102">
        <f>ROUND('[3]Total Proposed Rate (GF)'!$AL1235,2)</f>
        <v>0</v>
      </c>
      <c r="AB1169" s="158"/>
      <c r="AC1169" s="102">
        <f>ROUND('[3]Total Proposed Rate (GF)'!$AN1235,2)</f>
        <v>0</v>
      </c>
      <c r="AD1169" s="158"/>
      <c r="AE1169" s="102">
        <f>ROUND('[3]Total Proposed Rate (GF)'!$AP1235,2)</f>
        <v>0</v>
      </c>
      <c r="AF1169" s="83"/>
      <c r="AG1169" s="136">
        <f t="shared" ref="AG1169:AG1171" si="121">SUM(Y1169:AE1169)</f>
        <v>0</v>
      </c>
      <c r="AH1169" s="159"/>
      <c r="AI1169" s="106"/>
      <c r="AJ1169" s="106"/>
      <c r="AN1169" s="86"/>
      <c r="AR1169" s="107"/>
    </row>
    <row r="1170" spans="1:44" hidden="1" x14ac:dyDescent="0.25">
      <c r="A1170" s="88">
        <f t="shared" si="119"/>
        <v>3</v>
      </c>
      <c r="B1170" s="75"/>
      <c r="C1170" s="163" t="s">
        <v>29</v>
      </c>
      <c r="D1170" s="163"/>
      <c r="E1170" s="163" t="s">
        <v>10</v>
      </c>
      <c r="G1170" s="102">
        <f>ROUND('[3]Total Proposed Rate (GF)'!$R1236,2)</f>
        <v>0</v>
      </c>
      <c r="H1170" s="158"/>
      <c r="I1170" s="102">
        <f>ROUND('[3]Total Proposed Rate (GF)'!$T1236,2)</f>
        <v>0</v>
      </c>
      <c r="J1170" s="158"/>
      <c r="K1170" s="102">
        <f>ROUND('[3]Total Proposed Rate (GF)'!$V1236,2)</f>
        <v>0</v>
      </c>
      <c r="L1170" s="158"/>
      <c r="M1170" s="102">
        <f>ROUND('[3]Total Proposed Rate (GF)'!$X1236,2)</f>
        <v>0</v>
      </c>
      <c r="N1170" s="158"/>
      <c r="O1170" s="102">
        <f>ROUND('[3]Total Proposed Rate (GF)'!$Z1236,2)</f>
        <v>0</v>
      </c>
      <c r="P1170" s="115"/>
      <c r="Q1170" s="102">
        <f>ROUND('[3]Total Proposed Rate (GF)'!$AB1236,2)</f>
        <v>0</v>
      </c>
      <c r="R1170" s="158"/>
      <c r="S1170" s="102">
        <f>ROUND('[3]Total Proposed Rate (GF)'!$AD1236,2)</f>
        <v>0</v>
      </c>
      <c r="T1170" s="158"/>
      <c r="U1170" s="102">
        <f>ROUND('[3]Total Proposed Rate (GF)'!$AF1236,2)</f>
        <v>0</v>
      </c>
      <c r="V1170" s="115"/>
      <c r="W1170" s="102">
        <f>ROUND('[3]Total Proposed Rate (GF)'!$AH1236,2)</f>
        <v>0</v>
      </c>
      <c r="X1170" s="158"/>
      <c r="Y1170" s="135">
        <f t="shared" si="120"/>
        <v>0</v>
      </c>
      <c r="Z1170" s="83"/>
      <c r="AA1170" s="102">
        <f>ROUND('[3]Total Proposed Rate (GF)'!$AL1236,2)</f>
        <v>0</v>
      </c>
      <c r="AB1170" s="158"/>
      <c r="AC1170" s="102">
        <f>ROUND('[3]Total Proposed Rate (GF)'!$AN1236,2)</f>
        <v>0</v>
      </c>
      <c r="AD1170" s="158"/>
      <c r="AE1170" s="102">
        <f>ROUND('[3]Total Proposed Rate (GF)'!$AP1236,2)</f>
        <v>0</v>
      </c>
      <c r="AF1170" s="83"/>
      <c r="AG1170" s="136">
        <f t="shared" si="121"/>
        <v>0</v>
      </c>
      <c r="AH1170" s="159"/>
      <c r="AI1170" s="106"/>
      <c r="AJ1170" s="106"/>
      <c r="AN1170" s="86"/>
      <c r="AR1170" s="107"/>
    </row>
    <row r="1171" spans="1:44" hidden="1" x14ac:dyDescent="0.25">
      <c r="A1171" s="88">
        <f t="shared" si="119"/>
        <v>4</v>
      </c>
      <c r="B1171" s="75"/>
      <c r="C1171" s="108" t="s">
        <v>46</v>
      </c>
      <c r="D1171" s="163"/>
      <c r="E1171" s="163" t="s">
        <v>10</v>
      </c>
      <c r="G1171" s="102">
        <f>ROUND('[3]Total Proposed Rate (GF)'!$R1237,2)</f>
        <v>0</v>
      </c>
      <c r="H1171" s="158"/>
      <c r="I1171" s="102">
        <f>ROUND('[3]Total Proposed Rate (GF)'!$T1237,2)</f>
        <v>0</v>
      </c>
      <c r="J1171" s="158"/>
      <c r="K1171" s="102">
        <f>ROUND('[3]Total Proposed Rate (GF)'!$V1237,2)</f>
        <v>0</v>
      </c>
      <c r="L1171" s="158"/>
      <c r="M1171" s="102">
        <f>ROUND('[3]Total Proposed Rate (GF)'!$X1237,2)</f>
        <v>0</v>
      </c>
      <c r="N1171" s="158"/>
      <c r="O1171" s="102">
        <f>ROUND('[3]Total Proposed Rate (GF)'!$Z1237,2)</f>
        <v>0</v>
      </c>
      <c r="P1171" s="115"/>
      <c r="Q1171" s="102">
        <f>ROUND('[3]Total Proposed Rate (GF)'!$AB1237,2)</f>
        <v>0</v>
      </c>
      <c r="R1171" s="158"/>
      <c r="S1171" s="102">
        <f>ROUND('[3]Total Proposed Rate (GF)'!$AD1237,2)</f>
        <v>0</v>
      </c>
      <c r="T1171" s="158"/>
      <c r="U1171" s="102">
        <f>ROUND('[3]Total Proposed Rate (GF)'!$AF1237,2)</f>
        <v>0</v>
      </c>
      <c r="V1171" s="115"/>
      <c r="W1171" s="102">
        <f>ROUND('[3]Total Proposed Rate (GF)'!$AH1237,2)</f>
        <v>0</v>
      </c>
      <c r="X1171" s="158"/>
      <c r="Y1171" s="135">
        <f t="shared" si="120"/>
        <v>0</v>
      </c>
      <c r="Z1171" s="83"/>
      <c r="AA1171" s="102">
        <f>ROUND('[3]Total Proposed Rate (GF)'!$AL1237,2)</f>
        <v>0</v>
      </c>
      <c r="AB1171" s="158"/>
      <c r="AC1171" s="102">
        <f>ROUND('[3]Total Proposed Rate (GF)'!$AN1237,2)</f>
        <v>0</v>
      </c>
      <c r="AD1171" s="158"/>
      <c r="AE1171" s="102">
        <f>ROUND('[3]Total Proposed Rate (GF)'!$AP1237,2)</f>
        <v>0</v>
      </c>
      <c r="AF1171" s="83"/>
      <c r="AG1171" s="136">
        <f t="shared" si="121"/>
        <v>0</v>
      </c>
      <c r="AH1171" s="159"/>
      <c r="AI1171" s="106"/>
      <c r="AJ1171" s="106"/>
      <c r="AN1171" s="86"/>
      <c r="AR1171" s="107"/>
    </row>
    <row r="1172" spans="1:44" hidden="1" x14ac:dyDescent="0.25">
      <c r="A1172" s="88">
        <f t="shared" si="119"/>
        <v>5</v>
      </c>
      <c r="B1172" s="75"/>
      <c r="C1172" s="163" t="s">
        <v>28</v>
      </c>
      <c r="D1172" s="163"/>
      <c r="E1172" s="163"/>
      <c r="G1172" s="115"/>
      <c r="H1172" s="158"/>
      <c r="I1172" s="115"/>
      <c r="J1172" s="158"/>
      <c r="K1172" s="115"/>
      <c r="L1172" s="158"/>
      <c r="M1172" s="115"/>
      <c r="N1172" s="158"/>
      <c r="O1172" s="115"/>
      <c r="P1172" s="115"/>
      <c r="Q1172" s="115"/>
      <c r="R1172" s="158"/>
      <c r="S1172" s="115"/>
      <c r="T1172" s="158"/>
      <c r="U1172" s="115"/>
      <c r="V1172" s="115"/>
      <c r="W1172" s="115"/>
      <c r="X1172" s="158"/>
      <c r="Y1172" s="158"/>
      <c r="Z1172" s="83"/>
      <c r="AA1172" s="115"/>
      <c r="AB1172" s="158"/>
      <c r="AC1172" s="115"/>
      <c r="AD1172" s="158"/>
      <c r="AE1172" s="115"/>
      <c r="AF1172" s="83"/>
      <c r="AG1172" s="83"/>
      <c r="AH1172" s="159"/>
      <c r="AI1172" s="106"/>
      <c r="AJ1172" s="106"/>
      <c r="AN1172" s="86"/>
      <c r="AR1172" s="107"/>
    </row>
    <row r="1173" spans="1:44" hidden="1" x14ac:dyDescent="0.25">
      <c r="A1173" s="88">
        <f t="shared" si="119"/>
        <v>6</v>
      </c>
      <c r="B1173" s="75"/>
      <c r="C1173" s="160" t="s">
        <v>6</v>
      </c>
      <c r="D1173" s="163"/>
      <c r="E1173" s="163" t="s">
        <v>10</v>
      </c>
      <c r="G1173" s="102">
        <f>ROUND('[3]Total Proposed Rate (GF)'!$R1239,2)</f>
        <v>0</v>
      </c>
      <c r="H1173" s="158"/>
      <c r="I1173" s="102">
        <f>ROUND('[3]Total Proposed Rate (GF)'!$T1239,2)</f>
        <v>0</v>
      </c>
      <c r="J1173" s="158"/>
      <c r="K1173" s="102">
        <f>ROUND('[3]Total Proposed Rate (GF)'!$V1239,2)</f>
        <v>0</v>
      </c>
      <c r="L1173" s="158"/>
      <c r="M1173" s="102">
        <f>ROUND('[3]Total Proposed Rate (GF)'!$X1239,2)</f>
        <v>0</v>
      </c>
      <c r="N1173" s="158"/>
      <c r="O1173" s="102">
        <f>ROUND('[3]Total Proposed Rate (GF)'!$Z1239,2)</f>
        <v>0</v>
      </c>
      <c r="P1173" s="115"/>
      <c r="Q1173" s="102">
        <f>ROUND('[3]Total Proposed Rate (GF)'!$AB1239,2)</f>
        <v>0</v>
      </c>
      <c r="R1173" s="158"/>
      <c r="S1173" s="102">
        <f>ROUND('[3]Total Proposed Rate (GF)'!$AD1239,2)</f>
        <v>0</v>
      </c>
      <c r="T1173" s="158"/>
      <c r="U1173" s="102">
        <f>ROUND('[3]Total Proposed Rate (GF)'!$AF1239,2)</f>
        <v>0</v>
      </c>
      <c r="V1173" s="115"/>
      <c r="W1173" s="102">
        <f>ROUND('[3]Total Proposed Rate (GF)'!$AH1239,2)</f>
        <v>0</v>
      </c>
      <c r="X1173" s="158"/>
      <c r="Y1173" s="135">
        <f t="shared" ref="Y1173:Y1174" si="122">SUM(G1173:W1173)</f>
        <v>0</v>
      </c>
      <c r="Z1173" s="83"/>
      <c r="AA1173" s="102">
        <f>ROUND('[3]Total Proposed Rate (GF)'!$AL1239,2)</f>
        <v>0</v>
      </c>
      <c r="AB1173" s="158"/>
      <c r="AC1173" s="102">
        <f>ROUND('[3]Total Proposed Rate (GF)'!$AN1239,2)</f>
        <v>0</v>
      </c>
      <c r="AD1173" s="158"/>
      <c r="AE1173" s="102">
        <f>ROUND('[3]Total Proposed Rate (GF)'!$AP1239,2)</f>
        <v>0</v>
      </c>
      <c r="AF1173" s="83"/>
      <c r="AG1173" s="136">
        <f t="shared" ref="AG1173:AG1174" si="123">SUM(Y1173:AE1173)</f>
        <v>0</v>
      </c>
      <c r="AH1173" s="159"/>
      <c r="AI1173" s="106"/>
      <c r="AJ1173" s="106"/>
      <c r="AN1173" s="86"/>
      <c r="AR1173" s="107"/>
    </row>
    <row r="1174" spans="1:44" hidden="1" x14ac:dyDescent="0.25">
      <c r="A1174" s="88">
        <f t="shared" si="119"/>
        <v>7</v>
      </c>
      <c r="B1174" s="75"/>
      <c r="C1174" s="160" t="s">
        <v>5</v>
      </c>
      <c r="D1174" s="163"/>
      <c r="E1174" s="163" t="s">
        <v>10</v>
      </c>
      <c r="G1174" s="102">
        <f>ROUND('[3]Total Proposed Rate (GF)'!$R1240,2)</f>
        <v>0</v>
      </c>
      <c r="H1174" s="158"/>
      <c r="I1174" s="102">
        <f>ROUND('[3]Total Proposed Rate (GF)'!$T1240,2)</f>
        <v>0</v>
      </c>
      <c r="J1174" s="158"/>
      <c r="K1174" s="102">
        <f>ROUND('[3]Total Proposed Rate (GF)'!$V1240,2)</f>
        <v>0</v>
      </c>
      <c r="L1174" s="158"/>
      <c r="M1174" s="102">
        <f>ROUND('[3]Total Proposed Rate (GF)'!$X1240,2)</f>
        <v>0</v>
      </c>
      <c r="N1174" s="158"/>
      <c r="O1174" s="102">
        <f>ROUND('[3]Total Proposed Rate (GF)'!$Z1240,2)</f>
        <v>0</v>
      </c>
      <c r="P1174" s="115"/>
      <c r="Q1174" s="102">
        <f>ROUND('[3]Total Proposed Rate (GF)'!$AB1240,2)</f>
        <v>0</v>
      </c>
      <c r="R1174" s="158"/>
      <c r="S1174" s="102">
        <f>ROUND('[3]Total Proposed Rate (GF)'!$AD1240,2)</f>
        <v>0</v>
      </c>
      <c r="T1174" s="158"/>
      <c r="U1174" s="102">
        <f>ROUND('[3]Total Proposed Rate (GF)'!$AF1240,2)</f>
        <v>0</v>
      </c>
      <c r="V1174" s="115"/>
      <c r="W1174" s="102">
        <f>ROUND('[3]Total Proposed Rate (GF)'!$AH1240,2)</f>
        <v>0</v>
      </c>
      <c r="X1174" s="158"/>
      <c r="Y1174" s="135">
        <f t="shared" si="122"/>
        <v>0</v>
      </c>
      <c r="Z1174" s="83"/>
      <c r="AA1174" s="102">
        <f>ROUND('[3]Total Proposed Rate (GF)'!$AL1240,2)</f>
        <v>0</v>
      </c>
      <c r="AB1174" s="158"/>
      <c r="AC1174" s="102">
        <f>ROUND('[3]Total Proposed Rate (GF)'!$AN1240,2)</f>
        <v>0</v>
      </c>
      <c r="AD1174" s="158"/>
      <c r="AE1174" s="102">
        <f>ROUND('[3]Total Proposed Rate (GF)'!$AP1240,2)</f>
        <v>0</v>
      </c>
      <c r="AF1174" s="83"/>
      <c r="AG1174" s="136">
        <f t="shared" si="123"/>
        <v>0</v>
      </c>
      <c r="AH1174" s="159"/>
      <c r="AI1174" s="106"/>
      <c r="AJ1174" s="106"/>
      <c r="AN1174" s="86"/>
      <c r="AR1174" s="107"/>
    </row>
    <row r="1175" spans="1:44" hidden="1" x14ac:dyDescent="0.25">
      <c r="A1175" s="88">
        <f t="shared" si="119"/>
        <v>8</v>
      </c>
      <c r="B1175" s="75"/>
      <c r="C1175" s="163" t="s">
        <v>27</v>
      </c>
      <c r="D1175" s="163"/>
      <c r="E1175" s="163"/>
      <c r="G1175" s="115"/>
      <c r="H1175" s="158"/>
      <c r="I1175" s="115"/>
      <c r="J1175" s="158"/>
      <c r="K1175" s="115"/>
      <c r="L1175" s="158"/>
      <c r="M1175" s="115"/>
      <c r="N1175" s="158"/>
      <c r="O1175" s="115"/>
      <c r="P1175" s="115"/>
      <c r="Q1175" s="115"/>
      <c r="R1175" s="158"/>
      <c r="S1175" s="115"/>
      <c r="T1175" s="158"/>
      <c r="U1175" s="115"/>
      <c r="V1175" s="115"/>
      <c r="W1175" s="115"/>
      <c r="X1175" s="158"/>
      <c r="Y1175" s="158"/>
      <c r="Z1175" s="83"/>
      <c r="AA1175" s="115"/>
      <c r="AB1175" s="158"/>
      <c r="AC1175" s="115"/>
      <c r="AD1175" s="158"/>
      <c r="AE1175" s="115"/>
      <c r="AF1175" s="83"/>
      <c r="AG1175" s="83"/>
      <c r="AH1175" s="159"/>
      <c r="AI1175" s="106"/>
      <c r="AJ1175" s="106"/>
      <c r="AN1175" s="86"/>
      <c r="AR1175" s="107"/>
    </row>
    <row r="1176" spans="1:44" hidden="1" x14ac:dyDescent="0.25">
      <c r="A1176" s="88">
        <f t="shared" si="119"/>
        <v>9</v>
      </c>
      <c r="B1176" s="75"/>
      <c r="C1176" s="75" t="s">
        <v>156</v>
      </c>
      <c r="D1176" s="163"/>
      <c r="E1176" s="163" t="s">
        <v>0</v>
      </c>
      <c r="G1176" s="115">
        <f>ROUND('[3]Total Proposed Rate (GF)'!$R1242,5)</f>
        <v>0</v>
      </c>
      <c r="H1176" s="158"/>
      <c r="I1176" s="115">
        <f>ROUND('[3]Total Proposed Rate (GF)'!$T1242,5)</f>
        <v>0</v>
      </c>
      <c r="J1176" s="158"/>
      <c r="K1176" s="115">
        <f>ROUND('[3]Total Proposed Rate (GF)'!$V1242,5)</f>
        <v>0</v>
      </c>
      <c r="L1176" s="158"/>
      <c r="M1176" s="115">
        <f>ROUND('[3]Total Proposed Rate (GF)'!$X1242,5)</f>
        <v>0</v>
      </c>
      <c r="N1176" s="158"/>
      <c r="O1176" s="115">
        <f>ROUND('[3]Total Proposed Rate (GF)'!$Z1242,5)</f>
        <v>0</v>
      </c>
      <c r="P1176" s="115"/>
      <c r="Q1176" s="115">
        <f>ROUND('[3]Total Proposed Rate (GF)'!$AB1242,5)</f>
        <v>0</v>
      </c>
      <c r="R1176" s="158"/>
      <c r="S1176" s="115">
        <f>ROUND('[3]Total Proposed Rate (GF)'!$AD1242,5)</f>
        <v>0</v>
      </c>
      <c r="T1176" s="158"/>
      <c r="U1176" s="115">
        <f>ROUND('[3]Total Proposed Rate (GF)'!$AF1242,5)</f>
        <v>0</v>
      </c>
      <c r="V1176" s="115"/>
      <c r="W1176" s="115">
        <f>ROUND('[3]Total Proposed Rate (GF)'!$AH1242,5)</f>
        <v>0</v>
      </c>
      <c r="X1176" s="158"/>
      <c r="Y1176" s="115">
        <f t="shared" ref="Y1176:Y1186" si="124">SUM(G1176:W1176)</f>
        <v>0</v>
      </c>
      <c r="Z1176" s="83"/>
      <c r="AA1176" s="115">
        <f>ROUND('[3]Total Proposed Rate (GF)'!$AL1242,5)</f>
        <v>0</v>
      </c>
      <c r="AB1176" s="158"/>
      <c r="AC1176" s="115">
        <f>ROUND('[3]Total Proposed Rate (GF)'!$AN1242,5)</f>
        <v>0</v>
      </c>
      <c r="AD1176" s="158"/>
      <c r="AE1176" s="115">
        <f>ROUND('[3]Total Proposed Rate (GF)'!$AP1242,5)</f>
        <v>0</v>
      </c>
      <c r="AF1176" s="83"/>
      <c r="AG1176" s="115">
        <f t="shared" ref="AG1176:AG1186" si="125">SUM(Y1176:AE1176)</f>
        <v>0</v>
      </c>
      <c r="AH1176" s="159"/>
      <c r="AI1176" s="106"/>
      <c r="AJ1176" s="106"/>
      <c r="AN1176" s="86"/>
      <c r="AR1176" s="107"/>
    </row>
    <row r="1177" spans="1:44" hidden="1" x14ac:dyDescent="0.25">
      <c r="A1177" s="88">
        <f t="shared" si="119"/>
        <v>10</v>
      </c>
      <c r="B1177" s="75"/>
      <c r="C1177" s="75" t="s">
        <v>155</v>
      </c>
      <c r="D1177" s="163"/>
      <c r="E1177" s="163" t="s">
        <v>0</v>
      </c>
      <c r="G1177" s="115">
        <f>ROUND('[3]Total Proposed Rate (GF)'!$R1243,5)</f>
        <v>0</v>
      </c>
      <c r="H1177" s="158"/>
      <c r="I1177" s="115">
        <f>ROUND('[3]Total Proposed Rate (GF)'!$T1243,5)</f>
        <v>0</v>
      </c>
      <c r="J1177" s="158"/>
      <c r="K1177" s="115">
        <f>ROUND('[3]Total Proposed Rate (GF)'!$V1243,5)</f>
        <v>0</v>
      </c>
      <c r="L1177" s="158"/>
      <c r="M1177" s="115">
        <f>ROUND('[3]Total Proposed Rate (GF)'!$X1243,5)</f>
        <v>0</v>
      </c>
      <c r="N1177" s="158"/>
      <c r="O1177" s="115">
        <f>ROUND('[3]Total Proposed Rate (GF)'!$Z1243,5)</f>
        <v>0</v>
      </c>
      <c r="P1177" s="115"/>
      <c r="Q1177" s="115">
        <f>ROUND('[3]Total Proposed Rate (GF)'!$AB1243,5)</f>
        <v>0</v>
      </c>
      <c r="R1177" s="158"/>
      <c r="S1177" s="115">
        <f>ROUND('[3]Total Proposed Rate (GF)'!$AD1243,5)</f>
        <v>0</v>
      </c>
      <c r="T1177" s="158"/>
      <c r="U1177" s="115">
        <f>ROUND('[3]Total Proposed Rate (GF)'!$AF1243,5)</f>
        <v>0</v>
      </c>
      <c r="V1177" s="115"/>
      <c r="W1177" s="115">
        <f>ROUND('[3]Total Proposed Rate (GF)'!$AH1243,5)</f>
        <v>0</v>
      </c>
      <c r="X1177" s="158"/>
      <c r="Y1177" s="115">
        <f t="shared" si="124"/>
        <v>0</v>
      </c>
      <c r="Z1177" s="83"/>
      <c r="AA1177" s="115">
        <f>ROUND('[3]Total Proposed Rate (GF)'!$AL1243,5)</f>
        <v>0</v>
      </c>
      <c r="AB1177" s="158"/>
      <c r="AC1177" s="115">
        <f>ROUND('[3]Total Proposed Rate (GF)'!$AN1243,5)</f>
        <v>0</v>
      </c>
      <c r="AD1177" s="158"/>
      <c r="AE1177" s="115">
        <f>ROUND('[3]Total Proposed Rate (GF)'!$AP1243,5)</f>
        <v>0</v>
      </c>
      <c r="AF1177" s="83"/>
      <c r="AG1177" s="115">
        <f t="shared" si="125"/>
        <v>0</v>
      </c>
      <c r="AH1177" s="159"/>
      <c r="AI1177" s="106"/>
      <c r="AJ1177" s="106"/>
      <c r="AN1177" s="86"/>
      <c r="AR1177" s="107"/>
    </row>
    <row r="1178" spans="1:44" hidden="1" x14ac:dyDescent="0.25">
      <c r="A1178" s="88">
        <f t="shared" si="119"/>
        <v>11</v>
      </c>
      <c r="B1178" s="75"/>
      <c r="C1178" s="75" t="s">
        <v>154</v>
      </c>
      <c r="D1178" s="163"/>
      <c r="E1178" s="163" t="s">
        <v>0</v>
      </c>
      <c r="G1178" s="115">
        <f>ROUND('[3]Total Proposed Rate (GF)'!$R1244,5)</f>
        <v>0</v>
      </c>
      <c r="H1178" s="158"/>
      <c r="I1178" s="115">
        <f>ROUND('[3]Total Proposed Rate (GF)'!$T1244,5)</f>
        <v>0</v>
      </c>
      <c r="J1178" s="158"/>
      <c r="K1178" s="115">
        <f>ROUND('[3]Total Proposed Rate (GF)'!$V1244,5)</f>
        <v>0</v>
      </c>
      <c r="L1178" s="158"/>
      <c r="M1178" s="115">
        <f>ROUND('[3]Total Proposed Rate (GF)'!$X1244,5)</f>
        <v>0</v>
      </c>
      <c r="N1178" s="158"/>
      <c r="O1178" s="115">
        <f>ROUND('[3]Total Proposed Rate (GF)'!$Z1244,5)</f>
        <v>0</v>
      </c>
      <c r="P1178" s="115"/>
      <c r="Q1178" s="115">
        <f>ROUND('[3]Total Proposed Rate (GF)'!$AB1244,5)</f>
        <v>0</v>
      </c>
      <c r="R1178" s="158"/>
      <c r="S1178" s="115">
        <f>ROUND('[3]Total Proposed Rate (GF)'!$AD1244,5)</f>
        <v>0</v>
      </c>
      <c r="T1178" s="158"/>
      <c r="U1178" s="115">
        <f>ROUND('[3]Total Proposed Rate (GF)'!$AF1244,5)</f>
        <v>0</v>
      </c>
      <c r="V1178" s="115"/>
      <c r="W1178" s="115">
        <f>ROUND('[3]Total Proposed Rate (GF)'!$AH1244,5)</f>
        <v>0</v>
      </c>
      <c r="X1178" s="158"/>
      <c r="Y1178" s="115">
        <f t="shared" si="124"/>
        <v>0</v>
      </c>
      <c r="Z1178" s="83"/>
      <c r="AA1178" s="115">
        <f>ROUND('[3]Total Proposed Rate (GF)'!$AL1244,5)</f>
        <v>0</v>
      </c>
      <c r="AB1178" s="158"/>
      <c r="AC1178" s="115">
        <f>ROUND('[3]Total Proposed Rate (GF)'!$AN1244,5)</f>
        <v>0</v>
      </c>
      <c r="AD1178" s="158"/>
      <c r="AE1178" s="115">
        <f>ROUND('[3]Total Proposed Rate (GF)'!$AP1244,5)</f>
        <v>0</v>
      </c>
      <c r="AF1178" s="83"/>
      <c r="AG1178" s="115">
        <f t="shared" si="125"/>
        <v>0</v>
      </c>
      <c r="AH1178" s="159"/>
      <c r="AI1178" s="106"/>
      <c r="AJ1178" s="106"/>
      <c r="AN1178" s="86"/>
      <c r="AR1178" s="107"/>
    </row>
    <row r="1179" spans="1:44" hidden="1" x14ac:dyDescent="0.25">
      <c r="A1179" s="88">
        <f t="shared" si="119"/>
        <v>12</v>
      </c>
      <c r="B1179" s="75"/>
      <c r="C1179" s="75" t="s">
        <v>153</v>
      </c>
      <c r="D1179" s="163"/>
      <c r="E1179" s="163" t="s">
        <v>0</v>
      </c>
      <c r="G1179" s="115">
        <f>ROUND('[3]Total Proposed Rate (GF)'!$R1245,5)</f>
        <v>0</v>
      </c>
      <c r="H1179" s="158"/>
      <c r="I1179" s="115">
        <f>ROUND('[3]Total Proposed Rate (GF)'!$T1245,5)</f>
        <v>0</v>
      </c>
      <c r="J1179" s="158"/>
      <c r="K1179" s="115">
        <f>ROUND('[3]Total Proposed Rate (GF)'!$V1245,5)</f>
        <v>0</v>
      </c>
      <c r="L1179" s="158"/>
      <c r="M1179" s="115">
        <f>ROUND('[3]Total Proposed Rate (GF)'!$X1245,5)</f>
        <v>0</v>
      </c>
      <c r="N1179" s="158"/>
      <c r="O1179" s="115">
        <f>ROUND('[3]Total Proposed Rate (GF)'!$Z1245,5)</f>
        <v>0</v>
      </c>
      <c r="P1179" s="115"/>
      <c r="Q1179" s="115">
        <f>ROUND('[3]Total Proposed Rate (GF)'!$AB1245,5)</f>
        <v>0</v>
      </c>
      <c r="R1179" s="158"/>
      <c r="S1179" s="115">
        <f>ROUND('[3]Total Proposed Rate (GF)'!$AD1245,5)</f>
        <v>0</v>
      </c>
      <c r="T1179" s="158"/>
      <c r="U1179" s="115">
        <f>ROUND('[3]Total Proposed Rate (GF)'!$AF1245,5)</f>
        <v>0</v>
      </c>
      <c r="V1179" s="115"/>
      <c r="W1179" s="115">
        <f>ROUND('[3]Total Proposed Rate (GF)'!$AH1245,5)</f>
        <v>0</v>
      </c>
      <c r="X1179" s="158"/>
      <c r="Y1179" s="115">
        <f t="shared" si="124"/>
        <v>0</v>
      </c>
      <c r="Z1179" s="83"/>
      <c r="AA1179" s="115">
        <f>ROUND('[3]Total Proposed Rate (GF)'!$AL1245,5)</f>
        <v>0</v>
      </c>
      <c r="AB1179" s="158"/>
      <c r="AC1179" s="115">
        <f>ROUND('[3]Total Proposed Rate (GF)'!$AN1245,5)</f>
        <v>0</v>
      </c>
      <c r="AD1179" s="158"/>
      <c r="AE1179" s="115">
        <f>ROUND('[3]Total Proposed Rate (GF)'!$AP1245,5)</f>
        <v>0</v>
      </c>
      <c r="AF1179" s="83"/>
      <c r="AG1179" s="115">
        <f t="shared" si="125"/>
        <v>0</v>
      </c>
      <c r="AH1179" s="159"/>
      <c r="AI1179" s="106"/>
      <c r="AJ1179" s="106"/>
      <c r="AN1179" s="86"/>
      <c r="AR1179" s="107"/>
    </row>
    <row r="1180" spans="1:44" hidden="1" x14ac:dyDescent="0.25">
      <c r="A1180" s="88">
        <f t="shared" si="119"/>
        <v>13</v>
      </c>
      <c r="B1180" s="75"/>
      <c r="C1180" s="108" t="s">
        <v>152</v>
      </c>
      <c r="D1180" s="163"/>
      <c r="E1180" s="163" t="s">
        <v>0</v>
      </c>
      <c r="G1180" s="115">
        <f>ROUND('[3]Total Proposed Rate (GF)'!$R1246,5)</f>
        <v>0</v>
      </c>
      <c r="H1180" s="158"/>
      <c r="I1180" s="115">
        <f>ROUND('[3]Total Proposed Rate (GF)'!$T1246,5)</f>
        <v>0</v>
      </c>
      <c r="J1180" s="158"/>
      <c r="K1180" s="115">
        <f>ROUND('[3]Total Proposed Rate (GF)'!$V1246,5)</f>
        <v>0</v>
      </c>
      <c r="L1180" s="158"/>
      <c r="M1180" s="115">
        <f>ROUND('[3]Total Proposed Rate (GF)'!$X1246,5)</f>
        <v>0</v>
      </c>
      <c r="N1180" s="158"/>
      <c r="O1180" s="115">
        <f>ROUND('[3]Total Proposed Rate (GF)'!$Z1246,5)</f>
        <v>0</v>
      </c>
      <c r="P1180" s="115"/>
      <c r="Q1180" s="115">
        <f>ROUND('[3]Total Proposed Rate (GF)'!$AB1246,5)</f>
        <v>0</v>
      </c>
      <c r="R1180" s="158"/>
      <c r="S1180" s="115">
        <f>ROUND('[3]Total Proposed Rate (GF)'!$AD1246,5)</f>
        <v>0</v>
      </c>
      <c r="T1180" s="158"/>
      <c r="U1180" s="115">
        <f>ROUND('[3]Total Proposed Rate (GF)'!$AF1246,5)</f>
        <v>0</v>
      </c>
      <c r="V1180" s="115"/>
      <c r="W1180" s="115">
        <f>ROUND('[3]Total Proposed Rate (GF)'!$AH1246,5)</f>
        <v>0</v>
      </c>
      <c r="X1180" s="158"/>
      <c r="Y1180" s="115">
        <f t="shared" si="124"/>
        <v>0</v>
      </c>
      <c r="Z1180" s="83"/>
      <c r="AA1180" s="115">
        <f>ROUND('[3]Total Proposed Rate (GF)'!$AL1246,5)</f>
        <v>0</v>
      </c>
      <c r="AB1180" s="158"/>
      <c r="AC1180" s="115">
        <f>ROUND('[3]Total Proposed Rate (GF)'!$AN1246,5)</f>
        <v>0</v>
      </c>
      <c r="AD1180" s="158"/>
      <c r="AE1180" s="115">
        <f>ROUND('[3]Total Proposed Rate (GF)'!$AP1246,5)</f>
        <v>0</v>
      </c>
      <c r="AF1180" s="83"/>
      <c r="AG1180" s="115">
        <f t="shared" si="125"/>
        <v>0</v>
      </c>
      <c r="AH1180" s="159"/>
      <c r="AI1180" s="106"/>
      <c r="AJ1180" s="106"/>
      <c r="AN1180" s="86"/>
      <c r="AR1180" s="107"/>
    </row>
    <row r="1181" spans="1:44" hidden="1" x14ac:dyDescent="0.25">
      <c r="A1181" s="88">
        <f t="shared" si="119"/>
        <v>14</v>
      </c>
      <c r="B1181" s="75"/>
      <c r="C1181" s="75" t="s">
        <v>151</v>
      </c>
      <c r="D1181" s="163"/>
      <c r="E1181" s="163" t="s">
        <v>0</v>
      </c>
      <c r="G1181" s="115">
        <f>ROUND('[3]Total Proposed Rate (GF)'!$R1247,5)</f>
        <v>0</v>
      </c>
      <c r="H1181" s="158"/>
      <c r="I1181" s="115">
        <f>ROUND('[3]Total Proposed Rate (GF)'!$T1247,5)</f>
        <v>0</v>
      </c>
      <c r="J1181" s="158"/>
      <c r="K1181" s="115">
        <f>ROUND('[3]Total Proposed Rate (GF)'!$V1247,5)</f>
        <v>0</v>
      </c>
      <c r="L1181" s="158"/>
      <c r="M1181" s="115">
        <f>ROUND('[3]Total Proposed Rate (GF)'!$X1247,5)</f>
        <v>0</v>
      </c>
      <c r="N1181" s="158"/>
      <c r="O1181" s="115">
        <f>ROUND('[3]Total Proposed Rate (GF)'!$Z1247,5)</f>
        <v>0</v>
      </c>
      <c r="P1181" s="115"/>
      <c r="Q1181" s="115">
        <f>ROUND('[3]Total Proposed Rate (GF)'!$AB1247,5)</f>
        <v>0</v>
      </c>
      <c r="R1181" s="158"/>
      <c r="S1181" s="115">
        <f>ROUND('[3]Total Proposed Rate (GF)'!$AD1247,5)</f>
        <v>0</v>
      </c>
      <c r="T1181" s="158"/>
      <c r="U1181" s="115">
        <f>ROUND('[3]Total Proposed Rate (GF)'!$AF1247,5)</f>
        <v>0</v>
      </c>
      <c r="V1181" s="115"/>
      <c r="W1181" s="115">
        <f>ROUND('[3]Total Proposed Rate (GF)'!$AH1247,5)</f>
        <v>0</v>
      </c>
      <c r="X1181" s="158"/>
      <c r="Y1181" s="115">
        <f t="shared" si="124"/>
        <v>0</v>
      </c>
      <c r="Z1181" s="83"/>
      <c r="AA1181" s="115">
        <f>ROUND('[3]Total Proposed Rate (GF)'!$AL1247,5)</f>
        <v>0</v>
      </c>
      <c r="AB1181" s="158"/>
      <c r="AC1181" s="115">
        <f>ROUND('[3]Total Proposed Rate (GF)'!$AN1247,5)</f>
        <v>0</v>
      </c>
      <c r="AD1181" s="158"/>
      <c r="AE1181" s="115">
        <f>ROUND('[3]Total Proposed Rate (GF)'!$AP1247,5)</f>
        <v>0</v>
      </c>
      <c r="AF1181" s="83"/>
      <c r="AG1181" s="115">
        <f t="shared" si="125"/>
        <v>0</v>
      </c>
      <c r="AH1181" s="159"/>
      <c r="AI1181" s="106"/>
      <c r="AJ1181" s="106"/>
      <c r="AN1181" s="86"/>
      <c r="AR1181" s="107"/>
    </row>
    <row r="1182" spans="1:44" hidden="1" x14ac:dyDescent="0.25">
      <c r="A1182" s="88">
        <f t="shared" si="119"/>
        <v>15</v>
      </c>
      <c r="B1182" s="75"/>
      <c r="C1182" s="163" t="s">
        <v>136</v>
      </c>
      <c r="D1182" s="163"/>
      <c r="E1182" s="163" t="s">
        <v>0</v>
      </c>
      <c r="G1182" s="115">
        <f>ROUND('[3]Total Proposed Rate (GF)'!$R1248,5)</f>
        <v>0</v>
      </c>
      <c r="H1182" s="158"/>
      <c r="I1182" s="115">
        <f>ROUND('[3]Total Proposed Rate (GF)'!$T1248,5)</f>
        <v>0</v>
      </c>
      <c r="J1182" s="158"/>
      <c r="K1182" s="115">
        <f>ROUND('[3]Total Proposed Rate (GF)'!$V1248,5)</f>
        <v>0</v>
      </c>
      <c r="L1182" s="158"/>
      <c r="M1182" s="115">
        <f>ROUND('[3]Total Proposed Rate (GF)'!$X1248,5)</f>
        <v>0</v>
      </c>
      <c r="N1182" s="158"/>
      <c r="O1182" s="115">
        <f>ROUND('[3]Total Proposed Rate (GF)'!$Z1248,5)</f>
        <v>0</v>
      </c>
      <c r="P1182" s="115"/>
      <c r="Q1182" s="115">
        <f>ROUND('[3]Total Proposed Rate (GF)'!$AB1248,5)</f>
        <v>0</v>
      </c>
      <c r="R1182" s="158"/>
      <c r="S1182" s="115">
        <f>ROUND('[3]Total Proposed Rate (GF)'!$AD1248,5)</f>
        <v>0</v>
      </c>
      <c r="T1182" s="158"/>
      <c r="U1182" s="115">
        <f>ROUND('[3]Total Proposed Rate (GF)'!$AF1248,5)</f>
        <v>0</v>
      </c>
      <c r="V1182" s="115"/>
      <c r="W1182" s="115">
        <f>ROUND('[3]Total Proposed Rate (GF)'!$AH1248,5)</f>
        <v>0</v>
      </c>
      <c r="X1182" s="158"/>
      <c r="Y1182" s="115">
        <f t="shared" si="124"/>
        <v>0</v>
      </c>
      <c r="Z1182" s="83"/>
      <c r="AA1182" s="115">
        <f>ROUND('[3]Total Proposed Rate (GF)'!$AL1248,5)</f>
        <v>0</v>
      </c>
      <c r="AB1182" s="158"/>
      <c r="AC1182" s="115">
        <f>ROUND('[3]Total Proposed Rate (GF)'!$AN1248,5)</f>
        <v>0</v>
      </c>
      <c r="AD1182" s="158"/>
      <c r="AE1182" s="115">
        <f>ROUND('[3]Total Proposed Rate (GF)'!$AP1248,5)</f>
        <v>0</v>
      </c>
      <c r="AF1182" s="83"/>
      <c r="AG1182" s="115">
        <f t="shared" si="125"/>
        <v>0</v>
      </c>
      <c r="AH1182" s="159"/>
      <c r="AI1182" s="106"/>
      <c r="AJ1182" s="106"/>
      <c r="AN1182" s="86"/>
      <c r="AR1182" s="107"/>
    </row>
    <row r="1183" spans="1:44" hidden="1" x14ac:dyDescent="0.25">
      <c r="A1183" s="88">
        <f t="shared" si="119"/>
        <v>16</v>
      </c>
      <c r="B1183" s="75"/>
      <c r="C1183" s="163" t="s">
        <v>135</v>
      </c>
      <c r="D1183" s="163"/>
      <c r="E1183" s="163" t="s">
        <v>0</v>
      </c>
      <c r="G1183" s="115">
        <f>ROUND('[3]Total Proposed Rate (GF)'!$R1249,5)</f>
        <v>0</v>
      </c>
      <c r="H1183" s="158"/>
      <c r="I1183" s="115">
        <f>ROUND('[3]Total Proposed Rate (GF)'!$T1249,5)</f>
        <v>0</v>
      </c>
      <c r="J1183" s="158"/>
      <c r="K1183" s="115">
        <f>ROUND('[3]Total Proposed Rate (GF)'!$V1249,5)</f>
        <v>0</v>
      </c>
      <c r="L1183" s="158"/>
      <c r="M1183" s="115">
        <f>ROUND('[3]Total Proposed Rate (GF)'!$X1249,5)</f>
        <v>0</v>
      </c>
      <c r="N1183" s="158"/>
      <c r="O1183" s="115">
        <f>ROUND('[3]Total Proposed Rate (GF)'!$Z1249,5)</f>
        <v>0</v>
      </c>
      <c r="P1183" s="115"/>
      <c r="Q1183" s="115">
        <f>ROUND('[3]Total Proposed Rate (GF)'!$AB1249,5)</f>
        <v>0</v>
      </c>
      <c r="R1183" s="158"/>
      <c r="S1183" s="115">
        <f>ROUND('[3]Total Proposed Rate (GF)'!$AD1249,5)</f>
        <v>0</v>
      </c>
      <c r="T1183" s="158"/>
      <c r="U1183" s="115">
        <f>ROUND('[3]Total Proposed Rate (GF)'!$AF1249,5)</f>
        <v>0</v>
      </c>
      <c r="V1183" s="115"/>
      <c r="W1183" s="115">
        <f>ROUND('[3]Total Proposed Rate (GF)'!$AH1249,5)</f>
        <v>0</v>
      </c>
      <c r="X1183" s="158"/>
      <c r="Y1183" s="115">
        <f t="shared" si="124"/>
        <v>0</v>
      </c>
      <c r="Z1183" s="83"/>
      <c r="AA1183" s="115">
        <f>ROUND('[3]Total Proposed Rate (GF)'!$AL1249,5)</f>
        <v>0</v>
      </c>
      <c r="AB1183" s="158"/>
      <c r="AC1183" s="115">
        <f>ROUND('[3]Total Proposed Rate (GF)'!$AN1249,5)</f>
        <v>0</v>
      </c>
      <c r="AD1183" s="158"/>
      <c r="AE1183" s="115">
        <f>ROUND('[3]Total Proposed Rate (GF)'!$AP1249,5)</f>
        <v>0</v>
      </c>
      <c r="AF1183" s="83"/>
      <c r="AG1183" s="115">
        <f t="shared" si="125"/>
        <v>0</v>
      </c>
      <c r="AH1183" s="159"/>
      <c r="AI1183" s="106"/>
      <c r="AJ1183" s="106"/>
      <c r="AN1183" s="86"/>
      <c r="AR1183" s="107"/>
    </row>
    <row r="1184" spans="1:44" hidden="1" x14ac:dyDescent="0.25">
      <c r="A1184" s="88">
        <f t="shared" si="119"/>
        <v>17</v>
      </c>
      <c r="B1184" s="75"/>
      <c r="C1184" s="163" t="s">
        <v>134</v>
      </c>
      <c r="D1184" s="163"/>
      <c r="E1184" s="163" t="s">
        <v>0</v>
      </c>
      <c r="G1184" s="115">
        <f>ROUND('[3]Total Proposed Rate (GF)'!$R1250,5)</f>
        <v>0</v>
      </c>
      <c r="H1184" s="158"/>
      <c r="I1184" s="115">
        <f>ROUND('[3]Total Proposed Rate (GF)'!$T1250,5)</f>
        <v>0</v>
      </c>
      <c r="J1184" s="158"/>
      <c r="K1184" s="115">
        <f>ROUND('[3]Total Proposed Rate (GF)'!$V1250,5)</f>
        <v>0</v>
      </c>
      <c r="L1184" s="158"/>
      <c r="M1184" s="115">
        <f>ROUND('[3]Total Proposed Rate (GF)'!$X1250,5)</f>
        <v>0</v>
      </c>
      <c r="N1184" s="158"/>
      <c r="O1184" s="115">
        <f>ROUND('[3]Total Proposed Rate (GF)'!$Z1250,5)</f>
        <v>0</v>
      </c>
      <c r="P1184" s="115"/>
      <c r="Q1184" s="115">
        <f>ROUND('[3]Total Proposed Rate (GF)'!$AB1250,5)</f>
        <v>0</v>
      </c>
      <c r="R1184" s="158"/>
      <c r="S1184" s="115">
        <f>ROUND('[3]Total Proposed Rate (GF)'!$AD1250,5)</f>
        <v>0</v>
      </c>
      <c r="T1184" s="158"/>
      <c r="U1184" s="115">
        <f>ROUND('[3]Total Proposed Rate (GF)'!$AF1250,5)</f>
        <v>0</v>
      </c>
      <c r="V1184" s="115"/>
      <c r="W1184" s="115">
        <f>ROUND('[3]Total Proposed Rate (GF)'!$AH1250,5)</f>
        <v>0</v>
      </c>
      <c r="X1184" s="158"/>
      <c r="Y1184" s="115">
        <f t="shared" si="124"/>
        <v>0</v>
      </c>
      <c r="Z1184" s="83"/>
      <c r="AA1184" s="115">
        <f>ROUND('[3]Total Proposed Rate (GF)'!$AL1250,5)</f>
        <v>0</v>
      </c>
      <c r="AB1184" s="158"/>
      <c r="AC1184" s="115">
        <f>ROUND('[3]Total Proposed Rate (GF)'!$AN1250,5)</f>
        <v>0</v>
      </c>
      <c r="AD1184" s="158"/>
      <c r="AE1184" s="115">
        <f>ROUND('[3]Total Proposed Rate (GF)'!$AP1250,5)</f>
        <v>0</v>
      </c>
      <c r="AF1184" s="83"/>
      <c r="AG1184" s="115">
        <f t="shared" si="125"/>
        <v>0</v>
      </c>
      <c r="AH1184" s="159"/>
      <c r="AI1184" s="106"/>
      <c r="AJ1184" s="106"/>
      <c r="AN1184" s="86"/>
      <c r="AR1184" s="107"/>
    </row>
    <row r="1185" spans="1:44" hidden="1" x14ac:dyDescent="0.25">
      <c r="A1185" s="88">
        <f t="shared" si="119"/>
        <v>18</v>
      </c>
      <c r="B1185" s="75"/>
      <c r="C1185" s="163" t="s">
        <v>133</v>
      </c>
      <c r="D1185" s="163"/>
      <c r="E1185" s="163" t="s">
        <v>0</v>
      </c>
      <c r="G1185" s="115">
        <f>ROUND('[3]Total Proposed Rate (GF)'!$R1251,5)</f>
        <v>0</v>
      </c>
      <c r="H1185" s="158"/>
      <c r="I1185" s="115">
        <f>ROUND('[3]Total Proposed Rate (GF)'!$T1251,5)</f>
        <v>0</v>
      </c>
      <c r="J1185" s="158"/>
      <c r="K1185" s="115">
        <f>ROUND('[3]Total Proposed Rate (GF)'!$V1251,5)</f>
        <v>0</v>
      </c>
      <c r="L1185" s="158"/>
      <c r="M1185" s="115">
        <f>ROUND('[3]Total Proposed Rate (GF)'!$X1251,5)</f>
        <v>0</v>
      </c>
      <c r="N1185" s="158"/>
      <c r="O1185" s="115">
        <f>ROUND('[3]Total Proposed Rate (GF)'!$Z1251,5)</f>
        <v>0</v>
      </c>
      <c r="P1185" s="115"/>
      <c r="Q1185" s="115">
        <f>ROUND('[3]Total Proposed Rate (GF)'!$AB1251,5)</f>
        <v>0</v>
      </c>
      <c r="R1185" s="158"/>
      <c r="S1185" s="115">
        <f>ROUND('[3]Total Proposed Rate (GF)'!$AD1251,5)</f>
        <v>0</v>
      </c>
      <c r="T1185" s="158"/>
      <c r="U1185" s="115">
        <f>ROUND('[3]Total Proposed Rate (GF)'!$AF1251,5)</f>
        <v>0</v>
      </c>
      <c r="V1185" s="115"/>
      <c r="W1185" s="115">
        <f>ROUND('[3]Total Proposed Rate (GF)'!$AH1251,5)</f>
        <v>0</v>
      </c>
      <c r="X1185" s="158"/>
      <c r="Y1185" s="115">
        <f t="shared" si="124"/>
        <v>0</v>
      </c>
      <c r="Z1185" s="83"/>
      <c r="AA1185" s="115">
        <f>ROUND('[3]Total Proposed Rate (GF)'!$AL1251,5)</f>
        <v>0</v>
      </c>
      <c r="AB1185" s="158"/>
      <c r="AC1185" s="115">
        <f>ROUND('[3]Total Proposed Rate (GF)'!$AN1251,5)</f>
        <v>0</v>
      </c>
      <c r="AD1185" s="158"/>
      <c r="AE1185" s="115">
        <f>ROUND('[3]Total Proposed Rate (GF)'!$AP1251,5)</f>
        <v>0</v>
      </c>
      <c r="AF1185" s="83"/>
      <c r="AG1185" s="115">
        <f t="shared" si="125"/>
        <v>0</v>
      </c>
      <c r="AH1185" s="159"/>
      <c r="AI1185" s="106"/>
      <c r="AJ1185" s="106"/>
      <c r="AN1185" s="86"/>
      <c r="AR1185" s="107"/>
    </row>
    <row r="1186" spans="1:44" hidden="1" x14ac:dyDescent="0.25">
      <c r="A1186" s="88">
        <f t="shared" si="119"/>
        <v>19</v>
      </c>
      <c r="B1186" s="75"/>
      <c r="C1186" s="163" t="s">
        <v>132</v>
      </c>
      <c r="D1186" s="163"/>
      <c r="E1186" s="163" t="s">
        <v>131</v>
      </c>
      <c r="G1186" s="134">
        <f>ROUND('[3]Total Proposed Rate (GF)'!$R1252,3)</f>
        <v>0</v>
      </c>
      <c r="H1186" s="158"/>
      <c r="I1186" s="134">
        <f>ROUND('[3]Total Proposed Rate (GF)'!$T1252,3)</f>
        <v>0</v>
      </c>
      <c r="J1186" s="158"/>
      <c r="K1186" s="134">
        <f>ROUND('[3]Total Proposed Rate (GF)'!$V1252,3)</f>
        <v>0</v>
      </c>
      <c r="L1186" s="158"/>
      <c r="M1186" s="134">
        <f>ROUND('[3]Total Proposed Rate (GF)'!$X1252,3)</f>
        <v>0</v>
      </c>
      <c r="N1186" s="158"/>
      <c r="O1186" s="134">
        <f>ROUND('[3]Total Proposed Rate (GF)'!$Z1252,3)</f>
        <v>0</v>
      </c>
      <c r="P1186" s="115"/>
      <c r="Q1186" s="134">
        <f>ROUND('[3]Total Proposed Rate (GF)'!$AB1252,3)</f>
        <v>0</v>
      </c>
      <c r="R1186" s="158"/>
      <c r="S1186" s="134">
        <f>ROUND('[3]Total Proposed Rate (GF)'!$AD1252,3)</f>
        <v>0</v>
      </c>
      <c r="T1186" s="158"/>
      <c r="U1186" s="134">
        <f>ROUND('[3]Total Proposed Rate (GF)'!$AF1252,3)</f>
        <v>0</v>
      </c>
      <c r="V1186" s="115"/>
      <c r="W1186" s="134">
        <f>ROUND('[3]Total Proposed Rate (GF)'!$AH1252,3)</f>
        <v>0</v>
      </c>
      <c r="X1186" s="158"/>
      <c r="Y1186" s="135">
        <f t="shared" si="124"/>
        <v>0</v>
      </c>
      <c r="Z1186" s="83"/>
      <c r="AA1186" s="134">
        <f>ROUND('[3]Total Proposed Rate (GF)'!$AL1252,3)</f>
        <v>0</v>
      </c>
      <c r="AB1186" s="158"/>
      <c r="AC1186" s="134">
        <f>ROUND('[3]Total Proposed Rate (GF)'!$AN1252,3)</f>
        <v>0</v>
      </c>
      <c r="AD1186" s="158"/>
      <c r="AE1186" s="134">
        <f>ROUND('[3]Total Proposed Rate (GF)'!$AP1252,3)</f>
        <v>0</v>
      </c>
      <c r="AF1186" s="83"/>
      <c r="AG1186" s="136">
        <f t="shared" si="125"/>
        <v>0</v>
      </c>
      <c r="AH1186" s="159"/>
      <c r="AI1186" s="106"/>
      <c r="AJ1186" s="106"/>
      <c r="AN1186" s="86"/>
      <c r="AR1186" s="107"/>
    </row>
    <row r="1187" spans="1:44" hidden="1" x14ac:dyDescent="0.25">
      <c r="A1187" s="88"/>
      <c r="B1187" s="75"/>
      <c r="C1187" s="75"/>
      <c r="E1187" s="75"/>
      <c r="G1187" s="115"/>
      <c r="H1187" s="158"/>
      <c r="I1187" s="115"/>
      <c r="J1187" s="158"/>
      <c r="K1187" s="115"/>
      <c r="L1187" s="158"/>
      <c r="M1187" s="115"/>
      <c r="N1187" s="158"/>
      <c r="O1187" s="115"/>
      <c r="P1187" s="115"/>
      <c r="Q1187" s="115"/>
      <c r="R1187" s="158"/>
      <c r="S1187" s="115"/>
      <c r="T1187" s="158"/>
      <c r="U1187" s="115"/>
      <c r="V1187" s="115"/>
      <c r="W1187" s="115"/>
      <c r="X1187" s="158"/>
      <c r="Y1187" s="158"/>
      <c r="Z1187" s="83"/>
      <c r="AA1187" s="115"/>
      <c r="AB1187" s="158"/>
      <c r="AC1187" s="115"/>
      <c r="AD1187" s="158"/>
      <c r="AE1187" s="115"/>
      <c r="AF1187" s="83"/>
      <c r="AG1187" s="83"/>
      <c r="AH1187" s="159"/>
      <c r="AI1187" s="106"/>
      <c r="AJ1187" s="106"/>
      <c r="AN1187" s="86"/>
      <c r="AR1187" s="107"/>
    </row>
    <row r="1188" spans="1:44" hidden="1" x14ac:dyDescent="0.25">
      <c r="A1188" s="88">
        <v>1</v>
      </c>
      <c r="B1188" s="75"/>
      <c r="C1188" s="162" t="s">
        <v>143</v>
      </c>
      <c r="D1188" s="163"/>
      <c r="E1188" s="163"/>
      <c r="G1188" s="115"/>
      <c r="H1188" s="158"/>
      <c r="I1188" s="115"/>
      <c r="J1188" s="158"/>
      <c r="K1188" s="115"/>
      <c r="L1188" s="158"/>
      <c r="M1188" s="115"/>
      <c r="N1188" s="158"/>
      <c r="O1188" s="115"/>
      <c r="P1188" s="115"/>
      <c r="Q1188" s="115"/>
      <c r="R1188" s="158"/>
      <c r="S1188" s="115"/>
      <c r="T1188" s="158"/>
      <c r="U1188" s="115"/>
      <c r="V1188" s="115"/>
      <c r="W1188" s="115"/>
      <c r="X1188" s="158"/>
      <c r="Y1188" s="158"/>
      <c r="Z1188" s="83"/>
      <c r="AA1188" s="115"/>
      <c r="AB1188" s="158"/>
      <c r="AC1188" s="115"/>
      <c r="AD1188" s="158"/>
      <c r="AE1188" s="115"/>
      <c r="AF1188" s="83"/>
      <c r="AG1188" s="83"/>
      <c r="AH1188" s="159"/>
      <c r="AI1188" s="106"/>
      <c r="AJ1188" s="106"/>
      <c r="AN1188" s="86"/>
      <c r="AR1188" s="107"/>
    </row>
    <row r="1189" spans="1:44" hidden="1" x14ac:dyDescent="0.25">
      <c r="A1189" s="88">
        <f t="shared" ref="A1189:A1206" si="126">+A1188+1</f>
        <v>2</v>
      </c>
      <c r="B1189" s="75"/>
      <c r="C1189" s="163" t="s">
        <v>22</v>
      </c>
      <c r="D1189" s="163"/>
      <c r="E1189" s="163" t="s">
        <v>19</v>
      </c>
      <c r="G1189" s="102">
        <f>ROUND('[3]Total Proposed Rate (GF)'!$R1257,2)</f>
        <v>0</v>
      </c>
      <c r="H1189" s="158"/>
      <c r="I1189" s="102">
        <f>ROUND('[3]Total Proposed Rate (GF)'!$T1257,2)</f>
        <v>0</v>
      </c>
      <c r="J1189" s="158"/>
      <c r="K1189" s="102">
        <f>ROUND('[3]Total Proposed Rate (GF)'!$V1257,2)</f>
        <v>0</v>
      </c>
      <c r="L1189" s="158"/>
      <c r="M1189" s="102">
        <f>ROUND('[3]Total Proposed Rate (GF)'!$X1257,2)</f>
        <v>0</v>
      </c>
      <c r="N1189" s="158"/>
      <c r="O1189" s="102">
        <f>ROUND('[3]Total Proposed Rate (GF)'!$Z1257,2)</f>
        <v>0</v>
      </c>
      <c r="P1189" s="115"/>
      <c r="Q1189" s="102">
        <f>ROUND('[3]Total Proposed Rate (GF)'!$AB1257,2)</f>
        <v>0</v>
      </c>
      <c r="R1189" s="158"/>
      <c r="S1189" s="102">
        <f>ROUND('[3]Total Proposed Rate (GF)'!$AD1257,2)</f>
        <v>0</v>
      </c>
      <c r="T1189" s="158"/>
      <c r="U1189" s="102">
        <f>ROUND('[3]Total Proposed Rate (GF)'!$AF1257,2)</f>
        <v>0</v>
      </c>
      <c r="V1189" s="115"/>
      <c r="W1189" s="102">
        <f>ROUND('[3]Total Proposed Rate (GF)'!$AH1257,2)</f>
        <v>0</v>
      </c>
      <c r="X1189" s="158"/>
      <c r="Y1189" s="135">
        <f t="shared" ref="Y1189:Y1191" si="127">SUM(G1189:W1189)</f>
        <v>0</v>
      </c>
      <c r="Z1189" s="83"/>
      <c r="AA1189" s="102">
        <f>ROUND('[3]Total Proposed Rate (GF)'!$AL1257,2)</f>
        <v>0</v>
      </c>
      <c r="AB1189" s="158"/>
      <c r="AC1189" s="102">
        <f>ROUND('[3]Total Proposed Rate (GF)'!$AN1257,2)</f>
        <v>0</v>
      </c>
      <c r="AD1189" s="158"/>
      <c r="AE1189" s="102">
        <f>ROUND('[3]Total Proposed Rate (GF)'!$AP1257,2)</f>
        <v>0</v>
      </c>
      <c r="AF1189" s="83"/>
      <c r="AG1189" s="136">
        <f t="shared" ref="AG1189:AG1191" si="128">SUM(Y1189:AE1189)</f>
        <v>0</v>
      </c>
      <c r="AH1189" s="159"/>
      <c r="AI1189" s="106"/>
      <c r="AJ1189" s="106"/>
      <c r="AN1189" s="86"/>
      <c r="AR1189" s="107"/>
    </row>
    <row r="1190" spans="1:44" hidden="1" x14ac:dyDescent="0.25">
      <c r="A1190" s="88">
        <f t="shared" si="126"/>
        <v>3</v>
      </c>
      <c r="B1190" s="75"/>
      <c r="C1190" s="163" t="s">
        <v>29</v>
      </c>
      <c r="D1190" s="163"/>
      <c r="E1190" s="163" t="s">
        <v>10</v>
      </c>
      <c r="G1190" s="102">
        <f>ROUND('[3]Total Proposed Rate (GF)'!$R1258,2)</f>
        <v>0</v>
      </c>
      <c r="H1190" s="158"/>
      <c r="I1190" s="102">
        <f>ROUND('[3]Total Proposed Rate (GF)'!$T1258,2)</f>
        <v>0</v>
      </c>
      <c r="J1190" s="158"/>
      <c r="K1190" s="102">
        <f>ROUND('[3]Total Proposed Rate (GF)'!$V1258,2)</f>
        <v>0</v>
      </c>
      <c r="L1190" s="158"/>
      <c r="M1190" s="102">
        <f>ROUND('[3]Total Proposed Rate (GF)'!$X1258,2)</f>
        <v>0</v>
      </c>
      <c r="N1190" s="158"/>
      <c r="O1190" s="102">
        <f>ROUND('[3]Total Proposed Rate (GF)'!$Z1258,2)</f>
        <v>0</v>
      </c>
      <c r="P1190" s="115"/>
      <c r="Q1190" s="102">
        <f>ROUND('[3]Total Proposed Rate (GF)'!$AB1258,2)</f>
        <v>0</v>
      </c>
      <c r="R1190" s="158"/>
      <c r="S1190" s="102">
        <f>ROUND('[3]Total Proposed Rate (GF)'!$AD1258,2)</f>
        <v>0</v>
      </c>
      <c r="T1190" s="158"/>
      <c r="U1190" s="102">
        <f>ROUND('[3]Total Proposed Rate (GF)'!$AF1258,2)</f>
        <v>0</v>
      </c>
      <c r="V1190" s="115"/>
      <c r="W1190" s="102">
        <f>ROUND('[3]Total Proposed Rate (GF)'!$AH1258,2)</f>
        <v>0</v>
      </c>
      <c r="X1190" s="158"/>
      <c r="Y1190" s="135">
        <f t="shared" si="127"/>
        <v>0</v>
      </c>
      <c r="Z1190" s="83"/>
      <c r="AA1190" s="102">
        <f>ROUND('[3]Total Proposed Rate (GF)'!$AL1258,2)</f>
        <v>0</v>
      </c>
      <c r="AB1190" s="158"/>
      <c r="AC1190" s="102">
        <f>ROUND('[3]Total Proposed Rate (GF)'!$AN1258,2)</f>
        <v>0</v>
      </c>
      <c r="AD1190" s="158"/>
      <c r="AE1190" s="102">
        <f>ROUND('[3]Total Proposed Rate (GF)'!$AP1258,2)</f>
        <v>0</v>
      </c>
      <c r="AF1190" s="83"/>
      <c r="AG1190" s="136">
        <f>SUM(Y1190:AE1190)</f>
        <v>0</v>
      </c>
      <c r="AH1190" s="159"/>
      <c r="AI1190" s="106"/>
      <c r="AJ1190" s="106"/>
      <c r="AN1190" s="86"/>
      <c r="AR1190" s="107"/>
    </row>
    <row r="1191" spans="1:44" hidden="1" x14ac:dyDescent="0.25">
      <c r="A1191" s="88">
        <f t="shared" si="126"/>
        <v>4</v>
      </c>
      <c r="B1191" s="75"/>
      <c r="C1191" s="108" t="s">
        <v>46</v>
      </c>
      <c r="D1191" s="163"/>
      <c r="E1191" s="163" t="s">
        <v>10</v>
      </c>
      <c r="G1191" s="102">
        <f>ROUND('[3]Total Proposed Rate (GF)'!$R1259,2)</f>
        <v>0</v>
      </c>
      <c r="H1191" s="158"/>
      <c r="I1191" s="102">
        <f>ROUND('[3]Total Proposed Rate (GF)'!$T1259,2)</f>
        <v>0</v>
      </c>
      <c r="J1191" s="158"/>
      <c r="K1191" s="102">
        <f>ROUND('[3]Total Proposed Rate (GF)'!$V1259,2)</f>
        <v>0</v>
      </c>
      <c r="L1191" s="158"/>
      <c r="M1191" s="102">
        <f>ROUND('[3]Total Proposed Rate (GF)'!$X1259,2)</f>
        <v>0</v>
      </c>
      <c r="N1191" s="158"/>
      <c r="O1191" s="102">
        <f>ROUND('[3]Total Proposed Rate (GF)'!$Z1259,2)</f>
        <v>0</v>
      </c>
      <c r="P1191" s="115"/>
      <c r="Q1191" s="102">
        <f>ROUND('[3]Total Proposed Rate (GF)'!$AB1259,2)</f>
        <v>0</v>
      </c>
      <c r="R1191" s="158"/>
      <c r="S1191" s="102">
        <f>ROUND('[3]Total Proposed Rate (GF)'!$AD1259,2)</f>
        <v>0</v>
      </c>
      <c r="T1191" s="158"/>
      <c r="U1191" s="102">
        <f>ROUND('[3]Total Proposed Rate (GF)'!$AF1259,2)</f>
        <v>0</v>
      </c>
      <c r="V1191" s="115"/>
      <c r="W1191" s="102">
        <f>ROUND('[3]Total Proposed Rate (GF)'!$AH1259,2)</f>
        <v>0</v>
      </c>
      <c r="X1191" s="158"/>
      <c r="Y1191" s="135">
        <f t="shared" si="127"/>
        <v>0</v>
      </c>
      <c r="Z1191" s="83"/>
      <c r="AA1191" s="102">
        <f>ROUND('[3]Total Proposed Rate (GF)'!$AL1259,2)</f>
        <v>0</v>
      </c>
      <c r="AB1191" s="158"/>
      <c r="AC1191" s="102">
        <f>ROUND('[3]Total Proposed Rate (GF)'!$AN1259,2)</f>
        <v>0</v>
      </c>
      <c r="AD1191" s="158"/>
      <c r="AE1191" s="102">
        <f>ROUND('[3]Total Proposed Rate (GF)'!$AP1259,2)</f>
        <v>0</v>
      </c>
      <c r="AF1191" s="83"/>
      <c r="AG1191" s="136">
        <f t="shared" si="128"/>
        <v>0</v>
      </c>
      <c r="AH1191" s="159"/>
      <c r="AI1191" s="106"/>
      <c r="AJ1191" s="106"/>
      <c r="AN1191" s="86"/>
      <c r="AR1191" s="107"/>
    </row>
    <row r="1192" spans="1:44" hidden="1" x14ac:dyDescent="0.25">
      <c r="A1192" s="88">
        <f t="shared" si="126"/>
        <v>5</v>
      </c>
      <c r="B1192" s="75"/>
      <c r="C1192" s="163" t="s">
        <v>28</v>
      </c>
      <c r="D1192" s="163"/>
      <c r="E1192" s="163"/>
      <c r="G1192" s="115"/>
      <c r="H1192" s="158"/>
      <c r="I1192" s="115"/>
      <c r="J1192" s="158"/>
      <c r="K1192" s="115"/>
      <c r="L1192" s="158"/>
      <c r="M1192" s="115"/>
      <c r="N1192" s="158"/>
      <c r="O1192" s="115"/>
      <c r="P1192" s="115"/>
      <c r="Q1192" s="115"/>
      <c r="R1192" s="158"/>
      <c r="S1192" s="115"/>
      <c r="T1192" s="158"/>
      <c r="U1192" s="115"/>
      <c r="V1192" s="115"/>
      <c r="W1192" s="115"/>
      <c r="X1192" s="158"/>
      <c r="Y1192" s="158"/>
      <c r="Z1192" s="83"/>
      <c r="AA1192" s="115"/>
      <c r="AB1192" s="158"/>
      <c r="AC1192" s="115"/>
      <c r="AD1192" s="158"/>
      <c r="AE1192" s="115"/>
      <c r="AF1192" s="83"/>
      <c r="AG1192" s="136"/>
      <c r="AH1192" s="159"/>
      <c r="AI1192" s="106"/>
      <c r="AJ1192" s="106"/>
      <c r="AN1192" s="86"/>
      <c r="AR1192" s="107"/>
    </row>
    <row r="1193" spans="1:44" hidden="1" x14ac:dyDescent="0.25">
      <c r="A1193" s="88">
        <f t="shared" si="126"/>
        <v>6</v>
      </c>
      <c r="B1193" s="75"/>
      <c r="C1193" s="160" t="s">
        <v>6</v>
      </c>
      <c r="D1193" s="163"/>
      <c r="E1193" s="163" t="s">
        <v>10</v>
      </c>
      <c r="G1193" s="102">
        <f>ROUND('[3]Total Proposed Rate (GF)'!$R1261,2)</f>
        <v>0</v>
      </c>
      <c r="H1193" s="158"/>
      <c r="I1193" s="102">
        <f>ROUND('[3]Total Proposed Rate (GF)'!$T1261,2)</f>
        <v>0</v>
      </c>
      <c r="J1193" s="158"/>
      <c r="K1193" s="102">
        <f>ROUND('[3]Total Proposed Rate (GF)'!$V1261,2)</f>
        <v>0</v>
      </c>
      <c r="L1193" s="158"/>
      <c r="M1193" s="102">
        <f>ROUND('[3]Total Proposed Rate (GF)'!$X1261,2)</f>
        <v>0</v>
      </c>
      <c r="N1193" s="158"/>
      <c r="O1193" s="102">
        <f>ROUND('[3]Total Proposed Rate (GF)'!$Z1261,2)</f>
        <v>0</v>
      </c>
      <c r="P1193" s="115"/>
      <c r="Q1193" s="102">
        <f>ROUND('[3]Total Proposed Rate (GF)'!$AB1261,2)</f>
        <v>0</v>
      </c>
      <c r="R1193" s="158"/>
      <c r="S1193" s="102">
        <f>ROUND('[3]Total Proposed Rate (GF)'!$AD1261,2)</f>
        <v>0</v>
      </c>
      <c r="T1193" s="158"/>
      <c r="U1193" s="102">
        <f>ROUND('[3]Total Proposed Rate (GF)'!$AF1261,2)</f>
        <v>0</v>
      </c>
      <c r="V1193" s="115"/>
      <c r="W1193" s="102">
        <f>ROUND('[3]Total Proposed Rate (GF)'!$AH1261,2)</f>
        <v>0</v>
      </c>
      <c r="X1193" s="158"/>
      <c r="Y1193" s="135">
        <f t="shared" ref="Y1193:Y1194" si="129">SUM(G1193:W1193)</f>
        <v>0</v>
      </c>
      <c r="Z1193" s="83"/>
      <c r="AA1193" s="102">
        <f>ROUND('[3]Total Proposed Rate (GF)'!$AL1261,2)</f>
        <v>0</v>
      </c>
      <c r="AB1193" s="158"/>
      <c r="AC1193" s="102">
        <f>ROUND('[3]Total Proposed Rate (GF)'!$AN1261,2)</f>
        <v>0</v>
      </c>
      <c r="AD1193" s="158"/>
      <c r="AE1193" s="102">
        <f>ROUND('[3]Total Proposed Rate (GF)'!$AP1261,2)</f>
        <v>0</v>
      </c>
      <c r="AF1193" s="83"/>
      <c r="AG1193" s="136">
        <f t="shared" ref="AG1193:AG1194" si="130">SUM(Y1193:AE1193)</f>
        <v>0</v>
      </c>
      <c r="AH1193" s="159"/>
      <c r="AI1193" s="106"/>
      <c r="AJ1193" s="106"/>
      <c r="AN1193" s="86"/>
      <c r="AR1193" s="107"/>
    </row>
    <row r="1194" spans="1:44" hidden="1" x14ac:dyDescent="0.25">
      <c r="A1194" s="88">
        <f t="shared" si="126"/>
        <v>7</v>
      </c>
      <c r="B1194" s="75"/>
      <c r="C1194" s="160" t="s">
        <v>5</v>
      </c>
      <c r="D1194" s="163"/>
      <c r="E1194" s="163" t="s">
        <v>10</v>
      </c>
      <c r="G1194" s="102">
        <f>ROUND('[3]Total Proposed Rate (GF)'!$R1262,2)</f>
        <v>0</v>
      </c>
      <c r="H1194" s="158"/>
      <c r="I1194" s="102">
        <f>ROUND('[3]Total Proposed Rate (GF)'!$T1262,2)</f>
        <v>0</v>
      </c>
      <c r="J1194" s="158"/>
      <c r="K1194" s="102">
        <f>ROUND('[3]Total Proposed Rate (GF)'!$V1262,2)</f>
        <v>0</v>
      </c>
      <c r="L1194" s="158"/>
      <c r="M1194" s="102">
        <f>ROUND('[3]Total Proposed Rate (GF)'!$X1262,2)</f>
        <v>0</v>
      </c>
      <c r="N1194" s="158"/>
      <c r="O1194" s="102">
        <f>ROUND('[3]Total Proposed Rate (GF)'!$Z1262,2)</f>
        <v>0</v>
      </c>
      <c r="P1194" s="115"/>
      <c r="Q1194" s="102">
        <f>ROUND('[3]Total Proposed Rate (GF)'!$AB1262,2)</f>
        <v>0</v>
      </c>
      <c r="R1194" s="158"/>
      <c r="S1194" s="102">
        <f>ROUND('[3]Total Proposed Rate (GF)'!$AD1262,2)</f>
        <v>0</v>
      </c>
      <c r="T1194" s="158"/>
      <c r="U1194" s="102">
        <f>ROUND('[3]Total Proposed Rate (GF)'!$AF1262,2)</f>
        <v>0</v>
      </c>
      <c r="V1194" s="115"/>
      <c r="W1194" s="102">
        <f>ROUND('[3]Total Proposed Rate (GF)'!$AH1262,2)</f>
        <v>0</v>
      </c>
      <c r="X1194" s="158"/>
      <c r="Y1194" s="135">
        <f t="shared" si="129"/>
        <v>0</v>
      </c>
      <c r="Z1194" s="83"/>
      <c r="AA1194" s="102">
        <f>ROUND('[3]Total Proposed Rate (GF)'!$AL1262,2)</f>
        <v>0</v>
      </c>
      <c r="AB1194" s="158"/>
      <c r="AC1194" s="102">
        <f>ROUND('[3]Total Proposed Rate (GF)'!$AN1262,2)</f>
        <v>0</v>
      </c>
      <c r="AD1194" s="158"/>
      <c r="AE1194" s="102">
        <f>ROUND('[3]Total Proposed Rate (GF)'!$AP1262,2)</f>
        <v>0</v>
      </c>
      <c r="AF1194" s="83"/>
      <c r="AG1194" s="136">
        <f t="shared" si="130"/>
        <v>0</v>
      </c>
      <c r="AH1194" s="159"/>
      <c r="AI1194" s="106"/>
      <c r="AJ1194" s="106"/>
      <c r="AN1194" s="86"/>
      <c r="AR1194" s="107"/>
    </row>
    <row r="1195" spans="1:44" hidden="1" x14ac:dyDescent="0.25">
      <c r="A1195" s="88">
        <f t="shared" si="126"/>
        <v>8</v>
      </c>
      <c r="B1195" s="75"/>
      <c r="C1195" s="163" t="s">
        <v>27</v>
      </c>
      <c r="D1195" s="163"/>
      <c r="E1195" s="163"/>
      <c r="G1195" s="115"/>
      <c r="H1195" s="158"/>
      <c r="I1195" s="115"/>
      <c r="J1195" s="158"/>
      <c r="K1195" s="115"/>
      <c r="L1195" s="158"/>
      <c r="M1195" s="115"/>
      <c r="N1195" s="158"/>
      <c r="O1195" s="115"/>
      <c r="P1195" s="115"/>
      <c r="Q1195" s="115"/>
      <c r="R1195" s="158"/>
      <c r="S1195" s="115"/>
      <c r="T1195" s="158"/>
      <c r="U1195" s="115"/>
      <c r="V1195" s="115"/>
      <c r="W1195" s="115"/>
      <c r="X1195" s="158"/>
      <c r="Y1195" s="158"/>
      <c r="Z1195" s="83"/>
      <c r="AA1195" s="115"/>
      <c r="AB1195" s="158"/>
      <c r="AC1195" s="115"/>
      <c r="AD1195" s="158"/>
      <c r="AE1195" s="115"/>
      <c r="AF1195" s="83"/>
      <c r="AG1195" s="83"/>
      <c r="AH1195" s="159"/>
      <c r="AI1195" s="106"/>
      <c r="AJ1195" s="106"/>
      <c r="AN1195" s="86"/>
      <c r="AR1195" s="107"/>
    </row>
    <row r="1196" spans="1:44" hidden="1" x14ac:dyDescent="0.25">
      <c r="A1196" s="88">
        <f t="shared" si="126"/>
        <v>9</v>
      </c>
      <c r="B1196" s="75"/>
      <c r="C1196" s="75" t="s">
        <v>156</v>
      </c>
      <c r="D1196" s="163"/>
      <c r="E1196" s="163" t="s">
        <v>0</v>
      </c>
      <c r="G1196" s="115">
        <f>ROUND('[3]Total Proposed Rate (GF)'!$R1264,5)</f>
        <v>0</v>
      </c>
      <c r="H1196" s="158"/>
      <c r="I1196" s="115">
        <f>ROUND('[3]Total Proposed Rate (GF)'!$T1264,5)</f>
        <v>0</v>
      </c>
      <c r="J1196" s="158"/>
      <c r="K1196" s="115">
        <f>ROUND('[3]Total Proposed Rate (GF)'!$V1264,5)</f>
        <v>0</v>
      </c>
      <c r="L1196" s="158"/>
      <c r="M1196" s="115">
        <f>ROUND('[3]Total Proposed Rate (GF)'!$X1264,5)</f>
        <v>0</v>
      </c>
      <c r="N1196" s="158"/>
      <c r="O1196" s="115">
        <f>ROUND('[3]Total Proposed Rate (GF)'!$Z1264,5)</f>
        <v>0</v>
      </c>
      <c r="P1196" s="115"/>
      <c r="Q1196" s="115">
        <f>ROUND('[3]Total Proposed Rate (GF)'!$AB1264,5)</f>
        <v>0</v>
      </c>
      <c r="R1196" s="158"/>
      <c r="S1196" s="115">
        <f>ROUND('[3]Total Proposed Rate (GF)'!$AD1264,5)</f>
        <v>0</v>
      </c>
      <c r="T1196" s="158"/>
      <c r="U1196" s="115">
        <f>ROUND('[3]Total Proposed Rate (GF)'!$AF1264,5)</f>
        <v>0</v>
      </c>
      <c r="V1196" s="115"/>
      <c r="W1196" s="115">
        <f>ROUND('[3]Total Proposed Rate (GF)'!$AH1264,5)</f>
        <v>0</v>
      </c>
      <c r="X1196" s="158"/>
      <c r="Y1196" s="115">
        <f t="shared" ref="Y1196:Y1206" si="131">SUM(G1196:W1196)</f>
        <v>0</v>
      </c>
      <c r="Z1196" s="83"/>
      <c r="AA1196" s="115">
        <f>ROUND('[3]Total Proposed Rate (GF)'!$AL1264,5)</f>
        <v>0</v>
      </c>
      <c r="AB1196" s="158"/>
      <c r="AC1196" s="115">
        <f>ROUND('[3]Total Proposed Rate (GF)'!$AN1264,5)</f>
        <v>0</v>
      </c>
      <c r="AD1196" s="158"/>
      <c r="AE1196" s="115">
        <f>ROUND('[3]Total Proposed Rate (GF)'!$AP1264,5)</f>
        <v>0</v>
      </c>
      <c r="AF1196" s="83"/>
      <c r="AG1196" s="115">
        <f t="shared" ref="AG1196:AG1206" si="132">SUM(Y1196:AE1196)</f>
        <v>0</v>
      </c>
      <c r="AH1196" s="159"/>
      <c r="AI1196" s="106"/>
      <c r="AJ1196" s="106"/>
      <c r="AN1196" s="86"/>
      <c r="AR1196" s="107"/>
    </row>
    <row r="1197" spans="1:44" hidden="1" x14ac:dyDescent="0.25">
      <c r="A1197" s="88">
        <f t="shared" si="126"/>
        <v>10</v>
      </c>
      <c r="B1197" s="75"/>
      <c r="C1197" s="75" t="s">
        <v>155</v>
      </c>
      <c r="D1197" s="163"/>
      <c r="E1197" s="163" t="s">
        <v>0</v>
      </c>
      <c r="G1197" s="115">
        <f>ROUND('[3]Total Proposed Rate (GF)'!$R1265,5)</f>
        <v>0</v>
      </c>
      <c r="H1197" s="158"/>
      <c r="I1197" s="115">
        <f>ROUND('[3]Total Proposed Rate (GF)'!$T1265,5)</f>
        <v>0</v>
      </c>
      <c r="J1197" s="158"/>
      <c r="K1197" s="115">
        <f>ROUND('[3]Total Proposed Rate (GF)'!$V1265,5)</f>
        <v>0</v>
      </c>
      <c r="L1197" s="158"/>
      <c r="M1197" s="115">
        <f>ROUND('[3]Total Proposed Rate (GF)'!$X1265,5)</f>
        <v>0</v>
      </c>
      <c r="N1197" s="158"/>
      <c r="O1197" s="115">
        <f>ROUND('[3]Total Proposed Rate (GF)'!$Z1265,5)</f>
        <v>0</v>
      </c>
      <c r="P1197" s="115"/>
      <c r="Q1197" s="115">
        <f>ROUND('[3]Total Proposed Rate (GF)'!$AB1265,5)</f>
        <v>0</v>
      </c>
      <c r="R1197" s="158"/>
      <c r="S1197" s="115">
        <f>ROUND('[3]Total Proposed Rate (GF)'!$AD1265,5)</f>
        <v>0</v>
      </c>
      <c r="T1197" s="158"/>
      <c r="U1197" s="115">
        <f>ROUND('[3]Total Proposed Rate (GF)'!$AF1265,5)</f>
        <v>0</v>
      </c>
      <c r="V1197" s="115"/>
      <c r="W1197" s="115">
        <f>ROUND('[3]Total Proposed Rate (GF)'!$AH1265,5)</f>
        <v>0</v>
      </c>
      <c r="X1197" s="158"/>
      <c r="Y1197" s="115">
        <f t="shared" si="131"/>
        <v>0</v>
      </c>
      <c r="Z1197" s="83"/>
      <c r="AA1197" s="115">
        <f>ROUND('[3]Total Proposed Rate (GF)'!$AL1265,5)</f>
        <v>0</v>
      </c>
      <c r="AB1197" s="158"/>
      <c r="AC1197" s="115">
        <f>ROUND('[3]Total Proposed Rate (GF)'!$AN1265,5)</f>
        <v>0</v>
      </c>
      <c r="AD1197" s="158"/>
      <c r="AE1197" s="115">
        <f>ROUND('[3]Total Proposed Rate (GF)'!$AP1265,5)</f>
        <v>0</v>
      </c>
      <c r="AF1197" s="83"/>
      <c r="AG1197" s="115">
        <f t="shared" si="132"/>
        <v>0</v>
      </c>
      <c r="AH1197" s="159"/>
      <c r="AI1197" s="106"/>
      <c r="AJ1197" s="106"/>
      <c r="AN1197" s="86"/>
      <c r="AR1197" s="107"/>
    </row>
    <row r="1198" spans="1:44" hidden="1" x14ac:dyDescent="0.25">
      <c r="A1198" s="88">
        <f t="shared" si="126"/>
        <v>11</v>
      </c>
      <c r="B1198" s="75"/>
      <c r="C1198" s="75" t="s">
        <v>154</v>
      </c>
      <c r="D1198" s="163"/>
      <c r="E1198" s="163" t="s">
        <v>0</v>
      </c>
      <c r="G1198" s="115">
        <f>ROUND('[3]Total Proposed Rate (GF)'!$R1266,5)</f>
        <v>0</v>
      </c>
      <c r="H1198" s="158"/>
      <c r="I1198" s="115">
        <f>ROUND('[3]Total Proposed Rate (GF)'!$T1266,5)</f>
        <v>0</v>
      </c>
      <c r="J1198" s="158"/>
      <c r="K1198" s="115">
        <f>ROUND('[3]Total Proposed Rate (GF)'!$V1266,5)</f>
        <v>0</v>
      </c>
      <c r="L1198" s="158"/>
      <c r="M1198" s="115">
        <f>ROUND('[3]Total Proposed Rate (GF)'!$X1266,5)</f>
        <v>0</v>
      </c>
      <c r="N1198" s="158"/>
      <c r="O1198" s="115">
        <f>ROUND('[3]Total Proposed Rate (GF)'!$Z1266,5)</f>
        <v>0</v>
      </c>
      <c r="P1198" s="115"/>
      <c r="Q1198" s="115">
        <f>ROUND('[3]Total Proposed Rate (GF)'!$AB1266,5)</f>
        <v>0</v>
      </c>
      <c r="R1198" s="158"/>
      <c r="S1198" s="115">
        <f>ROUND('[3]Total Proposed Rate (GF)'!$AD1266,5)</f>
        <v>0</v>
      </c>
      <c r="T1198" s="158"/>
      <c r="U1198" s="115">
        <f>ROUND('[3]Total Proposed Rate (GF)'!$AF1266,5)</f>
        <v>0</v>
      </c>
      <c r="V1198" s="115"/>
      <c r="W1198" s="115">
        <f>ROUND('[3]Total Proposed Rate (GF)'!$AH1266,5)</f>
        <v>0</v>
      </c>
      <c r="X1198" s="158"/>
      <c r="Y1198" s="115">
        <f t="shared" si="131"/>
        <v>0</v>
      </c>
      <c r="Z1198" s="83"/>
      <c r="AA1198" s="115">
        <f>ROUND('[3]Total Proposed Rate (GF)'!$AL1266,5)</f>
        <v>0</v>
      </c>
      <c r="AB1198" s="158"/>
      <c r="AC1198" s="115">
        <f>ROUND('[3]Total Proposed Rate (GF)'!$AN1266,5)</f>
        <v>0</v>
      </c>
      <c r="AD1198" s="158"/>
      <c r="AE1198" s="115">
        <f>ROUND('[3]Total Proposed Rate (GF)'!$AP1266,5)</f>
        <v>0</v>
      </c>
      <c r="AF1198" s="83"/>
      <c r="AG1198" s="115">
        <f t="shared" si="132"/>
        <v>0</v>
      </c>
      <c r="AH1198" s="159"/>
      <c r="AI1198" s="106"/>
      <c r="AJ1198" s="106"/>
      <c r="AN1198" s="86"/>
      <c r="AR1198" s="107"/>
    </row>
    <row r="1199" spans="1:44" hidden="1" x14ac:dyDescent="0.25">
      <c r="A1199" s="88">
        <f t="shared" si="126"/>
        <v>12</v>
      </c>
      <c r="B1199" s="75"/>
      <c r="C1199" s="75" t="s">
        <v>153</v>
      </c>
      <c r="D1199" s="163"/>
      <c r="E1199" s="163" t="s">
        <v>0</v>
      </c>
      <c r="G1199" s="115">
        <f>ROUND('[3]Total Proposed Rate (GF)'!$R1267,5)</f>
        <v>0</v>
      </c>
      <c r="H1199" s="158"/>
      <c r="I1199" s="115">
        <f>ROUND('[3]Total Proposed Rate (GF)'!$T1267,5)</f>
        <v>0</v>
      </c>
      <c r="J1199" s="158"/>
      <c r="K1199" s="115">
        <f>ROUND('[3]Total Proposed Rate (GF)'!$V1267,5)</f>
        <v>0</v>
      </c>
      <c r="L1199" s="158"/>
      <c r="M1199" s="115">
        <f>ROUND('[3]Total Proposed Rate (GF)'!$X1267,5)</f>
        <v>0</v>
      </c>
      <c r="N1199" s="158"/>
      <c r="O1199" s="115">
        <f>ROUND('[3]Total Proposed Rate (GF)'!$Z1267,5)</f>
        <v>0</v>
      </c>
      <c r="P1199" s="115"/>
      <c r="Q1199" s="115">
        <f>ROUND('[3]Total Proposed Rate (GF)'!$AB1267,5)</f>
        <v>0</v>
      </c>
      <c r="R1199" s="158"/>
      <c r="S1199" s="115">
        <f>ROUND('[3]Total Proposed Rate (GF)'!$AD1267,5)</f>
        <v>0</v>
      </c>
      <c r="T1199" s="158"/>
      <c r="U1199" s="115">
        <f>ROUND('[3]Total Proposed Rate (GF)'!$AF1267,5)</f>
        <v>0</v>
      </c>
      <c r="V1199" s="115"/>
      <c r="W1199" s="115">
        <f>ROUND('[3]Total Proposed Rate (GF)'!$AH1267,5)</f>
        <v>0</v>
      </c>
      <c r="X1199" s="158"/>
      <c r="Y1199" s="115">
        <f t="shared" si="131"/>
        <v>0</v>
      </c>
      <c r="Z1199" s="83"/>
      <c r="AA1199" s="115">
        <f>ROUND('[3]Total Proposed Rate (GF)'!$AL1267,5)</f>
        <v>0</v>
      </c>
      <c r="AB1199" s="158"/>
      <c r="AC1199" s="115">
        <f>ROUND('[3]Total Proposed Rate (GF)'!$AN1267,5)</f>
        <v>0</v>
      </c>
      <c r="AD1199" s="158"/>
      <c r="AE1199" s="115">
        <f>ROUND('[3]Total Proposed Rate (GF)'!$AP1267,5)</f>
        <v>0</v>
      </c>
      <c r="AF1199" s="83"/>
      <c r="AG1199" s="115">
        <f t="shared" si="132"/>
        <v>0</v>
      </c>
      <c r="AH1199" s="159"/>
      <c r="AI1199" s="106"/>
      <c r="AJ1199" s="106"/>
      <c r="AN1199" s="86"/>
      <c r="AR1199" s="107"/>
    </row>
    <row r="1200" spans="1:44" hidden="1" x14ac:dyDescent="0.25">
      <c r="A1200" s="88">
        <f t="shared" si="126"/>
        <v>13</v>
      </c>
      <c r="B1200" s="75"/>
      <c r="C1200" s="108" t="s">
        <v>152</v>
      </c>
      <c r="D1200" s="163"/>
      <c r="E1200" s="163" t="s">
        <v>0</v>
      </c>
      <c r="G1200" s="115">
        <f>ROUND('[3]Total Proposed Rate (GF)'!$R1268,5)</f>
        <v>0</v>
      </c>
      <c r="H1200" s="158"/>
      <c r="I1200" s="115">
        <f>ROUND('[3]Total Proposed Rate (GF)'!$T1268,5)</f>
        <v>0</v>
      </c>
      <c r="J1200" s="158"/>
      <c r="K1200" s="115">
        <f>ROUND('[3]Total Proposed Rate (GF)'!$V1268,5)</f>
        <v>0</v>
      </c>
      <c r="L1200" s="158"/>
      <c r="M1200" s="115">
        <f>ROUND('[3]Total Proposed Rate (GF)'!$X1268,5)</f>
        <v>0</v>
      </c>
      <c r="N1200" s="158"/>
      <c r="O1200" s="115">
        <f>ROUND('[3]Total Proposed Rate (GF)'!$Z1268,5)</f>
        <v>0</v>
      </c>
      <c r="P1200" s="115"/>
      <c r="Q1200" s="115">
        <f>ROUND('[3]Total Proposed Rate (GF)'!$AB1268,5)</f>
        <v>0</v>
      </c>
      <c r="R1200" s="158"/>
      <c r="S1200" s="115">
        <f>ROUND('[3]Total Proposed Rate (GF)'!$AD1268,5)</f>
        <v>0</v>
      </c>
      <c r="T1200" s="158"/>
      <c r="U1200" s="115">
        <f>ROUND('[3]Total Proposed Rate (GF)'!$AF1268,5)</f>
        <v>0</v>
      </c>
      <c r="V1200" s="115"/>
      <c r="W1200" s="115">
        <f>ROUND('[3]Total Proposed Rate (GF)'!$AH1268,5)</f>
        <v>0</v>
      </c>
      <c r="X1200" s="158"/>
      <c r="Y1200" s="115">
        <f t="shared" si="131"/>
        <v>0</v>
      </c>
      <c r="Z1200" s="83"/>
      <c r="AA1200" s="115">
        <f>ROUND('[3]Total Proposed Rate (GF)'!$AL1268,5)</f>
        <v>0</v>
      </c>
      <c r="AB1200" s="158"/>
      <c r="AC1200" s="115">
        <f>ROUND('[3]Total Proposed Rate (GF)'!$AN1268,5)</f>
        <v>0</v>
      </c>
      <c r="AD1200" s="158"/>
      <c r="AE1200" s="115">
        <f>ROUND('[3]Total Proposed Rate (GF)'!$AP1268,5)</f>
        <v>0</v>
      </c>
      <c r="AF1200" s="83"/>
      <c r="AG1200" s="115">
        <f t="shared" si="132"/>
        <v>0</v>
      </c>
      <c r="AH1200" s="159"/>
      <c r="AI1200" s="106"/>
      <c r="AJ1200" s="106"/>
      <c r="AN1200" s="86"/>
      <c r="AR1200" s="107"/>
    </row>
    <row r="1201" spans="1:44" hidden="1" x14ac:dyDescent="0.25">
      <c r="A1201" s="88">
        <f t="shared" si="126"/>
        <v>14</v>
      </c>
      <c r="B1201" s="75"/>
      <c r="C1201" s="75" t="s">
        <v>151</v>
      </c>
      <c r="D1201" s="163"/>
      <c r="E1201" s="163" t="s">
        <v>0</v>
      </c>
      <c r="G1201" s="115">
        <f>ROUND('[3]Total Proposed Rate (GF)'!$R1269,5)</f>
        <v>0</v>
      </c>
      <c r="H1201" s="158"/>
      <c r="I1201" s="115">
        <f>ROUND('[3]Total Proposed Rate (GF)'!$T1269,5)</f>
        <v>0</v>
      </c>
      <c r="J1201" s="158"/>
      <c r="K1201" s="115">
        <f>ROUND('[3]Total Proposed Rate (GF)'!$V1269,5)</f>
        <v>0</v>
      </c>
      <c r="L1201" s="158"/>
      <c r="M1201" s="115">
        <f>ROUND('[3]Total Proposed Rate (GF)'!$X1269,5)</f>
        <v>0</v>
      </c>
      <c r="N1201" s="158"/>
      <c r="O1201" s="115">
        <f>ROUND('[3]Total Proposed Rate (GF)'!$Z1269,5)</f>
        <v>0</v>
      </c>
      <c r="P1201" s="115"/>
      <c r="Q1201" s="115">
        <f>ROUND('[3]Total Proposed Rate (GF)'!$AB1269,5)</f>
        <v>0</v>
      </c>
      <c r="R1201" s="158"/>
      <c r="S1201" s="115">
        <f>ROUND('[3]Total Proposed Rate (GF)'!$AD1269,5)</f>
        <v>0</v>
      </c>
      <c r="T1201" s="158"/>
      <c r="U1201" s="115">
        <f>ROUND('[3]Total Proposed Rate (GF)'!$AF1269,5)</f>
        <v>0</v>
      </c>
      <c r="V1201" s="115"/>
      <c r="W1201" s="115">
        <f>ROUND('[3]Total Proposed Rate (GF)'!$AH1269,5)</f>
        <v>0</v>
      </c>
      <c r="X1201" s="158"/>
      <c r="Y1201" s="115">
        <f t="shared" si="131"/>
        <v>0</v>
      </c>
      <c r="Z1201" s="83"/>
      <c r="AA1201" s="115">
        <f>ROUND('[3]Total Proposed Rate (GF)'!$AL1269,5)</f>
        <v>0</v>
      </c>
      <c r="AB1201" s="158"/>
      <c r="AC1201" s="115">
        <f>ROUND('[3]Total Proposed Rate (GF)'!$AN1269,5)</f>
        <v>0</v>
      </c>
      <c r="AD1201" s="158"/>
      <c r="AE1201" s="115">
        <f>ROUND('[3]Total Proposed Rate (GF)'!$AP1269,5)</f>
        <v>0</v>
      </c>
      <c r="AF1201" s="83"/>
      <c r="AG1201" s="115">
        <f t="shared" si="132"/>
        <v>0</v>
      </c>
      <c r="AH1201" s="159"/>
      <c r="AI1201" s="106"/>
      <c r="AJ1201" s="106"/>
      <c r="AN1201" s="86"/>
      <c r="AR1201" s="107"/>
    </row>
    <row r="1202" spans="1:44" hidden="1" x14ac:dyDescent="0.25">
      <c r="A1202" s="88">
        <f t="shared" si="126"/>
        <v>15</v>
      </c>
      <c r="B1202" s="75"/>
      <c r="C1202" s="163" t="s">
        <v>136</v>
      </c>
      <c r="D1202" s="163"/>
      <c r="E1202" s="163" t="s">
        <v>0</v>
      </c>
      <c r="G1202" s="115">
        <f>ROUND('[3]Total Proposed Rate (GF)'!$R1270,5)</f>
        <v>0</v>
      </c>
      <c r="H1202" s="158"/>
      <c r="I1202" s="115">
        <f>ROUND('[3]Total Proposed Rate (GF)'!$T1270,5)</f>
        <v>0</v>
      </c>
      <c r="J1202" s="158"/>
      <c r="K1202" s="115">
        <f>ROUND('[3]Total Proposed Rate (GF)'!$V1270,5)</f>
        <v>0</v>
      </c>
      <c r="L1202" s="158"/>
      <c r="M1202" s="115">
        <f>ROUND('[3]Total Proposed Rate (GF)'!$X1270,5)</f>
        <v>0</v>
      </c>
      <c r="N1202" s="158"/>
      <c r="O1202" s="115">
        <f>ROUND('[3]Total Proposed Rate (GF)'!$Z1270,5)</f>
        <v>0</v>
      </c>
      <c r="P1202" s="115"/>
      <c r="Q1202" s="115">
        <f>ROUND('[3]Total Proposed Rate (GF)'!$AB1270,5)</f>
        <v>0</v>
      </c>
      <c r="R1202" s="158"/>
      <c r="S1202" s="115">
        <f>ROUND('[3]Total Proposed Rate (GF)'!$AD1270,5)</f>
        <v>0</v>
      </c>
      <c r="T1202" s="158"/>
      <c r="U1202" s="115">
        <f>ROUND('[3]Total Proposed Rate (GF)'!$AF1270,5)</f>
        <v>0</v>
      </c>
      <c r="V1202" s="115"/>
      <c r="W1202" s="115">
        <f>ROUND('[3]Total Proposed Rate (GF)'!$AH1270,5)</f>
        <v>0</v>
      </c>
      <c r="X1202" s="158"/>
      <c r="Y1202" s="115">
        <f t="shared" si="131"/>
        <v>0</v>
      </c>
      <c r="Z1202" s="83"/>
      <c r="AA1202" s="115">
        <f>ROUND('[3]Total Proposed Rate (GF)'!$AL1270,5)</f>
        <v>0</v>
      </c>
      <c r="AB1202" s="158"/>
      <c r="AC1202" s="115">
        <f>ROUND('[3]Total Proposed Rate (GF)'!$AN1270,5)</f>
        <v>0</v>
      </c>
      <c r="AD1202" s="158"/>
      <c r="AE1202" s="115">
        <f>ROUND('[3]Total Proposed Rate (GF)'!$AP1270,5)</f>
        <v>0</v>
      </c>
      <c r="AF1202" s="83"/>
      <c r="AG1202" s="115">
        <f t="shared" si="132"/>
        <v>0</v>
      </c>
      <c r="AH1202" s="159"/>
      <c r="AI1202" s="106"/>
      <c r="AJ1202" s="106"/>
      <c r="AN1202" s="86"/>
      <c r="AR1202" s="107"/>
    </row>
    <row r="1203" spans="1:44" hidden="1" x14ac:dyDescent="0.25">
      <c r="A1203" s="88">
        <f t="shared" si="126"/>
        <v>16</v>
      </c>
      <c r="B1203" s="75"/>
      <c r="C1203" s="163" t="s">
        <v>135</v>
      </c>
      <c r="D1203" s="163"/>
      <c r="E1203" s="163" t="s">
        <v>0</v>
      </c>
      <c r="G1203" s="115">
        <f>ROUND('[3]Total Proposed Rate (GF)'!$R1271,5)</f>
        <v>0</v>
      </c>
      <c r="H1203" s="158"/>
      <c r="I1203" s="115">
        <f>ROUND('[3]Total Proposed Rate (GF)'!$T1271,5)</f>
        <v>0</v>
      </c>
      <c r="J1203" s="158"/>
      <c r="K1203" s="115">
        <f>ROUND('[3]Total Proposed Rate (GF)'!$V1271,5)</f>
        <v>0</v>
      </c>
      <c r="L1203" s="158"/>
      <c r="M1203" s="115">
        <f>ROUND('[3]Total Proposed Rate (GF)'!$X1271,5)</f>
        <v>0</v>
      </c>
      <c r="N1203" s="158"/>
      <c r="O1203" s="115">
        <f>ROUND('[3]Total Proposed Rate (GF)'!$Z1271,5)</f>
        <v>0</v>
      </c>
      <c r="P1203" s="115"/>
      <c r="Q1203" s="115">
        <f>ROUND('[3]Total Proposed Rate (GF)'!$AB1271,5)</f>
        <v>0</v>
      </c>
      <c r="R1203" s="158"/>
      <c r="S1203" s="115">
        <f>ROUND('[3]Total Proposed Rate (GF)'!$AD1271,5)</f>
        <v>0</v>
      </c>
      <c r="T1203" s="158"/>
      <c r="U1203" s="115">
        <f>ROUND('[3]Total Proposed Rate (GF)'!$AF1271,5)</f>
        <v>0</v>
      </c>
      <c r="V1203" s="115"/>
      <c r="W1203" s="115">
        <f>ROUND('[3]Total Proposed Rate (GF)'!$AH1271,5)</f>
        <v>0</v>
      </c>
      <c r="X1203" s="158"/>
      <c r="Y1203" s="115">
        <f t="shared" si="131"/>
        <v>0</v>
      </c>
      <c r="Z1203" s="83"/>
      <c r="AA1203" s="115">
        <f>ROUND('[3]Total Proposed Rate (GF)'!$AL1271,5)</f>
        <v>0</v>
      </c>
      <c r="AB1203" s="158"/>
      <c r="AC1203" s="115">
        <f>ROUND('[3]Total Proposed Rate (GF)'!$AN1271,5)</f>
        <v>0</v>
      </c>
      <c r="AD1203" s="158"/>
      <c r="AE1203" s="115">
        <f>ROUND('[3]Total Proposed Rate (GF)'!$AP1271,5)</f>
        <v>0</v>
      </c>
      <c r="AF1203" s="83"/>
      <c r="AG1203" s="115">
        <f t="shared" si="132"/>
        <v>0</v>
      </c>
      <c r="AH1203" s="159"/>
      <c r="AI1203" s="106"/>
      <c r="AJ1203" s="106"/>
      <c r="AN1203" s="86"/>
      <c r="AR1203" s="107"/>
    </row>
    <row r="1204" spans="1:44" hidden="1" x14ac:dyDescent="0.25">
      <c r="A1204" s="88">
        <f t="shared" si="126"/>
        <v>17</v>
      </c>
      <c r="B1204" s="75"/>
      <c r="C1204" s="163" t="s">
        <v>134</v>
      </c>
      <c r="D1204" s="163"/>
      <c r="E1204" s="163" t="s">
        <v>0</v>
      </c>
      <c r="G1204" s="115">
        <f>ROUND('[3]Total Proposed Rate (GF)'!$R1272,5)</f>
        <v>0</v>
      </c>
      <c r="H1204" s="158"/>
      <c r="I1204" s="115">
        <f>ROUND('[3]Total Proposed Rate (GF)'!$T1272,5)</f>
        <v>0</v>
      </c>
      <c r="J1204" s="158"/>
      <c r="K1204" s="115">
        <f>ROUND('[3]Total Proposed Rate (GF)'!$V1272,5)</f>
        <v>0</v>
      </c>
      <c r="L1204" s="158"/>
      <c r="M1204" s="115">
        <f>ROUND('[3]Total Proposed Rate (GF)'!$X1272,5)</f>
        <v>0</v>
      </c>
      <c r="N1204" s="158"/>
      <c r="O1204" s="115">
        <f>ROUND('[3]Total Proposed Rate (GF)'!$Z1272,5)</f>
        <v>0</v>
      </c>
      <c r="P1204" s="115"/>
      <c r="Q1204" s="115">
        <f>ROUND('[3]Total Proposed Rate (GF)'!$AB1272,5)</f>
        <v>0</v>
      </c>
      <c r="R1204" s="158"/>
      <c r="S1204" s="115">
        <f>ROUND('[3]Total Proposed Rate (GF)'!$AD1272,5)</f>
        <v>0</v>
      </c>
      <c r="T1204" s="158"/>
      <c r="U1204" s="115">
        <f>ROUND('[3]Total Proposed Rate (GF)'!$AF1272,5)</f>
        <v>0</v>
      </c>
      <c r="V1204" s="115"/>
      <c r="W1204" s="115">
        <f>ROUND('[3]Total Proposed Rate (GF)'!$AH1272,5)</f>
        <v>0</v>
      </c>
      <c r="X1204" s="158"/>
      <c r="Y1204" s="115">
        <f t="shared" si="131"/>
        <v>0</v>
      </c>
      <c r="Z1204" s="83"/>
      <c r="AA1204" s="115">
        <f>ROUND('[3]Total Proposed Rate (GF)'!$AL1272,5)</f>
        <v>0</v>
      </c>
      <c r="AB1204" s="158"/>
      <c r="AC1204" s="115">
        <f>ROUND('[3]Total Proposed Rate (GF)'!$AN1272,5)</f>
        <v>0</v>
      </c>
      <c r="AD1204" s="158"/>
      <c r="AE1204" s="115">
        <f>ROUND('[3]Total Proposed Rate (GF)'!$AP1272,5)</f>
        <v>0</v>
      </c>
      <c r="AF1204" s="83"/>
      <c r="AG1204" s="115">
        <f t="shared" si="132"/>
        <v>0</v>
      </c>
      <c r="AH1204" s="159"/>
      <c r="AI1204" s="106"/>
      <c r="AJ1204" s="106"/>
      <c r="AN1204" s="86"/>
      <c r="AR1204" s="107"/>
    </row>
    <row r="1205" spans="1:44" hidden="1" x14ac:dyDescent="0.25">
      <c r="A1205" s="88">
        <f t="shared" si="126"/>
        <v>18</v>
      </c>
      <c r="B1205" s="75"/>
      <c r="C1205" s="163" t="s">
        <v>133</v>
      </c>
      <c r="D1205" s="163"/>
      <c r="E1205" s="163" t="s">
        <v>0</v>
      </c>
      <c r="G1205" s="115">
        <f>ROUND('[3]Total Proposed Rate (GF)'!$R1273,5)</f>
        <v>0</v>
      </c>
      <c r="H1205" s="158"/>
      <c r="I1205" s="115">
        <f>ROUND('[3]Total Proposed Rate (GF)'!$T1273,5)</f>
        <v>0</v>
      </c>
      <c r="J1205" s="158"/>
      <c r="K1205" s="115">
        <f>ROUND('[3]Total Proposed Rate (GF)'!$V1273,5)</f>
        <v>0</v>
      </c>
      <c r="L1205" s="158"/>
      <c r="M1205" s="115">
        <f>ROUND('[3]Total Proposed Rate (GF)'!$X1273,5)</f>
        <v>0</v>
      </c>
      <c r="N1205" s="158"/>
      <c r="O1205" s="115">
        <f>ROUND('[3]Total Proposed Rate (GF)'!$Z1273,5)</f>
        <v>0</v>
      </c>
      <c r="P1205" s="115"/>
      <c r="Q1205" s="115">
        <f>ROUND('[3]Total Proposed Rate (GF)'!$AB1273,5)</f>
        <v>0</v>
      </c>
      <c r="R1205" s="158"/>
      <c r="S1205" s="115">
        <f>ROUND('[3]Total Proposed Rate (GF)'!$AD1273,5)</f>
        <v>0</v>
      </c>
      <c r="T1205" s="158"/>
      <c r="U1205" s="115">
        <f>ROUND('[3]Total Proposed Rate (GF)'!$AF1273,5)</f>
        <v>0</v>
      </c>
      <c r="V1205" s="115"/>
      <c r="W1205" s="115">
        <f>ROUND('[3]Total Proposed Rate (GF)'!$AH1273,5)</f>
        <v>0</v>
      </c>
      <c r="X1205" s="158"/>
      <c r="Y1205" s="115">
        <f t="shared" si="131"/>
        <v>0</v>
      </c>
      <c r="Z1205" s="83"/>
      <c r="AA1205" s="115">
        <f>ROUND('[3]Total Proposed Rate (GF)'!$AL1273,5)</f>
        <v>0</v>
      </c>
      <c r="AB1205" s="158"/>
      <c r="AC1205" s="115">
        <f>ROUND('[3]Total Proposed Rate (GF)'!$AN1273,5)</f>
        <v>0</v>
      </c>
      <c r="AD1205" s="158"/>
      <c r="AE1205" s="115">
        <f>ROUND('[3]Total Proposed Rate (GF)'!$AP1273,5)</f>
        <v>0</v>
      </c>
      <c r="AF1205" s="83"/>
      <c r="AG1205" s="115">
        <f t="shared" si="132"/>
        <v>0</v>
      </c>
      <c r="AH1205" s="159"/>
      <c r="AI1205" s="106"/>
      <c r="AJ1205" s="106"/>
      <c r="AN1205" s="86"/>
      <c r="AR1205" s="107"/>
    </row>
    <row r="1206" spans="1:44" hidden="1" x14ac:dyDescent="0.25">
      <c r="A1206" s="88">
        <f t="shared" si="126"/>
        <v>19</v>
      </c>
      <c r="B1206" s="75"/>
      <c r="C1206" s="163" t="s">
        <v>132</v>
      </c>
      <c r="D1206" s="163"/>
      <c r="E1206" s="163" t="s">
        <v>131</v>
      </c>
      <c r="G1206" s="134">
        <f>ROUND('[3]Total Proposed Rate (GF)'!$R1274,3)</f>
        <v>0</v>
      </c>
      <c r="H1206" s="158"/>
      <c r="I1206" s="134">
        <f>ROUND('[3]Total Proposed Rate (GF)'!$T1274,3)</f>
        <v>0</v>
      </c>
      <c r="J1206" s="158"/>
      <c r="K1206" s="134">
        <f>ROUND('[3]Total Proposed Rate (GF)'!$V1274,3)</f>
        <v>0</v>
      </c>
      <c r="L1206" s="158"/>
      <c r="M1206" s="134">
        <f>ROUND('[3]Total Proposed Rate (GF)'!$X1274,3)</f>
        <v>0</v>
      </c>
      <c r="N1206" s="158"/>
      <c r="O1206" s="134">
        <f>ROUND('[3]Total Proposed Rate (GF)'!$Z1274,3)</f>
        <v>0</v>
      </c>
      <c r="P1206" s="115"/>
      <c r="Q1206" s="134">
        <f>ROUND('[3]Total Proposed Rate (GF)'!$AB1274,3)</f>
        <v>0</v>
      </c>
      <c r="R1206" s="158"/>
      <c r="S1206" s="134">
        <f>ROUND('[3]Total Proposed Rate (GF)'!$AD1274,3)</f>
        <v>0</v>
      </c>
      <c r="T1206" s="158"/>
      <c r="U1206" s="134">
        <f>ROUND('[3]Total Proposed Rate (GF)'!$AF1274,3)</f>
        <v>0</v>
      </c>
      <c r="V1206" s="115"/>
      <c r="W1206" s="134">
        <f>ROUND('[3]Total Proposed Rate (GF)'!$AH1274,3)</f>
        <v>0</v>
      </c>
      <c r="X1206" s="158"/>
      <c r="Y1206" s="135">
        <f t="shared" si="131"/>
        <v>0</v>
      </c>
      <c r="Z1206" s="83"/>
      <c r="AA1206" s="134">
        <f>ROUND('[3]Total Proposed Rate (GF)'!$AL1274,3)</f>
        <v>0</v>
      </c>
      <c r="AB1206" s="158"/>
      <c r="AC1206" s="134">
        <f>ROUND('[3]Total Proposed Rate (GF)'!$AN1274,3)</f>
        <v>0</v>
      </c>
      <c r="AD1206" s="158"/>
      <c r="AE1206" s="134">
        <f>ROUND('[3]Total Proposed Rate (GF)'!$AP1274,3)</f>
        <v>0</v>
      </c>
      <c r="AF1206" s="83"/>
      <c r="AG1206" s="136">
        <f t="shared" si="132"/>
        <v>0</v>
      </c>
      <c r="AH1206" s="159"/>
      <c r="AI1206" s="106"/>
      <c r="AJ1206" s="106"/>
      <c r="AN1206" s="86"/>
      <c r="AR1206" s="107"/>
    </row>
    <row r="1207" spans="1:44" hidden="1" x14ac:dyDescent="0.25">
      <c r="A1207" s="88"/>
      <c r="B1207" s="75"/>
      <c r="C1207" s="75"/>
      <c r="E1207" s="75"/>
      <c r="G1207" s="115"/>
      <c r="H1207" s="158"/>
      <c r="I1207" s="115"/>
      <c r="J1207" s="158"/>
      <c r="K1207" s="115"/>
      <c r="L1207" s="158"/>
      <c r="M1207" s="115"/>
      <c r="N1207" s="158"/>
      <c r="O1207" s="115"/>
      <c r="P1207" s="115"/>
      <c r="Q1207" s="115"/>
      <c r="R1207" s="158"/>
      <c r="S1207" s="115"/>
      <c r="T1207" s="158"/>
      <c r="U1207" s="115"/>
      <c r="V1207" s="115"/>
      <c r="W1207" s="115"/>
      <c r="X1207" s="158"/>
      <c r="Y1207" s="158"/>
      <c r="Z1207" s="83"/>
      <c r="AA1207" s="115"/>
      <c r="AB1207" s="158"/>
      <c r="AC1207" s="115"/>
      <c r="AD1207" s="158"/>
      <c r="AE1207" s="115"/>
      <c r="AF1207" s="83"/>
      <c r="AG1207" s="83"/>
      <c r="AH1207" s="159"/>
      <c r="AI1207" s="106"/>
      <c r="AJ1207" s="106"/>
      <c r="AN1207" s="86"/>
      <c r="AR1207" s="107"/>
    </row>
    <row r="1208" spans="1:44" hidden="1" x14ac:dyDescent="0.25">
      <c r="A1208" s="88">
        <v>1</v>
      </c>
      <c r="B1208" s="75"/>
      <c r="C1208" s="162" t="s">
        <v>142</v>
      </c>
      <c r="D1208" s="163"/>
      <c r="E1208" s="163"/>
      <c r="G1208" s="115"/>
      <c r="H1208" s="158"/>
      <c r="I1208" s="115"/>
      <c r="J1208" s="158"/>
      <c r="K1208" s="115"/>
      <c r="L1208" s="158"/>
      <c r="M1208" s="115"/>
      <c r="N1208" s="158"/>
      <c r="O1208" s="115"/>
      <c r="P1208" s="115"/>
      <c r="Q1208" s="115"/>
      <c r="R1208" s="158"/>
      <c r="S1208" s="115"/>
      <c r="T1208" s="158"/>
      <c r="U1208" s="115"/>
      <c r="V1208" s="115"/>
      <c r="W1208" s="115"/>
      <c r="X1208" s="158"/>
      <c r="Y1208" s="158"/>
      <c r="Z1208" s="83"/>
      <c r="AA1208" s="115"/>
      <c r="AB1208" s="158"/>
      <c r="AC1208" s="115"/>
      <c r="AD1208" s="158"/>
      <c r="AE1208" s="115"/>
      <c r="AF1208" s="83"/>
      <c r="AG1208" s="83"/>
      <c r="AH1208" s="159"/>
      <c r="AI1208" s="106"/>
      <c r="AJ1208" s="106"/>
      <c r="AN1208" s="86"/>
      <c r="AR1208" s="107"/>
    </row>
    <row r="1209" spans="1:44" hidden="1" x14ac:dyDescent="0.25">
      <c r="A1209" s="88">
        <f t="shared" ref="A1209:A1226" si="133">+A1208+1</f>
        <v>2</v>
      </c>
      <c r="B1209" s="75"/>
      <c r="C1209" s="163" t="s">
        <v>22</v>
      </c>
      <c r="D1209" s="163"/>
      <c r="E1209" s="163" t="s">
        <v>19</v>
      </c>
      <c r="G1209" s="102">
        <f>ROUND('[3]Total Proposed Rate (GF)'!$R1279,2)</f>
        <v>0</v>
      </c>
      <c r="H1209" s="158"/>
      <c r="I1209" s="102">
        <f>ROUND('[3]Total Proposed Rate (GF)'!$T1279,2)</f>
        <v>0</v>
      </c>
      <c r="J1209" s="158"/>
      <c r="K1209" s="102">
        <f>ROUND('[3]Total Proposed Rate (GF)'!$V1279,2)</f>
        <v>0</v>
      </c>
      <c r="L1209" s="158"/>
      <c r="M1209" s="102">
        <f>ROUND('[3]Total Proposed Rate (GF)'!$X1279,2)</f>
        <v>0</v>
      </c>
      <c r="N1209" s="158"/>
      <c r="O1209" s="102">
        <f>ROUND('[3]Total Proposed Rate (GF)'!$Z1279,2)</f>
        <v>0</v>
      </c>
      <c r="P1209" s="115"/>
      <c r="Q1209" s="102">
        <f>ROUND('[3]Total Proposed Rate (GF)'!$AB1279,2)</f>
        <v>0</v>
      </c>
      <c r="R1209" s="158"/>
      <c r="S1209" s="102">
        <f>ROUND('[3]Total Proposed Rate (GF)'!$AD1279,2)</f>
        <v>0</v>
      </c>
      <c r="T1209" s="158"/>
      <c r="U1209" s="102">
        <f>ROUND('[3]Total Proposed Rate (GF)'!$AF1279,2)</f>
        <v>0</v>
      </c>
      <c r="V1209" s="115"/>
      <c r="W1209" s="102">
        <f>ROUND('[3]Total Proposed Rate (GF)'!$AH1279,2)</f>
        <v>0</v>
      </c>
      <c r="X1209" s="158"/>
      <c r="Y1209" s="135">
        <f t="shared" ref="Y1209:Y1211" si="134">SUM(G1209:W1209)</f>
        <v>0</v>
      </c>
      <c r="Z1209" s="83"/>
      <c r="AA1209" s="102">
        <f>ROUND('[3]Total Proposed Rate (GF)'!$AL1279,2)</f>
        <v>0</v>
      </c>
      <c r="AB1209" s="158"/>
      <c r="AC1209" s="102">
        <f>ROUND('[3]Total Proposed Rate (GF)'!$AN1279,2)</f>
        <v>0</v>
      </c>
      <c r="AD1209" s="158"/>
      <c r="AE1209" s="102">
        <f>ROUND('[3]Total Proposed Rate (GF)'!$AP1279,2)</f>
        <v>0</v>
      </c>
      <c r="AF1209" s="83"/>
      <c r="AG1209" s="136">
        <f t="shared" ref="AG1209:AG1211" si="135">SUM(Y1209:AE1209)</f>
        <v>0</v>
      </c>
      <c r="AH1209" s="159"/>
      <c r="AI1209" s="106"/>
      <c r="AJ1209" s="106"/>
      <c r="AN1209" s="86"/>
      <c r="AR1209" s="107"/>
    </row>
    <row r="1210" spans="1:44" hidden="1" x14ac:dyDescent="0.25">
      <c r="A1210" s="88">
        <f t="shared" si="133"/>
        <v>3</v>
      </c>
      <c r="B1210" s="75"/>
      <c r="C1210" s="163" t="s">
        <v>29</v>
      </c>
      <c r="D1210" s="163"/>
      <c r="E1210" s="163" t="s">
        <v>10</v>
      </c>
      <c r="G1210" s="102">
        <f>ROUND('[3]Total Proposed Rate (GF)'!$R1280,2)</f>
        <v>0</v>
      </c>
      <c r="H1210" s="158"/>
      <c r="I1210" s="102">
        <f>ROUND('[3]Total Proposed Rate (GF)'!$T1280,2)</f>
        <v>0</v>
      </c>
      <c r="J1210" s="158"/>
      <c r="K1210" s="102">
        <f>ROUND('[3]Total Proposed Rate (GF)'!$V1280,2)</f>
        <v>0</v>
      </c>
      <c r="L1210" s="158"/>
      <c r="M1210" s="102">
        <f>ROUND('[3]Total Proposed Rate (GF)'!$X1280,2)</f>
        <v>0</v>
      </c>
      <c r="N1210" s="158"/>
      <c r="O1210" s="102">
        <f>ROUND('[3]Total Proposed Rate (GF)'!$Z1280,2)</f>
        <v>0</v>
      </c>
      <c r="P1210" s="115"/>
      <c r="Q1210" s="102">
        <f>ROUND('[3]Total Proposed Rate (GF)'!$AB1280,2)</f>
        <v>0</v>
      </c>
      <c r="R1210" s="158"/>
      <c r="S1210" s="102">
        <f>ROUND('[3]Total Proposed Rate (GF)'!$AD1280,2)</f>
        <v>0</v>
      </c>
      <c r="T1210" s="158"/>
      <c r="U1210" s="102">
        <f>ROUND('[3]Total Proposed Rate (GF)'!$AF1280,2)</f>
        <v>0</v>
      </c>
      <c r="V1210" s="115"/>
      <c r="W1210" s="102">
        <f>ROUND('[3]Total Proposed Rate (GF)'!$AH1280,2)</f>
        <v>0</v>
      </c>
      <c r="X1210" s="158"/>
      <c r="Y1210" s="135">
        <f t="shared" si="134"/>
        <v>0</v>
      </c>
      <c r="Z1210" s="83"/>
      <c r="AA1210" s="102">
        <f>ROUND('[3]Total Proposed Rate (GF)'!$AL1280,2)</f>
        <v>0</v>
      </c>
      <c r="AB1210" s="158"/>
      <c r="AC1210" s="102">
        <f>ROUND('[3]Total Proposed Rate (GF)'!$AN1280,2)</f>
        <v>0</v>
      </c>
      <c r="AD1210" s="158"/>
      <c r="AE1210" s="102">
        <f>ROUND('[3]Total Proposed Rate (GF)'!$AP1280,2)</f>
        <v>0</v>
      </c>
      <c r="AF1210" s="83"/>
      <c r="AG1210" s="136">
        <f t="shared" si="135"/>
        <v>0</v>
      </c>
      <c r="AH1210" s="159"/>
      <c r="AI1210" s="106"/>
      <c r="AJ1210" s="106"/>
      <c r="AN1210" s="86"/>
      <c r="AR1210" s="107"/>
    </row>
    <row r="1211" spans="1:44" hidden="1" x14ac:dyDescent="0.25">
      <c r="A1211" s="88">
        <f t="shared" si="133"/>
        <v>4</v>
      </c>
      <c r="B1211" s="75"/>
      <c r="C1211" s="108" t="s">
        <v>46</v>
      </c>
      <c r="D1211" s="163"/>
      <c r="E1211" s="163" t="s">
        <v>10</v>
      </c>
      <c r="G1211" s="102">
        <f>ROUND('[3]Total Proposed Rate (GF)'!$R1281,2)</f>
        <v>0</v>
      </c>
      <c r="H1211" s="158"/>
      <c r="I1211" s="102">
        <f>ROUND('[3]Total Proposed Rate (GF)'!$T1281,2)</f>
        <v>0</v>
      </c>
      <c r="J1211" s="158"/>
      <c r="K1211" s="102">
        <f>ROUND('[3]Total Proposed Rate (GF)'!$V1281,2)</f>
        <v>0</v>
      </c>
      <c r="L1211" s="158"/>
      <c r="M1211" s="102">
        <f>ROUND('[3]Total Proposed Rate (GF)'!$X1281,2)</f>
        <v>0</v>
      </c>
      <c r="N1211" s="158"/>
      <c r="O1211" s="102">
        <f>ROUND('[3]Total Proposed Rate (GF)'!$Z1281,2)</f>
        <v>0</v>
      </c>
      <c r="P1211" s="115"/>
      <c r="Q1211" s="102">
        <f>ROUND('[3]Total Proposed Rate (GF)'!$AB1281,2)</f>
        <v>0</v>
      </c>
      <c r="R1211" s="158"/>
      <c r="S1211" s="102">
        <f>ROUND('[3]Total Proposed Rate (GF)'!$AD1281,2)</f>
        <v>0</v>
      </c>
      <c r="T1211" s="158"/>
      <c r="U1211" s="102">
        <f>ROUND('[3]Total Proposed Rate (GF)'!$AF1281,2)</f>
        <v>0</v>
      </c>
      <c r="V1211" s="115"/>
      <c r="W1211" s="102">
        <f>ROUND('[3]Total Proposed Rate (GF)'!$AH1281,2)</f>
        <v>0</v>
      </c>
      <c r="X1211" s="158"/>
      <c r="Y1211" s="135">
        <f t="shared" si="134"/>
        <v>0</v>
      </c>
      <c r="Z1211" s="83"/>
      <c r="AA1211" s="102">
        <f>ROUND('[3]Total Proposed Rate (GF)'!$AL1281,2)</f>
        <v>0</v>
      </c>
      <c r="AB1211" s="158"/>
      <c r="AC1211" s="102">
        <f>ROUND('[3]Total Proposed Rate (GF)'!$AN1281,2)</f>
        <v>0</v>
      </c>
      <c r="AD1211" s="158"/>
      <c r="AE1211" s="102">
        <f>ROUND('[3]Total Proposed Rate (GF)'!$AP1281,2)</f>
        <v>0</v>
      </c>
      <c r="AF1211" s="83"/>
      <c r="AG1211" s="136">
        <f t="shared" si="135"/>
        <v>0</v>
      </c>
      <c r="AH1211" s="159"/>
      <c r="AI1211" s="106"/>
      <c r="AJ1211" s="106"/>
      <c r="AN1211" s="86"/>
      <c r="AR1211" s="107"/>
    </row>
    <row r="1212" spans="1:44" hidden="1" x14ac:dyDescent="0.25">
      <c r="A1212" s="88">
        <f t="shared" si="133"/>
        <v>5</v>
      </c>
      <c r="B1212" s="75"/>
      <c r="C1212" s="163" t="s">
        <v>28</v>
      </c>
      <c r="D1212" s="163"/>
      <c r="E1212" s="163"/>
      <c r="G1212" s="115"/>
      <c r="H1212" s="158"/>
      <c r="I1212" s="115"/>
      <c r="J1212" s="158"/>
      <c r="K1212" s="115"/>
      <c r="L1212" s="158"/>
      <c r="M1212" s="115"/>
      <c r="N1212" s="158"/>
      <c r="O1212" s="115"/>
      <c r="P1212" s="115"/>
      <c r="Q1212" s="115"/>
      <c r="R1212" s="158"/>
      <c r="S1212" s="115"/>
      <c r="T1212" s="158"/>
      <c r="U1212" s="115"/>
      <c r="V1212" s="115"/>
      <c r="W1212" s="115"/>
      <c r="X1212" s="158"/>
      <c r="Y1212" s="158"/>
      <c r="Z1212" s="83"/>
      <c r="AA1212" s="115"/>
      <c r="AB1212" s="158"/>
      <c r="AC1212" s="115"/>
      <c r="AD1212" s="158"/>
      <c r="AE1212" s="115"/>
      <c r="AF1212" s="83"/>
      <c r="AG1212" s="83"/>
      <c r="AH1212" s="159"/>
      <c r="AI1212" s="106"/>
      <c r="AJ1212" s="106"/>
      <c r="AN1212" s="86"/>
      <c r="AR1212" s="107"/>
    </row>
    <row r="1213" spans="1:44" hidden="1" x14ac:dyDescent="0.25">
      <c r="A1213" s="88">
        <f t="shared" si="133"/>
        <v>6</v>
      </c>
      <c r="B1213" s="75"/>
      <c r="C1213" s="160" t="s">
        <v>6</v>
      </c>
      <c r="D1213" s="163"/>
      <c r="E1213" s="163" t="s">
        <v>10</v>
      </c>
      <c r="G1213" s="102">
        <f>ROUND('[3]Total Proposed Rate (GF)'!$R1283,2)</f>
        <v>0</v>
      </c>
      <c r="H1213" s="158"/>
      <c r="I1213" s="102">
        <f>ROUND('[3]Total Proposed Rate (GF)'!$T1283,2)</f>
        <v>0</v>
      </c>
      <c r="J1213" s="158"/>
      <c r="K1213" s="102">
        <f>ROUND('[3]Total Proposed Rate (GF)'!$V1283,2)</f>
        <v>0</v>
      </c>
      <c r="L1213" s="158"/>
      <c r="M1213" s="102">
        <f>ROUND('[3]Total Proposed Rate (GF)'!$X1283,2)</f>
        <v>0</v>
      </c>
      <c r="N1213" s="158"/>
      <c r="O1213" s="102">
        <f>ROUND('[3]Total Proposed Rate (GF)'!$Z1283,2)</f>
        <v>0</v>
      </c>
      <c r="P1213" s="115"/>
      <c r="Q1213" s="102">
        <f>ROUND('[3]Total Proposed Rate (GF)'!$AB1283,2)</f>
        <v>0</v>
      </c>
      <c r="R1213" s="158"/>
      <c r="S1213" s="102">
        <f>ROUND('[3]Total Proposed Rate (GF)'!$AD1283,2)</f>
        <v>0</v>
      </c>
      <c r="T1213" s="158"/>
      <c r="U1213" s="102">
        <f>ROUND('[3]Total Proposed Rate (GF)'!$AF1283,2)</f>
        <v>0</v>
      </c>
      <c r="V1213" s="115"/>
      <c r="W1213" s="102">
        <f>ROUND('[3]Total Proposed Rate (GF)'!$AH1283,2)</f>
        <v>0</v>
      </c>
      <c r="X1213" s="158"/>
      <c r="Y1213" s="135">
        <f t="shared" ref="Y1213:Y1214" si="136">SUM(G1213:W1213)</f>
        <v>0</v>
      </c>
      <c r="Z1213" s="83"/>
      <c r="AA1213" s="102">
        <f>ROUND('[3]Total Proposed Rate (GF)'!$AL1283,2)</f>
        <v>0</v>
      </c>
      <c r="AB1213" s="158"/>
      <c r="AC1213" s="102">
        <f>ROUND('[3]Total Proposed Rate (GF)'!$AN1283,2)</f>
        <v>0</v>
      </c>
      <c r="AD1213" s="158"/>
      <c r="AE1213" s="102">
        <f>ROUND('[3]Total Proposed Rate (GF)'!$AP1283,2)</f>
        <v>0</v>
      </c>
      <c r="AF1213" s="83"/>
      <c r="AG1213" s="136">
        <f t="shared" ref="AG1213:AG1214" si="137">SUM(Y1213:AE1213)</f>
        <v>0</v>
      </c>
      <c r="AH1213" s="159"/>
      <c r="AI1213" s="106"/>
      <c r="AJ1213" s="106"/>
      <c r="AN1213" s="86"/>
      <c r="AR1213" s="107"/>
    </row>
    <row r="1214" spans="1:44" hidden="1" x14ac:dyDescent="0.25">
      <c r="A1214" s="88">
        <f t="shared" si="133"/>
        <v>7</v>
      </c>
      <c r="B1214" s="75"/>
      <c r="C1214" s="160" t="s">
        <v>5</v>
      </c>
      <c r="D1214" s="163"/>
      <c r="E1214" s="163" t="s">
        <v>10</v>
      </c>
      <c r="G1214" s="102">
        <f>ROUND('[3]Total Proposed Rate (GF)'!$R1284,2)</f>
        <v>0</v>
      </c>
      <c r="H1214" s="158"/>
      <c r="I1214" s="102">
        <f>ROUND('[3]Total Proposed Rate (GF)'!$T1284,2)</f>
        <v>0</v>
      </c>
      <c r="J1214" s="158"/>
      <c r="K1214" s="102">
        <f>ROUND('[3]Total Proposed Rate (GF)'!$V1284,2)</f>
        <v>0</v>
      </c>
      <c r="L1214" s="158"/>
      <c r="M1214" s="102">
        <f>ROUND('[3]Total Proposed Rate (GF)'!$X1284,2)</f>
        <v>0</v>
      </c>
      <c r="N1214" s="158"/>
      <c r="O1214" s="102">
        <f>ROUND('[3]Total Proposed Rate (GF)'!$Z1284,2)</f>
        <v>0</v>
      </c>
      <c r="P1214" s="115"/>
      <c r="Q1214" s="102">
        <f>ROUND('[3]Total Proposed Rate (GF)'!$AB1284,2)</f>
        <v>0</v>
      </c>
      <c r="R1214" s="158"/>
      <c r="S1214" s="102">
        <f>ROUND('[3]Total Proposed Rate (GF)'!$AD1284,2)</f>
        <v>0</v>
      </c>
      <c r="T1214" s="158"/>
      <c r="U1214" s="102">
        <f>ROUND('[3]Total Proposed Rate (GF)'!$AF1284,2)</f>
        <v>0</v>
      </c>
      <c r="V1214" s="115"/>
      <c r="W1214" s="102">
        <f>ROUND('[3]Total Proposed Rate (GF)'!$AH1284,2)</f>
        <v>0</v>
      </c>
      <c r="X1214" s="158"/>
      <c r="Y1214" s="135">
        <f t="shared" si="136"/>
        <v>0</v>
      </c>
      <c r="Z1214" s="83"/>
      <c r="AA1214" s="102">
        <f>ROUND('[3]Total Proposed Rate (GF)'!$AL1284,2)</f>
        <v>0</v>
      </c>
      <c r="AB1214" s="158"/>
      <c r="AC1214" s="102">
        <f>ROUND('[3]Total Proposed Rate (GF)'!$AN1284,2)</f>
        <v>0</v>
      </c>
      <c r="AD1214" s="158"/>
      <c r="AE1214" s="102">
        <f>ROUND('[3]Total Proposed Rate (GF)'!$AP1284,2)</f>
        <v>0</v>
      </c>
      <c r="AF1214" s="83"/>
      <c r="AG1214" s="136">
        <f t="shared" si="137"/>
        <v>0</v>
      </c>
      <c r="AH1214" s="159"/>
      <c r="AI1214" s="106"/>
      <c r="AJ1214" s="106"/>
      <c r="AN1214" s="86"/>
      <c r="AR1214" s="107"/>
    </row>
    <row r="1215" spans="1:44" hidden="1" x14ac:dyDescent="0.25">
      <c r="A1215" s="88">
        <f t="shared" si="133"/>
        <v>8</v>
      </c>
      <c r="B1215" s="75"/>
      <c r="C1215" s="163" t="s">
        <v>27</v>
      </c>
      <c r="D1215" s="163"/>
      <c r="E1215" s="163"/>
      <c r="G1215" s="115"/>
      <c r="H1215" s="158"/>
      <c r="I1215" s="115"/>
      <c r="J1215" s="158"/>
      <c r="K1215" s="115"/>
      <c r="L1215" s="158"/>
      <c r="M1215" s="115"/>
      <c r="N1215" s="158"/>
      <c r="O1215" s="115"/>
      <c r="P1215" s="115"/>
      <c r="Q1215" s="115"/>
      <c r="R1215" s="158"/>
      <c r="S1215" s="115"/>
      <c r="T1215" s="158"/>
      <c r="U1215" s="115"/>
      <c r="V1215" s="115"/>
      <c r="W1215" s="115"/>
      <c r="X1215" s="158"/>
      <c r="Y1215" s="158"/>
      <c r="Z1215" s="83"/>
      <c r="AA1215" s="115"/>
      <c r="AB1215" s="158"/>
      <c r="AC1215" s="115"/>
      <c r="AD1215" s="158"/>
      <c r="AE1215" s="115"/>
      <c r="AF1215" s="83"/>
      <c r="AG1215" s="83"/>
      <c r="AH1215" s="159"/>
      <c r="AI1215" s="106"/>
      <c r="AJ1215" s="106"/>
      <c r="AN1215" s="86"/>
      <c r="AR1215" s="107"/>
    </row>
    <row r="1216" spans="1:44" hidden="1" x14ac:dyDescent="0.25">
      <c r="A1216" s="88">
        <f t="shared" si="133"/>
        <v>9</v>
      </c>
      <c r="B1216" s="75"/>
      <c r="C1216" s="75" t="s">
        <v>156</v>
      </c>
      <c r="D1216" s="163"/>
      <c r="E1216" s="163" t="s">
        <v>0</v>
      </c>
      <c r="G1216" s="115">
        <f>ROUND('[3]Total Proposed Rate (GF)'!$R1286,5)</f>
        <v>0</v>
      </c>
      <c r="H1216" s="158"/>
      <c r="I1216" s="115">
        <f>ROUND('[3]Total Proposed Rate (GF)'!$T1286,5)</f>
        <v>0</v>
      </c>
      <c r="J1216" s="158"/>
      <c r="K1216" s="115">
        <f>ROUND('[3]Total Proposed Rate (GF)'!$V1286,5)</f>
        <v>0</v>
      </c>
      <c r="L1216" s="158"/>
      <c r="M1216" s="115">
        <f>ROUND('[3]Total Proposed Rate (GF)'!$X1286,5)</f>
        <v>0</v>
      </c>
      <c r="N1216" s="158"/>
      <c r="O1216" s="115">
        <f>ROUND('[3]Total Proposed Rate (GF)'!$Z1286,5)</f>
        <v>0</v>
      </c>
      <c r="P1216" s="115"/>
      <c r="Q1216" s="115">
        <f>ROUND('[3]Total Proposed Rate (GF)'!$AB1286,5)</f>
        <v>0</v>
      </c>
      <c r="R1216" s="158"/>
      <c r="S1216" s="115">
        <f>ROUND('[3]Total Proposed Rate (GF)'!$AD1286,5)</f>
        <v>0</v>
      </c>
      <c r="T1216" s="158"/>
      <c r="U1216" s="115">
        <f>ROUND('[3]Total Proposed Rate (GF)'!$AF1286,5)</f>
        <v>0</v>
      </c>
      <c r="V1216" s="115"/>
      <c r="W1216" s="115">
        <f>ROUND('[3]Total Proposed Rate (GF)'!$AH1286,5)</f>
        <v>0</v>
      </c>
      <c r="X1216" s="158"/>
      <c r="Y1216" s="115">
        <f t="shared" ref="Y1216:Y1226" si="138">SUM(G1216:W1216)</f>
        <v>0</v>
      </c>
      <c r="Z1216" s="83"/>
      <c r="AA1216" s="115">
        <f>ROUND('[3]Total Proposed Rate (GF)'!$AL1286,5)</f>
        <v>0</v>
      </c>
      <c r="AB1216" s="158"/>
      <c r="AC1216" s="115">
        <f>ROUND('[3]Total Proposed Rate (GF)'!$AN1286,5)</f>
        <v>0</v>
      </c>
      <c r="AD1216" s="158"/>
      <c r="AE1216" s="115">
        <f>ROUND('[3]Total Proposed Rate (GF)'!$AP1286,5)</f>
        <v>0</v>
      </c>
      <c r="AF1216" s="83"/>
      <c r="AG1216" s="115">
        <f t="shared" ref="AG1216:AG1226" si="139">SUM(Y1216:AE1216)</f>
        <v>0</v>
      </c>
      <c r="AH1216" s="159"/>
      <c r="AI1216" s="106"/>
      <c r="AJ1216" s="106"/>
      <c r="AN1216" s="86"/>
      <c r="AR1216" s="107"/>
    </row>
    <row r="1217" spans="1:44" hidden="1" x14ac:dyDescent="0.25">
      <c r="A1217" s="88">
        <f t="shared" si="133"/>
        <v>10</v>
      </c>
      <c r="B1217" s="75"/>
      <c r="C1217" s="75" t="s">
        <v>155</v>
      </c>
      <c r="D1217" s="163"/>
      <c r="E1217" s="163" t="s">
        <v>0</v>
      </c>
      <c r="G1217" s="115">
        <f>ROUND('[3]Total Proposed Rate (GF)'!$R1287,5)</f>
        <v>0</v>
      </c>
      <c r="H1217" s="158"/>
      <c r="I1217" s="115">
        <f>ROUND('[3]Total Proposed Rate (GF)'!$T1287,5)</f>
        <v>0</v>
      </c>
      <c r="J1217" s="158"/>
      <c r="K1217" s="115">
        <f>ROUND('[3]Total Proposed Rate (GF)'!$V1287,5)</f>
        <v>0</v>
      </c>
      <c r="L1217" s="158"/>
      <c r="M1217" s="115">
        <f>ROUND('[3]Total Proposed Rate (GF)'!$X1287,5)</f>
        <v>0</v>
      </c>
      <c r="N1217" s="158"/>
      <c r="O1217" s="115">
        <f>ROUND('[3]Total Proposed Rate (GF)'!$Z1287,5)</f>
        <v>0</v>
      </c>
      <c r="P1217" s="115"/>
      <c r="Q1217" s="115">
        <f>ROUND('[3]Total Proposed Rate (GF)'!$AB1287,5)</f>
        <v>0</v>
      </c>
      <c r="R1217" s="158"/>
      <c r="S1217" s="115">
        <f>ROUND('[3]Total Proposed Rate (GF)'!$AD1287,5)</f>
        <v>0</v>
      </c>
      <c r="T1217" s="158"/>
      <c r="U1217" s="115">
        <f>ROUND('[3]Total Proposed Rate (GF)'!$AF1287,5)</f>
        <v>0</v>
      </c>
      <c r="V1217" s="115"/>
      <c r="W1217" s="115">
        <f>ROUND('[3]Total Proposed Rate (GF)'!$AH1287,5)</f>
        <v>0</v>
      </c>
      <c r="X1217" s="158"/>
      <c r="Y1217" s="115">
        <f t="shared" si="138"/>
        <v>0</v>
      </c>
      <c r="Z1217" s="83"/>
      <c r="AA1217" s="115">
        <f>ROUND('[3]Total Proposed Rate (GF)'!$AL1287,5)</f>
        <v>0</v>
      </c>
      <c r="AB1217" s="158"/>
      <c r="AC1217" s="115">
        <f>ROUND('[3]Total Proposed Rate (GF)'!$AN1287,5)</f>
        <v>0</v>
      </c>
      <c r="AD1217" s="158"/>
      <c r="AE1217" s="115">
        <f>ROUND('[3]Total Proposed Rate (GF)'!$AP1287,5)</f>
        <v>0</v>
      </c>
      <c r="AF1217" s="83"/>
      <c r="AG1217" s="115">
        <f t="shared" si="139"/>
        <v>0</v>
      </c>
      <c r="AH1217" s="159"/>
      <c r="AI1217" s="106"/>
      <c r="AJ1217" s="106"/>
      <c r="AN1217" s="86"/>
      <c r="AR1217" s="107"/>
    </row>
    <row r="1218" spans="1:44" hidden="1" x14ac:dyDescent="0.25">
      <c r="A1218" s="88">
        <f t="shared" si="133"/>
        <v>11</v>
      </c>
      <c r="B1218" s="75"/>
      <c r="C1218" s="75" t="s">
        <v>154</v>
      </c>
      <c r="D1218" s="163"/>
      <c r="E1218" s="163" t="s">
        <v>0</v>
      </c>
      <c r="G1218" s="115">
        <f>ROUND('[3]Total Proposed Rate (GF)'!$R1288,5)</f>
        <v>0</v>
      </c>
      <c r="H1218" s="158"/>
      <c r="I1218" s="115">
        <f>ROUND('[3]Total Proposed Rate (GF)'!$T1288,5)</f>
        <v>0</v>
      </c>
      <c r="J1218" s="158"/>
      <c r="K1218" s="115">
        <f>ROUND('[3]Total Proposed Rate (GF)'!$V1288,5)</f>
        <v>0</v>
      </c>
      <c r="L1218" s="158"/>
      <c r="M1218" s="115">
        <f>ROUND('[3]Total Proposed Rate (GF)'!$X1288,5)</f>
        <v>0</v>
      </c>
      <c r="N1218" s="158"/>
      <c r="O1218" s="115">
        <f>ROUND('[3]Total Proposed Rate (GF)'!$Z1288,5)</f>
        <v>0</v>
      </c>
      <c r="P1218" s="115"/>
      <c r="Q1218" s="115">
        <f>ROUND('[3]Total Proposed Rate (GF)'!$AB1288,5)</f>
        <v>0</v>
      </c>
      <c r="R1218" s="158"/>
      <c r="S1218" s="115">
        <f>ROUND('[3]Total Proposed Rate (GF)'!$AD1288,5)</f>
        <v>0</v>
      </c>
      <c r="T1218" s="158"/>
      <c r="U1218" s="115">
        <f>ROUND('[3]Total Proposed Rate (GF)'!$AF1288,5)</f>
        <v>0</v>
      </c>
      <c r="V1218" s="115"/>
      <c r="W1218" s="115">
        <f>ROUND('[3]Total Proposed Rate (GF)'!$AH1288,5)</f>
        <v>0</v>
      </c>
      <c r="X1218" s="158"/>
      <c r="Y1218" s="115">
        <f t="shared" si="138"/>
        <v>0</v>
      </c>
      <c r="Z1218" s="83"/>
      <c r="AA1218" s="115">
        <f>ROUND('[3]Total Proposed Rate (GF)'!$AL1288,5)</f>
        <v>0</v>
      </c>
      <c r="AB1218" s="158"/>
      <c r="AC1218" s="115">
        <f>ROUND('[3]Total Proposed Rate (GF)'!$AN1288,5)</f>
        <v>0</v>
      </c>
      <c r="AD1218" s="158"/>
      <c r="AE1218" s="115">
        <f>ROUND('[3]Total Proposed Rate (GF)'!$AP1288,5)</f>
        <v>0</v>
      </c>
      <c r="AF1218" s="83"/>
      <c r="AG1218" s="115">
        <f t="shared" si="139"/>
        <v>0</v>
      </c>
      <c r="AH1218" s="159"/>
      <c r="AI1218" s="106"/>
      <c r="AJ1218" s="106"/>
      <c r="AN1218" s="86"/>
      <c r="AR1218" s="107"/>
    </row>
    <row r="1219" spans="1:44" hidden="1" x14ac:dyDescent="0.25">
      <c r="A1219" s="88">
        <f t="shared" si="133"/>
        <v>12</v>
      </c>
      <c r="B1219" s="75"/>
      <c r="C1219" s="75" t="s">
        <v>153</v>
      </c>
      <c r="D1219" s="163"/>
      <c r="E1219" s="163" t="s">
        <v>0</v>
      </c>
      <c r="G1219" s="115">
        <f>ROUND('[3]Total Proposed Rate (GF)'!$R1289,5)</f>
        <v>0</v>
      </c>
      <c r="H1219" s="158"/>
      <c r="I1219" s="115">
        <f>ROUND('[3]Total Proposed Rate (GF)'!$T1289,5)</f>
        <v>0</v>
      </c>
      <c r="J1219" s="158"/>
      <c r="K1219" s="115">
        <f>ROUND('[3]Total Proposed Rate (GF)'!$V1289,5)</f>
        <v>0</v>
      </c>
      <c r="L1219" s="158"/>
      <c r="M1219" s="115">
        <f>ROUND('[3]Total Proposed Rate (GF)'!$X1289,5)</f>
        <v>0</v>
      </c>
      <c r="N1219" s="158"/>
      <c r="O1219" s="115">
        <f>ROUND('[3]Total Proposed Rate (GF)'!$Z1289,5)</f>
        <v>0</v>
      </c>
      <c r="P1219" s="115"/>
      <c r="Q1219" s="115">
        <f>ROUND('[3]Total Proposed Rate (GF)'!$AB1289,5)</f>
        <v>0</v>
      </c>
      <c r="R1219" s="158"/>
      <c r="S1219" s="115">
        <f>ROUND('[3]Total Proposed Rate (GF)'!$AD1289,5)</f>
        <v>0</v>
      </c>
      <c r="T1219" s="158"/>
      <c r="U1219" s="115">
        <f>ROUND('[3]Total Proposed Rate (GF)'!$AF1289,5)</f>
        <v>0</v>
      </c>
      <c r="V1219" s="115"/>
      <c r="W1219" s="115">
        <f>ROUND('[3]Total Proposed Rate (GF)'!$AH1289,5)</f>
        <v>0</v>
      </c>
      <c r="X1219" s="158"/>
      <c r="Y1219" s="115">
        <f t="shared" si="138"/>
        <v>0</v>
      </c>
      <c r="Z1219" s="83"/>
      <c r="AA1219" s="115">
        <f>ROUND('[3]Total Proposed Rate (GF)'!$AL1289,5)</f>
        <v>0</v>
      </c>
      <c r="AB1219" s="158"/>
      <c r="AC1219" s="115">
        <f>ROUND('[3]Total Proposed Rate (GF)'!$AN1289,5)</f>
        <v>0</v>
      </c>
      <c r="AD1219" s="158"/>
      <c r="AE1219" s="115">
        <f>ROUND('[3]Total Proposed Rate (GF)'!$AP1289,5)</f>
        <v>0</v>
      </c>
      <c r="AF1219" s="83"/>
      <c r="AG1219" s="115">
        <f t="shared" si="139"/>
        <v>0</v>
      </c>
      <c r="AH1219" s="159"/>
      <c r="AI1219" s="106"/>
      <c r="AJ1219" s="106"/>
      <c r="AN1219" s="86"/>
      <c r="AR1219" s="107"/>
    </row>
    <row r="1220" spans="1:44" hidden="1" x14ac:dyDescent="0.25">
      <c r="A1220" s="88">
        <f t="shared" si="133"/>
        <v>13</v>
      </c>
      <c r="B1220" s="75"/>
      <c r="C1220" s="108" t="s">
        <v>152</v>
      </c>
      <c r="D1220" s="163"/>
      <c r="E1220" s="163" t="s">
        <v>0</v>
      </c>
      <c r="G1220" s="115">
        <f>ROUND('[3]Total Proposed Rate (GF)'!$R1290,5)</f>
        <v>0</v>
      </c>
      <c r="H1220" s="158"/>
      <c r="I1220" s="115">
        <f>ROUND('[3]Total Proposed Rate (GF)'!$T1290,5)</f>
        <v>0</v>
      </c>
      <c r="J1220" s="158"/>
      <c r="K1220" s="115">
        <f>ROUND('[3]Total Proposed Rate (GF)'!$V1290,5)</f>
        <v>0</v>
      </c>
      <c r="L1220" s="158"/>
      <c r="M1220" s="115">
        <f>ROUND('[3]Total Proposed Rate (GF)'!$X1290,5)</f>
        <v>0</v>
      </c>
      <c r="N1220" s="158"/>
      <c r="O1220" s="115">
        <f>ROUND('[3]Total Proposed Rate (GF)'!$Z1290,5)</f>
        <v>0</v>
      </c>
      <c r="P1220" s="115"/>
      <c r="Q1220" s="115">
        <f>ROUND('[3]Total Proposed Rate (GF)'!$AB1290,5)</f>
        <v>0</v>
      </c>
      <c r="R1220" s="158"/>
      <c r="S1220" s="115">
        <f>ROUND('[3]Total Proposed Rate (GF)'!$AD1290,5)</f>
        <v>0</v>
      </c>
      <c r="T1220" s="158"/>
      <c r="U1220" s="115">
        <f>ROUND('[3]Total Proposed Rate (GF)'!$AF1290,5)</f>
        <v>0</v>
      </c>
      <c r="V1220" s="115"/>
      <c r="W1220" s="115">
        <f>ROUND('[3]Total Proposed Rate (GF)'!$AH1290,5)</f>
        <v>0</v>
      </c>
      <c r="X1220" s="158"/>
      <c r="Y1220" s="115">
        <f t="shared" si="138"/>
        <v>0</v>
      </c>
      <c r="Z1220" s="83"/>
      <c r="AA1220" s="115">
        <f>ROUND('[3]Total Proposed Rate (GF)'!$AL1290,5)</f>
        <v>0</v>
      </c>
      <c r="AB1220" s="158"/>
      <c r="AC1220" s="115">
        <f>ROUND('[3]Total Proposed Rate (GF)'!$AN1290,5)</f>
        <v>0</v>
      </c>
      <c r="AD1220" s="158"/>
      <c r="AE1220" s="115">
        <f>ROUND('[3]Total Proposed Rate (GF)'!$AP1290,5)</f>
        <v>0</v>
      </c>
      <c r="AF1220" s="83"/>
      <c r="AG1220" s="115">
        <f t="shared" si="139"/>
        <v>0</v>
      </c>
      <c r="AH1220" s="159"/>
      <c r="AI1220" s="106"/>
      <c r="AJ1220" s="106"/>
      <c r="AN1220" s="86"/>
      <c r="AR1220" s="107"/>
    </row>
    <row r="1221" spans="1:44" hidden="1" x14ac:dyDescent="0.25">
      <c r="A1221" s="88">
        <f t="shared" si="133"/>
        <v>14</v>
      </c>
      <c r="B1221" s="75"/>
      <c r="C1221" s="75" t="s">
        <v>151</v>
      </c>
      <c r="D1221" s="163"/>
      <c r="E1221" s="163" t="s">
        <v>0</v>
      </c>
      <c r="G1221" s="115">
        <f>ROUND('[3]Total Proposed Rate (GF)'!$R1291,5)</f>
        <v>0</v>
      </c>
      <c r="H1221" s="158"/>
      <c r="I1221" s="115">
        <f>ROUND('[3]Total Proposed Rate (GF)'!$T1291,5)</f>
        <v>0</v>
      </c>
      <c r="J1221" s="158"/>
      <c r="K1221" s="115">
        <f>ROUND('[3]Total Proposed Rate (GF)'!$V1291,5)</f>
        <v>0</v>
      </c>
      <c r="L1221" s="158"/>
      <c r="M1221" s="115">
        <f>ROUND('[3]Total Proposed Rate (GF)'!$X1291,5)</f>
        <v>0</v>
      </c>
      <c r="N1221" s="158"/>
      <c r="O1221" s="115">
        <f>ROUND('[3]Total Proposed Rate (GF)'!$Z1291,5)</f>
        <v>0</v>
      </c>
      <c r="P1221" s="115"/>
      <c r="Q1221" s="115">
        <f>ROUND('[3]Total Proposed Rate (GF)'!$AB1291,5)</f>
        <v>0</v>
      </c>
      <c r="R1221" s="158"/>
      <c r="S1221" s="115">
        <f>ROUND('[3]Total Proposed Rate (GF)'!$AD1291,5)</f>
        <v>0</v>
      </c>
      <c r="T1221" s="158"/>
      <c r="U1221" s="115">
        <f>ROUND('[3]Total Proposed Rate (GF)'!$AF1291,5)</f>
        <v>0</v>
      </c>
      <c r="V1221" s="115"/>
      <c r="W1221" s="115">
        <f>ROUND('[3]Total Proposed Rate (GF)'!$AH1291,5)</f>
        <v>0</v>
      </c>
      <c r="X1221" s="158"/>
      <c r="Y1221" s="115">
        <f t="shared" si="138"/>
        <v>0</v>
      </c>
      <c r="Z1221" s="83"/>
      <c r="AA1221" s="115">
        <f>ROUND('[3]Total Proposed Rate (GF)'!$AL1291,5)</f>
        <v>0</v>
      </c>
      <c r="AB1221" s="158"/>
      <c r="AC1221" s="115">
        <f>ROUND('[3]Total Proposed Rate (GF)'!$AN1291,5)</f>
        <v>0</v>
      </c>
      <c r="AD1221" s="158"/>
      <c r="AE1221" s="115">
        <f>ROUND('[3]Total Proposed Rate (GF)'!$AP1291,5)</f>
        <v>0</v>
      </c>
      <c r="AF1221" s="83"/>
      <c r="AG1221" s="115">
        <f t="shared" si="139"/>
        <v>0</v>
      </c>
      <c r="AH1221" s="159"/>
      <c r="AI1221" s="106"/>
      <c r="AJ1221" s="106"/>
      <c r="AN1221" s="86"/>
      <c r="AR1221" s="107"/>
    </row>
    <row r="1222" spans="1:44" hidden="1" x14ac:dyDescent="0.25">
      <c r="A1222" s="88">
        <f t="shared" si="133"/>
        <v>15</v>
      </c>
      <c r="B1222" s="75"/>
      <c r="C1222" s="163" t="s">
        <v>136</v>
      </c>
      <c r="D1222" s="163"/>
      <c r="E1222" s="163" t="s">
        <v>0</v>
      </c>
      <c r="G1222" s="115">
        <f>ROUND('[3]Total Proposed Rate (GF)'!$R1292,5)</f>
        <v>0</v>
      </c>
      <c r="H1222" s="158"/>
      <c r="I1222" s="115">
        <f>ROUND('[3]Total Proposed Rate (GF)'!$T1292,5)</f>
        <v>0</v>
      </c>
      <c r="J1222" s="158"/>
      <c r="K1222" s="115">
        <f>ROUND('[3]Total Proposed Rate (GF)'!$V1292,5)</f>
        <v>0</v>
      </c>
      <c r="L1222" s="158"/>
      <c r="M1222" s="115">
        <f>ROUND('[3]Total Proposed Rate (GF)'!$X1292,5)</f>
        <v>0</v>
      </c>
      <c r="N1222" s="158"/>
      <c r="O1222" s="115">
        <f>ROUND('[3]Total Proposed Rate (GF)'!$Z1292,5)</f>
        <v>0</v>
      </c>
      <c r="P1222" s="115"/>
      <c r="Q1222" s="115">
        <f>ROUND('[3]Total Proposed Rate (GF)'!$AB1292,5)</f>
        <v>0</v>
      </c>
      <c r="R1222" s="158"/>
      <c r="S1222" s="115">
        <f>ROUND('[3]Total Proposed Rate (GF)'!$AD1292,5)</f>
        <v>0</v>
      </c>
      <c r="T1222" s="158"/>
      <c r="U1222" s="115">
        <f>ROUND('[3]Total Proposed Rate (GF)'!$AF1292,5)</f>
        <v>0</v>
      </c>
      <c r="V1222" s="115"/>
      <c r="W1222" s="115">
        <f>ROUND('[3]Total Proposed Rate (GF)'!$AH1292,5)</f>
        <v>0</v>
      </c>
      <c r="X1222" s="158"/>
      <c r="Y1222" s="115">
        <f t="shared" si="138"/>
        <v>0</v>
      </c>
      <c r="Z1222" s="83"/>
      <c r="AA1222" s="115">
        <f>ROUND('[3]Total Proposed Rate (GF)'!$AL1292,5)</f>
        <v>0</v>
      </c>
      <c r="AB1222" s="158"/>
      <c r="AC1222" s="115">
        <f>ROUND('[3]Total Proposed Rate (GF)'!$AN1292,5)</f>
        <v>0</v>
      </c>
      <c r="AD1222" s="158"/>
      <c r="AE1222" s="115">
        <f>ROUND('[3]Total Proposed Rate (GF)'!$AP1292,5)</f>
        <v>0</v>
      </c>
      <c r="AF1222" s="83"/>
      <c r="AG1222" s="115">
        <f t="shared" si="139"/>
        <v>0</v>
      </c>
      <c r="AH1222" s="159"/>
      <c r="AI1222" s="106"/>
      <c r="AJ1222" s="106"/>
      <c r="AN1222" s="86"/>
      <c r="AR1222" s="107"/>
    </row>
    <row r="1223" spans="1:44" hidden="1" x14ac:dyDescent="0.25">
      <c r="A1223" s="88">
        <f t="shared" si="133"/>
        <v>16</v>
      </c>
      <c r="B1223" s="75"/>
      <c r="C1223" s="163" t="s">
        <v>135</v>
      </c>
      <c r="D1223" s="163"/>
      <c r="E1223" s="163" t="s">
        <v>0</v>
      </c>
      <c r="G1223" s="115">
        <f>ROUND('[3]Total Proposed Rate (GF)'!$R1293,5)</f>
        <v>0</v>
      </c>
      <c r="H1223" s="158"/>
      <c r="I1223" s="115">
        <f>ROUND('[3]Total Proposed Rate (GF)'!$T1293,5)</f>
        <v>0</v>
      </c>
      <c r="J1223" s="158"/>
      <c r="K1223" s="115">
        <f>ROUND('[3]Total Proposed Rate (GF)'!$V1293,5)</f>
        <v>0</v>
      </c>
      <c r="L1223" s="158"/>
      <c r="M1223" s="115">
        <f>ROUND('[3]Total Proposed Rate (GF)'!$X1293,5)</f>
        <v>0</v>
      </c>
      <c r="N1223" s="158"/>
      <c r="O1223" s="115">
        <f>ROUND('[3]Total Proposed Rate (GF)'!$Z1293,5)</f>
        <v>0</v>
      </c>
      <c r="P1223" s="115"/>
      <c r="Q1223" s="115">
        <f>ROUND('[3]Total Proposed Rate (GF)'!$AB1293,5)</f>
        <v>0</v>
      </c>
      <c r="R1223" s="158"/>
      <c r="S1223" s="115">
        <f>ROUND('[3]Total Proposed Rate (GF)'!$AD1293,5)</f>
        <v>0</v>
      </c>
      <c r="T1223" s="158"/>
      <c r="U1223" s="115">
        <f>ROUND('[3]Total Proposed Rate (GF)'!$AF1293,5)</f>
        <v>0</v>
      </c>
      <c r="V1223" s="115"/>
      <c r="W1223" s="115">
        <f>ROUND('[3]Total Proposed Rate (GF)'!$AH1293,5)</f>
        <v>0</v>
      </c>
      <c r="X1223" s="158"/>
      <c r="Y1223" s="115">
        <f t="shared" si="138"/>
        <v>0</v>
      </c>
      <c r="Z1223" s="83"/>
      <c r="AA1223" s="115">
        <f>ROUND('[3]Total Proposed Rate (GF)'!$AL1293,5)</f>
        <v>0</v>
      </c>
      <c r="AB1223" s="158"/>
      <c r="AC1223" s="115">
        <f>ROUND('[3]Total Proposed Rate (GF)'!$AN1293,5)</f>
        <v>0</v>
      </c>
      <c r="AD1223" s="158"/>
      <c r="AE1223" s="115">
        <f>ROUND('[3]Total Proposed Rate (GF)'!$AP1293,5)</f>
        <v>0</v>
      </c>
      <c r="AF1223" s="83"/>
      <c r="AG1223" s="115">
        <f t="shared" si="139"/>
        <v>0</v>
      </c>
      <c r="AH1223" s="159"/>
      <c r="AI1223" s="106"/>
      <c r="AJ1223" s="106"/>
      <c r="AN1223" s="86"/>
      <c r="AR1223" s="107"/>
    </row>
    <row r="1224" spans="1:44" hidden="1" x14ac:dyDescent="0.25">
      <c r="A1224" s="88">
        <f t="shared" si="133"/>
        <v>17</v>
      </c>
      <c r="B1224" s="75"/>
      <c r="C1224" s="163" t="s">
        <v>134</v>
      </c>
      <c r="D1224" s="163"/>
      <c r="E1224" s="163" t="s">
        <v>0</v>
      </c>
      <c r="G1224" s="115">
        <f>ROUND('[3]Total Proposed Rate (GF)'!$R1294,5)</f>
        <v>0</v>
      </c>
      <c r="H1224" s="158"/>
      <c r="I1224" s="115">
        <f>ROUND('[3]Total Proposed Rate (GF)'!$T1294,5)</f>
        <v>0</v>
      </c>
      <c r="J1224" s="158"/>
      <c r="K1224" s="115">
        <f>ROUND('[3]Total Proposed Rate (GF)'!$V1294,5)</f>
        <v>0</v>
      </c>
      <c r="L1224" s="158"/>
      <c r="M1224" s="115">
        <f>ROUND('[3]Total Proposed Rate (GF)'!$X1294,5)</f>
        <v>0</v>
      </c>
      <c r="N1224" s="158"/>
      <c r="O1224" s="115">
        <f>ROUND('[3]Total Proposed Rate (GF)'!$Z1294,5)</f>
        <v>0</v>
      </c>
      <c r="P1224" s="115"/>
      <c r="Q1224" s="115">
        <f>ROUND('[3]Total Proposed Rate (GF)'!$AB1294,5)</f>
        <v>0</v>
      </c>
      <c r="R1224" s="158"/>
      <c r="S1224" s="115">
        <f>ROUND('[3]Total Proposed Rate (GF)'!$AD1294,5)</f>
        <v>0</v>
      </c>
      <c r="T1224" s="158"/>
      <c r="U1224" s="115">
        <f>ROUND('[3]Total Proposed Rate (GF)'!$AF1294,5)</f>
        <v>0</v>
      </c>
      <c r="V1224" s="115"/>
      <c r="W1224" s="115">
        <f>ROUND('[3]Total Proposed Rate (GF)'!$AH1294,5)</f>
        <v>0</v>
      </c>
      <c r="X1224" s="158"/>
      <c r="Y1224" s="115">
        <f t="shared" si="138"/>
        <v>0</v>
      </c>
      <c r="Z1224" s="83"/>
      <c r="AA1224" s="115">
        <f>ROUND('[3]Total Proposed Rate (GF)'!$AL1294,5)</f>
        <v>0</v>
      </c>
      <c r="AB1224" s="158"/>
      <c r="AC1224" s="115">
        <f>ROUND('[3]Total Proposed Rate (GF)'!$AN1294,5)</f>
        <v>0</v>
      </c>
      <c r="AD1224" s="158"/>
      <c r="AE1224" s="115">
        <f>ROUND('[3]Total Proposed Rate (GF)'!$AP1294,5)</f>
        <v>0</v>
      </c>
      <c r="AF1224" s="83"/>
      <c r="AG1224" s="115">
        <f t="shared" si="139"/>
        <v>0</v>
      </c>
      <c r="AH1224" s="159"/>
      <c r="AI1224" s="106"/>
      <c r="AJ1224" s="106"/>
      <c r="AN1224" s="86"/>
      <c r="AR1224" s="107"/>
    </row>
    <row r="1225" spans="1:44" hidden="1" x14ac:dyDescent="0.25">
      <c r="A1225" s="88">
        <f t="shared" si="133"/>
        <v>18</v>
      </c>
      <c r="B1225" s="75"/>
      <c r="C1225" s="163" t="s">
        <v>133</v>
      </c>
      <c r="D1225" s="163"/>
      <c r="E1225" s="163" t="s">
        <v>0</v>
      </c>
      <c r="G1225" s="115">
        <f>ROUND('[3]Total Proposed Rate (GF)'!$R1295,5)</f>
        <v>0</v>
      </c>
      <c r="H1225" s="158"/>
      <c r="I1225" s="115">
        <f>ROUND('[3]Total Proposed Rate (GF)'!$T1295,5)</f>
        <v>0</v>
      </c>
      <c r="J1225" s="158"/>
      <c r="K1225" s="115">
        <f>ROUND('[3]Total Proposed Rate (GF)'!$V1295,5)</f>
        <v>0</v>
      </c>
      <c r="L1225" s="158"/>
      <c r="M1225" s="115">
        <f>ROUND('[3]Total Proposed Rate (GF)'!$X1295,5)</f>
        <v>0</v>
      </c>
      <c r="N1225" s="158"/>
      <c r="O1225" s="115">
        <f>ROUND('[3]Total Proposed Rate (GF)'!$Z1295,5)</f>
        <v>0</v>
      </c>
      <c r="P1225" s="115"/>
      <c r="Q1225" s="115">
        <f>ROUND('[3]Total Proposed Rate (GF)'!$AB1295,5)</f>
        <v>0</v>
      </c>
      <c r="R1225" s="158"/>
      <c r="S1225" s="115">
        <f>ROUND('[3]Total Proposed Rate (GF)'!$AD1295,5)</f>
        <v>0</v>
      </c>
      <c r="T1225" s="158"/>
      <c r="U1225" s="115">
        <f>ROUND('[3]Total Proposed Rate (GF)'!$AF1295,5)</f>
        <v>0</v>
      </c>
      <c r="V1225" s="115"/>
      <c r="W1225" s="115">
        <f>ROUND('[3]Total Proposed Rate (GF)'!$AH1295,5)</f>
        <v>0</v>
      </c>
      <c r="X1225" s="158"/>
      <c r="Y1225" s="115">
        <f t="shared" si="138"/>
        <v>0</v>
      </c>
      <c r="Z1225" s="83"/>
      <c r="AA1225" s="115">
        <f>ROUND('[3]Total Proposed Rate (GF)'!$AL1295,5)</f>
        <v>0</v>
      </c>
      <c r="AB1225" s="158"/>
      <c r="AC1225" s="115">
        <f>ROUND('[3]Total Proposed Rate (GF)'!$AN1295,5)</f>
        <v>0</v>
      </c>
      <c r="AD1225" s="158"/>
      <c r="AE1225" s="115">
        <f>ROUND('[3]Total Proposed Rate (GF)'!$AP1295,5)</f>
        <v>0</v>
      </c>
      <c r="AF1225" s="83"/>
      <c r="AG1225" s="115">
        <f t="shared" si="139"/>
        <v>0</v>
      </c>
      <c r="AH1225" s="159"/>
      <c r="AI1225" s="106"/>
      <c r="AJ1225" s="106"/>
      <c r="AN1225" s="86"/>
      <c r="AR1225" s="107"/>
    </row>
    <row r="1226" spans="1:44" hidden="1" x14ac:dyDescent="0.25">
      <c r="A1226" s="88">
        <f t="shared" si="133"/>
        <v>19</v>
      </c>
      <c r="B1226" s="75"/>
      <c r="C1226" s="163" t="s">
        <v>132</v>
      </c>
      <c r="D1226" s="163"/>
      <c r="E1226" s="163" t="s">
        <v>131</v>
      </c>
      <c r="G1226" s="134">
        <f>ROUND('[3]Total Proposed Rate (GF)'!$R1296,3)</f>
        <v>0</v>
      </c>
      <c r="H1226" s="158"/>
      <c r="I1226" s="134">
        <f>ROUND('[3]Total Proposed Rate (GF)'!$T1296,3)</f>
        <v>0</v>
      </c>
      <c r="J1226" s="158"/>
      <c r="K1226" s="134">
        <f>ROUND('[3]Total Proposed Rate (GF)'!$V1296,3)</f>
        <v>0</v>
      </c>
      <c r="L1226" s="158"/>
      <c r="M1226" s="134">
        <f>ROUND('[3]Total Proposed Rate (GF)'!$X1296,3)</f>
        <v>0</v>
      </c>
      <c r="N1226" s="158"/>
      <c r="O1226" s="134">
        <f>ROUND('[3]Total Proposed Rate (GF)'!$Z1296,3)</f>
        <v>0</v>
      </c>
      <c r="P1226" s="115"/>
      <c r="Q1226" s="134">
        <f>ROUND('[3]Total Proposed Rate (GF)'!$AB1296,3)</f>
        <v>0</v>
      </c>
      <c r="R1226" s="158"/>
      <c r="S1226" s="134">
        <f>ROUND('[3]Total Proposed Rate (GF)'!$AD1296,3)</f>
        <v>0</v>
      </c>
      <c r="T1226" s="158"/>
      <c r="U1226" s="134">
        <f>ROUND('[3]Total Proposed Rate (GF)'!$AF1296,3)</f>
        <v>0</v>
      </c>
      <c r="V1226" s="115"/>
      <c r="W1226" s="134">
        <f>ROUND('[3]Total Proposed Rate (GF)'!$AH1296,3)</f>
        <v>0</v>
      </c>
      <c r="X1226" s="158"/>
      <c r="Y1226" s="135">
        <f t="shared" si="138"/>
        <v>0</v>
      </c>
      <c r="Z1226" s="83"/>
      <c r="AA1226" s="134">
        <f>ROUND('[3]Total Proposed Rate (GF)'!$AL1296,3)</f>
        <v>0</v>
      </c>
      <c r="AB1226" s="158"/>
      <c r="AC1226" s="134">
        <f>ROUND('[3]Total Proposed Rate (GF)'!$AN1296,3)</f>
        <v>0</v>
      </c>
      <c r="AD1226" s="158"/>
      <c r="AE1226" s="134">
        <f>ROUND('[3]Total Proposed Rate (GF)'!$AP1296,3)</f>
        <v>0</v>
      </c>
      <c r="AF1226" s="83"/>
      <c r="AG1226" s="136">
        <f t="shared" si="139"/>
        <v>0</v>
      </c>
      <c r="AH1226" s="159"/>
      <c r="AI1226" s="106"/>
      <c r="AJ1226" s="106"/>
      <c r="AN1226" s="86"/>
      <c r="AR1226" s="107"/>
    </row>
    <row r="1227" spans="1:44" hidden="1" x14ac:dyDescent="0.25">
      <c r="A1227" s="88"/>
      <c r="B1227" s="75"/>
      <c r="C1227" s="75"/>
      <c r="E1227" s="75"/>
      <c r="G1227" s="115"/>
      <c r="H1227" s="158"/>
      <c r="I1227" s="115"/>
      <c r="J1227" s="158"/>
      <c r="K1227" s="115"/>
      <c r="L1227" s="158"/>
      <c r="M1227" s="115"/>
      <c r="N1227" s="158"/>
      <c r="O1227" s="115"/>
      <c r="P1227" s="115"/>
      <c r="Q1227" s="115"/>
      <c r="R1227" s="158"/>
      <c r="S1227" s="115"/>
      <c r="T1227" s="158"/>
      <c r="U1227" s="115"/>
      <c r="V1227" s="115"/>
      <c r="W1227" s="115"/>
      <c r="X1227" s="158"/>
      <c r="Y1227" s="158"/>
      <c r="Z1227" s="83"/>
      <c r="AA1227" s="115"/>
      <c r="AB1227" s="158"/>
      <c r="AC1227" s="115"/>
      <c r="AD1227" s="158"/>
      <c r="AE1227" s="115"/>
      <c r="AF1227" s="83"/>
      <c r="AG1227" s="83"/>
      <c r="AH1227" s="159"/>
      <c r="AI1227" s="106"/>
      <c r="AJ1227" s="106"/>
      <c r="AN1227" s="86"/>
      <c r="AR1227" s="107"/>
    </row>
    <row r="1228" spans="1:44" hidden="1" x14ac:dyDescent="0.25">
      <c r="A1228" s="88">
        <v>1</v>
      </c>
      <c r="B1228" s="75"/>
      <c r="C1228" s="162" t="s">
        <v>141</v>
      </c>
      <c r="D1228" s="163"/>
      <c r="E1228" s="163"/>
      <c r="G1228" s="115"/>
      <c r="H1228" s="158"/>
      <c r="I1228" s="115"/>
      <c r="J1228" s="158"/>
      <c r="K1228" s="115"/>
      <c r="L1228" s="158"/>
      <c r="M1228" s="115"/>
      <c r="N1228" s="158"/>
      <c r="O1228" s="115"/>
      <c r="P1228" s="115"/>
      <c r="Q1228" s="115"/>
      <c r="R1228" s="158"/>
      <c r="S1228" s="115"/>
      <c r="T1228" s="158"/>
      <c r="U1228" s="115"/>
      <c r="V1228" s="115"/>
      <c r="W1228" s="115"/>
      <c r="X1228" s="158"/>
      <c r="Y1228" s="158"/>
      <c r="Z1228" s="83"/>
      <c r="AA1228" s="115"/>
      <c r="AB1228" s="158"/>
      <c r="AC1228" s="115"/>
      <c r="AD1228" s="158"/>
      <c r="AE1228" s="115"/>
      <c r="AF1228" s="83"/>
      <c r="AG1228" s="83"/>
      <c r="AH1228" s="159"/>
      <c r="AI1228" s="106"/>
      <c r="AJ1228" s="106"/>
      <c r="AN1228" s="86"/>
      <c r="AR1228" s="107"/>
    </row>
    <row r="1229" spans="1:44" hidden="1" x14ac:dyDescent="0.25">
      <c r="A1229" s="88">
        <f t="shared" ref="A1229:A1246" si="140">+A1228+1</f>
        <v>2</v>
      </c>
      <c r="B1229" s="75"/>
      <c r="C1229" s="163" t="s">
        <v>22</v>
      </c>
      <c r="D1229" s="163"/>
      <c r="E1229" s="163" t="s">
        <v>19</v>
      </c>
      <c r="G1229" s="102">
        <f>ROUND('[3]Total Proposed Rate (GF)'!$R1301,2)</f>
        <v>0</v>
      </c>
      <c r="H1229" s="158"/>
      <c r="I1229" s="102">
        <f>ROUND('[3]Total Proposed Rate (GF)'!$T1301,2)</f>
        <v>0</v>
      </c>
      <c r="J1229" s="158"/>
      <c r="K1229" s="102">
        <f>ROUND('[3]Total Proposed Rate (GF)'!$V1301,2)</f>
        <v>0</v>
      </c>
      <c r="L1229" s="158"/>
      <c r="M1229" s="102">
        <f>ROUND('[3]Total Proposed Rate (GF)'!$X1301,2)</f>
        <v>0</v>
      </c>
      <c r="N1229" s="158"/>
      <c r="O1229" s="102">
        <f>ROUND('[3]Total Proposed Rate (GF)'!$Z1301,2)</f>
        <v>0</v>
      </c>
      <c r="P1229" s="115"/>
      <c r="Q1229" s="102">
        <f>ROUND('[3]Total Proposed Rate (GF)'!$AB1301,2)</f>
        <v>0</v>
      </c>
      <c r="R1229" s="158"/>
      <c r="S1229" s="102">
        <f>ROUND('[3]Total Proposed Rate (GF)'!$AD1301,2)</f>
        <v>0</v>
      </c>
      <c r="T1229" s="158"/>
      <c r="U1229" s="102">
        <f>ROUND('[3]Total Proposed Rate (GF)'!$AF1301,2)</f>
        <v>0</v>
      </c>
      <c r="V1229" s="115"/>
      <c r="W1229" s="102">
        <f>ROUND('[3]Total Proposed Rate (GF)'!$AH1301,2)</f>
        <v>0</v>
      </c>
      <c r="X1229" s="158"/>
      <c r="Y1229" s="135">
        <f t="shared" ref="Y1229:Y1231" si="141">SUM(G1229:W1229)</f>
        <v>0</v>
      </c>
      <c r="Z1229" s="83"/>
      <c r="AA1229" s="102">
        <f>ROUND('[3]Total Proposed Rate (GF)'!$AL1301,2)</f>
        <v>0</v>
      </c>
      <c r="AB1229" s="158"/>
      <c r="AC1229" s="102">
        <f>ROUND('[3]Total Proposed Rate (GF)'!$AN1301,2)</f>
        <v>0</v>
      </c>
      <c r="AD1229" s="158"/>
      <c r="AE1229" s="102">
        <f>ROUND('[3]Total Proposed Rate (GF)'!$AP1301,2)</f>
        <v>0</v>
      </c>
      <c r="AF1229" s="83"/>
      <c r="AG1229" s="136">
        <f t="shared" ref="AG1229:AG1231" si="142">SUM(Y1229:AE1229)</f>
        <v>0</v>
      </c>
      <c r="AH1229" s="159"/>
      <c r="AI1229" s="106"/>
      <c r="AJ1229" s="106"/>
      <c r="AN1229" s="86"/>
      <c r="AR1229" s="107"/>
    </row>
    <row r="1230" spans="1:44" hidden="1" x14ac:dyDescent="0.25">
      <c r="A1230" s="88">
        <f t="shared" si="140"/>
        <v>3</v>
      </c>
      <c r="B1230" s="75"/>
      <c r="C1230" s="163" t="s">
        <v>29</v>
      </c>
      <c r="D1230" s="163"/>
      <c r="E1230" s="163" t="s">
        <v>10</v>
      </c>
      <c r="G1230" s="102">
        <f>ROUND('[3]Total Proposed Rate (GF)'!$R1302,2)</f>
        <v>0</v>
      </c>
      <c r="H1230" s="158"/>
      <c r="I1230" s="102">
        <f>ROUND('[3]Total Proposed Rate (GF)'!$T1302,2)</f>
        <v>0</v>
      </c>
      <c r="J1230" s="158"/>
      <c r="K1230" s="102">
        <f>ROUND('[3]Total Proposed Rate (GF)'!$V1302,2)</f>
        <v>0</v>
      </c>
      <c r="L1230" s="158"/>
      <c r="M1230" s="102">
        <f>ROUND('[3]Total Proposed Rate (GF)'!$X1302,2)</f>
        <v>0</v>
      </c>
      <c r="N1230" s="158"/>
      <c r="O1230" s="102">
        <f>ROUND('[3]Total Proposed Rate (GF)'!$Z1302,2)</f>
        <v>0</v>
      </c>
      <c r="P1230" s="115"/>
      <c r="Q1230" s="102">
        <f>ROUND('[3]Total Proposed Rate (GF)'!$AB1302,2)</f>
        <v>0</v>
      </c>
      <c r="R1230" s="158"/>
      <c r="S1230" s="102">
        <f>ROUND('[3]Total Proposed Rate (GF)'!$AD1302,2)</f>
        <v>0</v>
      </c>
      <c r="T1230" s="158"/>
      <c r="U1230" s="102">
        <f>ROUND('[3]Total Proposed Rate (GF)'!$AF1302,2)</f>
        <v>0</v>
      </c>
      <c r="V1230" s="115"/>
      <c r="W1230" s="102">
        <f>ROUND('[3]Total Proposed Rate (GF)'!$AH1302,2)</f>
        <v>0</v>
      </c>
      <c r="X1230" s="158"/>
      <c r="Y1230" s="135">
        <f t="shared" si="141"/>
        <v>0</v>
      </c>
      <c r="Z1230" s="83"/>
      <c r="AA1230" s="102">
        <f>ROUND('[3]Total Proposed Rate (GF)'!$AL1302,2)</f>
        <v>0</v>
      </c>
      <c r="AB1230" s="158"/>
      <c r="AC1230" s="102">
        <f>ROUND('[3]Total Proposed Rate (GF)'!$AN1302,2)</f>
        <v>0</v>
      </c>
      <c r="AD1230" s="158"/>
      <c r="AE1230" s="102">
        <f>ROUND('[3]Total Proposed Rate (GF)'!$AP1302,2)</f>
        <v>0</v>
      </c>
      <c r="AF1230" s="83"/>
      <c r="AG1230" s="136">
        <f t="shared" si="142"/>
        <v>0</v>
      </c>
      <c r="AH1230" s="159"/>
      <c r="AI1230" s="106"/>
      <c r="AJ1230" s="106"/>
      <c r="AN1230" s="86"/>
      <c r="AR1230" s="107"/>
    </row>
    <row r="1231" spans="1:44" hidden="1" x14ac:dyDescent="0.25">
      <c r="A1231" s="88">
        <f t="shared" si="140"/>
        <v>4</v>
      </c>
      <c r="B1231" s="75"/>
      <c r="C1231" s="108" t="s">
        <v>46</v>
      </c>
      <c r="D1231" s="163"/>
      <c r="E1231" s="163" t="s">
        <v>10</v>
      </c>
      <c r="G1231" s="102">
        <f>ROUND('[3]Total Proposed Rate (GF)'!$R1303,2)</f>
        <v>0</v>
      </c>
      <c r="H1231" s="158"/>
      <c r="I1231" s="102">
        <f>ROUND('[3]Total Proposed Rate (GF)'!$T1303,2)</f>
        <v>0</v>
      </c>
      <c r="J1231" s="158"/>
      <c r="K1231" s="102">
        <f>ROUND('[3]Total Proposed Rate (GF)'!$V1303,2)</f>
        <v>0</v>
      </c>
      <c r="L1231" s="158"/>
      <c r="M1231" s="102">
        <f>ROUND('[3]Total Proposed Rate (GF)'!$X1303,2)</f>
        <v>0</v>
      </c>
      <c r="N1231" s="158"/>
      <c r="O1231" s="102">
        <f>ROUND('[3]Total Proposed Rate (GF)'!$Z1303,2)</f>
        <v>0</v>
      </c>
      <c r="P1231" s="115"/>
      <c r="Q1231" s="102">
        <f>ROUND('[3]Total Proposed Rate (GF)'!$AB1303,2)</f>
        <v>0</v>
      </c>
      <c r="R1231" s="158"/>
      <c r="S1231" s="102">
        <f>ROUND('[3]Total Proposed Rate (GF)'!$AD1303,2)</f>
        <v>0</v>
      </c>
      <c r="T1231" s="158"/>
      <c r="U1231" s="102">
        <f>ROUND('[3]Total Proposed Rate (GF)'!$AF1303,2)</f>
        <v>0</v>
      </c>
      <c r="V1231" s="115"/>
      <c r="W1231" s="102">
        <f>ROUND('[3]Total Proposed Rate (GF)'!$AH1303,2)</f>
        <v>0</v>
      </c>
      <c r="X1231" s="158"/>
      <c r="Y1231" s="135">
        <f t="shared" si="141"/>
        <v>0</v>
      </c>
      <c r="Z1231" s="83"/>
      <c r="AA1231" s="102">
        <f>ROUND('[3]Total Proposed Rate (GF)'!$AL1303,2)</f>
        <v>0</v>
      </c>
      <c r="AB1231" s="158"/>
      <c r="AC1231" s="102">
        <f>ROUND('[3]Total Proposed Rate (GF)'!$AN1303,2)</f>
        <v>0</v>
      </c>
      <c r="AD1231" s="158"/>
      <c r="AE1231" s="102">
        <f>ROUND('[3]Total Proposed Rate (GF)'!$AP1303,2)</f>
        <v>0</v>
      </c>
      <c r="AF1231" s="83"/>
      <c r="AG1231" s="136">
        <f t="shared" si="142"/>
        <v>0</v>
      </c>
      <c r="AH1231" s="159"/>
      <c r="AI1231" s="106"/>
      <c r="AJ1231" s="106"/>
      <c r="AN1231" s="86"/>
      <c r="AR1231" s="107"/>
    </row>
    <row r="1232" spans="1:44" hidden="1" x14ac:dyDescent="0.25">
      <c r="A1232" s="88">
        <f t="shared" si="140"/>
        <v>5</v>
      </c>
      <c r="B1232" s="75"/>
      <c r="C1232" s="163" t="s">
        <v>28</v>
      </c>
      <c r="D1232" s="163"/>
      <c r="E1232" s="163"/>
      <c r="G1232" s="115"/>
      <c r="H1232" s="158"/>
      <c r="I1232" s="115"/>
      <c r="J1232" s="158"/>
      <c r="K1232" s="115"/>
      <c r="L1232" s="158"/>
      <c r="M1232" s="115"/>
      <c r="N1232" s="158"/>
      <c r="O1232" s="115"/>
      <c r="P1232" s="115"/>
      <c r="Q1232" s="115"/>
      <c r="R1232" s="158"/>
      <c r="S1232" s="115"/>
      <c r="T1232" s="158"/>
      <c r="U1232" s="115"/>
      <c r="V1232" s="115"/>
      <c r="W1232" s="115"/>
      <c r="X1232" s="158"/>
      <c r="Y1232" s="158"/>
      <c r="Z1232" s="83"/>
      <c r="AA1232" s="115"/>
      <c r="AB1232" s="158"/>
      <c r="AC1232" s="115"/>
      <c r="AD1232" s="158"/>
      <c r="AE1232" s="115"/>
      <c r="AF1232" s="83"/>
      <c r="AG1232" s="83"/>
      <c r="AH1232" s="159"/>
      <c r="AI1232" s="106"/>
      <c r="AJ1232" s="106"/>
      <c r="AN1232" s="86"/>
      <c r="AR1232" s="107"/>
    </row>
    <row r="1233" spans="1:44" hidden="1" x14ac:dyDescent="0.25">
      <c r="A1233" s="88">
        <f t="shared" si="140"/>
        <v>6</v>
      </c>
      <c r="B1233" s="75"/>
      <c r="C1233" s="160" t="s">
        <v>6</v>
      </c>
      <c r="D1233" s="163"/>
      <c r="E1233" s="163" t="s">
        <v>10</v>
      </c>
      <c r="G1233" s="102">
        <f>ROUND('[3]Total Proposed Rate (GF)'!$R1305,2)</f>
        <v>0</v>
      </c>
      <c r="H1233" s="158"/>
      <c r="I1233" s="102">
        <f>ROUND('[3]Total Proposed Rate (GF)'!$T1305,2)</f>
        <v>0</v>
      </c>
      <c r="J1233" s="158"/>
      <c r="K1233" s="102">
        <f>ROUND('[3]Total Proposed Rate (GF)'!$V1305,2)</f>
        <v>0</v>
      </c>
      <c r="L1233" s="158"/>
      <c r="M1233" s="102">
        <f>ROUND('[3]Total Proposed Rate (GF)'!$X1305,2)</f>
        <v>0</v>
      </c>
      <c r="N1233" s="158"/>
      <c r="O1233" s="102">
        <f>ROUND('[3]Total Proposed Rate (GF)'!$Z1305,2)</f>
        <v>0</v>
      </c>
      <c r="P1233" s="115"/>
      <c r="Q1233" s="102">
        <f>ROUND('[3]Total Proposed Rate (GF)'!$AB1305,2)</f>
        <v>0</v>
      </c>
      <c r="R1233" s="158"/>
      <c r="S1233" s="102">
        <f>ROUND('[3]Total Proposed Rate (GF)'!$AD1305,2)</f>
        <v>0</v>
      </c>
      <c r="T1233" s="158"/>
      <c r="U1233" s="102">
        <f>ROUND('[3]Total Proposed Rate (GF)'!$AF1305,2)</f>
        <v>0</v>
      </c>
      <c r="V1233" s="115"/>
      <c r="W1233" s="102">
        <f>ROUND('[3]Total Proposed Rate (GF)'!$AH1305,2)</f>
        <v>0</v>
      </c>
      <c r="X1233" s="158"/>
      <c r="Y1233" s="135">
        <f t="shared" ref="Y1233:Y1234" si="143">SUM(G1233:W1233)</f>
        <v>0</v>
      </c>
      <c r="Z1233" s="83"/>
      <c r="AA1233" s="102">
        <f>ROUND('[3]Total Proposed Rate (GF)'!$AL1305,2)</f>
        <v>0</v>
      </c>
      <c r="AB1233" s="158"/>
      <c r="AC1233" s="102">
        <f>ROUND('[3]Total Proposed Rate (GF)'!$AN1305,2)</f>
        <v>0</v>
      </c>
      <c r="AD1233" s="158"/>
      <c r="AE1233" s="102">
        <f>ROUND('[3]Total Proposed Rate (GF)'!$AP1305,2)</f>
        <v>0</v>
      </c>
      <c r="AF1233" s="83"/>
      <c r="AG1233" s="136">
        <f t="shared" ref="AG1233:AG1234" si="144">SUM(Y1233:AE1233)</f>
        <v>0</v>
      </c>
      <c r="AH1233" s="159"/>
      <c r="AI1233" s="106"/>
      <c r="AJ1233" s="106"/>
      <c r="AN1233" s="86"/>
      <c r="AR1233" s="107"/>
    </row>
    <row r="1234" spans="1:44" hidden="1" x14ac:dyDescent="0.25">
      <c r="A1234" s="88">
        <f t="shared" si="140"/>
        <v>7</v>
      </c>
      <c r="B1234" s="75"/>
      <c r="C1234" s="160" t="s">
        <v>5</v>
      </c>
      <c r="D1234" s="163"/>
      <c r="E1234" s="163" t="s">
        <v>10</v>
      </c>
      <c r="G1234" s="102">
        <f>ROUND('[3]Total Proposed Rate (GF)'!$R1306,2)</f>
        <v>0</v>
      </c>
      <c r="H1234" s="158"/>
      <c r="I1234" s="102">
        <f>ROUND('[3]Total Proposed Rate (GF)'!$T1306,2)</f>
        <v>0</v>
      </c>
      <c r="J1234" s="158"/>
      <c r="K1234" s="102">
        <f>ROUND('[3]Total Proposed Rate (GF)'!$V1306,2)</f>
        <v>0</v>
      </c>
      <c r="L1234" s="158"/>
      <c r="M1234" s="102">
        <f>ROUND('[3]Total Proposed Rate (GF)'!$X1306,2)</f>
        <v>0</v>
      </c>
      <c r="N1234" s="158"/>
      <c r="O1234" s="102">
        <f>ROUND('[3]Total Proposed Rate (GF)'!$Z1306,2)</f>
        <v>0</v>
      </c>
      <c r="P1234" s="115"/>
      <c r="Q1234" s="102">
        <f>ROUND('[3]Total Proposed Rate (GF)'!$AB1306,2)</f>
        <v>0</v>
      </c>
      <c r="R1234" s="158"/>
      <c r="S1234" s="102">
        <f>ROUND('[3]Total Proposed Rate (GF)'!$AD1306,2)</f>
        <v>0</v>
      </c>
      <c r="T1234" s="158"/>
      <c r="U1234" s="102">
        <f>ROUND('[3]Total Proposed Rate (GF)'!$AF1306,2)</f>
        <v>0</v>
      </c>
      <c r="V1234" s="115"/>
      <c r="W1234" s="102">
        <f>ROUND('[3]Total Proposed Rate (GF)'!$AH1306,2)</f>
        <v>0</v>
      </c>
      <c r="X1234" s="158"/>
      <c r="Y1234" s="135">
        <f t="shared" si="143"/>
        <v>0</v>
      </c>
      <c r="Z1234" s="83"/>
      <c r="AA1234" s="102">
        <f>ROUND('[3]Total Proposed Rate (GF)'!$AL1306,2)</f>
        <v>0</v>
      </c>
      <c r="AB1234" s="158"/>
      <c r="AC1234" s="102">
        <f>ROUND('[3]Total Proposed Rate (GF)'!$AN1306,2)</f>
        <v>0</v>
      </c>
      <c r="AD1234" s="158"/>
      <c r="AE1234" s="102">
        <f>ROUND('[3]Total Proposed Rate (GF)'!$AP1306,2)</f>
        <v>0</v>
      </c>
      <c r="AF1234" s="83"/>
      <c r="AG1234" s="136">
        <f t="shared" si="144"/>
        <v>0</v>
      </c>
      <c r="AH1234" s="159"/>
      <c r="AI1234" s="106"/>
      <c r="AJ1234" s="106"/>
      <c r="AN1234" s="86"/>
      <c r="AR1234" s="107"/>
    </row>
    <row r="1235" spans="1:44" hidden="1" x14ac:dyDescent="0.25">
      <c r="A1235" s="88">
        <f t="shared" si="140"/>
        <v>8</v>
      </c>
      <c r="B1235" s="75"/>
      <c r="C1235" s="163" t="s">
        <v>27</v>
      </c>
      <c r="D1235" s="163"/>
      <c r="E1235" s="163"/>
      <c r="G1235" s="115"/>
      <c r="H1235" s="158"/>
      <c r="I1235" s="115"/>
      <c r="J1235" s="158"/>
      <c r="K1235" s="115"/>
      <c r="L1235" s="158"/>
      <c r="M1235" s="115"/>
      <c r="N1235" s="158"/>
      <c r="O1235" s="115"/>
      <c r="P1235" s="115"/>
      <c r="Q1235" s="115"/>
      <c r="R1235" s="158"/>
      <c r="S1235" s="115"/>
      <c r="T1235" s="158"/>
      <c r="U1235" s="115"/>
      <c r="V1235" s="115"/>
      <c r="W1235" s="115"/>
      <c r="X1235" s="158"/>
      <c r="Y1235" s="158"/>
      <c r="Z1235" s="83"/>
      <c r="AA1235" s="115"/>
      <c r="AB1235" s="158"/>
      <c r="AC1235" s="115"/>
      <c r="AD1235" s="158"/>
      <c r="AE1235" s="115"/>
      <c r="AF1235" s="83"/>
      <c r="AG1235" s="83"/>
      <c r="AH1235" s="159"/>
      <c r="AI1235" s="106"/>
      <c r="AJ1235" s="106"/>
      <c r="AN1235" s="86"/>
      <c r="AR1235" s="107"/>
    </row>
    <row r="1236" spans="1:44" hidden="1" x14ac:dyDescent="0.25">
      <c r="A1236" s="88">
        <f t="shared" si="140"/>
        <v>9</v>
      </c>
      <c r="B1236" s="75"/>
      <c r="C1236" s="75" t="s">
        <v>156</v>
      </c>
      <c r="D1236" s="163"/>
      <c r="E1236" s="163" t="s">
        <v>0</v>
      </c>
      <c r="G1236" s="115">
        <f>ROUND('[3]Total Proposed Rate (GF)'!$R1308,5)</f>
        <v>0</v>
      </c>
      <c r="H1236" s="158"/>
      <c r="I1236" s="115">
        <f>ROUND('[3]Total Proposed Rate (GF)'!$T1308,5)</f>
        <v>0</v>
      </c>
      <c r="J1236" s="158"/>
      <c r="K1236" s="115">
        <f>ROUND('[3]Total Proposed Rate (GF)'!$V1308,5)</f>
        <v>0</v>
      </c>
      <c r="L1236" s="158"/>
      <c r="M1236" s="115">
        <f>ROUND('[3]Total Proposed Rate (GF)'!$X1308,5)</f>
        <v>0</v>
      </c>
      <c r="N1236" s="158"/>
      <c r="O1236" s="115">
        <f>ROUND('[3]Total Proposed Rate (GF)'!$Z1308,5)</f>
        <v>0</v>
      </c>
      <c r="P1236" s="115"/>
      <c r="Q1236" s="115">
        <f>ROUND('[3]Total Proposed Rate (GF)'!$AB1308,5)</f>
        <v>0</v>
      </c>
      <c r="R1236" s="158"/>
      <c r="S1236" s="115">
        <f>ROUND('[3]Total Proposed Rate (GF)'!$AD1308,5)</f>
        <v>0</v>
      </c>
      <c r="T1236" s="158"/>
      <c r="U1236" s="115">
        <f>ROUND('[3]Total Proposed Rate (GF)'!$AF1308,5)</f>
        <v>0</v>
      </c>
      <c r="V1236" s="115"/>
      <c r="W1236" s="115">
        <f>ROUND('[3]Total Proposed Rate (GF)'!$AH1308,5)</f>
        <v>0</v>
      </c>
      <c r="X1236" s="158"/>
      <c r="Y1236" s="115">
        <f t="shared" ref="Y1236:Y1246" si="145">SUM(G1236:W1236)</f>
        <v>0</v>
      </c>
      <c r="Z1236" s="83"/>
      <c r="AA1236" s="115">
        <f>ROUND('[3]Total Proposed Rate (GF)'!$AL1308,5)</f>
        <v>0</v>
      </c>
      <c r="AB1236" s="158"/>
      <c r="AC1236" s="115">
        <f>ROUND('[3]Total Proposed Rate (GF)'!$AN1308,5)</f>
        <v>0</v>
      </c>
      <c r="AD1236" s="158"/>
      <c r="AE1236" s="115">
        <f>ROUND('[3]Total Proposed Rate (GF)'!$AP1308,5)</f>
        <v>0</v>
      </c>
      <c r="AF1236" s="83"/>
      <c r="AG1236" s="115">
        <f t="shared" ref="AG1236:AG1246" si="146">SUM(Y1236:AE1236)</f>
        <v>0</v>
      </c>
      <c r="AH1236" s="159"/>
      <c r="AI1236" s="106"/>
      <c r="AJ1236" s="106"/>
      <c r="AN1236" s="86"/>
      <c r="AR1236" s="107"/>
    </row>
    <row r="1237" spans="1:44" hidden="1" x14ac:dyDescent="0.25">
      <c r="A1237" s="88">
        <f t="shared" si="140"/>
        <v>10</v>
      </c>
      <c r="B1237" s="75"/>
      <c r="C1237" s="75" t="s">
        <v>155</v>
      </c>
      <c r="D1237" s="163"/>
      <c r="E1237" s="163" t="s">
        <v>0</v>
      </c>
      <c r="G1237" s="115">
        <f>ROUND('[3]Total Proposed Rate (GF)'!$R1309,5)</f>
        <v>0</v>
      </c>
      <c r="H1237" s="158"/>
      <c r="I1237" s="115">
        <f>ROUND('[3]Total Proposed Rate (GF)'!$T1309,5)</f>
        <v>0</v>
      </c>
      <c r="J1237" s="158"/>
      <c r="K1237" s="115">
        <f>ROUND('[3]Total Proposed Rate (GF)'!$V1309,5)</f>
        <v>0</v>
      </c>
      <c r="L1237" s="158"/>
      <c r="M1237" s="115">
        <f>ROUND('[3]Total Proposed Rate (GF)'!$X1309,5)</f>
        <v>0</v>
      </c>
      <c r="N1237" s="158"/>
      <c r="O1237" s="115">
        <f>ROUND('[3]Total Proposed Rate (GF)'!$Z1309,5)</f>
        <v>0</v>
      </c>
      <c r="P1237" s="115"/>
      <c r="Q1237" s="115">
        <f>ROUND('[3]Total Proposed Rate (GF)'!$AB1309,5)</f>
        <v>0</v>
      </c>
      <c r="R1237" s="158"/>
      <c r="S1237" s="115">
        <f>ROUND('[3]Total Proposed Rate (GF)'!$AD1309,5)</f>
        <v>0</v>
      </c>
      <c r="T1237" s="158"/>
      <c r="U1237" s="115">
        <f>ROUND('[3]Total Proposed Rate (GF)'!$AF1309,5)</f>
        <v>0</v>
      </c>
      <c r="V1237" s="115"/>
      <c r="W1237" s="115">
        <f>ROUND('[3]Total Proposed Rate (GF)'!$AH1309,5)</f>
        <v>0</v>
      </c>
      <c r="X1237" s="158"/>
      <c r="Y1237" s="115">
        <f t="shared" si="145"/>
        <v>0</v>
      </c>
      <c r="Z1237" s="83"/>
      <c r="AA1237" s="115">
        <f>ROUND('[3]Total Proposed Rate (GF)'!$AL1309,5)</f>
        <v>0</v>
      </c>
      <c r="AB1237" s="158"/>
      <c r="AC1237" s="115">
        <f>ROUND('[3]Total Proposed Rate (GF)'!$AN1309,5)</f>
        <v>0</v>
      </c>
      <c r="AD1237" s="158"/>
      <c r="AE1237" s="115">
        <f>ROUND('[3]Total Proposed Rate (GF)'!$AP1309,5)</f>
        <v>0</v>
      </c>
      <c r="AF1237" s="83"/>
      <c r="AG1237" s="115">
        <f t="shared" si="146"/>
        <v>0</v>
      </c>
      <c r="AH1237" s="159"/>
      <c r="AI1237" s="106"/>
      <c r="AJ1237" s="106"/>
      <c r="AN1237" s="86"/>
      <c r="AR1237" s="107"/>
    </row>
    <row r="1238" spans="1:44" hidden="1" x14ac:dyDescent="0.25">
      <c r="A1238" s="88">
        <f t="shared" si="140"/>
        <v>11</v>
      </c>
      <c r="B1238" s="75"/>
      <c r="C1238" s="75" t="s">
        <v>154</v>
      </c>
      <c r="D1238" s="163"/>
      <c r="E1238" s="163" t="s">
        <v>0</v>
      </c>
      <c r="G1238" s="115">
        <f>ROUND('[3]Total Proposed Rate (GF)'!$R1310,5)</f>
        <v>0</v>
      </c>
      <c r="H1238" s="158"/>
      <c r="I1238" s="115">
        <f>ROUND('[3]Total Proposed Rate (GF)'!$T1310,5)</f>
        <v>0</v>
      </c>
      <c r="J1238" s="158"/>
      <c r="K1238" s="115">
        <f>ROUND('[3]Total Proposed Rate (GF)'!$V1310,5)</f>
        <v>0</v>
      </c>
      <c r="L1238" s="158"/>
      <c r="M1238" s="115">
        <f>ROUND('[3]Total Proposed Rate (GF)'!$X1310,5)</f>
        <v>0</v>
      </c>
      <c r="N1238" s="158"/>
      <c r="O1238" s="115">
        <f>ROUND('[3]Total Proposed Rate (GF)'!$Z1310,5)</f>
        <v>0</v>
      </c>
      <c r="P1238" s="115"/>
      <c r="Q1238" s="115">
        <f>ROUND('[3]Total Proposed Rate (GF)'!$AB1310,5)</f>
        <v>0</v>
      </c>
      <c r="R1238" s="158"/>
      <c r="S1238" s="115">
        <f>ROUND('[3]Total Proposed Rate (GF)'!$AD1310,5)</f>
        <v>0</v>
      </c>
      <c r="T1238" s="158"/>
      <c r="U1238" s="115">
        <f>ROUND('[3]Total Proposed Rate (GF)'!$AF1310,5)</f>
        <v>0</v>
      </c>
      <c r="V1238" s="115"/>
      <c r="W1238" s="115">
        <f>ROUND('[3]Total Proposed Rate (GF)'!$AH1310,5)</f>
        <v>0</v>
      </c>
      <c r="X1238" s="158"/>
      <c r="Y1238" s="115">
        <f t="shared" si="145"/>
        <v>0</v>
      </c>
      <c r="Z1238" s="83"/>
      <c r="AA1238" s="115">
        <f>ROUND('[3]Total Proposed Rate (GF)'!$AL1310,5)</f>
        <v>0</v>
      </c>
      <c r="AB1238" s="158"/>
      <c r="AC1238" s="115">
        <f>ROUND('[3]Total Proposed Rate (GF)'!$AN1310,5)</f>
        <v>0</v>
      </c>
      <c r="AD1238" s="158"/>
      <c r="AE1238" s="115">
        <f>ROUND('[3]Total Proposed Rate (GF)'!$AP1310,5)</f>
        <v>0</v>
      </c>
      <c r="AF1238" s="83"/>
      <c r="AG1238" s="115">
        <f t="shared" si="146"/>
        <v>0</v>
      </c>
      <c r="AH1238" s="159"/>
      <c r="AI1238" s="106"/>
      <c r="AJ1238" s="106"/>
      <c r="AN1238" s="86"/>
      <c r="AR1238" s="107"/>
    </row>
    <row r="1239" spans="1:44" hidden="1" x14ac:dyDescent="0.25">
      <c r="A1239" s="88">
        <f t="shared" si="140"/>
        <v>12</v>
      </c>
      <c r="B1239" s="75"/>
      <c r="C1239" s="75" t="s">
        <v>153</v>
      </c>
      <c r="D1239" s="163"/>
      <c r="E1239" s="163" t="s">
        <v>0</v>
      </c>
      <c r="G1239" s="115">
        <f>ROUND('[3]Total Proposed Rate (GF)'!$R1311,5)</f>
        <v>0</v>
      </c>
      <c r="H1239" s="158"/>
      <c r="I1239" s="115">
        <f>ROUND('[3]Total Proposed Rate (GF)'!$T1311,5)</f>
        <v>0</v>
      </c>
      <c r="J1239" s="158"/>
      <c r="K1239" s="115">
        <f>ROUND('[3]Total Proposed Rate (GF)'!$V1311,5)</f>
        <v>0</v>
      </c>
      <c r="L1239" s="158"/>
      <c r="M1239" s="115">
        <f>ROUND('[3]Total Proposed Rate (GF)'!$X1311,5)</f>
        <v>0</v>
      </c>
      <c r="N1239" s="158"/>
      <c r="O1239" s="115">
        <f>ROUND('[3]Total Proposed Rate (GF)'!$Z1311,5)</f>
        <v>0</v>
      </c>
      <c r="P1239" s="115"/>
      <c r="Q1239" s="115">
        <f>ROUND('[3]Total Proposed Rate (GF)'!$AB1311,5)</f>
        <v>0</v>
      </c>
      <c r="R1239" s="158"/>
      <c r="S1239" s="115">
        <f>ROUND('[3]Total Proposed Rate (GF)'!$AD1311,5)</f>
        <v>0</v>
      </c>
      <c r="T1239" s="158"/>
      <c r="U1239" s="115">
        <f>ROUND('[3]Total Proposed Rate (GF)'!$AF1311,5)</f>
        <v>0</v>
      </c>
      <c r="V1239" s="115"/>
      <c r="W1239" s="115">
        <f>ROUND('[3]Total Proposed Rate (GF)'!$AH1311,5)</f>
        <v>0</v>
      </c>
      <c r="X1239" s="158"/>
      <c r="Y1239" s="115">
        <f t="shared" si="145"/>
        <v>0</v>
      </c>
      <c r="Z1239" s="83"/>
      <c r="AA1239" s="115">
        <f>ROUND('[3]Total Proposed Rate (GF)'!$AL1311,5)</f>
        <v>0</v>
      </c>
      <c r="AB1239" s="158"/>
      <c r="AC1239" s="115">
        <f>ROUND('[3]Total Proposed Rate (GF)'!$AN1311,5)</f>
        <v>0</v>
      </c>
      <c r="AD1239" s="158"/>
      <c r="AE1239" s="115">
        <f>ROUND('[3]Total Proposed Rate (GF)'!$AP1311,5)</f>
        <v>0</v>
      </c>
      <c r="AF1239" s="83"/>
      <c r="AG1239" s="115">
        <f t="shared" si="146"/>
        <v>0</v>
      </c>
      <c r="AH1239" s="159"/>
      <c r="AI1239" s="106"/>
      <c r="AJ1239" s="106"/>
      <c r="AN1239" s="86"/>
      <c r="AR1239" s="107"/>
    </row>
    <row r="1240" spans="1:44" hidden="1" x14ac:dyDescent="0.25">
      <c r="A1240" s="88">
        <f t="shared" si="140"/>
        <v>13</v>
      </c>
      <c r="B1240" s="75"/>
      <c r="C1240" s="108" t="s">
        <v>152</v>
      </c>
      <c r="D1240" s="163"/>
      <c r="E1240" s="163" t="s">
        <v>0</v>
      </c>
      <c r="G1240" s="115">
        <f>ROUND('[3]Total Proposed Rate (GF)'!$R1312,5)</f>
        <v>0</v>
      </c>
      <c r="H1240" s="158"/>
      <c r="I1240" s="115">
        <f>ROUND('[3]Total Proposed Rate (GF)'!$T1312,5)</f>
        <v>0</v>
      </c>
      <c r="J1240" s="158"/>
      <c r="K1240" s="115">
        <f>ROUND('[3]Total Proposed Rate (GF)'!$V1312,5)</f>
        <v>0</v>
      </c>
      <c r="L1240" s="158"/>
      <c r="M1240" s="115">
        <f>ROUND('[3]Total Proposed Rate (GF)'!$X1312,5)</f>
        <v>0</v>
      </c>
      <c r="N1240" s="158"/>
      <c r="O1240" s="115">
        <f>ROUND('[3]Total Proposed Rate (GF)'!$Z1312,5)</f>
        <v>0</v>
      </c>
      <c r="P1240" s="115"/>
      <c r="Q1240" s="115">
        <f>ROUND('[3]Total Proposed Rate (GF)'!$AB1312,5)</f>
        <v>0</v>
      </c>
      <c r="R1240" s="158"/>
      <c r="S1240" s="115">
        <f>ROUND('[3]Total Proposed Rate (GF)'!$AD1312,5)</f>
        <v>0</v>
      </c>
      <c r="T1240" s="158"/>
      <c r="U1240" s="115">
        <f>ROUND('[3]Total Proposed Rate (GF)'!$AF1312,5)</f>
        <v>0</v>
      </c>
      <c r="V1240" s="115"/>
      <c r="W1240" s="115">
        <f>ROUND('[3]Total Proposed Rate (GF)'!$AH1312,5)</f>
        <v>0</v>
      </c>
      <c r="X1240" s="158"/>
      <c r="Y1240" s="115">
        <f t="shared" si="145"/>
        <v>0</v>
      </c>
      <c r="Z1240" s="83"/>
      <c r="AA1240" s="115">
        <f>ROUND('[3]Total Proposed Rate (GF)'!$AL1312,5)</f>
        <v>0</v>
      </c>
      <c r="AB1240" s="158"/>
      <c r="AC1240" s="115">
        <f>ROUND('[3]Total Proposed Rate (GF)'!$AN1312,5)</f>
        <v>0</v>
      </c>
      <c r="AD1240" s="158"/>
      <c r="AE1240" s="115">
        <f>ROUND('[3]Total Proposed Rate (GF)'!$AP1312,5)</f>
        <v>0</v>
      </c>
      <c r="AF1240" s="83"/>
      <c r="AG1240" s="115">
        <f t="shared" si="146"/>
        <v>0</v>
      </c>
      <c r="AH1240" s="159"/>
      <c r="AI1240" s="106"/>
      <c r="AJ1240" s="106"/>
      <c r="AN1240" s="86"/>
      <c r="AR1240" s="107"/>
    </row>
    <row r="1241" spans="1:44" hidden="1" x14ac:dyDescent="0.25">
      <c r="A1241" s="88">
        <f t="shared" si="140"/>
        <v>14</v>
      </c>
      <c r="B1241" s="75"/>
      <c r="C1241" s="75" t="s">
        <v>151</v>
      </c>
      <c r="D1241" s="163"/>
      <c r="E1241" s="163" t="s">
        <v>0</v>
      </c>
      <c r="G1241" s="115">
        <f>ROUND('[3]Total Proposed Rate (GF)'!$R1313,5)</f>
        <v>0</v>
      </c>
      <c r="H1241" s="158"/>
      <c r="I1241" s="115">
        <f>ROUND('[3]Total Proposed Rate (GF)'!$T1313,5)</f>
        <v>0</v>
      </c>
      <c r="J1241" s="158"/>
      <c r="K1241" s="115">
        <f>ROUND('[3]Total Proposed Rate (GF)'!$V1313,5)</f>
        <v>0</v>
      </c>
      <c r="L1241" s="158"/>
      <c r="M1241" s="115">
        <f>ROUND('[3]Total Proposed Rate (GF)'!$X1313,5)</f>
        <v>0</v>
      </c>
      <c r="N1241" s="158"/>
      <c r="O1241" s="115">
        <f>ROUND('[3]Total Proposed Rate (GF)'!$Z1313,5)</f>
        <v>0</v>
      </c>
      <c r="P1241" s="115"/>
      <c r="Q1241" s="115">
        <f>ROUND('[3]Total Proposed Rate (GF)'!$AB1313,5)</f>
        <v>0</v>
      </c>
      <c r="R1241" s="158"/>
      <c r="S1241" s="115">
        <f>ROUND('[3]Total Proposed Rate (GF)'!$AD1313,5)</f>
        <v>0</v>
      </c>
      <c r="T1241" s="158"/>
      <c r="U1241" s="115">
        <f>ROUND('[3]Total Proposed Rate (GF)'!$AF1313,5)</f>
        <v>0</v>
      </c>
      <c r="V1241" s="115"/>
      <c r="W1241" s="115">
        <f>ROUND('[3]Total Proposed Rate (GF)'!$AH1313,5)</f>
        <v>0</v>
      </c>
      <c r="X1241" s="158"/>
      <c r="Y1241" s="115">
        <f t="shared" si="145"/>
        <v>0</v>
      </c>
      <c r="Z1241" s="83"/>
      <c r="AA1241" s="115">
        <f>ROUND('[3]Total Proposed Rate (GF)'!$AL1313,5)</f>
        <v>0</v>
      </c>
      <c r="AB1241" s="158"/>
      <c r="AC1241" s="115">
        <f>ROUND('[3]Total Proposed Rate (GF)'!$AN1313,5)</f>
        <v>0</v>
      </c>
      <c r="AD1241" s="158"/>
      <c r="AE1241" s="115">
        <f>ROUND('[3]Total Proposed Rate (GF)'!$AP1313,5)</f>
        <v>0</v>
      </c>
      <c r="AF1241" s="83"/>
      <c r="AG1241" s="115">
        <f t="shared" si="146"/>
        <v>0</v>
      </c>
      <c r="AH1241" s="159"/>
      <c r="AI1241" s="106"/>
      <c r="AJ1241" s="106"/>
      <c r="AN1241" s="86"/>
      <c r="AR1241" s="107"/>
    </row>
    <row r="1242" spans="1:44" hidden="1" x14ac:dyDescent="0.25">
      <c r="A1242" s="88">
        <f t="shared" si="140"/>
        <v>15</v>
      </c>
      <c r="B1242" s="75"/>
      <c r="C1242" s="163" t="s">
        <v>136</v>
      </c>
      <c r="D1242" s="163"/>
      <c r="E1242" s="163" t="s">
        <v>0</v>
      </c>
      <c r="G1242" s="115">
        <f>ROUND('[3]Total Proposed Rate (GF)'!$R1314,5)</f>
        <v>0</v>
      </c>
      <c r="H1242" s="158"/>
      <c r="I1242" s="115">
        <f>ROUND('[3]Total Proposed Rate (GF)'!$T1314,5)</f>
        <v>0</v>
      </c>
      <c r="J1242" s="158"/>
      <c r="K1242" s="115">
        <f>ROUND('[3]Total Proposed Rate (GF)'!$V1314,5)</f>
        <v>0</v>
      </c>
      <c r="L1242" s="158"/>
      <c r="M1242" s="115">
        <f>ROUND('[3]Total Proposed Rate (GF)'!$X1314,5)</f>
        <v>0</v>
      </c>
      <c r="N1242" s="158"/>
      <c r="O1242" s="115">
        <f>ROUND('[3]Total Proposed Rate (GF)'!$Z1314,5)</f>
        <v>0</v>
      </c>
      <c r="P1242" s="115"/>
      <c r="Q1242" s="115">
        <f>ROUND('[3]Total Proposed Rate (GF)'!$AB1314,5)</f>
        <v>0</v>
      </c>
      <c r="R1242" s="158"/>
      <c r="S1242" s="115">
        <f>ROUND('[3]Total Proposed Rate (GF)'!$AD1314,5)</f>
        <v>0</v>
      </c>
      <c r="T1242" s="158"/>
      <c r="U1242" s="115">
        <f>ROUND('[3]Total Proposed Rate (GF)'!$AF1314,5)</f>
        <v>0</v>
      </c>
      <c r="V1242" s="115"/>
      <c r="W1242" s="115">
        <f>ROUND('[3]Total Proposed Rate (GF)'!$AH1314,5)</f>
        <v>0</v>
      </c>
      <c r="X1242" s="158"/>
      <c r="Y1242" s="115">
        <f t="shared" si="145"/>
        <v>0</v>
      </c>
      <c r="Z1242" s="83"/>
      <c r="AA1242" s="115">
        <f>ROUND('[3]Total Proposed Rate (GF)'!$AL1314,5)</f>
        <v>0</v>
      </c>
      <c r="AB1242" s="158"/>
      <c r="AC1242" s="115">
        <f>ROUND('[3]Total Proposed Rate (GF)'!$AN1314,5)</f>
        <v>0</v>
      </c>
      <c r="AD1242" s="158"/>
      <c r="AE1242" s="115">
        <f>ROUND('[3]Total Proposed Rate (GF)'!$AP1314,5)</f>
        <v>0</v>
      </c>
      <c r="AF1242" s="83"/>
      <c r="AG1242" s="115">
        <f t="shared" si="146"/>
        <v>0</v>
      </c>
      <c r="AH1242" s="159"/>
      <c r="AI1242" s="106"/>
      <c r="AJ1242" s="106"/>
      <c r="AN1242" s="86"/>
      <c r="AR1242" s="107"/>
    </row>
    <row r="1243" spans="1:44" hidden="1" x14ac:dyDescent="0.25">
      <c r="A1243" s="88">
        <f t="shared" si="140"/>
        <v>16</v>
      </c>
      <c r="B1243" s="75"/>
      <c r="C1243" s="163" t="s">
        <v>135</v>
      </c>
      <c r="D1243" s="163"/>
      <c r="E1243" s="163" t="s">
        <v>0</v>
      </c>
      <c r="G1243" s="115">
        <f>ROUND('[3]Total Proposed Rate (GF)'!$R1315,5)</f>
        <v>0</v>
      </c>
      <c r="H1243" s="158"/>
      <c r="I1243" s="115">
        <f>ROUND('[3]Total Proposed Rate (GF)'!$T1315,5)</f>
        <v>0</v>
      </c>
      <c r="J1243" s="158"/>
      <c r="K1243" s="115">
        <f>ROUND('[3]Total Proposed Rate (GF)'!$V1315,5)</f>
        <v>0</v>
      </c>
      <c r="L1243" s="158"/>
      <c r="M1243" s="115">
        <f>ROUND('[3]Total Proposed Rate (GF)'!$X1315,5)</f>
        <v>0</v>
      </c>
      <c r="N1243" s="158"/>
      <c r="O1243" s="115">
        <f>ROUND('[3]Total Proposed Rate (GF)'!$Z1315,5)</f>
        <v>0</v>
      </c>
      <c r="P1243" s="115"/>
      <c r="Q1243" s="115">
        <f>ROUND('[3]Total Proposed Rate (GF)'!$AB1315,5)</f>
        <v>0</v>
      </c>
      <c r="R1243" s="158"/>
      <c r="S1243" s="115">
        <f>ROUND('[3]Total Proposed Rate (GF)'!$AD1315,5)</f>
        <v>0</v>
      </c>
      <c r="T1243" s="158"/>
      <c r="U1243" s="115">
        <f>ROUND('[3]Total Proposed Rate (GF)'!$AF1315,5)</f>
        <v>0</v>
      </c>
      <c r="V1243" s="115"/>
      <c r="W1243" s="115">
        <f>ROUND('[3]Total Proposed Rate (GF)'!$AH1315,5)</f>
        <v>0</v>
      </c>
      <c r="X1243" s="158"/>
      <c r="Y1243" s="115">
        <f t="shared" si="145"/>
        <v>0</v>
      </c>
      <c r="Z1243" s="83"/>
      <c r="AA1243" s="115">
        <f>ROUND('[3]Total Proposed Rate (GF)'!$AL1315,5)</f>
        <v>0</v>
      </c>
      <c r="AB1243" s="158"/>
      <c r="AC1243" s="115">
        <f>ROUND('[3]Total Proposed Rate (GF)'!$AN1315,5)</f>
        <v>0</v>
      </c>
      <c r="AD1243" s="158"/>
      <c r="AE1243" s="115">
        <f>ROUND('[3]Total Proposed Rate (GF)'!$AP1315,5)</f>
        <v>0</v>
      </c>
      <c r="AF1243" s="83"/>
      <c r="AG1243" s="115">
        <f t="shared" si="146"/>
        <v>0</v>
      </c>
      <c r="AH1243" s="159"/>
      <c r="AI1243" s="106"/>
      <c r="AJ1243" s="106"/>
      <c r="AN1243" s="86"/>
      <c r="AR1243" s="107"/>
    </row>
    <row r="1244" spans="1:44" hidden="1" x14ac:dyDescent="0.25">
      <c r="A1244" s="88">
        <f t="shared" si="140"/>
        <v>17</v>
      </c>
      <c r="B1244" s="75"/>
      <c r="C1244" s="163" t="s">
        <v>134</v>
      </c>
      <c r="D1244" s="163"/>
      <c r="E1244" s="163" t="s">
        <v>0</v>
      </c>
      <c r="G1244" s="115">
        <f>ROUND('[3]Total Proposed Rate (GF)'!$R1316,5)</f>
        <v>0</v>
      </c>
      <c r="H1244" s="158"/>
      <c r="I1244" s="115">
        <f>ROUND('[3]Total Proposed Rate (GF)'!$T1316,5)</f>
        <v>0</v>
      </c>
      <c r="J1244" s="158"/>
      <c r="K1244" s="115">
        <f>ROUND('[3]Total Proposed Rate (GF)'!$V1316,5)</f>
        <v>0</v>
      </c>
      <c r="L1244" s="158"/>
      <c r="M1244" s="115">
        <f>ROUND('[3]Total Proposed Rate (GF)'!$X1316,5)</f>
        <v>0</v>
      </c>
      <c r="N1244" s="158"/>
      <c r="O1244" s="115">
        <f>ROUND('[3]Total Proposed Rate (GF)'!$Z1316,5)</f>
        <v>0</v>
      </c>
      <c r="P1244" s="115"/>
      <c r="Q1244" s="115">
        <f>ROUND('[3]Total Proposed Rate (GF)'!$AB1316,5)</f>
        <v>0</v>
      </c>
      <c r="R1244" s="158"/>
      <c r="S1244" s="115">
        <f>ROUND('[3]Total Proposed Rate (GF)'!$AD1316,5)</f>
        <v>0</v>
      </c>
      <c r="T1244" s="158"/>
      <c r="U1244" s="115">
        <f>ROUND('[3]Total Proposed Rate (GF)'!$AF1316,5)</f>
        <v>0</v>
      </c>
      <c r="V1244" s="115"/>
      <c r="W1244" s="115">
        <f>ROUND('[3]Total Proposed Rate (GF)'!$AH1316,5)</f>
        <v>0</v>
      </c>
      <c r="X1244" s="158"/>
      <c r="Y1244" s="115">
        <f t="shared" si="145"/>
        <v>0</v>
      </c>
      <c r="Z1244" s="83"/>
      <c r="AA1244" s="115">
        <f>ROUND('[3]Total Proposed Rate (GF)'!$AL1316,5)</f>
        <v>0</v>
      </c>
      <c r="AB1244" s="158"/>
      <c r="AC1244" s="115">
        <f>ROUND('[3]Total Proposed Rate (GF)'!$AN1316,5)</f>
        <v>0</v>
      </c>
      <c r="AD1244" s="158"/>
      <c r="AE1244" s="115">
        <f>ROUND('[3]Total Proposed Rate (GF)'!$AP1316,5)</f>
        <v>0</v>
      </c>
      <c r="AF1244" s="83"/>
      <c r="AG1244" s="115">
        <f t="shared" si="146"/>
        <v>0</v>
      </c>
      <c r="AH1244" s="159"/>
      <c r="AI1244" s="106"/>
      <c r="AJ1244" s="106"/>
      <c r="AN1244" s="86"/>
      <c r="AR1244" s="107"/>
    </row>
    <row r="1245" spans="1:44" hidden="1" x14ac:dyDescent="0.25">
      <c r="A1245" s="88">
        <f t="shared" si="140"/>
        <v>18</v>
      </c>
      <c r="B1245" s="75"/>
      <c r="C1245" s="163" t="s">
        <v>133</v>
      </c>
      <c r="D1245" s="163"/>
      <c r="E1245" s="163" t="s">
        <v>0</v>
      </c>
      <c r="G1245" s="115">
        <f>ROUND('[3]Total Proposed Rate (GF)'!$R1317,5)</f>
        <v>0</v>
      </c>
      <c r="H1245" s="158"/>
      <c r="I1245" s="115">
        <f>ROUND('[3]Total Proposed Rate (GF)'!$T1317,5)</f>
        <v>0</v>
      </c>
      <c r="J1245" s="158"/>
      <c r="K1245" s="115">
        <f>ROUND('[3]Total Proposed Rate (GF)'!$V1317,5)</f>
        <v>0</v>
      </c>
      <c r="L1245" s="158"/>
      <c r="M1245" s="115">
        <f>ROUND('[3]Total Proposed Rate (GF)'!$X1317,5)</f>
        <v>0</v>
      </c>
      <c r="N1245" s="158"/>
      <c r="O1245" s="115">
        <f>ROUND('[3]Total Proposed Rate (GF)'!$Z1317,5)</f>
        <v>0</v>
      </c>
      <c r="P1245" s="115"/>
      <c r="Q1245" s="115">
        <f>ROUND('[3]Total Proposed Rate (GF)'!$AB1317,5)</f>
        <v>0</v>
      </c>
      <c r="R1245" s="158"/>
      <c r="S1245" s="115">
        <f>ROUND('[3]Total Proposed Rate (GF)'!$AD1317,5)</f>
        <v>0</v>
      </c>
      <c r="T1245" s="158"/>
      <c r="U1245" s="115">
        <f>ROUND('[3]Total Proposed Rate (GF)'!$AF1317,5)</f>
        <v>0</v>
      </c>
      <c r="V1245" s="115"/>
      <c r="W1245" s="115">
        <f>ROUND('[3]Total Proposed Rate (GF)'!$AH1317,5)</f>
        <v>0</v>
      </c>
      <c r="X1245" s="158"/>
      <c r="Y1245" s="115">
        <f t="shared" si="145"/>
        <v>0</v>
      </c>
      <c r="Z1245" s="83"/>
      <c r="AA1245" s="115">
        <f>ROUND('[3]Total Proposed Rate (GF)'!$AL1317,5)</f>
        <v>0</v>
      </c>
      <c r="AB1245" s="158"/>
      <c r="AC1245" s="115">
        <f>ROUND('[3]Total Proposed Rate (GF)'!$AN1317,5)</f>
        <v>0</v>
      </c>
      <c r="AD1245" s="158"/>
      <c r="AE1245" s="115">
        <f>ROUND('[3]Total Proposed Rate (GF)'!$AP1317,5)</f>
        <v>0</v>
      </c>
      <c r="AF1245" s="83"/>
      <c r="AG1245" s="115">
        <f t="shared" si="146"/>
        <v>0</v>
      </c>
      <c r="AH1245" s="159"/>
      <c r="AI1245" s="106"/>
      <c r="AJ1245" s="106"/>
      <c r="AN1245" s="86"/>
      <c r="AR1245" s="107"/>
    </row>
    <row r="1246" spans="1:44" hidden="1" x14ac:dyDescent="0.25">
      <c r="A1246" s="88">
        <f t="shared" si="140"/>
        <v>19</v>
      </c>
      <c r="B1246" s="75"/>
      <c r="C1246" s="163" t="s">
        <v>132</v>
      </c>
      <c r="D1246" s="163"/>
      <c r="E1246" s="163" t="s">
        <v>131</v>
      </c>
      <c r="G1246" s="134">
        <f>ROUND('[3]Total Proposed Rate (GF)'!$R1318,3)</f>
        <v>0</v>
      </c>
      <c r="H1246" s="158"/>
      <c r="I1246" s="134">
        <f>ROUND('[3]Total Proposed Rate (GF)'!$T1318,3)</f>
        <v>0</v>
      </c>
      <c r="J1246" s="158"/>
      <c r="K1246" s="134">
        <f>ROUND('[3]Total Proposed Rate (GF)'!$V1318,3)</f>
        <v>0</v>
      </c>
      <c r="L1246" s="158"/>
      <c r="M1246" s="134">
        <f>ROUND('[3]Total Proposed Rate (GF)'!$X1318,3)</f>
        <v>0</v>
      </c>
      <c r="N1246" s="158"/>
      <c r="O1246" s="134">
        <f>ROUND('[3]Total Proposed Rate (GF)'!$Z1318,3)</f>
        <v>0</v>
      </c>
      <c r="P1246" s="115"/>
      <c r="Q1246" s="134">
        <f>ROUND('[3]Total Proposed Rate (GF)'!$AB1318,3)</f>
        <v>0</v>
      </c>
      <c r="R1246" s="158"/>
      <c r="S1246" s="134">
        <f>ROUND('[3]Total Proposed Rate (GF)'!$AD1318,3)</f>
        <v>0</v>
      </c>
      <c r="T1246" s="158"/>
      <c r="U1246" s="134">
        <f>ROUND('[3]Total Proposed Rate (GF)'!$AF1318,3)</f>
        <v>0</v>
      </c>
      <c r="V1246" s="115"/>
      <c r="W1246" s="134">
        <f>ROUND('[3]Total Proposed Rate (GF)'!$AH1318,3)</f>
        <v>0</v>
      </c>
      <c r="X1246" s="158"/>
      <c r="Y1246" s="135">
        <f t="shared" si="145"/>
        <v>0</v>
      </c>
      <c r="Z1246" s="83"/>
      <c r="AA1246" s="134">
        <f>ROUND('[3]Total Proposed Rate (GF)'!$AL1318,3)</f>
        <v>0</v>
      </c>
      <c r="AB1246" s="158"/>
      <c r="AC1246" s="134">
        <f>ROUND('[3]Total Proposed Rate (GF)'!$AN1318,3)</f>
        <v>0</v>
      </c>
      <c r="AD1246" s="158"/>
      <c r="AE1246" s="134">
        <f>ROUND('[3]Total Proposed Rate (GF)'!$AP1318,3)</f>
        <v>0</v>
      </c>
      <c r="AF1246" s="83"/>
      <c r="AG1246" s="136">
        <f t="shared" si="146"/>
        <v>0</v>
      </c>
      <c r="AH1246" s="159"/>
      <c r="AI1246" s="106"/>
      <c r="AJ1246" s="106"/>
      <c r="AN1246" s="86"/>
      <c r="AR1246" s="107"/>
    </row>
    <row r="1247" spans="1:44" hidden="1" x14ac:dyDescent="0.25">
      <c r="A1247" s="88"/>
      <c r="B1247" s="75"/>
      <c r="C1247" s="75"/>
      <c r="E1247" s="75"/>
      <c r="G1247" s="115"/>
      <c r="H1247" s="158"/>
      <c r="I1247" s="115"/>
      <c r="J1247" s="158"/>
      <c r="K1247" s="115"/>
      <c r="L1247" s="158"/>
      <c r="M1247" s="115"/>
      <c r="N1247" s="158"/>
      <c r="O1247" s="115"/>
      <c r="P1247" s="115"/>
      <c r="Q1247" s="115"/>
      <c r="R1247" s="158"/>
      <c r="S1247" s="115"/>
      <c r="T1247" s="158"/>
      <c r="U1247" s="115"/>
      <c r="V1247" s="115"/>
      <c r="W1247" s="115"/>
      <c r="X1247" s="158"/>
      <c r="Y1247" s="158"/>
      <c r="Z1247" s="83"/>
      <c r="AA1247" s="115"/>
      <c r="AB1247" s="158"/>
      <c r="AC1247" s="115"/>
      <c r="AD1247" s="158"/>
      <c r="AE1247" s="115"/>
      <c r="AF1247" s="83"/>
      <c r="AG1247" s="83"/>
      <c r="AH1247" s="159"/>
      <c r="AI1247" s="106"/>
      <c r="AJ1247" s="106"/>
      <c r="AN1247" s="86"/>
      <c r="AR1247" s="107"/>
    </row>
    <row r="1248" spans="1:44" hidden="1" x14ac:dyDescent="0.25">
      <c r="A1248" s="88">
        <v>1</v>
      </c>
      <c r="B1248" s="75"/>
      <c r="C1248" s="162" t="s">
        <v>140</v>
      </c>
      <c r="D1248" s="163"/>
      <c r="E1248" s="163"/>
      <c r="G1248" s="115"/>
      <c r="H1248" s="158"/>
      <c r="I1248" s="115"/>
      <c r="J1248" s="158"/>
      <c r="K1248" s="115"/>
      <c r="L1248" s="158"/>
      <c r="M1248" s="115"/>
      <c r="N1248" s="158"/>
      <c r="O1248" s="115"/>
      <c r="P1248" s="115"/>
      <c r="Q1248" s="115"/>
      <c r="R1248" s="158"/>
      <c r="S1248" s="115"/>
      <c r="T1248" s="158"/>
      <c r="U1248" s="115"/>
      <c r="V1248" s="115"/>
      <c r="W1248" s="115"/>
      <c r="X1248" s="158"/>
      <c r="Y1248" s="158"/>
      <c r="Z1248" s="83"/>
      <c r="AA1248" s="115"/>
      <c r="AB1248" s="158"/>
      <c r="AC1248" s="115"/>
      <c r="AD1248" s="158"/>
      <c r="AE1248" s="115"/>
      <c r="AF1248" s="83"/>
      <c r="AG1248" s="83"/>
      <c r="AH1248" s="159"/>
      <c r="AI1248" s="106"/>
      <c r="AJ1248" s="106"/>
      <c r="AN1248" s="86"/>
      <c r="AR1248" s="107"/>
    </row>
    <row r="1249" spans="1:44" hidden="1" x14ac:dyDescent="0.25">
      <c r="A1249" s="88">
        <f t="shared" ref="A1249:A1266" si="147">+A1248+1</f>
        <v>2</v>
      </c>
      <c r="B1249" s="75"/>
      <c r="C1249" s="163" t="s">
        <v>22</v>
      </c>
      <c r="D1249" s="163"/>
      <c r="E1249" s="163" t="s">
        <v>19</v>
      </c>
      <c r="G1249" s="102">
        <f>ROUND('[3]Total Proposed Rate (GF)'!$R1323,2)</f>
        <v>0</v>
      </c>
      <c r="H1249" s="158"/>
      <c r="I1249" s="102">
        <f>ROUND('[3]Total Proposed Rate (GF)'!$T1323,2)</f>
        <v>0</v>
      </c>
      <c r="J1249" s="158"/>
      <c r="K1249" s="102">
        <f>ROUND('[3]Total Proposed Rate (GF)'!$V1323,2)</f>
        <v>0</v>
      </c>
      <c r="L1249" s="158"/>
      <c r="M1249" s="102">
        <f>ROUND('[3]Total Proposed Rate (GF)'!$X1323,2)</f>
        <v>0</v>
      </c>
      <c r="N1249" s="158"/>
      <c r="O1249" s="102">
        <f>ROUND('[3]Total Proposed Rate (GF)'!$Z1323,2)</f>
        <v>0</v>
      </c>
      <c r="P1249" s="115"/>
      <c r="Q1249" s="102">
        <f>ROUND('[3]Total Proposed Rate (GF)'!$AB1323,2)</f>
        <v>0</v>
      </c>
      <c r="R1249" s="158"/>
      <c r="S1249" s="102">
        <f>ROUND('[3]Total Proposed Rate (GF)'!$AD1323,2)</f>
        <v>0</v>
      </c>
      <c r="T1249" s="158"/>
      <c r="U1249" s="102">
        <f>ROUND('[3]Total Proposed Rate (GF)'!$AF1323,2)</f>
        <v>0</v>
      </c>
      <c r="V1249" s="115"/>
      <c r="W1249" s="102">
        <f>ROUND('[3]Total Proposed Rate (GF)'!$AH1323,2)</f>
        <v>0</v>
      </c>
      <c r="X1249" s="158"/>
      <c r="Y1249" s="135">
        <f t="shared" ref="Y1249:Y1251" si="148">SUM(G1249:W1249)</f>
        <v>0</v>
      </c>
      <c r="Z1249" s="83"/>
      <c r="AA1249" s="102">
        <f>ROUND('[3]Total Proposed Rate (GF)'!$AL1323,2)</f>
        <v>0</v>
      </c>
      <c r="AB1249" s="158"/>
      <c r="AC1249" s="102">
        <f>ROUND('[3]Total Proposed Rate (GF)'!$AN1323,2)</f>
        <v>0</v>
      </c>
      <c r="AD1249" s="158"/>
      <c r="AE1249" s="102">
        <f>ROUND('[3]Total Proposed Rate (GF)'!$AP1323,2)</f>
        <v>0</v>
      </c>
      <c r="AF1249" s="83"/>
      <c r="AG1249" s="136">
        <f t="shared" ref="AG1249:AG1251" si="149">SUM(Y1249:AE1249)</f>
        <v>0</v>
      </c>
      <c r="AH1249" s="159"/>
      <c r="AI1249" s="106"/>
      <c r="AJ1249" s="106"/>
      <c r="AN1249" s="86"/>
      <c r="AR1249" s="107"/>
    </row>
    <row r="1250" spans="1:44" hidden="1" x14ac:dyDescent="0.25">
      <c r="A1250" s="88">
        <f t="shared" si="147"/>
        <v>3</v>
      </c>
      <c r="B1250" s="75"/>
      <c r="C1250" s="163" t="s">
        <v>29</v>
      </c>
      <c r="D1250" s="163"/>
      <c r="E1250" s="163" t="s">
        <v>10</v>
      </c>
      <c r="G1250" s="102">
        <f>ROUND('[3]Total Proposed Rate (GF)'!$R1324,2)</f>
        <v>0</v>
      </c>
      <c r="H1250" s="158"/>
      <c r="I1250" s="102">
        <f>ROUND('[3]Total Proposed Rate (GF)'!$T1324,2)</f>
        <v>0</v>
      </c>
      <c r="J1250" s="158"/>
      <c r="K1250" s="102">
        <f>ROUND('[3]Total Proposed Rate (GF)'!$V1324,2)</f>
        <v>0</v>
      </c>
      <c r="L1250" s="158"/>
      <c r="M1250" s="102">
        <f>ROUND('[3]Total Proposed Rate (GF)'!$X1324,2)</f>
        <v>0</v>
      </c>
      <c r="N1250" s="158"/>
      <c r="O1250" s="102">
        <f>ROUND('[3]Total Proposed Rate (GF)'!$Z1324,2)</f>
        <v>0</v>
      </c>
      <c r="P1250" s="115"/>
      <c r="Q1250" s="102">
        <f>ROUND('[3]Total Proposed Rate (GF)'!$AB1324,2)</f>
        <v>0</v>
      </c>
      <c r="R1250" s="158"/>
      <c r="S1250" s="102">
        <f>ROUND('[3]Total Proposed Rate (GF)'!$AD1324,2)</f>
        <v>0</v>
      </c>
      <c r="T1250" s="158"/>
      <c r="U1250" s="102">
        <f>ROUND('[3]Total Proposed Rate (GF)'!$AF1324,2)</f>
        <v>0</v>
      </c>
      <c r="V1250" s="115"/>
      <c r="W1250" s="102">
        <f>ROUND('[3]Total Proposed Rate (GF)'!$AH1324,2)</f>
        <v>0</v>
      </c>
      <c r="X1250" s="158"/>
      <c r="Y1250" s="135">
        <f t="shared" si="148"/>
        <v>0</v>
      </c>
      <c r="Z1250" s="83"/>
      <c r="AA1250" s="102">
        <f>ROUND('[3]Total Proposed Rate (GF)'!$AL1324,2)</f>
        <v>0</v>
      </c>
      <c r="AB1250" s="158"/>
      <c r="AC1250" s="102">
        <f>ROUND('[3]Total Proposed Rate (GF)'!$AN1324,2)</f>
        <v>0</v>
      </c>
      <c r="AD1250" s="158"/>
      <c r="AE1250" s="102">
        <f>ROUND('[3]Total Proposed Rate (GF)'!$AP1324,2)</f>
        <v>0</v>
      </c>
      <c r="AF1250" s="83"/>
      <c r="AG1250" s="136">
        <f t="shared" si="149"/>
        <v>0</v>
      </c>
      <c r="AH1250" s="159"/>
      <c r="AI1250" s="106"/>
      <c r="AJ1250" s="106"/>
      <c r="AN1250" s="86"/>
      <c r="AR1250" s="107"/>
    </row>
    <row r="1251" spans="1:44" hidden="1" x14ac:dyDescent="0.25">
      <c r="A1251" s="88">
        <f t="shared" si="147"/>
        <v>4</v>
      </c>
      <c r="B1251" s="75"/>
      <c r="C1251" s="108" t="s">
        <v>46</v>
      </c>
      <c r="D1251" s="163"/>
      <c r="E1251" s="163" t="s">
        <v>10</v>
      </c>
      <c r="G1251" s="102">
        <f>ROUND('[3]Total Proposed Rate (GF)'!$R1325,2)</f>
        <v>0</v>
      </c>
      <c r="H1251" s="158"/>
      <c r="I1251" s="102">
        <f>ROUND('[3]Total Proposed Rate (GF)'!$T1325,2)</f>
        <v>0</v>
      </c>
      <c r="J1251" s="158"/>
      <c r="K1251" s="102">
        <f>ROUND('[3]Total Proposed Rate (GF)'!$V1325,2)</f>
        <v>0</v>
      </c>
      <c r="L1251" s="158"/>
      <c r="M1251" s="102">
        <f>ROUND('[3]Total Proposed Rate (GF)'!$X1325,2)</f>
        <v>0</v>
      </c>
      <c r="N1251" s="158"/>
      <c r="O1251" s="102">
        <f>ROUND('[3]Total Proposed Rate (GF)'!$Z1325,2)</f>
        <v>0</v>
      </c>
      <c r="P1251" s="115"/>
      <c r="Q1251" s="102">
        <f>ROUND('[3]Total Proposed Rate (GF)'!$AB1325,2)</f>
        <v>0</v>
      </c>
      <c r="R1251" s="158"/>
      <c r="S1251" s="102">
        <f>ROUND('[3]Total Proposed Rate (GF)'!$AD1325,2)</f>
        <v>0</v>
      </c>
      <c r="T1251" s="158"/>
      <c r="U1251" s="102">
        <f>ROUND('[3]Total Proposed Rate (GF)'!$AF1325,2)</f>
        <v>0</v>
      </c>
      <c r="V1251" s="115"/>
      <c r="W1251" s="102">
        <f>ROUND('[3]Total Proposed Rate (GF)'!$AH1325,2)</f>
        <v>0</v>
      </c>
      <c r="X1251" s="158"/>
      <c r="Y1251" s="135">
        <f t="shared" si="148"/>
        <v>0</v>
      </c>
      <c r="Z1251" s="83"/>
      <c r="AA1251" s="102">
        <f>ROUND('[3]Total Proposed Rate (GF)'!$AL1325,2)</f>
        <v>0</v>
      </c>
      <c r="AB1251" s="158"/>
      <c r="AC1251" s="102">
        <f>ROUND('[3]Total Proposed Rate (GF)'!$AN1325,2)</f>
        <v>0</v>
      </c>
      <c r="AD1251" s="158"/>
      <c r="AE1251" s="102">
        <f>ROUND('[3]Total Proposed Rate (GF)'!$AP1325,2)</f>
        <v>0</v>
      </c>
      <c r="AF1251" s="83"/>
      <c r="AG1251" s="136">
        <f t="shared" si="149"/>
        <v>0</v>
      </c>
      <c r="AH1251" s="159"/>
      <c r="AI1251" s="106"/>
      <c r="AJ1251" s="106"/>
      <c r="AN1251" s="86"/>
      <c r="AR1251" s="107"/>
    </row>
    <row r="1252" spans="1:44" hidden="1" x14ac:dyDescent="0.25">
      <c r="A1252" s="88">
        <f t="shared" si="147"/>
        <v>5</v>
      </c>
      <c r="B1252" s="75"/>
      <c r="C1252" s="163" t="s">
        <v>28</v>
      </c>
      <c r="D1252" s="163"/>
      <c r="E1252" s="163"/>
      <c r="G1252" s="115"/>
      <c r="H1252" s="158"/>
      <c r="I1252" s="115"/>
      <c r="J1252" s="158"/>
      <c r="K1252" s="115"/>
      <c r="L1252" s="158"/>
      <c r="M1252" s="115"/>
      <c r="N1252" s="158"/>
      <c r="O1252" s="115"/>
      <c r="P1252" s="115"/>
      <c r="Q1252" s="115"/>
      <c r="R1252" s="158"/>
      <c r="S1252" s="115"/>
      <c r="T1252" s="158"/>
      <c r="U1252" s="115"/>
      <c r="V1252" s="115"/>
      <c r="W1252" s="115"/>
      <c r="X1252" s="158"/>
      <c r="Y1252" s="158"/>
      <c r="Z1252" s="83"/>
      <c r="AA1252" s="115"/>
      <c r="AB1252" s="158"/>
      <c r="AC1252" s="115"/>
      <c r="AD1252" s="158"/>
      <c r="AE1252" s="115"/>
      <c r="AF1252" s="83"/>
      <c r="AG1252" s="83"/>
      <c r="AH1252" s="159"/>
      <c r="AI1252" s="106"/>
      <c r="AJ1252" s="106"/>
      <c r="AN1252" s="86"/>
      <c r="AR1252" s="107"/>
    </row>
    <row r="1253" spans="1:44" hidden="1" x14ac:dyDescent="0.25">
      <c r="A1253" s="88">
        <f t="shared" si="147"/>
        <v>6</v>
      </c>
      <c r="B1253" s="75"/>
      <c r="C1253" s="160" t="s">
        <v>6</v>
      </c>
      <c r="D1253" s="163"/>
      <c r="E1253" s="163" t="s">
        <v>10</v>
      </c>
      <c r="G1253" s="102">
        <f>ROUND('[3]Total Proposed Rate (GF)'!$R1327,2)</f>
        <v>0</v>
      </c>
      <c r="H1253" s="158"/>
      <c r="I1253" s="102">
        <f>ROUND('[3]Total Proposed Rate (GF)'!$T1327,2)</f>
        <v>0</v>
      </c>
      <c r="J1253" s="158"/>
      <c r="K1253" s="102">
        <f>ROUND('[3]Total Proposed Rate (GF)'!$V1327,2)</f>
        <v>0</v>
      </c>
      <c r="L1253" s="158"/>
      <c r="M1253" s="102">
        <f>ROUND('[3]Total Proposed Rate (GF)'!$X1327,2)</f>
        <v>0</v>
      </c>
      <c r="N1253" s="158"/>
      <c r="O1253" s="102">
        <f>ROUND('[3]Total Proposed Rate (GF)'!$Z1327,2)</f>
        <v>0</v>
      </c>
      <c r="P1253" s="115"/>
      <c r="Q1253" s="102">
        <f>ROUND('[3]Total Proposed Rate (GF)'!$AB1327,2)</f>
        <v>0</v>
      </c>
      <c r="R1253" s="158"/>
      <c r="S1253" s="102">
        <f>ROUND('[3]Total Proposed Rate (GF)'!$AD1327,2)</f>
        <v>0</v>
      </c>
      <c r="T1253" s="158"/>
      <c r="U1253" s="102">
        <f>ROUND('[3]Total Proposed Rate (GF)'!$AF1327,2)</f>
        <v>0</v>
      </c>
      <c r="V1253" s="115"/>
      <c r="W1253" s="102">
        <f>ROUND('[3]Total Proposed Rate (GF)'!$AH1327,2)</f>
        <v>0</v>
      </c>
      <c r="X1253" s="158"/>
      <c r="Y1253" s="135">
        <f t="shared" ref="Y1253:Y1254" si="150">SUM(G1253:W1253)</f>
        <v>0</v>
      </c>
      <c r="Z1253" s="83"/>
      <c r="AA1253" s="102">
        <f>ROUND('[3]Total Proposed Rate (GF)'!$AL1327,2)</f>
        <v>0</v>
      </c>
      <c r="AB1253" s="158"/>
      <c r="AC1253" s="102">
        <f>ROUND('[3]Total Proposed Rate (GF)'!$AN1327,2)</f>
        <v>0</v>
      </c>
      <c r="AD1253" s="158"/>
      <c r="AE1253" s="102">
        <f>ROUND('[3]Total Proposed Rate (GF)'!$AP1327,2)</f>
        <v>0</v>
      </c>
      <c r="AF1253" s="83"/>
      <c r="AG1253" s="136">
        <f t="shared" ref="AG1253:AG1254" si="151">SUM(Y1253:AE1253)</f>
        <v>0</v>
      </c>
      <c r="AH1253" s="159"/>
      <c r="AI1253" s="106"/>
      <c r="AJ1253" s="106"/>
      <c r="AN1253" s="86"/>
      <c r="AR1253" s="107"/>
    </row>
    <row r="1254" spans="1:44" hidden="1" x14ac:dyDescent="0.25">
      <c r="A1254" s="88">
        <f t="shared" si="147"/>
        <v>7</v>
      </c>
      <c r="B1254" s="75"/>
      <c r="C1254" s="160" t="s">
        <v>5</v>
      </c>
      <c r="D1254" s="163"/>
      <c r="E1254" s="163" t="s">
        <v>10</v>
      </c>
      <c r="G1254" s="102">
        <f>ROUND('[3]Total Proposed Rate (GF)'!$R1328,2)</f>
        <v>0</v>
      </c>
      <c r="H1254" s="158"/>
      <c r="I1254" s="102">
        <f>ROUND('[3]Total Proposed Rate (GF)'!$T1328,2)</f>
        <v>0</v>
      </c>
      <c r="J1254" s="158"/>
      <c r="K1254" s="102">
        <f>ROUND('[3]Total Proposed Rate (GF)'!$V1328,2)</f>
        <v>0</v>
      </c>
      <c r="L1254" s="158"/>
      <c r="M1254" s="102">
        <f>ROUND('[3]Total Proposed Rate (GF)'!$X1328,2)</f>
        <v>0</v>
      </c>
      <c r="N1254" s="158"/>
      <c r="O1254" s="102">
        <f>ROUND('[3]Total Proposed Rate (GF)'!$Z1328,2)</f>
        <v>0</v>
      </c>
      <c r="P1254" s="115"/>
      <c r="Q1254" s="102">
        <f>ROUND('[3]Total Proposed Rate (GF)'!$AB1328,2)</f>
        <v>0</v>
      </c>
      <c r="R1254" s="158"/>
      <c r="S1254" s="102">
        <f>ROUND('[3]Total Proposed Rate (GF)'!$AD1328,2)</f>
        <v>0</v>
      </c>
      <c r="T1254" s="158"/>
      <c r="U1254" s="102">
        <f>ROUND('[3]Total Proposed Rate (GF)'!$AF1328,2)</f>
        <v>0</v>
      </c>
      <c r="V1254" s="115"/>
      <c r="W1254" s="102">
        <f>ROUND('[3]Total Proposed Rate (GF)'!$AH1328,2)</f>
        <v>0</v>
      </c>
      <c r="X1254" s="158"/>
      <c r="Y1254" s="135">
        <f t="shared" si="150"/>
        <v>0</v>
      </c>
      <c r="Z1254" s="83"/>
      <c r="AA1254" s="102">
        <f>ROUND('[3]Total Proposed Rate (GF)'!$AL1328,2)</f>
        <v>0</v>
      </c>
      <c r="AB1254" s="158"/>
      <c r="AC1254" s="102">
        <f>ROUND('[3]Total Proposed Rate (GF)'!$AN1328,2)</f>
        <v>0</v>
      </c>
      <c r="AD1254" s="158"/>
      <c r="AE1254" s="102">
        <f>ROUND('[3]Total Proposed Rate (GF)'!$AP1328,2)</f>
        <v>0</v>
      </c>
      <c r="AF1254" s="83"/>
      <c r="AG1254" s="136">
        <f t="shared" si="151"/>
        <v>0</v>
      </c>
      <c r="AH1254" s="159"/>
      <c r="AI1254" s="106"/>
      <c r="AJ1254" s="106"/>
      <c r="AN1254" s="86"/>
      <c r="AR1254" s="107"/>
    </row>
    <row r="1255" spans="1:44" hidden="1" x14ac:dyDescent="0.25">
      <c r="A1255" s="88">
        <f t="shared" si="147"/>
        <v>8</v>
      </c>
      <c r="B1255" s="75"/>
      <c r="C1255" s="163" t="s">
        <v>27</v>
      </c>
      <c r="D1255" s="163"/>
      <c r="E1255" s="163"/>
      <c r="G1255" s="115"/>
      <c r="H1255" s="158"/>
      <c r="I1255" s="115"/>
      <c r="J1255" s="158"/>
      <c r="K1255" s="115"/>
      <c r="L1255" s="158"/>
      <c r="M1255" s="115"/>
      <c r="N1255" s="158"/>
      <c r="O1255" s="115"/>
      <c r="P1255" s="115"/>
      <c r="Q1255" s="115"/>
      <c r="R1255" s="158"/>
      <c r="S1255" s="115"/>
      <c r="T1255" s="158"/>
      <c r="U1255" s="115"/>
      <c r="V1255" s="115"/>
      <c r="W1255" s="115"/>
      <c r="X1255" s="158"/>
      <c r="Y1255" s="158"/>
      <c r="Z1255" s="83"/>
      <c r="AA1255" s="115"/>
      <c r="AB1255" s="158"/>
      <c r="AC1255" s="115"/>
      <c r="AD1255" s="158"/>
      <c r="AE1255" s="115"/>
      <c r="AF1255" s="83"/>
      <c r="AG1255" s="83"/>
      <c r="AH1255" s="159"/>
      <c r="AI1255" s="106"/>
      <c r="AJ1255" s="106"/>
      <c r="AN1255" s="86"/>
      <c r="AR1255" s="107"/>
    </row>
    <row r="1256" spans="1:44" hidden="1" x14ac:dyDescent="0.25">
      <c r="A1256" s="88">
        <f t="shared" si="147"/>
        <v>9</v>
      </c>
      <c r="B1256" s="75"/>
      <c r="C1256" s="75" t="s">
        <v>156</v>
      </c>
      <c r="D1256" s="163"/>
      <c r="E1256" s="163" t="s">
        <v>0</v>
      </c>
      <c r="G1256" s="115">
        <f>ROUND('[3]Total Proposed Rate (GF)'!$R1330,5)</f>
        <v>0</v>
      </c>
      <c r="H1256" s="158"/>
      <c r="I1256" s="115">
        <f>ROUND('[3]Total Proposed Rate (GF)'!$T1330,5)</f>
        <v>0</v>
      </c>
      <c r="J1256" s="158"/>
      <c r="K1256" s="115">
        <f>ROUND('[3]Total Proposed Rate (GF)'!$V1330,5)</f>
        <v>0</v>
      </c>
      <c r="L1256" s="158"/>
      <c r="M1256" s="115">
        <f>ROUND('[3]Total Proposed Rate (GF)'!$X1330,5)</f>
        <v>0</v>
      </c>
      <c r="N1256" s="158"/>
      <c r="O1256" s="115">
        <f>ROUND('[3]Total Proposed Rate (GF)'!$Z1330,5)</f>
        <v>0</v>
      </c>
      <c r="P1256" s="115"/>
      <c r="Q1256" s="115">
        <f>ROUND('[3]Total Proposed Rate (GF)'!$AB1330,5)</f>
        <v>0</v>
      </c>
      <c r="R1256" s="158"/>
      <c r="S1256" s="115">
        <f>ROUND('[3]Total Proposed Rate (GF)'!$AD1330,5)</f>
        <v>0</v>
      </c>
      <c r="T1256" s="158"/>
      <c r="U1256" s="115">
        <f>ROUND('[3]Total Proposed Rate (GF)'!$AF1330,5)</f>
        <v>0</v>
      </c>
      <c r="V1256" s="115"/>
      <c r="W1256" s="115">
        <f>ROUND('[3]Total Proposed Rate (GF)'!$AH1330,5)</f>
        <v>0</v>
      </c>
      <c r="X1256" s="158"/>
      <c r="Y1256" s="115">
        <f t="shared" ref="Y1256:Y1257" si="152">SUM(G1256:W1256)</f>
        <v>0</v>
      </c>
      <c r="Z1256" s="83"/>
      <c r="AA1256" s="115">
        <f>ROUND('[3]Total Proposed Rate (GF)'!$AL1330,5)</f>
        <v>0</v>
      </c>
      <c r="AB1256" s="158"/>
      <c r="AC1256" s="115">
        <f>ROUND('[3]Total Proposed Rate (GF)'!$AN1330,5)</f>
        <v>0</v>
      </c>
      <c r="AD1256" s="158"/>
      <c r="AE1256" s="115">
        <f>ROUND('[3]Total Proposed Rate (GF)'!$AP1330,5)</f>
        <v>0</v>
      </c>
      <c r="AF1256" s="83"/>
      <c r="AG1256" s="115">
        <f t="shared" ref="AG1256:AG1257" si="153">SUM(Y1256:AE1256)</f>
        <v>0</v>
      </c>
      <c r="AH1256" s="159"/>
      <c r="AI1256" s="106"/>
      <c r="AJ1256" s="106"/>
      <c r="AN1256" s="86"/>
      <c r="AR1256" s="107"/>
    </row>
    <row r="1257" spans="1:44" hidden="1" x14ac:dyDescent="0.25">
      <c r="A1257" s="88">
        <f t="shared" si="147"/>
        <v>10</v>
      </c>
      <c r="B1257" s="75"/>
      <c r="C1257" s="75" t="s">
        <v>155</v>
      </c>
      <c r="D1257" s="163"/>
      <c r="E1257" s="163" t="s">
        <v>0</v>
      </c>
      <c r="G1257" s="115">
        <f>ROUND('[3]Total Proposed Rate (GF)'!$R1331,5)</f>
        <v>0</v>
      </c>
      <c r="H1257" s="158"/>
      <c r="I1257" s="115">
        <f>ROUND('[3]Total Proposed Rate (GF)'!$T1331,5)</f>
        <v>0</v>
      </c>
      <c r="J1257" s="158"/>
      <c r="K1257" s="115">
        <f>ROUND('[3]Total Proposed Rate (GF)'!$V1331,5)</f>
        <v>0</v>
      </c>
      <c r="L1257" s="158"/>
      <c r="M1257" s="115">
        <f>ROUND('[3]Total Proposed Rate (GF)'!$X1331,5)</f>
        <v>0</v>
      </c>
      <c r="N1257" s="158"/>
      <c r="O1257" s="115">
        <f>ROUND('[3]Total Proposed Rate (GF)'!$Z1331,5)</f>
        <v>0</v>
      </c>
      <c r="P1257" s="115"/>
      <c r="Q1257" s="115">
        <f>ROUND('[3]Total Proposed Rate (GF)'!$AB1331,5)</f>
        <v>0</v>
      </c>
      <c r="R1257" s="158"/>
      <c r="S1257" s="115">
        <f>ROUND('[3]Total Proposed Rate (GF)'!$AD1331,5)</f>
        <v>0</v>
      </c>
      <c r="T1257" s="158"/>
      <c r="U1257" s="115">
        <f>ROUND('[3]Total Proposed Rate (GF)'!$AF1331,5)</f>
        <v>0</v>
      </c>
      <c r="V1257" s="115"/>
      <c r="W1257" s="115">
        <f>ROUND('[3]Total Proposed Rate (GF)'!$AH1331,5)</f>
        <v>0</v>
      </c>
      <c r="X1257" s="158"/>
      <c r="Y1257" s="115">
        <f t="shared" si="152"/>
        <v>0</v>
      </c>
      <c r="Z1257" s="83"/>
      <c r="AA1257" s="115">
        <f>ROUND('[3]Total Proposed Rate (GF)'!$AL1331,5)</f>
        <v>0</v>
      </c>
      <c r="AB1257" s="158"/>
      <c r="AC1257" s="115">
        <f>ROUND('[3]Total Proposed Rate (GF)'!$AN1331,5)</f>
        <v>0</v>
      </c>
      <c r="AD1257" s="158"/>
      <c r="AE1257" s="115">
        <f>ROUND('[3]Total Proposed Rate (GF)'!$AP1331,5)</f>
        <v>0</v>
      </c>
      <c r="AF1257" s="83"/>
      <c r="AG1257" s="115">
        <f t="shared" si="153"/>
        <v>0</v>
      </c>
      <c r="AH1257" s="159"/>
      <c r="AI1257" s="106"/>
      <c r="AJ1257" s="106"/>
      <c r="AN1257" s="86"/>
      <c r="AR1257" s="107"/>
    </row>
    <row r="1258" spans="1:44" hidden="1" x14ac:dyDescent="0.25">
      <c r="A1258" s="88">
        <f t="shared" si="147"/>
        <v>11</v>
      </c>
      <c r="B1258" s="75"/>
      <c r="C1258" s="75"/>
      <c r="D1258" s="169"/>
      <c r="E1258" s="169"/>
      <c r="G1258" s="115"/>
      <c r="H1258" s="158"/>
      <c r="I1258" s="115"/>
      <c r="J1258" s="158"/>
      <c r="K1258" s="115"/>
      <c r="L1258" s="158"/>
      <c r="M1258" s="115"/>
      <c r="N1258" s="158"/>
      <c r="O1258" s="115"/>
      <c r="P1258" s="115"/>
      <c r="Q1258" s="115"/>
      <c r="R1258" s="158"/>
      <c r="S1258" s="115"/>
      <c r="T1258" s="158"/>
      <c r="U1258" s="115"/>
      <c r="V1258" s="115"/>
      <c r="W1258" s="115"/>
      <c r="X1258" s="158"/>
      <c r="Y1258" s="115"/>
      <c r="Z1258" s="83"/>
      <c r="AA1258" s="115"/>
      <c r="AB1258" s="158"/>
      <c r="AC1258" s="115"/>
      <c r="AD1258" s="158"/>
      <c r="AE1258" s="115"/>
      <c r="AF1258" s="83"/>
      <c r="AG1258" s="115"/>
      <c r="AH1258" s="159"/>
      <c r="AI1258" s="106"/>
      <c r="AJ1258" s="106"/>
      <c r="AN1258" s="86"/>
      <c r="AR1258" s="107"/>
    </row>
    <row r="1259" spans="1:44" hidden="1" x14ac:dyDescent="0.25">
      <c r="A1259" s="88">
        <f t="shared" si="147"/>
        <v>12</v>
      </c>
      <c r="B1259" s="75"/>
      <c r="C1259" s="75" t="s">
        <v>153</v>
      </c>
      <c r="D1259" s="163"/>
      <c r="E1259" s="163" t="s">
        <v>0</v>
      </c>
      <c r="G1259" s="115">
        <f>ROUND('[3]Total Proposed Rate (GF)'!$R1333,5)</f>
        <v>0</v>
      </c>
      <c r="H1259" s="158"/>
      <c r="I1259" s="115">
        <f>ROUND('[3]Total Proposed Rate (GF)'!$T1333,5)</f>
        <v>0</v>
      </c>
      <c r="J1259" s="158"/>
      <c r="K1259" s="115">
        <f>ROUND('[3]Total Proposed Rate (GF)'!$V1333,5)</f>
        <v>0</v>
      </c>
      <c r="L1259" s="158"/>
      <c r="M1259" s="115">
        <f>ROUND('[3]Total Proposed Rate (GF)'!$X1333,5)</f>
        <v>0</v>
      </c>
      <c r="N1259" s="158"/>
      <c r="O1259" s="115">
        <f>ROUND('[3]Total Proposed Rate (GF)'!$Z1333,5)</f>
        <v>0</v>
      </c>
      <c r="P1259" s="115"/>
      <c r="Q1259" s="115">
        <f>ROUND('[3]Total Proposed Rate (GF)'!$AB1333,5)</f>
        <v>0</v>
      </c>
      <c r="R1259" s="158"/>
      <c r="S1259" s="115">
        <f>ROUND('[3]Total Proposed Rate (GF)'!$AD1333,5)</f>
        <v>0</v>
      </c>
      <c r="T1259" s="158"/>
      <c r="U1259" s="115">
        <f>ROUND('[3]Total Proposed Rate (GF)'!$AF1333,5)</f>
        <v>0</v>
      </c>
      <c r="V1259" s="115"/>
      <c r="W1259" s="115">
        <f>ROUND('[3]Total Proposed Rate (GF)'!$AH1333,5)</f>
        <v>0</v>
      </c>
      <c r="X1259" s="158"/>
      <c r="Y1259" s="115">
        <f t="shared" ref="Y1259:Y1260" si="154">SUM(G1259:W1259)</f>
        <v>0</v>
      </c>
      <c r="Z1259" s="83"/>
      <c r="AA1259" s="115">
        <f>ROUND('[3]Total Proposed Rate (GF)'!$AL1333,5)</f>
        <v>0</v>
      </c>
      <c r="AB1259" s="158"/>
      <c r="AC1259" s="115">
        <f>ROUND('[3]Total Proposed Rate (GF)'!$AN1333,5)</f>
        <v>0</v>
      </c>
      <c r="AD1259" s="158"/>
      <c r="AE1259" s="115">
        <f>ROUND('[3]Total Proposed Rate (GF)'!$AP1333,5)</f>
        <v>0</v>
      </c>
      <c r="AF1259" s="83"/>
      <c r="AG1259" s="115">
        <f t="shared" ref="AG1259:AG1260" si="155">SUM(Y1259:AE1259)</f>
        <v>0</v>
      </c>
      <c r="AH1259" s="159"/>
      <c r="AI1259" s="106"/>
      <c r="AJ1259" s="106"/>
      <c r="AN1259" s="86"/>
      <c r="AR1259" s="107"/>
    </row>
    <row r="1260" spans="1:44" hidden="1" x14ac:dyDescent="0.25">
      <c r="A1260" s="88">
        <f t="shared" si="147"/>
        <v>13</v>
      </c>
      <c r="B1260" s="75"/>
      <c r="C1260" s="108" t="s">
        <v>152</v>
      </c>
      <c r="D1260" s="163"/>
      <c r="E1260" s="163" t="s">
        <v>0</v>
      </c>
      <c r="G1260" s="115">
        <f>ROUND('[3]Total Proposed Rate (GF)'!$R1334,5)</f>
        <v>0</v>
      </c>
      <c r="H1260" s="158"/>
      <c r="I1260" s="115">
        <f>ROUND('[3]Total Proposed Rate (GF)'!$T1334,5)</f>
        <v>0</v>
      </c>
      <c r="J1260" s="158"/>
      <c r="K1260" s="115">
        <f>ROUND('[3]Total Proposed Rate (GF)'!$V1334,5)</f>
        <v>0</v>
      </c>
      <c r="L1260" s="158"/>
      <c r="M1260" s="115">
        <f>ROUND('[3]Total Proposed Rate (GF)'!$X1334,5)</f>
        <v>0</v>
      </c>
      <c r="N1260" s="158"/>
      <c r="O1260" s="115">
        <f>ROUND('[3]Total Proposed Rate (GF)'!$Z1334,5)</f>
        <v>0</v>
      </c>
      <c r="P1260" s="115"/>
      <c r="Q1260" s="115">
        <f>ROUND('[3]Total Proposed Rate (GF)'!$AB1334,5)</f>
        <v>0</v>
      </c>
      <c r="R1260" s="158"/>
      <c r="S1260" s="115">
        <f>ROUND('[3]Total Proposed Rate (GF)'!$AD1334,5)</f>
        <v>0</v>
      </c>
      <c r="T1260" s="158"/>
      <c r="U1260" s="115">
        <f>ROUND('[3]Total Proposed Rate (GF)'!$AF1334,5)</f>
        <v>0</v>
      </c>
      <c r="V1260" s="115"/>
      <c r="W1260" s="115">
        <f>ROUND('[3]Total Proposed Rate (GF)'!$AH1334,5)</f>
        <v>0</v>
      </c>
      <c r="X1260" s="158"/>
      <c r="Y1260" s="115">
        <f t="shared" si="154"/>
        <v>0</v>
      </c>
      <c r="Z1260" s="83"/>
      <c r="AA1260" s="115">
        <f>ROUND('[3]Total Proposed Rate (GF)'!$AL1334,5)</f>
        <v>0</v>
      </c>
      <c r="AB1260" s="158"/>
      <c r="AC1260" s="115">
        <f>ROUND('[3]Total Proposed Rate (GF)'!$AN1334,5)</f>
        <v>0</v>
      </c>
      <c r="AD1260" s="158"/>
      <c r="AE1260" s="115">
        <f>ROUND('[3]Total Proposed Rate (GF)'!$AP1334,5)</f>
        <v>0</v>
      </c>
      <c r="AF1260" s="83"/>
      <c r="AG1260" s="115">
        <f t="shared" si="155"/>
        <v>0</v>
      </c>
      <c r="AH1260" s="159"/>
      <c r="AI1260" s="106"/>
      <c r="AJ1260" s="106"/>
      <c r="AN1260" s="86"/>
      <c r="AR1260" s="107"/>
    </row>
    <row r="1261" spans="1:44" hidden="1" x14ac:dyDescent="0.25">
      <c r="A1261" s="88">
        <f t="shared" si="147"/>
        <v>14</v>
      </c>
      <c r="B1261" s="75"/>
      <c r="C1261" s="75"/>
      <c r="D1261" s="169"/>
      <c r="E1261" s="169"/>
      <c r="G1261" s="115"/>
      <c r="H1261" s="158"/>
      <c r="I1261" s="115"/>
      <c r="J1261" s="158"/>
      <c r="K1261" s="115"/>
      <c r="L1261" s="158"/>
      <c r="M1261" s="115"/>
      <c r="N1261" s="158"/>
      <c r="O1261" s="115"/>
      <c r="P1261" s="115"/>
      <c r="Q1261" s="115"/>
      <c r="R1261" s="158"/>
      <c r="S1261" s="115"/>
      <c r="T1261" s="158"/>
      <c r="U1261" s="115"/>
      <c r="V1261" s="115"/>
      <c r="W1261" s="115"/>
      <c r="X1261" s="158"/>
      <c r="Y1261" s="115"/>
      <c r="Z1261" s="83"/>
      <c r="AA1261" s="115"/>
      <c r="AB1261" s="158"/>
      <c r="AC1261" s="115"/>
      <c r="AD1261" s="158"/>
      <c r="AE1261" s="115"/>
      <c r="AF1261" s="83"/>
      <c r="AG1261" s="115"/>
      <c r="AH1261" s="159"/>
      <c r="AI1261" s="106"/>
      <c r="AJ1261" s="106"/>
      <c r="AN1261" s="86"/>
      <c r="AR1261" s="107"/>
    </row>
    <row r="1262" spans="1:44" hidden="1" x14ac:dyDescent="0.25">
      <c r="A1262" s="88">
        <f t="shared" si="147"/>
        <v>15</v>
      </c>
      <c r="B1262" s="75"/>
      <c r="C1262" s="163" t="s">
        <v>136</v>
      </c>
      <c r="D1262" s="163"/>
      <c r="E1262" s="163" t="s">
        <v>0</v>
      </c>
      <c r="G1262" s="115">
        <f>ROUND('[3]Total Proposed Rate (GF)'!$R1336,5)</f>
        <v>0</v>
      </c>
      <c r="H1262" s="158"/>
      <c r="I1262" s="115">
        <f>ROUND('[3]Total Proposed Rate (GF)'!$T1336,5)</f>
        <v>0</v>
      </c>
      <c r="J1262" s="158"/>
      <c r="K1262" s="115">
        <f>ROUND('[3]Total Proposed Rate (GF)'!$V1336,5)</f>
        <v>0</v>
      </c>
      <c r="L1262" s="158"/>
      <c r="M1262" s="115">
        <f>ROUND('[3]Total Proposed Rate (GF)'!$X1336,5)</f>
        <v>0</v>
      </c>
      <c r="N1262" s="158"/>
      <c r="O1262" s="115">
        <f>ROUND('[3]Total Proposed Rate (GF)'!$Z1336,5)</f>
        <v>0</v>
      </c>
      <c r="P1262" s="115"/>
      <c r="Q1262" s="115">
        <f>ROUND('[3]Total Proposed Rate (GF)'!$AB1336,5)</f>
        <v>0</v>
      </c>
      <c r="R1262" s="158"/>
      <c r="S1262" s="115">
        <f>ROUND('[3]Total Proposed Rate (GF)'!$AD1336,5)</f>
        <v>0</v>
      </c>
      <c r="T1262" s="158"/>
      <c r="U1262" s="115">
        <f>ROUND('[3]Total Proposed Rate (GF)'!$AF1336,5)</f>
        <v>0</v>
      </c>
      <c r="V1262" s="115"/>
      <c r="W1262" s="115">
        <f>ROUND('[3]Total Proposed Rate (GF)'!$AH1336,5)</f>
        <v>0</v>
      </c>
      <c r="X1262" s="158"/>
      <c r="Y1262" s="115">
        <f t="shared" ref="Y1262:Y1266" si="156">SUM(G1262:W1262)</f>
        <v>0</v>
      </c>
      <c r="Z1262" s="83"/>
      <c r="AA1262" s="115">
        <f>ROUND('[3]Total Proposed Rate (GF)'!$AL1336,5)</f>
        <v>0</v>
      </c>
      <c r="AB1262" s="158"/>
      <c r="AC1262" s="115">
        <f>ROUND('[3]Total Proposed Rate (GF)'!$AN1336,5)</f>
        <v>0</v>
      </c>
      <c r="AD1262" s="158"/>
      <c r="AE1262" s="115">
        <f>ROUND('[3]Total Proposed Rate (GF)'!$AP1336,5)</f>
        <v>0</v>
      </c>
      <c r="AF1262" s="83"/>
      <c r="AG1262" s="115">
        <f t="shared" ref="AG1262:AG1266" si="157">SUM(Y1262:AE1262)</f>
        <v>0</v>
      </c>
      <c r="AH1262" s="159"/>
      <c r="AI1262" s="106"/>
      <c r="AJ1262" s="106"/>
      <c r="AN1262" s="86"/>
      <c r="AR1262" s="107"/>
    </row>
    <row r="1263" spans="1:44" hidden="1" x14ac:dyDescent="0.25">
      <c r="A1263" s="88">
        <f t="shared" si="147"/>
        <v>16</v>
      </c>
      <c r="B1263" s="75"/>
      <c r="C1263" s="163" t="s">
        <v>135</v>
      </c>
      <c r="D1263" s="163"/>
      <c r="E1263" s="163" t="s">
        <v>0</v>
      </c>
      <c r="G1263" s="115">
        <f>ROUND('[3]Total Proposed Rate (GF)'!$R1337,5)</f>
        <v>0</v>
      </c>
      <c r="H1263" s="158"/>
      <c r="I1263" s="115">
        <f>ROUND('[3]Total Proposed Rate (GF)'!$T1337,5)</f>
        <v>0</v>
      </c>
      <c r="J1263" s="158"/>
      <c r="K1263" s="115">
        <f>ROUND('[3]Total Proposed Rate (GF)'!$V1337,5)</f>
        <v>0</v>
      </c>
      <c r="L1263" s="158"/>
      <c r="M1263" s="115">
        <f>ROUND('[3]Total Proposed Rate (GF)'!$X1337,5)</f>
        <v>0</v>
      </c>
      <c r="N1263" s="158"/>
      <c r="O1263" s="115">
        <f>ROUND('[3]Total Proposed Rate (GF)'!$Z1337,5)</f>
        <v>0</v>
      </c>
      <c r="P1263" s="115"/>
      <c r="Q1263" s="115">
        <f>ROUND('[3]Total Proposed Rate (GF)'!$AB1337,5)</f>
        <v>0</v>
      </c>
      <c r="R1263" s="158"/>
      <c r="S1263" s="115">
        <f>ROUND('[3]Total Proposed Rate (GF)'!$AD1337,5)</f>
        <v>0</v>
      </c>
      <c r="T1263" s="158"/>
      <c r="U1263" s="115">
        <f>ROUND('[3]Total Proposed Rate (GF)'!$AF1337,5)</f>
        <v>0</v>
      </c>
      <c r="V1263" s="115"/>
      <c r="W1263" s="115">
        <f>ROUND('[3]Total Proposed Rate (GF)'!$AH1337,5)</f>
        <v>0</v>
      </c>
      <c r="X1263" s="158"/>
      <c r="Y1263" s="115">
        <f t="shared" si="156"/>
        <v>0</v>
      </c>
      <c r="Z1263" s="83"/>
      <c r="AA1263" s="115">
        <f>ROUND('[3]Total Proposed Rate (GF)'!$AL1337,5)</f>
        <v>0</v>
      </c>
      <c r="AB1263" s="158"/>
      <c r="AC1263" s="115">
        <f>ROUND('[3]Total Proposed Rate (GF)'!$AN1337,5)</f>
        <v>0</v>
      </c>
      <c r="AD1263" s="158"/>
      <c r="AE1263" s="115">
        <f>ROUND('[3]Total Proposed Rate (GF)'!$AP1337,5)</f>
        <v>0</v>
      </c>
      <c r="AF1263" s="83"/>
      <c r="AG1263" s="115">
        <f t="shared" si="157"/>
        <v>0</v>
      </c>
      <c r="AH1263" s="159"/>
      <c r="AI1263" s="106"/>
      <c r="AJ1263" s="106"/>
      <c r="AN1263" s="86"/>
      <c r="AR1263" s="107"/>
    </row>
    <row r="1264" spans="1:44" hidden="1" x14ac:dyDescent="0.25">
      <c r="A1264" s="88">
        <f t="shared" si="147"/>
        <v>17</v>
      </c>
      <c r="B1264" s="75"/>
      <c r="C1264" s="163" t="s">
        <v>134</v>
      </c>
      <c r="D1264" s="163"/>
      <c r="E1264" s="163" t="s">
        <v>0</v>
      </c>
      <c r="G1264" s="115">
        <f>ROUND('[3]Total Proposed Rate (GF)'!$R1338,5)</f>
        <v>0</v>
      </c>
      <c r="H1264" s="158"/>
      <c r="I1264" s="115">
        <f>ROUND('[3]Total Proposed Rate (GF)'!$T1338,5)</f>
        <v>0</v>
      </c>
      <c r="J1264" s="158"/>
      <c r="K1264" s="115">
        <f>ROUND('[3]Total Proposed Rate (GF)'!$V1338,5)</f>
        <v>0</v>
      </c>
      <c r="L1264" s="158"/>
      <c r="M1264" s="115">
        <f>ROUND('[3]Total Proposed Rate (GF)'!$X1338,5)</f>
        <v>0</v>
      </c>
      <c r="N1264" s="158"/>
      <c r="O1264" s="115">
        <f>ROUND('[3]Total Proposed Rate (GF)'!$Z1338,5)</f>
        <v>0</v>
      </c>
      <c r="P1264" s="115"/>
      <c r="Q1264" s="115">
        <f>ROUND('[3]Total Proposed Rate (GF)'!$AB1338,5)</f>
        <v>0</v>
      </c>
      <c r="R1264" s="158"/>
      <c r="S1264" s="115">
        <f>ROUND('[3]Total Proposed Rate (GF)'!$AD1338,5)</f>
        <v>0</v>
      </c>
      <c r="T1264" s="158"/>
      <c r="U1264" s="115">
        <f>ROUND('[3]Total Proposed Rate (GF)'!$AF1338,5)</f>
        <v>0</v>
      </c>
      <c r="V1264" s="115"/>
      <c r="W1264" s="115">
        <f>ROUND('[3]Total Proposed Rate (GF)'!$AH1338,5)</f>
        <v>0</v>
      </c>
      <c r="X1264" s="158"/>
      <c r="Y1264" s="115">
        <f t="shared" si="156"/>
        <v>0</v>
      </c>
      <c r="Z1264" s="83"/>
      <c r="AA1264" s="115">
        <f>ROUND('[3]Total Proposed Rate (GF)'!$AL1338,5)</f>
        <v>0</v>
      </c>
      <c r="AB1264" s="158"/>
      <c r="AC1264" s="115">
        <f>ROUND('[3]Total Proposed Rate (GF)'!$AN1338,5)</f>
        <v>0</v>
      </c>
      <c r="AD1264" s="158"/>
      <c r="AE1264" s="115">
        <f>ROUND('[3]Total Proposed Rate (GF)'!$AP1338,5)</f>
        <v>0</v>
      </c>
      <c r="AF1264" s="83"/>
      <c r="AG1264" s="115">
        <f t="shared" si="157"/>
        <v>0</v>
      </c>
      <c r="AH1264" s="159"/>
      <c r="AI1264" s="106"/>
      <c r="AJ1264" s="106"/>
      <c r="AN1264" s="86"/>
      <c r="AR1264" s="107"/>
    </row>
    <row r="1265" spans="1:44" hidden="1" x14ac:dyDescent="0.25">
      <c r="A1265" s="88">
        <f t="shared" si="147"/>
        <v>18</v>
      </c>
      <c r="B1265" s="75"/>
      <c r="C1265" s="163" t="s">
        <v>133</v>
      </c>
      <c r="D1265" s="163"/>
      <c r="E1265" s="163" t="s">
        <v>0</v>
      </c>
      <c r="G1265" s="115">
        <f>ROUND('[3]Total Proposed Rate (GF)'!$R1339,5)</f>
        <v>0</v>
      </c>
      <c r="H1265" s="158"/>
      <c r="I1265" s="115">
        <f>ROUND('[3]Total Proposed Rate (GF)'!$T1339,5)</f>
        <v>0</v>
      </c>
      <c r="J1265" s="158"/>
      <c r="K1265" s="115">
        <f>ROUND('[3]Total Proposed Rate (GF)'!$V1339,5)</f>
        <v>0</v>
      </c>
      <c r="L1265" s="158"/>
      <c r="M1265" s="115">
        <f>ROUND('[3]Total Proposed Rate (GF)'!$X1339,5)</f>
        <v>0</v>
      </c>
      <c r="N1265" s="158"/>
      <c r="O1265" s="115">
        <f>ROUND('[3]Total Proposed Rate (GF)'!$Z1339,5)</f>
        <v>0</v>
      </c>
      <c r="P1265" s="115"/>
      <c r="Q1265" s="115">
        <f>ROUND('[3]Total Proposed Rate (GF)'!$AB1339,5)</f>
        <v>0</v>
      </c>
      <c r="R1265" s="158"/>
      <c r="S1265" s="115">
        <f>ROUND('[3]Total Proposed Rate (GF)'!$AD1339,5)</f>
        <v>0</v>
      </c>
      <c r="T1265" s="158"/>
      <c r="U1265" s="115">
        <f>ROUND('[3]Total Proposed Rate (GF)'!$AF1339,5)</f>
        <v>0</v>
      </c>
      <c r="V1265" s="115"/>
      <c r="W1265" s="115">
        <f>ROUND('[3]Total Proposed Rate (GF)'!$AH1339,5)</f>
        <v>0</v>
      </c>
      <c r="X1265" s="158"/>
      <c r="Y1265" s="115">
        <f t="shared" si="156"/>
        <v>0</v>
      </c>
      <c r="Z1265" s="83"/>
      <c r="AA1265" s="115">
        <f>ROUND('[3]Total Proposed Rate (GF)'!$AL1339,5)</f>
        <v>0</v>
      </c>
      <c r="AB1265" s="158"/>
      <c r="AC1265" s="115">
        <f>ROUND('[3]Total Proposed Rate (GF)'!$AN1339,5)</f>
        <v>0</v>
      </c>
      <c r="AD1265" s="158"/>
      <c r="AE1265" s="115">
        <f>ROUND('[3]Total Proposed Rate (GF)'!$AP1339,5)</f>
        <v>0</v>
      </c>
      <c r="AF1265" s="83"/>
      <c r="AG1265" s="115">
        <f t="shared" si="157"/>
        <v>0</v>
      </c>
      <c r="AH1265" s="159"/>
      <c r="AI1265" s="106"/>
      <c r="AJ1265" s="106"/>
      <c r="AN1265" s="86"/>
      <c r="AR1265" s="107"/>
    </row>
    <row r="1266" spans="1:44" hidden="1" x14ac:dyDescent="0.25">
      <c r="A1266" s="88">
        <f t="shared" si="147"/>
        <v>19</v>
      </c>
      <c r="B1266" s="75"/>
      <c r="C1266" s="163" t="s">
        <v>132</v>
      </c>
      <c r="D1266" s="163"/>
      <c r="E1266" s="163" t="s">
        <v>131</v>
      </c>
      <c r="G1266" s="134">
        <f>ROUND('[3]Total Proposed Rate (GF)'!$R1340,3)</f>
        <v>0</v>
      </c>
      <c r="H1266" s="158"/>
      <c r="I1266" s="134">
        <f>ROUND('[3]Total Proposed Rate (GF)'!$T1340,3)</f>
        <v>0</v>
      </c>
      <c r="J1266" s="158"/>
      <c r="K1266" s="134">
        <f>ROUND('[3]Total Proposed Rate (GF)'!$V1340,3)</f>
        <v>0</v>
      </c>
      <c r="L1266" s="158"/>
      <c r="M1266" s="134">
        <f>ROUND('[3]Total Proposed Rate (GF)'!$X1340,3)</f>
        <v>0</v>
      </c>
      <c r="N1266" s="158"/>
      <c r="O1266" s="134">
        <f>ROUND('[3]Total Proposed Rate (GF)'!$Z1340,3)</f>
        <v>0</v>
      </c>
      <c r="P1266" s="115"/>
      <c r="Q1266" s="134">
        <f>ROUND('[3]Total Proposed Rate (GF)'!$AB1340,3)</f>
        <v>0</v>
      </c>
      <c r="R1266" s="158"/>
      <c r="S1266" s="134">
        <f>ROUND('[3]Total Proposed Rate (GF)'!$AD1340,3)</f>
        <v>0</v>
      </c>
      <c r="T1266" s="158"/>
      <c r="U1266" s="134">
        <f>ROUND('[3]Total Proposed Rate (GF)'!$AF1340,3)</f>
        <v>0</v>
      </c>
      <c r="V1266" s="115"/>
      <c r="W1266" s="134">
        <f>ROUND('[3]Total Proposed Rate (GF)'!$AH1340,3)</f>
        <v>0</v>
      </c>
      <c r="X1266" s="158"/>
      <c r="Y1266" s="135">
        <f t="shared" si="156"/>
        <v>0</v>
      </c>
      <c r="Z1266" s="83"/>
      <c r="AA1266" s="134">
        <f>ROUND('[3]Total Proposed Rate (GF)'!$AL1340,3)</f>
        <v>0</v>
      </c>
      <c r="AB1266" s="158"/>
      <c r="AC1266" s="134">
        <f>ROUND('[3]Total Proposed Rate (GF)'!$AN1340,3)</f>
        <v>0</v>
      </c>
      <c r="AD1266" s="158"/>
      <c r="AE1266" s="134">
        <f>ROUND('[3]Total Proposed Rate (GF)'!$AP1340,3)</f>
        <v>0</v>
      </c>
      <c r="AF1266" s="83"/>
      <c r="AG1266" s="136">
        <f t="shared" si="157"/>
        <v>0</v>
      </c>
      <c r="AH1266" s="159"/>
      <c r="AI1266" s="106"/>
      <c r="AJ1266" s="106"/>
      <c r="AN1266" s="86"/>
      <c r="AR1266" s="107"/>
    </row>
    <row r="1267" spans="1:44" hidden="1" x14ac:dyDescent="0.25">
      <c r="A1267" s="88"/>
      <c r="B1267" s="75"/>
      <c r="C1267" s="75"/>
      <c r="E1267" s="75"/>
      <c r="G1267" s="115"/>
      <c r="H1267" s="158"/>
      <c r="I1267" s="115"/>
      <c r="J1267" s="158"/>
      <c r="K1267" s="115"/>
      <c r="L1267" s="158"/>
      <c r="M1267" s="115"/>
      <c r="N1267" s="158"/>
      <c r="O1267" s="115"/>
      <c r="P1267" s="115"/>
      <c r="Q1267" s="115"/>
      <c r="R1267" s="158"/>
      <c r="S1267" s="115"/>
      <c r="T1267" s="158"/>
      <c r="U1267" s="115"/>
      <c r="V1267" s="115"/>
      <c r="W1267" s="115"/>
      <c r="X1267" s="158"/>
      <c r="Y1267" s="158"/>
      <c r="Z1267" s="83"/>
      <c r="AA1267" s="115"/>
      <c r="AB1267" s="158"/>
      <c r="AC1267" s="115"/>
      <c r="AD1267" s="158"/>
      <c r="AE1267" s="115"/>
      <c r="AF1267" s="83"/>
      <c r="AG1267" s="83"/>
      <c r="AH1267" s="159"/>
      <c r="AI1267" s="106"/>
      <c r="AJ1267" s="106"/>
      <c r="AN1267" s="86"/>
      <c r="AR1267" s="107"/>
    </row>
    <row r="1268" spans="1:44" hidden="1" x14ac:dyDescent="0.25">
      <c r="A1268" s="88">
        <v>1</v>
      </c>
      <c r="B1268" s="75"/>
      <c r="C1268" s="162" t="s">
        <v>139</v>
      </c>
      <c r="D1268" s="163"/>
      <c r="E1268" s="163"/>
      <c r="G1268" s="115"/>
      <c r="H1268" s="158"/>
      <c r="I1268" s="115"/>
      <c r="J1268" s="158"/>
      <c r="K1268" s="115"/>
      <c r="L1268" s="158"/>
      <c r="M1268" s="115"/>
      <c r="N1268" s="158"/>
      <c r="O1268" s="115"/>
      <c r="P1268" s="115"/>
      <c r="Q1268" s="115"/>
      <c r="R1268" s="158"/>
      <c r="S1268" s="115"/>
      <c r="T1268" s="158"/>
      <c r="U1268" s="115"/>
      <c r="V1268" s="115"/>
      <c r="W1268" s="115"/>
      <c r="X1268" s="158"/>
      <c r="Y1268" s="158"/>
      <c r="Z1268" s="83"/>
      <c r="AA1268" s="115"/>
      <c r="AB1268" s="158"/>
      <c r="AC1268" s="115"/>
      <c r="AD1268" s="158"/>
      <c r="AE1268" s="115"/>
      <c r="AF1268" s="83"/>
      <c r="AG1268" s="83"/>
      <c r="AH1268" s="159"/>
      <c r="AI1268" s="106"/>
      <c r="AJ1268" s="106"/>
      <c r="AN1268" s="86"/>
      <c r="AR1268" s="107"/>
    </row>
    <row r="1269" spans="1:44" hidden="1" x14ac:dyDescent="0.25">
      <c r="A1269" s="88">
        <f t="shared" ref="A1269:A1286" si="158">+A1268+1</f>
        <v>2</v>
      </c>
      <c r="B1269" s="75"/>
      <c r="C1269" s="163" t="s">
        <v>22</v>
      </c>
      <c r="D1269" s="163"/>
      <c r="E1269" s="163" t="s">
        <v>19</v>
      </c>
      <c r="G1269" s="102">
        <f>ROUND('[3]Total Proposed Rate (GF)'!$R1345,2)</f>
        <v>0</v>
      </c>
      <c r="H1269" s="158"/>
      <c r="I1269" s="102">
        <f>ROUND('[3]Total Proposed Rate (GF)'!$T1345,2)</f>
        <v>0</v>
      </c>
      <c r="J1269" s="158"/>
      <c r="K1269" s="102">
        <f>ROUND('[3]Total Proposed Rate (GF)'!$V1345,2)</f>
        <v>0</v>
      </c>
      <c r="L1269" s="158"/>
      <c r="M1269" s="102">
        <f>ROUND('[3]Total Proposed Rate (GF)'!$X1345,2)</f>
        <v>0</v>
      </c>
      <c r="N1269" s="158"/>
      <c r="O1269" s="102">
        <f>ROUND('[3]Total Proposed Rate (GF)'!$Z1345,2)</f>
        <v>0</v>
      </c>
      <c r="P1269" s="115"/>
      <c r="Q1269" s="102">
        <f>ROUND('[3]Total Proposed Rate (GF)'!$AB1345,2)</f>
        <v>0</v>
      </c>
      <c r="R1269" s="158"/>
      <c r="S1269" s="102">
        <f>ROUND('[3]Total Proposed Rate (GF)'!$AD1345,2)</f>
        <v>0</v>
      </c>
      <c r="T1269" s="158"/>
      <c r="U1269" s="102">
        <f>ROUND('[3]Total Proposed Rate (GF)'!$AF1345,2)</f>
        <v>0</v>
      </c>
      <c r="V1269" s="115"/>
      <c r="W1269" s="102">
        <f>ROUND('[3]Total Proposed Rate (GF)'!$AH1345,2)</f>
        <v>0</v>
      </c>
      <c r="X1269" s="158"/>
      <c r="Y1269" s="135">
        <f t="shared" ref="Y1269:Y1271" si="159">SUM(G1269:W1269)</f>
        <v>0</v>
      </c>
      <c r="Z1269" s="83"/>
      <c r="AA1269" s="102">
        <f>ROUND('[3]Total Proposed Rate (GF)'!$AL1345,2)</f>
        <v>0</v>
      </c>
      <c r="AB1269" s="158"/>
      <c r="AC1269" s="102">
        <f>ROUND('[3]Total Proposed Rate (GF)'!$AN1345,2)</f>
        <v>0</v>
      </c>
      <c r="AD1269" s="158"/>
      <c r="AE1269" s="102">
        <f>ROUND('[3]Total Proposed Rate (GF)'!$AP1345,2)</f>
        <v>0</v>
      </c>
      <c r="AF1269" s="83"/>
      <c r="AG1269" s="136">
        <f t="shared" ref="AG1269:AG1271" si="160">SUM(Y1269:AE1269)</f>
        <v>0</v>
      </c>
      <c r="AH1269" s="159"/>
      <c r="AI1269" s="106"/>
      <c r="AJ1269" s="106"/>
      <c r="AN1269" s="86"/>
      <c r="AR1269" s="107"/>
    </row>
    <row r="1270" spans="1:44" hidden="1" x14ac:dyDescent="0.25">
      <c r="A1270" s="88">
        <f t="shared" si="158"/>
        <v>3</v>
      </c>
      <c r="B1270" s="75"/>
      <c r="C1270" s="163" t="s">
        <v>29</v>
      </c>
      <c r="D1270" s="163"/>
      <c r="E1270" s="163" t="s">
        <v>10</v>
      </c>
      <c r="G1270" s="102">
        <f>ROUND('[3]Total Proposed Rate (GF)'!$R1346,2)</f>
        <v>0</v>
      </c>
      <c r="H1270" s="158"/>
      <c r="I1270" s="102">
        <f>ROUND('[3]Total Proposed Rate (GF)'!$T1346,2)</f>
        <v>0</v>
      </c>
      <c r="J1270" s="158"/>
      <c r="K1270" s="102">
        <f>ROUND('[3]Total Proposed Rate (GF)'!$V1346,2)</f>
        <v>0</v>
      </c>
      <c r="L1270" s="158"/>
      <c r="M1270" s="102">
        <f>ROUND('[3]Total Proposed Rate (GF)'!$X1346,2)</f>
        <v>0</v>
      </c>
      <c r="N1270" s="158"/>
      <c r="O1270" s="102">
        <f>ROUND('[3]Total Proposed Rate (GF)'!$Z1346,2)</f>
        <v>0</v>
      </c>
      <c r="P1270" s="115"/>
      <c r="Q1270" s="102">
        <f>ROUND('[3]Total Proposed Rate (GF)'!$AB1346,2)</f>
        <v>0</v>
      </c>
      <c r="R1270" s="158"/>
      <c r="S1270" s="102">
        <f>ROUND('[3]Total Proposed Rate (GF)'!$AD1346,2)</f>
        <v>0</v>
      </c>
      <c r="T1270" s="158"/>
      <c r="U1270" s="102">
        <f>ROUND('[3]Total Proposed Rate (GF)'!$AF1346,2)</f>
        <v>0</v>
      </c>
      <c r="V1270" s="115"/>
      <c r="W1270" s="102">
        <f>ROUND('[3]Total Proposed Rate (GF)'!$AH1346,2)</f>
        <v>0</v>
      </c>
      <c r="X1270" s="158"/>
      <c r="Y1270" s="135">
        <f t="shared" si="159"/>
        <v>0</v>
      </c>
      <c r="Z1270" s="83"/>
      <c r="AA1270" s="102">
        <f>ROUND('[3]Total Proposed Rate (GF)'!$AL1346,2)</f>
        <v>0</v>
      </c>
      <c r="AB1270" s="158"/>
      <c r="AC1270" s="102">
        <f>ROUND('[3]Total Proposed Rate (GF)'!$AN1346,2)</f>
        <v>0</v>
      </c>
      <c r="AD1270" s="158"/>
      <c r="AE1270" s="102">
        <f>ROUND('[3]Total Proposed Rate (GF)'!$AP1346,2)</f>
        <v>0</v>
      </c>
      <c r="AF1270" s="83"/>
      <c r="AG1270" s="136">
        <f t="shared" si="160"/>
        <v>0</v>
      </c>
      <c r="AH1270" s="159"/>
      <c r="AI1270" s="106"/>
      <c r="AJ1270" s="106"/>
      <c r="AN1270" s="86"/>
      <c r="AR1270" s="107"/>
    </row>
    <row r="1271" spans="1:44" hidden="1" x14ac:dyDescent="0.25">
      <c r="A1271" s="88">
        <f t="shared" si="158"/>
        <v>4</v>
      </c>
      <c r="B1271" s="75"/>
      <c r="C1271" s="108" t="s">
        <v>46</v>
      </c>
      <c r="D1271" s="163"/>
      <c r="E1271" s="163" t="s">
        <v>10</v>
      </c>
      <c r="G1271" s="102">
        <f>ROUND('[3]Total Proposed Rate (GF)'!$R1347,2)</f>
        <v>0</v>
      </c>
      <c r="H1271" s="158"/>
      <c r="I1271" s="102">
        <f>ROUND('[3]Total Proposed Rate (GF)'!$T1347,2)</f>
        <v>0</v>
      </c>
      <c r="J1271" s="158"/>
      <c r="K1271" s="102">
        <f>ROUND('[3]Total Proposed Rate (GF)'!$V1347,2)</f>
        <v>0</v>
      </c>
      <c r="L1271" s="158"/>
      <c r="M1271" s="102">
        <f>ROUND('[3]Total Proposed Rate (GF)'!$X1347,2)</f>
        <v>0</v>
      </c>
      <c r="N1271" s="158"/>
      <c r="O1271" s="102">
        <f>ROUND('[3]Total Proposed Rate (GF)'!$Z1347,2)</f>
        <v>0</v>
      </c>
      <c r="P1271" s="115"/>
      <c r="Q1271" s="102">
        <f>ROUND('[3]Total Proposed Rate (GF)'!$AB1347,2)</f>
        <v>0</v>
      </c>
      <c r="R1271" s="158"/>
      <c r="S1271" s="102">
        <f>ROUND('[3]Total Proposed Rate (GF)'!$AD1347,2)</f>
        <v>0</v>
      </c>
      <c r="T1271" s="158"/>
      <c r="U1271" s="102">
        <f>ROUND('[3]Total Proposed Rate (GF)'!$AF1347,2)</f>
        <v>0</v>
      </c>
      <c r="V1271" s="115"/>
      <c r="W1271" s="102">
        <f>ROUND('[3]Total Proposed Rate (GF)'!$AH1347,2)</f>
        <v>0</v>
      </c>
      <c r="X1271" s="158"/>
      <c r="Y1271" s="135">
        <f t="shared" si="159"/>
        <v>0</v>
      </c>
      <c r="Z1271" s="83"/>
      <c r="AA1271" s="102">
        <f>ROUND('[3]Total Proposed Rate (GF)'!$AL1347,2)</f>
        <v>0</v>
      </c>
      <c r="AB1271" s="158"/>
      <c r="AC1271" s="102">
        <f>ROUND('[3]Total Proposed Rate (GF)'!$AN1347,2)</f>
        <v>0</v>
      </c>
      <c r="AD1271" s="158"/>
      <c r="AE1271" s="102">
        <f>ROUND('[3]Total Proposed Rate (GF)'!$AP1347,2)</f>
        <v>0</v>
      </c>
      <c r="AF1271" s="83"/>
      <c r="AG1271" s="136">
        <f t="shared" si="160"/>
        <v>0</v>
      </c>
      <c r="AH1271" s="159"/>
      <c r="AI1271" s="106"/>
      <c r="AJ1271" s="106"/>
      <c r="AN1271" s="86"/>
      <c r="AR1271" s="107"/>
    </row>
    <row r="1272" spans="1:44" hidden="1" x14ac:dyDescent="0.25">
      <c r="A1272" s="88">
        <f t="shared" si="158"/>
        <v>5</v>
      </c>
      <c r="B1272" s="75"/>
      <c r="C1272" s="163" t="s">
        <v>28</v>
      </c>
      <c r="D1272" s="163"/>
      <c r="E1272" s="163"/>
      <c r="G1272" s="115"/>
      <c r="H1272" s="158"/>
      <c r="I1272" s="115"/>
      <c r="J1272" s="158"/>
      <c r="K1272" s="115"/>
      <c r="L1272" s="158"/>
      <c r="M1272" s="115"/>
      <c r="N1272" s="158"/>
      <c r="O1272" s="115"/>
      <c r="P1272" s="115"/>
      <c r="Q1272" s="115"/>
      <c r="R1272" s="158"/>
      <c r="S1272" s="115"/>
      <c r="T1272" s="158"/>
      <c r="U1272" s="115"/>
      <c r="V1272" s="115"/>
      <c r="W1272" s="115"/>
      <c r="X1272" s="158"/>
      <c r="Y1272" s="158"/>
      <c r="Z1272" s="83"/>
      <c r="AA1272" s="115"/>
      <c r="AB1272" s="158"/>
      <c r="AC1272" s="115"/>
      <c r="AD1272" s="158"/>
      <c r="AE1272" s="115"/>
      <c r="AF1272" s="83"/>
      <c r="AG1272" s="83"/>
      <c r="AH1272" s="159"/>
      <c r="AI1272" s="106"/>
      <c r="AJ1272" s="106"/>
      <c r="AN1272" s="86"/>
      <c r="AR1272" s="107"/>
    </row>
    <row r="1273" spans="1:44" hidden="1" x14ac:dyDescent="0.25">
      <c r="A1273" s="88">
        <f t="shared" si="158"/>
        <v>6</v>
      </c>
      <c r="B1273" s="75"/>
      <c r="C1273" s="160" t="s">
        <v>6</v>
      </c>
      <c r="D1273" s="163"/>
      <c r="E1273" s="163" t="s">
        <v>10</v>
      </c>
      <c r="G1273" s="102">
        <f>ROUND('[3]Total Proposed Rate (GF)'!$R1349,2)</f>
        <v>0</v>
      </c>
      <c r="H1273" s="158"/>
      <c r="I1273" s="102">
        <f>ROUND('[3]Total Proposed Rate (GF)'!$T1349,2)</f>
        <v>0</v>
      </c>
      <c r="J1273" s="158"/>
      <c r="K1273" s="102">
        <f>ROUND('[3]Total Proposed Rate (GF)'!$V1349,2)</f>
        <v>0</v>
      </c>
      <c r="L1273" s="158"/>
      <c r="M1273" s="102">
        <f>ROUND('[3]Total Proposed Rate (GF)'!$X1349,2)</f>
        <v>0</v>
      </c>
      <c r="N1273" s="158"/>
      <c r="O1273" s="102">
        <f>ROUND('[3]Total Proposed Rate (GF)'!$Z1349,2)</f>
        <v>0</v>
      </c>
      <c r="P1273" s="115"/>
      <c r="Q1273" s="102">
        <f>ROUND('[3]Total Proposed Rate (GF)'!$AB1349,2)</f>
        <v>0</v>
      </c>
      <c r="R1273" s="158"/>
      <c r="S1273" s="102">
        <f>ROUND('[3]Total Proposed Rate (GF)'!$AD1349,2)</f>
        <v>0</v>
      </c>
      <c r="T1273" s="158"/>
      <c r="U1273" s="102">
        <f>ROUND('[3]Total Proposed Rate (GF)'!$AF1349,2)</f>
        <v>0</v>
      </c>
      <c r="V1273" s="115"/>
      <c r="W1273" s="102">
        <f>ROUND('[3]Total Proposed Rate (GF)'!$AH1349,2)</f>
        <v>0</v>
      </c>
      <c r="X1273" s="158"/>
      <c r="Y1273" s="135">
        <f t="shared" ref="Y1273:Y1274" si="161">SUM(G1273:W1273)</f>
        <v>0</v>
      </c>
      <c r="Z1273" s="83"/>
      <c r="AA1273" s="102">
        <f>ROUND('[3]Total Proposed Rate (GF)'!$AL1349,2)</f>
        <v>0</v>
      </c>
      <c r="AB1273" s="158"/>
      <c r="AC1273" s="102">
        <f>ROUND('[3]Total Proposed Rate (GF)'!$AN1349,2)</f>
        <v>0</v>
      </c>
      <c r="AD1273" s="158"/>
      <c r="AE1273" s="102">
        <f>ROUND('[3]Total Proposed Rate (GF)'!$AP1349,2)</f>
        <v>0</v>
      </c>
      <c r="AF1273" s="83"/>
      <c r="AG1273" s="136">
        <f t="shared" ref="AG1273:AG1274" si="162">SUM(Y1273:AE1273)</f>
        <v>0</v>
      </c>
      <c r="AH1273" s="159"/>
      <c r="AI1273" s="106"/>
      <c r="AJ1273" s="106"/>
      <c r="AN1273" s="86"/>
      <c r="AR1273" s="107"/>
    </row>
    <row r="1274" spans="1:44" hidden="1" x14ac:dyDescent="0.25">
      <c r="A1274" s="88">
        <f t="shared" si="158"/>
        <v>7</v>
      </c>
      <c r="B1274" s="75"/>
      <c r="C1274" s="160" t="s">
        <v>5</v>
      </c>
      <c r="D1274" s="163"/>
      <c r="E1274" s="163" t="s">
        <v>10</v>
      </c>
      <c r="G1274" s="102">
        <f>ROUND('[3]Total Proposed Rate (GF)'!$R1350,2)</f>
        <v>0</v>
      </c>
      <c r="H1274" s="158"/>
      <c r="I1274" s="102">
        <f>ROUND('[3]Total Proposed Rate (GF)'!$T1350,2)</f>
        <v>0</v>
      </c>
      <c r="J1274" s="158"/>
      <c r="K1274" s="102">
        <f>ROUND('[3]Total Proposed Rate (GF)'!$V1350,2)</f>
        <v>0</v>
      </c>
      <c r="L1274" s="158"/>
      <c r="M1274" s="102">
        <f>ROUND('[3]Total Proposed Rate (GF)'!$X1350,2)</f>
        <v>0</v>
      </c>
      <c r="N1274" s="158"/>
      <c r="O1274" s="102">
        <f>ROUND('[3]Total Proposed Rate (GF)'!$Z1350,2)</f>
        <v>0</v>
      </c>
      <c r="P1274" s="115"/>
      <c r="Q1274" s="102">
        <f>ROUND('[3]Total Proposed Rate (GF)'!$AB1350,2)</f>
        <v>0</v>
      </c>
      <c r="R1274" s="158"/>
      <c r="S1274" s="102">
        <f>ROUND('[3]Total Proposed Rate (GF)'!$AD1350,2)</f>
        <v>0</v>
      </c>
      <c r="T1274" s="158"/>
      <c r="U1274" s="102">
        <f>ROUND('[3]Total Proposed Rate (GF)'!$AF1350,2)</f>
        <v>0</v>
      </c>
      <c r="V1274" s="115"/>
      <c r="W1274" s="102">
        <f>ROUND('[3]Total Proposed Rate (GF)'!$AH1350,2)</f>
        <v>0</v>
      </c>
      <c r="X1274" s="158"/>
      <c r="Y1274" s="135">
        <f t="shared" si="161"/>
        <v>0</v>
      </c>
      <c r="Z1274" s="83"/>
      <c r="AA1274" s="102">
        <f>ROUND('[3]Total Proposed Rate (GF)'!$AL1350,2)</f>
        <v>0</v>
      </c>
      <c r="AB1274" s="158"/>
      <c r="AC1274" s="102">
        <f>ROUND('[3]Total Proposed Rate (GF)'!$AN1350,2)</f>
        <v>0</v>
      </c>
      <c r="AD1274" s="158"/>
      <c r="AE1274" s="102">
        <f>ROUND('[3]Total Proposed Rate (GF)'!$AP1350,2)</f>
        <v>0</v>
      </c>
      <c r="AF1274" s="83"/>
      <c r="AG1274" s="136">
        <f t="shared" si="162"/>
        <v>0</v>
      </c>
      <c r="AH1274" s="159"/>
      <c r="AI1274" s="106"/>
      <c r="AJ1274" s="106"/>
      <c r="AN1274" s="86"/>
      <c r="AR1274" s="107"/>
    </row>
    <row r="1275" spans="1:44" hidden="1" x14ac:dyDescent="0.25">
      <c r="A1275" s="88">
        <f t="shared" si="158"/>
        <v>8</v>
      </c>
      <c r="B1275" s="75"/>
      <c r="C1275" s="163" t="s">
        <v>27</v>
      </c>
      <c r="D1275" s="163"/>
      <c r="E1275" s="163"/>
      <c r="G1275" s="115"/>
      <c r="H1275" s="158"/>
      <c r="I1275" s="115"/>
      <c r="J1275" s="158"/>
      <c r="K1275" s="115"/>
      <c r="L1275" s="158"/>
      <c r="M1275" s="115"/>
      <c r="N1275" s="158"/>
      <c r="O1275" s="115"/>
      <c r="P1275" s="115"/>
      <c r="Q1275" s="115"/>
      <c r="R1275" s="158"/>
      <c r="S1275" s="115"/>
      <c r="T1275" s="158"/>
      <c r="U1275" s="115"/>
      <c r="V1275" s="115"/>
      <c r="W1275" s="115"/>
      <c r="X1275" s="158"/>
      <c r="Y1275" s="158"/>
      <c r="Z1275" s="83"/>
      <c r="AA1275" s="115"/>
      <c r="AB1275" s="158"/>
      <c r="AC1275" s="115"/>
      <c r="AD1275" s="158"/>
      <c r="AE1275" s="115"/>
      <c r="AF1275" s="83"/>
      <c r="AG1275" s="83"/>
      <c r="AH1275" s="159"/>
      <c r="AI1275" s="106"/>
      <c r="AJ1275" s="106"/>
      <c r="AN1275" s="86"/>
      <c r="AR1275" s="107"/>
    </row>
    <row r="1276" spans="1:44" hidden="1" x14ac:dyDescent="0.25">
      <c r="A1276" s="88">
        <f t="shared" si="158"/>
        <v>9</v>
      </c>
      <c r="B1276" s="75"/>
      <c r="C1276" s="75" t="s">
        <v>156</v>
      </c>
      <c r="D1276" s="163"/>
      <c r="E1276" s="163" t="s">
        <v>0</v>
      </c>
      <c r="G1276" s="115">
        <f>ROUND('[3]Total Proposed Rate (GF)'!$R1352,5)</f>
        <v>0</v>
      </c>
      <c r="H1276" s="158"/>
      <c r="I1276" s="115">
        <f>ROUND('[3]Total Proposed Rate (GF)'!$T1352,5)</f>
        <v>0</v>
      </c>
      <c r="J1276" s="158"/>
      <c r="K1276" s="115">
        <f>ROUND('[3]Total Proposed Rate (GF)'!$V1352,5)</f>
        <v>0</v>
      </c>
      <c r="L1276" s="158"/>
      <c r="M1276" s="115">
        <f>ROUND('[3]Total Proposed Rate (GF)'!$X1352,5)</f>
        <v>0</v>
      </c>
      <c r="N1276" s="158"/>
      <c r="O1276" s="115">
        <f>ROUND('[3]Total Proposed Rate (GF)'!$Z1352,5)</f>
        <v>0</v>
      </c>
      <c r="P1276" s="115"/>
      <c r="Q1276" s="115">
        <f>ROUND('[3]Total Proposed Rate (GF)'!$AB1352,5)</f>
        <v>0</v>
      </c>
      <c r="R1276" s="158"/>
      <c r="S1276" s="115">
        <f>ROUND('[3]Total Proposed Rate (GF)'!$AD1352,5)</f>
        <v>0</v>
      </c>
      <c r="T1276" s="158"/>
      <c r="U1276" s="115">
        <f>ROUND('[3]Total Proposed Rate (GF)'!$AF1352,5)</f>
        <v>0</v>
      </c>
      <c r="V1276" s="115"/>
      <c r="W1276" s="115">
        <f>ROUND('[3]Total Proposed Rate (GF)'!$AH1352,5)</f>
        <v>0</v>
      </c>
      <c r="X1276" s="158"/>
      <c r="Y1276" s="115">
        <f t="shared" ref="Y1276:Y1277" si="163">SUM(G1276:W1276)</f>
        <v>0</v>
      </c>
      <c r="Z1276" s="83"/>
      <c r="AA1276" s="115">
        <f>ROUND('[3]Total Proposed Rate (GF)'!$AL1352,5)</f>
        <v>0</v>
      </c>
      <c r="AB1276" s="158"/>
      <c r="AC1276" s="115">
        <f>ROUND('[3]Total Proposed Rate (GF)'!$AN1352,5)</f>
        <v>0</v>
      </c>
      <c r="AD1276" s="158"/>
      <c r="AE1276" s="115">
        <f>ROUND('[3]Total Proposed Rate (GF)'!$AP1352,5)</f>
        <v>0</v>
      </c>
      <c r="AF1276" s="83"/>
      <c r="AG1276" s="115">
        <f t="shared" ref="AG1276:AG1277" si="164">SUM(Y1276:AE1276)</f>
        <v>0</v>
      </c>
      <c r="AH1276" s="159"/>
      <c r="AI1276" s="106"/>
      <c r="AJ1276" s="106"/>
      <c r="AN1276" s="86"/>
      <c r="AR1276" s="107"/>
    </row>
    <row r="1277" spans="1:44" hidden="1" x14ac:dyDescent="0.25">
      <c r="A1277" s="88">
        <f t="shared" si="158"/>
        <v>10</v>
      </c>
      <c r="B1277" s="75"/>
      <c r="C1277" s="75" t="s">
        <v>155</v>
      </c>
      <c r="D1277" s="163"/>
      <c r="E1277" s="163" t="s">
        <v>0</v>
      </c>
      <c r="G1277" s="115">
        <f>ROUND('[3]Total Proposed Rate (GF)'!$R1353,5)</f>
        <v>0</v>
      </c>
      <c r="H1277" s="158"/>
      <c r="I1277" s="115">
        <f>ROUND('[3]Total Proposed Rate (GF)'!$T1353,5)</f>
        <v>0</v>
      </c>
      <c r="J1277" s="158"/>
      <c r="K1277" s="115">
        <f>ROUND('[3]Total Proposed Rate (GF)'!$V1353,5)</f>
        <v>0</v>
      </c>
      <c r="L1277" s="158"/>
      <c r="M1277" s="115">
        <f>ROUND('[3]Total Proposed Rate (GF)'!$X1353,5)</f>
        <v>0</v>
      </c>
      <c r="N1277" s="158"/>
      <c r="O1277" s="115">
        <f>ROUND('[3]Total Proposed Rate (GF)'!$Z1353,5)</f>
        <v>0</v>
      </c>
      <c r="P1277" s="115"/>
      <c r="Q1277" s="115">
        <f>ROUND('[3]Total Proposed Rate (GF)'!$AB1353,5)</f>
        <v>0</v>
      </c>
      <c r="R1277" s="158"/>
      <c r="S1277" s="115">
        <f>ROUND('[3]Total Proposed Rate (GF)'!$AD1353,5)</f>
        <v>0</v>
      </c>
      <c r="T1277" s="158"/>
      <c r="U1277" s="115">
        <f>ROUND('[3]Total Proposed Rate (GF)'!$AF1353,5)</f>
        <v>0</v>
      </c>
      <c r="V1277" s="115"/>
      <c r="W1277" s="115">
        <f>ROUND('[3]Total Proposed Rate (GF)'!$AH1353,5)</f>
        <v>0</v>
      </c>
      <c r="X1277" s="158"/>
      <c r="Y1277" s="115">
        <f t="shared" si="163"/>
        <v>0</v>
      </c>
      <c r="Z1277" s="83"/>
      <c r="AA1277" s="115">
        <f>ROUND('[3]Total Proposed Rate (GF)'!$AL1353,5)</f>
        <v>0</v>
      </c>
      <c r="AB1277" s="158"/>
      <c r="AC1277" s="115">
        <f>ROUND('[3]Total Proposed Rate (GF)'!$AN1353,5)</f>
        <v>0</v>
      </c>
      <c r="AD1277" s="158"/>
      <c r="AE1277" s="115">
        <f>ROUND('[3]Total Proposed Rate (GF)'!$AP1353,5)</f>
        <v>0</v>
      </c>
      <c r="AF1277" s="83"/>
      <c r="AG1277" s="115">
        <f t="shared" si="164"/>
        <v>0</v>
      </c>
      <c r="AH1277" s="159"/>
      <c r="AI1277" s="106"/>
      <c r="AJ1277" s="106"/>
      <c r="AN1277" s="86"/>
      <c r="AR1277" s="107"/>
    </row>
    <row r="1278" spans="1:44" hidden="1" x14ac:dyDescent="0.25">
      <c r="A1278" s="88">
        <f t="shared" si="158"/>
        <v>11</v>
      </c>
      <c r="B1278" s="75"/>
      <c r="C1278" s="75"/>
      <c r="D1278" s="169"/>
      <c r="E1278" s="169"/>
      <c r="G1278" s="115"/>
      <c r="H1278" s="158"/>
      <c r="I1278" s="115"/>
      <c r="J1278" s="158"/>
      <c r="K1278" s="115"/>
      <c r="L1278" s="158"/>
      <c r="M1278" s="115"/>
      <c r="N1278" s="158"/>
      <c r="O1278" s="115"/>
      <c r="P1278" s="115"/>
      <c r="Q1278" s="115"/>
      <c r="R1278" s="158"/>
      <c r="S1278" s="115"/>
      <c r="T1278" s="158"/>
      <c r="U1278" s="115"/>
      <c r="V1278" s="115"/>
      <c r="W1278" s="115"/>
      <c r="X1278" s="158"/>
      <c r="Y1278" s="115"/>
      <c r="Z1278" s="83"/>
      <c r="AA1278" s="115"/>
      <c r="AB1278" s="158"/>
      <c r="AC1278" s="115"/>
      <c r="AD1278" s="158"/>
      <c r="AE1278" s="115"/>
      <c r="AF1278" s="83"/>
      <c r="AG1278" s="115"/>
      <c r="AH1278" s="159"/>
      <c r="AI1278" s="106"/>
      <c r="AJ1278" s="106"/>
      <c r="AN1278" s="86"/>
      <c r="AR1278" s="107"/>
    </row>
    <row r="1279" spans="1:44" hidden="1" x14ac:dyDescent="0.25">
      <c r="A1279" s="88">
        <f t="shared" si="158"/>
        <v>12</v>
      </c>
      <c r="B1279" s="75"/>
      <c r="C1279" s="75" t="s">
        <v>153</v>
      </c>
      <c r="D1279" s="163"/>
      <c r="E1279" s="163" t="s">
        <v>0</v>
      </c>
      <c r="G1279" s="115">
        <f>ROUND('[3]Total Proposed Rate (GF)'!$R1355,5)</f>
        <v>0</v>
      </c>
      <c r="H1279" s="158"/>
      <c r="I1279" s="115">
        <f>ROUND('[3]Total Proposed Rate (GF)'!$T1355,5)</f>
        <v>0</v>
      </c>
      <c r="J1279" s="158"/>
      <c r="K1279" s="115">
        <f>ROUND('[3]Total Proposed Rate (GF)'!$V1355,5)</f>
        <v>0</v>
      </c>
      <c r="L1279" s="158"/>
      <c r="M1279" s="115">
        <f>ROUND('[3]Total Proposed Rate (GF)'!$X1355,5)</f>
        <v>0</v>
      </c>
      <c r="N1279" s="158"/>
      <c r="O1279" s="115">
        <f>ROUND('[3]Total Proposed Rate (GF)'!$Z1355,5)</f>
        <v>0</v>
      </c>
      <c r="P1279" s="115"/>
      <c r="Q1279" s="115">
        <f>ROUND('[3]Total Proposed Rate (GF)'!$AB1355,5)</f>
        <v>0</v>
      </c>
      <c r="R1279" s="158"/>
      <c r="S1279" s="115">
        <f>ROUND('[3]Total Proposed Rate (GF)'!$AD1355,5)</f>
        <v>0</v>
      </c>
      <c r="T1279" s="158"/>
      <c r="U1279" s="115">
        <f>ROUND('[3]Total Proposed Rate (GF)'!$AF1355,5)</f>
        <v>0</v>
      </c>
      <c r="V1279" s="115"/>
      <c r="W1279" s="115">
        <f>ROUND('[3]Total Proposed Rate (GF)'!$AH1355,5)</f>
        <v>0</v>
      </c>
      <c r="X1279" s="158"/>
      <c r="Y1279" s="115">
        <f t="shared" ref="Y1279:Y1280" si="165">SUM(G1279:W1279)</f>
        <v>0</v>
      </c>
      <c r="Z1279" s="83"/>
      <c r="AA1279" s="115">
        <f>ROUND('[3]Total Proposed Rate (GF)'!$AL1355,5)</f>
        <v>0</v>
      </c>
      <c r="AB1279" s="158"/>
      <c r="AC1279" s="115">
        <f>ROUND('[3]Total Proposed Rate (GF)'!$AN1355,5)</f>
        <v>0</v>
      </c>
      <c r="AD1279" s="158"/>
      <c r="AE1279" s="115">
        <f>ROUND('[3]Total Proposed Rate (GF)'!$AP1355,5)</f>
        <v>0</v>
      </c>
      <c r="AF1279" s="83"/>
      <c r="AG1279" s="115">
        <f t="shared" ref="AG1279:AG1280" si="166">SUM(Y1279:AE1279)</f>
        <v>0</v>
      </c>
      <c r="AH1279" s="159"/>
      <c r="AI1279" s="106"/>
      <c r="AJ1279" s="106"/>
      <c r="AN1279" s="86"/>
      <c r="AR1279" s="107"/>
    </row>
    <row r="1280" spans="1:44" hidden="1" x14ac:dyDescent="0.25">
      <c r="A1280" s="88">
        <f t="shared" si="158"/>
        <v>13</v>
      </c>
      <c r="B1280" s="75"/>
      <c r="C1280" s="108" t="s">
        <v>152</v>
      </c>
      <c r="D1280" s="163"/>
      <c r="E1280" s="163" t="s">
        <v>0</v>
      </c>
      <c r="G1280" s="115">
        <f>ROUND('[3]Total Proposed Rate (GF)'!$R1356,5)</f>
        <v>0</v>
      </c>
      <c r="H1280" s="158"/>
      <c r="I1280" s="115">
        <f>ROUND('[3]Total Proposed Rate (GF)'!$T1356,5)</f>
        <v>0</v>
      </c>
      <c r="J1280" s="158"/>
      <c r="K1280" s="115">
        <f>ROUND('[3]Total Proposed Rate (GF)'!$V1356,5)</f>
        <v>0</v>
      </c>
      <c r="L1280" s="158"/>
      <c r="M1280" s="115">
        <f>ROUND('[3]Total Proposed Rate (GF)'!$X1356,5)</f>
        <v>0</v>
      </c>
      <c r="N1280" s="158"/>
      <c r="O1280" s="115">
        <f>ROUND('[3]Total Proposed Rate (GF)'!$Z1356,5)</f>
        <v>0</v>
      </c>
      <c r="P1280" s="115"/>
      <c r="Q1280" s="115">
        <f>ROUND('[3]Total Proposed Rate (GF)'!$AB1356,5)</f>
        <v>0</v>
      </c>
      <c r="R1280" s="158"/>
      <c r="S1280" s="115">
        <f>ROUND('[3]Total Proposed Rate (GF)'!$AD1356,5)</f>
        <v>0</v>
      </c>
      <c r="T1280" s="158"/>
      <c r="U1280" s="115">
        <f>ROUND('[3]Total Proposed Rate (GF)'!$AF1356,5)</f>
        <v>0</v>
      </c>
      <c r="V1280" s="115"/>
      <c r="W1280" s="115">
        <f>ROUND('[3]Total Proposed Rate (GF)'!$AH1356,5)</f>
        <v>0</v>
      </c>
      <c r="X1280" s="158"/>
      <c r="Y1280" s="115">
        <f t="shared" si="165"/>
        <v>0</v>
      </c>
      <c r="Z1280" s="83"/>
      <c r="AA1280" s="115">
        <f>ROUND('[3]Total Proposed Rate (GF)'!$AL1356,5)</f>
        <v>0</v>
      </c>
      <c r="AB1280" s="158"/>
      <c r="AC1280" s="115">
        <f>ROUND('[3]Total Proposed Rate (GF)'!$AN1356,5)</f>
        <v>0</v>
      </c>
      <c r="AD1280" s="158"/>
      <c r="AE1280" s="115">
        <f>ROUND('[3]Total Proposed Rate (GF)'!$AP1356,5)</f>
        <v>0</v>
      </c>
      <c r="AF1280" s="83"/>
      <c r="AG1280" s="115">
        <f t="shared" si="166"/>
        <v>0</v>
      </c>
      <c r="AH1280" s="159"/>
      <c r="AI1280" s="106"/>
      <c r="AJ1280" s="106"/>
      <c r="AN1280" s="86"/>
      <c r="AR1280" s="107"/>
    </row>
    <row r="1281" spans="1:44" hidden="1" x14ac:dyDescent="0.25">
      <c r="A1281" s="88">
        <f t="shared" si="158"/>
        <v>14</v>
      </c>
      <c r="B1281" s="75"/>
      <c r="C1281" s="75"/>
      <c r="D1281" s="169"/>
      <c r="E1281" s="169"/>
      <c r="G1281" s="115"/>
      <c r="H1281" s="158"/>
      <c r="I1281" s="115"/>
      <c r="J1281" s="158"/>
      <c r="K1281" s="115"/>
      <c r="L1281" s="158"/>
      <c r="M1281" s="115"/>
      <c r="N1281" s="158"/>
      <c r="O1281" s="115"/>
      <c r="P1281" s="115"/>
      <c r="Q1281" s="115"/>
      <c r="R1281" s="158"/>
      <c r="S1281" s="115"/>
      <c r="T1281" s="158"/>
      <c r="U1281" s="115"/>
      <c r="V1281" s="115"/>
      <c r="W1281" s="115"/>
      <c r="X1281" s="158"/>
      <c r="Y1281" s="115"/>
      <c r="Z1281" s="83"/>
      <c r="AA1281" s="115"/>
      <c r="AB1281" s="158"/>
      <c r="AC1281" s="115"/>
      <c r="AD1281" s="158"/>
      <c r="AE1281" s="115"/>
      <c r="AF1281" s="83"/>
      <c r="AG1281" s="115"/>
      <c r="AH1281" s="159"/>
      <c r="AI1281" s="106"/>
      <c r="AJ1281" s="106"/>
      <c r="AN1281" s="86"/>
      <c r="AR1281" s="107"/>
    </row>
    <row r="1282" spans="1:44" hidden="1" x14ac:dyDescent="0.25">
      <c r="A1282" s="88">
        <f t="shared" si="158"/>
        <v>15</v>
      </c>
      <c r="B1282" s="75"/>
      <c r="C1282" s="163" t="s">
        <v>136</v>
      </c>
      <c r="D1282" s="163"/>
      <c r="E1282" s="163" t="s">
        <v>0</v>
      </c>
      <c r="G1282" s="115">
        <f>ROUND('[3]Total Proposed Rate (GF)'!$R1358,5)</f>
        <v>0</v>
      </c>
      <c r="H1282" s="158"/>
      <c r="I1282" s="115">
        <f>ROUND('[3]Total Proposed Rate (GF)'!$T1358,5)</f>
        <v>0</v>
      </c>
      <c r="J1282" s="158"/>
      <c r="K1282" s="115">
        <f>ROUND('[3]Total Proposed Rate (GF)'!$V1358,5)</f>
        <v>0</v>
      </c>
      <c r="L1282" s="158"/>
      <c r="M1282" s="115">
        <f>ROUND('[3]Total Proposed Rate (GF)'!$X1358,5)</f>
        <v>0</v>
      </c>
      <c r="N1282" s="158"/>
      <c r="O1282" s="115">
        <f>ROUND('[3]Total Proposed Rate (GF)'!$Z1358,5)</f>
        <v>0</v>
      </c>
      <c r="P1282" s="115"/>
      <c r="Q1282" s="115">
        <f>ROUND('[3]Total Proposed Rate (GF)'!$AB1358,5)</f>
        <v>0</v>
      </c>
      <c r="R1282" s="158"/>
      <c r="S1282" s="115">
        <f>ROUND('[3]Total Proposed Rate (GF)'!$AD1358,5)</f>
        <v>0</v>
      </c>
      <c r="T1282" s="158"/>
      <c r="U1282" s="115">
        <f>ROUND('[3]Total Proposed Rate (GF)'!$AF1358,5)</f>
        <v>0</v>
      </c>
      <c r="V1282" s="115"/>
      <c r="W1282" s="115">
        <f>ROUND('[3]Total Proposed Rate (GF)'!$AH1358,5)</f>
        <v>0</v>
      </c>
      <c r="X1282" s="158"/>
      <c r="Y1282" s="115">
        <f t="shared" ref="Y1282:Y1286" si="167">SUM(G1282:W1282)</f>
        <v>0</v>
      </c>
      <c r="Z1282" s="83"/>
      <c r="AA1282" s="115">
        <f>ROUND('[3]Total Proposed Rate (GF)'!$AL1358,5)</f>
        <v>0</v>
      </c>
      <c r="AB1282" s="158"/>
      <c r="AC1282" s="115">
        <f>ROUND('[3]Total Proposed Rate (GF)'!$AN1358,5)</f>
        <v>0</v>
      </c>
      <c r="AD1282" s="158"/>
      <c r="AE1282" s="115">
        <f>ROUND('[3]Total Proposed Rate (GF)'!$AP1358,5)</f>
        <v>0</v>
      </c>
      <c r="AF1282" s="83"/>
      <c r="AG1282" s="115">
        <f t="shared" ref="AG1282:AG1286" si="168">SUM(Y1282:AE1282)</f>
        <v>0</v>
      </c>
      <c r="AH1282" s="159"/>
      <c r="AI1282" s="106"/>
      <c r="AJ1282" s="106"/>
      <c r="AN1282" s="86"/>
      <c r="AR1282" s="107"/>
    </row>
    <row r="1283" spans="1:44" hidden="1" x14ac:dyDescent="0.25">
      <c r="A1283" s="88">
        <f t="shared" si="158"/>
        <v>16</v>
      </c>
      <c r="B1283" s="75"/>
      <c r="C1283" s="163" t="s">
        <v>135</v>
      </c>
      <c r="D1283" s="163"/>
      <c r="E1283" s="163" t="s">
        <v>0</v>
      </c>
      <c r="G1283" s="115">
        <f>ROUND('[3]Total Proposed Rate (GF)'!$R1359,5)</f>
        <v>0</v>
      </c>
      <c r="H1283" s="158"/>
      <c r="I1283" s="115">
        <f>ROUND('[3]Total Proposed Rate (GF)'!$T1359,5)</f>
        <v>0</v>
      </c>
      <c r="J1283" s="158"/>
      <c r="K1283" s="115">
        <f>ROUND('[3]Total Proposed Rate (GF)'!$V1359,5)</f>
        <v>0</v>
      </c>
      <c r="L1283" s="158"/>
      <c r="M1283" s="115">
        <f>ROUND('[3]Total Proposed Rate (GF)'!$X1359,5)</f>
        <v>0</v>
      </c>
      <c r="N1283" s="158"/>
      <c r="O1283" s="115">
        <f>ROUND('[3]Total Proposed Rate (GF)'!$Z1359,5)</f>
        <v>0</v>
      </c>
      <c r="P1283" s="115"/>
      <c r="Q1283" s="115">
        <f>ROUND('[3]Total Proposed Rate (GF)'!$AB1359,5)</f>
        <v>0</v>
      </c>
      <c r="R1283" s="158"/>
      <c r="S1283" s="115">
        <f>ROUND('[3]Total Proposed Rate (GF)'!$AD1359,5)</f>
        <v>0</v>
      </c>
      <c r="T1283" s="158"/>
      <c r="U1283" s="115">
        <f>ROUND('[3]Total Proposed Rate (GF)'!$AF1359,5)</f>
        <v>0</v>
      </c>
      <c r="V1283" s="115"/>
      <c r="W1283" s="115">
        <f>ROUND('[3]Total Proposed Rate (GF)'!$AH1359,5)</f>
        <v>0</v>
      </c>
      <c r="X1283" s="158"/>
      <c r="Y1283" s="115">
        <f t="shared" si="167"/>
        <v>0</v>
      </c>
      <c r="Z1283" s="83"/>
      <c r="AA1283" s="115">
        <f>ROUND('[3]Total Proposed Rate (GF)'!$AL1359,5)</f>
        <v>0</v>
      </c>
      <c r="AB1283" s="158"/>
      <c r="AC1283" s="115">
        <f>ROUND('[3]Total Proposed Rate (GF)'!$AN1359,5)</f>
        <v>0</v>
      </c>
      <c r="AD1283" s="158"/>
      <c r="AE1283" s="115">
        <f>ROUND('[3]Total Proposed Rate (GF)'!$AP1359,5)</f>
        <v>0</v>
      </c>
      <c r="AF1283" s="83"/>
      <c r="AG1283" s="115">
        <f t="shared" si="168"/>
        <v>0</v>
      </c>
      <c r="AH1283" s="159"/>
      <c r="AI1283" s="106"/>
      <c r="AJ1283" s="106"/>
      <c r="AN1283" s="86"/>
      <c r="AR1283" s="107"/>
    </row>
    <row r="1284" spans="1:44" hidden="1" x14ac:dyDescent="0.25">
      <c r="A1284" s="88">
        <f t="shared" si="158"/>
        <v>17</v>
      </c>
      <c r="B1284" s="75"/>
      <c r="C1284" s="163" t="s">
        <v>134</v>
      </c>
      <c r="D1284" s="163"/>
      <c r="E1284" s="163" t="s">
        <v>0</v>
      </c>
      <c r="G1284" s="115">
        <f>ROUND('[3]Total Proposed Rate (GF)'!$R1360,5)</f>
        <v>0</v>
      </c>
      <c r="H1284" s="158"/>
      <c r="I1284" s="115">
        <f>ROUND('[3]Total Proposed Rate (GF)'!$T1360,5)</f>
        <v>0</v>
      </c>
      <c r="J1284" s="158"/>
      <c r="K1284" s="115">
        <f>ROUND('[3]Total Proposed Rate (GF)'!$V1360,5)</f>
        <v>0</v>
      </c>
      <c r="L1284" s="158"/>
      <c r="M1284" s="115">
        <f>ROUND('[3]Total Proposed Rate (GF)'!$X1360,5)</f>
        <v>0</v>
      </c>
      <c r="N1284" s="158"/>
      <c r="O1284" s="115">
        <f>ROUND('[3]Total Proposed Rate (GF)'!$Z1360,5)</f>
        <v>0</v>
      </c>
      <c r="P1284" s="115"/>
      <c r="Q1284" s="115">
        <f>ROUND('[3]Total Proposed Rate (GF)'!$AB1360,5)</f>
        <v>0</v>
      </c>
      <c r="R1284" s="158"/>
      <c r="S1284" s="115">
        <f>ROUND('[3]Total Proposed Rate (GF)'!$AD1360,5)</f>
        <v>0</v>
      </c>
      <c r="T1284" s="158"/>
      <c r="U1284" s="115">
        <f>ROUND('[3]Total Proposed Rate (GF)'!$AF1360,5)</f>
        <v>0</v>
      </c>
      <c r="V1284" s="115"/>
      <c r="W1284" s="115">
        <f>ROUND('[3]Total Proposed Rate (GF)'!$AH1360,5)</f>
        <v>0</v>
      </c>
      <c r="X1284" s="158"/>
      <c r="Y1284" s="115">
        <f t="shared" si="167"/>
        <v>0</v>
      </c>
      <c r="Z1284" s="83"/>
      <c r="AA1284" s="115">
        <f>ROUND('[3]Total Proposed Rate (GF)'!$AL1360,5)</f>
        <v>0</v>
      </c>
      <c r="AB1284" s="158"/>
      <c r="AC1284" s="115">
        <f>ROUND('[3]Total Proposed Rate (GF)'!$AN1360,5)</f>
        <v>0</v>
      </c>
      <c r="AD1284" s="158"/>
      <c r="AE1284" s="115">
        <f>ROUND('[3]Total Proposed Rate (GF)'!$AP1360,5)</f>
        <v>0</v>
      </c>
      <c r="AF1284" s="83"/>
      <c r="AG1284" s="115">
        <f t="shared" si="168"/>
        <v>0</v>
      </c>
      <c r="AH1284" s="159"/>
      <c r="AI1284" s="106"/>
      <c r="AJ1284" s="106"/>
      <c r="AN1284" s="86"/>
      <c r="AR1284" s="107"/>
    </row>
    <row r="1285" spans="1:44" hidden="1" x14ac:dyDescent="0.25">
      <c r="A1285" s="88">
        <f t="shared" si="158"/>
        <v>18</v>
      </c>
      <c r="B1285" s="75"/>
      <c r="C1285" s="163" t="s">
        <v>133</v>
      </c>
      <c r="D1285" s="163"/>
      <c r="E1285" s="163" t="s">
        <v>0</v>
      </c>
      <c r="G1285" s="115">
        <f>ROUND('[3]Total Proposed Rate (GF)'!$R1361,5)</f>
        <v>0</v>
      </c>
      <c r="H1285" s="158"/>
      <c r="I1285" s="115">
        <f>ROUND('[3]Total Proposed Rate (GF)'!$T1361,5)</f>
        <v>0</v>
      </c>
      <c r="J1285" s="158"/>
      <c r="K1285" s="115">
        <f>ROUND('[3]Total Proposed Rate (GF)'!$V1361,5)</f>
        <v>0</v>
      </c>
      <c r="L1285" s="158"/>
      <c r="M1285" s="115">
        <f>ROUND('[3]Total Proposed Rate (GF)'!$X1361,5)</f>
        <v>0</v>
      </c>
      <c r="N1285" s="158"/>
      <c r="O1285" s="115">
        <f>ROUND('[3]Total Proposed Rate (GF)'!$Z1361,5)</f>
        <v>0</v>
      </c>
      <c r="P1285" s="115"/>
      <c r="Q1285" s="115">
        <f>ROUND('[3]Total Proposed Rate (GF)'!$AB1361,5)</f>
        <v>0</v>
      </c>
      <c r="R1285" s="158"/>
      <c r="S1285" s="115">
        <f>ROUND('[3]Total Proposed Rate (GF)'!$AD1361,5)</f>
        <v>0</v>
      </c>
      <c r="T1285" s="158"/>
      <c r="U1285" s="115">
        <f>ROUND('[3]Total Proposed Rate (GF)'!$AF1361,5)</f>
        <v>0</v>
      </c>
      <c r="V1285" s="115"/>
      <c r="W1285" s="115">
        <f>ROUND('[3]Total Proposed Rate (GF)'!$AH1361,5)</f>
        <v>0</v>
      </c>
      <c r="X1285" s="158"/>
      <c r="Y1285" s="115">
        <f t="shared" si="167"/>
        <v>0</v>
      </c>
      <c r="Z1285" s="83"/>
      <c r="AA1285" s="115">
        <f>ROUND('[3]Total Proposed Rate (GF)'!$AL1361,5)</f>
        <v>0</v>
      </c>
      <c r="AB1285" s="158"/>
      <c r="AC1285" s="115">
        <f>ROUND('[3]Total Proposed Rate (GF)'!$AN1361,5)</f>
        <v>0</v>
      </c>
      <c r="AD1285" s="158"/>
      <c r="AE1285" s="115">
        <f>ROUND('[3]Total Proposed Rate (GF)'!$AP1361,5)</f>
        <v>0</v>
      </c>
      <c r="AF1285" s="83"/>
      <c r="AG1285" s="115">
        <f t="shared" si="168"/>
        <v>0</v>
      </c>
      <c r="AH1285" s="159"/>
      <c r="AI1285" s="106"/>
      <c r="AJ1285" s="106"/>
      <c r="AN1285" s="86"/>
      <c r="AR1285" s="107"/>
    </row>
    <row r="1286" spans="1:44" hidden="1" x14ac:dyDescent="0.25">
      <c r="A1286" s="88">
        <f t="shared" si="158"/>
        <v>19</v>
      </c>
      <c r="B1286" s="75"/>
      <c r="C1286" s="163" t="s">
        <v>132</v>
      </c>
      <c r="D1286" s="163"/>
      <c r="E1286" s="163" t="s">
        <v>131</v>
      </c>
      <c r="G1286" s="134">
        <f>ROUND('[3]Total Proposed Rate (GF)'!$R1362,3)</f>
        <v>0</v>
      </c>
      <c r="H1286" s="158"/>
      <c r="I1286" s="134">
        <f>ROUND('[3]Total Proposed Rate (GF)'!$T1362,3)</f>
        <v>0</v>
      </c>
      <c r="J1286" s="158"/>
      <c r="K1286" s="134">
        <f>ROUND('[3]Total Proposed Rate (GF)'!$V1362,3)</f>
        <v>0</v>
      </c>
      <c r="L1286" s="158"/>
      <c r="M1286" s="134">
        <f>ROUND('[3]Total Proposed Rate (GF)'!$X1362,3)</f>
        <v>0</v>
      </c>
      <c r="N1286" s="158"/>
      <c r="O1286" s="134">
        <f>ROUND('[3]Total Proposed Rate (GF)'!$Z1362,3)</f>
        <v>0</v>
      </c>
      <c r="P1286" s="115"/>
      <c r="Q1286" s="134">
        <f>ROUND('[3]Total Proposed Rate (GF)'!$AB1362,3)</f>
        <v>0</v>
      </c>
      <c r="R1286" s="158"/>
      <c r="S1286" s="134">
        <f>ROUND('[3]Total Proposed Rate (GF)'!$AD1362,3)</f>
        <v>0</v>
      </c>
      <c r="T1286" s="158"/>
      <c r="U1286" s="134">
        <f>ROUND('[3]Total Proposed Rate (GF)'!$AF1362,3)</f>
        <v>0</v>
      </c>
      <c r="V1286" s="115"/>
      <c r="W1286" s="134">
        <f>ROUND('[3]Total Proposed Rate (GF)'!$AH1362,3)</f>
        <v>0</v>
      </c>
      <c r="X1286" s="158"/>
      <c r="Y1286" s="135">
        <f t="shared" si="167"/>
        <v>0</v>
      </c>
      <c r="Z1286" s="83"/>
      <c r="AA1286" s="134">
        <f>ROUND('[3]Total Proposed Rate (GF)'!$AL1362,3)</f>
        <v>0</v>
      </c>
      <c r="AB1286" s="158"/>
      <c r="AC1286" s="134">
        <f>ROUND('[3]Total Proposed Rate (GF)'!$AN1362,3)</f>
        <v>0</v>
      </c>
      <c r="AD1286" s="158"/>
      <c r="AE1286" s="134">
        <f>ROUND('[3]Total Proposed Rate (GF)'!$AP1362,3)</f>
        <v>0</v>
      </c>
      <c r="AF1286" s="83"/>
      <c r="AG1286" s="136">
        <f t="shared" si="168"/>
        <v>0</v>
      </c>
      <c r="AH1286" s="159"/>
      <c r="AI1286" s="106"/>
      <c r="AJ1286" s="106"/>
      <c r="AN1286" s="86"/>
      <c r="AR1286" s="107"/>
    </row>
    <row r="1287" spans="1:44" hidden="1" x14ac:dyDescent="0.25">
      <c r="A1287" s="88"/>
      <c r="B1287" s="75"/>
      <c r="C1287" s="75"/>
      <c r="E1287" s="75"/>
      <c r="G1287" s="115"/>
      <c r="H1287" s="158"/>
      <c r="I1287" s="115"/>
      <c r="J1287" s="158"/>
      <c r="K1287" s="115"/>
      <c r="L1287" s="158"/>
      <c r="M1287" s="115"/>
      <c r="N1287" s="158"/>
      <c r="O1287" s="115"/>
      <c r="P1287" s="115"/>
      <c r="Q1287" s="115"/>
      <c r="R1287" s="158"/>
      <c r="S1287" s="115"/>
      <c r="T1287" s="158"/>
      <c r="U1287" s="115"/>
      <c r="V1287" s="115"/>
      <c r="W1287" s="115"/>
      <c r="X1287" s="158"/>
      <c r="Y1287" s="158"/>
      <c r="Z1287" s="83"/>
      <c r="AA1287" s="115"/>
      <c r="AB1287" s="158"/>
      <c r="AC1287" s="115"/>
      <c r="AD1287" s="158"/>
      <c r="AE1287" s="115"/>
      <c r="AF1287" s="83"/>
      <c r="AG1287" s="83"/>
      <c r="AH1287" s="159"/>
      <c r="AI1287" s="106"/>
      <c r="AJ1287" s="106"/>
      <c r="AN1287" s="86"/>
      <c r="AR1287" s="107"/>
    </row>
    <row r="1288" spans="1:44" hidden="1" x14ac:dyDescent="0.25">
      <c r="A1288" s="88">
        <v>1</v>
      </c>
      <c r="B1288" s="75"/>
      <c r="C1288" s="162" t="s">
        <v>138</v>
      </c>
      <c r="D1288" s="163"/>
      <c r="E1288" s="163"/>
      <c r="G1288" s="115"/>
      <c r="H1288" s="158"/>
      <c r="I1288" s="115"/>
      <c r="J1288" s="158"/>
      <c r="K1288" s="115"/>
      <c r="L1288" s="158"/>
      <c r="M1288" s="115"/>
      <c r="N1288" s="158"/>
      <c r="O1288" s="115"/>
      <c r="P1288" s="115"/>
      <c r="Q1288" s="115"/>
      <c r="R1288" s="158"/>
      <c r="S1288" s="115"/>
      <c r="T1288" s="158"/>
      <c r="U1288" s="115"/>
      <c r="V1288" s="115"/>
      <c r="W1288" s="115"/>
      <c r="X1288" s="158"/>
      <c r="Y1288" s="158"/>
      <c r="Z1288" s="83"/>
      <c r="AA1288" s="115"/>
      <c r="AB1288" s="158"/>
      <c r="AC1288" s="115"/>
      <c r="AD1288" s="158"/>
      <c r="AE1288" s="115"/>
      <c r="AF1288" s="83"/>
      <c r="AG1288" s="83"/>
      <c r="AH1288" s="159"/>
      <c r="AI1288" s="106"/>
      <c r="AJ1288" s="106"/>
      <c r="AN1288" s="86"/>
      <c r="AR1288" s="107"/>
    </row>
    <row r="1289" spans="1:44" hidden="1" x14ac:dyDescent="0.25">
      <c r="A1289" s="88">
        <f t="shared" ref="A1289:A1306" si="169">+A1288+1</f>
        <v>2</v>
      </c>
      <c r="B1289" s="75"/>
      <c r="C1289" s="163" t="s">
        <v>22</v>
      </c>
      <c r="D1289" s="163"/>
      <c r="E1289" s="163" t="s">
        <v>19</v>
      </c>
      <c r="G1289" s="102">
        <f>ROUND('[3]Total Proposed Rate (GF)'!$R1367,2)</f>
        <v>0</v>
      </c>
      <c r="H1289" s="158"/>
      <c r="I1289" s="102">
        <f>ROUND('[3]Total Proposed Rate (GF)'!$T1367,2)</f>
        <v>0</v>
      </c>
      <c r="J1289" s="158"/>
      <c r="K1289" s="102">
        <f>ROUND('[3]Total Proposed Rate (GF)'!$V1367,2)</f>
        <v>0</v>
      </c>
      <c r="L1289" s="158"/>
      <c r="M1289" s="102">
        <f>ROUND('[3]Total Proposed Rate (GF)'!$X1367,2)</f>
        <v>0</v>
      </c>
      <c r="N1289" s="158"/>
      <c r="O1289" s="102">
        <f>ROUND('[3]Total Proposed Rate (GF)'!$Z1367,2)</f>
        <v>0</v>
      </c>
      <c r="P1289" s="115"/>
      <c r="Q1289" s="102">
        <f>ROUND('[3]Total Proposed Rate (GF)'!$AB1367,2)</f>
        <v>0</v>
      </c>
      <c r="R1289" s="158"/>
      <c r="S1289" s="102">
        <f>ROUND('[3]Total Proposed Rate (GF)'!$AD1367,2)</f>
        <v>0</v>
      </c>
      <c r="T1289" s="158"/>
      <c r="U1289" s="102">
        <f>ROUND('[3]Total Proposed Rate (GF)'!$AF1367,2)</f>
        <v>0</v>
      </c>
      <c r="V1289" s="115"/>
      <c r="W1289" s="102">
        <f>ROUND('[3]Total Proposed Rate (GF)'!$AH1367,2)</f>
        <v>0</v>
      </c>
      <c r="X1289" s="158"/>
      <c r="Y1289" s="135">
        <f t="shared" ref="Y1289:Y1294" si="170">SUM(G1289:W1289)</f>
        <v>0</v>
      </c>
      <c r="Z1289" s="83"/>
      <c r="AA1289" s="102">
        <f>ROUND('[3]Total Proposed Rate (GF)'!$AL1367,2)</f>
        <v>0</v>
      </c>
      <c r="AB1289" s="158"/>
      <c r="AC1289" s="102">
        <f>ROUND('[3]Total Proposed Rate (GF)'!$AN1367,2)</f>
        <v>0</v>
      </c>
      <c r="AD1289" s="158"/>
      <c r="AE1289" s="102">
        <f>ROUND('[3]Total Proposed Rate (GF)'!$AP1367,2)</f>
        <v>0</v>
      </c>
      <c r="AF1289" s="83"/>
      <c r="AG1289" s="136">
        <f t="shared" ref="AG1289:AG1291" si="171">SUM(Y1289:AE1289)</f>
        <v>0</v>
      </c>
      <c r="AH1289" s="159"/>
      <c r="AI1289" s="106"/>
      <c r="AJ1289" s="106"/>
      <c r="AN1289" s="86"/>
      <c r="AR1289" s="107"/>
    </row>
    <row r="1290" spans="1:44" hidden="1" x14ac:dyDescent="0.25">
      <c r="A1290" s="88">
        <f t="shared" si="169"/>
        <v>3</v>
      </c>
      <c r="B1290" s="75"/>
      <c r="C1290" s="163" t="s">
        <v>29</v>
      </c>
      <c r="D1290" s="163"/>
      <c r="E1290" s="163" t="s">
        <v>10</v>
      </c>
      <c r="G1290" s="102">
        <f>ROUND('[3]Total Proposed Rate (GF)'!$R1368,2)</f>
        <v>0</v>
      </c>
      <c r="H1290" s="158"/>
      <c r="I1290" s="102">
        <f>ROUND('[3]Total Proposed Rate (GF)'!$T1368,2)</f>
        <v>0</v>
      </c>
      <c r="J1290" s="158"/>
      <c r="K1290" s="102">
        <f>ROUND('[3]Total Proposed Rate (GF)'!$V1368,2)</f>
        <v>0</v>
      </c>
      <c r="L1290" s="158"/>
      <c r="M1290" s="102">
        <f>ROUND('[3]Total Proposed Rate (GF)'!$X1368,2)</f>
        <v>0</v>
      </c>
      <c r="N1290" s="158"/>
      <c r="O1290" s="102">
        <f>ROUND('[3]Total Proposed Rate (GF)'!$Z1368,2)</f>
        <v>0</v>
      </c>
      <c r="P1290" s="115"/>
      <c r="Q1290" s="102">
        <f>ROUND('[3]Total Proposed Rate (GF)'!$AB1368,2)</f>
        <v>0</v>
      </c>
      <c r="R1290" s="158"/>
      <c r="S1290" s="102">
        <f>ROUND('[3]Total Proposed Rate (GF)'!$AD1368,2)</f>
        <v>0</v>
      </c>
      <c r="T1290" s="158"/>
      <c r="U1290" s="102">
        <f>ROUND('[3]Total Proposed Rate (GF)'!$AF1368,2)</f>
        <v>0</v>
      </c>
      <c r="V1290" s="115"/>
      <c r="W1290" s="102">
        <f>ROUND('[3]Total Proposed Rate (GF)'!$AH1368,2)</f>
        <v>0</v>
      </c>
      <c r="X1290" s="158"/>
      <c r="Y1290" s="135">
        <f t="shared" si="170"/>
        <v>0</v>
      </c>
      <c r="Z1290" s="83"/>
      <c r="AA1290" s="102">
        <f>ROUND('[3]Total Proposed Rate (GF)'!$AL1368,2)</f>
        <v>0</v>
      </c>
      <c r="AB1290" s="158"/>
      <c r="AC1290" s="102">
        <f>ROUND('[3]Total Proposed Rate (GF)'!$AN1368,2)</f>
        <v>0</v>
      </c>
      <c r="AD1290" s="158"/>
      <c r="AE1290" s="102">
        <f>ROUND('[3]Total Proposed Rate (GF)'!$AP1368,2)</f>
        <v>0</v>
      </c>
      <c r="AF1290" s="83"/>
      <c r="AG1290" s="136">
        <f t="shared" si="171"/>
        <v>0</v>
      </c>
      <c r="AH1290" s="159"/>
      <c r="AI1290" s="106"/>
      <c r="AJ1290" s="106"/>
      <c r="AN1290" s="86"/>
      <c r="AR1290" s="107"/>
    </row>
    <row r="1291" spans="1:44" hidden="1" x14ac:dyDescent="0.25">
      <c r="A1291" s="88">
        <f t="shared" si="169"/>
        <v>4</v>
      </c>
      <c r="B1291" s="75"/>
      <c r="C1291" s="108" t="s">
        <v>46</v>
      </c>
      <c r="D1291" s="163"/>
      <c r="E1291" s="163" t="s">
        <v>10</v>
      </c>
      <c r="G1291" s="102">
        <f>ROUND('[3]Total Proposed Rate (GF)'!$R1369,2)</f>
        <v>0</v>
      </c>
      <c r="H1291" s="158"/>
      <c r="I1291" s="102">
        <f>ROUND('[3]Total Proposed Rate (GF)'!$T1369,2)</f>
        <v>0</v>
      </c>
      <c r="J1291" s="158"/>
      <c r="K1291" s="102">
        <f>ROUND('[3]Total Proposed Rate (GF)'!$V1369,2)</f>
        <v>0</v>
      </c>
      <c r="L1291" s="158"/>
      <c r="M1291" s="102">
        <f>ROUND('[3]Total Proposed Rate (GF)'!$X1369,2)</f>
        <v>0</v>
      </c>
      <c r="N1291" s="158"/>
      <c r="O1291" s="102">
        <f>ROUND('[3]Total Proposed Rate (GF)'!$Z1369,2)</f>
        <v>0</v>
      </c>
      <c r="P1291" s="115"/>
      <c r="Q1291" s="102">
        <f>ROUND('[3]Total Proposed Rate (GF)'!$AB1369,2)</f>
        <v>0</v>
      </c>
      <c r="R1291" s="158"/>
      <c r="S1291" s="102">
        <f>ROUND('[3]Total Proposed Rate (GF)'!$AD1369,2)</f>
        <v>0</v>
      </c>
      <c r="T1291" s="158"/>
      <c r="U1291" s="102">
        <f>ROUND('[3]Total Proposed Rate (GF)'!$AF1369,2)</f>
        <v>0</v>
      </c>
      <c r="V1291" s="115"/>
      <c r="W1291" s="102">
        <f>ROUND('[3]Total Proposed Rate (GF)'!$AH1369,2)</f>
        <v>0</v>
      </c>
      <c r="X1291" s="158"/>
      <c r="Y1291" s="135">
        <f t="shared" si="170"/>
        <v>0</v>
      </c>
      <c r="Z1291" s="83"/>
      <c r="AA1291" s="102">
        <f>ROUND('[3]Total Proposed Rate (GF)'!$AL1369,2)</f>
        <v>0</v>
      </c>
      <c r="AB1291" s="158"/>
      <c r="AC1291" s="102">
        <f>ROUND('[3]Total Proposed Rate (GF)'!$AN1369,2)</f>
        <v>0</v>
      </c>
      <c r="AD1291" s="158"/>
      <c r="AE1291" s="102">
        <f>ROUND('[3]Total Proposed Rate (GF)'!$AP1369,2)</f>
        <v>0</v>
      </c>
      <c r="AF1291" s="83"/>
      <c r="AG1291" s="136">
        <f t="shared" si="171"/>
        <v>0</v>
      </c>
      <c r="AH1291" s="159"/>
      <c r="AI1291" s="106"/>
      <c r="AJ1291" s="106"/>
      <c r="AN1291" s="86"/>
      <c r="AR1291" s="107"/>
    </row>
    <row r="1292" spans="1:44" hidden="1" x14ac:dyDescent="0.25">
      <c r="A1292" s="88">
        <f t="shared" si="169"/>
        <v>5</v>
      </c>
      <c r="B1292" s="75"/>
      <c r="C1292" s="163" t="s">
        <v>28</v>
      </c>
      <c r="D1292" s="163"/>
      <c r="E1292" s="163"/>
      <c r="G1292" s="115"/>
      <c r="H1292" s="158"/>
      <c r="I1292" s="115"/>
      <c r="J1292" s="158"/>
      <c r="K1292" s="115"/>
      <c r="L1292" s="158"/>
      <c r="M1292" s="115"/>
      <c r="N1292" s="158"/>
      <c r="O1292" s="115"/>
      <c r="P1292" s="115"/>
      <c r="Q1292" s="115"/>
      <c r="R1292" s="158"/>
      <c r="S1292" s="115"/>
      <c r="T1292" s="158"/>
      <c r="U1292" s="115"/>
      <c r="V1292" s="115"/>
      <c r="W1292" s="115"/>
      <c r="X1292" s="158"/>
      <c r="Y1292" s="158"/>
      <c r="Z1292" s="83"/>
      <c r="AA1292" s="115"/>
      <c r="AB1292" s="158"/>
      <c r="AC1292" s="115"/>
      <c r="AD1292" s="158"/>
      <c r="AE1292" s="115"/>
      <c r="AF1292" s="83"/>
      <c r="AG1292" s="83"/>
      <c r="AH1292" s="159"/>
      <c r="AI1292" s="106"/>
      <c r="AJ1292" s="106"/>
      <c r="AN1292" s="86"/>
      <c r="AR1292" s="107"/>
    </row>
    <row r="1293" spans="1:44" hidden="1" x14ac:dyDescent="0.25">
      <c r="A1293" s="88">
        <f t="shared" si="169"/>
        <v>6</v>
      </c>
      <c r="B1293" s="75"/>
      <c r="C1293" s="160" t="s">
        <v>6</v>
      </c>
      <c r="D1293" s="163"/>
      <c r="E1293" s="163" t="s">
        <v>10</v>
      </c>
      <c r="G1293" s="102">
        <f>ROUND('[3]Total Proposed Rate (GF)'!$R1371,2)</f>
        <v>0</v>
      </c>
      <c r="H1293" s="158"/>
      <c r="I1293" s="102">
        <f>ROUND('[3]Total Proposed Rate (GF)'!$T1371,2)</f>
        <v>0</v>
      </c>
      <c r="J1293" s="158"/>
      <c r="K1293" s="102">
        <f>ROUND('[3]Total Proposed Rate (GF)'!$V1371,2)</f>
        <v>0</v>
      </c>
      <c r="L1293" s="158"/>
      <c r="M1293" s="102">
        <f>ROUND('[3]Total Proposed Rate (GF)'!$X1371,2)</f>
        <v>0</v>
      </c>
      <c r="N1293" s="158"/>
      <c r="O1293" s="102">
        <f>ROUND('[3]Total Proposed Rate (GF)'!$Z1371,2)</f>
        <v>0</v>
      </c>
      <c r="P1293" s="115"/>
      <c r="Q1293" s="102">
        <f>ROUND('[3]Total Proposed Rate (GF)'!$AB1371,2)</f>
        <v>0</v>
      </c>
      <c r="R1293" s="158"/>
      <c r="S1293" s="102">
        <f>ROUND('[3]Total Proposed Rate (GF)'!$AD1371,2)</f>
        <v>0</v>
      </c>
      <c r="T1293" s="158"/>
      <c r="U1293" s="102">
        <f>ROUND('[3]Total Proposed Rate (GF)'!$AF1371,2)</f>
        <v>0</v>
      </c>
      <c r="V1293" s="115"/>
      <c r="W1293" s="102">
        <f>ROUND('[3]Total Proposed Rate (GF)'!$AH1371,2)</f>
        <v>0</v>
      </c>
      <c r="X1293" s="158"/>
      <c r="Y1293" s="135">
        <f t="shared" si="170"/>
        <v>0</v>
      </c>
      <c r="Z1293" s="83"/>
      <c r="AA1293" s="102">
        <f>ROUND('[3]Total Proposed Rate (GF)'!$AL1371,2)</f>
        <v>0</v>
      </c>
      <c r="AB1293" s="158"/>
      <c r="AC1293" s="102">
        <f>ROUND('[3]Total Proposed Rate (GF)'!$AN1371,2)</f>
        <v>0</v>
      </c>
      <c r="AD1293" s="158"/>
      <c r="AE1293" s="102">
        <f>ROUND('[3]Total Proposed Rate (GF)'!$AP1371,2)</f>
        <v>0</v>
      </c>
      <c r="AF1293" s="83"/>
      <c r="AG1293" s="136">
        <f t="shared" ref="AG1293:AG1294" si="172">SUM(Y1293:AE1293)</f>
        <v>0</v>
      </c>
      <c r="AH1293" s="159"/>
      <c r="AI1293" s="106"/>
      <c r="AJ1293" s="106"/>
      <c r="AN1293" s="86"/>
      <c r="AR1293" s="107"/>
    </row>
    <row r="1294" spans="1:44" hidden="1" x14ac:dyDescent="0.25">
      <c r="A1294" s="88">
        <f t="shared" si="169"/>
        <v>7</v>
      </c>
      <c r="B1294" s="75"/>
      <c r="C1294" s="160" t="s">
        <v>5</v>
      </c>
      <c r="D1294" s="163"/>
      <c r="E1294" s="163" t="s">
        <v>10</v>
      </c>
      <c r="G1294" s="102">
        <f>ROUND('[3]Total Proposed Rate (GF)'!$R1372,2)</f>
        <v>0</v>
      </c>
      <c r="H1294" s="158"/>
      <c r="I1294" s="102">
        <f>ROUND('[3]Total Proposed Rate (GF)'!$T1372,2)</f>
        <v>0</v>
      </c>
      <c r="J1294" s="158"/>
      <c r="K1294" s="102">
        <f>ROUND('[3]Total Proposed Rate (GF)'!$V1372,2)</f>
        <v>0</v>
      </c>
      <c r="L1294" s="158"/>
      <c r="M1294" s="102">
        <f>ROUND('[3]Total Proposed Rate (GF)'!$X1372,2)</f>
        <v>0</v>
      </c>
      <c r="N1294" s="158"/>
      <c r="O1294" s="102">
        <f>ROUND('[3]Total Proposed Rate (GF)'!$Z1372,2)</f>
        <v>0</v>
      </c>
      <c r="P1294" s="115"/>
      <c r="Q1294" s="102">
        <f>ROUND('[3]Total Proposed Rate (GF)'!$AB1372,2)</f>
        <v>0</v>
      </c>
      <c r="R1294" s="158"/>
      <c r="S1294" s="102">
        <f>ROUND('[3]Total Proposed Rate (GF)'!$AD1372,2)</f>
        <v>0</v>
      </c>
      <c r="T1294" s="158"/>
      <c r="U1294" s="102">
        <f>ROUND('[3]Total Proposed Rate (GF)'!$AF1372,2)</f>
        <v>0</v>
      </c>
      <c r="V1294" s="115"/>
      <c r="W1294" s="102">
        <f>ROUND('[3]Total Proposed Rate (GF)'!$AH1372,2)</f>
        <v>0</v>
      </c>
      <c r="X1294" s="158"/>
      <c r="Y1294" s="135">
        <f t="shared" si="170"/>
        <v>0</v>
      </c>
      <c r="Z1294" s="83"/>
      <c r="AA1294" s="102">
        <f>ROUND('[3]Total Proposed Rate (GF)'!$AL1372,2)</f>
        <v>0</v>
      </c>
      <c r="AB1294" s="158"/>
      <c r="AC1294" s="102">
        <f>ROUND('[3]Total Proposed Rate (GF)'!$AN1372,2)</f>
        <v>0</v>
      </c>
      <c r="AD1294" s="158"/>
      <c r="AE1294" s="102">
        <f>ROUND('[3]Total Proposed Rate (GF)'!$AP1372,2)</f>
        <v>0</v>
      </c>
      <c r="AF1294" s="83"/>
      <c r="AG1294" s="136">
        <f t="shared" si="172"/>
        <v>0</v>
      </c>
      <c r="AH1294" s="159"/>
      <c r="AI1294" s="106"/>
      <c r="AJ1294" s="106"/>
      <c r="AN1294" s="86"/>
      <c r="AR1294" s="107"/>
    </row>
    <row r="1295" spans="1:44" hidden="1" x14ac:dyDescent="0.25">
      <c r="A1295" s="88">
        <f t="shared" si="169"/>
        <v>8</v>
      </c>
      <c r="B1295" s="75"/>
      <c r="C1295" s="163" t="s">
        <v>27</v>
      </c>
      <c r="D1295" s="163"/>
      <c r="E1295" s="163"/>
      <c r="G1295" s="115"/>
      <c r="H1295" s="158"/>
      <c r="I1295" s="115"/>
      <c r="J1295" s="158"/>
      <c r="K1295" s="115"/>
      <c r="L1295" s="158"/>
      <c r="M1295" s="115"/>
      <c r="N1295" s="158"/>
      <c r="O1295" s="115"/>
      <c r="P1295" s="115"/>
      <c r="Q1295" s="115"/>
      <c r="R1295" s="158"/>
      <c r="S1295" s="115"/>
      <c r="T1295" s="158"/>
      <c r="U1295" s="115"/>
      <c r="V1295" s="115"/>
      <c r="W1295" s="115"/>
      <c r="X1295" s="158"/>
      <c r="Y1295" s="158"/>
      <c r="Z1295" s="83"/>
      <c r="AA1295" s="115"/>
      <c r="AB1295" s="158"/>
      <c r="AC1295" s="115"/>
      <c r="AD1295" s="158"/>
      <c r="AE1295" s="115"/>
      <c r="AF1295" s="83"/>
      <c r="AG1295" s="83"/>
      <c r="AH1295" s="159"/>
      <c r="AI1295" s="106"/>
      <c r="AJ1295" s="106"/>
      <c r="AN1295" s="86"/>
      <c r="AR1295" s="107"/>
    </row>
    <row r="1296" spans="1:44" hidden="1" x14ac:dyDescent="0.25">
      <c r="A1296" s="88">
        <f t="shared" si="169"/>
        <v>9</v>
      </c>
      <c r="B1296" s="75"/>
      <c r="C1296" s="75" t="s">
        <v>156</v>
      </c>
      <c r="D1296" s="163"/>
      <c r="E1296" s="163" t="s">
        <v>0</v>
      </c>
      <c r="G1296" s="115">
        <f>ROUND('[3]Total Proposed Rate (GF)'!$R1374,5)</f>
        <v>0</v>
      </c>
      <c r="H1296" s="158"/>
      <c r="I1296" s="115">
        <f>ROUND('[3]Total Proposed Rate (GF)'!$T1374,5)</f>
        <v>0</v>
      </c>
      <c r="J1296" s="158"/>
      <c r="K1296" s="115">
        <f>ROUND('[3]Total Proposed Rate (GF)'!$V1374,5)</f>
        <v>0</v>
      </c>
      <c r="L1296" s="158"/>
      <c r="M1296" s="115">
        <f>ROUND('[3]Total Proposed Rate (GF)'!$X1374,5)</f>
        <v>0</v>
      </c>
      <c r="N1296" s="158"/>
      <c r="O1296" s="115">
        <f>ROUND('[3]Total Proposed Rate (GF)'!$Z1374,5)</f>
        <v>0</v>
      </c>
      <c r="P1296" s="115"/>
      <c r="Q1296" s="115">
        <f>ROUND('[3]Total Proposed Rate (GF)'!$AB1374,5)</f>
        <v>0</v>
      </c>
      <c r="R1296" s="158"/>
      <c r="S1296" s="115">
        <f>ROUND('[3]Total Proposed Rate (GF)'!$AD1374,5)</f>
        <v>0</v>
      </c>
      <c r="T1296" s="158"/>
      <c r="U1296" s="115">
        <f>ROUND('[3]Total Proposed Rate (GF)'!$AF1374,5)</f>
        <v>0</v>
      </c>
      <c r="V1296" s="115"/>
      <c r="W1296" s="115">
        <f>ROUND('[3]Total Proposed Rate (GF)'!$AH1374,5)</f>
        <v>0</v>
      </c>
      <c r="X1296" s="158"/>
      <c r="Y1296" s="115">
        <f t="shared" ref="Y1296:Y1297" si="173">SUM(G1296:W1296)</f>
        <v>0</v>
      </c>
      <c r="Z1296" s="83"/>
      <c r="AA1296" s="115">
        <f>ROUND('[3]Total Proposed Rate (GF)'!$AL1374,5)</f>
        <v>0</v>
      </c>
      <c r="AB1296" s="158"/>
      <c r="AC1296" s="115">
        <f>ROUND('[3]Total Proposed Rate (GF)'!$AN1374,5)</f>
        <v>0</v>
      </c>
      <c r="AD1296" s="158"/>
      <c r="AE1296" s="115">
        <f>ROUND('[3]Total Proposed Rate (GF)'!$AP1374,5)</f>
        <v>0</v>
      </c>
      <c r="AF1296" s="83"/>
      <c r="AG1296" s="115">
        <f t="shared" ref="AG1296:AG1297" si="174">SUM(Y1296:AE1296)</f>
        <v>0</v>
      </c>
      <c r="AH1296" s="159"/>
      <c r="AI1296" s="106"/>
      <c r="AJ1296" s="106"/>
      <c r="AN1296" s="86"/>
      <c r="AR1296" s="107"/>
    </row>
    <row r="1297" spans="1:44" hidden="1" x14ac:dyDescent="0.25">
      <c r="A1297" s="88">
        <f t="shared" si="169"/>
        <v>10</v>
      </c>
      <c r="B1297" s="75"/>
      <c r="C1297" s="75" t="s">
        <v>155</v>
      </c>
      <c r="D1297" s="163"/>
      <c r="E1297" s="163" t="s">
        <v>0</v>
      </c>
      <c r="G1297" s="115">
        <f>ROUND('[3]Total Proposed Rate (GF)'!$R1375,5)</f>
        <v>0</v>
      </c>
      <c r="H1297" s="158"/>
      <c r="I1297" s="115">
        <f>ROUND('[3]Total Proposed Rate (GF)'!$T1375,5)</f>
        <v>0</v>
      </c>
      <c r="J1297" s="158"/>
      <c r="K1297" s="115">
        <f>ROUND('[3]Total Proposed Rate (GF)'!$V1375,5)</f>
        <v>0</v>
      </c>
      <c r="L1297" s="158"/>
      <c r="M1297" s="115">
        <f>ROUND('[3]Total Proposed Rate (GF)'!$X1375,5)</f>
        <v>0</v>
      </c>
      <c r="N1297" s="158"/>
      <c r="O1297" s="115">
        <f>ROUND('[3]Total Proposed Rate (GF)'!$Z1375,5)</f>
        <v>0</v>
      </c>
      <c r="P1297" s="115"/>
      <c r="Q1297" s="115">
        <f>ROUND('[3]Total Proposed Rate (GF)'!$AB1375,5)</f>
        <v>0</v>
      </c>
      <c r="R1297" s="158"/>
      <c r="S1297" s="115">
        <f>ROUND('[3]Total Proposed Rate (GF)'!$AD1375,5)</f>
        <v>0</v>
      </c>
      <c r="T1297" s="158"/>
      <c r="U1297" s="115">
        <f>ROUND('[3]Total Proposed Rate (GF)'!$AF1375,5)</f>
        <v>0</v>
      </c>
      <c r="V1297" s="115"/>
      <c r="W1297" s="115">
        <f>ROUND('[3]Total Proposed Rate (GF)'!$AH1375,5)</f>
        <v>0</v>
      </c>
      <c r="X1297" s="158"/>
      <c r="Y1297" s="115">
        <f t="shared" si="173"/>
        <v>0</v>
      </c>
      <c r="Z1297" s="83"/>
      <c r="AA1297" s="115">
        <f>ROUND('[3]Total Proposed Rate (GF)'!$AL1375,5)</f>
        <v>0</v>
      </c>
      <c r="AB1297" s="158"/>
      <c r="AC1297" s="115">
        <f>ROUND('[3]Total Proposed Rate (GF)'!$AN1375,5)</f>
        <v>0</v>
      </c>
      <c r="AD1297" s="158"/>
      <c r="AE1297" s="115">
        <f>ROUND('[3]Total Proposed Rate (GF)'!$AP1375,5)</f>
        <v>0</v>
      </c>
      <c r="AF1297" s="83"/>
      <c r="AG1297" s="115">
        <f t="shared" si="174"/>
        <v>0</v>
      </c>
      <c r="AH1297" s="159"/>
      <c r="AI1297" s="106"/>
      <c r="AJ1297" s="106"/>
      <c r="AN1297" s="86"/>
      <c r="AR1297" s="107"/>
    </row>
    <row r="1298" spans="1:44" hidden="1" x14ac:dyDescent="0.25">
      <c r="A1298" s="88">
        <f t="shared" si="169"/>
        <v>11</v>
      </c>
      <c r="B1298" s="75"/>
      <c r="C1298" s="75"/>
      <c r="D1298" s="169"/>
      <c r="E1298" s="169"/>
      <c r="G1298" s="115"/>
      <c r="H1298" s="158"/>
      <c r="I1298" s="115"/>
      <c r="J1298" s="158"/>
      <c r="K1298" s="115"/>
      <c r="L1298" s="158"/>
      <c r="M1298" s="115"/>
      <c r="N1298" s="158"/>
      <c r="O1298" s="115"/>
      <c r="P1298" s="115"/>
      <c r="Q1298" s="115"/>
      <c r="R1298" s="158"/>
      <c r="S1298" s="115"/>
      <c r="T1298" s="158"/>
      <c r="U1298" s="115"/>
      <c r="V1298" s="115"/>
      <c r="W1298" s="115"/>
      <c r="X1298" s="158"/>
      <c r="Y1298" s="115"/>
      <c r="Z1298" s="83"/>
      <c r="AA1298" s="115"/>
      <c r="AB1298" s="158"/>
      <c r="AC1298" s="115"/>
      <c r="AD1298" s="158"/>
      <c r="AE1298" s="115"/>
      <c r="AF1298" s="83"/>
      <c r="AG1298" s="115"/>
      <c r="AH1298" s="159"/>
      <c r="AI1298" s="106"/>
      <c r="AJ1298" s="106"/>
      <c r="AN1298" s="86"/>
      <c r="AR1298" s="107"/>
    </row>
    <row r="1299" spans="1:44" hidden="1" x14ac:dyDescent="0.25">
      <c r="A1299" s="88">
        <f t="shared" si="169"/>
        <v>12</v>
      </c>
      <c r="B1299" s="75"/>
      <c r="C1299" s="75" t="s">
        <v>153</v>
      </c>
      <c r="D1299" s="163"/>
      <c r="E1299" s="163" t="s">
        <v>0</v>
      </c>
      <c r="G1299" s="115">
        <f>ROUND('[3]Total Proposed Rate (GF)'!$R1377,5)</f>
        <v>0</v>
      </c>
      <c r="H1299" s="158"/>
      <c r="I1299" s="115">
        <f>ROUND('[3]Total Proposed Rate (GF)'!$T1377,5)</f>
        <v>0</v>
      </c>
      <c r="J1299" s="158"/>
      <c r="K1299" s="115">
        <f>ROUND('[3]Total Proposed Rate (GF)'!$V1377,5)</f>
        <v>0</v>
      </c>
      <c r="L1299" s="158"/>
      <c r="M1299" s="115">
        <f>ROUND('[3]Total Proposed Rate (GF)'!$X1377,5)</f>
        <v>0</v>
      </c>
      <c r="N1299" s="158"/>
      <c r="O1299" s="115">
        <f>ROUND('[3]Total Proposed Rate (GF)'!$Z1377,5)</f>
        <v>0</v>
      </c>
      <c r="P1299" s="115"/>
      <c r="Q1299" s="115">
        <f>ROUND('[3]Total Proposed Rate (GF)'!$AB1377,5)</f>
        <v>0</v>
      </c>
      <c r="R1299" s="158"/>
      <c r="S1299" s="115">
        <f>ROUND('[3]Total Proposed Rate (GF)'!$AD1377,5)</f>
        <v>0</v>
      </c>
      <c r="T1299" s="158"/>
      <c r="U1299" s="115">
        <f>ROUND('[3]Total Proposed Rate (GF)'!$AF1377,5)</f>
        <v>0</v>
      </c>
      <c r="V1299" s="115"/>
      <c r="W1299" s="115">
        <f>ROUND('[3]Total Proposed Rate (GF)'!$AH1377,5)</f>
        <v>0</v>
      </c>
      <c r="X1299" s="158"/>
      <c r="Y1299" s="115">
        <f t="shared" ref="Y1299:Y1300" si="175">SUM(G1299:W1299)</f>
        <v>0</v>
      </c>
      <c r="Z1299" s="83"/>
      <c r="AA1299" s="115">
        <f>ROUND('[3]Total Proposed Rate (GF)'!$AL1377,5)</f>
        <v>0</v>
      </c>
      <c r="AB1299" s="158"/>
      <c r="AC1299" s="115">
        <f>ROUND('[3]Total Proposed Rate (GF)'!$AN1377,5)</f>
        <v>0</v>
      </c>
      <c r="AD1299" s="158"/>
      <c r="AE1299" s="115">
        <f>ROUND('[3]Total Proposed Rate (GF)'!$AP1377,5)</f>
        <v>0</v>
      </c>
      <c r="AF1299" s="83"/>
      <c r="AG1299" s="115">
        <f t="shared" ref="AG1299:AG1300" si="176">SUM(Y1299:AE1299)</f>
        <v>0</v>
      </c>
      <c r="AH1299" s="159"/>
      <c r="AI1299" s="106"/>
      <c r="AJ1299" s="106"/>
      <c r="AN1299" s="86"/>
      <c r="AR1299" s="107"/>
    </row>
    <row r="1300" spans="1:44" hidden="1" x14ac:dyDescent="0.25">
      <c r="A1300" s="88">
        <f t="shared" si="169"/>
        <v>13</v>
      </c>
      <c r="B1300" s="75"/>
      <c r="C1300" s="108" t="s">
        <v>152</v>
      </c>
      <c r="D1300" s="163"/>
      <c r="E1300" s="163" t="s">
        <v>0</v>
      </c>
      <c r="G1300" s="115">
        <f>ROUND('[3]Total Proposed Rate (GF)'!$R1378,5)</f>
        <v>0</v>
      </c>
      <c r="H1300" s="158"/>
      <c r="I1300" s="115">
        <f>ROUND('[3]Total Proposed Rate (GF)'!$T1378,5)</f>
        <v>0</v>
      </c>
      <c r="J1300" s="158"/>
      <c r="K1300" s="115">
        <f>ROUND('[3]Total Proposed Rate (GF)'!$V1378,5)</f>
        <v>0</v>
      </c>
      <c r="L1300" s="158"/>
      <c r="M1300" s="115">
        <f>ROUND('[3]Total Proposed Rate (GF)'!$X1378,5)</f>
        <v>0</v>
      </c>
      <c r="N1300" s="158"/>
      <c r="O1300" s="115">
        <f>ROUND('[3]Total Proposed Rate (GF)'!$Z1378,5)</f>
        <v>0</v>
      </c>
      <c r="P1300" s="115"/>
      <c r="Q1300" s="115">
        <f>ROUND('[3]Total Proposed Rate (GF)'!$AB1378,5)</f>
        <v>0</v>
      </c>
      <c r="R1300" s="158"/>
      <c r="S1300" s="115">
        <f>ROUND('[3]Total Proposed Rate (GF)'!$AD1378,5)</f>
        <v>0</v>
      </c>
      <c r="T1300" s="158"/>
      <c r="U1300" s="115">
        <f>ROUND('[3]Total Proposed Rate (GF)'!$AF1378,5)</f>
        <v>0</v>
      </c>
      <c r="V1300" s="115"/>
      <c r="W1300" s="115">
        <f>ROUND('[3]Total Proposed Rate (GF)'!$AH1378,5)</f>
        <v>0</v>
      </c>
      <c r="X1300" s="158"/>
      <c r="Y1300" s="115">
        <f t="shared" si="175"/>
        <v>0</v>
      </c>
      <c r="Z1300" s="83"/>
      <c r="AA1300" s="115">
        <f>ROUND('[3]Total Proposed Rate (GF)'!$AL1378,5)</f>
        <v>0</v>
      </c>
      <c r="AB1300" s="158"/>
      <c r="AC1300" s="115">
        <f>ROUND('[3]Total Proposed Rate (GF)'!$AN1378,5)</f>
        <v>0</v>
      </c>
      <c r="AD1300" s="158"/>
      <c r="AE1300" s="115">
        <f>ROUND('[3]Total Proposed Rate (GF)'!$AP1378,5)</f>
        <v>0</v>
      </c>
      <c r="AF1300" s="83"/>
      <c r="AG1300" s="115">
        <f t="shared" si="176"/>
        <v>0</v>
      </c>
      <c r="AH1300" s="159"/>
      <c r="AI1300" s="106"/>
      <c r="AJ1300" s="106"/>
      <c r="AN1300" s="86"/>
      <c r="AR1300" s="107"/>
    </row>
    <row r="1301" spans="1:44" hidden="1" x14ac:dyDescent="0.25">
      <c r="A1301" s="88">
        <f t="shared" si="169"/>
        <v>14</v>
      </c>
      <c r="B1301" s="75"/>
      <c r="C1301" s="75"/>
      <c r="D1301" s="169"/>
      <c r="E1301" s="169"/>
      <c r="G1301" s="115"/>
      <c r="H1301" s="158"/>
      <c r="I1301" s="115"/>
      <c r="J1301" s="158"/>
      <c r="K1301" s="115"/>
      <c r="L1301" s="158"/>
      <c r="M1301" s="115"/>
      <c r="N1301" s="158"/>
      <c r="O1301" s="115"/>
      <c r="P1301" s="115"/>
      <c r="Q1301" s="115"/>
      <c r="R1301" s="158"/>
      <c r="S1301" s="115"/>
      <c r="T1301" s="158"/>
      <c r="U1301" s="115"/>
      <c r="V1301" s="115"/>
      <c r="W1301" s="115"/>
      <c r="X1301" s="158"/>
      <c r="Y1301" s="115"/>
      <c r="Z1301" s="83"/>
      <c r="AA1301" s="115"/>
      <c r="AB1301" s="158"/>
      <c r="AC1301" s="115"/>
      <c r="AD1301" s="158"/>
      <c r="AE1301" s="115"/>
      <c r="AF1301" s="83"/>
      <c r="AG1301" s="115"/>
      <c r="AH1301" s="159"/>
      <c r="AI1301" s="106"/>
      <c r="AJ1301" s="106"/>
      <c r="AN1301" s="86"/>
      <c r="AR1301" s="107"/>
    </row>
    <row r="1302" spans="1:44" hidden="1" x14ac:dyDescent="0.25">
      <c r="A1302" s="88">
        <f t="shared" si="169"/>
        <v>15</v>
      </c>
      <c r="B1302" s="75"/>
      <c r="C1302" s="163" t="s">
        <v>136</v>
      </c>
      <c r="D1302" s="163"/>
      <c r="E1302" s="163" t="s">
        <v>0</v>
      </c>
      <c r="G1302" s="115">
        <f>ROUND('[3]Total Proposed Rate (GF)'!$R1380,5)</f>
        <v>0</v>
      </c>
      <c r="H1302" s="158"/>
      <c r="I1302" s="115">
        <f>ROUND('[3]Total Proposed Rate (GF)'!$T1380,5)</f>
        <v>0</v>
      </c>
      <c r="J1302" s="158"/>
      <c r="K1302" s="115">
        <f>ROUND('[3]Total Proposed Rate (GF)'!$V1380,5)</f>
        <v>0</v>
      </c>
      <c r="L1302" s="158"/>
      <c r="M1302" s="115">
        <f>ROUND('[3]Total Proposed Rate (GF)'!$X1380,5)</f>
        <v>0</v>
      </c>
      <c r="N1302" s="158"/>
      <c r="O1302" s="115">
        <f>ROUND('[3]Total Proposed Rate (GF)'!$Z1380,5)</f>
        <v>0</v>
      </c>
      <c r="P1302" s="115"/>
      <c r="Q1302" s="115">
        <f>ROUND('[3]Total Proposed Rate (GF)'!$AB1380,5)</f>
        <v>0</v>
      </c>
      <c r="R1302" s="158"/>
      <c r="S1302" s="115">
        <f>ROUND('[3]Total Proposed Rate (GF)'!$AD1380,5)</f>
        <v>0</v>
      </c>
      <c r="T1302" s="158"/>
      <c r="U1302" s="115">
        <f>ROUND('[3]Total Proposed Rate (GF)'!$AF1380,5)</f>
        <v>0</v>
      </c>
      <c r="V1302" s="115"/>
      <c r="W1302" s="115">
        <f>ROUND('[3]Total Proposed Rate (GF)'!$AH1380,5)</f>
        <v>0</v>
      </c>
      <c r="X1302" s="158"/>
      <c r="Y1302" s="115">
        <f t="shared" ref="Y1302:Y1306" si="177">SUM(G1302:W1302)</f>
        <v>0</v>
      </c>
      <c r="Z1302" s="83"/>
      <c r="AA1302" s="115">
        <f>ROUND('[3]Total Proposed Rate (GF)'!$AL1380,5)</f>
        <v>0</v>
      </c>
      <c r="AB1302" s="158"/>
      <c r="AC1302" s="115">
        <f>ROUND('[3]Total Proposed Rate (GF)'!$AN1380,5)</f>
        <v>0</v>
      </c>
      <c r="AD1302" s="158"/>
      <c r="AE1302" s="115">
        <f>ROUND('[3]Total Proposed Rate (GF)'!$AP1380,5)</f>
        <v>0</v>
      </c>
      <c r="AF1302" s="83"/>
      <c r="AG1302" s="115">
        <f t="shared" ref="AG1302:AG1306" si="178">SUM(Y1302:AE1302)</f>
        <v>0</v>
      </c>
      <c r="AH1302" s="159"/>
      <c r="AI1302" s="106"/>
      <c r="AJ1302" s="106"/>
      <c r="AN1302" s="86"/>
      <c r="AR1302" s="107"/>
    </row>
    <row r="1303" spans="1:44" hidden="1" x14ac:dyDescent="0.25">
      <c r="A1303" s="88">
        <f t="shared" si="169"/>
        <v>16</v>
      </c>
      <c r="B1303" s="75"/>
      <c r="C1303" s="163" t="s">
        <v>135</v>
      </c>
      <c r="D1303" s="163"/>
      <c r="E1303" s="163" t="s">
        <v>0</v>
      </c>
      <c r="G1303" s="115">
        <f>ROUND('[3]Total Proposed Rate (GF)'!$R1381,5)</f>
        <v>0</v>
      </c>
      <c r="H1303" s="158"/>
      <c r="I1303" s="115">
        <f>ROUND('[3]Total Proposed Rate (GF)'!$T1381,5)</f>
        <v>0</v>
      </c>
      <c r="J1303" s="158"/>
      <c r="K1303" s="115">
        <f>ROUND('[3]Total Proposed Rate (GF)'!$V1381,5)</f>
        <v>0</v>
      </c>
      <c r="L1303" s="158"/>
      <c r="M1303" s="115">
        <f>ROUND('[3]Total Proposed Rate (GF)'!$X1381,5)</f>
        <v>0</v>
      </c>
      <c r="N1303" s="158"/>
      <c r="O1303" s="115">
        <f>ROUND('[3]Total Proposed Rate (GF)'!$Z1381,5)</f>
        <v>0</v>
      </c>
      <c r="P1303" s="115"/>
      <c r="Q1303" s="115">
        <f>ROUND('[3]Total Proposed Rate (GF)'!$AB1381,5)</f>
        <v>0</v>
      </c>
      <c r="R1303" s="158"/>
      <c r="S1303" s="115">
        <f>ROUND('[3]Total Proposed Rate (GF)'!$AD1381,5)</f>
        <v>0</v>
      </c>
      <c r="T1303" s="158"/>
      <c r="U1303" s="115">
        <f>ROUND('[3]Total Proposed Rate (GF)'!$AF1381,5)</f>
        <v>0</v>
      </c>
      <c r="V1303" s="115"/>
      <c r="W1303" s="115">
        <f>ROUND('[3]Total Proposed Rate (GF)'!$AH1381,5)</f>
        <v>0</v>
      </c>
      <c r="X1303" s="158"/>
      <c r="Y1303" s="115">
        <f t="shared" si="177"/>
        <v>0</v>
      </c>
      <c r="Z1303" s="83"/>
      <c r="AA1303" s="115">
        <f>ROUND('[3]Total Proposed Rate (GF)'!$AL1381,5)</f>
        <v>0</v>
      </c>
      <c r="AB1303" s="158"/>
      <c r="AC1303" s="115">
        <f>ROUND('[3]Total Proposed Rate (GF)'!$AN1381,5)</f>
        <v>0</v>
      </c>
      <c r="AD1303" s="158"/>
      <c r="AE1303" s="115">
        <f>ROUND('[3]Total Proposed Rate (GF)'!$AP1381,5)</f>
        <v>0</v>
      </c>
      <c r="AF1303" s="83"/>
      <c r="AG1303" s="115">
        <f t="shared" si="178"/>
        <v>0</v>
      </c>
      <c r="AH1303" s="159"/>
      <c r="AI1303" s="106"/>
      <c r="AJ1303" s="106"/>
      <c r="AN1303" s="86"/>
      <c r="AR1303" s="107"/>
    </row>
    <row r="1304" spans="1:44" hidden="1" x14ac:dyDescent="0.25">
      <c r="A1304" s="88">
        <f t="shared" si="169"/>
        <v>17</v>
      </c>
      <c r="B1304" s="75"/>
      <c r="C1304" s="163" t="s">
        <v>134</v>
      </c>
      <c r="D1304" s="163"/>
      <c r="E1304" s="163" t="s">
        <v>0</v>
      </c>
      <c r="G1304" s="115">
        <f>ROUND('[3]Total Proposed Rate (GF)'!$R1382,5)</f>
        <v>0</v>
      </c>
      <c r="H1304" s="158"/>
      <c r="I1304" s="115">
        <f>ROUND('[3]Total Proposed Rate (GF)'!$T1382,5)</f>
        <v>0</v>
      </c>
      <c r="J1304" s="158"/>
      <c r="K1304" s="115">
        <f>ROUND('[3]Total Proposed Rate (GF)'!$V1382,5)</f>
        <v>0</v>
      </c>
      <c r="L1304" s="158"/>
      <c r="M1304" s="115">
        <f>ROUND('[3]Total Proposed Rate (GF)'!$X1382,5)</f>
        <v>0</v>
      </c>
      <c r="N1304" s="158"/>
      <c r="O1304" s="115">
        <f>ROUND('[3]Total Proposed Rate (GF)'!$Z1382,5)</f>
        <v>0</v>
      </c>
      <c r="P1304" s="115"/>
      <c r="Q1304" s="115">
        <f>ROUND('[3]Total Proposed Rate (GF)'!$AB1382,5)</f>
        <v>0</v>
      </c>
      <c r="R1304" s="158"/>
      <c r="S1304" s="115">
        <f>ROUND('[3]Total Proposed Rate (GF)'!$AD1382,5)</f>
        <v>0</v>
      </c>
      <c r="T1304" s="158"/>
      <c r="U1304" s="115">
        <f>ROUND('[3]Total Proposed Rate (GF)'!$AF1382,5)</f>
        <v>0</v>
      </c>
      <c r="V1304" s="115"/>
      <c r="W1304" s="115">
        <f>ROUND('[3]Total Proposed Rate (GF)'!$AH1382,5)</f>
        <v>0</v>
      </c>
      <c r="X1304" s="158"/>
      <c r="Y1304" s="115">
        <f t="shared" si="177"/>
        <v>0</v>
      </c>
      <c r="Z1304" s="83"/>
      <c r="AA1304" s="115">
        <f>ROUND('[3]Total Proposed Rate (GF)'!$AL1382,5)</f>
        <v>0</v>
      </c>
      <c r="AB1304" s="158"/>
      <c r="AC1304" s="115">
        <f>ROUND('[3]Total Proposed Rate (GF)'!$AN1382,5)</f>
        <v>0</v>
      </c>
      <c r="AD1304" s="158"/>
      <c r="AE1304" s="115">
        <f>ROUND('[3]Total Proposed Rate (GF)'!$AP1382,5)</f>
        <v>0</v>
      </c>
      <c r="AF1304" s="83"/>
      <c r="AG1304" s="115">
        <f t="shared" si="178"/>
        <v>0</v>
      </c>
      <c r="AH1304" s="159"/>
      <c r="AI1304" s="106"/>
      <c r="AJ1304" s="106"/>
      <c r="AN1304" s="86"/>
      <c r="AR1304" s="107"/>
    </row>
    <row r="1305" spans="1:44" hidden="1" x14ac:dyDescent="0.25">
      <c r="A1305" s="88">
        <f t="shared" si="169"/>
        <v>18</v>
      </c>
      <c r="B1305" s="75"/>
      <c r="C1305" s="163" t="s">
        <v>133</v>
      </c>
      <c r="D1305" s="163"/>
      <c r="E1305" s="163" t="s">
        <v>0</v>
      </c>
      <c r="G1305" s="115">
        <f>ROUND('[3]Total Proposed Rate (GF)'!$R1383,5)</f>
        <v>0</v>
      </c>
      <c r="H1305" s="158"/>
      <c r="I1305" s="115">
        <f>ROUND('[3]Total Proposed Rate (GF)'!$T1383,5)</f>
        <v>0</v>
      </c>
      <c r="J1305" s="158"/>
      <c r="K1305" s="115">
        <f>ROUND('[3]Total Proposed Rate (GF)'!$V1383,5)</f>
        <v>0</v>
      </c>
      <c r="L1305" s="158"/>
      <c r="M1305" s="115">
        <f>ROUND('[3]Total Proposed Rate (GF)'!$X1383,5)</f>
        <v>0</v>
      </c>
      <c r="N1305" s="158"/>
      <c r="O1305" s="115">
        <f>ROUND('[3]Total Proposed Rate (GF)'!$Z1383,5)</f>
        <v>0</v>
      </c>
      <c r="P1305" s="115"/>
      <c r="Q1305" s="115">
        <f>ROUND('[3]Total Proposed Rate (GF)'!$AB1383,5)</f>
        <v>0</v>
      </c>
      <c r="R1305" s="158"/>
      <c r="S1305" s="115">
        <f>ROUND('[3]Total Proposed Rate (GF)'!$AD1383,5)</f>
        <v>0</v>
      </c>
      <c r="T1305" s="158"/>
      <c r="U1305" s="115">
        <f>ROUND('[3]Total Proposed Rate (GF)'!$AF1383,5)</f>
        <v>0</v>
      </c>
      <c r="V1305" s="115"/>
      <c r="W1305" s="115">
        <f>ROUND('[3]Total Proposed Rate (GF)'!$AH1383,5)</f>
        <v>0</v>
      </c>
      <c r="X1305" s="158"/>
      <c r="Y1305" s="115">
        <f t="shared" si="177"/>
        <v>0</v>
      </c>
      <c r="Z1305" s="83"/>
      <c r="AA1305" s="115">
        <f>ROUND('[3]Total Proposed Rate (GF)'!$AL1383,5)</f>
        <v>0</v>
      </c>
      <c r="AB1305" s="158"/>
      <c r="AC1305" s="115">
        <f>ROUND('[3]Total Proposed Rate (GF)'!$AN1383,5)</f>
        <v>0</v>
      </c>
      <c r="AD1305" s="158"/>
      <c r="AE1305" s="115">
        <f>ROUND('[3]Total Proposed Rate (GF)'!$AP1383,5)</f>
        <v>0</v>
      </c>
      <c r="AF1305" s="83"/>
      <c r="AG1305" s="115">
        <f t="shared" si="178"/>
        <v>0</v>
      </c>
      <c r="AH1305" s="159"/>
      <c r="AI1305" s="106"/>
      <c r="AJ1305" s="106"/>
      <c r="AN1305" s="86"/>
      <c r="AR1305" s="107"/>
    </row>
    <row r="1306" spans="1:44" hidden="1" x14ac:dyDescent="0.25">
      <c r="A1306" s="88">
        <f t="shared" si="169"/>
        <v>19</v>
      </c>
      <c r="B1306" s="75"/>
      <c r="C1306" s="163" t="s">
        <v>132</v>
      </c>
      <c r="D1306" s="163"/>
      <c r="E1306" s="163" t="s">
        <v>131</v>
      </c>
      <c r="G1306" s="134">
        <f>ROUND('[3]Total Proposed Rate (GF)'!$R1384,3)</f>
        <v>0</v>
      </c>
      <c r="H1306" s="158"/>
      <c r="I1306" s="134">
        <f>ROUND('[3]Total Proposed Rate (GF)'!$T1384,3)</f>
        <v>0</v>
      </c>
      <c r="J1306" s="158"/>
      <c r="K1306" s="134">
        <f>ROUND('[3]Total Proposed Rate (GF)'!$V1384,3)</f>
        <v>0</v>
      </c>
      <c r="L1306" s="158"/>
      <c r="M1306" s="134">
        <f>ROUND('[3]Total Proposed Rate (GF)'!$X1384,3)</f>
        <v>0</v>
      </c>
      <c r="N1306" s="158"/>
      <c r="O1306" s="134">
        <f>ROUND('[3]Total Proposed Rate (GF)'!$Z1384,3)</f>
        <v>0</v>
      </c>
      <c r="P1306" s="115"/>
      <c r="Q1306" s="134">
        <f>ROUND('[3]Total Proposed Rate (GF)'!$AB1384,3)</f>
        <v>0</v>
      </c>
      <c r="R1306" s="158"/>
      <c r="S1306" s="134">
        <f>ROUND('[3]Total Proposed Rate (GF)'!$AD1384,3)</f>
        <v>0</v>
      </c>
      <c r="T1306" s="158"/>
      <c r="U1306" s="134">
        <f>ROUND('[3]Total Proposed Rate (GF)'!$AF1384,3)</f>
        <v>0</v>
      </c>
      <c r="V1306" s="115"/>
      <c r="W1306" s="134">
        <f>ROUND('[3]Total Proposed Rate (GF)'!$AH1384,3)</f>
        <v>0</v>
      </c>
      <c r="X1306" s="158"/>
      <c r="Y1306" s="135">
        <f t="shared" si="177"/>
        <v>0</v>
      </c>
      <c r="Z1306" s="83"/>
      <c r="AA1306" s="134">
        <f>ROUND('[3]Total Proposed Rate (GF)'!$AL1384,3)</f>
        <v>0</v>
      </c>
      <c r="AB1306" s="158"/>
      <c r="AC1306" s="134">
        <f>ROUND('[3]Total Proposed Rate (GF)'!$AN1384,3)</f>
        <v>0</v>
      </c>
      <c r="AD1306" s="158"/>
      <c r="AE1306" s="134">
        <f>ROUND('[3]Total Proposed Rate (GF)'!$AP1384,3)</f>
        <v>0</v>
      </c>
      <c r="AF1306" s="83"/>
      <c r="AG1306" s="136">
        <f t="shared" si="178"/>
        <v>0</v>
      </c>
      <c r="AH1306" s="159"/>
      <c r="AI1306" s="106"/>
      <c r="AJ1306" s="106"/>
      <c r="AN1306" s="86"/>
      <c r="AR1306" s="107"/>
    </row>
    <row r="1307" spans="1:44" hidden="1" x14ac:dyDescent="0.25">
      <c r="A1307" s="88"/>
      <c r="B1307" s="75"/>
      <c r="C1307" s="75"/>
      <c r="E1307" s="75"/>
      <c r="G1307" s="115"/>
      <c r="H1307" s="158"/>
      <c r="I1307" s="115"/>
      <c r="J1307" s="158"/>
      <c r="K1307" s="115"/>
      <c r="L1307" s="158"/>
      <c r="M1307" s="115"/>
      <c r="N1307" s="158"/>
      <c r="O1307" s="115"/>
      <c r="P1307" s="115"/>
      <c r="Q1307" s="115"/>
      <c r="R1307" s="158"/>
      <c r="S1307" s="115"/>
      <c r="T1307" s="158"/>
      <c r="U1307" s="115"/>
      <c r="V1307" s="115"/>
      <c r="W1307" s="115"/>
      <c r="X1307" s="158"/>
      <c r="Y1307" s="158"/>
      <c r="Z1307" s="83"/>
      <c r="AA1307" s="115"/>
      <c r="AB1307" s="158"/>
      <c r="AC1307" s="115"/>
      <c r="AD1307" s="158"/>
      <c r="AE1307" s="115"/>
      <c r="AF1307" s="83"/>
      <c r="AG1307" s="83"/>
      <c r="AH1307" s="159"/>
      <c r="AI1307" s="106"/>
      <c r="AJ1307" s="106"/>
      <c r="AN1307" s="86"/>
      <c r="AR1307" s="107"/>
    </row>
    <row r="1308" spans="1:44" hidden="1" x14ac:dyDescent="0.25">
      <c r="A1308" s="88">
        <v>1</v>
      </c>
      <c r="B1308" s="75"/>
      <c r="C1308" s="162" t="s">
        <v>137</v>
      </c>
      <c r="D1308" s="163"/>
      <c r="E1308" s="163"/>
      <c r="G1308" s="115"/>
      <c r="H1308" s="158"/>
      <c r="I1308" s="115"/>
      <c r="J1308" s="158"/>
      <c r="K1308" s="115"/>
      <c r="L1308" s="158"/>
      <c r="M1308" s="115"/>
      <c r="N1308" s="158"/>
      <c r="O1308" s="115"/>
      <c r="P1308" s="115"/>
      <c r="Q1308" s="115"/>
      <c r="R1308" s="158"/>
      <c r="S1308" s="115"/>
      <c r="T1308" s="158"/>
      <c r="U1308" s="115"/>
      <c r="V1308" s="115"/>
      <c r="W1308" s="115"/>
      <c r="X1308" s="158"/>
      <c r="Y1308" s="158"/>
      <c r="Z1308" s="83"/>
      <c r="AA1308" s="115"/>
      <c r="AB1308" s="158"/>
      <c r="AC1308" s="115"/>
      <c r="AD1308" s="158"/>
      <c r="AE1308" s="115"/>
      <c r="AF1308" s="83"/>
      <c r="AG1308" s="83"/>
      <c r="AH1308" s="159"/>
      <c r="AI1308" s="106"/>
      <c r="AJ1308" s="106"/>
      <c r="AN1308" s="86"/>
      <c r="AR1308" s="107"/>
    </row>
    <row r="1309" spans="1:44" hidden="1" x14ac:dyDescent="0.25">
      <c r="A1309" s="88">
        <f t="shared" ref="A1309:A1326" si="179">+A1308+1</f>
        <v>2</v>
      </c>
      <c r="B1309" s="75"/>
      <c r="C1309" s="163" t="s">
        <v>22</v>
      </c>
      <c r="D1309" s="163"/>
      <c r="E1309" s="163" t="s">
        <v>19</v>
      </c>
      <c r="G1309" s="102">
        <f>ROUND('[3]Total Proposed Rate (GF)'!$R1389,2)</f>
        <v>0</v>
      </c>
      <c r="H1309" s="158"/>
      <c r="I1309" s="102">
        <f>ROUND('[3]Total Proposed Rate (GF)'!$T1389,2)</f>
        <v>0</v>
      </c>
      <c r="J1309" s="158"/>
      <c r="K1309" s="102">
        <f>ROUND('[3]Total Proposed Rate (GF)'!$V1389,2)</f>
        <v>0</v>
      </c>
      <c r="L1309" s="158"/>
      <c r="M1309" s="102">
        <f>ROUND('[3]Total Proposed Rate (GF)'!$X1389,2)</f>
        <v>0</v>
      </c>
      <c r="N1309" s="158"/>
      <c r="O1309" s="102">
        <f>ROUND('[3]Total Proposed Rate (GF)'!$Z1389,2)</f>
        <v>0</v>
      </c>
      <c r="P1309" s="115"/>
      <c r="Q1309" s="102">
        <f>ROUND('[3]Total Proposed Rate (GF)'!$AB1389,2)</f>
        <v>0</v>
      </c>
      <c r="R1309" s="158"/>
      <c r="S1309" s="102">
        <f>ROUND('[3]Total Proposed Rate (GF)'!$AD1389,2)</f>
        <v>0</v>
      </c>
      <c r="T1309" s="158"/>
      <c r="U1309" s="102">
        <f>ROUND('[3]Total Proposed Rate (GF)'!$AF1389,2)</f>
        <v>0</v>
      </c>
      <c r="V1309" s="115"/>
      <c r="W1309" s="102">
        <f>ROUND('[3]Total Proposed Rate (GF)'!$AH1389,2)</f>
        <v>0</v>
      </c>
      <c r="X1309" s="158"/>
      <c r="Y1309" s="135">
        <f t="shared" ref="Y1309:Y1311" si="180">SUM(G1309:W1309)</f>
        <v>0</v>
      </c>
      <c r="Z1309" s="83"/>
      <c r="AA1309" s="102">
        <f>ROUND('[3]Total Proposed Rate (GF)'!$AL1389,2)</f>
        <v>0</v>
      </c>
      <c r="AB1309" s="158"/>
      <c r="AC1309" s="102">
        <f>ROUND('[3]Total Proposed Rate (GF)'!$AN1389,2)</f>
        <v>0</v>
      </c>
      <c r="AD1309" s="158"/>
      <c r="AE1309" s="102">
        <f>ROUND('[3]Total Proposed Rate (GF)'!$AP1389,2)</f>
        <v>0</v>
      </c>
      <c r="AF1309" s="83"/>
      <c r="AG1309" s="136">
        <f t="shared" ref="AG1309:AG1311" si="181">SUM(Y1309:AE1309)</f>
        <v>0</v>
      </c>
      <c r="AH1309" s="159"/>
      <c r="AI1309" s="106"/>
      <c r="AJ1309" s="106"/>
      <c r="AN1309" s="86"/>
      <c r="AR1309" s="107"/>
    </row>
    <row r="1310" spans="1:44" hidden="1" x14ac:dyDescent="0.25">
      <c r="A1310" s="88">
        <f t="shared" si="179"/>
        <v>3</v>
      </c>
      <c r="B1310" s="75"/>
      <c r="C1310" s="163" t="s">
        <v>29</v>
      </c>
      <c r="D1310" s="163"/>
      <c r="E1310" s="163" t="s">
        <v>10</v>
      </c>
      <c r="G1310" s="102">
        <f>ROUND('[3]Total Proposed Rate (GF)'!$R1390,2)</f>
        <v>0</v>
      </c>
      <c r="H1310" s="158"/>
      <c r="I1310" s="102">
        <f>ROUND('[3]Total Proposed Rate (GF)'!$T1390,2)</f>
        <v>0</v>
      </c>
      <c r="J1310" s="158"/>
      <c r="K1310" s="102">
        <f>ROUND('[3]Total Proposed Rate (GF)'!$V1390,2)</f>
        <v>0</v>
      </c>
      <c r="L1310" s="158"/>
      <c r="M1310" s="102">
        <f>ROUND('[3]Total Proposed Rate (GF)'!$X1390,2)</f>
        <v>0</v>
      </c>
      <c r="N1310" s="158"/>
      <c r="O1310" s="102">
        <f>ROUND('[3]Total Proposed Rate (GF)'!$Z1390,2)</f>
        <v>0</v>
      </c>
      <c r="P1310" s="115"/>
      <c r="Q1310" s="102">
        <f>ROUND('[3]Total Proposed Rate (GF)'!$AB1390,2)</f>
        <v>0</v>
      </c>
      <c r="R1310" s="158"/>
      <c r="S1310" s="102">
        <f>ROUND('[3]Total Proposed Rate (GF)'!$AD1390,2)</f>
        <v>0</v>
      </c>
      <c r="T1310" s="158"/>
      <c r="U1310" s="102">
        <f>ROUND('[3]Total Proposed Rate (GF)'!$AF1390,2)</f>
        <v>0</v>
      </c>
      <c r="V1310" s="115"/>
      <c r="W1310" s="102">
        <f>ROUND('[3]Total Proposed Rate (GF)'!$AH1390,2)</f>
        <v>0</v>
      </c>
      <c r="X1310" s="158"/>
      <c r="Y1310" s="135">
        <f t="shared" si="180"/>
        <v>0</v>
      </c>
      <c r="Z1310" s="83"/>
      <c r="AA1310" s="102">
        <f>ROUND('[3]Total Proposed Rate (GF)'!$AL1390,2)</f>
        <v>0</v>
      </c>
      <c r="AB1310" s="158"/>
      <c r="AC1310" s="102">
        <f>ROUND('[3]Total Proposed Rate (GF)'!$AN1390,2)</f>
        <v>0</v>
      </c>
      <c r="AD1310" s="158"/>
      <c r="AE1310" s="102">
        <f>ROUND('[3]Total Proposed Rate (GF)'!$AP1390,2)</f>
        <v>0</v>
      </c>
      <c r="AF1310" s="83"/>
      <c r="AG1310" s="136">
        <f t="shared" si="181"/>
        <v>0</v>
      </c>
      <c r="AH1310" s="159"/>
      <c r="AI1310" s="106"/>
      <c r="AJ1310" s="106"/>
      <c r="AN1310" s="86"/>
      <c r="AR1310" s="107"/>
    </row>
    <row r="1311" spans="1:44" hidden="1" x14ac:dyDescent="0.25">
      <c r="A1311" s="88">
        <f t="shared" si="179"/>
        <v>4</v>
      </c>
      <c r="B1311" s="75"/>
      <c r="C1311" s="108" t="s">
        <v>46</v>
      </c>
      <c r="D1311" s="163"/>
      <c r="E1311" s="163" t="s">
        <v>10</v>
      </c>
      <c r="G1311" s="102">
        <f>ROUND('[3]Total Proposed Rate (GF)'!$R1391,2)</f>
        <v>0</v>
      </c>
      <c r="H1311" s="158"/>
      <c r="I1311" s="102">
        <f>ROUND('[3]Total Proposed Rate (GF)'!$T1391,2)</f>
        <v>0</v>
      </c>
      <c r="J1311" s="158"/>
      <c r="K1311" s="102">
        <f>ROUND('[3]Total Proposed Rate (GF)'!$V1391,2)</f>
        <v>0</v>
      </c>
      <c r="L1311" s="158"/>
      <c r="M1311" s="102">
        <f>ROUND('[3]Total Proposed Rate (GF)'!$X1391,2)</f>
        <v>0</v>
      </c>
      <c r="N1311" s="158"/>
      <c r="O1311" s="102">
        <f>ROUND('[3]Total Proposed Rate (GF)'!$Z1391,2)</f>
        <v>0</v>
      </c>
      <c r="P1311" s="115"/>
      <c r="Q1311" s="102">
        <f>ROUND('[3]Total Proposed Rate (GF)'!$AB1391,2)</f>
        <v>0</v>
      </c>
      <c r="R1311" s="158"/>
      <c r="S1311" s="102">
        <f>ROUND('[3]Total Proposed Rate (GF)'!$AD1391,2)</f>
        <v>0</v>
      </c>
      <c r="T1311" s="158"/>
      <c r="U1311" s="102">
        <f>ROUND('[3]Total Proposed Rate (GF)'!$AF1391,2)</f>
        <v>0</v>
      </c>
      <c r="V1311" s="115"/>
      <c r="W1311" s="102">
        <f>ROUND('[3]Total Proposed Rate (GF)'!$AH1391,2)</f>
        <v>0</v>
      </c>
      <c r="X1311" s="158"/>
      <c r="Y1311" s="135">
        <f t="shared" si="180"/>
        <v>0</v>
      </c>
      <c r="Z1311" s="83"/>
      <c r="AA1311" s="102">
        <f>ROUND('[3]Total Proposed Rate (GF)'!$AL1391,2)</f>
        <v>0</v>
      </c>
      <c r="AB1311" s="158"/>
      <c r="AC1311" s="102">
        <f>ROUND('[3]Total Proposed Rate (GF)'!$AN1391,2)</f>
        <v>0</v>
      </c>
      <c r="AD1311" s="158"/>
      <c r="AE1311" s="102">
        <f>ROUND('[3]Total Proposed Rate (GF)'!$AP1391,2)</f>
        <v>0</v>
      </c>
      <c r="AF1311" s="83"/>
      <c r="AG1311" s="136">
        <f t="shared" si="181"/>
        <v>0</v>
      </c>
      <c r="AH1311" s="159"/>
      <c r="AI1311" s="106"/>
      <c r="AJ1311" s="106"/>
      <c r="AN1311" s="86"/>
      <c r="AR1311" s="107"/>
    </row>
    <row r="1312" spans="1:44" hidden="1" x14ac:dyDescent="0.25">
      <c r="A1312" s="88">
        <f t="shared" si="179"/>
        <v>5</v>
      </c>
      <c r="B1312" s="75"/>
      <c r="C1312" s="163" t="s">
        <v>28</v>
      </c>
      <c r="D1312" s="163"/>
      <c r="E1312" s="163"/>
      <c r="G1312" s="115"/>
      <c r="H1312" s="158"/>
      <c r="I1312" s="115"/>
      <c r="J1312" s="158"/>
      <c r="K1312" s="115"/>
      <c r="L1312" s="158"/>
      <c r="M1312" s="115"/>
      <c r="N1312" s="158"/>
      <c r="O1312" s="115"/>
      <c r="P1312" s="115"/>
      <c r="Q1312" s="115"/>
      <c r="R1312" s="158"/>
      <c r="S1312" s="115"/>
      <c r="T1312" s="158"/>
      <c r="U1312" s="115"/>
      <c r="V1312" s="115"/>
      <c r="W1312" s="115"/>
      <c r="X1312" s="158"/>
      <c r="Y1312" s="158"/>
      <c r="Z1312" s="83"/>
      <c r="AA1312" s="115"/>
      <c r="AB1312" s="158"/>
      <c r="AC1312" s="115"/>
      <c r="AD1312" s="158"/>
      <c r="AE1312" s="115"/>
      <c r="AF1312" s="83"/>
      <c r="AG1312" s="83"/>
      <c r="AH1312" s="159"/>
      <c r="AI1312" s="106"/>
      <c r="AJ1312" s="106"/>
      <c r="AN1312" s="86"/>
      <c r="AR1312" s="107"/>
    </row>
    <row r="1313" spans="1:44" hidden="1" x14ac:dyDescent="0.25">
      <c r="A1313" s="88">
        <f t="shared" si="179"/>
        <v>6</v>
      </c>
      <c r="B1313" s="75"/>
      <c r="C1313" s="160" t="s">
        <v>6</v>
      </c>
      <c r="D1313" s="163"/>
      <c r="E1313" s="163" t="s">
        <v>10</v>
      </c>
      <c r="G1313" s="102">
        <f>ROUND('[3]Total Proposed Rate (GF)'!$R1393,2)</f>
        <v>0</v>
      </c>
      <c r="H1313" s="158"/>
      <c r="I1313" s="102">
        <f>ROUND('[3]Total Proposed Rate (GF)'!$T1393,2)</f>
        <v>0</v>
      </c>
      <c r="J1313" s="158"/>
      <c r="K1313" s="102">
        <f>ROUND('[3]Total Proposed Rate (GF)'!$V1393,2)</f>
        <v>0</v>
      </c>
      <c r="L1313" s="158"/>
      <c r="M1313" s="102">
        <f>ROUND('[3]Total Proposed Rate (GF)'!$X1393,2)</f>
        <v>0</v>
      </c>
      <c r="N1313" s="158"/>
      <c r="O1313" s="102">
        <f>ROUND('[3]Total Proposed Rate (GF)'!$Z1393,2)</f>
        <v>0</v>
      </c>
      <c r="P1313" s="115"/>
      <c r="Q1313" s="102">
        <f>ROUND('[3]Total Proposed Rate (GF)'!$AB1393,2)</f>
        <v>0</v>
      </c>
      <c r="R1313" s="158"/>
      <c r="S1313" s="102">
        <f>ROUND('[3]Total Proposed Rate (GF)'!$AD1393,2)</f>
        <v>0</v>
      </c>
      <c r="T1313" s="158"/>
      <c r="U1313" s="102">
        <f>ROUND('[3]Total Proposed Rate (GF)'!$AF1393,2)</f>
        <v>0</v>
      </c>
      <c r="V1313" s="115"/>
      <c r="W1313" s="102">
        <f>ROUND('[3]Total Proposed Rate (GF)'!$AH1393,2)</f>
        <v>0</v>
      </c>
      <c r="X1313" s="158"/>
      <c r="Y1313" s="135">
        <f t="shared" ref="Y1313:Y1314" si="182">SUM(G1313:W1313)</f>
        <v>0</v>
      </c>
      <c r="Z1313" s="83"/>
      <c r="AA1313" s="102">
        <f>ROUND('[3]Total Proposed Rate (GF)'!$AL1393,2)</f>
        <v>0</v>
      </c>
      <c r="AB1313" s="158"/>
      <c r="AC1313" s="102">
        <f>ROUND('[3]Total Proposed Rate (GF)'!$AN1393,2)</f>
        <v>0</v>
      </c>
      <c r="AD1313" s="158"/>
      <c r="AE1313" s="102">
        <f>ROUND('[3]Total Proposed Rate (GF)'!$AP1393,2)</f>
        <v>0</v>
      </c>
      <c r="AF1313" s="83"/>
      <c r="AG1313" s="136">
        <f t="shared" ref="AG1313:AG1314" si="183">SUM(Y1313:AE1313)</f>
        <v>0</v>
      </c>
      <c r="AH1313" s="159"/>
      <c r="AI1313" s="106"/>
      <c r="AJ1313" s="106"/>
      <c r="AN1313" s="86"/>
      <c r="AR1313" s="107"/>
    </row>
    <row r="1314" spans="1:44" hidden="1" x14ac:dyDescent="0.25">
      <c r="A1314" s="88">
        <f t="shared" si="179"/>
        <v>7</v>
      </c>
      <c r="B1314" s="75"/>
      <c r="C1314" s="160" t="s">
        <v>5</v>
      </c>
      <c r="D1314" s="163"/>
      <c r="E1314" s="163" t="s">
        <v>10</v>
      </c>
      <c r="G1314" s="102">
        <f>ROUND('[3]Total Proposed Rate (GF)'!$R1394,2)</f>
        <v>0</v>
      </c>
      <c r="H1314" s="158"/>
      <c r="I1314" s="102">
        <f>ROUND('[3]Total Proposed Rate (GF)'!$T1394,2)</f>
        <v>0</v>
      </c>
      <c r="J1314" s="158"/>
      <c r="K1314" s="102">
        <f>ROUND('[3]Total Proposed Rate (GF)'!$V1394,2)</f>
        <v>0</v>
      </c>
      <c r="L1314" s="158"/>
      <c r="M1314" s="102">
        <f>ROUND('[3]Total Proposed Rate (GF)'!$X1394,2)</f>
        <v>0</v>
      </c>
      <c r="N1314" s="158"/>
      <c r="O1314" s="102">
        <f>ROUND('[3]Total Proposed Rate (GF)'!$Z1394,2)</f>
        <v>0</v>
      </c>
      <c r="P1314" s="115"/>
      <c r="Q1314" s="102">
        <f>ROUND('[3]Total Proposed Rate (GF)'!$AB1394,2)</f>
        <v>0</v>
      </c>
      <c r="R1314" s="158"/>
      <c r="S1314" s="102">
        <f>ROUND('[3]Total Proposed Rate (GF)'!$AD1394,2)</f>
        <v>0</v>
      </c>
      <c r="T1314" s="158"/>
      <c r="U1314" s="102">
        <f>ROUND('[3]Total Proposed Rate (GF)'!$AF1394,2)</f>
        <v>0</v>
      </c>
      <c r="V1314" s="115"/>
      <c r="W1314" s="102">
        <f>ROUND('[3]Total Proposed Rate (GF)'!$AH1394,2)</f>
        <v>0</v>
      </c>
      <c r="X1314" s="158"/>
      <c r="Y1314" s="135">
        <f t="shared" si="182"/>
        <v>0</v>
      </c>
      <c r="Z1314" s="83"/>
      <c r="AA1314" s="102">
        <f>ROUND('[3]Total Proposed Rate (GF)'!$AL1394,2)</f>
        <v>0</v>
      </c>
      <c r="AB1314" s="158"/>
      <c r="AC1314" s="102">
        <f>ROUND('[3]Total Proposed Rate (GF)'!$AN1394,2)</f>
        <v>0</v>
      </c>
      <c r="AD1314" s="158"/>
      <c r="AE1314" s="102">
        <f>ROUND('[3]Total Proposed Rate (GF)'!$AP1394,2)</f>
        <v>0</v>
      </c>
      <c r="AF1314" s="83"/>
      <c r="AG1314" s="136">
        <f t="shared" si="183"/>
        <v>0</v>
      </c>
      <c r="AH1314" s="159"/>
      <c r="AI1314" s="106"/>
      <c r="AJ1314" s="106"/>
      <c r="AN1314" s="86"/>
      <c r="AR1314" s="107"/>
    </row>
    <row r="1315" spans="1:44" hidden="1" x14ac:dyDescent="0.25">
      <c r="A1315" s="88">
        <f t="shared" si="179"/>
        <v>8</v>
      </c>
      <c r="B1315" s="75"/>
      <c r="C1315" s="163" t="s">
        <v>27</v>
      </c>
      <c r="D1315" s="163"/>
      <c r="E1315" s="163"/>
      <c r="G1315" s="115"/>
      <c r="H1315" s="158"/>
      <c r="I1315" s="115"/>
      <c r="J1315" s="158"/>
      <c r="K1315" s="115"/>
      <c r="L1315" s="158"/>
      <c r="M1315" s="115"/>
      <c r="N1315" s="158"/>
      <c r="O1315" s="115"/>
      <c r="P1315" s="115"/>
      <c r="Q1315" s="115"/>
      <c r="R1315" s="158"/>
      <c r="S1315" s="115"/>
      <c r="T1315" s="158"/>
      <c r="U1315" s="115"/>
      <c r="V1315" s="115"/>
      <c r="W1315" s="115"/>
      <c r="X1315" s="158"/>
      <c r="Y1315" s="158"/>
      <c r="Z1315" s="83"/>
      <c r="AA1315" s="115"/>
      <c r="AB1315" s="158"/>
      <c r="AC1315" s="115"/>
      <c r="AD1315" s="158"/>
      <c r="AE1315" s="115"/>
      <c r="AF1315" s="83"/>
      <c r="AG1315" s="83"/>
      <c r="AH1315" s="159"/>
      <c r="AI1315" s="106"/>
      <c r="AJ1315" s="106"/>
      <c r="AN1315" s="86"/>
      <c r="AR1315" s="107"/>
    </row>
    <row r="1316" spans="1:44" hidden="1" x14ac:dyDescent="0.25">
      <c r="A1316" s="88">
        <f t="shared" si="179"/>
        <v>9</v>
      </c>
      <c r="B1316" s="75"/>
      <c r="C1316" s="75" t="s">
        <v>156</v>
      </c>
      <c r="D1316" s="163"/>
      <c r="E1316" s="163" t="s">
        <v>0</v>
      </c>
      <c r="G1316" s="115">
        <f>ROUND('[3]Total Proposed Rate (GF)'!$R1396,5)</f>
        <v>0</v>
      </c>
      <c r="H1316" s="158"/>
      <c r="I1316" s="115">
        <f>ROUND('[3]Total Proposed Rate (GF)'!$T1396,5)</f>
        <v>0</v>
      </c>
      <c r="J1316" s="158"/>
      <c r="K1316" s="115">
        <f>ROUND('[3]Total Proposed Rate (GF)'!$V1396,5)</f>
        <v>0</v>
      </c>
      <c r="L1316" s="158"/>
      <c r="M1316" s="115">
        <f>ROUND('[3]Total Proposed Rate (GF)'!$X1396,5)</f>
        <v>0</v>
      </c>
      <c r="N1316" s="158"/>
      <c r="O1316" s="115">
        <f>ROUND('[3]Total Proposed Rate (GF)'!$Z1396,5)</f>
        <v>0</v>
      </c>
      <c r="P1316" s="115"/>
      <c r="Q1316" s="115">
        <f>ROUND('[3]Total Proposed Rate (GF)'!$AB1396,5)</f>
        <v>0</v>
      </c>
      <c r="R1316" s="158"/>
      <c r="S1316" s="115">
        <f>ROUND('[3]Total Proposed Rate (GF)'!$AD1396,5)</f>
        <v>0</v>
      </c>
      <c r="T1316" s="158"/>
      <c r="U1316" s="115">
        <f>ROUND('[3]Total Proposed Rate (GF)'!$AF1396,5)</f>
        <v>0</v>
      </c>
      <c r="V1316" s="115"/>
      <c r="W1316" s="115">
        <f>ROUND('[3]Total Proposed Rate (GF)'!$AH1396,5)</f>
        <v>0</v>
      </c>
      <c r="X1316" s="158"/>
      <c r="Y1316" s="115">
        <f t="shared" ref="Y1316:Y1317" si="184">SUM(G1316:W1316)</f>
        <v>0</v>
      </c>
      <c r="Z1316" s="83"/>
      <c r="AA1316" s="115">
        <f>ROUND('[3]Total Proposed Rate (GF)'!$AL1396,5)</f>
        <v>0</v>
      </c>
      <c r="AB1316" s="158"/>
      <c r="AC1316" s="115">
        <f>ROUND('[3]Total Proposed Rate (GF)'!$AN1396,5)</f>
        <v>0</v>
      </c>
      <c r="AD1316" s="158"/>
      <c r="AE1316" s="115">
        <f>ROUND('[3]Total Proposed Rate (GF)'!$AP1396,5)</f>
        <v>0</v>
      </c>
      <c r="AF1316" s="83"/>
      <c r="AG1316" s="115">
        <f t="shared" ref="AG1316:AG1317" si="185">SUM(Y1316:AE1316)</f>
        <v>0</v>
      </c>
      <c r="AH1316" s="159"/>
      <c r="AI1316" s="106"/>
      <c r="AJ1316" s="106"/>
      <c r="AN1316" s="86"/>
      <c r="AR1316" s="107"/>
    </row>
    <row r="1317" spans="1:44" hidden="1" x14ac:dyDescent="0.25">
      <c r="A1317" s="88">
        <f t="shared" si="179"/>
        <v>10</v>
      </c>
      <c r="B1317" s="75"/>
      <c r="C1317" s="75" t="s">
        <v>155</v>
      </c>
      <c r="D1317" s="163"/>
      <c r="E1317" s="163" t="s">
        <v>0</v>
      </c>
      <c r="G1317" s="115">
        <f>ROUND('[3]Total Proposed Rate (GF)'!$R1397,5)</f>
        <v>0</v>
      </c>
      <c r="H1317" s="158"/>
      <c r="I1317" s="115">
        <f>ROUND('[3]Total Proposed Rate (GF)'!$T1397,5)</f>
        <v>0</v>
      </c>
      <c r="J1317" s="158"/>
      <c r="K1317" s="115">
        <f>ROUND('[3]Total Proposed Rate (GF)'!$V1397,5)</f>
        <v>0</v>
      </c>
      <c r="L1317" s="158"/>
      <c r="M1317" s="115">
        <f>ROUND('[3]Total Proposed Rate (GF)'!$X1397,5)</f>
        <v>0</v>
      </c>
      <c r="N1317" s="158"/>
      <c r="O1317" s="115">
        <f>ROUND('[3]Total Proposed Rate (GF)'!$Z1397,5)</f>
        <v>0</v>
      </c>
      <c r="P1317" s="115"/>
      <c r="Q1317" s="115">
        <f>ROUND('[3]Total Proposed Rate (GF)'!$AB1397,5)</f>
        <v>0</v>
      </c>
      <c r="R1317" s="158"/>
      <c r="S1317" s="115">
        <f>ROUND('[3]Total Proposed Rate (GF)'!$AD1397,5)</f>
        <v>0</v>
      </c>
      <c r="T1317" s="158"/>
      <c r="U1317" s="115">
        <f>ROUND('[3]Total Proposed Rate (GF)'!$AF1397,5)</f>
        <v>0</v>
      </c>
      <c r="V1317" s="115"/>
      <c r="W1317" s="115">
        <f>ROUND('[3]Total Proposed Rate (GF)'!$AH1397,5)</f>
        <v>0</v>
      </c>
      <c r="X1317" s="158"/>
      <c r="Y1317" s="115">
        <f t="shared" si="184"/>
        <v>0</v>
      </c>
      <c r="Z1317" s="83"/>
      <c r="AA1317" s="115">
        <f>ROUND('[3]Total Proposed Rate (GF)'!$AL1397,5)</f>
        <v>0</v>
      </c>
      <c r="AB1317" s="158"/>
      <c r="AC1317" s="115">
        <f>ROUND('[3]Total Proposed Rate (GF)'!$AN1397,5)</f>
        <v>0</v>
      </c>
      <c r="AD1317" s="158"/>
      <c r="AE1317" s="115">
        <f>ROUND('[3]Total Proposed Rate (GF)'!$AP1397,5)</f>
        <v>0</v>
      </c>
      <c r="AF1317" s="83"/>
      <c r="AG1317" s="115">
        <f t="shared" si="185"/>
        <v>0</v>
      </c>
      <c r="AH1317" s="159"/>
      <c r="AI1317" s="106"/>
      <c r="AJ1317" s="106"/>
      <c r="AN1317" s="86"/>
      <c r="AR1317" s="107"/>
    </row>
    <row r="1318" spans="1:44" hidden="1" x14ac:dyDescent="0.25">
      <c r="A1318" s="88">
        <f t="shared" si="179"/>
        <v>11</v>
      </c>
      <c r="B1318" s="75"/>
      <c r="C1318" s="75"/>
      <c r="D1318" s="169"/>
      <c r="E1318" s="169"/>
      <c r="G1318" s="115"/>
      <c r="H1318" s="158"/>
      <c r="I1318" s="115"/>
      <c r="J1318" s="158"/>
      <c r="K1318" s="115"/>
      <c r="L1318" s="158"/>
      <c r="M1318" s="115"/>
      <c r="N1318" s="158"/>
      <c r="O1318" s="115"/>
      <c r="P1318" s="115"/>
      <c r="Q1318" s="115"/>
      <c r="R1318" s="158"/>
      <c r="S1318" s="115"/>
      <c r="T1318" s="158"/>
      <c r="U1318" s="115"/>
      <c r="V1318" s="115"/>
      <c r="W1318" s="115"/>
      <c r="X1318" s="158"/>
      <c r="Y1318" s="115"/>
      <c r="Z1318" s="83"/>
      <c r="AA1318" s="115"/>
      <c r="AB1318" s="158"/>
      <c r="AC1318" s="115"/>
      <c r="AD1318" s="158"/>
      <c r="AE1318" s="115"/>
      <c r="AF1318" s="83"/>
      <c r="AG1318" s="115"/>
      <c r="AH1318" s="159"/>
      <c r="AI1318" s="106"/>
      <c r="AJ1318" s="106"/>
      <c r="AN1318" s="86"/>
      <c r="AR1318" s="107"/>
    </row>
    <row r="1319" spans="1:44" hidden="1" x14ac:dyDescent="0.25">
      <c r="A1319" s="88">
        <f t="shared" si="179"/>
        <v>12</v>
      </c>
      <c r="B1319" s="75"/>
      <c r="C1319" s="75" t="s">
        <v>153</v>
      </c>
      <c r="D1319" s="163"/>
      <c r="E1319" s="163" t="s">
        <v>0</v>
      </c>
      <c r="G1319" s="115">
        <f>ROUND('[3]Total Proposed Rate (GF)'!$R1399,5)</f>
        <v>0</v>
      </c>
      <c r="H1319" s="158"/>
      <c r="I1319" s="115">
        <f>ROUND('[3]Total Proposed Rate (GF)'!$T1399,5)</f>
        <v>0</v>
      </c>
      <c r="J1319" s="158"/>
      <c r="K1319" s="115">
        <f>ROUND('[3]Total Proposed Rate (GF)'!$V1399,5)</f>
        <v>0</v>
      </c>
      <c r="L1319" s="158"/>
      <c r="M1319" s="115">
        <f>ROUND('[3]Total Proposed Rate (GF)'!$X1399,5)</f>
        <v>0</v>
      </c>
      <c r="N1319" s="158"/>
      <c r="O1319" s="115">
        <f>ROUND('[3]Total Proposed Rate (GF)'!$Z1399,5)</f>
        <v>0</v>
      </c>
      <c r="P1319" s="115"/>
      <c r="Q1319" s="115">
        <f>ROUND('[3]Total Proposed Rate (GF)'!$AB1399,5)</f>
        <v>0</v>
      </c>
      <c r="R1319" s="158"/>
      <c r="S1319" s="115">
        <f>ROUND('[3]Total Proposed Rate (GF)'!$AD1399,5)</f>
        <v>0</v>
      </c>
      <c r="T1319" s="158"/>
      <c r="U1319" s="115">
        <f>ROUND('[3]Total Proposed Rate (GF)'!$AF1399,5)</f>
        <v>0</v>
      </c>
      <c r="V1319" s="115"/>
      <c r="W1319" s="115">
        <f>ROUND('[3]Total Proposed Rate (GF)'!$AH1399,5)</f>
        <v>0</v>
      </c>
      <c r="X1319" s="158"/>
      <c r="Y1319" s="115">
        <f t="shared" ref="Y1319:Y1320" si="186">SUM(G1319:W1319)</f>
        <v>0</v>
      </c>
      <c r="Z1319" s="83"/>
      <c r="AA1319" s="115">
        <f>ROUND('[3]Total Proposed Rate (GF)'!$AL1399,5)</f>
        <v>0</v>
      </c>
      <c r="AB1319" s="158"/>
      <c r="AC1319" s="115">
        <f>ROUND('[3]Total Proposed Rate (GF)'!$AN1399,5)</f>
        <v>0</v>
      </c>
      <c r="AD1319" s="158"/>
      <c r="AE1319" s="115">
        <f>ROUND('[3]Total Proposed Rate (GF)'!$AP1399,5)</f>
        <v>0</v>
      </c>
      <c r="AF1319" s="83"/>
      <c r="AG1319" s="115">
        <f t="shared" ref="AG1319:AG1320" si="187">SUM(Y1319:AE1319)</f>
        <v>0</v>
      </c>
      <c r="AH1319" s="159"/>
      <c r="AI1319" s="106"/>
      <c r="AJ1319" s="106"/>
      <c r="AN1319" s="86"/>
      <c r="AR1319" s="107"/>
    </row>
    <row r="1320" spans="1:44" hidden="1" x14ac:dyDescent="0.25">
      <c r="A1320" s="88">
        <f t="shared" si="179"/>
        <v>13</v>
      </c>
      <c r="B1320" s="75"/>
      <c r="C1320" s="108" t="s">
        <v>152</v>
      </c>
      <c r="D1320" s="163"/>
      <c r="E1320" s="163" t="s">
        <v>0</v>
      </c>
      <c r="G1320" s="115">
        <f>ROUND('[3]Total Proposed Rate (GF)'!$R1400,5)</f>
        <v>0</v>
      </c>
      <c r="H1320" s="158"/>
      <c r="I1320" s="115">
        <f>ROUND('[3]Total Proposed Rate (GF)'!$T1400,5)</f>
        <v>0</v>
      </c>
      <c r="J1320" s="158"/>
      <c r="K1320" s="115">
        <f>ROUND('[3]Total Proposed Rate (GF)'!$V1400,5)</f>
        <v>0</v>
      </c>
      <c r="L1320" s="158"/>
      <c r="M1320" s="115">
        <f>ROUND('[3]Total Proposed Rate (GF)'!$X1400,5)</f>
        <v>0</v>
      </c>
      <c r="N1320" s="158"/>
      <c r="O1320" s="115">
        <f>ROUND('[3]Total Proposed Rate (GF)'!$Z1400,5)</f>
        <v>0</v>
      </c>
      <c r="P1320" s="115"/>
      <c r="Q1320" s="115">
        <f>ROUND('[3]Total Proposed Rate (GF)'!$AB1400,5)</f>
        <v>0</v>
      </c>
      <c r="R1320" s="158"/>
      <c r="S1320" s="115">
        <f>ROUND('[3]Total Proposed Rate (GF)'!$AD1400,5)</f>
        <v>0</v>
      </c>
      <c r="T1320" s="158"/>
      <c r="U1320" s="115">
        <f>ROUND('[3]Total Proposed Rate (GF)'!$AF1400,5)</f>
        <v>0</v>
      </c>
      <c r="V1320" s="115"/>
      <c r="W1320" s="115">
        <f>ROUND('[3]Total Proposed Rate (GF)'!$AH1400,5)</f>
        <v>0</v>
      </c>
      <c r="X1320" s="158"/>
      <c r="Y1320" s="115">
        <f t="shared" si="186"/>
        <v>0</v>
      </c>
      <c r="Z1320" s="83"/>
      <c r="AA1320" s="115">
        <f>ROUND('[3]Total Proposed Rate (GF)'!$AL1400,5)</f>
        <v>0</v>
      </c>
      <c r="AB1320" s="158"/>
      <c r="AC1320" s="115">
        <f>ROUND('[3]Total Proposed Rate (GF)'!$AN1400,5)</f>
        <v>0</v>
      </c>
      <c r="AD1320" s="158"/>
      <c r="AE1320" s="115">
        <f>ROUND('[3]Total Proposed Rate (GF)'!$AP1400,5)</f>
        <v>0</v>
      </c>
      <c r="AF1320" s="83"/>
      <c r="AG1320" s="115">
        <f t="shared" si="187"/>
        <v>0</v>
      </c>
      <c r="AH1320" s="159"/>
      <c r="AI1320" s="106"/>
      <c r="AJ1320" s="106"/>
      <c r="AN1320" s="86"/>
      <c r="AR1320" s="107"/>
    </row>
    <row r="1321" spans="1:44" hidden="1" x14ac:dyDescent="0.25">
      <c r="A1321" s="88">
        <f t="shared" si="179"/>
        <v>14</v>
      </c>
      <c r="B1321" s="75"/>
      <c r="C1321" s="75"/>
      <c r="D1321" s="169"/>
      <c r="E1321" s="169"/>
      <c r="G1321" s="115"/>
      <c r="H1321" s="158"/>
      <c r="I1321" s="115"/>
      <c r="J1321" s="158"/>
      <c r="K1321" s="115"/>
      <c r="L1321" s="158"/>
      <c r="M1321" s="115"/>
      <c r="N1321" s="158"/>
      <c r="O1321" s="115"/>
      <c r="P1321" s="115"/>
      <c r="Q1321" s="115"/>
      <c r="R1321" s="158"/>
      <c r="S1321" s="115"/>
      <c r="T1321" s="158"/>
      <c r="U1321" s="115"/>
      <c r="V1321" s="115"/>
      <c r="W1321" s="115"/>
      <c r="X1321" s="158"/>
      <c r="Y1321" s="115"/>
      <c r="Z1321" s="83"/>
      <c r="AA1321" s="115"/>
      <c r="AB1321" s="158"/>
      <c r="AC1321" s="115"/>
      <c r="AD1321" s="158"/>
      <c r="AE1321" s="115"/>
      <c r="AF1321" s="83"/>
      <c r="AG1321" s="115"/>
      <c r="AH1321" s="159"/>
      <c r="AI1321" s="106"/>
      <c r="AJ1321" s="106"/>
      <c r="AN1321" s="86"/>
      <c r="AR1321" s="107"/>
    </row>
    <row r="1322" spans="1:44" hidden="1" x14ac:dyDescent="0.25">
      <c r="A1322" s="88">
        <f t="shared" si="179"/>
        <v>15</v>
      </c>
      <c r="B1322" s="75"/>
      <c r="C1322" s="163" t="s">
        <v>136</v>
      </c>
      <c r="D1322" s="163"/>
      <c r="E1322" s="163" t="s">
        <v>0</v>
      </c>
      <c r="G1322" s="115">
        <f>ROUND('[3]Total Proposed Rate (GF)'!$R1402,5)</f>
        <v>0</v>
      </c>
      <c r="H1322" s="158"/>
      <c r="I1322" s="115">
        <f>ROUND('[3]Total Proposed Rate (GF)'!$T1402,5)</f>
        <v>0</v>
      </c>
      <c r="J1322" s="158"/>
      <c r="K1322" s="115">
        <f>ROUND('[3]Total Proposed Rate (GF)'!$V1402,5)</f>
        <v>0</v>
      </c>
      <c r="L1322" s="158"/>
      <c r="M1322" s="115">
        <f>ROUND('[3]Total Proposed Rate (GF)'!$X1402,5)</f>
        <v>0</v>
      </c>
      <c r="N1322" s="158"/>
      <c r="O1322" s="115">
        <f>ROUND('[3]Total Proposed Rate (GF)'!$Z1402,5)</f>
        <v>0</v>
      </c>
      <c r="P1322" s="115"/>
      <c r="Q1322" s="115">
        <f>ROUND('[3]Total Proposed Rate (GF)'!$AB1402,5)</f>
        <v>0</v>
      </c>
      <c r="R1322" s="158"/>
      <c r="S1322" s="115">
        <f>ROUND('[3]Total Proposed Rate (GF)'!$AD1402,5)</f>
        <v>0</v>
      </c>
      <c r="T1322" s="158"/>
      <c r="U1322" s="115">
        <f>ROUND('[3]Total Proposed Rate (GF)'!$AF1402,5)</f>
        <v>0</v>
      </c>
      <c r="V1322" s="115"/>
      <c r="W1322" s="115">
        <f>ROUND('[3]Total Proposed Rate (GF)'!$AH1402,5)</f>
        <v>0</v>
      </c>
      <c r="X1322" s="158"/>
      <c r="Y1322" s="115">
        <f t="shared" ref="Y1322:Y1326" si="188">SUM(G1322:W1322)</f>
        <v>0</v>
      </c>
      <c r="Z1322" s="83"/>
      <c r="AA1322" s="115">
        <f>ROUND('[3]Total Proposed Rate (GF)'!$AL1402,5)</f>
        <v>0</v>
      </c>
      <c r="AB1322" s="158"/>
      <c r="AC1322" s="115">
        <f>ROUND('[3]Total Proposed Rate (GF)'!$AN1402,5)</f>
        <v>0</v>
      </c>
      <c r="AD1322" s="158"/>
      <c r="AE1322" s="115">
        <f>ROUND('[3]Total Proposed Rate (GF)'!$AP1402,5)</f>
        <v>0</v>
      </c>
      <c r="AF1322" s="83"/>
      <c r="AG1322" s="115">
        <f t="shared" ref="AG1322:AG1326" si="189">SUM(Y1322:AE1322)</f>
        <v>0</v>
      </c>
      <c r="AH1322" s="159"/>
      <c r="AI1322" s="106"/>
      <c r="AJ1322" s="106"/>
      <c r="AN1322" s="86"/>
      <c r="AR1322" s="107"/>
    </row>
    <row r="1323" spans="1:44" hidden="1" x14ac:dyDescent="0.25">
      <c r="A1323" s="88">
        <f t="shared" si="179"/>
        <v>16</v>
      </c>
      <c r="B1323" s="75"/>
      <c r="C1323" s="163" t="s">
        <v>135</v>
      </c>
      <c r="D1323" s="163"/>
      <c r="E1323" s="163" t="s">
        <v>0</v>
      </c>
      <c r="G1323" s="115">
        <f>ROUND('[3]Total Proposed Rate (GF)'!$R1403,5)</f>
        <v>0</v>
      </c>
      <c r="H1323" s="158"/>
      <c r="I1323" s="115">
        <f>ROUND('[3]Total Proposed Rate (GF)'!$T1403,5)</f>
        <v>0</v>
      </c>
      <c r="J1323" s="158"/>
      <c r="K1323" s="115">
        <f>ROUND('[3]Total Proposed Rate (GF)'!$V1403,5)</f>
        <v>0</v>
      </c>
      <c r="L1323" s="158"/>
      <c r="M1323" s="115">
        <f>ROUND('[3]Total Proposed Rate (GF)'!$X1403,5)</f>
        <v>0</v>
      </c>
      <c r="N1323" s="158"/>
      <c r="O1323" s="115">
        <f>ROUND('[3]Total Proposed Rate (GF)'!$Z1403,5)</f>
        <v>0</v>
      </c>
      <c r="P1323" s="115"/>
      <c r="Q1323" s="115">
        <f>ROUND('[3]Total Proposed Rate (GF)'!$AB1403,5)</f>
        <v>0</v>
      </c>
      <c r="R1323" s="158"/>
      <c r="S1323" s="115">
        <f>ROUND('[3]Total Proposed Rate (GF)'!$AD1403,5)</f>
        <v>0</v>
      </c>
      <c r="T1323" s="158"/>
      <c r="U1323" s="115">
        <f>ROUND('[3]Total Proposed Rate (GF)'!$AF1403,5)</f>
        <v>0</v>
      </c>
      <c r="V1323" s="115"/>
      <c r="W1323" s="115">
        <f>ROUND('[3]Total Proposed Rate (GF)'!$AH1403,5)</f>
        <v>0</v>
      </c>
      <c r="X1323" s="158"/>
      <c r="Y1323" s="115">
        <f t="shared" si="188"/>
        <v>0</v>
      </c>
      <c r="Z1323" s="83"/>
      <c r="AA1323" s="115">
        <f>ROUND('[3]Total Proposed Rate (GF)'!$AL1403,5)</f>
        <v>0</v>
      </c>
      <c r="AB1323" s="158"/>
      <c r="AC1323" s="115">
        <f>ROUND('[3]Total Proposed Rate (GF)'!$AN1403,5)</f>
        <v>0</v>
      </c>
      <c r="AD1323" s="158"/>
      <c r="AE1323" s="115">
        <f>ROUND('[3]Total Proposed Rate (GF)'!$AP1403,5)</f>
        <v>0</v>
      </c>
      <c r="AF1323" s="83"/>
      <c r="AG1323" s="115">
        <f t="shared" si="189"/>
        <v>0</v>
      </c>
      <c r="AH1323" s="159"/>
      <c r="AI1323" s="106"/>
      <c r="AJ1323" s="106"/>
      <c r="AN1323" s="86"/>
      <c r="AR1323" s="107"/>
    </row>
    <row r="1324" spans="1:44" hidden="1" x14ac:dyDescent="0.25">
      <c r="A1324" s="88">
        <f t="shared" si="179"/>
        <v>17</v>
      </c>
      <c r="B1324" s="75"/>
      <c r="C1324" s="163" t="s">
        <v>134</v>
      </c>
      <c r="D1324" s="163"/>
      <c r="E1324" s="163" t="s">
        <v>0</v>
      </c>
      <c r="G1324" s="115">
        <f>ROUND('[3]Total Proposed Rate (GF)'!$R1404,5)</f>
        <v>0</v>
      </c>
      <c r="H1324" s="158"/>
      <c r="I1324" s="115">
        <f>ROUND('[3]Total Proposed Rate (GF)'!$T1404,5)</f>
        <v>0</v>
      </c>
      <c r="J1324" s="158"/>
      <c r="K1324" s="115">
        <f>ROUND('[3]Total Proposed Rate (GF)'!$V1404,5)</f>
        <v>0</v>
      </c>
      <c r="L1324" s="158"/>
      <c r="M1324" s="115">
        <f>ROUND('[3]Total Proposed Rate (GF)'!$X1404,5)</f>
        <v>0</v>
      </c>
      <c r="N1324" s="158"/>
      <c r="O1324" s="115">
        <f>ROUND('[3]Total Proposed Rate (GF)'!$Z1404,5)</f>
        <v>0</v>
      </c>
      <c r="P1324" s="115"/>
      <c r="Q1324" s="115">
        <f>ROUND('[3]Total Proposed Rate (GF)'!$AB1404,5)</f>
        <v>0</v>
      </c>
      <c r="R1324" s="158"/>
      <c r="S1324" s="115">
        <f>ROUND('[3]Total Proposed Rate (GF)'!$AD1404,5)</f>
        <v>0</v>
      </c>
      <c r="T1324" s="158"/>
      <c r="U1324" s="115">
        <f>ROUND('[3]Total Proposed Rate (GF)'!$AF1404,5)</f>
        <v>0</v>
      </c>
      <c r="V1324" s="115"/>
      <c r="W1324" s="115">
        <f>ROUND('[3]Total Proposed Rate (GF)'!$AH1404,5)</f>
        <v>0</v>
      </c>
      <c r="X1324" s="158"/>
      <c r="Y1324" s="115">
        <f t="shared" si="188"/>
        <v>0</v>
      </c>
      <c r="Z1324" s="83"/>
      <c r="AA1324" s="115">
        <f>ROUND('[3]Total Proposed Rate (GF)'!$AL1404,5)</f>
        <v>0</v>
      </c>
      <c r="AB1324" s="158"/>
      <c r="AC1324" s="115">
        <f>ROUND('[3]Total Proposed Rate (GF)'!$AN1404,5)</f>
        <v>0</v>
      </c>
      <c r="AD1324" s="158"/>
      <c r="AE1324" s="115">
        <f>ROUND('[3]Total Proposed Rate (GF)'!$AP1404,5)</f>
        <v>0</v>
      </c>
      <c r="AF1324" s="83"/>
      <c r="AG1324" s="115">
        <f t="shared" si="189"/>
        <v>0</v>
      </c>
      <c r="AH1324" s="159"/>
      <c r="AI1324" s="106"/>
      <c r="AJ1324" s="106"/>
      <c r="AN1324" s="86"/>
      <c r="AR1324" s="107"/>
    </row>
    <row r="1325" spans="1:44" hidden="1" x14ac:dyDescent="0.25">
      <c r="A1325" s="88">
        <f t="shared" si="179"/>
        <v>18</v>
      </c>
      <c r="B1325" s="75"/>
      <c r="C1325" s="163" t="s">
        <v>133</v>
      </c>
      <c r="D1325" s="163"/>
      <c r="E1325" s="163" t="s">
        <v>0</v>
      </c>
      <c r="G1325" s="115">
        <f>ROUND('[3]Total Proposed Rate (GF)'!$R1405,5)</f>
        <v>0</v>
      </c>
      <c r="H1325" s="158"/>
      <c r="I1325" s="115">
        <f>ROUND('[3]Total Proposed Rate (GF)'!$T1405,5)</f>
        <v>0</v>
      </c>
      <c r="J1325" s="158"/>
      <c r="K1325" s="115">
        <f>ROUND('[3]Total Proposed Rate (GF)'!$V1405,5)</f>
        <v>0</v>
      </c>
      <c r="L1325" s="158"/>
      <c r="M1325" s="115">
        <f>ROUND('[3]Total Proposed Rate (GF)'!$X1405,5)</f>
        <v>0</v>
      </c>
      <c r="N1325" s="158"/>
      <c r="O1325" s="115">
        <f>ROUND('[3]Total Proposed Rate (GF)'!$Z1405,5)</f>
        <v>0</v>
      </c>
      <c r="P1325" s="115"/>
      <c r="Q1325" s="115">
        <f>ROUND('[3]Total Proposed Rate (GF)'!$AB1405,5)</f>
        <v>0</v>
      </c>
      <c r="R1325" s="158"/>
      <c r="S1325" s="115">
        <f>ROUND('[3]Total Proposed Rate (GF)'!$AD1405,5)</f>
        <v>0</v>
      </c>
      <c r="T1325" s="158"/>
      <c r="U1325" s="115">
        <f>ROUND('[3]Total Proposed Rate (GF)'!$AF1405,5)</f>
        <v>0</v>
      </c>
      <c r="V1325" s="115"/>
      <c r="W1325" s="115">
        <f>ROUND('[3]Total Proposed Rate (GF)'!$AH1405,5)</f>
        <v>0</v>
      </c>
      <c r="X1325" s="158"/>
      <c r="Y1325" s="115">
        <f t="shared" si="188"/>
        <v>0</v>
      </c>
      <c r="Z1325" s="83"/>
      <c r="AA1325" s="115">
        <f>ROUND('[3]Total Proposed Rate (GF)'!$AL1405,5)</f>
        <v>0</v>
      </c>
      <c r="AB1325" s="158"/>
      <c r="AC1325" s="115">
        <f>ROUND('[3]Total Proposed Rate (GF)'!$AN1405,5)</f>
        <v>0</v>
      </c>
      <c r="AD1325" s="158"/>
      <c r="AE1325" s="115">
        <f>ROUND('[3]Total Proposed Rate (GF)'!$AP1405,5)</f>
        <v>0</v>
      </c>
      <c r="AF1325" s="83"/>
      <c r="AG1325" s="115">
        <f t="shared" si="189"/>
        <v>0</v>
      </c>
      <c r="AH1325" s="159"/>
      <c r="AI1325" s="106"/>
      <c r="AJ1325" s="106"/>
      <c r="AN1325" s="86"/>
      <c r="AR1325" s="107"/>
    </row>
    <row r="1326" spans="1:44" hidden="1" x14ac:dyDescent="0.25">
      <c r="A1326" s="88">
        <f t="shared" si="179"/>
        <v>19</v>
      </c>
      <c r="B1326" s="75"/>
      <c r="C1326" s="163" t="s">
        <v>132</v>
      </c>
      <c r="D1326" s="163"/>
      <c r="E1326" s="163" t="s">
        <v>131</v>
      </c>
      <c r="G1326" s="134">
        <f>ROUND('[3]Total Proposed Rate (GF)'!$R1406,3)</f>
        <v>0</v>
      </c>
      <c r="H1326" s="158"/>
      <c r="I1326" s="134">
        <f>ROUND('[3]Total Proposed Rate (GF)'!$T1406,3)</f>
        <v>0</v>
      </c>
      <c r="J1326" s="158"/>
      <c r="K1326" s="134">
        <f>ROUND('[3]Total Proposed Rate (GF)'!$V1406,3)</f>
        <v>0</v>
      </c>
      <c r="L1326" s="158"/>
      <c r="M1326" s="134">
        <f>ROUND('[3]Total Proposed Rate (GF)'!$X1406,3)</f>
        <v>0</v>
      </c>
      <c r="N1326" s="158"/>
      <c r="O1326" s="134">
        <f>ROUND('[3]Total Proposed Rate (GF)'!$Z1406,3)</f>
        <v>0</v>
      </c>
      <c r="P1326" s="115"/>
      <c r="Q1326" s="134">
        <f>ROUND('[3]Total Proposed Rate (GF)'!$AB1406,3)</f>
        <v>0</v>
      </c>
      <c r="R1326" s="158"/>
      <c r="S1326" s="134">
        <f>ROUND('[3]Total Proposed Rate (GF)'!$AD1406,3)</f>
        <v>0</v>
      </c>
      <c r="T1326" s="158"/>
      <c r="U1326" s="134">
        <f>ROUND('[3]Total Proposed Rate (GF)'!$AF1406,3)</f>
        <v>0</v>
      </c>
      <c r="V1326" s="115"/>
      <c r="W1326" s="134">
        <f>ROUND('[3]Total Proposed Rate (GF)'!$AH1406,3)</f>
        <v>0</v>
      </c>
      <c r="X1326" s="158"/>
      <c r="Y1326" s="135">
        <f t="shared" si="188"/>
        <v>0</v>
      </c>
      <c r="Z1326" s="83"/>
      <c r="AA1326" s="134">
        <f>ROUND('[3]Total Proposed Rate (GF)'!$AL1406,3)</f>
        <v>0</v>
      </c>
      <c r="AB1326" s="158"/>
      <c r="AC1326" s="134">
        <f>ROUND('[3]Total Proposed Rate (GF)'!$AN1406,3)</f>
        <v>0</v>
      </c>
      <c r="AD1326" s="158"/>
      <c r="AE1326" s="134">
        <f>ROUND('[3]Total Proposed Rate (GF)'!$AP1406,3)</f>
        <v>0</v>
      </c>
      <c r="AF1326" s="83"/>
      <c r="AG1326" s="136">
        <f t="shared" si="189"/>
        <v>0</v>
      </c>
      <c r="AH1326" s="159"/>
      <c r="AI1326" s="106"/>
      <c r="AJ1326" s="106"/>
      <c r="AN1326" s="86"/>
      <c r="AR1326" s="107"/>
    </row>
    <row r="1327" spans="1:44" hidden="1" x14ac:dyDescent="0.25">
      <c r="A1327" s="88"/>
      <c r="B1327" s="75"/>
      <c r="C1327" s="75"/>
      <c r="E1327" s="75"/>
      <c r="G1327" s="115"/>
      <c r="H1327" s="158"/>
      <c r="I1327" s="115"/>
      <c r="J1327" s="158"/>
      <c r="K1327" s="115"/>
      <c r="L1327" s="158"/>
      <c r="M1327" s="115"/>
      <c r="N1327" s="158"/>
      <c r="O1327" s="115"/>
      <c r="P1327" s="115"/>
      <c r="Q1327" s="115"/>
      <c r="R1327" s="158"/>
      <c r="S1327" s="115"/>
      <c r="T1327" s="158"/>
      <c r="U1327" s="115"/>
      <c r="V1327" s="115"/>
      <c r="W1327" s="115"/>
      <c r="X1327" s="158"/>
      <c r="Y1327" s="158"/>
      <c r="Z1327" s="83"/>
      <c r="AA1327" s="115"/>
      <c r="AB1327" s="158"/>
      <c r="AC1327" s="115"/>
      <c r="AD1327" s="158"/>
      <c r="AE1327" s="115"/>
      <c r="AF1327" s="83"/>
      <c r="AG1327" s="83"/>
      <c r="AH1327" s="159"/>
      <c r="AI1327" s="106"/>
      <c r="AJ1327" s="106"/>
      <c r="AN1327" s="86"/>
      <c r="AR1327" s="107"/>
    </row>
    <row r="1328" spans="1:44" hidden="1" x14ac:dyDescent="0.25">
      <c r="A1328" s="88"/>
      <c r="B1328" s="75"/>
      <c r="C1328" s="75"/>
      <c r="E1328" s="75"/>
      <c r="G1328" s="115"/>
      <c r="H1328" s="158"/>
      <c r="I1328" s="115"/>
      <c r="J1328" s="158"/>
      <c r="K1328" s="115"/>
      <c r="L1328" s="158"/>
      <c r="M1328" s="115"/>
      <c r="N1328" s="158"/>
      <c r="O1328" s="115"/>
      <c r="P1328" s="115"/>
      <c r="Q1328" s="115"/>
      <c r="R1328" s="158"/>
      <c r="S1328" s="115"/>
      <c r="T1328" s="158"/>
      <c r="U1328" s="115"/>
      <c r="V1328" s="115"/>
      <c r="W1328" s="115"/>
      <c r="X1328" s="158"/>
      <c r="Y1328" s="158"/>
      <c r="Z1328" s="83"/>
      <c r="AA1328" s="115"/>
      <c r="AB1328" s="158"/>
      <c r="AC1328" s="115"/>
      <c r="AD1328" s="158"/>
      <c r="AE1328" s="115"/>
      <c r="AF1328" s="83"/>
      <c r="AG1328" s="83"/>
      <c r="AH1328" s="159"/>
      <c r="AI1328" s="106"/>
      <c r="AJ1328" s="106"/>
      <c r="AN1328" s="86"/>
      <c r="AR1328" s="107"/>
    </row>
    <row r="1329" spans="1:40" hidden="1" x14ac:dyDescent="0.25">
      <c r="A1329" s="88">
        <v>1</v>
      </c>
      <c r="B1329" s="98"/>
      <c r="C1329" s="99" t="s">
        <v>130</v>
      </c>
      <c r="E1329" s="75"/>
      <c r="G1329" s="115"/>
      <c r="H1329" s="75"/>
      <c r="I1329" s="115"/>
      <c r="J1329" s="75"/>
      <c r="K1329" s="115"/>
      <c r="L1329" s="75"/>
      <c r="M1329" s="115"/>
      <c r="N1329" s="75"/>
      <c r="O1329" s="115"/>
      <c r="P1329" s="115"/>
      <c r="Q1329" s="115"/>
      <c r="R1329" s="75"/>
      <c r="S1329" s="115"/>
      <c r="T1329" s="75"/>
      <c r="U1329" s="115"/>
      <c r="V1329" s="115"/>
      <c r="W1329" s="115"/>
      <c r="X1329" s="75"/>
      <c r="Y1329" s="75"/>
      <c r="AA1329" s="115"/>
      <c r="AB1329" s="75"/>
      <c r="AC1329" s="115"/>
      <c r="AD1329" s="75"/>
      <c r="AE1329" s="115"/>
      <c r="AF1329" s="117"/>
      <c r="AG1329" s="113"/>
      <c r="AI1329" s="106"/>
      <c r="AJ1329" s="106"/>
      <c r="AN1329" s="86"/>
    </row>
    <row r="1330" spans="1:40" hidden="1" x14ac:dyDescent="0.25">
      <c r="A1330" s="88">
        <f t="shared" ref="A1330:A1365" si="190">+A1329+1</f>
        <v>2</v>
      </c>
      <c r="B1330" s="75"/>
      <c r="C1330" s="170" t="s">
        <v>22</v>
      </c>
      <c r="E1330" s="87"/>
      <c r="G1330" s="102"/>
      <c r="H1330" s="102"/>
      <c r="I1330" s="102"/>
      <c r="J1330" s="102"/>
      <c r="K1330" s="102"/>
      <c r="L1330" s="102"/>
      <c r="M1330" s="102"/>
      <c r="N1330" s="102"/>
      <c r="O1330" s="102"/>
      <c r="P1330" s="102"/>
      <c r="Q1330" s="102"/>
      <c r="R1330" s="102"/>
      <c r="S1330" s="102"/>
      <c r="T1330" s="102"/>
      <c r="U1330" s="102"/>
      <c r="V1330" s="102"/>
      <c r="W1330" s="102"/>
      <c r="X1330" s="102"/>
      <c r="Y1330" s="103"/>
      <c r="Z1330" s="104"/>
      <c r="AA1330" s="102"/>
      <c r="AB1330" s="104"/>
      <c r="AC1330" s="102"/>
      <c r="AD1330" s="104"/>
      <c r="AE1330" s="102"/>
      <c r="AF1330" s="112"/>
      <c r="AG1330" s="104"/>
      <c r="AI1330" s="106"/>
      <c r="AJ1330" s="106"/>
      <c r="AN1330" s="86"/>
    </row>
    <row r="1331" spans="1:40" hidden="1" x14ac:dyDescent="0.25">
      <c r="A1331" s="88">
        <f t="shared" si="190"/>
        <v>3</v>
      </c>
      <c r="B1331" s="75"/>
      <c r="C1331" s="145" t="s">
        <v>121</v>
      </c>
      <c r="AI1331" s="106"/>
      <c r="AJ1331" s="106"/>
      <c r="AN1331" s="86"/>
    </row>
    <row r="1332" spans="1:40" hidden="1" x14ac:dyDescent="0.25">
      <c r="A1332" s="88">
        <f t="shared" si="190"/>
        <v>4</v>
      </c>
      <c r="B1332" s="75"/>
      <c r="C1332" s="171" t="s">
        <v>125</v>
      </c>
      <c r="E1332" s="87" t="s">
        <v>19</v>
      </c>
      <c r="G1332" s="102">
        <f>ROUND('[3]Total Proposed Rate (GF)'!$R1413,2)</f>
        <v>0</v>
      </c>
      <c r="H1332" s="102"/>
      <c r="I1332" s="102">
        <f>ROUND('[3]Total Proposed Rate (GF)'!$T1413,2)</f>
        <v>0</v>
      </c>
      <c r="J1332" s="102"/>
      <c r="K1332" s="102">
        <f>ROUND('[3]Total Proposed Rate (GF)'!$V1413,2)</f>
        <v>0</v>
      </c>
      <c r="L1332" s="102"/>
      <c r="M1332" s="102">
        <f>ROUND('[3]Total Proposed Rate (GF)'!$X1413,2)</f>
        <v>0</v>
      </c>
      <c r="N1332" s="102"/>
      <c r="O1332" s="102">
        <f>ROUND('[3]Total Proposed Rate (GF)'!$Z1413,2)</f>
        <v>0</v>
      </c>
      <c r="P1332" s="102"/>
      <c r="Q1332" s="102">
        <f>ROUND('[3]Total Proposed Rate (GF)'!$AB1413,2)</f>
        <v>0</v>
      </c>
      <c r="R1332" s="102"/>
      <c r="S1332" s="102">
        <f>ROUND('[3]Total Proposed Rate (GF)'!$AD1413,2)</f>
        <v>0</v>
      </c>
      <c r="T1332" s="102"/>
      <c r="U1332" s="102">
        <f>ROUND('[3]Total Proposed Rate (GF)'!$AF1413,2)</f>
        <v>0</v>
      </c>
      <c r="V1332" s="102"/>
      <c r="W1332" s="102">
        <f>ROUND('[3]Total Proposed Rate (GF)'!$AH1413,2)</f>
        <v>0</v>
      </c>
      <c r="X1332" s="102"/>
      <c r="Y1332" s="103">
        <f>SUM(G1332:W1332)</f>
        <v>0</v>
      </c>
      <c r="Z1332" s="104"/>
      <c r="AA1332" s="102">
        <f>ROUND('[3]Total Proposed Rate (GF)'!$AL1413,2)</f>
        <v>0</v>
      </c>
      <c r="AB1332" s="104"/>
      <c r="AC1332" s="102">
        <f>ROUND('[3]Total Proposed Rate (GF)'!$AN1413,2)</f>
        <v>0</v>
      </c>
      <c r="AD1332" s="104"/>
      <c r="AE1332" s="102">
        <f>ROUND('[3]Total Proposed Rate (GF)'!$AP1413,2)</f>
        <v>0</v>
      </c>
      <c r="AF1332" s="112"/>
      <c r="AG1332" s="104">
        <f>SUM(Y1332:AE1332)</f>
        <v>0</v>
      </c>
      <c r="AI1332" s="106"/>
      <c r="AJ1332" s="106"/>
      <c r="AN1332" s="86"/>
    </row>
    <row r="1333" spans="1:40" hidden="1" x14ac:dyDescent="0.25">
      <c r="A1333" s="88">
        <f t="shared" si="190"/>
        <v>5</v>
      </c>
      <c r="B1333" s="75"/>
      <c r="C1333" s="171" t="s">
        <v>124</v>
      </c>
      <c r="E1333" s="87" t="s">
        <v>19</v>
      </c>
      <c r="G1333" s="102">
        <f>ROUND('[3]Total Proposed Rate (GF)'!$R1414,2)</f>
        <v>0</v>
      </c>
      <c r="H1333" s="102"/>
      <c r="I1333" s="102">
        <f>ROUND('[3]Total Proposed Rate (GF)'!$T1414,2)</f>
        <v>0</v>
      </c>
      <c r="J1333" s="102"/>
      <c r="K1333" s="102">
        <f>ROUND('[3]Total Proposed Rate (GF)'!$V1414,2)</f>
        <v>0</v>
      </c>
      <c r="L1333" s="102"/>
      <c r="M1333" s="102">
        <f>ROUND('[3]Total Proposed Rate (GF)'!$X1414,2)</f>
        <v>0</v>
      </c>
      <c r="N1333" s="102"/>
      <c r="O1333" s="102">
        <f>ROUND('[3]Total Proposed Rate (GF)'!$Z1414,2)</f>
        <v>0</v>
      </c>
      <c r="P1333" s="102"/>
      <c r="Q1333" s="102">
        <f>ROUND('[3]Total Proposed Rate (GF)'!$AB1414,2)</f>
        <v>0</v>
      </c>
      <c r="R1333" s="102"/>
      <c r="S1333" s="102">
        <f>ROUND('[3]Total Proposed Rate (GF)'!$AD1414,2)</f>
        <v>0</v>
      </c>
      <c r="T1333" s="102"/>
      <c r="U1333" s="102">
        <f>ROUND('[3]Total Proposed Rate (GF)'!$AF1414,2)</f>
        <v>0</v>
      </c>
      <c r="V1333" s="102"/>
      <c r="W1333" s="102">
        <f>ROUND('[3]Total Proposed Rate (GF)'!$AH1414,2)</f>
        <v>0</v>
      </c>
      <c r="X1333" s="102"/>
      <c r="Y1333" s="103">
        <f>SUM(G1333:W1333)</f>
        <v>0</v>
      </c>
      <c r="Z1333" s="104"/>
      <c r="AA1333" s="102">
        <f>ROUND('[3]Total Proposed Rate (GF)'!$AL1414,2)</f>
        <v>0</v>
      </c>
      <c r="AB1333" s="104"/>
      <c r="AC1333" s="102">
        <f>ROUND('[3]Total Proposed Rate (GF)'!$AN1414,2)</f>
        <v>0</v>
      </c>
      <c r="AD1333" s="104"/>
      <c r="AE1333" s="102">
        <f>ROUND('[3]Total Proposed Rate (GF)'!$AP1414,2)</f>
        <v>0</v>
      </c>
      <c r="AF1333" s="112"/>
      <c r="AG1333" s="104">
        <f>SUM(Y1333:AE1333)</f>
        <v>0</v>
      </c>
      <c r="AI1333" s="106"/>
      <c r="AJ1333" s="106"/>
      <c r="AN1333" s="86"/>
    </row>
    <row r="1334" spans="1:40" hidden="1" x14ac:dyDescent="0.25">
      <c r="A1334" s="88">
        <f t="shared" si="190"/>
        <v>6</v>
      </c>
      <c r="B1334" s="75"/>
      <c r="C1334" s="171" t="s">
        <v>123</v>
      </c>
      <c r="E1334" s="87" t="s">
        <v>19</v>
      </c>
      <c r="G1334" s="102">
        <f>ROUND('[3]Total Proposed Rate (GF)'!$R1415,2)</f>
        <v>0</v>
      </c>
      <c r="H1334" s="102"/>
      <c r="I1334" s="102">
        <f>ROUND('[3]Total Proposed Rate (GF)'!$T1415,2)</f>
        <v>0</v>
      </c>
      <c r="J1334" s="102"/>
      <c r="K1334" s="102">
        <f>ROUND('[3]Total Proposed Rate (GF)'!$V1415,2)</f>
        <v>0</v>
      </c>
      <c r="L1334" s="102"/>
      <c r="M1334" s="102">
        <f>ROUND('[3]Total Proposed Rate (GF)'!$X1415,2)</f>
        <v>0</v>
      </c>
      <c r="N1334" s="102"/>
      <c r="O1334" s="102">
        <f>ROUND('[3]Total Proposed Rate (GF)'!$Z1415,2)</f>
        <v>0</v>
      </c>
      <c r="P1334" s="102"/>
      <c r="Q1334" s="102">
        <f>ROUND('[3]Total Proposed Rate (GF)'!$AB1415,2)</f>
        <v>0</v>
      </c>
      <c r="R1334" s="102"/>
      <c r="S1334" s="102">
        <f>ROUND('[3]Total Proposed Rate (GF)'!$AD1415,2)</f>
        <v>0</v>
      </c>
      <c r="T1334" s="102"/>
      <c r="U1334" s="102">
        <f>ROUND('[3]Total Proposed Rate (GF)'!$AF1415,2)</f>
        <v>0</v>
      </c>
      <c r="V1334" s="102"/>
      <c r="W1334" s="102">
        <f>ROUND('[3]Total Proposed Rate (GF)'!$AH1415,2)</f>
        <v>0</v>
      </c>
      <c r="X1334" s="102"/>
      <c r="Y1334" s="103">
        <f>SUM(G1334:W1334)</f>
        <v>0</v>
      </c>
      <c r="Z1334" s="104"/>
      <c r="AA1334" s="102">
        <f>ROUND('[3]Total Proposed Rate (GF)'!$AL1415,2)</f>
        <v>0</v>
      </c>
      <c r="AB1334" s="104"/>
      <c r="AC1334" s="102">
        <f>ROUND('[3]Total Proposed Rate (GF)'!$AN1415,2)</f>
        <v>0</v>
      </c>
      <c r="AD1334" s="104"/>
      <c r="AE1334" s="102">
        <f>ROUND('[3]Total Proposed Rate (GF)'!$AP1415,2)</f>
        <v>0</v>
      </c>
      <c r="AF1334" s="112"/>
      <c r="AG1334" s="104">
        <f>SUM(Y1334:AE1334)</f>
        <v>0</v>
      </c>
      <c r="AI1334" s="106"/>
      <c r="AJ1334" s="106"/>
      <c r="AN1334" s="86"/>
    </row>
    <row r="1335" spans="1:40" hidden="1" x14ac:dyDescent="0.25">
      <c r="A1335" s="88">
        <f t="shared" si="190"/>
        <v>7</v>
      </c>
      <c r="B1335" s="75"/>
      <c r="C1335" s="171" t="s">
        <v>122</v>
      </c>
      <c r="E1335" s="87" t="s">
        <v>19</v>
      </c>
      <c r="G1335" s="102">
        <f>ROUND('[3]Total Proposed Rate (GF)'!$R1416,2)</f>
        <v>0</v>
      </c>
      <c r="H1335" s="102"/>
      <c r="I1335" s="102">
        <f>ROUND('[3]Total Proposed Rate (GF)'!$T1416,2)</f>
        <v>0</v>
      </c>
      <c r="J1335" s="102"/>
      <c r="K1335" s="102">
        <f>ROUND('[3]Total Proposed Rate (GF)'!$V1416,2)</f>
        <v>0</v>
      </c>
      <c r="L1335" s="102"/>
      <c r="M1335" s="102">
        <f>ROUND('[3]Total Proposed Rate (GF)'!$X1416,2)</f>
        <v>0</v>
      </c>
      <c r="N1335" s="102"/>
      <c r="O1335" s="102">
        <f>ROUND('[3]Total Proposed Rate (GF)'!$Z1416,2)</f>
        <v>0</v>
      </c>
      <c r="P1335" s="102"/>
      <c r="Q1335" s="102">
        <f>ROUND('[3]Total Proposed Rate (GF)'!$AB1416,2)</f>
        <v>0</v>
      </c>
      <c r="R1335" s="102"/>
      <c r="S1335" s="102">
        <f>ROUND('[3]Total Proposed Rate (GF)'!$AD1416,2)</f>
        <v>0</v>
      </c>
      <c r="T1335" s="102"/>
      <c r="U1335" s="102">
        <f>ROUND('[3]Total Proposed Rate (GF)'!$AF1416,2)</f>
        <v>0</v>
      </c>
      <c r="V1335" s="102"/>
      <c r="W1335" s="102">
        <f>ROUND('[3]Total Proposed Rate (GF)'!$AH1416,2)</f>
        <v>0</v>
      </c>
      <c r="X1335" s="102"/>
      <c r="Y1335" s="103">
        <f>SUM(G1335:W1335)</f>
        <v>0</v>
      </c>
      <c r="Z1335" s="104"/>
      <c r="AA1335" s="102">
        <f>ROUND('[3]Total Proposed Rate (GF)'!$AL1416,2)</f>
        <v>0</v>
      </c>
      <c r="AB1335" s="104"/>
      <c r="AC1335" s="102">
        <f>ROUND('[3]Total Proposed Rate (GF)'!$AN1416,2)</f>
        <v>0</v>
      </c>
      <c r="AD1335" s="104"/>
      <c r="AE1335" s="102">
        <f>ROUND('[3]Total Proposed Rate (GF)'!$AP1416,2)</f>
        <v>0</v>
      </c>
      <c r="AF1335" s="112"/>
      <c r="AG1335" s="104">
        <f>SUM(Y1335:AE1335)</f>
        <v>0</v>
      </c>
      <c r="AI1335" s="106"/>
      <c r="AJ1335" s="106"/>
      <c r="AN1335" s="86"/>
    </row>
    <row r="1336" spans="1:40" hidden="1" x14ac:dyDescent="0.25">
      <c r="A1336" s="88">
        <f t="shared" si="190"/>
        <v>8</v>
      </c>
      <c r="B1336" s="75"/>
      <c r="C1336" s="145" t="s">
        <v>120</v>
      </c>
      <c r="AI1336" s="106"/>
      <c r="AJ1336" s="106"/>
      <c r="AN1336" s="86"/>
    </row>
    <row r="1337" spans="1:40" hidden="1" x14ac:dyDescent="0.25">
      <c r="A1337" s="88">
        <f t="shared" si="190"/>
        <v>9</v>
      </c>
      <c r="B1337" s="75"/>
      <c r="C1337" s="171" t="s">
        <v>125</v>
      </c>
      <c r="E1337" s="87" t="s">
        <v>19</v>
      </c>
      <c r="G1337" s="102">
        <f>ROUND('[3]Total Proposed Rate (GF)'!$R1418,2)</f>
        <v>0</v>
      </c>
      <c r="H1337" s="102"/>
      <c r="I1337" s="102">
        <f>ROUND('[3]Total Proposed Rate (GF)'!$T1418,2)</f>
        <v>0</v>
      </c>
      <c r="J1337" s="102"/>
      <c r="K1337" s="102">
        <f>ROUND('[3]Total Proposed Rate (GF)'!$V1418,2)</f>
        <v>0</v>
      </c>
      <c r="L1337" s="102"/>
      <c r="M1337" s="102">
        <f>ROUND('[3]Total Proposed Rate (GF)'!$X1418,2)</f>
        <v>0</v>
      </c>
      <c r="N1337" s="102"/>
      <c r="O1337" s="102">
        <f>ROUND('[3]Total Proposed Rate (GF)'!$Z1418,2)</f>
        <v>0</v>
      </c>
      <c r="P1337" s="102"/>
      <c r="Q1337" s="102">
        <f>ROUND('[3]Total Proposed Rate (GF)'!$AB1418,2)</f>
        <v>0</v>
      </c>
      <c r="R1337" s="102"/>
      <c r="S1337" s="102">
        <f>ROUND('[3]Total Proposed Rate (GF)'!$AD1418,2)</f>
        <v>0</v>
      </c>
      <c r="T1337" s="102"/>
      <c r="U1337" s="102">
        <f>ROUND('[3]Total Proposed Rate (GF)'!$AF1418,2)</f>
        <v>0</v>
      </c>
      <c r="V1337" s="102"/>
      <c r="W1337" s="102">
        <f>ROUND('[3]Total Proposed Rate (GF)'!$AH1418,2)</f>
        <v>0</v>
      </c>
      <c r="X1337" s="102"/>
      <c r="Y1337" s="103">
        <f>SUM(G1337:W1337)</f>
        <v>0</v>
      </c>
      <c r="Z1337" s="104"/>
      <c r="AA1337" s="102">
        <f>ROUND('[3]Total Proposed Rate (GF)'!$AL1418,2)</f>
        <v>0</v>
      </c>
      <c r="AB1337" s="104"/>
      <c r="AC1337" s="102">
        <f>ROUND('[3]Total Proposed Rate (GF)'!$AN1418,2)</f>
        <v>0</v>
      </c>
      <c r="AD1337" s="104"/>
      <c r="AE1337" s="102">
        <f>ROUND('[3]Total Proposed Rate (GF)'!$AP1418,2)</f>
        <v>0</v>
      </c>
      <c r="AF1337" s="112"/>
      <c r="AG1337" s="104">
        <f>SUM(Y1337:AE1337)</f>
        <v>0</v>
      </c>
      <c r="AI1337" s="106"/>
      <c r="AJ1337" s="106"/>
      <c r="AN1337" s="86"/>
    </row>
    <row r="1338" spans="1:40" hidden="1" x14ac:dyDescent="0.25">
      <c r="A1338" s="88">
        <f t="shared" si="190"/>
        <v>10</v>
      </c>
      <c r="B1338" s="75"/>
      <c r="C1338" s="171" t="s">
        <v>124</v>
      </c>
      <c r="E1338" s="87" t="s">
        <v>19</v>
      </c>
      <c r="G1338" s="102">
        <f>ROUND('[3]Total Proposed Rate (GF)'!$R1419,2)</f>
        <v>0</v>
      </c>
      <c r="H1338" s="102"/>
      <c r="I1338" s="102">
        <f>ROUND('[3]Total Proposed Rate (GF)'!$T1419,2)</f>
        <v>0</v>
      </c>
      <c r="J1338" s="102"/>
      <c r="K1338" s="102">
        <f>ROUND('[3]Total Proposed Rate (GF)'!$V1419,2)</f>
        <v>0</v>
      </c>
      <c r="L1338" s="102"/>
      <c r="M1338" s="102">
        <f>ROUND('[3]Total Proposed Rate (GF)'!$X1419,2)</f>
        <v>0</v>
      </c>
      <c r="N1338" s="102"/>
      <c r="O1338" s="102">
        <f>ROUND('[3]Total Proposed Rate (GF)'!$Z1419,2)</f>
        <v>0</v>
      </c>
      <c r="P1338" s="102"/>
      <c r="Q1338" s="102">
        <f>ROUND('[3]Total Proposed Rate (GF)'!$AB1419,2)</f>
        <v>0</v>
      </c>
      <c r="R1338" s="102"/>
      <c r="S1338" s="102">
        <f>ROUND('[3]Total Proposed Rate (GF)'!$AD1419,2)</f>
        <v>0</v>
      </c>
      <c r="T1338" s="102"/>
      <c r="U1338" s="102">
        <f>ROUND('[3]Total Proposed Rate (GF)'!$AF1419,2)</f>
        <v>0</v>
      </c>
      <c r="V1338" s="102"/>
      <c r="W1338" s="102">
        <f>ROUND('[3]Total Proposed Rate (GF)'!$AH1419,2)</f>
        <v>0</v>
      </c>
      <c r="X1338" s="102"/>
      <c r="Y1338" s="103">
        <f>SUM(G1338:W1338)</f>
        <v>0</v>
      </c>
      <c r="Z1338" s="104"/>
      <c r="AA1338" s="102">
        <f>ROUND('[3]Total Proposed Rate (GF)'!$AL1419,2)</f>
        <v>0</v>
      </c>
      <c r="AB1338" s="104"/>
      <c r="AC1338" s="102">
        <f>ROUND('[3]Total Proposed Rate (GF)'!$AN1419,2)</f>
        <v>0</v>
      </c>
      <c r="AD1338" s="104"/>
      <c r="AE1338" s="102">
        <f>ROUND('[3]Total Proposed Rate (GF)'!$AP1419,2)</f>
        <v>0</v>
      </c>
      <c r="AF1338" s="112"/>
      <c r="AG1338" s="104">
        <f>SUM(Y1338:AE1338)</f>
        <v>0</v>
      </c>
      <c r="AI1338" s="106"/>
      <c r="AJ1338" s="106"/>
      <c r="AN1338" s="86"/>
    </row>
    <row r="1339" spans="1:40" hidden="1" x14ac:dyDescent="0.25">
      <c r="A1339" s="88">
        <f t="shared" si="190"/>
        <v>11</v>
      </c>
      <c r="B1339" s="75"/>
      <c r="C1339" s="171" t="s">
        <v>123</v>
      </c>
      <c r="E1339" s="87" t="s">
        <v>19</v>
      </c>
      <c r="G1339" s="102">
        <f>ROUND('[3]Total Proposed Rate (GF)'!$R1420,2)</f>
        <v>0</v>
      </c>
      <c r="H1339" s="102"/>
      <c r="I1339" s="102">
        <f>ROUND('[3]Total Proposed Rate (GF)'!$T1420,2)</f>
        <v>0</v>
      </c>
      <c r="J1339" s="102"/>
      <c r="K1339" s="102">
        <f>ROUND('[3]Total Proposed Rate (GF)'!$V1420,2)</f>
        <v>0</v>
      </c>
      <c r="L1339" s="102"/>
      <c r="M1339" s="102">
        <f>ROUND('[3]Total Proposed Rate (GF)'!$X1420,2)</f>
        <v>0</v>
      </c>
      <c r="N1339" s="102"/>
      <c r="O1339" s="102">
        <f>ROUND('[3]Total Proposed Rate (GF)'!$Z1420,2)</f>
        <v>0</v>
      </c>
      <c r="P1339" s="102"/>
      <c r="Q1339" s="102">
        <f>ROUND('[3]Total Proposed Rate (GF)'!$AB1420,2)</f>
        <v>0</v>
      </c>
      <c r="R1339" s="102"/>
      <c r="S1339" s="102">
        <f>ROUND('[3]Total Proposed Rate (GF)'!$AD1420,2)</f>
        <v>0</v>
      </c>
      <c r="T1339" s="102"/>
      <c r="U1339" s="102">
        <f>ROUND('[3]Total Proposed Rate (GF)'!$AF1420,2)</f>
        <v>0</v>
      </c>
      <c r="V1339" s="102"/>
      <c r="W1339" s="102">
        <f>ROUND('[3]Total Proposed Rate (GF)'!$AH1420,2)</f>
        <v>0</v>
      </c>
      <c r="X1339" s="102"/>
      <c r="Y1339" s="103">
        <f>SUM(G1339:W1339)</f>
        <v>0</v>
      </c>
      <c r="Z1339" s="104"/>
      <c r="AA1339" s="102">
        <f>ROUND('[3]Total Proposed Rate (GF)'!$AL1420,2)</f>
        <v>0</v>
      </c>
      <c r="AB1339" s="104"/>
      <c r="AC1339" s="102">
        <f>ROUND('[3]Total Proposed Rate (GF)'!$AN1420,2)</f>
        <v>0</v>
      </c>
      <c r="AD1339" s="104"/>
      <c r="AE1339" s="102">
        <f>ROUND('[3]Total Proposed Rate (GF)'!$AP1420,2)</f>
        <v>0</v>
      </c>
      <c r="AF1339" s="112"/>
      <c r="AG1339" s="104">
        <f>SUM(Y1339:AE1339)</f>
        <v>0</v>
      </c>
      <c r="AI1339" s="106"/>
      <c r="AJ1339" s="106"/>
      <c r="AN1339" s="86"/>
    </row>
    <row r="1340" spans="1:40" hidden="1" x14ac:dyDescent="0.25">
      <c r="A1340" s="88">
        <f t="shared" si="190"/>
        <v>12</v>
      </c>
      <c r="B1340" s="75"/>
      <c r="C1340" s="171" t="s">
        <v>122</v>
      </c>
      <c r="E1340" s="87" t="s">
        <v>19</v>
      </c>
      <c r="G1340" s="102">
        <f>ROUND('[3]Total Proposed Rate (GF)'!$R1421,2)</f>
        <v>0</v>
      </c>
      <c r="H1340" s="102"/>
      <c r="I1340" s="102">
        <f>ROUND('[3]Total Proposed Rate (GF)'!$T1421,2)</f>
        <v>0</v>
      </c>
      <c r="J1340" s="102"/>
      <c r="K1340" s="102">
        <f>ROUND('[3]Total Proposed Rate (GF)'!$V1421,2)</f>
        <v>0</v>
      </c>
      <c r="L1340" s="102"/>
      <c r="M1340" s="102">
        <f>ROUND('[3]Total Proposed Rate (GF)'!$X1421,2)</f>
        <v>0</v>
      </c>
      <c r="N1340" s="102"/>
      <c r="O1340" s="102">
        <f>ROUND('[3]Total Proposed Rate (GF)'!$Z1421,2)</f>
        <v>0</v>
      </c>
      <c r="P1340" s="102"/>
      <c r="Q1340" s="102">
        <f>ROUND('[3]Total Proposed Rate (GF)'!$AB1421,2)</f>
        <v>0</v>
      </c>
      <c r="R1340" s="102"/>
      <c r="S1340" s="102">
        <f>ROUND('[3]Total Proposed Rate (GF)'!$AD1421,2)</f>
        <v>0</v>
      </c>
      <c r="T1340" s="102"/>
      <c r="U1340" s="102">
        <f>ROUND('[3]Total Proposed Rate (GF)'!$AF1421,2)</f>
        <v>0</v>
      </c>
      <c r="V1340" s="102"/>
      <c r="W1340" s="102">
        <f>ROUND('[3]Total Proposed Rate (GF)'!$AH1421,2)</f>
        <v>0</v>
      </c>
      <c r="X1340" s="102"/>
      <c r="Y1340" s="103">
        <f>SUM(G1340:W1340)</f>
        <v>0</v>
      </c>
      <c r="Z1340" s="104"/>
      <c r="AA1340" s="102">
        <f>ROUND('[3]Total Proposed Rate (GF)'!$AL1421,2)</f>
        <v>0</v>
      </c>
      <c r="AB1340" s="104"/>
      <c r="AC1340" s="102">
        <f>ROUND('[3]Total Proposed Rate (GF)'!$AN1421,2)</f>
        <v>0</v>
      </c>
      <c r="AD1340" s="104"/>
      <c r="AE1340" s="102">
        <f>ROUND('[3]Total Proposed Rate (GF)'!$AP1421,2)</f>
        <v>0</v>
      </c>
      <c r="AF1340" s="112"/>
      <c r="AG1340" s="104">
        <f>SUM(Y1340:AE1340)</f>
        <v>0</v>
      </c>
      <c r="AI1340" s="106"/>
      <c r="AJ1340" s="106"/>
      <c r="AN1340" s="86"/>
    </row>
    <row r="1341" spans="1:40" hidden="1" x14ac:dyDescent="0.25">
      <c r="A1341" s="88">
        <f t="shared" si="190"/>
        <v>13</v>
      </c>
      <c r="B1341" s="75"/>
      <c r="C1341" s="146" t="s">
        <v>29</v>
      </c>
      <c r="E1341" s="101"/>
      <c r="G1341" s="102"/>
      <c r="H1341" s="102"/>
      <c r="I1341" s="102"/>
      <c r="J1341" s="102"/>
      <c r="K1341" s="102"/>
      <c r="L1341" s="102"/>
      <c r="M1341" s="102"/>
      <c r="N1341" s="102"/>
      <c r="O1341" s="102"/>
      <c r="P1341" s="102"/>
      <c r="Q1341" s="102"/>
      <c r="R1341" s="102"/>
      <c r="S1341" s="102"/>
      <c r="T1341" s="102"/>
      <c r="U1341" s="102"/>
      <c r="V1341" s="102"/>
      <c r="W1341" s="102"/>
      <c r="X1341" s="102"/>
      <c r="Y1341" s="103"/>
      <c r="Z1341" s="104"/>
      <c r="AA1341" s="102"/>
      <c r="AB1341" s="104"/>
      <c r="AC1341" s="102"/>
      <c r="AD1341" s="104"/>
      <c r="AE1341" s="102"/>
      <c r="AF1341" s="112"/>
      <c r="AG1341" s="104"/>
      <c r="AI1341" s="106"/>
      <c r="AJ1341" s="106"/>
      <c r="AN1341" s="86"/>
    </row>
    <row r="1342" spans="1:40" hidden="1" x14ac:dyDescent="0.25">
      <c r="A1342" s="88">
        <f t="shared" si="190"/>
        <v>14</v>
      </c>
      <c r="B1342" s="75"/>
      <c r="C1342" s="171" t="s">
        <v>121</v>
      </c>
      <c r="E1342" s="87" t="s">
        <v>10</v>
      </c>
      <c r="G1342" s="102">
        <f>ROUND('[3]Total Proposed Rate (GF)'!$R1423,2)</f>
        <v>0</v>
      </c>
      <c r="H1342" s="102"/>
      <c r="I1342" s="102">
        <f>ROUND('[3]Total Proposed Rate (GF)'!$T1423,2)</f>
        <v>0</v>
      </c>
      <c r="J1342" s="102"/>
      <c r="K1342" s="102">
        <f>ROUND('[3]Total Proposed Rate (GF)'!$V1423,2)</f>
        <v>0</v>
      </c>
      <c r="L1342" s="102"/>
      <c r="M1342" s="102">
        <f>ROUND('[3]Total Proposed Rate (GF)'!$X1423,2)</f>
        <v>0</v>
      </c>
      <c r="N1342" s="102"/>
      <c r="O1342" s="102">
        <f>ROUND('[3]Total Proposed Rate (GF)'!$Z1423,2)</f>
        <v>0</v>
      </c>
      <c r="P1342" s="102"/>
      <c r="Q1342" s="102">
        <f>ROUND('[3]Total Proposed Rate (GF)'!$AB1423,2)</f>
        <v>0</v>
      </c>
      <c r="R1342" s="102"/>
      <c r="S1342" s="102">
        <f>ROUND('[3]Total Proposed Rate (GF)'!$AD1423,2)</f>
        <v>0</v>
      </c>
      <c r="T1342" s="102"/>
      <c r="U1342" s="102">
        <f>ROUND('[3]Total Proposed Rate (GF)'!$AF1423,2)</f>
        <v>0</v>
      </c>
      <c r="V1342" s="102"/>
      <c r="W1342" s="102">
        <f>ROUND('[3]Total Proposed Rate (GF)'!$AH1423,2)</f>
        <v>0</v>
      </c>
      <c r="X1342" s="102"/>
      <c r="Y1342" s="103">
        <f>SUM(G1342:W1342)</f>
        <v>0</v>
      </c>
      <c r="Z1342" s="104"/>
      <c r="AA1342" s="102">
        <f>ROUND('[3]Total Proposed Rate (GF)'!$AL1423,2)</f>
        <v>0</v>
      </c>
      <c r="AB1342" s="104"/>
      <c r="AC1342" s="102">
        <f>ROUND('[3]Total Proposed Rate (GF)'!$AN1423,2)</f>
        <v>0</v>
      </c>
      <c r="AD1342" s="104"/>
      <c r="AE1342" s="102">
        <f>ROUND('[3]Total Proposed Rate (GF)'!$AP1423,2)</f>
        <v>0</v>
      </c>
      <c r="AF1342" s="105"/>
      <c r="AG1342" s="105">
        <f>SUM(Y1342:AE1342)</f>
        <v>0</v>
      </c>
      <c r="AI1342" s="106"/>
      <c r="AJ1342" s="106"/>
      <c r="AN1342" s="86"/>
    </row>
    <row r="1343" spans="1:40" hidden="1" x14ac:dyDescent="0.25">
      <c r="A1343" s="88">
        <f t="shared" si="190"/>
        <v>15</v>
      </c>
      <c r="B1343" s="75"/>
      <c r="C1343" s="171" t="s">
        <v>120</v>
      </c>
      <c r="E1343" s="87" t="s">
        <v>10</v>
      </c>
      <c r="G1343" s="102">
        <f>ROUND('[3]Total Proposed Rate (GF)'!$R1424,2)</f>
        <v>0</v>
      </c>
      <c r="H1343" s="102"/>
      <c r="I1343" s="102">
        <f>ROUND('[3]Total Proposed Rate (GF)'!$T1424,2)</f>
        <v>0</v>
      </c>
      <c r="J1343" s="102"/>
      <c r="K1343" s="102">
        <f>ROUND('[3]Total Proposed Rate (GF)'!$V1424,2)</f>
        <v>0</v>
      </c>
      <c r="L1343" s="102"/>
      <c r="M1343" s="102">
        <f>ROUND('[3]Total Proposed Rate (GF)'!$X1424,2)</f>
        <v>0</v>
      </c>
      <c r="N1343" s="102"/>
      <c r="O1343" s="102">
        <f>ROUND('[3]Total Proposed Rate (GF)'!$Z1424,2)</f>
        <v>0</v>
      </c>
      <c r="P1343" s="102"/>
      <c r="Q1343" s="102">
        <f>ROUND('[3]Total Proposed Rate (GF)'!$AB1424,2)</f>
        <v>0</v>
      </c>
      <c r="R1343" s="102"/>
      <c r="S1343" s="102">
        <f>ROUND('[3]Total Proposed Rate (GF)'!$AD1424,2)</f>
        <v>0</v>
      </c>
      <c r="T1343" s="102"/>
      <c r="U1343" s="102">
        <f>ROUND('[3]Total Proposed Rate (GF)'!$AF1424,2)</f>
        <v>0</v>
      </c>
      <c r="V1343" s="102"/>
      <c r="W1343" s="102">
        <f>ROUND('[3]Total Proposed Rate (GF)'!$AH1424,2)</f>
        <v>0</v>
      </c>
      <c r="X1343" s="102"/>
      <c r="Y1343" s="103">
        <f>SUM(G1343:W1343)</f>
        <v>0</v>
      </c>
      <c r="Z1343" s="104"/>
      <c r="AA1343" s="102">
        <f>ROUND('[3]Total Proposed Rate (GF)'!$AL1424,2)</f>
        <v>0</v>
      </c>
      <c r="AB1343" s="104"/>
      <c r="AC1343" s="102">
        <f>ROUND('[3]Total Proposed Rate (GF)'!$AN1424,2)</f>
        <v>0</v>
      </c>
      <c r="AD1343" s="104"/>
      <c r="AE1343" s="102">
        <f>ROUND('[3]Total Proposed Rate (GF)'!$AP1424,2)</f>
        <v>0</v>
      </c>
      <c r="AF1343" s="105"/>
      <c r="AG1343" s="105">
        <f>SUM(Y1343:AE1343)</f>
        <v>0</v>
      </c>
      <c r="AI1343" s="106"/>
      <c r="AJ1343" s="106"/>
      <c r="AN1343" s="86"/>
    </row>
    <row r="1344" spans="1:40" hidden="1" x14ac:dyDescent="0.25">
      <c r="A1344" s="88">
        <f t="shared" si="190"/>
        <v>16</v>
      </c>
      <c r="B1344" s="75"/>
      <c r="C1344" s="108" t="s">
        <v>46</v>
      </c>
      <c r="G1344" s="102"/>
      <c r="H1344" s="102"/>
      <c r="I1344" s="102"/>
      <c r="J1344" s="102"/>
      <c r="K1344" s="102"/>
      <c r="L1344" s="102"/>
      <c r="M1344" s="102"/>
      <c r="N1344" s="102"/>
      <c r="O1344" s="102"/>
      <c r="P1344" s="102"/>
      <c r="Q1344" s="102"/>
      <c r="R1344" s="102"/>
      <c r="S1344" s="102"/>
      <c r="T1344" s="102"/>
      <c r="U1344" s="102"/>
      <c r="V1344" s="102"/>
      <c r="W1344" s="102"/>
      <c r="X1344" s="102"/>
      <c r="Y1344" s="103"/>
      <c r="Z1344" s="104"/>
      <c r="AA1344" s="102"/>
      <c r="AB1344" s="104"/>
      <c r="AC1344" s="102"/>
      <c r="AD1344" s="104"/>
      <c r="AE1344" s="102"/>
      <c r="AF1344" s="105"/>
      <c r="AG1344" s="105"/>
      <c r="AI1344" s="106"/>
      <c r="AJ1344" s="106"/>
      <c r="AN1344" s="86"/>
    </row>
    <row r="1345" spans="1:40" hidden="1" x14ac:dyDescent="0.25">
      <c r="A1345" s="88">
        <f t="shared" si="190"/>
        <v>17</v>
      </c>
      <c r="B1345" s="75"/>
      <c r="C1345" s="171" t="s">
        <v>121</v>
      </c>
      <c r="E1345" s="87" t="s">
        <v>10</v>
      </c>
      <c r="G1345" s="102">
        <f>ROUND('[3]Total Proposed Rate (GF)'!$R1426,2)</f>
        <v>0</v>
      </c>
      <c r="H1345" s="102"/>
      <c r="I1345" s="102">
        <f>ROUND('[3]Total Proposed Rate (GF)'!$T1426,2)</f>
        <v>0</v>
      </c>
      <c r="J1345" s="102"/>
      <c r="K1345" s="102">
        <f>ROUND('[3]Total Proposed Rate (GF)'!$V1426,2)</f>
        <v>0</v>
      </c>
      <c r="L1345" s="102"/>
      <c r="M1345" s="102">
        <f>ROUND('[3]Total Proposed Rate (GF)'!$X1426,2)</f>
        <v>0</v>
      </c>
      <c r="N1345" s="102"/>
      <c r="O1345" s="102">
        <f>ROUND('[3]Total Proposed Rate (GF)'!$Z1426,2)</f>
        <v>0</v>
      </c>
      <c r="P1345" s="102"/>
      <c r="Q1345" s="102">
        <f>ROUND('[3]Total Proposed Rate (GF)'!$AB1426,2)</f>
        <v>0</v>
      </c>
      <c r="R1345" s="102"/>
      <c r="S1345" s="102">
        <f>ROUND('[3]Total Proposed Rate (GF)'!$AD1426,2)</f>
        <v>0</v>
      </c>
      <c r="T1345" s="102"/>
      <c r="U1345" s="102">
        <f>ROUND('[3]Total Proposed Rate (GF)'!$AF1426,2)</f>
        <v>0</v>
      </c>
      <c r="V1345" s="102"/>
      <c r="W1345" s="102">
        <f>ROUND('[3]Total Proposed Rate (GF)'!$AH1426,2)</f>
        <v>0</v>
      </c>
      <c r="X1345" s="102"/>
      <c r="Y1345" s="103">
        <f>SUM(G1345:W1345)</f>
        <v>0</v>
      </c>
      <c r="Z1345" s="104"/>
      <c r="AA1345" s="102">
        <f>ROUND('[3]Total Proposed Rate (GF)'!$AL1426,2)</f>
        <v>0</v>
      </c>
      <c r="AB1345" s="104"/>
      <c r="AC1345" s="102">
        <f>ROUND('[3]Total Proposed Rate (GF)'!$AN1426,2)</f>
        <v>0</v>
      </c>
      <c r="AD1345" s="104"/>
      <c r="AE1345" s="102">
        <f>ROUND('[3]Total Proposed Rate (GF)'!$AP1426,2)</f>
        <v>0</v>
      </c>
      <c r="AF1345" s="105"/>
      <c r="AG1345" s="105">
        <f>SUM(Y1345:AE1345)</f>
        <v>0</v>
      </c>
      <c r="AI1345" s="106"/>
      <c r="AJ1345" s="106"/>
      <c r="AN1345" s="86"/>
    </row>
    <row r="1346" spans="1:40" hidden="1" x14ac:dyDescent="0.25">
      <c r="A1346" s="88">
        <f t="shared" si="190"/>
        <v>18</v>
      </c>
      <c r="B1346" s="75"/>
      <c r="C1346" s="171" t="s">
        <v>120</v>
      </c>
      <c r="E1346" s="87" t="s">
        <v>10</v>
      </c>
      <c r="G1346" s="102">
        <f>ROUND('[3]Total Proposed Rate (GF)'!$R1427,2)</f>
        <v>0</v>
      </c>
      <c r="H1346" s="102"/>
      <c r="I1346" s="102">
        <f>ROUND('[3]Total Proposed Rate (GF)'!$T1427,2)</f>
        <v>0</v>
      </c>
      <c r="J1346" s="102"/>
      <c r="K1346" s="102">
        <f>ROUND('[3]Total Proposed Rate (GF)'!$V1427,2)</f>
        <v>0</v>
      </c>
      <c r="L1346" s="102"/>
      <c r="M1346" s="102">
        <f>ROUND('[3]Total Proposed Rate (GF)'!$X1427,2)</f>
        <v>0</v>
      </c>
      <c r="N1346" s="102"/>
      <c r="O1346" s="102">
        <f>ROUND('[3]Total Proposed Rate (GF)'!$Z1427,2)</f>
        <v>0</v>
      </c>
      <c r="P1346" s="102"/>
      <c r="Q1346" s="102">
        <f>ROUND('[3]Total Proposed Rate (GF)'!$AB1427,2)</f>
        <v>0</v>
      </c>
      <c r="R1346" s="102"/>
      <c r="S1346" s="102">
        <f>ROUND('[3]Total Proposed Rate (GF)'!$AD1427,2)</f>
        <v>0</v>
      </c>
      <c r="T1346" s="102"/>
      <c r="U1346" s="102">
        <f>ROUND('[3]Total Proposed Rate (GF)'!$AF1427,2)</f>
        <v>0</v>
      </c>
      <c r="V1346" s="102"/>
      <c r="W1346" s="102">
        <f>ROUND('[3]Total Proposed Rate (GF)'!$AH1427,2)</f>
        <v>0</v>
      </c>
      <c r="X1346" s="102"/>
      <c r="Y1346" s="103">
        <f>SUM(G1346:W1346)</f>
        <v>0</v>
      </c>
      <c r="Z1346" s="104"/>
      <c r="AA1346" s="102">
        <f>ROUND('[3]Total Proposed Rate (GF)'!$AL1427,2)</f>
        <v>0</v>
      </c>
      <c r="AB1346" s="104"/>
      <c r="AC1346" s="102">
        <f>ROUND('[3]Total Proposed Rate (GF)'!$AN1427,2)</f>
        <v>0</v>
      </c>
      <c r="AD1346" s="104"/>
      <c r="AE1346" s="102">
        <f>ROUND('[3]Total Proposed Rate (GF)'!$AP1427,2)</f>
        <v>0</v>
      </c>
      <c r="AF1346" s="105"/>
      <c r="AG1346" s="105">
        <f>SUM(Y1346:AE1346)</f>
        <v>0</v>
      </c>
      <c r="AI1346" s="106"/>
      <c r="AJ1346" s="106"/>
      <c r="AN1346" s="86"/>
    </row>
    <row r="1347" spans="1:40" hidden="1" x14ac:dyDescent="0.25">
      <c r="A1347" s="88">
        <f t="shared" si="190"/>
        <v>19</v>
      </c>
      <c r="B1347" s="75"/>
      <c r="C1347" s="146" t="s">
        <v>45</v>
      </c>
      <c r="E1347" s="87"/>
      <c r="AI1347" s="106"/>
      <c r="AJ1347" s="106"/>
      <c r="AN1347" s="86"/>
    </row>
    <row r="1348" spans="1:40" hidden="1" x14ac:dyDescent="0.25">
      <c r="A1348" s="88">
        <f t="shared" si="190"/>
        <v>20</v>
      </c>
      <c r="B1348" s="75"/>
      <c r="C1348" s="171" t="s">
        <v>121</v>
      </c>
      <c r="E1348" s="87" t="s">
        <v>10</v>
      </c>
      <c r="G1348" s="102">
        <f>ROUND('[3]Total Proposed Rate (GF)'!$R1429,2)</f>
        <v>0</v>
      </c>
      <c r="H1348" s="102"/>
      <c r="I1348" s="102">
        <f>ROUND('[3]Total Proposed Rate (GF)'!$T1429,2)</f>
        <v>0</v>
      </c>
      <c r="J1348" s="102"/>
      <c r="K1348" s="102">
        <f>ROUND('[3]Total Proposed Rate (GF)'!$V1429,2)</f>
        <v>0</v>
      </c>
      <c r="L1348" s="102"/>
      <c r="M1348" s="102">
        <f>ROUND('[3]Total Proposed Rate (GF)'!$X1429,2)</f>
        <v>0</v>
      </c>
      <c r="N1348" s="102"/>
      <c r="O1348" s="102">
        <f>ROUND('[3]Total Proposed Rate (GF)'!$Z1429,2)</f>
        <v>0</v>
      </c>
      <c r="P1348" s="102"/>
      <c r="Q1348" s="102">
        <f>ROUND('[3]Total Proposed Rate (GF)'!$AB1429,2)</f>
        <v>0</v>
      </c>
      <c r="R1348" s="102"/>
      <c r="S1348" s="102">
        <f>ROUND('[3]Total Proposed Rate (GF)'!$AD1429,2)</f>
        <v>0</v>
      </c>
      <c r="T1348" s="102"/>
      <c r="U1348" s="102">
        <f>ROUND('[3]Total Proposed Rate (GF)'!$AF1429,2)</f>
        <v>0</v>
      </c>
      <c r="V1348" s="102"/>
      <c r="W1348" s="102">
        <f>ROUND('[3]Total Proposed Rate (GF)'!$AH1429,2)</f>
        <v>0</v>
      </c>
      <c r="X1348" s="102"/>
      <c r="Y1348" s="103">
        <f>SUM(G1348:W1348)</f>
        <v>0</v>
      </c>
      <c r="Z1348" s="104"/>
      <c r="AA1348" s="102">
        <f>ROUND('[3]Total Proposed Rate (GF)'!$AL1429,2)</f>
        <v>0</v>
      </c>
      <c r="AB1348" s="104"/>
      <c r="AC1348" s="102">
        <f>ROUND('[3]Total Proposed Rate (GF)'!$AN1429,2)</f>
        <v>0</v>
      </c>
      <c r="AD1348" s="104"/>
      <c r="AE1348" s="102">
        <f>ROUND('[3]Total Proposed Rate (GF)'!$AP1429,2)</f>
        <v>0</v>
      </c>
      <c r="AF1348" s="105"/>
      <c r="AG1348" s="105">
        <f>SUM(Y1348:AE1348)</f>
        <v>0</v>
      </c>
      <c r="AI1348" s="106"/>
      <c r="AJ1348" s="106"/>
      <c r="AN1348" s="86"/>
    </row>
    <row r="1349" spans="1:40" hidden="1" x14ac:dyDescent="0.25">
      <c r="A1349" s="88">
        <f t="shared" si="190"/>
        <v>21</v>
      </c>
      <c r="B1349" s="98"/>
      <c r="C1349" s="171" t="s">
        <v>120</v>
      </c>
      <c r="E1349" s="87" t="s">
        <v>10</v>
      </c>
      <c r="G1349" s="102">
        <f>ROUND('[3]Total Proposed Rate (GF)'!$R1430,2)</f>
        <v>0</v>
      </c>
      <c r="H1349" s="102"/>
      <c r="I1349" s="102">
        <f>ROUND('[3]Total Proposed Rate (GF)'!$T1430,2)</f>
        <v>0</v>
      </c>
      <c r="J1349" s="102"/>
      <c r="K1349" s="102">
        <f>ROUND('[3]Total Proposed Rate (GF)'!$V1430,2)</f>
        <v>0</v>
      </c>
      <c r="L1349" s="102"/>
      <c r="M1349" s="102">
        <f>ROUND('[3]Total Proposed Rate (GF)'!$X1430,2)</f>
        <v>0</v>
      </c>
      <c r="N1349" s="102"/>
      <c r="O1349" s="102">
        <f>ROUND('[3]Total Proposed Rate (GF)'!$Z1430,2)</f>
        <v>0</v>
      </c>
      <c r="P1349" s="102"/>
      <c r="Q1349" s="102">
        <f>ROUND('[3]Total Proposed Rate (GF)'!$AB1430,2)</f>
        <v>0</v>
      </c>
      <c r="R1349" s="102"/>
      <c r="S1349" s="102">
        <f>ROUND('[3]Total Proposed Rate (GF)'!$AD1430,2)</f>
        <v>0</v>
      </c>
      <c r="T1349" s="102"/>
      <c r="U1349" s="102">
        <f>ROUND('[3]Total Proposed Rate (GF)'!$AF1430,2)</f>
        <v>0</v>
      </c>
      <c r="V1349" s="102"/>
      <c r="W1349" s="102">
        <f>ROUND('[3]Total Proposed Rate (GF)'!$AH1430,2)</f>
        <v>0</v>
      </c>
      <c r="X1349" s="102"/>
      <c r="Y1349" s="103">
        <f>SUM(G1349:W1349)</f>
        <v>0</v>
      </c>
      <c r="Z1349" s="104"/>
      <c r="AA1349" s="102">
        <f>ROUND('[3]Total Proposed Rate (GF)'!$AL1430,2)</f>
        <v>0</v>
      </c>
      <c r="AB1349" s="104"/>
      <c r="AC1349" s="102">
        <f>ROUND('[3]Total Proposed Rate (GF)'!$AN1430,2)</f>
        <v>0</v>
      </c>
      <c r="AD1349" s="104"/>
      <c r="AE1349" s="102">
        <f>ROUND('[3]Total Proposed Rate (GF)'!$AP1430,2)</f>
        <v>0</v>
      </c>
      <c r="AF1349" s="105"/>
      <c r="AG1349" s="105">
        <f>SUM(Y1349:AE1349)</f>
        <v>0</v>
      </c>
      <c r="AI1349" s="106"/>
      <c r="AJ1349" s="106"/>
      <c r="AN1349" s="86"/>
    </row>
    <row r="1350" spans="1:40" hidden="1" x14ac:dyDescent="0.25">
      <c r="A1350" s="88">
        <f t="shared" si="190"/>
        <v>22</v>
      </c>
      <c r="B1350" s="98"/>
      <c r="C1350" s="146" t="s">
        <v>44</v>
      </c>
      <c r="E1350" s="87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  <c r="Y1350" s="103"/>
      <c r="Z1350" s="104"/>
      <c r="AA1350" s="102"/>
      <c r="AB1350" s="104"/>
      <c r="AC1350" s="102"/>
      <c r="AD1350" s="104"/>
      <c r="AE1350" s="102"/>
      <c r="AF1350" s="105"/>
      <c r="AG1350" s="105"/>
      <c r="AI1350" s="106"/>
      <c r="AJ1350" s="106"/>
      <c r="AN1350" s="86"/>
    </row>
    <row r="1351" spans="1:40" hidden="1" x14ac:dyDescent="0.25">
      <c r="A1351" s="88">
        <f t="shared" si="190"/>
        <v>23</v>
      </c>
      <c r="B1351" s="98"/>
      <c r="C1351" s="171" t="s">
        <v>121</v>
      </c>
      <c r="E1351" s="87" t="s">
        <v>10</v>
      </c>
      <c r="G1351" s="102">
        <f>ROUND('[3]Total Proposed Rate (GF)'!$R1432,2)</f>
        <v>0</v>
      </c>
      <c r="H1351" s="102"/>
      <c r="I1351" s="102">
        <f>ROUND('[3]Total Proposed Rate (GF)'!$T1432,2)</f>
        <v>0</v>
      </c>
      <c r="J1351" s="102"/>
      <c r="K1351" s="102">
        <f>ROUND('[3]Total Proposed Rate (GF)'!$V1432,2)</f>
        <v>0</v>
      </c>
      <c r="L1351" s="102"/>
      <c r="M1351" s="102">
        <f>ROUND('[3]Total Proposed Rate (GF)'!$X1432,2)</f>
        <v>0</v>
      </c>
      <c r="N1351" s="102"/>
      <c r="O1351" s="102">
        <f>ROUND('[3]Total Proposed Rate (GF)'!$Z1432,2)</f>
        <v>0</v>
      </c>
      <c r="P1351" s="102"/>
      <c r="Q1351" s="102">
        <f>ROUND('[3]Total Proposed Rate (GF)'!$AB1432,2)</f>
        <v>0</v>
      </c>
      <c r="R1351" s="102"/>
      <c r="S1351" s="102">
        <f>ROUND('[3]Total Proposed Rate (GF)'!$AD1432,2)</f>
        <v>0</v>
      </c>
      <c r="T1351" s="102"/>
      <c r="U1351" s="102">
        <f>ROUND('[3]Total Proposed Rate (GF)'!$AF1432,2)</f>
        <v>0</v>
      </c>
      <c r="V1351" s="102"/>
      <c r="W1351" s="102">
        <f>ROUND('[3]Total Proposed Rate (GF)'!$AH1432,2)</f>
        <v>0</v>
      </c>
      <c r="X1351" s="102"/>
      <c r="Y1351" s="103">
        <f>SUM(G1351:W1351)</f>
        <v>0</v>
      </c>
      <c r="Z1351" s="104"/>
      <c r="AA1351" s="102">
        <f>ROUND('[3]Total Proposed Rate (GF)'!$AL1432,2)</f>
        <v>0</v>
      </c>
      <c r="AB1351" s="104"/>
      <c r="AC1351" s="102">
        <f>ROUND('[3]Total Proposed Rate (GF)'!$AN1432,2)</f>
        <v>0</v>
      </c>
      <c r="AD1351" s="104"/>
      <c r="AE1351" s="102">
        <f>ROUND('[3]Total Proposed Rate (GF)'!$AP1432,2)</f>
        <v>0</v>
      </c>
      <c r="AF1351" s="105"/>
      <c r="AG1351" s="105">
        <f>SUM(Y1351:AE1351)</f>
        <v>0</v>
      </c>
      <c r="AI1351" s="106"/>
      <c r="AJ1351" s="106"/>
      <c r="AN1351" s="86"/>
    </row>
    <row r="1352" spans="1:40" hidden="1" x14ac:dyDescent="0.25">
      <c r="A1352" s="88">
        <f t="shared" si="190"/>
        <v>24</v>
      </c>
      <c r="B1352" s="98"/>
      <c r="C1352" s="171" t="s">
        <v>120</v>
      </c>
      <c r="E1352" s="87" t="s">
        <v>10</v>
      </c>
      <c r="G1352" s="102">
        <f>ROUND('[3]Total Proposed Rate (GF)'!$R1433,2)</f>
        <v>0</v>
      </c>
      <c r="H1352" s="102"/>
      <c r="I1352" s="102">
        <f>ROUND('[3]Total Proposed Rate (GF)'!$T1433,2)</f>
        <v>0</v>
      </c>
      <c r="J1352" s="102"/>
      <c r="K1352" s="102">
        <f>ROUND('[3]Total Proposed Rate (GF)'!$V1433,2)</f>
        <v>0</v>
      </c>
      <c r="L1352" s="102"/>
      <c r="M1352" s="102">
        <f>ROUND('[3]Total Proposed Rate (GF)'!$X1433,2)</f>
        <v>0</v>
      </c>
      <c r="N1352" s="102"/>
      <c r="O1352" s="102">
        <f>ROUND('[3]Total Proposed Rate (GF)'!$Z1433,2)</f>
        <v>0</v>
      </c>
      <c r="P1352" s="102"/>
      <c r="Q1352" s="102">
        <f>ROUND('[3]Total Proposed Rate (GF)'!$AB1433,2)</f>
        <v>0</v>
      </c>
      <c r="R1352" s="102"/>
      <c r="S1352" s="102">
        <f>ROUND('[3]Total Proposed Rate (GF)'!$AD1433,2)</f>
        <v>0</v>
      </c>
      <c r="T1352" s="102"/>
      <c r="U1352" s="102">
        <f>ROUND('[3]Total Proposed Rate (GF)'!$AF1433,2)</f>
        <v>0</v>
      </c>
      <c r="V1352" s="102"/>
      <c r="W1352" s="102">
        <f>ROUND('[3]Total Proposed Rate (GF)'!$AH1433,2)</f>
        <v>0</v>
      </c>
      <c r="X1352" s="102"/>
      <c r="Y1352" s="103">
        <f>SUM(G1352:W1352)</f>
        <v>0</v>
      </c>
      <c r="Z1352" s="104"/>
      <c r="AA1352" s="102">
        <f>ROUND('[3]Total Proposed Rate (GF)'!$AL1433,2)</f>
        <v>0</v>
      </c>
      <c r="AB1352" s="104"/>
      <c r="AC1352" s="102">
        <f>ROUND('[3]Total Proposed Rate (GF)'!$AN1433,2)</f>
        <v>0</v>
      </c>
      <c r="AD1352" s="104"/>
      <c r="AE1352" s="102">
        <f>ROUND('[3]Total Proposed Rate (GF)'!$AP1433,2)</f>
        <v>0</v>
      </c>
      <c r="AF1352" s="105"/>
      <c r="AG1352" s="105">
        <f>SUM(Y1352:AE1352)</f>
        <v>0</v>
      </c>
      <c r="AI1352" s="106"/>
      <c r="AJ1352" s="106"/>
      <c r="AN1352" s="86"/>
    </row>
    <row r="1353" spans="1:40" hidden="1" x14ac:dyDescent="0.25">
      <c r="A1353" s="88">
        <f t="shared" si="190"/>
        <v>25</v>
      </c>
      <c r="B1353" s="98"/>
      <c r="C1353" s="146" t="s">
        <v>27</v>
      </c>
      <c r="E1353" s="87"/>
      <c r="AI1353" s="106"/>
      <c r="AJ1353" s="106"/>
      <c r="AN1353" s="86"/>
    </row>
    <row r="1354" spans="1:40" hidden="1" x14ac:dyDescent="0.25">
      <c r="A1354" s="88">
        <f t="shared" si="190"/>
        <v>26</v>
      </c>
      <c r="B1354" s="98"/>
      <c r="C1354" s="146" t="s">
        <v>26</v>
      </c>
      <c r="E1354" s="75"/>
      <c r="AI1354" s="106"/>
      <c r="AJ1354" s="106"/>
      <c r="AN1354" s="86"/>
    </row>
    <row r="1355" spans="1:40" hidden="1" x14ac:dyDescent="0.25">
      <c r="A1355" s="88">
        <f t="shared" si="190"/>
        <v>27</v>
      </c>
      <c r="B1355" s="98"/>
      <c r="C1355" s="171" t="s">
        <v>2</v>
      </c>
      <c r="E1355" s="101" t="s">
        <v>0</v>
      </c>
      <c r="G1355" s="115">
        <f>ROUND('[3]Total Proposed Rate (GF)'!$R1436,5)</f>
        <v>0</v>
      </c>
      <c r="H1355" s="115"/>
      <c r="I1355" s="115">
        <f>ROUND('[3]Total Proposed Rate (GF)'!$T1436,5)</f>
        <v>0</v>
      </c>
      <c r="J1355" s="115"/>
      <c r="K1355" s="115">
        <f>ROUND('[3]Total Proposed Rate (GF)'!$V1436,5)</f>
        <v>0</v>
      </c>
      <c r="L1355" s="115"/>
      <c r="M1355" s="115">
        <f>ROUND('[3]Total Proposed Rate (GF)'!$X1436,5)</f>
        <v>0</v>
      </c>
      <c r="N1355" s="115"/>
      <c r="O1355" s="115">
        <f>ROUND('[3]Total Proposed Rate (GF)'!$Z1436,5)</f>
        <v>0</v>
      </c>
      <c r="P1355" s="115"/>
      <c r="Q1355" s="115">
        <f>ROUND('[3]Total Proposed Rate (GF)'!$AB1436,5)</f>
        <v>0</v>
      </c>
      <c r="R1355" s="115"/>
      <c r="S1355" s="115">
        <f>ROUND('[3]Total Proposed Rate (GF)'!$AD1436,5)</f>
        <v>0</v>
      </c>
      <c r="T1355" s="115"/>
      <c r="U1355" s="115">
        <f>ROUND('[3]Total Proposed Rate (GF)'!$AF1436,5)</f>
        <v>0</v>
      </c>
      <c r="V1355" s="115"/>
      <c r="W1355" s="115">
        <f>ROUND('[3]Total Proposed Rate (GF)'!$AH1436,5)</f>
        <v>0</v>
      </c>
      <c r="X1355" s="115"/>
      <c r="Y1355" s="116">
        <f>SUM(G1355:W1355)</f>
        <v>0</v>
      </c>
      <c r="AA1355" s="115">
        <f>ROUND('[3]Total Proposed Rate (GF)'!$AL1436,5)</f>
        <v>0</v>
      </c>
      <c r="AB1355" s="75"/>
      <c r="AC1355" s="115">
        <f>ROUND('[3]Total Proposed Rate (GF)'!$AN1436,5)</f>
        <v>0</v>
      </c>
      <c r="AD1355" s="75"/>
      <c r="AE1355" s="115">
        <f>ROUND('[3]Total Proposed Rate (GF)'!$AP1436,5)</f>
        <v>0</v>
      </c>
      <c r="AF1355" s="117"/>
      <c r="AG1355" s="86">
        <f>SUM(Y1355:AE1355)</f>
        <v>0</v>
      </c>
      <c r="AI1355" s="106"/>
      <c r="AJ1355" s="106"/>
      <c r="AN1355" s="86"/>
    </row>
    <row r="1356" spans="1:40" hidden="1" x14ac:dyDescent="0.25">
      <c r="A1356" s="88">
        <f t="shared" si="190"/>
        <v>28</v>
      </c>
      <c r="B1356" s="98"/>
      <c r="C1356" s="171" t="s">
        <v>1</v>
      </c>
      <c r="E1356" s="101" t="s">
        <v>0</v>
      </c>
      <c r="G1356" s="115">
        <f>ROUND('[3]Total Proposed Rate (GF)'!$R1437,5)</f>
        <v>0</v>
      </c>
      <c r="H1356" s="115"/>
      <c r="I1356" s="115">
        <f>ROUND('[3]Total Proposed Rate (GF)'!$T1437,5)</f>
        <v>0</v>
      </c>
      <c r="J1356" s="115"/>
      <c r="K1356" s="115">
        <f>ROUND('[3]Total Proposed Rate (GF)'!$V1437,5)</f>
        <v>0</v>
      </c>
      <c r="L1356" s="115"/>
      <c r="M1356" s="115">
        <f>ROUND('[3]Total Proposed Rate (GF)'!$X1437,5)</f>
        <v>0</v>
      </c>
      <c r="N1356" s="115"/>
      <c r="O1356" s="115">
        <f>ROUND('[3]Total Proposed Rate (GF)'!$Z1437,5)</f>
        <v>0</v>
      </c>
      <c r="P1356" s="115"/>
      <c r="Q1356" s="115">
        <f>ROUND('[3]Total Proposed Rate (GF)'!$AB1437,5)</f>
        <v>0</v>
      </c>
      <c r="R1356" s="115"/>
      <c r="S1356" s="115">
        <f>ROUND('[3]Total Proposed Rate (GF)'!$AD1437,5)</f>
        <v>0</v>
      </c>
      <c r="T1356" s="115"/>
      <c r="U1356" s="115">
        <f>ROUND('[3]Total Proposed Rate (GF)'!$AF1437,5)</f>
        <v>0</v>
      </c>
      <c r="V1356" s="115"/>
      <c r="W1356" s="115">
        <f>ROUND('[3]Total Proposed Rate (GF)'!$AH1437,5)</f>
        <v>0</v>
      </c>
      <c r="X1356" s="115"/>
      <c r="Y1356" s="116">
        <f>SUM(G1356:W1356)</f>
        <v>0</v>
      </c>
      <c r="AA1356" s="115">
        <f>ROUND('[3]Total Proposed Rate (GF)'!$AL1437,5)</f>
        <v>0</v>
      </c>
      <c r="AB1356" s="75"/>
      <c r="AC1356" s="115">
        <f>ROUND('[3]Total Proposed Rate (GF)'!$AN1437,5)</f>
        <v>0</v>
      </c>
      <c r="AD1356" s="75"/>
      <c r="AE1356" s="115">
        <f>ROUND('[3]Total Proposed Rate (GF)'!$AP1437,5)</f>
        <v>0</v>
      </c>
      <c r="AF1356" s="117"/>
      <c r="AG1356" s="86">
        <f>SUM(Y1356:AE1356)</f>
        <v>0</v>
      </c>
      <c r="AI1356" s="106"/>
      <c r="AJ1356" s="106"/>
      <c r="AN1356" s="86"/>
    </row>
    <row r="1357" spans="1:40" hidden="1" x14ac:dyDescent="0.25">
      <c r="A1357" s="88">
        <f t="shared" si="190"/>
        <v>29</v>
      </c>
      <c r="B1357" s="98"/>
      <c r="C1357" s="146" t="s">
        <v>25</v>
      </c>
      <c r="E1357" s="75"/>
      <c r="G1357" s="115"/>
      <c r="H1357" s="75"/>
      <c r="I1357" s="115"/>
      <c r="J1357" s="75"/>
      <c r="K1357" s="115"/>
      <c r="L1357" s="75"/>
      <c r="M1357" s="115"/>
      <c r="N1357" s="75"/>
      <c r="O1357" s="115"/>
      <c r="P1357" s="115"/>
      <c r="Q1357" s="115"/>
      <c r="R1357" s="75"/>
      <c r="S1357" s="115"/>
      <c r="T1357" s="75"/>
      <c r="U1357" s="115"/>
      <c r="V1357" s="115"/>
      <c r="W1357" s="115"/>
      <c r="X1357" s="75"/>
      <c r="Y1357" s="116"/>
      <c r="AA1357" s="115"/>
      <c r="AB1357" s="75"/>
      <c r="AC1357" s="115"/>
      <c r="AD1357" s="75"/>
      <c r="AE1357" s="115"/>
      <c r="AF1357" s="117"/>
      <c r="AG1357" s="113"/>
      <c r="AI1357" s="106"/>
      <c r="AJ1357" s="106"/>
      <c r="AN1357" s="86"/>
    </row>
    <row r="1358" spans="1:40" hidden="1" x14ac:dyDescent="0.25">
      <c r="A1358" s="88">
        <f t="shared" si="190"/>
        <v>30</v>
      </c>
      <c r="B1358" s="98"/>
      <c r="C1358" s="171" t="s">
        <v>2</v>
      </c>
      <c r="E1358" s="101" t="s">
        <v>0</v>
      </c>
      <c r="G1358" s="115">
        <f>ROUND('[3]Total Proposed Rate (GF)'!$R1439,5)</f>
        <v>0</v>
      </c>
      <c r="H1358" s="115"/>
      <c r="I1358" s="115">
        <f>ROUND('[3]Total Proposed Rate (GF)'!$T1439,5)</f>
        <v>0</v>
      </c>
      <c r="J1358" s="115"/>
      <c r="K1358" s="115">
        <f>ROUND('[3]Total Proposed Rate (GF)'!$V1439,5)</f>
        <v>0</v>
      </c>
      <c r="L1358" s="115"/>
      <c r="M1358" s="115">
        <f>ROUND('[3]Total Proposed Rate (GF)'!$X1439,5)</f>
        <v>0</v>
      </c>
      <c r="N1358" s="115"/>
      <c r="O1358" s="115">
        <f>ROUND('[3]Total Proposed Rate (GF)'!$Z1439,5)</f>
        <v>0</v>
      </c>
      <c r="P1358" s="115"/>
      <c r="Q1358" s="115">
        <f>ROUND('[3]Total Proposed Rate (GF)'!$AB1439,5)</f>
        <v>0</v>
      </c>
      <c r="R1358" s="115"/>
      <c r="S1358" s="115">
        <f>ROUND('[3]Total Proposed Rate (GF)'!$AD1439,5)</f>
        <v>0</v>
      </c>
      <c r="T1358" s="115"/>
      <c r="U1358" s="115">
        <f>ROUND('[3]Total Proposed Rate (GF)'!$AF1439,5)</f>
        <v>0</v>
      </c>
      <c r="V1358" s="115"/>
      <c r="W1358" s="115">
        <f>ROUND('[3]Total Proposed Rate (GF)'!$AH1439,5)</f>
        <v>0</v>
      </c>
      <c r="X1358" s="115"/>
      <c r="Y1358" s="116">
        <f>SUM(G1358:W1358)</f>
        <v>0</v>
      </c>
      <c r="AA1358" s="115">
        <f>ROUND('[3]Total Proposed Rate (GF)'!$AL1439,5)</f>
        <v>0</v>
      </c>
      <c r="AB1358" s="75"/>
      <c r="AC1358" s="115">
        <f>ROUND('[3]Total Proposed Rate (GF)'!$AN1439,5)</f>
        <v>0</v>
      </c>
      <c r="AD1358" s="75"/>
      <c r="AE1358" s="115">
        <f>ROUND('[3]Total Proposed Rate (GF)'!$AP1439,5)</f>
        <v>0</v>
      </c>
      <c r="AF1358" s="117"/>
      <c r="AG1358" s="86">
        <f>SUM(Y1358:AE1358)</f>
        <v>0</v>
      </c>
      <c r="AI1358" s="106"/>
      <c r="AJ1358" s="106"/>
      <c r="AN1358" s="86"/>
    </row>
    <row r="1359" spans="1:40" hidden="1" x14ac:dyDescent="0.25">
      <c r="A1359" s="88">
        <f t="shared" si="190"/>
        <v>31</v>
      </c>
      <c r="B1359" s="98"/>
      <c r="C1359" s="171" t="s">
        <v>1</v>
      </c>
      <c r="E1359" s="101" t="s">
        <v>0</v>
      </c>
      <c r="G1359" s="115">
        <f>ROUND('[3]Total Proposed Rate (GF)'!$R1440,5)</f>
        <v>0</v>
      </c>
      <c r="H1359" s="115"/>
      <c r="I1359" s="115">
        <f>ROUND('[3]Total Proposed Rate (GF)'!$T1440,5)</f>
        <v>0</v>
      </c>
      <c r="J1359" s="115"/>
      <c r="K1359" s="115">
        <f>ROUND('[3]Total Proposed Rate (GF)'!$V1440,5)</f>
        <v>0</v>
      </c>
      <c r="L1359" s="115"/>
      <c r="M1359" s="115">
        <f>ROUND('[3]Total Proposed Rate (GF)'!$X1440,5)</f>
        <v>0</v>
      </c>
      <c r="N1359" s="115"/>
      <c r="O1359" s="115">
        <f>ROUND('[3]Total Proposed Rate (GF)'!$Z1440,5)</f>
        <v>0</v>
      </c>
      <c r="P1359" s="115"/>
      <c r="Q1359" s="115">
        <f>ROUND('[3]Total Proposed Rate (GF)'!$AB1440,5)</f>
        <v>0</v>
      </c>
      <c r="R1359" s="115"/>
      <c r="S1359" s="115">
        <f>ROUND('[3]Total Proposed Rate (GF)'!$AD1440,5)</f>
        <v>0</v>
      </c>
      <c r="T1359" s="115"/>
      <c r="U1359" s="115">
        <f>ROUND('[3]Total Proposed Rate (GF)'!$AF1440,5)</f>
        <v>0</v>
      </c>
      <c r="V1359" s="115"/>
      <c r="W1359" s="115">
        <f>ROUND('[3]Total Proposed Rate (GF)'!$AH1440,5)</f>
        <v>0</v>
      </c>
      <c r="X1359" s="115"/>
      <c r="Y1359" s="116">
        <f>SUM(G1359:W1359)</f>
        <v>0</v>
      </c>
      <c r="AA1359" s="115">
        <f>ROUND('[3]Total Proposed Rate (GF)'!$AL1440,5)</f>
        <v>0</v>
      </c>
      <c r="AB1359" s="75"/>
      <c r="AC1359" s="115">
        <f>ROUND('[3]Total Proposed Rate (GF)'!$AN1440,5)</f>
        <v>0</v>
      </c>
      <c r="AD1359" s="75"/>
      <c r="AE1359" s="115">
        <f>ROUND('[3]Total Proposed Rate (GF)'!$AP1440,5)</f>
        <v>0</v>
      </c>
      <c r="AF1359" s="117"/>
      <c r="AG1359" s="86">
        <f>SUM(Y1359:AE1359)</f>
        <v>0</v>
      </c>
      <c r="AI1359" s="106"/>
      <c r="AJ1359" s="106"/>
      <c r="AN1359" s="86"/>
    </row>
    <row r="1360" spans="1:40" hidden="1" x14ac:dyDescent="0.25">
      <c r="A1360" s="88">
        <f t="shared" si="190"/>
        <v>32</v>
      </c>
      <c r="B1360" s="98"/>
      <c r="C1360" s="146" t="s">
        <v>24</v>
      </c>
      <c r="E1360" s="101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6"/>
      <c r="AA1360" s="115"/>
      <c r="AB1360" s="75"/>
      <c r="AC1360" s="115"/>
      <c r="AD1360" s="75"/>
      <c r="AE1360" s="115"/>
      <c r="AF1360" s="117"/>
      <c r="AG1360" s="86"/>
      <c r="AI1360" s="106"/>
      <c r="AJ1360" s="106"/>
      <c r="AN1360" s="86"/>
    </row>
    <row r="1361" spans="1:40" hidden="1" x14ac:dyDescent="0.25">
      <c r="A1361" s="88">
        <f t="shared" si="190"/>
        <v>33</v>
      </c>
      <c r="B1361" s="98"/>
      <c r="C1361" s="171" t="s">
        <v>2</v>
      </c>
      <c r="E1361" s="101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6"/>
      <c r="AA1361" s="115"/>
      <c r="AB1361" s="115"/>
      <c r="AC1361" s="115"/>
      <c r="AD1361" s="115"/>
      <c r="AE1361" s="115"/>
      <c r="AF1361" s="117"/>
      <c r="AG1361" s="86"/>
      <c r="AI1361" s="106"/>
      <c r="AJ1361" s="106"/>
      <c r="AN1361" s="86"/>
    </row>
    <row r="1362" spans="1:40" hidden="1" x14ac:dyDescent="0.25">
      <c r="A1362" s="88">
        <f t="shared" si="190"/>
        <v>34</v>
      </c>
      <c r="B1362" s="98"/>
      <c r="C1362" s="171" t="s">
        <v>1</v>
      </c>
      <c r="E1362" s="101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6"/>
      <c r="AA1362" s="115"/>
      <c r="AB1362" s="115"/>
      <c r="AC1362" s="115"/>
      <c r="AD1362" s="115"/>
      <c r="AE1362" s="115"/>
      <c r="AF1362" s="117"/>
      <c r="AG1362" s="86"/>
      <c r="AI1362" s="106"/>
      <c r="AJ1362" s="106"/>
      <c r="AN1362" s="86"/>
    </row>
    <row r="1363" spans="1:40" hidden="1" x14ac:dyDescent="0.25">
      <c r="A1363" s="88">
        <f t="shared" si="190"/>
        <v>35</v>
      </c>
      <c r="B1363" s="98"/>
      <c r="C1363" s="146" t="s">
        <v>23</v>
      </c>
      <c r="E1363" s="7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6"/>
      <c r="AA1363" s="115"/>
      <c r="AB1363" s="115"/>
      <c r="AC1363" s="115"/>
      <c r="AD1363" s="115"/>
      <c r="AE1363" s="115"/>
      <c r="AF1363" s="117"/>
      <c r="AG1363" s="86"/>
      <c r="AI1363" s="106"/>
      <c r="AJ1363" s="106"/>
      <c r="AN1363" s="86"/>
    </row>
    <row r="1364" spans="1:40" hidden="1" x14ac:dyDescent="0.25">
      <c r="A1364" s="88">
        <f t="shared" si="190"/>
        <v>36</v>
      </c>
      <c r="B1364" s="98"/>
      <c r="C1364" s="171" t="s">
        <v>2</v>
      </c>
      <c r="E1364" s="101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6"/>
      <c r="AA1364" s="115"/>
      <c r="AB1364" s="115"/>
      <c r="AC1364" s="115"/>
      <c r="AD1364" s="115"/>
      <c r="AE1364" s="115"/>
      <c r="AF1364" s="117"/>
      <c r="AG1364" s="86"/>
      <c r="AI1364" s="106"/>
      <c r="AJ1364" s="106"/>
      <c r="AN1364" s="86"/>
    </row>
    <row r="1365" spans="1:40" hidden="1" x14ac:dyDescent="0.25">
      <c r="A1365" s="88">
        <f t="shared" si="190"/>
        <v>37</v>
      </c>
      <c r="B1365" s="98"/>
      <c r="C1365" s="171" t="s">
        <v>1</v>
      </c>
      <c r="E1365" s="101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6"/>
      <c r="AA1365" s="115"/>
      <c r="AB1365" s="115"/>
      <c r="AC1365" s="115"/>
      <c r="AD1365" s="115"/>
      <c r="AE1365" s="115"/>
      <c r="AF1365" s="117"/>
      <c r="AG1365" s="86"/>
      <c r="AI1365" s="106"/>
      <c r="AJ1365" s="106"/>
      <c r="AN1365" s="86"/>
    </row>
    <row r="1366" spans="1:40" hidden="1" x14ac:dyDescent="0.25">
      <c r="A1366" s="88"/>
      <c r="B1366" s="98"/>
      <c r="C1366" s="172"/>
      <c r="E1366" s="101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6"/>
      <c r="AA1366" s="115"/>
      <c r="AB1366" s="75"/>
      <c r="AC1366" s="115"/>
      <c r="AD1366" s="75"/>
      <c r="AE1366" s="115"/>
      <c r="AF1366" s="117"/>
      <c r="AG1366" s="86"/>
      <c r="AI1366" s="106"/>
      <c r="AJ1366" s="106"/>
      <c r="AN1366" s="86"/>
    </row>
    <row r="1367" spans="1:40" hidden="1" x14ac:dyDescent="0.25">
      <c r="A1367" s="88">
        <v>1</v>
      </c>
      <c r="B1367" s="98"/>
      <c r="C1367" s="101" t="s">
        <v>129</v>
      </c>
      <c r="E1367" s="101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6"/>
      <c r="AA1367" s="115"/>
      <c r="AB1367" s="75"/>
      <c r="AC1367" s="115"/>
      <c r="AD1367" s="75"/>
      <c r="AE1367" s="115"/>
      <c r="AF1367" s="117"/>
      <c r="AG1367" s="86"/>
      <c r="AI1367" s="106"/>
      <c r="AJ1367" s="106"/>
      <c r="AN1367" s="86"/>
    </row>
    <row r="1368" spans="1:40" hidden="1" x14ac:dyDescent="0.25">
      <c r="A1368" s="88">
        <f t="shared" ref="A1368:A1404" si="191">+A1367+1</f>
        <v>2</v>
      </c>
      <c r="B1368" s="98"/>
      <c r="C1368" s="99" t="s">
        <v>22</v>
      </c>
      <c r="E1368" s="101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6"/>
      <c r="AA1368" s="115"/>
      <c r="AB1368" s="75"/>
      <c r="AC1368" s="115"/>
      <c r="AD1368" s="75"/>
      <c r="AE1368" s="115"/>
      <c r="AF1368" s="117"/>
      <c r="AG1368" s="86"/>
      <c r="AI1368" s="106"/>
      <c r="AJ1368" s="106"/>
      <c r="AN1368" s="86"/>
    </row>
    <row r="1369" spans="1:40" hidden="1" x14ac:dyDescent="0.25">
      <c r="A1369" s="88">
        <f t="shared" si="191"/>
        <v>3</v>
      </c>
      <c r="B1369" s="75"/>
      <c r="C1369" s="170" t="s">
        <v>121</v>
      </c>
      <c r="E1369" s="101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6"/>
      <c r="AA1369" s="115"/>
      <c r="AB1369" s="75"/>
      <c r="AC1369" s="115"/>
      <c r="AD1369" s="75"/>
      <c r="AE1369" s="115"/>
      <c r="AF1369" s="117"/>
      <c r="AG1369" s="86"/>
      <c r="AI1369" s="106"/>
      <c r="AJ1369" s="106"/>
      <c r="AN1369" s="86"/>
    </row>
    <row r="1370" spans="1:40" hidden="1" x14ac:dyDescent="0.25">
      <c r="A1370" s="88">
        <f t="shared" si="191"/>
        <v>4</v>
      </c>
      <c r="B1370" s="75"/>
      <c r="C1370" s="145" t="s">
        <v>125</v>
      </c>
      <c r="E1370" s="101" t="s">
        <v>19</v>
      </c>
      <c r="G1370" s="115">
        <f>ROUND('[3]Total Proposed Rate (GF)'!$R1457,2)</f>
        <v>0</v>
      </c>
      <c r="H1370" s="115"/>
      <c r="I1370" s="115">
        <f>ROUND('[3]Total Proposed Rate (GF)'!$T1457,2)</f>
        <v>0</v>
      </c>
      <c r="J1370" s="115"/>
      <c r="K1370" s="115">
        <f>ROUND('[3]Total Proposed Rate (GF)'!$V1457,2)</f>
        <v>0</v>
      </c>
      <c r="L1370" s="115"/>
      <c r="M1370" s="115">
        <f>ROUND('[3]Total Proposed Rate (GF)'!$X1457,2)</f>
        <v>0</v>
      </c>
      <c r="N1370" s="115"/>
      <c r="O1370" s="115">
        <f>ROUND('[3]Total Proposed Rate (GF)'!$Z1457,2)</f>
        <v>0</v>
      </c>
      <c r="P1370" s="115"/>
      <c r="Q1370" s="115">
        <f>ROUND('[3]Total Proposed Rate (GF)'!$AB1457,2)</f>
        <v>0</v>
      </c>
      <c r="R1370" s="115"/>
      <c r="S1370" s="115">
        <f>ROUND('[3]Total Proposed Rate (GF)'!$AD1457,2)</f>
        <v>0</v>
      </c>
      <c r="T1370" s="115"/>
      <c r="U1370" s="115">
        <f>ROUND('[3]Total Proposed Rate (GF)'!$AF1457,2)</f>
        <v>0</v>
      </c>
      <c r="V1370" s="115"/>
      <c r="W1370" s="115">
        <f>ROUND('[3]Total Proposed Rate (GF)'!$AH1457,2)</f>
        <v>0</v>
      </c>
      <c r="X1370" s="115"/>
      <c r="Y1370" s="116">
        <f>SUM(G1370:W1370)</f>
        <v>0</v>
      </c>
      <c r="AA1370" s="115">
        <f>ROUND('[3]Total Proposed Rate (GF)'!$AL1457,2)</f>
        <v>0</v>
      </c>
      <c r="AB1370" s="75"/>
      <c r="AC1370" s="115">
        <f>ROUND('[3]Total Proposed Rate (GF)'!$AN1457,2)</f>
        <v>0</v>
      </c>
      <c r="AD1370" s="75"/>
      <c r="AE1370" s="115">
        <f>ROUND('[3]Total Proposed Rate (GF)'!$AP1457,2)</f>
        <v>0</v>
      </c>
      <c r="AF1370" s="117"/>
      <c r="AG1370" s="86">
        <f>SUM(Y1370:AE1370)</f>
        <v>0</v>
      </c>
      <c r="AI1370" s="106"/>
      <c r="AJ1370" s="106"/>
      <c r="AN1370" s="86"/>
    </row>
    <row r="1371" spans="1:40" hidden="1" x14ac:dyDescent="0.25">
      <c r="A1371" s="88">
        <f t="shared" si="191"/>
        <v>5</v>
      </c>
      <c r="B1371" s="75"/>
      <c r="C1371" s="171" t="s">
        <v>124</v>
      </c>
      <c r="E1371" s="87" t="s">
        <v>19</v>
      </c>
      <c r="G1371" s="102">
        <f>ROUND('[3]Total Proposed Rate (GF)'!$R1458,2)</f>
        <v>0</v>
      </c>
      <c r="H1371" s="102"/>
      <c r="I1371" s="102">
        <f>ROUND('[3]Total Proposed Rate (GF)'!$T1458,2)</f>
        <v>0</v>
      </c>
      <c r="J1371" s="102"/>
      <c r="K1371" s="102">
        <f>ROUND('[3]Total Proposed Rate (GF)'!$V1458,2)</f>
        <v>0</v>
      </c>
      <c r="L1371" s="102"/>
      <c r="M1371" s="102">
        <f>ROUND('[3]Total Proposed Rate (GF)'!$X1458,2)</f>
        <v>0</v>
      </c>
      <c r="N1371" s="102"/>
      <c r="O1371" s="102">
        <f>ROUND('[3]Total Proposed Rate (GF)'!$Z1458,2)</f>
        <v>0</v>
      </c>
      <c r="P1371" s="102"/>
      <c r="Q1371" s="102">
        <f>ROUND('[3]Total Proposed Rate (GF)'!$AB1458,2)</f>
        <v>0</v>
      </c>
      <c r="R1371" s="102"/>
      <c r="S1371" s="102">
        <f>ROUND('[3]Total Proposed Rate (GF)'!$AD1458,2)</f>
        <v>0</v>
      </c>
      <c r="T1371" s="102"/>
      <c r="U1371" s="102">
        <f>ROUND('[3]Total Proposed Rate (GF)'!$AF1458,2)</f>
        <v>0</v>
      </c>
      <c r="V1371" s="102"/>
      <c r="W1371" s="102">
        <f>ROUND('[3]Total Proposed Rate (GF)'!$AH1458,2)</f>
        <v>0</v>
      </c>
      <c r="X1371" s="102"/>
      <c r="Y1371" s="103">
        <f>SUM(G1371:W1371)</f>
        <v>0</v>
      </c>
      <c r="Z1371" s="104"/>
      <c r="AA1371" s="102">
        <f>ROUND('[3]Total Proposed Rate (GF)'!$AL1458,2)</f>
        <v>0</v>
      </c>
      <c r="AB1371" s="104"/>
      <c r="AC1371" s="102">
        <f>ROUND('[3]Total Proposed Rate (GF)'!$AN1458,2)</f>
        <v>0</v>
      </c>
      <c r="AD1371" s="104"/>
      <c r="AE1371" s="102">
        <f>ROUND('[3]Total Proposed Rate (GF)'!$AP1458,2)</f>
        <v>0</v>
      </c>
      <c r="AF1371" s="104"/>
      <c r="AG1371" s="104">
        <f>SUM(Y1371:AE1371)</f>
        <v>0</v>
      </c>
      <c r="AI1371" s="106"/>
      <c r="AJ1371" s="106"/>
      <c r="AN1371" s="86"/>
    </row>
    <row r="1372" spans="1:40" hidden="1" x14ac:dyDescent="0.25">
      <c r="A1372" s="88">
        <f t="shared" si="191"/>
        <v>6</v>
      </c>
      <c r="B1372" s="75"/>
      <c r="C1372" s="171" t="s">
        <v>123</v>
      </c>
      <c r="E1372" s="87" t="s">
        <v>19</v>
      </c>
      <c r="G1372" s="102">
        <f>ROUND('[3]Total Proposed Rate (GF)'!$R1459,2)</f>
        <v>0</v>
      </c>
      <c r="H1372" s="102"/>
      <c r="I1372" s="102">
        <f>ROUND('[3]Total Proposed Rate (GF)'!$T1459,2)</f>
        <v>0</v>
      </c>
      <c r="J1372" s="102"/>
      <c r="K1372" s="102">
        <f>ROUND('[3]Total Proposed Rate (GF)'!$V1459,2)</f>
        <v>0</v>
      </c>
      <c r="L1372" s="102"/>
      <c r="M1372" s="102">
        <f>ROUND('[3]Total Proposed Rate (GF)'!$X1459,2)</f>
        <v>0</v>
      </c>
      <c r="N1372" s="102"/>
      <c r="O1372" s="102">
        <f>ROUND('[3]Total Proposed Rate (GF)'!$Z1459,2)</f>
        <v>0</v>
      </c>
      <c r="P1372" s="102"/>
      <c r="Q1372" s="102">
        <f>ROUND('[3]Total Proposed Rate (GF)'!$AB1459,2)</f>
        <v>0</v>
      </c>
      <c r="R1372" s="102"/>
      <c r="S1372" s="102">
        <f>ROUND('[3]Total Proposed Rate (GF)'!$AD1459,2)</f>
        <v>0</v>
      </c>
      <c r="T1372" s="102"/>
      <c r="U1372" s="102">
        <f>ROUND('[3]Total Proposed Rate (GF)'!$AF1459,2)</f>
        <v>0</v>
      </c>
      <c r="V1372" s="102"/>
      <c r="W1372" s="102">
        <f>ROUND('[3]Total Proposed Rate (GF)'!$AH1459,2)</f>
        <v>0</v>
      </c>
      <c r="X1372" s="102"/>
      <c r="Y1372" s="103">
        <f>SUM(G1372:W1372)</f>
        <v>0</v>
      </c>
      <c r="Z1372" s="104"/>
      <c r="AA1372" s="102">
        <f>ROUND('[3]Total Proposed Rate (GF)'!$AL1459,2)</f>
        <v>0</v>
      </c>
      <c r="AB1372" s="104"/>
      <c r="AC1372" s="102">
        <f>ROUND('[3]Total Proposed Rate (GF)'!$AN1459,2)</f>
        <v>0</v>
      </c>
      <c r="AD1372" s="104"/>
      <c r="AE1372" s="102">
        <f>ROUND('[3]Total Proposed Rate (GF)'!$AP1459,2)</f>
        <v>0</v>
      </c>
      <c r="AF1372" s="104"/>
      <c r="AG1372" s="104">
        <f>SUM(Y1372:AE1372)</f>
        <v>0</v>
      </c>
      <c r="AI1372" s="106"/>
      <c r="AJ1372" s="106"/>
      <c r="AN1372" s="86"/>
    </row>
    <row r="1373" spans="1:40" hidden="1" x14ac:dyDescent="0.25">
      <c r="A1373" s="88">
        <f t="shared" si="191"/>
        <v>7</v>
      </c>
      <c r="B1373" s="75"/>
      <c r="C1373" s="171" t="s">
        <v>122</v>
      </c>
      <c r="E1373" s="87" t="s">
        <v>19</v>
      </c>
      <c r="G1373" s="102">
        <f>ROUND('[3]Total Proposed Rate (GF)'!$R1460,2)</f>
        <v>0</v>
      </c>
      <c r="H1373" s="102"/>
      <c r="I1373" s="102">
        <f>ROUND('[3]Total Proposed Rate (GF)'!$T1460,2)</f>
        <v>0</v>
      </c>
      <c r="J1373" s="102"/>
      <c r="K1373" s="102">
        <f>ROUND('[3]Total Proposed Rate (GF)'!$V1460,2)</f>
        <v>0</v>
      </c>
      <c r="L1373" s="102"/>
      <c r="M1373" s="102">
        <f>ROUND('[3]Total Proposed Rate (GF)'!$X1460,2)</f>
        <v>0</v>
      </c>
      <c r="N1373" s="102"/>
      <c r="O1373" s="102">
        <f>ROUND('[3]Total Proposed Rate (GF)'!$Z1460,2)</f>
        <v>0</v>
      </c>
      <c r="P1373" s="102"/>
      <c r="Q1373" s="102">
        <f>ROUND('[3]Total Proposed Rate (GF)'!$AB1460,2)</f>
        <v>0</v>
      </c>
      <c r="R1373" s="102"/>
      <c r="S1373" s="102">
        <f>ROUND('[3]Total Proposed Rate (GF)'!$AD1460,2)</f>
        <v>0</v>
      </c>
      <c r="T1373" s="102"/>
      <c r="U1373" s="102">
        <f>ROUND('[3]Total Proposed Rate (GF)'!$AF1460,2)</f>
        <v>0</v>
      </c>
      <c r="V1373" s="102"/>
      <c r="W1373" s="102">
        <f>ROUND('[3]Total Proposed Rate (GF)'!$AH1460,2)</f>
        <v>0</v>
      </c>
      <c r="X1373" s="102"/>
      <c r="Y1373" s="103">
        <f>SUM(G1373:W1373)</f>
        <v>0</v>
      </c>
      <c r="Z1373" s="104"/>
      <c r="AA1373" s="102">
        <f>ROUND('[3]Total Proposed Rate (GF)'!$AL1460,2)</f>
        <v>0</v>
      </c>
      <c r="AB1373" s="104"/>
      <c r="AC1373" s="102">
        <f>ROUND('[3]Total Proposed Rate (GF)'!$AN1460,2)</f>
        <v>0</v>
      </c>
      <c r="AD1373" s="104"/>
      <c r="AE1373" s="102">
        <f>ROUND('[3]Total Proposed Rate (GF)'!$AP1460,2)</f>
        <v>0</v>
      </c>
      <c r="AF1373" s="104"/>
      <c r="AG1373" s="104">
        <f>SUM(Y1373:AE1373)</f>
        <v>0</v>
      </c>
      <c r="AI1373" s="106"/>
      <c r="AJ1373" s="106"/>
      <c r="AN1373" s="86"/>
    </row>
    <row r="1374" spans="1:40" hidden="1" x14ac:dyDescent="0.25">
      <c r="A1374" s="88">
        <f t="shared" si="191"/>
        <v>8</v>
      </c>
      <c r="B1374" s="75"/>
      <c r="C1374" s="171" t="s">
        <v>120</v>
      </c>
      <c r="E1374" s="87"/>
      <c r="G1374" s="102"/>
      <c r="H1374" s="102"/>
      <c r="I1374" s="102"/>
      <c r="J1374" s="102"/>
      <c r="K1374" s="102"/>
      <c r="L1374" s="102"/>
      <c r="M1374" s="102"/>
      <c r="N1374" s="102"/>
      <c r="O1374" s="102"/>
      <c r="P1374" s="102"/>
      <c r="Q1374" s="102"/>
      <c r="R1374" s="102"/>
      <c r="S1374" s="102"/>
      <c r="T1374" s="102"/>
      <c r="U1374" s="102"/>
      <c r="V1374" s="102"/>
      <c r="W1374" s="102"/>
      <c r="X1374" s="102"/>
      <c r="Y1374" s="103"/>
      <c r="Z1374" s="104"/>
      <c r="AA1374" s="102"/>
      <c r="AB1374" s="104"/>
      <c r="AC1374" s="102"/>
      <c r="AD1374" s="104"/>
      <c r="AE1374" s="102"/>
      <c r="AF1374" s="104"/>
      <c r="AG1374" s="104"/>
      <c r="AI1374" s="106"/>
      <c r="AJ1374" s="106"/>
      <c r="AN1374" s="86"/>
    </row>
    <row r="1375" spans="1:40" hidden="1" x14ac:dyDescent="0.25">
      <c r="A1375" s="88">
        <f t="shared" si="191"/>
        <v>9</v>
      </c>
      <c r="B1375" s="75"/>
      <c r="C1375" s="145" t="s">
        <v>125</v>
      </c>
      <c r="E1375" s="78" t="s">
        <v>19</v>
      </c>
      <c r="G1375" s="102">
        <f>ROUND('[3]Total Proposed Rate (GF)'!$R1462,2)</f>
        <v>0</v>
      </c>
      <c r="H1375" s="102"/>
      <c r="I1375" s="102">
        <f>ROUND('[3]Total Proposed Rate (GF)'!$T1462,2)</f>
        <v>0</v>
      </c>
      <c r="J1375" s="102"/>
      <c r="K1375" s="102">
        <f>ROUND('[3]Total Proposed Rate (GF)'!$V1462,2)</f>
        <v>0</v>
      </c>
      <c r="L1375" s="102"/>
      <c r="M1375" s="102">
        <f>ROUND('[3]Total Proposed Rate (GF)'!$X1462,2)</f>
        <v>0</v>
      </c>
      <c r="N1375" s="102"/>
      <c r="O1375" s="102">
        <f>ROUND('[3]Total Proposed Rate (GF)'!$Z1462,2)</f>
        <v>0</v>
      </c>
      <c r="P1375" s="102"/>
      <c r="Q1375" s="102">
        <f>ROUND('[3]Total Proposed Rate (GF)'!$AB1462,2)</f>
        <v>0</v>
      </c>
      <c r="R1375" s="102"/>
      <c r="S1375" s="102">
        <f>ROUND('[3]Total Proposed Rate (GF)'!$AD1462,2)</f>
        <v>0</v>
      </c>
      <c r="T1375" s="102"/>
      <c r="U1375" s="102">
        <f>ROUND('[3]Total Proposed Rate (GF)'!$AF1462,2)</f>
        <v>0</v>
      </c>
      <c r="V1375" s="102"/>
      <c r="W1375" s="102">
        <f>ROUND('[3]Total Proposed Rate (GF)'!$AH1462,2)</f>
        <v>0</v>
      </c>
      <c r="X1375" s="102"/>
      <c r="Y1375" s="104">
        <f>SUM(G1375:W1375)</f>
        <v>0</v>
      </c>
      <c r="Z1375" s="104"/>
      <c r="AA1375" s="102">
        <f>ROUND('[3]Total Proposed Rate (GF)'!$AL1462,2)</f>
        <v>0</v>
      </c>
      <c r="AB1375" s="104"/>
      <c r="AC1375" s="102">
        <f>ROUND('[3]Total Proposed Rate (GF)'!$AN1462,2)</f>
        <v>0</v>
      </c>
      <c r="AD1375" s="104"/>
      <c r="AE1375" s="102">
        <f>ROUND('[3]Total Proposed Rate (GF)'!$AP1462,2)</f>
        <v>0</v>
      </c>
      <c r="AF1375" s="104"/>
      <c r="AG1375" s="104">
        <f>SUM(Y1375:AE1375)</f>
        <v>0</v>
      </c>
      <c r="AI1375" s="106"/>
      <c r="AJ1375" s="106"/>
      <c r="AN1375" s="86"/>
    </row>
    <row r="1376" spans="1:40" hidden="1" x14ac:dyDescent="0.25">
      <c r="A1376" s="88">
        <f t="shared" si="191"/>
        <v>10</v>
      </c>
      <c r="B1376" s="75"/>
      <c r="C1376" s="171" t="s">
        <v>124</v>
      </c>
      <c r="E1376" s="87" t="s">
        <v>19</v>
      </c>
      <c r="G1376" s="102">
        <f>ROUND('[3]Total Proposed Rate (GF)'!$R1463,2)</f>
        <v>0</v>
      </c>
      <c r="H1376" s="102"/>
      <c r="I1376" s="102">
        <f>ROUND('[3]Total Proposed Rate (GF)'!$T1463,2)</f>
        <v>0</v>
      </c>
      <c r="J1376" s="102"/>
      <c r="K1376" s="102">
        <f>ROUND('[3]Total Proposed Rate (GF)'!$V1463,2)</f>
        <v>0</v>
      </c>
      <c r="L1376" s="102"/>
      <c r="M1376" s="102">
        <f>ROUND('[3]Total Proposed Rate (GF)'!$X1463,2)</f>
        <v>0</v>
      </c>
      <c r="N1376" s="102"/>
      <c r="O1376" s="102">
        <f>ROUND('[3]Total Proposed Rate (GF)'!$Z1463,2)</f>
        <v>0</v>
      </c>
      <c r="P1376" s="102"/>
      <c r="Q1376" s="102">
        <f>ROUND('[3]Total Proposed Rate (GF)'!$AB1463,2)</f>
        <v>0</v>
      </c>
      <c r="R1376" s="102"/>
      <c r="S1376" s="102">
        <f>ROUND('[3]Total Proposed Rate (GF)'!$AD1463,2)</f>
        <v>0</v>
      </c>
      <c r="T1376" s="102"/>
      <c r="U1376" s="102">
        <f>ROUND('[3]Total Proposed Rate (GF)'!$AF1463,2)</f>
        <v>0</v>
      </c>
      <c r="V1376" s="102"/>
      <c r="W1376" s="102">
        <f>ROUND('[3]Total Proposed Rate (GF)'!$AH1463,2)</f>
        <v>0</v>
      </c>
      <c r="X1376" s="102"/>
      <c r="Y1376" s="103">
        <f>SUM(G1376:W1376)</f>
        <v>0</v>
      </c>
      <c r="Z1376" s="104"/>
      <c r="AA1376" s="102">
        <f>ROUND('[3]Total Proposed Rate (GF)'!$AL1463,2)</f>
        <v>0</v>
      </c>
      <c r="AB1376" s="104"/>
      <c r="AC1376" s="102">
        <f>ROUND('[3]Total Proposed Rate (GF)'!$AN1463,2)</f>
        <v>0</v>
      </c>
      <c r="AD1376" s="104"/>
      <c r="AE1376" s="102">
        <f>ROUND('[3]Total Proposed Rate (GF)'!$AP1463,2)</f>
        <v>0</v>
      </c>
      <c r="AF1376" s="104"/>
      <c r="AG1376" s="104">
        <f>SUM(Y1376:AE1376)</f>
        <v>0</v>
      </c>
      <c r="AI1376" s="106"/>
      <c r="AJ1376" s="106"/>
      <c r="AN1376" s="86"/>
    </row>
    <row r="1377" spans="1:40" hidden="1" x14ac:dyDescent="0.25">
      <c r="A1377" s="88">
        <f t="shared" si="191"/>
        <v>11</v>
      </c>
      <c r="B1377" s="75"/>
      <c r="C1377" s="171" t="s">
        <v>123</v>
      </c>
      <c r="E1377" s="87" t="s">
        <v>19</v>
      </c>
      <c r="G1377" s="102">
        <f>ROUND('[3]Total Proposed Rate (GF)'!$R1464,2)</f>
        <v>0</v>
      </c>
      <c r="H1377" s="102"/>
      <c r="I1377" s="102">
        <f>ROUND('[3]Total Proposed Rate (GF)'!$T1464,2)</f>
        <v>0</v>
      </c>
      <c r="J1377" s="102"/>
      <c r="K1377" s="102">
        <f>ROUND('[3]Total Proposed Rate (GF)'!$V1464,2)</f>
        <v>0</v>
      </c>
      <c r="L1377" s="102"/>
      <c r="M1377" s="102">
        <f>ROUND('[3]Total Proposed Rate (GF)'!$X1464,2)</f>
        <v>0</v>
      </c>
      <c r="N1377" s="102"/>
      <c r="O1377" s="102">
        <f>ROUND('[3]Total Proposed Rate (GF)'!$Z1464,2)</f>
        <v>0</v>
      </c>
      <c r="P1377" s="102"/>
      <c r="Q1377" s="102">
        <f>ROUND('[3]Total Proposed Rate (GF)'!$AB1464,2)</f>
        <v>0</v>
      </c>
      <c r="R1377" s="102"/>
      <c r="S1377" s="102">
        <f>ROUND('[3]Total Proposed Rate (GF)'!$AD1464,2)</f>
        <v>0</v>
      </c>
      <c r="T1377" s="102"/>
      <c r="U1377" s="102">
        <f>ROUND('[3]Total Proposed Rate (GF)'!$AF1464,2)</f>
        <v>0</v>
      </c>
      <c r="V1377" s="102"/>
      <c r="W1377" s="102">
        <f>ROUND('[3]Total Proposed Rate (GF)'!$AH1464,2)</f>
        <v>0</v>
      </c>
      <c r="X1377" s="102"/>
      <c r="Y1377" s="103">
        <f>SUM(G1377:W1377)</f>
        <v>0</v>
      </c>
      <c r="Z1377" s="104"/>
      <c r="AA1377" s="102">
        <f>ROUND('[3]Total Proposed Rate (GF)'!$AL1464,2)</f>
        <v>0</v>
      </c>
      <c r="AB1377" s="104"/>
      <c r="AC1377" s="102">
        <f>ROUND('[3]Total Proposed Rate (GF)'!$AN1464,2)</f>
        <v>0</v>
      </c>
      <c r="AD1377" s="104"/>
      <c r="AE1377" s="102">
        <f>ROUND('[3]Total Proposed Rate (GF)'!$AP1464,2)</f>
        <v>0</v>
      </c>
      <c r="AF1377" s="104"/>
      <c r="AG1377" s="104">
        <f>SUM(Y1377:AE1377)</f>
        <v>0</v>
      </c>
      <c r="AI1377" s="106"/>
      <c r="AJ1377" s="106"/>
      <c r="AN1377" s="86"/>
    </row>
    <row r="1378" spans="1:40" hidden="1" x14ac:dyDescent="0.25">
      <c r="A1378" s="88">
        <f t="shared" si="191"/>
        <v>12</v>
      </c>
      <c r="B1378" s="75"/>
      <c r="C1378" s="171" t="s">
        <v>122</v>
      </c>
      <c r="E1378" s="87" t="s">
        <v>19</v>
      </c>
      <c r="G1378" s="102">
        <f>ROUND('[3]Total Proposed Rate (GF)'!$R1465,2)</f>
        <v>0</v>
      </c>
      <c r="H1378" s="102"/>
      <c r="I1378" s="102">
        <f>ROUND('[3]Total Proposed Rate (GF)'!$T1465,2)</f>
        <v>0</v>
      </c>
      <c r="J1378" s="102"/>
      <c r="K1378" s="102">
        <f>ROUND('[3]Total Proposed Rate (GF)'!$V1465,2)</f>
        <v>0</v>
      </c>
      <c r="L1378" s="102"/>
      <c r="M1378" s="102">
        <f>ROUND('[3]Total Proposed Rate (GF)'!$X1465,2)</f>
        <v>0</v>
      </c>
      <c r="N1378" s="102"/>
      <c r="O1378" s="102">
        <f>ROUND('[3]Total Proposed Rate (GF)'!$Z1465,2)</f>
        <v>0</v>
      </c>
      <c r="P1378" s="102"/>
      <c r="Q1378" s="102">
        <f>ROUND('[3]Total Proposed Rate (GF)'!$AB1465,2)</f>
        <v>0</v>
      </c>
      <c r="R1378" s="102"/>
      <c r="S1378" s="102">
        <f>ROUND('[3]Total Proposed Rate (GF)'!$AD1465,2)</f>
        <v>0</v>
      </c>
      <c r="T1378" s="102"/>
      <c r="U1378" s="102">
        <f>ROUND('[3]Total Proposed Rate (GF)'!$AF1465,2)</f>
        <v>0</v>
      </c>
      <c r="V1378" s="102"/>
      <c r="W1378" s="102">
        <f>ROUND('[3]Total Proposed Rate (GF)'!$AH1465,2)</f>
        <v>0</v>
      </c>
      <c r="X1378" s="102"/>
      <c r="Y1378" s="103">
        <f>SUM(G1378:W1378)</f>
        <v>0</v>
      </c>
      <c r="Z1378" s="104"/>
      <c r="AA1378" s="102">
        <f>ROUND('[3]Total Proposed Rate (GF)'!$AL1465,2)</f>
        <v>0</v>
      </c>
      <c r="AB1378" s="104"/>
      <c r="AC1378" s="102">
        <f>ROUND('[3]Total Proposed Rate (GF)'!$AN1465,2)</f>
        <v>0</v>
      </c>
      <c r="AD1378" s="104"/>
      <c r="AE1378" s="102">
        <f>ROUND('[3]Total Proposed Rate (GF)'!$AP1465,2)</f>
        <v>0</v>
      </c>
      <c r="AF1378" s="104"/>
      <c r="AG1378" s="104">
        <f>SUM(Y1378:AE1378)</f>
        <v>0</v>
      </c>
      <c r="AI1378" s="106"/>
      <c r="AJ1378" s="106"/>
      <c r="AN1378" s="86"/>
    </row>
    <row r="1379" spans="1:40" hidden="1" x14ac:dyDescent="0.25">
      <c r="A1379" s="88">
        <f t="shared" si="191"/>
        <v>13</v>
      </c>
      <c r="B1379" s="75"/>
      <c r="C1379" s="171" t="s">
        <v>29</v>
      </c>
      <c r="E1379" s="87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3"/>
      <c r="Z1379" s="104"/>
      <c r="AA1379" s="102"/>
      <c r="AB1379" s="104"/>
      <c r="AC1379" s="102"/>
      <c r="AD1379" s="104"/>
      <c r="AE1379" s="102"/>
      <c r="AF1379" s="104"/>
      <c r="AG1379" s="104"/>
      <c r="AI1379" s="106"/>
      <c r="AJ1379" s="106"/>
      <c r="AN1379" s="86"/>
    </row>
    <row r="1380" spans="1:40" hidden="1" x14ac:dyDescent="0.25">
      <c r="A1380" s="88">
        <f t="shared" si="191"/>
        <v>14</v>
      </c>
      <c r="B1380" s="75"/>
      <c r="C1380" s="146" t="s">
        <v>121</v>
      </c>
      <c r="E1380" s="101" t="s">
        <v>10</v>
      </c>
      <c r="G1380" s="102">
        <f>ROUND('[3]Total Proposed Rate (GF)'!$R1467,2)</f>
        <v>0</v>
      </c>
      <c r="H1380" s="102"/>
      <c r="I1380" s="102">
        <f>ROUND('[3]Total Proposed Rate (GF)'!$T1467,2)</f>
        <v>0</v>
      </c>
      <c r="J1380" s="102"/>
      <c r="K1380" s="102">
        <f>ROUND('[3]Total Proposed Rate (GF)'!$V1467,2)</f>
        <v>0</v>
      </c>
      <c r="L1380" s="102"/>
      <c r="M1380" s="102">
        <f>ROUND('[3]Total Proposed Rate (GF)'!$X1467,2)</f>
        <v>0</v>
      </c>
      <c r="N1380" s="102"/>
      <c r="O1380" s="102">
        <f>ROUND('[3]Total Proposed Rate (GF)'!$Z1467,2)</f>
        <v>0</v>
      </c>
      <c r="P1380" s="102"/>
      <c r="Q1380" s="102">
        <f>ROUND('[3]Total Proposed Rate (GF)'!$AB1467,2)</f>
        <v>0</v>
      </c>
      <c r="R1380" s="102"/>
      <c r="S1380" s="102">
        <f>ROUND('[3]Total Proposed Rate (GF)'!$AD1467,2)</f>
        <v>0</v>
      </c>
      <c r="T1380" s="102"/>
      <c r="U1380" s="102">
        <f>ROUND('[3]Total Proposed Rate (GF)'!$AF1467,2)</f>
        <v>0</v>
      </c>
      <c r="V1380" s="102"/>
      <c r="W1380" s="102">
        <f>ROUND('[3]Total Proposed Rate (GF)'!$AH1467,2)</f>
        <v>0</v>
      </c>
      <c r="X1380" s="102"/>
      <c r="Y1380" s="103">
        <f>SUM(G1380:W1380)</f>
        <v>0</v>
      </c>
      <c r="Z1380" s="104"/>
      <c r="AA1380" s="102">
        <f>ROUND('[3]Total Proposed Rate (GF)'!$AL1467,2)</f>
        <v>0</v>
      </c>
      <c r="AB1380" s="104"/>
      <c r="AC1380" s="102">
        <f>ROUND('[3]Total Proposed Rate (GF)'!$AN1467,2)</f>
        <v>0</v>
      </c>
      <c r="AD1380" s="104"/>
      <c r="AE1380" s="102">
        <f>ROUND('[3]Total Proposed Rate (GF)'!$AP1467,2)</f>
        <v>0</v>
      </c>
      <c r="AF1380" s="104"/>
      <c r="AG1380" s="104">
        <f>SUM(Y1380:AE1380)</f>
        <v>0</v>
      </c>
      <c r="AI1380" s="106"/>
      <c r="AJ1380" s="106"/>
      <c r="AN1380" s="86"/>
    </row>
    <row r="1381" spans="1:40" hidden="1" x14ac:dyDescent="0.25">
      <c r="A1381" s="88">
        <f t="shared" si="191"/>
        <v>15</v>
      </c>
      <c r="B1381" s="75"/>
      <c r="C1381" s="173" t="s">
        <v>120</v>
      </c>
      <c r="E1381" s="87" t="s">
        <v>10</v>
      </c>
      <c r="G1381" s="102">
        <f>ROUND('[3]Total Proposed Rate (GF)'!$R1468,2)</f>
        <v>0</v>
      </c>
      <c r="H1381" s="102"/>
      <c r="I1381" s="102">
        <f>ROUND('[3]Total Proposed Rate (GF)'!$T1468,2)</f>
        <v>0</v>
      </c>
      <c r="J1381" s="102"/>
      <c r="K1381" s="102">
        <f>ROUND('[3]Total Proposed Rate (GF)'!$V1468,2)</f>
        <v>0</v>
      </c>
      <c r="L1381" s="102"/>
      <c r="M1381" s="102">
        <f>ROUND('[3]Total Proposed Rate (GF)'!$X1468,2)</f>
        <v>0</v>
      </c>
      <c r="N1381" s="102"/>
      <c r="O1381" s="102">
        <f>ROUND('[3]Total Proposed Rate (GF)'!$Z1468,2)</f>
        <v>0</v>
      </c>
      <c r="P1381" s="102"/>
      <c r="Q1381" s="102">
        <f>ROUND('[3]Total Proposed Rate (GF)'!$AB1468,2)</f>
        <v>0</v>
      </c>
      <c r="R1381" s="102"/>
      <c r="S1381" s="102">
        <f>ROUND('[3]Total Proposed Rate (GF)'!$AD1468,2)</f>
        <v>0</v>
      </c>
      <c r="T1381" s="102"/>
      <c r="U1381" s="102">
        <f>ROUND('[3]Total Proposed Rate (GF)'!$AF1468,2)</f>
        <v>0</v>
      </c>
      <c r="V1381" s="102"/>
      <c r="W1381" s="102">
        <f>ROUND('[3]Total Proposed Rate (GF)'!$AH1468,2)</f>
        <v>0</v>
      </c>
      <c r="X1381" s="102"/>
      <c r="Y1381" s="103">
        <f>SUM(G1381:W1381)</f>
        <v>0</v>
      </c>
      <c r="Z1381" s="104"/>
      <c r="AA1381" s="102">
        <f>ROUND('[3]Total Proposed Rate (GF)'!$AL1468,2)</f>
        <v>0</v>
      </c>
      <c r="AB1381" s="104"/>
      <c r="AC1381" s="102">
        <f>ROUND('[3]Total Proposed Rate (GF)'!$AN1468,2)</f>
        <v>0</v>
      </c>
      <c r="AD1381" s="104"/>
      <c r="AE1381" s="102">
        <f>ROUND('[3]Total Proposed Rate (GF)'!$AP1468,2)</f>
        <v>0</v>
      </c>
      <c r="AF1381" s="104"/>
      <c r="AG1381" s="104">
        <f>SUM(Y1381:AE1381)</f>
        <v>0</v>
      </c>
      <c r="AI1381" s="106"/>
      <c r="AJ1381" s="106"/>
      <c r="AN1381" s="86"/>
    </row>
    <row r="1382" spans="1:40" hidden="1" x14ac:dyDescent="0.25">
      <c r="A1382" s="88">
        <f t="shared" si="191"/>
        <v>16</v>
      </c>
      <c r="B1382" s="75"/>
      <c r="C1382" s="173" t="s">
        <v>46</v>
      </c>
      <c r="E1382" s="87"/>
      <c r="G1382" s="102"/>
      <c r="H1382" s="102"/>
      <c r="I1382" s="102"/>
      <c r="J1382" s="102"/>
      <c r="K1382" s="102"/>
      <c r="L1382" s="102"/>
      <c r="M1382" s="102"/>
      <c r="N1382" s="102"/>
      <c r="O1382" s="102"/>
      <c r="P1382" s="102"/>
      <c r="Q1382" s="102"/>
      <c r="R1382" s="102"/>
      <c r="S1382" s="102"/>
      <c r="T1382" s="102"/>
      <c r="U1382" s="102"/>
      <c r="V1382" s="102"/>
      <c r="W1382" s="102"/>
      <c r="X1382" s="102"/>
      <c r="Y1382" s="103"/>
      <c r="Z1382" s="104"/>
      <c r="AA1382" s="102"/>
      <c r="AB1382" s="104"/>
      <c r="AC1382" s="102"/>
      <c r="AD1382" s="104"/>
      <c r="AE1382" s="102"/>
      <c r="AF1382" s="104"/>
      <c r="AG1382" s="104"/>
      <c r="AI1382" s="106"/>
      <c r="AJ1382" s="106"/>
      <c r="AN1382" s="86"/>
    </row>
    <row r="1383" spans="1:40" hidden="1" x14ac:dyDescent="0.25">
      <c r="A1383" s="88">
        <f t="shared" si="191"/>
        <v>17</v>
      </c>
      <c r="B1383" s="75"/>
      <c r="C1383" s="108" t="s">
        <v>121</v>
      </c>
      <c r="E1383" s="78" t="s">
        <v>10</v>
      </c>
      <c r="G1383" s="102">
        <f>ROUND('[3]Total Proposed Rate (GF)'!$R1470,2)</f>
        <v>0</v>
      </c>
      <c r="H1383" s="102"/>
      <c r="I1383" s="102">
        <f>ROUND('[3]Total Proposed Rate (GF)'!$T1470,2)</f>
        <v>0</v>
      </c>
      <c r="J1383" s="102"/>
      <c r="K1383" s="102">
        <f>ROUND('[3]Total Proposed Rate (GF)'!$V1470,2)</f>
        <v>0</v>
      </c>
      <c r="L1383" s="102"/>
      <c r="M1383" s="102">
        <f>ROUND('[3]Total Proposed Rate (GF)'!$X1470,2)</f>
        <v>0</v>
      </c>
      <c r="N1383" s="102"/>
      <c r="O1383" s="102">
        <f>ROUND('[3]Total Proposed Rate (GF)'!$Z1470,2)</f>
        <v>0</v>
      </c>
      <c r="P1383" s="102"/>
      <c r="Q1383" s="102">
        <f>ROUND('[3]Total Proposed Rate (GF)'!$AB1470,2)</f>
        <v>0</v>
      </c>
      <c r="R1383" s="102"/>
      <c r="S1383" s="102">
        <f>ROUND('[3]Total Proposed Rate (GF)'!$AD1470,2)</f>
        <v>0</v>
      </c>
      <c r="T1383" s="102"/>
      <c r="U1383" s="102">
        <f>ROUND('[3]Total Proposed Rate (GF)'!$AF1470,2)</f>
        <v>0</v>
      </c>
      <c r="V1383" s="102"/>
      <c r="W1383" s="102">
        <f>ROUND('[3]Total Proposed Rate (GF)'!$AH1470,2)</f>
        <v>0</v>
      </c>
      <c r="X1383" s="102"/>
      <c r="Y1383" s="103">
        <f>SUM(G1383:W1383)</f>
        <v>0</v>
      </c>
      <c r="Z1383" s="104"/>
      <c r="AA1383" s="102">
        <f>ROUND('[3]Total Proposed Rate (GF)'!$AL1470,2)</f>
        <v>0</v>
      </c>
      <c r="AB1383" s="104"/>
      <c r="AC1383" s="102">
        <f>ROUND('[3]Total Proposed Rate (GF)'!$AN1470,2)</f>
        <v>0</v>
      </c>
      <c r="AD1383" s="104"/>
      <c r="AE1383" s="102">
        <f>ROUND('[3]Total Proposed Rate (GF)'!$AP1470,2)</f>
        <v>0</v>
      </c>
      <c r="AF1383" s="104"/>
      <c r="AG1383" s="104">
        <f>SUM(Y1383:AE1383)</f>
        <v>0</v>
      </c>
      <c r="AI1383" s="106"/>
      <c r="AJ1383" s="106"/>
      <c r="AN1383" s="86"/>
    </row>
    <row r="1384" spans="1:40" hidden="1" x14ac:dyDescent="0.25">
      <c r="A1384" s="88">
        <f t="shared" si="191"/>
        <v>18</v>
      </c>
      <c r="B1384" s="75"/>
      <c r="C1384" s="173" t="s">
        <v>120</v>
      </c>
      <c r="E1384" s="87" t="s">
        <v>10</v>
      </c>
      <c r="G1384" s="102">
        <f>ROUND('[3]Total Proposed Rate (GF)'!$R1471,2)</f>
        <v>0</v>
      </c>
      <c r="H1384" s="102"/>
      <c r="I1384" s="102">
        <f>ROUND('[3]Total Proposed Rate (GF)'!$T1471,2)</f>
        <v>0</v>
      </c>
      <c r="J1384" s="102"/>
      <c r="K1384" s="102">
        <f>ROUND('[3]Total Proposed Rate (GF)'!$V1471,2)</f>
        <v>0</v>
      </c>
      <c r="L1384" s="102"/>
      <c r="M1384" s="102">
        <f>ROUND('[3]Total Proposed Rate (GF)'!$X1471,2)</f>
        <v>0</v>
      </c>
      <c r="N1384" s="102"/>
      <c r="O1384" s="102">
        <f>ROUND('[3]Total Proposed Rate (GF)'!$Z1471,2)</f>
        <v>0</v>
      </c>
      <c r="P1384" s="102"/>
      <c r="Q1384" s="102">
        <f>ROUND('[3]Total Proposed Rate (GF)'!$AB1471,2)</f>
        <v>0</v>
      </c>
      <c r="R1384" s="102"/>
      <c r="S1384" s="102">
        <f>ROUND('[3]Total Proposed Rate (GF)'!$AD1471,2)</f>
        <v>0</v>
      </c>
      <c r="T1384" s="102"/>
      <c r="U1384" s="102">
        <f>ROUND('[3]Total Proposed Rate (GF)'!$AF1471,2)</f>
        <v>0</v>
      </c>
      <c r="V1384" s="102"/>
      <c r="W1384" s="102">
        <f>ROUND('[3]Total Proposed Rate (GF)'!$AH1471,2)</f>
        <v>0</v>
      </c>
      <c r="X1384" s="102"/>
      <c r="Y1384" s="103">
        <f>SUM(G1384:W1384)</f>
        <v>0</v>
      </c>
      <c r="Z1384" s="104"/>
      <c r="AA1384" s="102">
        <f>ROUND('[3]Total Proposed Rate (GF)'!$AL1471,2)</f>
        <v>0</v>
      </c>
      <c r="AB1384" s="104"/>
      <c r="AC1384" s="102">
        <f>ROUND('[3]Total Proposed Rate (GF)'!$AN1471,2)</f>
        <v>0</v>
      </c>
      <c r="AD1384" s="104"/>
      <c r="AE1384" s="102">
        <f>ROUND('[3]Total Proposed Rate (GF)'!$AP1471,2)</f>
        <v>0</v>
      </c>
      <c r="AF1384" s="105"/>
      <c r="AG1384" s="105">
        <f>SUM(Y1384:AE1384)</f>
        <v>0</v>
      </c>
      <c r="AI1384" s="106"/>
      <c r="AJ1384" s="106"/>
      <c r="AN1384" s="86"/>
    </row>
    <row r="1385" spans="1:40" hidden="1" x14ac:dyDescent="0.25">
      <c r="A1385" s="88">
        <f t="shared" si="191"/>
        <v>19</v>
      </c>
      <c r="B1385" s="75"/>
      <c r="C1385" s="173" t="s">
        <v>45</v>
      </c>
      <c r="E1385" s="87"/>
      <c r="G1385" s="102"/>
      <c r="H1385" s="102"/>
      <c r="I1385" s="102"/>
      <c r="J1385" s="102"/>
      <c r="K1385" s="102"/>
      <c r="L1385" s="102"/>
      <c r="M1385" s="102"/>
      <c r="N1385" s="102"/>
      <c r="O1385" s="102"/>
      <c r="P1385" s="102"/>
      <c r="Q1385" s="102"/>
      <c r="R1385" s="102"/>
      <c r="S1385" s="102"/>
      <c r="T1385" s="102"/>
      <c r="U1385" s="102"/>
      <c r="V1385" s="102"/>
      <c r="W1385" s="102"/>
      <c r="X1385" s="102"/>
      <c r="Y1385" s="103"/>
      <c r="Z1385" s="104"/>
      <c r="AA1385" s="102"/>
      <c r="AB1385" s="104"/>
      <c r="AC1385" s="102"/>
      <c r="AD1385" s="104"/>
      <c r="AE1385" s="102"/>
      <c r="AF1385" s="105"/>
      <c r="AG1385" s="105"/>
      <c r="AI1385" s="106"/>
      <c r="AJ1385" s="106"/>
      <c r="AN1385" s="86"/>
    </row>
    <row r="1386" spans="1:40" hidden="1" x14ac:dyDescent="0.25">
      <c r="A1386" s="88">
        <f t="shared" si="191"/>
        <v>20</v>
      </c>
      <c r="B1386" s="75"/>
      <c r="C1386" s="146" t="s">
        <v>121</v>
      </c>
      <c r="E1386" s="87" t="s">
        <v>10</v>
      </c>
      <c r="G1386" s="102">
        <f>ROUND('[3]Total Proposed Rate (GF)'!$R1473,2)</f>
        <v>0</v>
      </c>
      <c r="H1386" s="102"/>
      <c r="I1386" s="102">
        <f>ROUND('[3]Total Proposed Rate (GF)'!$T1473,2)</f>
        <v>0</v>
      </c>
      <c r="J1386" s="102"/>
      <c r="K1386" s="102">
        <f>ROUND('[3]Total Proposed Rate (GF)'!$V1473,2)</f>
        <v>0</v>
      </c>
      <c r="L1386" s="102"/>
      <c r="M1386" s="102">
        <f>ROUND('[3]Total Proposed Rate (GF)'!$X1473,2)</f>
        <v>0</v>
      </c>
      <c r="N1386" s="102"/>
      <c r="O1386" s="102">
        <f>ROUND('[3]Total Proposed Rate (GF)'!$Z1473,2)</f>
        <v>0</v>
      </c>
      <c r="P1386" s="102"/>
      <c r="Q1386" s="102">
        <f>ROUND('[3]Total Proposed Rate (GF)'!$AB1473,2)</f>
        <v>0</v>
      </c>
      <c r="R1386" s="102"/>
      <c r="S1386" s="102">
        <f>ROUND('[3]Total Proposed Rate (GF)'!$AD1473,2)</f>
        <v>0</v>
      </c>
      <c r="T1386" s="102"/>
      <c r="U1386" s="102">
        <f>ROUND('[3]Total Proposed Rate (GF)'!$AF1473,2)</f>
        <v>0</v>
      </c>
      <c r="V1386" s="102"/>
      <c r="W1386" s="102">
        <f>ROUND('[3]Total Proposed Rate (GF)'!$AH1473,2)</f>
        <v>0</v>
      </c>
      <c r="X1386" s="102"/>
      <c r="Y1386" s="104">
        <f>SUM(G1386:W1386)</f>
        <v>0</v>
      </c>
      <c r="Z1386" s="104"/>
      <c r="AA1386" s="102">
        <f>ROUND('[3]Total Proposed Rate (GF)'!$AL1473,2)</f>
        <v>0</v>
      </c>
      <c r="AB1386" s="104"/>
      <c r="AC1386" s="102">
        <f>ROUND('[3]Total Proposed Rate (GF)'!$AN1473,2)</f>
        <v>0</v>
      </c>
      <c r="AD1386" s="104"/>
      <c r="AE1386" s="102">
        <f>ROUND('[3]Total Proposed Rate (GF)'!$AP1473,2)</f>
        <v>0</v>
      </c>
      <c r="AF1386" s="104"/>
      <c r="AG1386" s="104">
        <f>SUM(Y1386:AE1386)</f>
        <v>0</v>
      </c>
      <c r="AI1386" s="106"/>
      <c r="AJ1386" s="106"/>
      <c r="AN1386" s="86"/>
    </row>
    <row r="1387" spans="1:40" hidden="1" x14ac:dyDescent="0.25">
      <c r="A1387" s="88">
        <f t="shared" si="191"/>
        <v>21</v>
      </c>
      <c r="B1387" s="75"/>
      <c r="C1387" s="173" t="s">
        <v>120</v>
      </c>
      <c r="E1387" s="87" t="s">
        <v>10</v>
      </c>
      <c r="G1387" s="102">
        <f>ROUND('[3]Total Proposed Rate (GF)'!$R1474,2)</f>
        <v>0</v>
      </c>
      <c r="H1387" s="102"/>
      <c r="I1387" s="102">
        <f>ROUND('[3]Total Proposed Rate (GF)'!$T1474,2)</f>
        <v>0</v>
      </c>
      <c r="J1387" s="102"/>
      <c r="K1387" s="102">
        <f>ROUND('[3]Total Proposed Rate (GF)'!$V1474,2)</f>
        <v>0</v>
      </c>
      <c r="L1387" s="102"/>
      <c r="M1387" s="102">
        <f>ROUND('[3]Total Proposed Rate (GF)'!$X1474,2)</f>
        <v>0</v>
      </c>
      <c r="N1387" s="102"/>
      <c r="O1387" s="102">
        <f>ROUND('[3]Total Proposed Rate (GF)'!$Z1474,2)</f>
        <v>0</v>
      </c>
      <c r="P1387" s="102"/>
      <c r="Q1387" s="102">
        <f>ROUND('[3]Total Proposed Rate (GF)'!$AB1474,2)</f>
        <v>0</v>
      </c>
      <c r="R1387" s="102"/>
      <c r="S1387" s="102">
        <f>ROUND('[3]Total Proposed Rate (GF)'!$AD1474,2)</f>
        <v>0</v>
      </c>
      <c r="T1387" s="102"/>
      <c r="U1387" s="102">
        <f>ROUND('[3]Total Proposed Rate (GF)'!$AF1474,2)</f>
        <v>0</v>
      </c>
      <c r="V1387" s="102"/>
      <c r="W1387" s="102">
        <f>ROUND('[3]Total Proposed Rate (GF)'!$AH1474,2)</f>
        <v>0</v>
      </c>
      <c r="X1387" s="102"/>
      <c r="Y1387" s="103">
        <f>SUM(G1387:W1387)</f>
        <v>0</v>
      </c>
      <c r="Z1387" s="104"/>
      <c r="AA1387" s="102">
        <f>ROUND('[3]Total Proposed Rate (GF)'!$AL1474,2)</f>
        <v>0</v>
      </c>
      <c r="AB1387" s="104"/>
      <c r="AC1387" s="102">
        <f>ROUND('[3]Total Proposed Rate (GF)'!$AN1474,2)</f>
        <v>0</v>
      </c>
      <c r="AD1387" s="104"/>
      <c r="AE1387" s="102">
        <f>ROUND('[3]Total Proposed Rate (GF)'!$AP1474,2)</f>
        <v>0</v>
      </c>
      <c r="AF1387" s="104"/>
      <c r="AG1387" s="104">
        <f>SUM(Y1387:AE1387)</f>
        <v>0</v>
      </c>
      <c r="AI1387" s="106"/>
      <c r="AJ1387" s="106"/>
      <c r="AN1387" s="86"/>
    </row>
    <row r="1388" spans="1:40" hidden="1" x14ac:dyDescent="0.25">
      <c r="A1388" s="88">
        <f t="shared" si="191"/>
        <v>22</v>
      </c>
      <c r="B1388" s="98"/>
      <c r="C1388" s="173" t="s">
        <v>44</v>
      </c>
      <c r="E1388" s="87"/>
      <c r="G1388" s="102"/>
      <c r="H1388" s="102"/>
      <c r="I1388" s="102"/>
      <c r="J1388" s="102"/>
      <c r="K1388" s="102"/>
      <c r="L1388" s="102"/>
      <c r="M1388" s="102"/>
      <c r="N1388" s="102"/>
      <c r="O1388" s="102"/>
      <c r="P1388" s="102"/>
      <c r="Q1388" s="102"/>
      <c r="R1388" s="102"/>
      <c r="S1388" s="102"/>
      <c r="T1388" s="102"/>
      <c r="U1388" s="102"/>
      <c r="V1388" s="102"/>
      <c r="W1388" s="102"/>
      <c r="X1388" s="102"/>
      <c r="Y1388" s="103"/>
      <c r="Z1388" s="104"/>
      <c r="AA1388" s="102"/>
      <c r="AB1388" s="104"/>
      <c r="AC1388" s="102"/>
      <c r="AD1388" s="104"/>
      <c r="AE1388" s="102"/>
      <c r="AF1388" s="104"/>
      <c r="AG1388" s="104"/>
      <c r="AI1388" s="106"/>
      <c r="AJ1388" s="106"/>
      <c r="AN1388" s="86"/>
    </row>
    <row r="1389" spans="1:40" hidden="1" x14ac:dyDescent="0.25">
      <c r="A1389" s="88">
        <f t="shared" si="191"/>
        <v>23</v>
      </c>
      <c r="B1389" s="98"/>
      <c r="C1389" s="146" t="s">
        <v>121</v>
      </c>
      <c r="E1389" s="87" t="s">
        <v>10</v>
      </c>
      <c r="G1389" s="102">
        <f>ROUND('[3]Total Proposed Rate (GF)'!$R1476,2)</f>
        <v>0</v>
      </c>
      <c r="H1389" s="102"/>
      <c r="I1389" s="102">
        <f>ROUND('[3]Total Proposed Rate (GF)'!$T1476,2)</f>
        <v>0</v>
      </c>
      <c r="J1389" s="102"/>
      <c r="K1389" s="102">
        <f>ROUND('[3]Total Proposed Rate (GF)'!$V1476,2)</f>
        <v>0</v>
      </c>
      <c r="L1389" s="102"/>
      <c r="M1389" s="102">
        <f>ROUND('[3]Total Proposed Rate (GF)'!$X1476,2)</f>
        <v>0</v>
      </c>
      <c r="N1389" s="102"/>
      <c r="O1389" s="102">
        <f>ROUND('[3]Total Proposed Rate (GF)'!$Z1476,2)</f>
        <v>0</v>
      </c>
      <c r="P1389" s="102"/>
      <c r="Q1389" s="102">
        <f>ROUND('[3]Total Proposed Rate (GF)'!$AB1476,2)</f>
        <v>0</v>
      </c>
      <c r="R1389" s="102"/>
      <c r="S1389" s="102">
        <f>ROUND('[3]Total Proposed Rate (GF)'!$AD1476,2)</f>
        <v>0</v>
      </c>
      <c r="T1389" s="102"/>
      <c r="U1389" s="102">
        <f>ROUND('[3]Total Proposed Rate (GF)'!$AF1476,2)</f>
        <v>0</v>
      </c>
      <c r="V1389" s="102"/>
      <c r="W1389" s="102">
        <f>ROUND('[3]Total Proposed Rate (GF)'!$AH1476,2)</f>
        <v>0</v>
      </c>
      <c r="X1389" s="102"/>
      <c r="Y1389" s="103">
        <f>SUM(G1389:W1389)</f>
        <v>0</v>
      </c>
      <c r="Z1389" s="104"/>
      <c r="AA1389" s="102">
        <f>ROUND('[3]Total Proposed Rate (GF)'!$AL1476,2)</f>
        <v>0</v>
      </c>
      <c r="AB1389" s="104"/>
      <c r="AC1389" s="102">
        <f>ROUND('[3]Total Proposed Rate (GF)'!$AN1476,2)</f>
        <v>0</v>
      </c>
      <c r="AD1389" s="104"/>
      <c r="AE1389" s="102">
        <f>ROUND('[3]Total Proposed Rate (GF)'!$AP1476,2)</f>
        <v>0</v>
      </c>
      <c r="AF1389" s="104"/>
      <c r="AG1389" s="104">
        <f>SUM(Y1389:AE1389)</f>
        <v>0</v>
      </c>
      <c r="AI1389" s="106"/>
      <c r="AJ1389" s="106"/>
      <c r="AN1389" s="86"/>
    </row>
    <row r="1390" spans="1:40" hidden="1" x14ac:dyDescent="0.25">
      <c r="A1390" s="88">
        <f t="shared" si="191"/>
        <v>24</v>
      </c>
      <c r="B1390" s="98"/>
      <c r="C1390" s="173" t="s">
        <v>120</v>
      </c>
      <c r="E1390" s="87" t="s">
        <v>10</v>
      </c>
      <c r="G1390" s="102">
        <f>ROUND('[3]Total Proposed Rate (GF)'!$R1477,2)</f>
        <v>0</v>
      </c>
      <c r="H1390" s="102"/>
      <c r="I1390" s="102">
        <f>ROUND('[3]Total Proposed Rate (GF)'!$T1477,2)</f>
        <v>0</v>
      </c>
      <c r="J1390" s="102"/>
      <c r="K1390" s="102">
        <f>ROUND('[3]Total Proposed Rate (GF)'!$V1477,2)</f>
        <v>0</v>
      </c>
      <c r="L1390" s="102"/>
      <c r="M1390" s="102">
        <f>ROUND('[3]Total Proposed Rate (GF)'!$X1477,2)</f>
        <v>0</v>
      </c>
      <c r="N1390" s="102"/>
      <c r="O1390" s="102">
        <f>ROUND('[3]Total Proposed Rate (GF)'!$Z1477,2)</f>
        <v>0</v>
      </c>
      <c r="P1390" s="102"/>
      <c r="Q1390" s="102">
        <f>ROUND('[3]Total Proposed Rate (GF)'!$AB1477,2)</f>
        <v>0</v>
      </c>
      <c r="R1390" s="102"/>
      <c r="S1390" s="102">
        <f>ROUND('[3]Total Proposed Rate (GF)'!$AD1477,2)</f>
        <v>0</v>
      </c>
      <c r="T1390" s="102"/>
      <c r="U1390" s="102">
        <f>ROUND('[3]Total Proposed Rate (GF)'!$AF1477,2)</f>
        <v>0</v>
      </c>
      <c r="V1390" s="102"/>
      <c r="W1390" s="102">
        <f>ROUND('[3]Total Proposed Rate (GF)'!$AH1477,2)</f>
        <v>0</v>
      </c>
      <c r="X1390" s="102"/>
      <c r="Y1390" s="103">
        <f>SUM(G1390:W1390)</f>
        <v>0</v>
      </c>
      <c r="Z1390" s="104"/>
      <c r="AA1390" s="102">
        <f>ROUND('[3]Total Proposed Rate (GF)'!$AL1477,2)</f>
        <v>0</v>
      </c>
      <c r="AB1390" s="104"/>
      <c r="AC1390" s="102">
        <f>ROUND('[3]Total Proposed Rate (GF)'!$AN1477,2)</f>
        <v>0</v>
      </c>
      <c r="AD1390" s="104"/>
      <c r="AE1390" s="102">
        <f>ROUND('[3]Total Proposed Rate (GF)'!$AP1477,2)</f>
        <v>0</v>
      </c>
      <c r="AF1390" s="104"/>
      <c r="AG1390" s="104">
        <f>SUM(Y1390:AE1390)</f>
        <v>0</v>
      </c>
      <c r="AI1390" s="106"/>
      <c r="AJ1390" s="106"/>
      <c r="AN1390" s="86"/>
    </row>
    <row r="1391" spans="1:40" hidden="1" x14ac:dyDescent="0.25">
      <c r="A1391" s="88">
        <f t="shared" si="191"/>
        <v>25</v>
      </c>
      <c r="B1391" s="98"/>
      <c r="C1391" s="173" t="s">
        <v>27</v>
      </c>
      <c r="E1391" s="87"/>
      <c r="G1391" s="102"/>
      <c r="H1391" s="102"/>
      <c r="I1391" s="102"/>
      <c r="J1391" s="102"/>
      <c r="K1391" s="102"/>
      <c r="L1391" s="102"/>
      <c r="M1391" s="102"/>
      <c r="N1391" s="102"/>
      <c r="O1391" s="102"/>
      <c r="P1391" s="102"/>
      <c r="Q1391" s="102"/>
      <c r="R1391" s="102"/>
      <c r="S1391" s="102"/>
      <c r="T1391" s="102"/>
      <c r="U1391" s="102"/>
      <c r="V1391" s="102"/>
      <c r="W1391" s="102"/>
      <c r="X1391" s="102"/>
      <c r="Y1391" s="103"/>
      <c r="Z1391" s="104"/>
      <c r="AA1391" s="102"/>
      <c r="AB1391" s="104"/>
      <c r="AC1391" s="102"/>
      <c r="AD1391" s="104"/>
      <c r="AE1391" s="102"/>
      <c r="AF1391" s="104"/>
      <c r="AG1391" s="104"/>
      <c r="AI1391" s="106"/>
      <c r="AJ1391" s="106"/>
      <c r="AN1391" s="86"/>
    </row>
    <row r="1392" spans="1:40" hidden="1" x14ac:dyDescent="0.25">
      <c r="A1392" s="88">
        <f t="shared" si="191"/>
        <v>26</v>
      </c>
      <c r="B1392" s="98"/>
      <c r="C1392" s="146" t="s">
        <v>128</v>
      </c>
      <c r="E1392" s="87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AA1392" s="115"/>
      <c r="AB1392" s="75"/>
      <c r="AC1392" s="115"/>
      <c r="AE1392" s="115"/>
      <c r="AI1392" s="106"/>
      <c r="AJ1392" s="106"/>
      <c r="AN1392" s="86"/>
    </row>
    <row r="1393" spans="1:40" hidden="1" x14ac:dyDescent="0.25">
      <c r="A1393" s="88">
        <f t="shared" si="191"/>
        <v>27</v>
      </c>
      <c r="B1393" s="98"/>
      <c r="C1393" s="108" t="s">
        <v>26</v>
      </c>
      <c r="E1393" s="75" t="s">
        <v>0</v>
      </c>
      <c r="G1393" s="115">
        <f>ROUND('[3]Total Proposed Rate (GF)'!$R1480,5)</f>
        <v>0</v>
      </c>
      <c r="H1393" s="115"/>
      <c r="I1393" s="115">
        <f>ROUND('[3]Total Proposed Rate (GF)'!$T1480,5)</f>
        <v>0</v>
      </c>
      <c r="J1393" s="115"/>
      <c r="K1393" s="115">
        <f>ROUND('[3]Total Proposed Rate (GF)'!$V1480,5)</f>
        <v>0</v>
      </c>
      <c r="L1393" s="115"/>
      <c r="M1393" s="115">
        <f>ROUND('[3]Total Proposed Rate (GF)'!$X1480,5)</f>
        <v>0</v>
      </c>
      <c r="N1393" s="115"/>
      <c r="O1393" s="115">
        <f>ROUND('[3]Total Proposed Rate (GF)'!$Z1480,5)</f>
        <v>0</v>
      </c>
      <c r="P1393" s="115"/>
      <c r="Q1393" s="115">
        <f>ROUND('[3]Total Proposed Rate (GF)'!$AB1480,5)</f>
        <v>0</v>
      </c>
      <c r="R1393" s="115"/>
      <c r="S1393" s="115">
        <f>ROUND('[3]Total Proposed Rate (GF)'!$AD1480,5)</f>
        <v>0</v>
      </c>
      <c r="T1393" s="115"/>
      <c r="U1393" s="115">
        <f>ROUND('[3]Total Proposed Rate (GF)'!$AF1480,5)</f>
        <v>0</v>
      </c>
      <c r="V1393" s="115"/>
      <c r="W1393" s="115">
        <f>ROUND('[3]Total Proposed Rate (GF)'!$AH1480,5)</f>
        <v>0</v>
      </c>
      <c r="X1393" s="115"/>
      <c r="Y1393" s="78">
        <f>SUM(G1393:W1393)</f>
        <v>0</v>
      </c>
      <c r="AA1393" s="115">
        <f>ROUND('[3]Total Proposed Rate (GF)'!$AL1480,5)</f>
        <v>0</v>
      </c>
      <c r="AB1393" s="75"/>
      <c r="AC1393" s="115">
        <f>ROUND('[3]Total Proposed Rate (GF)'!$AN1480,5)</f>
        <v>0</v>
      </c>
      <c r="AE1393" s="115">
        <f>ROUND('[3]Total Proposed Rate (GF)'!$AP1480,5)</f>
        <v>0</v>
      </c>
      <c r="AG1393" s="78">
        <f>SUM(Y1393:AE1393)</f>
        <v>0</v>
      </c>
      <c r="AI1393" s="106"/>
      <c r="AJ1393" s="106"/>
      <c r="AN1393" s="86"/>
    </row>
    <row r="1394" spans="1:40" hidden="1" x14ac:dyDescent="0.25">
      <c r="A1394" s="88">
        <f t="shared" si="191"/>
        <v>28</v>
      </c>
      <c r="B1394" s="98"/>
      <c r="C1394" s="173" t="s">
        <v>2</v>
      </c>
      <c r="E1394" s="101" t="s">
        <v>0</v>
      </c>
      <c r="G1394" s="115">
        <f>ROUND('[3]Total Proposed Rate (GF)'!$R1481,5)</f>
        <v>0</v>
      </c>
      <c r="H1394" s="115"/>
      <c r="I1394" s="115">
        <f>ROUND('[3]Total Proposed Rate (GF)'!$T1481,5)</f>
        <v>0</v>
      </c>
      <c r="J1394" s="115"/>
      <c r="K1394" s="115">
        <f>ROUND('[3]Total Proposed Rate (GF)'!$V1481,5)</f>
        <v>0</v>
      </c>
      <c r="L1394" s="115"/>
      <c r="M1394" s="115">
        <f>ROUND('[3]Total Proposed Rate (GF)'!$X1481,5)</f>
        <v>0</v>
      </c>
      <c r="N1394" s="115"/>
      <c r="O1394" s="115">
        <f>ROUND('[3]Total Proposed Rate (GF)'!$Z1481,5)</f>
        <v>0</v>
      </c>
      <c r="P1394" s="115"/>
      <c r="Q1394" s="115">
        <f>ROUND('[3]Total Proposed Rate (GF)'!$AB1481,5)</f>
        <v>0</v>
      </c>
      <c r="R1394" s="115"/>
      <c r="S1394" s="115">
        <f>ROUND('[3]Total Proposed Rate (GF)'!$AD1481,5)</f>
        <v>0</v>
      </c>
      <c r="T1394" s="115"/>
      <c r="U1394" s="115">
        <f>ROUND('[3]Total Proposed Rate (GF)'!$AF1481,5)</f>
        <v>0</v>
      </c>
      <c r="V1394" s="115"/>
      <c r="W1394" s="115">
        <f>ROUND('[3]Total Proposed Rate (GF)'!$AH1481,5)</f>
        <v>0</v>
      </c>
      <c r="X1394" s="115"/>
      <c r="Y1394" s="116">
        <f>SUM(G1394:W1394)</f>
        <v>0</v>
      </c>
      <c r="AA1394" s="115">
        <f>ROUND('[3]Total Proposed Rate (GF)'!$AL1481,5)</f>
        <v>0</v>
      </c>
      <c r="AB1394" s="75"/>
      <c r="AC1394" s="115">
        <f>ROUND('[3]Total Proposed Rate (GF)'!$AN1481,5)</f>
        <v>0</v>
      </c>
      <c r="AD1394" s="75"/>
      <c r="AE1394" s="115">
        <f>ROUND('[3]Total Proposed Rate (GF)'!$AP1481,5)</f>
        <v>0</v>
      </c>
      <c r="AF1394" s="117"/>
      <c r="AG1394" s="86">
        <f>SUM(Y1394:AE1394)</f>
        <v>0</v>
      </c>
      <c r="AI1394" s="106"/>
      <c r="AJ1394" s="106"/>
      <c r="AN1394" s="86"/>
    </row>
    <row r="1395" spans="1:40" hidden="1" x14ac:dyDescent="0.25">
      <c r="A1395" s="88">
        <f t="shared" si="191"/>
        <v>29</v>
      </c>
      <c r="B1395" s="98"/>
      <c r="C1395" s="173" t="s">
        <v>1</v>
      </c>
      <c r="E1395" s="101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6"/>
      <c r="AA1395" s="115"/>
      <c r="AB1395" s="75"/>
      <c r="AC1395" s="115"/>
      <c r="AD1395" s="75"/>
      <c r="AE1395" s="115"/>
      <c r="AF1395" s="117"/>
      <c r="AG1395" s="86"/>
      <c r="AI1395" s="106"/>
      <c r="AJ1395" s="106"/>
      <c r="AN1395" s="86"/>
    </row>
    <row r="1396" spans="1:40" hidden="1" x14ac:dyDescent="0.25">
      <c r="A1396" s="88">
        <f t="shared" si="191"/>
        <v>30</v>
      </c>
      <c r="B1396" s="98"/>
      <c r="C1396" s="108" t="s">
        <v>25</v>
      </c>
      <c r="E1396" s="75" t="s">
        <v>0</v>
      </c>
      <c r="G1396" s="115">
        <f>ROUND('[3]Total Proposed Rate (GF)'!$R1483,5)</f>
        <v>0</v>
      </c>
      <c r="H1396" s="115"/>
      <c r="I1396" s="115">
        <f>ROUND('[3]Total Proposed Rate (GF)'!$T1483,5)</f>
        <v>0</v>
      </c>
      <c r="J1396" s="115"/>
      <c r="K1396" s="115">
        <f>ROUND('[3]Total Proposed Rate (GF)'!$V1483,5)</f>
        <v>0</v>
      </c>
      <c r="L1396" s="115"/>
      <c r="M1396" s="115">
        <f>ROUND('[3]Total Proposed Rate (GF)'!$X1483,5)</f>
        <v>0</v>
      </c>
      <c r="N1396" s="115"/>
      <c r="O1396" s="115">
        <f>ROUND('[3]Total Proposed Rate (GF)'!$Z1483,5)</f>
        <v>0</v>
      </c>
      <c r="P1396" s="115"/>
      <c r="Q1396" s="115">
        <f>ROUND('[3]Total Proposed Rate (GF)'!$AB1483,5)</f>
        <v>0</v>
      </c>
      <c r="R1396" s="115"/>
      <c r="S1396" s="115">
        <f>ROUND('[3]Total Proposed Rate (GF)'!$AD1483,5)</f>
        <v>0</v>
      </c>
      <c r="T1396" s="115"/>
      <c r="U1396" s="115">
        <f>ROUND('[3]Total Proposed Rate (GF)'!$AF1483,5)</f>
        <v>0</v>
      </c>
      <c r="V1396" s="115"/>
      <c r="W1396" s="115">
        <f>ROUND('[3]Total Proposed Rate (GF)'!$AH1483,5)</f>
        <v>0</v>
      </c>
      <c r="X1396" s="115"/>
      <c r="Y1396" s="116">
        <f>SUM(G1396:W1396)</f>
        <v>0</v>
      </c>
      <c r="AA1396" s="115">
        <f>ROUND('[3]Total Proposed Rate (GF)'!$AL1483,5)</f>
        <v>0</v>
      </c>
      <c r="AB1396" s="75"/>
      <c r="AC1396" s="115">
        <f>ROUND('[3]Total Proposed Rate (GF)'!$AN1483,5)</f>
        <v>0</v>
      </c>
      <c r="AD1396" s="75"/>
      <c r="AE1396" s="115">
        <f>ROUND('[3]Total Proposed Rate (GF)'!$AP1483,5)</f>
        <v>0</v>
      </c>
      <c r="AF1396" s="117"/>
      <c r="AG1396" s="113">
        <f>SUM(Y1396:AE1396)</f>
        <v>0</v>
      </c>
      <c r="AI1396" s="106"/>
      <c r="AJ1396" s="106"/>
      <c r="AN1396" s="86"/>
    </row>
    <row r="1397" spans="1:40" hidden="1" x14ac:dyDescent="0.25">
      <c r="A1397" s="88">
        <f t="shared" si="191"/>
        <v>31</v>
      </c>
      <c r="B1397" s="98"/>
      <c r="C1397" s="173" t="s">
        <v>2</v>
      </c>
      <c r="E1397" s="101" t="s">
        <v>0</v>
      </c>
      <c r="G1397" s="115">
        <f>ROUND('[3]Total Proposed Rate (GF)'!$R1484,5)</f>
        <v>0</v>
      </c>
      <c r="H1397" s="115"/>
      <c r="I1397" s="115">
        <f>ROUND('[3]Total Proposed Rate (GF)'!$T1484,5)</f>
        <v>0</v>
      </c>
      <c r="J1397" s="115"/>
      <c r="K1397" s="115">
        <f>ROUND('[3]Total Proposed Rate (GF)'!$V1484,5)</f>
        <v>0</v>
      </c>
      <c r="L1397" s="115"/>
      <c r="M1397" s="115">
        <f>ROUND('[3]Total Proposed Rate (GF)'!$X1484,5)</f>
        <v>0</v>
      </c>
      <c r="N1397" s="115"/>
      <c r="O1397" s="115">
        <f>ROUND('[3]Total Proposed Rate (GF)'!$Z1484,5)</f>
        <v>0</v>
      </c>
      <c r="P1397" s="115"/>
      <c r="Q1397" s="115">
        <f>ROUND('[3]Total Proposed Rate (GF)'!$AB1484,5)</f>
        <v>0</v>
      </c>
      <c r="R1397" s="115"/>
      <c r="S1397" s="115">
        <f>ROUND('[3]Total Proposed Rate (GF)'!$AD1484,5)</f>
        <v>0</v>
      </c>
      <c r="T1397" s="115"/>
      <c r="U1397" s="115">
        <f>ROUND('[3]Total Proposed Rate (GF)'!$AF1484,5)</f>
        <v>0</v>
      </c>
      <c r="V1397" s="115"/>
      <c r="W1397" s="115">
        <f>ROUND('[3]Total Proposed Rate (GF)'!$AH1484,5)</f>
        <v>0</v>
      </c>
      <c r="X1397" s="115"/>
      <c r="Y1397" s="116">
        <f>SUM(G1397:W1397)</f>
        <v>0</v>
      </c>
      <c r="AA1397" s="115">
        <f>ROUND('[3]Total Proposed Rate (GF)'!$AL1484,5)</f>
        <v>0</v>
      </c>
      <c r="AB1397" s="75"/>
      <c r="AC1397" s="115">
        <f>ROUND('[3]Total Proposed Rate (GF)'!$AN1484,5)</f>
        <v>0</v>
      </c>
      <c r="AD1397" s="75"/>
      <c r="AE1397" s="115">
        <f>ROUND('[3]Total Proposed Rate (GF)'!$AP1484,5)</f>
        <v>0</v>
      </c>
      <c r="AF1397" s="117"/>
      <c r="AG1397" s="86">
        <f>SUM(Y1397:AE1397)</f>
        <v>0</v>
      </c>
      <c r="AI1397" s="106"/>
      <c r="AJ1397" s="106"/>
      <c r="AN1397" s="86"/>
    </row>
    <row r="1398" spans="1:40" hidden="1" x14ac:dyDescent="0.25">
      <c r="A1398" s="88">
        <f t="shared" si="191"/>
        <v>32</v>
      </c>
      <c r="B1398" s="98"/>
      <c r="C1398" s="173" t="s">
        <v>1</v>
      </c>
      <c r="E1398" s="101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6"/>
      <c r="AA1398" s="115"/>
      <c r="AB1398" s="75"/>
      <c r="AC1398" s="115"/>
      <c r="AD1398" s="75"/>
      <c r="AE1398" s="115"/>
      <c r="AF1398" s="117"/>
      <c r="AG1398" s="86"/>
      <c r="AI1398" s="106"/>
      <c r="AJ1398" s="106"/>
      <c r="AN1398" s="86"/>
    </row>
    <row r="1399" spans="1:40" hidden="1" x14ac:dyDescent="0.25">
      <c r="A1399" s="88">
        <f t="shared" si="191"/>
        <v>33</v>
      </c>
      <c r="B1399" s="98"/>
      <c r="C1399" s="108" t="s">
        <v>24</v>
      </c>
      <c r="E1399" s="101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6"/>
      <c r="AA1399" s="115"/>
      <c r="AB1399" s="75"/>
      <c r="AC1399" s="115"/>
      <c r="AD1399" s="75"/>
      <c r="AE1399" s="115"/>
      <c r="AF1399" s="117"/>
      <c r="AG1399" s="86"/>
      <c r="AI1399" s="106"/>
      <c r="AJ1399" s="106"/>
      <c r="AN1399" s="86"/>
    </row>
    <row r="1400" spans="1:40" hidden="1" x14ac:dyDescent="0.25">
      <c r="A1400" s="88">
        <f t="shared" si="191"/>
        <v>34</v>
      </c>
      <c r="B1400" s="98"/>
      <c r="C1400" s="173" t="s">
        <v>2</v>
      </c>
      <c r="E1400" s="101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6"/>
      <c r="AA1400" s="115"/>
      <c r="AB1400" s="115"/>
      <c r="AC1400" s="115"/>
      <c r="AD1400" s="115"/>
      <c r="AE1400" s="115"/>
      <c r="AF1400" s="117"/>
      <c r="AG1400" s="86"/>
      <c r="AI1400" s="106"/>
      <c r="AJ1400" s="106"/>
      <c r="AN1400" s="86"/>
    </row>
    <row r="1401" spans="1:40" hidden="1" x14ac:dyDescent="0.25">
      <c r="A1401" s="88">
        <f t="shared" si="191"/>
        <v>35</v>
      </c>
      <c r="B1401" s="98"/>
      <c r="C1401" s="173" t="s">
        <v>1</v>
      </c>
      <c r="E1401" s="101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6"/>
      <c r="AA1401" s="115"/>
      <c r="AB1401" s="115"/>
      <c r="AC1401" s="115"/>
      <c r="AD1401" s="115"/>
      <c r="AE1401" s="115"/>
      <c r="AF1401" s="117"/>
      <c r="AG1401" s="86"/>
      <c r="AI1401" s="106"/>
      <c r="AJ1401" s="106"/>
      <c r="AN1401" s="86"/>
    </row>
    <row r="1402" spans="1:40" hidden="1" x14ac:dyDescent="0.25">
      <c r="A1402" s="88">
        <f t="shared" si="191"/>
        <v>36</v>
      </c>
      <c r="B1402" s="98"/>
      <c r="C1402" s="108" t="s">
        <v>23</v>
      </c>
      <c r="E1402" s="7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6"/>
      <c r="AA1402" s="115"/>
      <c r="AB1402" s="115"/>
      <c r="AC1402" s="115"/>
      <c r="AD1402" s="115"/>
      <c r="AE1402" s="115"/>
      <c r="AF1402" s="117"/>
      <c r="AG1402" s="86"/>
      <c r="AI1402" s="106"/>
      <c r="AJ1402" s="106"/>
      <c r="AN1402" s="86"/>
    </row>
    <row r="1403" spans="1:40" hidden="1" x14ac:dyDescent="0.25">
      <c r="A1403" s="88">
        <f t="shared" si="191"/>
        <v>37</v>
      </c>
      <c r="B1403" s="98"/>
      <c r="C1403" s="173" t="s">
        <v>2</v>
      </c>
      <c r="E1403" s="101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6"/>
      <c r="AA1403" s="115"/>
      <c r="AB1403" s="115"/>
      <c r="AC1403" s="115"/>
      <c r="AD1403" s="115"/>
      <c r="AE1403" s="115"/>
      <c r="AF1403" s="117"/>
      <c r="AG1403" s="86"/>
      <c r="AI1403" s="106"/>
      <c r="AJ1403" s="106"/>
      <c r="AN1403" s="86"/>
    </row>
    <row r="1404" spans="1:40" hidden="1" x14ac:dyDescent="0.25">
      <c r="A1404" s="88">
        <f t="shared" si="191"/>
        <v>38</v>
      </c>
      <c r="B1404" s="98"/>
      <c r="C1404" s="173" t="s">
        <v>1</v>
      </c>
      <c r="E1404" s="101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6"/>
      <c r="AA1404" s="115"/>
      <c r="AB1404" s="115"/>
      <c r="AC1404" s="115"/>
      <c r="AD1404" s="115"/>
      <c r="AE1404" s="115"/>
      <c r="AF1404" s="117"/>
      <c r="AG1404" s="86"/>
      <c r="AI1404" s="106"/>
      <c r="AJ1404" s="106"/>
      <c r="AN1404" s="86"/>
    </row>
    <row r="1405" spans="1:40" hidden="1" x14ac:dyDescent="0.25">
      <c r="A1405" s="88"/>
      <c r="B1405" s="75"/>
      <c r="C1405" s="75"/>
      <c r="E1405" s="75"/>
      <c r="AI1405" s="106"/>
      <c r="AJ1405" s="106"/>
      <c r="AN1405" s="86"/>
    </row>
    <row r="1406" spans="1:40" hidden="1" x14ac:dyDescent="0.25">
      <c r="A1406" s="88">
        <v>1</v>
      </c>
      <c r="B1406" s="75"/>
      <c r="C1406" s="99" t="s">
        <v>127</v>
      </c>
      <c r="E1406" s="75"/>
      <c r="G1406" s="102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02"/>
      <c r="R1406" s="102"/>
      <c r="S1406" s="102"/>
      <c r="T1406" s="102"/>
      <c r="U1406" s="102"/>
      <c r="V1406" s="102"/>
      <c r="W1406" s="102"/>
      <c r="X1406" s="102"/>
      <c r="Y1406" s="103"/>
      <c r="Z1406" s="104"/>
      <c r="AA1406" s="102"/>
      <c r="AB1406" s="104"/>
      <c r="AC1406" s="102"/>
      <c r="AD1406" s="104"/>
      <c r="AE1406" s="102"/>
      <c r="AF1406" s="112"/>
      <c r="AG1406" s="104"/>
      <c r="AI1406" s="106"/>
      <c r="AJ1406" s="106"/>
      <c r="AN1406" s="86"/>
    </row>
    <row r="1407" spans="1:40" hidden="1" x14ac:dyDescent="0.25">
      <c r="A1407" s="88">
        <f t="shared" ref="A1407:A1448" si="192">+A1406+1</f>
        <v>2</v>
      </c>
      <c r="B1407" s="75"/>
      <c r="C1407" s="170" t="s">
        <v>22</v>
      </c>
      <c r="E1407" s="87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  <c r="W1407" s="102"/>
      <c r="X1407" s="102"/>
      <c r="Y1407" s="103"/>
      <c r="Z1407" s="104"/>
      <c r="AA1407" s="102"/>
      <c r="AB1407" s="104"/>
      <c r="AC1407" s="102"/>
      <c r="AD1407" s="104"/>
      <c r="AE1407" s="102"/>
      <c r="AF1407" s="112"/>
      <c r="AG1407" s="104"/>
      <c r="AI1407" s="106"/>
      <c r="AJ1407" s="106"/>
      <c r="AN1407" s="86"/>
    </row>
    <row r="1408" spans="1:40" hidden="1" x14ac:dyDescent="0.25">
      <c r="A1408" s="88">
        <f t="shared" si="192"/>
        <v>3</v>
      </c>
      <c r="B1408" s="75"/>
      <c r="C1408" s="145" t="s">
        <v>121</v>
      </c>
      <c r="E1408" s="101"/>
      <c r="G1408" s="102"/>
      <c r="H1408" s="102"/>
      <c r="I1408" s="102"/>
      <c r="J1408" s="102"/>
      <c r="K1408" s="102"/>
      <c r="L1408" s="102"/>
      <c r="M1408" s="102"/>
      <c r="N1408" s="102"/>
      <c r="O1408" s="102"/>
      <c r="P1408" s="102"/>
      <c r="Q1408" s="102"/>
      <c r="R1408" s="102"/>
      <c r="S1408" s="102"/>
      <c r="T1408" s="102"/>
      <c r="U1408" s="102"/>
      <c r="V1408" s="102"/>
      <c r="W1408" s="102"/>
      <c r="X1408" s="102"/>
      <c r="Y1408" s="103"/>
      <c r="Z1408" s="104"/>
      <c r="AA1408" s="102"/>
      <c r="AB1408" s="104"/>
      <c r="AC1408" s="102"/>
      <c r="AD1408" s="104"/>
      <c r="AE1408" s="102"/>
      <c r="AF1408" s="112"/>
      <c r="AG1408" s="104"/>
      <c r="AI1408" s="106"/>
      <c r="AJ1408" s="106"/>
      <c r="AN1408" s="86"/>
    </row>
    <row r="1409" spans="1:40" hidden="1" x14ac:dyDescent="0.25">
      <c r="A1409" s="88">
        <f t="shared" si="192"/>
        <v>4</v>
      </c>
      <c r="B1409" s="75"/>
      <c r="C1409" s="173" t="s">
        <v>125</v>
      </c>
      <c r="E1409" s="87" t="s">
        <v>19</v>
      </c>
      <c r="G1409" s="102">
        <f>ROUND('[3]Total Proposed Rate (GF)'!$R1542,2)</f>
        <v>0</v>
      </c>
      <c r="H1409" s="102"/>
      <c r="I1409" s="102">
        <f>ROUND('[3]Total Proposed Rate (GF)'!$T1542,2)</f>
        <v>0</v>
      </c>
      <c r="J1409" s="102"/>
      <c r="K1409" s="102">
        <f>ROUND('[3]Total Proposed Rate (GF)'!$V1542,2)</f>
        <v>0</v>
      </c>
      <c r="L1409" s="102"/>
      <c r="M1409" s="102">
        <f>ROUND('[3]Total Proposed Rate (GF)'!$X1542,2)</f>
        <v>0</v>
      </c>
      <c r="N1409" s="102"/>
      <c r="O1409" s="102">
        <f>ROUND('[3]Total Proposed Rate (GF)'!$Z1542,2)</f>
        <v>0</v>
      </c>
      <c r="P1409" s="102"/>
      <c r="Q1409" s="102">
        <f>ROUND('[3]Total Proposed Rate (GF)'!$AB1542,2)</f>
        <v>0</v>
      </c>
      <c r="R1409" s="102"/>
      <c r="S1409" s="102">
        <f>ROUND('[3]Total Proposed Rate (GF)'!$AD1542,2)</f>
        <v>0</v>
      </c>
      <c r="T1409" s="102"/>
      <c r="U1409" s="102">
        <f>ROUND('[3]Total Proposed Rate (GF)'!$AF1542,2)</f>
        <v>0</v>
      </c>
      <c r="V1409" s="102"/>
      <c r="W1409" s="102">
        <f>ROUND('[3]Total Proposed Rate (GF)'!$AH1542,2)</f>
        <v>0</v>
      </c>
      <c r="X1409" s="102"/>
      <c r="Y1409" s="103">
        <f>SUM(G1409:W1409)</f>
        <v>0</v>
      </c>
      <c r="Z1409" s="104"/>
      <c r="AA1409" s="102">
        <f>ROUND('[3]Total Proposed Rate (GF)'!$AL1542,2)</f>
        <v>0</v>
      </c>
      <c r="AB1409" s="104"/>
      <c r="AC1409" s="102">
        <f>ROUND('[3]Total Proposed Rate (GF)'!$AN1542,2)</f>
        <v>0</v>
      </c>
      <c r="AD1409" s="104"/>
      <c r="AE1409" s="102">
        <f>ROUND('[3]Total Proposed Rate (GF)'!$AP1542,2)</f>
        <v>0</v>
      </c>
      <c r="AF1409" s="105"/>
      <c r="AG1409" s="105">
        <f>SUM(Y1409:AE1409)</f>
        <v>0</v>
      </c>
      <c r="AI1409" s="106"/>
      <c r="AJ1409" s="106"/>
      <c r="AN1409" s="86"/>
    </row>
    <row r="1410" spans="1:40" hidden="1" x14ac:dyDescent="0.25">
      <c r="A1410" s="88">
        <f t="shared" si="192"/>
        <v>5</v>
      </c>
      <c r="B1410" s="75"/>
      <c r="C1410" s="173" t="s">
        <v>124</v>
      </c>
      <c r="E1410" s="87" t="s">
        <v>19</v>
      </c>
      <c r="G1410" s="102">
        <f>ROUND('[3]Total Proposed Rate (GF)'!$R1543,2)</f>
        <v>0</v>
      </c>
      <c r="H1410" s="102"/>
      <c r="I1410" s="102">
        <f>ROUND('[3]Total Proposed Rate (GF)'!$T1543,2)</f>
        <v>0</v>
      </c>
      <c r="J1410" s="102"/>
      <c r="K1410" s="102">
        <f>ROUND('[3]Total Proposed Rate (GF)'!$V1543,2)</f>
        <v>0</v>
      </c>
      <c r="L1410" s="102"/>
      <c r="M1410" s="102">
        <f>ROUND('[3]Total Proposed Rate (GF)'!$X1543,2)</f>
        <v>0</v>
      </c>
      <c r="N1410" s="102"/>
      <c r="O1410" s="102">
        <f>ROUND('[3]Total Proposed Rate (GF)'!$Z1543,2)</f>
        <v>0</v>
      </c>
      <c r="P1410" s="102"/>
      <c r="Q1410" s="102">
        <f>ROUND('[3]Total Proposed Rate (GF)'!$AB1543,2)</f>
        <v>0</v>
      </c>
      <c r="R1410" s="102"/>
      <c r="S1410" s="102">
        <f>ROUND('[3]Total Proposed Rate (GF)'!$AD1543,2)</f>
        <v>0</v>
      </c>
      <c r="T1410" s="102"/>
      <c r="U1410" s="102">
        <f>ROUND('[3]Total Proposed Rate (GF)'!$AF1543,2)</f>
        <v>0</v>
      </c>
      <c r="V1410" s="102"/>
      <c r="W1410" s="102">
        <f>ROUND('[3]Total Proposed Rate (GF)'!$AH1543,2)</f>
        <v>0</v>
      </c>
      <c r="X1410" s="102"/>
      <c r="Y1410" s="103">
        <f>SUM(G1410:W1410)</f>
        <v>0</v>
      </c>
      <c r="Z1410" s="104"/>
      <c r="AA1410" s="102">
        <f>ROUND('[3]Total Proposed Rate (GF)'!$AL1543,2)</f>
        <v>0</v>
      </c>
      <c r="AB1410" s="104"/>
      <c r="AC1410" s="102">
        <f>ROUND('[3]Total Proposed Rate (GF)'!$AN1543,2)</f>
        <v>0</v>
      </c>
      <c r="AD1410" s="104"/>
      <c r="AE1410" s="102">
        <f>ROUND('[3]Total Proposed Rate (GF)'!$AP1543,2)</f>
        <v>0</v>
      </c>
      <c r="AF1410" s="105"/>
      <c r="AG1410" s="105">
        <f>SUM(Y1410:AE1410)</f>
        <v>0</v>
      </c>
      <c r="AI1410" s="106"/>
      <c r="AJ1410" s="106"/>
      <c r="AN1410" s="86"/>
    </row>
    <row r="1411" spans="1:40" hidden="1" x14ac:dyDescent="0.25">
      <c r="A1411" s="88">
        <f t="shared" si="192"/>
        <v>6</v>
      </c>
      <c r="B1411" s="75"/>
      <c r="C1411" s="173" t="s">
        <v>123</v>
      </c>
      <c r="E1411" s="87" t="s">
        <v>19</v>
      </c>
      <c r="G1411" s="102">
        <f>ROUND('[3]Total Proposed Rate (GF)'!$R1544,2)</f>
        <v>0</v>
      </c>
      <c r="H1411" s="102"/>
      <c r="I1411" s="102">
        <f>ROUND('[3]Total Proposed Rate (GF)'!$T1544,2)</f>
        <v>0</v>
      </c>
      <c r="J1411" s="102"/>
      <c r="K1411" s="102">
        <f>ROUND('[3]Total Proposed Rate (GF)'!$V1544,2)</f>
        <v>0</v>
      </c>
      <c r="L1411" s="102"/>
      <c r="M1411" s="102">
        <f>ROUND('[3]Total Proposed Rate (GF)'!$X1544,2)</f>
        <v>0</v>
      </c>
      <c r="N1411" s="102"/>
      <c r="O1411" s="102">
        <f>ROUND('[3]Total Proposed Rate (GF)'!$Z1544,2)</f>
        <v>0</v>
      </c>
      <c r="P1411" s="102"/>
      <c r="Q1411" s="102">
        <f>ROUND('[3]Total Proposed Rate (GF)'!$AB1544,2)</f>
        <v>0</v>
      </c>
      <c r="R1411" s="102"/>
      <c r="S1411" s="102">
        <f>ROUND('[3]Total Proposed Rate (GF)'!$AD1544,2)</f>
        <v>0</v>
      </c>
      <c r="T1411" s="102"/>
      <c r="U1411" s="102">
        <f>ROUND('[3]Total Proposed Rate (GF)'!$AF1544,2)</f>
        <v>0</v>
      </c>
      <c r="V1411" s="102"/>
      <c r="W1411" s="102">
        <f>ROUND('[3]Total Proposed Rate (GF)'!$AH1544,2)</f>
        <v>0</v>
      </c>
      <c r="X1411" s="102"/>
      <c r="Y1411" s="103">
        <f>SUM(G1411:W1411)</f>
        <v>0</v>
      </c>
      <c r="Z1411" s="104"/>
      <c r="AA1411" s="102">
        <f>ROUND('[3]Total Proposed Rate (GF)'!$AL1544,2)</f>
        <v>0</v>
      </c>
      <c r="AB1411" s="104"/>
      <c r="AC1411" s="102">
        <f>ROUND('[3]Total Proposed Rate (GF)'!$AN1544,2)</f>
        <v>0</v>
      </c>
      <c r="AD1411" s="104"/>
      <c r="AE1411" s="102">
        <f>ROUND('[3]Total Proposed Rate (GF)'!$AP1544,2)</f>
        <v>0</v>
      </c>
      <c r="AF1411" s="105"/>
      <c r="AG1411" s="105">
        <f>SUM(Y1411:AE1411)</f>
        <v>0</v>
      </c>
      <c r="AI1411" s="106"/>
      <c r="AJ1411" s="106"/>
      <c r="AN1411" s="86"/>
    </row>
    <row r="1412" spans="1:40" hidden="1" x14ac:dyDescent="0.25">
      <c r="A1412" s="88">
        <f t="shared" si="192"/>
        <v>7</v>
      </c>
      <c r="B1412" s="75"/>
      <c r="C1412" s="173" t="s">
        <v>122</v>
      </c>
      <c r="E1412" s="87" t="s">
        <v>19</v>
      </c>
      <c r="G1412" s="102">
        <f>ROUND('[3]Total Proposed Rate (GF)'!$R1545,2)</f>
        <v>0</v>
      </c>
      <c r="H1412" s="102"/>
      <c r="I1412" s="102">
        <f>ROUND('[3]Total Proposed Rate (GF)'!$T1545,2)</f>
        <v>0</v>
      </c>
      <c r="J1412" s="102"/>
      <c r="K1412" s="102">
        <f>ROUND('[3]Total Proposed Rate (GF)'!$V1545,2)</f>
        <v>0</v>
      </c>
      <c r="L1412" s="102"/>
      <c r="M1412" s="102">
        <f>ROUND('[3]Total Proposed Rate (GF)'!$X1545,2)</f>
        <v>0</v>
      </c>
      <c r="N1412" s="102"/>
      <c r="O1412" s="102">
        <f>ROUND('[3]Total Proposed Rate (GF)'!$Z1545,2)</f>
        <v>0</v>
      </c>
      <c r="P1412" s="102"/>
      <c r="Q1412" s="102">
        <f>ROUND('[3]Total Proposed Rate (GF)'!$AB1545,2)</f>
        <v>0</v>
      </c>
      <c r="R1412" s="102"/>
      <c r="S1412" s="102">
        <f>ROUND('[3]Total Proposed Rate (GF)'!$AD1545,2)</f>
        <v>0</v>
      </c>
      <c r="T1412" s="102"/>
      <c r="U1412" s="102">
        <f>ROUND('[3]Total Proposed Rate (GF)'!$AF1545,2)</f>
        <v>0</v>
      </c>
      <c r="V1412" s="102"/>
      <c r="W1412" s="102">
        <f>ROUND('[3]Total Proposed Rate (GF)'!$AH1545,2)</f>
        <v>0</v>
      </c>
      <c r="X1412" s="102"/>
      <c r="Y1412" s="103">
        <f>SUM(G1412:W1412)</f>
        <v>0</v>
      </c>
      <c r="Z1412" s="104"/>
      <c r="AA1412" s="102">
        <f>ROUND('[3]Total Proposed Rate (GF)'!$AL1545,2)</f>
        <v>0</v>
      </c>
      <c r="AB1412" s="104"/>
      <c r="AC1412" s="102">
        <f>ROUND('[3]Total Proposed Rate (GF)'!$AN1545,2)</f>
        <v>0</v>
      </c>
      <c r="AD1412" s="104"/>
      <c r="AE1412" s="102">
        <f>ROUND('[3]Total Proposed Rate (GF)'!$AP1545,2)</f>
        <v>0</v>
      </c>
      <c r="AF1412" s="105"/>
      <c r="AG1412" s="105">
        <f>SUM(Y1412:AE1412)</f>
        <v>0</v>
      </c>
      <c r="AI1412" s="106"/>
      <c r="AJ1412" s="106"/>
      <c r="AN1412" s="86"/>
    </row>
    <row r="1413" spans="1:40" hidden="1" x14ac:dyDescent="0.25">
      <c r="A1413" s="88">
        <f t="shared" si="192"/>
        <v>8</v>
      </c>
      <c r="B1413" s="75"/>
      <c r="C1413" s="145" t="s">
        <v>120</v>
      </c>
      <c r="E1413" s="145"/>
      <c r="G1413" s="102"/>
      <c r="H1413" s="102"/>
      <c r="I1413" s="102"/>
      <c r="J1413" s="102"/>
      <c r="K1413" s="102"/>
      <c r="L1413" s="102"/>
      <c r="M1413" s="102"/>
      <c r="N1413" s="102"/>
      <c r="O1413" s="102"/>
      <c r="P1413" s="102"/>
      <c r="Q1413" s="102"/>
      <c r="R1413" s="102"/>
      <c r="S1413" s="102"/>
      <c r="T1413" s="102"/>
      <c r="U1413" s="102"/>
      <c r="V1413" s="102"/>
      <c r="W1413" s="102"/>
      <c r="X1413" s="102"/>
      <c r="Y1413" s="103"/>
      <c r="Z1413" s="104"/>
      <c r="AA1413" s="102"/>
      <c r="AB1413" s="104"/>
      <c r="AC1413" s="102"/>
      <c r="AD1413" s="104"/>
      <c r="AE1413" s="102"/>
      <c r="AF1413" s="112"/>
      <c r="AG1413" s="104"/>
      <c r="AI1413" s="106"/>
      <c r="AJ1413" s="106"/>
      <c r="AN1413" s="86"/>
    </row>
    <row r="1414" spans="1:40" hidden="1" x14ac:dyDescent="0.25">
      <c r="A1414" s="88">
        <f t="shared" si="192"/>
        <v>9</v>
      </c>
      <c r="B1414" s="75"/>
      <c r="C1414" s="173" t="s">
        <v>125</v>
      </c>
      <c r="E1414" s="87" t="s">
        <v>19</v>
      </c>
      <c r="G1414" s="102">
        <f>ROUND('[3]Total Proposed Rate (GF)'!$R1547,2)</f>
        <v>0</v>
      </c>
      <c r="H1414" s="102"/>
      <c r="I1414" s="102">
        <f>ROUND('[3]Total Proposed Rate (GF)'!$T1547,2)</f>
        <v>0</v>
      </c>
      <c r="J1414" s="102"/>
      <c r="K1414" s="102">
        <f>ROUND('[3]Total Proposed Rate (GF)'!$V1547,2)</f>
        <v>0</v>
      </c>
      <c r="L1414" s="102"/>
      <c r="M1414" s="102">
        <f>ROUND('[3]Total Proposed Rate (GF)'!$X1547,2)</f>
        <v>0</v>
      </c>
      <c r="N1414" s="102"/>
      <c r="O1414" s="102">
        <f>ROUND('[3]Total Proposed Rate (GF)'!$Z1547,2)</f>
        <v>0</v>
      </c>
      <c r="P1414" s="102"/>
      <c r="Q1414" s="102">
        <f>ROUND('[3]Total Proposed Rate (GF)'!$AB1547,2)</f>
        <v>0</v>
      </c>
      <c r="R1414" s="102"/>
      <c r="S1414" s="102">
        <f>ROUND('[3]Total Proposed Rate (GF)'!$AD1547,2)</f>
        <v>0</v>
      </c>
      <c r="T1414" s="102"/>
      <c r="U1414" s="102">
        <f>ROUND('[3]Total Proposed Rate (GF)'!$AF1547,2)</f>
        <v>0</v>
      </c>
      <c r="V1414" s="102"/>
      <c r="W1414" s="102">
        <f>ROUND('[3]Total Proposed Rate (GF)'!$AH1547,2)</f>
        <v>0</v>
      </c>
      <c r="X1414" s="102"/>
      <c r="Y1414" s="103">
        <f>SUM(G1414:W1414)</f>
        <v>0</v>
      </c>
      <c r="Z1414" s="104"/>
      <c r="AA1414" s="102">
        <f>ROUND('[3]Total Proposed Rate (GF)'!$AL1547,2)</f>
        <v>0</v>
      </c>
      <c r="AB1414" s="104"/>
      <c r="AC1414" s="102">
        <f>ROUND('[3]Total Proposed Rate (GF)'!$AN1547,2)</f>
        <v>0</v>
      </c>
      <c r="AD1414" s="104"/>
      <c r="AE1414" s="102">
        <f>ROUND('[3]Total Proposed Rate (GF)'!$AP1547,2)</f>
        <v>0</v>
      </c>
      <c r="AF1414" s="105"/>
      <c r="AG1414" s="105">
        <f>SUM(Y1414:AE1414)</f>
        <v>0</v>
      </c>
      <c r="AI1414" s="106"/>
      <c r="AJ1414" s="106"/>
      <c r="AN1414" s="86"/>
    </row>
    <row r="1415" spans="1:40" hidden="1" x14ac:dyDescent="0.25">
      <c r="A1415" s="88">
        <f t="shared" si="192"/>
        <v>10</v>
      </c>
      <c r="B1415" s="75"/>
      <c r="C1415" s="173" t="s">
        <v>124</v>
      </c>
      <c r="E1415" s="87" t="s">
        <v>19</v>
      </c>
      <c r="G1415" s="102">
        <f>ROUND('[3]Total Proposed Rate (GF)'!$R1548,2)</f>
        <v>0</v>
      </c>
      <c r="H1415" s="102"/>
      <c r="I1415" s="102">
        <f>ROUND('[3]Total Proposed Rate (GF)'!$T1548,2)</f>
        <v>0</v>
      </c>
      <c r="J1415" s="102"/>
      <c r="K1415" s="102">
        <f>ROUND('[3]Total Proposed Rate (GF)'!$V1548,2)</f>
        <v>0</v>
      </c>
      <c r="L1415" s="102"/>
      <c r="M1415" s="102">
        <f>ROUND('[3]Total Proposed Rate (GF)'!$X1548,2)</f>
        <v>0</v>
      </c>
      <c r="N1415" s="102"/>
      <c r="O1415" s="102">
        <f>ROUND('[3]Total Proposed Rate (GF)'!$Z1548,2)</f>
        <v>0</v>
      </c>
      <c r="P1415" s="102"/>
      <c r="Q1415" s="102">
        <f>ROUND('[3]Total Proposed Rate (GF)'!$AB1548,2)</f>
        <v>0</v>
      </c>
      <c r="R1415" s="102"/>
      <c r="S1415" s="102">
        <f>ROUND('[3]Total Proposed Rate (GF)'!$AD1548,2)</f>
        <v>0</v>
      </c>
      <c r="T1415" s="102"/>
      <c r="U1415" s="102">
        <f>ROUND('[3]Total Proposed Rate (GF)'!$AF1548,2)</f>
        <v>0</v>
      </c>
      <c r="V1415" s="102"/>
      <c r="W1415" s="102">
        <f>ROUND('[3]Total Proposed Rate (GF)'!$AH1548,2)</f>
        <v>0</v>
      </c>
      <c r="X1415" s="102"/>
      <c r="Y1415" s="103">
        <f>SUM(G1415:W1415)</f>
        <v>0</v>
      </c>
      <c r="Z1415" s="104"/>
      <c r="AA1415" s="102">
        <f>ROUND('[3]Total Proposed Rate (GF)'!$AL1548,2)</f>
        <v>0</v>
      </c>
      <c r="AB1415" s="104"/>
      <c r="AC1415" s="102">
        <f>ROUND('[3]Total Proposed Rate (GF)'!$AN1548,2)</f>
        <v>0</v>
      </c>
      <c r="AD1415" s="104"/>
      <c r="AE1415" s="102">
        <f>ROUND('[3]Total Proposed Rate (GF)'!$AP1548,2)</f>
        <v>0</v>
      </c>
      <c r="AF1415" s="105"/>
      <c r="AG1415" s="105">
        <f>SUM(Y1415:AE1415)</f>
        <v>0</v>
      </c>
      <c r="AI1415" s="106"/>
      <c r="AJ1415" s="106"/>
      <c r="AN1415" s="86"/>
    </row>
    <row r="1416" spans="1:40" hidden="1" x14ac:dyDescent="0.25">
      <c r="A1416" s="88">
        <f t="shared" si="192"/>
        <v>11</v>
      </c>
      <c r="B1416" s="75"/>
      <c r="C1416" s="173" t="s">
        <v>123</v>
      </c>
      <c r="E1416" s="87" t="s">
        <v>19</v>
      </c>
      <c r="G1416" s="102">
        <f>ROUND('[3]Total Proposed Rate (GF)'!$R1549,2)</f>
        <v>0</v>
      </c>
      <c r="H1416" s="102"/>
      <c r="I1416" s="102">
        <f>ROUND('[3]Total Proposed Rate (GF)'!$T1549,2)</f>
        <v>0</v>
      </c>
      <c r="J1416" s="102"/>
      <c r="K1416" s="102">
        <f>ROUND('[3]Total Proposed Rate (GF)'!$V1549,2)</f>
        <v>0</v>
      </c>
      <c r="L1416" s="102"/>
      <c r="M1416" s="102">
        <f>ROUND('[3]Total Proposed Rate (GF)'!$X1549,2)</f>
        <v>0</v>
      </c>
      <c r="N1416" s="102"/>
      <c r="O1416" s="102">
        <f>ROUND('[3]Total Proposed Rate (GF)'!$Z1549,2)</f>
        <v>0</v>
      </c>
      <c r="P1416" s="102"/>
      <c r="Q1416" s="102">
        <f>ROUND('[3]Total Proposed Rate (GF)'!$AB1549,2)</f>
        <v>0</v>
      </c>
      <c r="R1416" s="102"/>
      <c r="S1416" s="102">
        <f>ROUND('[3]Total Proposed Rate (GF)'!$AD1549,2)</f>
        <v>0</v>
      </c>
      <c r="T1416" s="102"/>
      <c r="U1416" s="102">
        <f>ROUND('[3]Total Proposed Rate (GF)'!$AF1549,2)</f>
        <v>0</v>
      </c>
      <c r="V1416" s="102"/>
      <c r="W1416" s="102">
        <f>ROUND('[3]Total Proposed Rate (GF)'!$AH1549,2)</f>
        <v>0</v>
      </c>
      <c r="X1416" s="102"/>
      <c r="Y1416" s="103">
        <f>SUM(G1416:W1416)</f>
        <v>0</v>
      </c>
      <c r="Z1416" s="104"/>
      <c r="AA1416" s="102">
        <f>ROUND('[3]Total Proposed Rate (GF)'!$AL1549,2)</f>
        <v>0</v>
      </c>
      <c r="AB1416" s="104"/>
      <c r="AC1416" s="102">
        <f>ROUND('[3]Total Proposed Rate (GF)'!$AN1549,2)</f>
        <v>0</v>
      </c>
      <c r="AD1416" s="104"/>
      <c r="AE1416" s="102">
        <f>ROUND('[3]Total Proposed Rate (GF)'!$AP1549,2)</f>
        <v>0</v>
      </c>
      <c r="AF1416" s="105"/>
      <c r="AG1416" s="105">
        <f>SUM(Y1416:AE1416)</f>
        <v>0</v>
      </c>
      <c r="AI1416" s="106"/>
      <c r="AJ1416" s="106"/>
      <c r="AN1416" s="86"/>
    </row>
    <row r="1417" spans="1:40" hidden="1" x14ac:dyDescent="0.25">
      <c r="A1417" s="88">
        <f t="shared" si="192"/>
        <v>12</v>
      </c>
      <c r="B1417" s="75"/>
      <c r="C1417" s="173" t="s">
        <v>122</v>
      </c>
      <c r="E1417" s="87" t="s">
        <v>19</v>
      </c>
      <c r="G1417" s="102">
        <f>ROUND('[3]Total Proposed Rate (GF)'!$R1550,2)</f>
        <v>0</v>
      </c>
      <c r="H1417" s="102"/>
      <c r="I1417" s="102">
        <f>ROUND('[3]Total Proposed Rate (GF)'!$T1550,2)</f>
        <v>0</v>
      </c>
      <c r="J1417" s="102"/>
      <c r="K1417" s="102">
        <f>ROUND('[3]Total Proposed Rate (GF)'!$V1550,2)</f>
        <v>0</v>
      </c>
      <c r="L1417" s="102"/>
      <c r="M1417" s="102">
        <f>ROUND('[3]Total Proposed Rate (GF)'!$X1550,2)</f>
        <v>0</v>
      </c>
      <c r="N1417" s="102"/>
      <c r="O1417" s="102">
        <f>ROUND('[3]Total Proposed Rate (GF)'!$Z1550,2)</f>
        <v>0</v>
      </c>
      <c r="P1417" s="102"/>
      <c r="Q1417" s="102">
        <f>ROUND('[3]Total Proposed Rate (GF)'!$AB1550,2)</f>
        <v>0</v>
      </c>
      <c r="R1417" s="102"/>
      <c r="S1417" s="102">
        <f>ROUND('[3]Total Proposed Rate (GF)'!$AD1550,2)</f>
        <v>0</v>
      </c>
      <c r="T1417" s="102"/>
      <c r="U1417" s="102">
        <f>ROUND('[3]Total Proposed Rate (GF)'!$AF1550,2)</f>
        <v>0</v>
      </c>
      <c r="V1417" s="102"/>
      <c r="W1417" s="102">
        <f>ROUND('[3]Total Proposed Rate (GF)'!$AH1550,2)</f>
        <v>0</v>
      </c>
      <c r="X1417" s="102"/>
      <c r="Y1417" s="103">
        <f>SUM(G1417:W1417)</f>
        <v>0</v>
      </c>
      <c r="Z1417" s="104"/>
      <c r="AA1417" s="102">
        <f>ROUND('[3]Total Proposed Rate (GF)'!$AL1550,2)</f>
        <v>0</v>
      </c>
      <c r="AB1417" s="104"/>
      <c r="AC1417" s="102">
        <f>ROUND('[3]Total Proposed Rate (GF)'!$AN1550,2)</f>
        <v>0</v>
      </c>
      <c r="AD1417" s="104"/>
      <c r="AE1417" s="102">
        <f>ROUND('[3]Total Proposed Rate (GF)'!$AP1550,2)</f>
        <v>0</v>
      </c>
      <c r="AF1417" s="105"/>
      <c r="AG1417" s="105">
        <f>SUM(Y1417:AE1417)</f>
        <v>0</v>
      </c>
      <c r="AI1417" s="106"/>
      <c r="AJ1417" s="106"/>
      <c r="AN1417" s="86"/>
    </row>
    <row r="1418" spans="1:40" hidden="1" x14ac:dyDescent="0.25">
      <c r="A1418" s="88">
        <f t="shared" si="192"/>
        <v>13</v>
      </c>
      <c r="B1418" s="75"/>
      <c r="C1418" s="146" t="s">
        <v>29</v>
      </c>
      <c r="E1418" s="145"/>
      <c r="G1418" s="102"/>
      <c r="H1418" s="102"/>
      <c r="I1418" s="102"/>
      <c r="J1418" s="102"/>
      <c r="K1418" s="102"/>
      <c r="L1418" s="102"/>
      <c r="M1418" s="102"/>
      <c r="N1418" s="102"/>
      <c r="O1418" s="102"/>
      <c r="P1418" s="102"/>
      <c r="Q1418" s="102"/>
      <c r="R1418" s="102"/>
      <c r="S1418" s="102"/>
      <c r="T1418" s="102"/>
      <c r="U1418" s="102"/>
      <c r="V1418" s="102"/>
      <c r="W1418" s="102"/>
      <c r="X1418" s="102"/>
      <c r="Y1418" s="103"/>
      <c r="Z1418" s="104"/>
      <c r="AA1418" s="102"/>
      <c r="AB1418" s="104"/>
      <c r="AC1418" s="102"/>
      <c r="AD1418" s="104"/>
      <c r="AE1418" s="102"/>
      <c r="AF1418" s="112"/>
      <c r="AG1418" s="104"/>
      <c r="AI1418" s="106"/>
      <c r="AJ1418" s="106"/>
      <c r="AN1418" s="86"/>
    </row>
    <row r="1419" spans="1:40" hidden="1" x14ac:dyDescent="0.25">
      <c r="A1419" s="88">
        <f t="shared" si="192"/>
        <v>14</v>
      </c>
      <c r="B1419" s="75"/>
      <c r="C1419" s="173" t="s">
        <v>121</v>
      </c>
      <c r="E1419" s="87" t="s">
        <v>10</v>
      </c>
      <c r="G1419" s="102">
        <f>ROUND('[3]Total Proposed Rate (GF)'!$R1552,2)</f>
        <v>0</v>
      </c>
      <c r="H1419" s="102"/>
      <c r="I1419" s="102">
        <f>ROUND('[3]Total Proposed Rate (GF)'!$T1552,2)</f>
        <v>0</v>
      </c>
      <c r="J1419" s="102"/>
      <c r="K1419" s="102">
        <f>ROUND('[3]Total Proposed Rate (GF)'!$V1552,2)</f>
        <v>0</v>
      </c>
      <c r="L1419" s="102"/>
      <c r="M1419" s="102">
        <f>ROUND('[3]Total Proposed Rate (GF)'!$X1552,2)</f>
        <v>0</v>
      </c>
      <c r="N1419" s="102"/>
      <c r="O1419" s="102">
        <f>ROUND('[3]Total Proposed Rate (GF)'!$Z1552,2)</f>
        <v>0</v>
      </c>
      <c r="P1419" s="102"/>
      <c r="Q1419" s="102">
        <f>ROUND('[3]Total Proposed Rate (GF)'!$AB1552,2)</f>
        <v>0</v>
      </c>
      <c r="R1419" s="102"/>
      <c r="S1419" s="102">
        <f>ROUND('[3]Total Proposed Rate (GF)'!$AD1552,2)</f>
        <v>0</v>
      </c>
      <c r="T1419" s="102"/>
      <c r="U1419" s="102">
        <f>ROUND('[3]Total Proposed Rate (GF)'!$AF1552,2)</f>
        <v>0</v>
      </c>
      <c r="V1419" s="102"/>
      <c r="W1419" s="102">
        <f>ROUND('[3]Total Proposed Rate (GF)'!$AH1552,2)</f>
        <v>0</v>
      </c>
      <c r="X1419" s="102"/>
      <c r="Y1419" s="103">
        <f>SUM(G1419:W1419)</f>
        <v>0</v>
      </c>
      <c r="Z1419" s="104"/>
      <c r="AA1419" s="102">
        <f>ROUND('[3]Total Proposed Rate (GF)'!$AL1552,2)</f>
        <v>0</v>
      </c>
      <c r="AB1419" s="104"/>
      <c r="AC1419" s="102">
        <f>ROUND('[3]Total Proposed Rate (GF)'!$AN1552,2)</f>
        <v>0</v>
      </c>
      <c r="AD1419" s="104"/>
      <c r="AE1419" s="102">
        <f>ROUND('[3]Total Proposed Rate (GF)'!$AP1552,2)</f>
        <v>0</v>
      </c>
      <c r="AF1419" s="105"/>
      <c r="AG1419" s="105">
        <f>SUM(Y1419:AE1419)</f>
        <v>0</v>
      </c>
      <c r="AI1419" s="106"/>
      <c r="AJ1419" s="106"/>
      <c r="AN1419" s="86"/>
    </row>
    <row r="1420" spans="1:40" hidden="1" x14ac:dyDescent="0.25">
      <c r="A1420" s="88">
        <f t="shared" si="192"/>
        <v>15</v>
      </c>
      <c r="B1420" s="75"/>
      <c r="C1420" s="173" t="s">
        <v>120</v>
      </c>
      <c r="E1420" s="87" t="s">
        <v>10</v>
      </c>
      <c r="G1420" s="102">
        <f>ROUND('[3]Total Proposed Rate (GF)'!$R1553,2)</f>
        <v>0</v>
      </c>
      <c r="H1420" s="102"/>
      <c r="I1420" s="102">
        <f>ROUND('[3]Total Proposed Rate (GF)'!$T1553,2)</f>
        <v>0</v>
      </c>
      <c r="J1420" s="102"/>
      <c r="K1420" s="102">
        <f>ROUND('[3]Total Proposed Rate (GF)'!$V1553,2)</f>
        <v>0</v>
      </c>
      <c r="L1420" s="102"/>
      <c r="M1420" s="102">
        <f>ROUND('[3]Total Proposed Rate (GF)'!$X1553,2)</f>
        <v>0</v>
      </c>
      <c r="N1420" s="102"/>
      <c r="O1420" s="102">
        <f>ROUND('[3]Total Proposed Rate (GF)'!$Z1553,2)</f>
        <v>0</v>
      </c>
      <c r="P1420" s="102"/>
      <c r="Q1420" s="102">
        <f>ROUND('[3]Total Proposed Rate (GF)'!$AB1553,2)</f>
        <v>0</v>
      </c>
      <c r="R1420" s="102"/>
      <c r="S1420" s="102">
        <f>ROUND('[3]Total Proposed Rate (GF)'!$AD1553,2)</f>
        <v>0</v>
      </c>
      <c r="T1420" s="102"/>
      <c r="U1420" s="102">
        <f>ROUND('[3]Total Proposed Rate (GF)'!$AF1553,2)</f>
        <v>0</v>
      </c>
      <c r="V1420" s="102"/>
      <c r="W1420" s="102">
        <f>ROUND('[3]Total Proposed Rate (GF)'!$AH1553,2)</f>
        <v>0</v>
      </c>
      <c r="X1420" s="102"/>
      <c r="Y1420" s="103">
        <f>SUM(G1420:W1420)</f>
        <v>0</v>
      </c>
      <c r="Z1420" s="104"/>
      <c r="AA1420" s="102">
        <f>ROUND('[3]Total Proposed Rate (GF)'!$AL1553,2)</f>
        <v>0</v>
      </c>
      <c r="AB1420" s="104"/>
      <c r="AC1420" s="102">
        <f>ROUND('[3]Total Proposed Rate (GF)'!$AN1553,2)</f>
        <v>0</v>
      </c>
      <c r="AD1420" s="104"/>
      <c r="AE1420" s="102">
        <f>ROUND('[3]Total Proposed Rate (GF)'!$AP1553,2)</f>
        <v>0</v>
      </c>
      <c r="AF1420" s="105"/>
      <c r="AG1420" s="105">
        <f>SUM(Y1420:AE1420)</f>
        <v>0</v>
      </c>
      <c r="AI1420" s="106"/>
      <c r="AJ1420" s="106"/>
      <c r="AN1420" s="86"/>
    </row>
    <row r="1421" spans="1:40" hidden="1" x14ac:dyDescent="0.25">
      <c r="A1421" s="88">
        <f t="shared" si="192"/>
        <v>16</v>
      </c>
      <c r="B1421" s="75"/>
      <c r="C1421" s="108" t="s">
        <v>46</v>
      </c>
      <c r="G1421" s="102"/>
      <c r="H1421" s="102"/>
      <c r="I1421" s="102"/>
      <c r="J1421" s="102"/>
      <c r="K1421" s="102"/>
      <c r="L1421" s="102"/>
      <c r="M1421" s="102"/>
      <c r="N1421" s="102"/>
      <c r="O1421" s="102"/>
      <c r="P1421" s="102"/>
      <c r="Q1421" s="102"/>
      <c r="R1421" s="102"/>
      <c r="S1421" s="102"/>
      <c r="T1421" s="102"/>
      <c r="U1421" s="102"/>
      <c r="V1421" s="102"/>
      <c r="W1421" s="102"/>
      <c r="X1421" s="102"/>
      <c r="Y1421" s="103"/>
      <c r="Z1421" s="104"/>
      <c r="AA1421" s="102"/>
      <c r="AB1421" s="104"/>
      <c r="AC1421" s="102"/>
      <c r="AD1421" s="104"/>
      <c r="AE1421" s="102"/>
      <c r="AF1421" s="105"/>
      <c r="AG1421" s="105"/>
      <c r="AI1421" s="106"/>
      <c r="AJ1421" s="106"/>
      <c r="AN1421" s="86"/>
    </row>
    <row r="1422" spans="1:40" hidden="1" x14ac:dyDescent="0.25">
      <c r="A1422" s="88">
        <f t="shared" si="192"/>
        <v>17</v>
      </c>
      <c r="B1422" s="75"/>
      <c r="C1422" s="173" t="s">
        <v>121</v>
      </c>
      <c r="E1422" s="87" t="s">
        <v>10</v>
      </c>
      <c r="G1422" s="102">
        <f>ROUND('[3]Total Proposed Rate (GF)'!$R1555,2)</f>
        <v>0</v>
      </c>
      <c r="H1422" s="102"/>
      <c r="I1422" s="102">
        <f>ROUND('[3]Total Proposed Rate (GF)'!$T1555,2)</f>
        <v>0</v>
      </c>
      <c r="J1422" s="102"/>
      <c r="K1422" s="102">
        <f>ROUND('[3]Total Proposed Rate (GF)'!$V1555,2)</f>
        <v>0</v>
      </c>
      <c r="L1422" s="102"/>
      <c r="M1422" s="102">
        <f>ROUND('[3]Total Proposed Rate (GF)'!$X1555,2)</f>
        <v>0</v>
      </c>
      <c r="N1422" s="102"/>
      <c r="O1422" s="102">
        <f>ROUND('[3]Total Proposed Rate (GF)'!$Z1555,2)</f>
        <v>0</v>
      </c>
      <c r="P1422" s="102"/>
      <c r="Q1422" s="102">
        <f>ROUND('[3]Total Proposed Rate (GF)'!$AB1555,2)</f>
        <v>0</v>
      </c>
      <c r="R1422" s="102"/>
      <c r="S1422" s="102">
        <f>ROUND('[3]Total Proposed Rate (GF)'!$AD1555,2)</f>
        <v>0</v>
      </c>
      <c r="T1422" s="102"/>
      <c r="U1422" s="102">
        <f>ROUND('[3]Total Proposed Rate (GF)'!$AF1555,2)</f>
        <v>0</v>
      </c>
      <c r="V1422" s="102"/>
      <c r="W1422" s="102">
        <f>ROUND('[3]Total Proposed Rate (GF)'!$AH1555,2)</f>
        <v>0</v>
      </c>
      <c r="X1422" s="102"/>
      <c r="Y1422" s="103">
        <f>SUM(G1422:W1422)</f>
        <v>0</v>
      </c>
      <c r="Z1422" s="104"/>
      <c r="AA1422" s="102">
        <f>ROUND('[3]Total Proposed Rate (GF)'!$AL1555,2)</f>
        <v>0</v>
      </c>
      <c r="AB1422" s="104"/>
      <c r="AC1422" s="102">
        <f>ROUND('[3]Total Proposed Rate (GF)'!$AN1555,2)</f>
        <v>0</v>
      </c>
      <c r="AD1422" s="104"/>
      <c r="AE1422" s="102">
        <f>ROUND('[3]Total Proposed Rate (GF)'!$AP1555,2)</f>
        <v>0</v>
      </c>
      <c r="AF1422" s="105"/>
      <c r="AG1422" s="105">
        <f>SUM(Y1422:AE1422)</f>
        <v>0</v>
      </c>
      <c r="AI1422" s="106"/>
      <c r="AJ1422" s="106"/>
      <c r="AN1422" s="86"/>
    </row>
    <row r="1423" spans="1:40" hidden="1" x14ac:dyDescent="0.25">
      <c r="A1423" s="88">
        <f t="shared" si="192"/>
        <v>18</v>
      </c>
      <c r="B1423" s="75"/>
      <c r="C1423" s="173" t="s">
        <v>120</v>
      </c>
      <c r="E1423" s="87" t="s">
        <v>10</v>
      </c>
      <c r="G1423" s="102">
        <f>ROUND('[3]Total Proposed Rate (GF)'!$R1556,2)</f>
        <v>0</v>
      </c>
      <c r="H1423" s="102"/>
      <c r="I1423" s="102">
        <f>ROUND('[3]Total Proposed Rate (GF)'!$T1556,2)</f>
        <v>0</v>
      </c>
      <c r="J1423" s="102"/>
      <c r="K1423" s="102">
        <f>ROUND('[3]Total Proposed Rate (GF)'!$V1556,2)</f>
        <v>0</v>
      </c>
      <c r="L1423" s="102"/>
      <c r="M1423" s="102">
        <f>ROUND('[3]Total Proposed Rate (GF)'!$X1556,2)</f>
        <v>0</v>
      </c>
      <c r="N1423" s="102"/>
      <c r="O1423" s="102">
        <f>ROUND('[3]Total Proposed Rate (GF)'!$Z1556,2)</f>
        <v>0</v>
      </c>
      <c r="P1423" s="102"/>
      <c r="Q1423" s="102">
        <f>ROUND('[3]Total Proposed Rate (GF)'!$AB1556,2)</f>
        <v>0</v>
      </c>
      <c r="R1423" s="102"/>
      <c r="S1423" s="102">
        <f>ROUND('[3]Total Proposed Rate (GF)'!$AD1556,2)</f>
        <v>0</v>
      </c>
      <c r="T1423" s="102"/>
      <c r="U1423" s="102">
        <f>ROUND('[3]Total Proposed Rate (GF)'!$AF1556,2)</f>
        <v>0</v>
      </c>
      <c r="V1423" s="102"/>
      <c r="W1423" s="102">
        <f>ROUND('[3]Total Proposed Rate (GF)'!$AH1556,2)</f>
        <v>0</v>
      </c>
      <c r="X1423" s="102"/>
      <c r="Y1423" s="103">
        <f>SUM(G1423:W1423)</f>
        <v>0</v>
      </c>
      <c r="Z1423" s="104"/>
      <c r="AA1423" s="102">
        <f>ROUND('[3]Total Proposed Rate (GF)'!$AL1556,2)</f>
        <v>0</v>
      </c>
      <c r="AB1423" s="104"/>
      <c r="AC1423" s="102">
        <f>ROUND('[3]Total Proposed Rate (GF)'!$AN1556,2)</f>
        <v>0</v>
      </c>
      <c r="AD1423" s="104"/>
      <c r="AE1423" s="102">
        <f>ROUND('[3]Total Proposed Rate (GF)'!$AP1556,2)</f>
        <v>0</v>
      </c>
      <c r="AF1423" s="105"/>
      <c r="AG1423" s="105">
        <f>SUM(Y1423:AE1423)</f>
        <v>0</v>
      </c>
      <c r="AI1423" s="106"/>
      <c r="AJ1423" s="106"/>
      <c r="AN1423" s="86"/>
    </row>
    <row r="1424" spans="1:40" hidden="1" x14ac:dyDescent="0.25">
      <c r="A1424" s="88">
        <f t="shared" si="192"/>
        <v>19</v>
      </c>
      <c r="B1424" s="75"/>
      <c r="C1424" s="146" t="s">
        <v>45</v>
      </c>
      <c r="E1424" s="87"/>
      <c r="G1424" s="102"/>
      <c r="H1424" s="102"/>
      <c r="I1424" s="102"/>
      <c r="J1424" s="102"/>
      <c r="K1424" s="102"/>
      <c r="L1424" s="102"/>
      <c r="M1424" s="102"/>
      <c r="N1424" s="102"/>
      <c r="O1424" s="102"/>
      <c r="P1424" s="102"/>
      <c r="Q1424" s="102"/>
      <c r="R1424" s="102"/>
      <c r="S1424" s="102"/>
      <c r="T1424" s="102"/>
      <c r="U1424" s="102"/>
      <c r="V1424" s="102"/>
      <c r="W1424" s="102"/>
      <c r="X1424" s="102"/>
      <c r="Y1424" s="103"/>
      <c r="Z1424" s="104"/>
      <c r="AA1424" s="102"/>
      <c r="AB1424" s="104"/>
      <c r="AC1424" s="102"/>
      <c r="AD1424" s="104"/>
      <c r="AE1424" s="102"/>
      <c r="AF1424" s="112"/>
      <c r="AG1424" s="104"/>
      <c r="AI1424" s="106"/>
      <c r="AJ1424" s="106"/>
      <c r="AN1424" s="86"/>
    </row>
    <row r="1425" spans="1:40" hidden="1" x14ac:dyDescent="0.25">
      <c r="A1425" s="88">
        <f t="shared" si="192"/>
        <v>20</v>
      </c>
      <c r="B1425" s="75"/>
      <c r="C1425" s="173" t="s">
        <v>121</v>
      </c>
      <c r="E1425" s="87" t="s">
        <v>10</v>
      </c>
      <c r="G1425" s="102">
        <f>ROUND('[3]Total Proposed Rate (GF)'!$R1558,2)</f>
        <v>0</v>
      </c>
      <c r="H1425" s="102"/>
      <c r="I1425" s="102">
        <f>ROUND('[3]Total Proposed Rate (GF)'!$T1558,2)</f>
        <v>0</v>
      </c>
      <c r="J1425" s="102"/>
      <c r="K1425" s="102">
        <f>ROUND('[3]Total Proposed Rate (GF)'!$V1558,2)</f>
        <v>0</v>
      </c>
      <c r="L1425" s="102"/>
      <c r="M1425" s="102">
        <f>ROUND('[3]Total Proposed Rate (GF)'!$X1558,2)</f>
        <v>0</v>
      </c>
      <c r="N1425" s="102"/>
      <c r="O1425" s="102">
        <f>ROUND('[3]Total Proposed Rate (GF)'!$Z1558,2)</f>
        <v>0</v>
      </c>
      <c r="P1425" s="102"/>
      <c r="Q1425" s="102">
        <f>ROUND('[3]Total Proposed Rate (GF)'!$AB1558,2)</f>
        <v>0</v>
      </c>
      <c r="R1425" s="102"/>
      <c r="S1425" s="102">
        <f>ROUND('[3]Total Proposed Rate (GF)'!$AD1558,2)</f>
        <v>0</v>
      </c>
      <c r="T1425" s="102"/>
      <c r="U1425" s="102">
        <f>ROUND('[3]Total Proposed Rate (GF)'!$AF1558,2)</f>
        <v>0</v>
      </c>
      <c r="V1425" s="102"/>
      <c r="W1425" s="102">
        <f>ROUND('[3]Total Proposed Rate (GF)'!$AH1558,2)</f>
        <v>0</v>
      </c>
      <c r="X1425" s="102"/>
      <c r="Y1425" s="103">
        <f>SUM(G1425:W1425)</f>
        <v>0</v>
      </c>
      <c r="Z1425" s="104"/>
      <c r="AA1425" s="102">
        <f>ROUND('[3]Total Proposed Rate (GF)'!$AL1558,2)</f>
        <v>0</v>
      </c>
      <c r="AB1425" s="104"/>
      <c r="AC1425" s="102">
        <f>ROUND('[3]Total Proposed Rate (GF)'!$AN1558,2)</f>
        <v>0</v>
      </c>
      <c r="AD1425" s="104"/>
      <c r="AE1425" s="102">
        <f>ROUND('[3]Total Proposed Rate (GF)'!$AP1558,2)</f>
        <v>0</v>
      </c>
      <c r="AF1425" s="105"/>
      <c r="AG1425" s="105">
        <f>SUM(Y1425:AE1425)</f>
        <v>0</v>
      </c>
      <c r="AI1425" s="106"/>
      <c r="AJ1425" s="106"/>
      <c r="AN1425" s="86"/>
    </row>
    <row r="1426" spans="1:40" hidden="1" x14ac:dyDescent="0.25">
      <c r="A1426" s="88">
        <f t="shared" si="192"/>
        <v>21</v>
      </c>
      <c r="B1426" s="75"/>
      <c r="C1426" s="173" t="s">
        <v>120</v>
      </c>
      <c r="E1426" s="87" t="s">
        <v>10</v>
      </c>
      <c r="G1426" s="102">
        <f>ROUND('[3]Total Proposed Rate (GF)'!$R1559,2)</f>
        <v>0</v>
      </c>
      <c r="H1426" s="102"/>
      <c r="I1426" s="102">
        <f>ROUND('[3]Total Proposed Rate (GF)'!$T1559,2)</f>
        <v>0</v>
      </c>
      <c r="J1426" s="102"/>
      <c r="K1426" s="102">
        <f>ROUND('[3]Total Proposed Rate (GF)'!$V1559,2)</f>
        <v>0</v>
      </c>
      <c r="L1426" s="102"/>
      <c r="M1426" s="102">
        <f>ROUND('[3]Total Proposed Rate (GF)'!$X1559,2)</f>
        <v>0</v>
      </c>
      <c r="N1426" s="102"/>
      <c r="O1426" s="102">
        <f>ROUND('[3]Total Proposed Rate (GF)'!$Z1559,2)</f>
        <v>0</v>
      </c>
      <c r="P1426" s="102"/>
      <c r="Q1426" s="102">
        <f>ROUND('[3]Total Proposed Rate (GF)'!$AB1559,2)</f>
        <v>0</v>
      </c>
      <c r="R1426" s="102"/>
      <c r="S1426" s="102">
        <f>ROUND('[3]Total Proposed Rate (GF)'!$AD1559,2)</f>
        <v>0</v>
      </c>
      <c r="T1426" s="102"/>
      <c r="U1426" s="102">
        <f>ROUND('[3]Total Proposed Rate (GF)'!$AF1559,2)</f>
        <v>0</v>
      </c>
      <c r="V1426" s="102"/>
      <c r="W1426" s="102">
        <f>ROUND('[3]Total Proposed Rate (GF)'!$AH1559,2)</f>
        <v>0</v>
      </c>
      <c r="X1426" s="102"/>
      <c r="Y1426" s="103">
        <f>SUM(G1426:W1426)</f>
        <v>0</v>
      </c>
      <c r="Z1426" s="104"/>
      <c r="AA1426" s="102">
        <f>ROUND('[3]Total Proposed Rate (GF)'!$AL1559,2)</f>
        <v>0</v>
      </c>
      <c r="AB1426" s="104"/>
      <c r="AC1426" s="102">
        <f>ROUND('[3]Total Proposed Rate (GF)'!$AN1559,2)</f>
        <v>0</v>
      </c>
      <c r="AD1426" s="104"/>
      <c r="AE1426" s="102">
        <f>ROUND('[3]Total Proposed Rate (GF)'!$AP1559,2)</f>
        <v>0</v>
      </c>
      <c r="AF1426" s="105"/>
      <c r="AG1426" s="105">
        <f>SUM(Y1426:AE1426)</f>
        <v>0</v>
      </c>
      <c r="AI1426" s="106"/>
      <c r="AJ1426" s="106"/>
      <c r="AN1426" s="86"/>
    </row>
    <row r="1427" spans="1:40" hidden="1" x14ac:dyDescent="0.25">
      <c r="A1427" s="88">
        <f t="shared" si="192"/>
        <v>22</v>
      </c>
      <c r="B1427" s="75"/>
      <c r="C1427" s="146" t="s">
        <v>44</v>
      </c>
      <c r="E1427" s="87"/>
      <c r="G1427" s="102"/>
      <c r="H1427" s="102"/>
      <c r="I1427" s="102"/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  <c r="W1427" s="102"/>
      <c r="X1427" s="102"/>
      <c r="Y1427" s="103"/>
      <c r="Z1427" s="104"/>
      <c r="AA1427" s="102"/>
      <c r="AB1427" s="104"/>
      <c r="AC1427" s="102"/>
      <c r="AD1427" s="104"/>
      <c r="AE1427" s="102"/>
      <c r="AF1427" s="112"/>
      <c r="AG1427" s="104"/>
      <c r="AI1427" s="106"/>
      <c r="AJ1427" s="106"/>
      <c r="AN1427" s="86"/>
    </row>
    <row r="1428" spans="1:40" hidden="1" x14ac:dyDescent="0.25">
      <c r="A1428" s="88">
        <f t="shared" si="192"/>
        <v>23</v>
      </c>
      <c r="B1428" s="75"/>
      <c r="C1428" s="173" t="s">
        <v>121</v>
      </c>
      <c r="E1428" s="87" t="s">
        <v>10</v>
      </c>
      <c r="G1428" s="102">
        <f>ROUND('[3]Total Proposed Rate (GF)'!$R1561,2)</f>
        <v>0</v>
      </c>
      <c r="H1428" s="102"/>
      <c r="I1428" s="102">
        <f>ROUND('[3]Total Proposed Rate (GF)'!$T1561,2)</f>
        <v>0</v>
      </c>
      <c r="J1428" s="102"/>
      <c r="K1428" s="102">
        <f>ROUND('[3]Total Proposed Rate (GF)'!$V1561,2)</f>
        <v>0</v>
      </c>
      <c r="L1428" s="102"/>
      <c r="M1428" s="102">
        <f>ROUND('[3]Total Proposed Rate (GF)'!$X1561,2)</f>
        <v>0</v>
      </c>
      <c r="N1428" s="102"/>
      <c r="O1428" s="102">
        <f>ROUND('[3]Total Proposed Rate (GF)'!$Z1561,2)</f>
        <v>0</v>
      </c>
      <c r="P1428" s="102"/>
      <c r="Q1428" s="102">
        <f>ROUND('[3]Total Proposed Rate (GF)'!$AB1561,2)</f>
        <v>0</v>
      </c>
      <c r="R1428" s="102"/>
      <c r="S1428" s="102">
        <f>ROUND('[3]Total Proposed Rate (GF)'!$AD1561,2)</f>
        <v>0</v>
      </c>
      <c r="T1428" s="102"/>
      <c r="U1428" s="102">
        <f>ROUND('[3]Total Proposed Rate (GF)'!$AF1561,2)</f>
        <v>0</v>
      </c>
      <c r="V1428" s="102"/>
      <c r="W1428" s="102">
        <f>ROUND('[3]Total Proposed Rate (GF)'!$AH1561,2)</f>
        <v>0</v>
      </c>
      <c r="X1428" s="102"/>
      <c r="Y1428" s="103">
        <f>SUM(G1428:W1428)</f>
        <v>0</v>
      </c>
      <c r="Z1428" s="104"/>
      <c r="AA1428" s="102">
        <f>ROUND('[3]Total Proposed Rate (GF)'!$AL1561,2)</f>
        <v>0</v>
      </c>
      <c r="AB1428" s="104"/>
      <c r="AC1428" s="102">
        <f>ROUND('[3]Total Proposed Rate (GF)'!$AN1561,2)</f>
        <v>0</v>
      </c>
      <c r="AD1428" s="104"/>
      <c r="AE1428" s="102">
        <f>ROUND('[3]Total Proposed Rate (GF)'!$AP1561,2)</f>
        <v>0</v>
      </c>
      <c r="AF1428" s="105"/>
      <c r="AG1428" s="105">
        <f>SUM(Y1428:AE1428)</f>
        <v>0</v>
      </c>
      <c r="AI1428" s="106"/>
      <c r="AJ1428" s="106"/>
      <c r="AN1428" s="86"/>
    </row>
    <row r="1429" spans="1:40" hidden="1" x14ac:dyDescent="0.25">
      <c r="A1429" s="88">
        <f t="shared" si="192"/>
        <v>24</v>
      </c>
      <c r="B1429" s="75"/>
      <c r="C1429" s="173" t="s">
        <v>120</v>
      </c>
      <c r="E1429" s="87" t="s">
        <v>10</v>
      </c>
      <c r="G1429" s="102">
        <f>ROUND('[3]Total Proposed Rate (GF)'!$R1562,2)</f>
        <v>0</v>
      </c>
      <c r="H1429" s="102"/>
      <c r="I1429" s="102">
        <f>ROUND('[3]Total Proposed Rate (GF)'!$T1562,2)</f>
        <v>0</v>
      </c>
      <c r="J1429" s="102"/>
      <c r="K1429" s="102">
        <f>ROUND('[3]Total Proposed Rate (GF)'!$V1562,2)</f>
        <v>0</v>
      </c>
      <c r="L1429" s="102"/>
      <c r="M1429" s="102">
        <f>ROUND('[3]Total Proposed Rate (GF)'!$X1562,2)</f>
        <v>0</v>
      </c>
      <c r="N1429" s="102"/>
      <c r="O1429" s="102">
        <f>ROUND('[3]Total Proposed Rate (GF)'!$Z1562,2)</f>
        <v>0</v>
      </c>
      <c r="P1429" s="102"/>
      <c r="Q1429" s="102">
        <f>ROUND('[3]Total Proposed Rate (GF)'!$AB1562,2)</f>
        <v>0</v>
      </c>
      <c r="R1429" s="102"/>
      <c r="S1429" s="102">
        <f>ROUND('[3]Total Proposed Rate (GF)'!$AD1562,2)</f>
        <v>0</v>
      </c>
      <c r="T1429" s="102"/>
      <c r="U1429" s="102">
        <f>ROUND('[3]Total Proposed Rate (GF)'!$AF1562,2)</f>
        <v>0</v>
      </c>
      <c r="V1429" s="102"/>
      <c r="W1429" s="102">
        <f>ROUND('[3]Total Proposed Rate (GF)'!$AH1562,2)</f>
        <v>0</v>
      </c>
      <c r="X1429" s="102"/>
      <c r="Y1429" s="103">
        <f>SUM(G1429:W1429)</f>
        <v>0</v>
      </c>
      <c r="Z1429" s="104"/>
      <c r="AA1429" s="102">
        <f>ROUND('[3]Total Proposed Rate (GF)'!$AL1562,2)</f>
        <v>0</v>
      </c>
      <c r="AB1429" s="104"/>
      <c r="AC1429" s="102">
        <f>ROUND('[3]Total Proposed Rate (GF)'!$AN1562,2)</f>
        <v>0</v>
      </c>
      <c r="AD1429" s="104"/>
      <c r="AE1429" s="102">
        <f>ROUND('[3]Total Proposed Rate (GF)'!$AP1562,2)</f>
        <v>0</v>
      </c>
      <c r="AF1429" s="105"/>
      <c r="AG1429" s="105">
        <f>SUM(Y1429:AE1429)</f>
        <v>0</v>
      </c>
      <c r="AI1429" s="106"/>
      <c r="AJ1429" s="106"/>
      <c r="AN1429" s="86"/>
    </row>
    <row r="1430" spans="1:40" hidden="1" x14ac:dyDescent="0.25">
      <c r="A1430" s="88">
        <f t="shared" si="192"/>
        <v>25</v>
      </c>
      <c r="B1430" s="75"/>
      <c r="C1430" s="146" t="s">
        <v>27</v>
      </c>
      <c r="E1430" s="75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3"/>
      <c r="Z1430" s="104"/>
      <c r="AA1430" s="102"/>
      <c r="AB1430" s="104"/>
      <c r="AC1430" s="102"/>
      <c r="AD1430" s="104"/>
      <c r="AE1430" s="102"/>
      <c r="AF1430" s="112"/>
      <c r="AG1430" s="104"/>
      <c r="AI1430" s="106"/>
      <c r="AJ1430" s="106"/>
      <c r="AN1430" s="86"/>
    </row>
    <row r="1431" spans="1:40" hidden="1" x14ac:dyDescent="0.25">
      <c r="A1431" s="88">
        <f t="shared" si="192"/>
        <v>26</v>
      </c>
      <c r="B1431" s="75"/>
      <c r="C1431" s="108" t="s">
        <v>119</v>
      </c>
      <c r="E1431" s="75"/>
      <c r="G1431" s="102"/>
      <c r="H1431" s="102"/>
      <c r="I1431" s="102"/>
      <c r="J1431" s="102"/>
      <c r="K1431" s="102"/>
      <c r="L1431" s="102"/>
      <c r="M1431" s="102"/>
      <c r="N1431" s="102"/>
      <c r="O1431" s="102"/>
      <c r="P1431" s="102"/>
      <c r="Q1431" s="102"/>
      <c r="R1431" s="102"/>
      <c r="S1431" s="102"/>
      <c r="T1431" s="102"/>
      <c r="U1431" s="102"/>
      <c r="V1431" s="102"/>
      <c r="W1431" s="102"/>
      <c r="X1431" s="102"/>
      <c r="Y1431" s="103"/>
      <c r="Z1431" s="104"/>
      <c r="AA1431" s="102"/>
      <c r="AB1431" s="104"/>
      <c r="AC1431" s="102"/>
      <c r="AD1431" s="104"/>
      <c r="AE1431" s="102"/>
      <c r="AF1431" s="112"/>
      <c r="AG1431" s="104"/>
      <c r="AI1431" s="106"/>
      <c r="AJ1431" s="106"/>
      <c r="AN1431" s="86"/>
    </row>
    <row r="1432" spans="1:40" hidden="1" x14ac:dyDescent="0.25">
      <c r="A1432" s="88">
        <f t="shared" si="192"/>
        <v>27</v>
      </c>
      <c r="B1432" s="75"/>
      <c r="C1432" s="173" t="s">
        <v>113</v>
      </c>
      <c r="E1432" s="101" t="s">
        <v>0</v>
      </c>
      <c r="G1432" s="115">
        <f>ROUND('[3]Total Proposed Rate (GF)'!$R1565,5)</f>
        <v>0</v>
      </c>
      <c r="H1432" s="115"/>
      <c r="I1432" s="115">
        <f>ROUND('[3]Total Proposed Rate (GF)'!$T1565,5)</f>
        <v>0</v>
      </c>
      <c r="J1432" s="115"/>
      <c r="K1432" s="115">
        <f>ROUND('[3]Total Proposed Rate (GF)'!$V1565,5)</f>
        <v>0</v>
      </c>
      <c r="L1432" s="115"/>
      <c r="M1432" s="115">
        <f>ROUND('[3]Total Proposed Rate (GF)'!$X1565,5)</f>
        <v>0</v>
      </c>
      <c r="N1432" s="115"/>
      <c r="O1432" s="115">
        <f>ROUND('[3]Total Proposed Rate (GF)'!$Z1565,5)</f>
        <v>0</v>
      </c>
      <c r="P1432" s="115"/>
      <c r="Q1432" s="115">
        <f>ROUND('[3]Total Proposed Rate (GF)'!$AB1565,5)</f>
        <v>0</v>
      </c>
      <c r="R1432" s="115"/>
      <c r="S1432" s="115">
        <f>ROUND('[3]Total Proposed Rate (GF)'!$AD1565,5)</f>
        <v>0</v>
      </c>
      <c r="T1432" s="115"/>
      <c r="U1432" s="115">
        <f>ROUND('[3]Total Proposed Rate (GF)'!$AF1565,5)</f>
        <v>0</v>
      </c>
      <c r="V1432" s="115"/>
      <c r="W1432" s="115">
        <f>ROUND('[3]Total Proposed Rate (GF)'!$AH1565,5)</f>
        <v>0</v>
      </c>
      <c r="X1432" s="115"/>
      <c r="Y1432" s="116">
        <f>SUM(G1432:W1432)</f>
        <v>0</v>
      </c>
      <c r="AA1432" s="115">
        <f>ROUND('[3]Total Proposed Rate (GF)'!$AL1565,5)</f>
        <v>0</v>
      </c>
      <c r="AB1432" s="75"/>
      <c r="AC1432" s="115">
        <f>ROUND('[3]Total Proposed Rate (GF)'!$AN1565,5)</f>
        <v>0</v>
      </c>
      <c r="AD1432" s="75"/>
      <c r="AE1432" s="115">
        <f>ROUND('[3]Total Proposed Rate (GF)'!$AP1565,5)</f>
        <v>0</v>
      </c>
      <c r="AF1432" s="117"/>
      <c r="AG1432" s="86">
        <f>SUM(Y1432:AE1432)</f>
        <v>0</v>
      </c>
      <c r="AI1432" s="106"/>
      <c r="AJ1432" s="106"/>
    </row>
    <row r="1433" spans="1:40" hidden="1" x14ac:dyDescent="0.25">
      <c r="A1433" s="88">
        <f t="shared" si="192"/>
        <v>28</v>
      </c>
      <c r="B1433" s="75"/>
      <c r="C1433" s="173" t="s">
        <v>112</v>
      </c>
      <c r="E1433" s="101" t="s">
        <v>0</v>
      </c>
      <c r="G1433" s="115">
        <f>ROUND('[3]Total Proposed Rate (GF)'!$R1566,5)</f>
        <v>0</v>
      </c>
      <c r="H1433" s="115"/>
      <c r="I1433" s="115">
        <f>ROUND('[3]Total Proposed Rate (GF)'!$T1566,5)</f>
        <v>0</v>
      </c>
      <c r="J1433" s="115"/>
      <c r="K1433" s="115">
        <f>ROUND('[3]Total Proposed Rate (GF)'!$V1566,5)</f>
        <v>0</v>
      </c>
      <c r="L1433" s="115"/>
      <c r="M1433" s="115">
        <f>ROUND('[3]Total Proposed Rate (GF)'!$X1566,5)</f>
        <v>0</v>
      </c>
      <c r="N1433" s="115"/>
      <c r="O1433" s="115">
        <f>ROUND('[3]Total Proposed Rate (GF)'!$Z1566,5)</f>
        <v>0</v>
      </c>
      <c r="P1433" s="115"/>
      <c r="Q1433" s="115">
        <f>ROUND('[3]Total Proposed Rate (GF)'!$AB1566,5)</f>
        <v>0</v>
      </c>
      <c r="R1433" s="115"/>
      <c r="S1433" s="115">
        <f>ROUND('[3]Total Proposed Rate (GF)'!$AD1566,5)</f>
        <v>0</v>
      </c>
      <c r="T1433" s="115"/>
      <c r="U1433" s="115">
        <f>ROUND('[3]Total Proposed Rate (GF)'!$AF1566,5)</f>
        <v>0</v>
      </c>
      <c r="V1433" s="115"/>
      <c r="W1433" s="115">
        <f>ROUND('[3]Total Proposed Rate (GF)'!$AH1566,5)</f>
        <v>0</v>
      </c>
      <c r="X1433" s="115"/>
      <c r="Y1433" s="116">
        <f>SUM(G1433:W1433)</f>
        <v>0</v>
      </c>
      <c r="AA1433" s="115">
        <f>ROUND('[3]Total Proposed Rate (GF)'!$AL1566,5)</f>
        <v>0</v>
      </c>
      <c r="AB1433" s="75"/>
      <c r="AC1433" s="115">
        <f>ROUND('[3]Total Proposed Rate (GF)'!$AN1566,5)</f>
        <v>0</v>
      </c>
      <c r="AD1433" s="75"/>
      <c r="AE1433" s="115">
        <f>ROUND('[3]Total Proposed Rate (GF)'!$AP1566,5)</f>
        <v>0</v>
      </c>
      <c r="AF1433" s="117"/>
      <c r="AG1433" s="86">
        <f>SUM(Y1433:AE1433)</f>
        <v>0</v>
      </c>
      <c r="AH1433" s="145"/>
      <c r="AI1433" s="106"/>
      <c r="AJ1433" s="106"/>
      <c r="AN1433" s="86"/>
    </row>
    <row r="1434" spans="1:40" hidden="1" x14ac:dyDescent="0.25">
      <c r="A1434" s="88">
        <f t="shared" si="192"/>
        <v>29</v>
      </c>
      <c r="B1434" s="75"/>
      <c r="C1434" s="108" t="s">
        <v>118</v>
      </c>
      <c r="E1434" s="101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3"/>
      <c r="Z1434" s="104"/>
      <c r="AA1434" s="102"/>
      <c r="AB1434" s="104"/>
      <c r="AC1434" s="102"/>
      <c r="AD1434" s="104"/>
      <c r="AE1434" s="102"/>
      <c r="AF1434" s="112"/>
      <c r="AG1434" s="104"/>
      <c r="AH1434" s="145"/>
      <c r="AI1434" s="106"/>
      <c r="AJ1434" s="106"/>
      <c r="AN1434" s="86"/>
    </row>
    <row r="1435" spans="1:40" hidden="1" x14ac:dyDescent="0.25">
      <c r="A1435" s="88">
        <f t="shared" si="192"/>
        <v>30</v>
      </c>
      <c r="B1435" s="75"/>
      <c r="C1435" s="173" t="s">
        <v>113</v>
      </c>
      <c r="E1435" s="101" t="s">
        <v>0</v>
      </c>
      <c r="G1435" s="115">
        <f>ROUND('[3]Total Proposed Rate (GF)'!$R1568,5)</f>
        <v>0</v>
      </c>
      <c r="H1435" s="115"/>
      <c r="I1435" s="115">
        <f>ROUND('[3]Total Proposed Rate (GF)'!$T1568,5)</f>
        <v>0</v>
      </c>
      <c r="J1435" s="115"/>
      <c r="K1435" s="115">
        <f>ROUND('[3]Total Proposed Rate (GF)'!$V1568,5)</f>
        <v>0</v>
      </c>
      <c r="L1435" s="115"/>
      <c r="M1435" s="115">
        <f>ROUND('[3]Total Proposed Rate (GF)'!$X1568,5)</f>
        <v>0</v>
      </c>
      <c r="N1435" s="115"/>
      <c r="O1435" s="115">
        <f>ROUND('[3]Total Proposed Rate (GF)'!$Z1568,5)</f>
        <v>0</v>
      </c>
      <c r="P1435" s="115"/>
      <c r="Q1435" s="115">
        <f>ROUND('[3]Total Proposed Rate (GF)'!$AB1568,5)</f>
        <v>0</v>
      </c>
      <c r="R1435" s="115"/>
      <c r="S1435" s="115">
        <f>ROUND('[3]Total Proposed Rate (GF)'!$AD1568,5)</f>
        <v>0</v>
      </c>
      <c r="T1435" s="115"/>
      <c r="U1435" s="115">
        <f>ROUND('[3]Total Proposed Rate (GF)'!$AF1568,5)</f>
        <v>0</v>
      </c>
      <c r="V1435" s="115"/>
      <c r="W1435" s="115">
        <f>ROUND('[3]Total Proposed Rate (GF)'!$AH1568,5)</f>
        <v>0</v>
      </c>
      <c r="X1435" s="115"/>
      <c r="Y1435" s="116">
        <f>SUM(G1435:W1435)</f>
        <v>0</v>
      </c>
      <c r="AA1435" s="115">
        <f>ROUND('[3]Total Proposed Rate (GF)'!$AL1568,5)</f>
        <v>0</v>
      </c>
      <c r="AB1435" s="75"/>
      <c r="AC1435" s="115">
        <f>ROUND('[3]Total Proposed Rate (GF)'!$AN1568,5)</f>
        <v>0</v>
      </c>
      <c r="AD1435" s="75"/>
      <c r="AE1435" s="115">
        <f>ROUND('[3]Total Proposed Rate (GF)'!$AP1568,5)</f>
        <v>0</v>
      </c>
      <c r="AF1435" s="117"/>
      <c r="AG1435" s="86">
        <f>SUM(Y1435:AE1435)</f>
        <v>0</v>
      </c>
      <c r="AH1435" s="145"/>
      <c r="AI1435" s="106"/>
      <c r="AJ1435" s="106"/>
      <c r="AN1435" s="86"/>
    </row>
    <row r="1436" spans="1:40" hidden="1" x14ac:dyDescent="0.25">
      <c r="A1436" s="88">
        <f t="shared" si="192"/>
        <v>31</v>
      </c>
      <c r="B1436" s="75"/>
      <c r="C1436" s="173" t="s">
        <v>112</v>
      </c>
      <c r="E1436" s="101" t="s">
        <v>0</v>
      </c>
      <c r="G1436" s="115">
        <f>ROUND('[3]Total Proposed Rate (GF)'!$R1569,5)</f>
        <v>0</v>
      </c>
      <c r="H1436" s="115"/>
      <c r="I1436" s="115">
        <f>ROUND('[3]Total Proposed Rate (GF)'!$T1569,5)</f>
        <v>0</v>
      </c>
      <c r="J1436" s="115"/>
      <c r="K1436" s="115">
        <f>ROUND('[3]Total Proposed Rate (GF)'!$V1569,5)</f>
        <v>0</v>
      </c>
      <c r="L1436" s="115"/>
      <c r="M1436" s="115">
        <f>ROUND('[3]Total Proposed Rate (GF)'!$X1569,5)</f>
        <v>0</v>
      </c>
      <c r="N1436" s="115"/>
      <c r="O1436" s="115">
        <f>ROUND('[3]Total Proposed Rate (GF)'!$Z1569,5)</f>
        <v>0</v>
      </c>
      <c r="P1436" s="115"/>
      <c r="Q1436" s="115">
        <f>ROUND('[3]Total Proposed Rate (GF)'!$AB1569,5)</f>
        <v>0</v>
      </c>
      <c r="R1436" s="115"/>
      <c r="S1436" s="115">
        <f>ROUND('[3]Total Proposed Rate (GF)'!$AD1569,5)</f>
        <v>0</v>
      </c>
      <c r="T1436" s="115"/>
      <c r="U1436" s="115">
        <f>ROUND('[3]Total Proposed Rate (GF)'!$AF1569,5)</f>
        <v>0</v>
      </c>
      <c r="V1436" s="115"/>
      <c r="W1436" s="115">
        <f>ROUND('[3]Total Proposed Rate (GF)'!$AH1569,5)</f>
        <v>0</v>
      </c>
      <c r="X1436" s="115"/>
      <c r="Y1436" s="116">
        <f>SUM(G1436:W1436)</f>
        <v>0</v>
      </c>
      <c r="AA1436" s="115">
        <f>ROUND('[3]Total Proposed Rate (GF)'!$AL1569,5)</f>
        <v>0</v>
      </c>
      <c r="AB1436" s="75"/>
      <c r="AC1436" s="115">
        <f>ROUND('[3]Total Proposed Rate (GF)'!$AN1569,5)</f>
        <v>0</v>
      </c>
      <c r="AD1436" s="75"/>
      <c r="AE1436" s="115">
        <f>ROUND('[3]Total Proposed Rate (GF)'!$AP1569,5)</f>
        <v>0</v>
      </c>
      <c r="AF1436" s="117"/>
      <c r="AG1436" s="86">
        <f>SUM(Y1436:AE1436)</f>
        <v>0</v>
      </c>
      <c r="AH1436" s="145"/>
      <c r="AI1436" s="106"/>
      <c r="AJ1436" s="106"/>
      <c r="AN1436" s="86"/>
    </row>
    <row r="1437" spans="1:40" hidden="1" x14ac:dyDescent="0.25">
      <c r="A1437" s="88">
        <f t="shared" si="192"/>
        <v>32</v>
      </c>
      <c r="B1437" s="75"/>
      <c r="C1437" s="108" t="s">
        <v>117</v>
      </c>
      <c r="E1437" s="101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102"/>
      <c r="X1437" s="102"/>
      <c r="Y1437" s="103"/>
      <c r="Z1437" s="104"/>
      <c r="AA1437" s="102"/>
      <c r="AB1437" s="104"/>
      <c r="AC1437" s="102"/>
      <c r="AD1437" s="104"/>
      <c r="AE1437" s="102"/>
      <c r="AF1437" s="112"/>
      <c r="AG1437" s="104"/>
      <c r="AH1437" s="145"/>
      <c r="AI1437" s="106"/>
      <c r="AJ1437" s="106"/>
      <c r="AN1437" s="86"/>
    </row>
    <row r="1438" spans="1:40" hidden="1" x14ac:dyDescent="0.25">
      <c r="A1438" s="88">
        <f t="shared" si="192"/>
        <v>33</v>
      </c>
      <c r="B1438" s="75"/>
      <c r="C1438" s="173" t="s">
        <v>113</v>
      </c>
      <c r="E1438" s="101" t="s">
        <v>0</v>
      </c>
      <c r="G1438" s="115">
        <f>ROUND('[3]Total Proposed Rate (GF)'!$R1571,5)</f>
        <v>0</v>
      </c>
      <c r="H1438" s="115"/>
      <c r="I1438" s="115">
        <f>ROUND('[3]Total Proposed Rate (GF)'!$T1571,5)</f>
        <v>0</v>
      </c>
      <c r="J1438" s="115"/>
      <c r="K1438" s="115">
        <f>ROUND('[3]Total Proposed Rate (GF)'!$V1571,5)</f>
        <v>0</v>
      </c>
      <c r="L1438" s="115"/>
      <c r="M1438" s="115">
        <f>ROUND('[3]Total Proposed Rate (GF)'!$X1571,5)</f>
        <v>0</v>
      </c>
      <c r="N1438" s="115"/>
      <c r="O1438" s="115">
        <f>ROUND('[3]Total Proposed Rate (GF)'!$Z1571,5)</f>
        <v>0</v>
      </c>
      <c r="P1438" s="115"/>
      <c r="Q1438" s="115">
        <f>ROUND('[3]Total Proposed Rate (GF)'!$AB1571,5)</f>
        <v>0</v>
      </c>
      <c r="R1438" s="115"/>
      <c r="S1438" s="115">
        <f>ROUND('[3]Total Proposed Rate (GF)'!$AD1571,5)</f>
        <v>0</v>
      </c>
      <c r="T1438" s="115"/>
      <c r="U1438" s="115">
        <f>ROUND('[3]Total Proposed Rate (GF)'!$AF1571,5)</f>
        <v>0</v>
      </c>
      <c r="V1438" s="115"/>
      <c r="W1438" s="115">
        <f>ROUND('[3]Total Proposed Rate (GF)'!$AH1571,5)</f>
        <v>0</v>
      </c>
      <c r="X1438" s="115"/>
      <c r="Y1438" s="116">
        <f>SUM(G1438:W1438)</f>
        <v>0</v>
      </c>
      <c r="AA1438" s="115">
        <f>ROUND('[3]Total Proposed Rate (GF)'!$AL1571,5)</f>
        <v>0</v>
      </c>
      <c r="AB1438" s="75"/>
      <c r="AC1438" s="115">
        <f>ROUND('[3]Total Proposed Rate (GF)'!$AN1571,5)</f>
        <v>0</v>
      </c>
      <c r="AD1438" s="75"/>
      <c r="AE1438" s="115">
        <f>ROUND('[3]Total Proposed Rate (GF)'!$AP1571,5)</f>
        <v>0</v>
      </c>
      <c r="AF1438" s="117"/>
      <c r="AG1438" s="86">
        <f>SUM(Y1438:AE1438)</f>
        <v>0</v>
      </c>
      <c r="AH1438" s="145"/>
      <c r="AI1438" s="106"/>
      <c r="AJ1438" s="106"/>
      <c r="AN1438" s="86"/>
    </row>
    <row r="1439" spans="1:40" hidden="1" x14ac:dyDescent="0.25">
      <c r="A1439" s="88">
        <f t="shared" si="192"/>
        <v>34</v>
      </c>
      <c r="B1439" s="75"/>
      <c r="C1439" s="173" t="s">
        <v>112</v>
      </c>
      <c r="E1439" s="101" t="s">
        <v>0</v>
      </c>
      <c r="G1439" s="115">
        <f>ROUND('[3]Total Proposed Rate (GF)'!$R1572,5)</f>
        <v>0</v>
      </c>
      <c r="H1439" s="115"/>
      <c r="I1439" s="115">
        <f>ROUND('[3]Total Proposed Rate (GF)'!$T1572,5)</f>
        <v>0</v>
      </c>
      <c r="J1439" s="115"/>
      <c r="K1439" s="115">
        <f>ROUND('[3]Total Proposed Rate (GF)'!$V1572,5)</f>
        <v>0</v>
      </c>
      <c r="L1439" s="115"/>
      <c r="M1439" s="115">
        <f>ROUND('[3]Total Proposed Rate (GF)'!$X1572,5)</f>
        <v>0</v>
      </c>
      <c r="N1439" s="115"/>
      <c r="O1439" s="115">
        <f>ROUND('[3]Total Proposed Rate (GF)'!$Z1572,5)</f>
        <v>0</v>
      </c>
      <c r="P1439" s="115"/>
      <c r="Q1439" s="115">
        <f>ROUND('[3]Total Proposed Rate (GF)'!$AB1572,5)</f>
        <v>0</v>
      </c>
      <c r="R1439" s="115"/>
      <c r="S1439" s="115">
        <f>ROUND('[3]Total Proposed Rate (GF)'!$AD1572,5)</f>
        <v>0</v>
      </c>
      <c r="T1439" s="115"/>
      <c r="U1439" s="115">
        <f>ROUND('[3]Total Proposed Rate (GF)'!$AF1572,5)</f>
        <v>0</v>
      </c>
      <c r="V1439" s="115"/>
      <c r="W1439" s="115">
        <f>ROUND('[3]Total Proposed Rate (GF)'!$AH1572,5)</f>
        <v>0</v>
      </c>
      <c r="X1439" s="115"/>
      <c r="Y1439" s="116">
        <f>SUM(G1439:W1439)</f>
        <v>0</v>
      </c>
      <c r="AA1439" s="115">
        <f>ROUND('[3]Total Proposed Rate (GF)'!$AL1572,5)</f>
        <v>0</v>
      </c>
      <c r="AB1439" s="75"/>
      <c r="AC1439" s="115">
        <f>ROUND('[3]Total Proposed Rate (GF)'!$AN1572,5)</f>
        <v>0</v>
      </c>
      <c r="AD1439" s="75"/>
      <c r="AE1439" s="115">
        <f>ROUND('[3]Total Proposed Rate (GF)'!$AP1572,5)</f>
        <v>0</v>
      </c>
      <c r="AF1439" s="117"/>
      <c r="AG1439" s="86">
        <f>SUM(Y1439:AE1439)</f>
        <v>0</v>
      </c>
      <c r="AH1439" s="145"/>
      <c r="AI1439" s="106"/>
      <c r="AJ1439" s="106"/>
      <c r="AN1439" s="86"/>
    </row>
    <row r="1440" spans="1:40" hidden="1" x14ac:dyDescent="0.25">
      <c r="A1440" s="88">
        <f t="shared" si="192"/>
        <v>35</v>
      </c>
      <c r="B1440" s="75"/>
      <c r="C1440" s="108" t="s">
        <v>116</v>
      </c>
      <c r="E1440" s="75"/>
      <c r="G1440" s="102"/>
      <c r="H1440" s="102"/>
      <c r="I1440" s="102"/>
      <c r="J1440" s="102"/>
      <c r="K1440" s="102"/>
      <c r="L1440" s="102"/>
      <c r="M1440" s="102"/>
      <c r="N1440" s="102"/>
      <c r="O1440" s="102"/>
      <c r="P1440" s="102"/>
      <c r="Q1440" s="102"/>
      <c r="R1440" s="102"/>
      <c r="S1440" s="102"/>
      <c r="T1440" s="102"/>
      <c r="U1440" s="102"/>
      <c r="V1440" s="102"/>
      <c r="W1440" s="102"/>
      <c r="X1440" s="102"/>
      <c r="Y1440" s="103"/>
      <c r="Z1440" s="104"/>
      <c r="AA1440" s="102"/>
      <c r="AB1440" s="104"/>
      <c r="AC1440" s="102"/>
      <c r="AD1440" s="104"/>
      <c r="AE1440" s="102"/>
      <c r="AF1440" s="112"/>
      <c r="AG1440" s="104"/>
      <c r="AH1440" s="145"/>
      <c r="AI1440" s="106"/>
      <c r="AJ1440" s="106"/>
      <c r="AN1440" s="86"/>
    </row>
    <row r="1441" spans="1:40" hidden="1" x14ac:dyDescent="0.25">
      <c r="A1441" s="88">
        <f t="shared" si="192"/>
        <v>36</v>
      </c>
      <c r="B1441" s="75"/>
      <c r="C1441" s="173" t="s">
        <v>113</v>
      </c>
      <c r="E1441" s="101" t="s">
        <v>0</v>
      </c>
      <c r="G1441" s="115">
        <f>ROUND('[3]Total Proposed Rate (GF)'!$R1574,5)</f>
        <v>0</v>
      </c>
      <c r="H1441" s="115"/>
      <c r="I1441" s="115">
        <f>ROUND('[3]Total Proposed Rate (GF)'!$T1574,5)</f>
        <v>0</v>
      </c>
      <c r="J1441" s="115"/>
      <c r="K1441" s="115">
        <f>ROUND('[3]Total Proposed Rate (GF)'!$V1574,5)</f>
        <v>0</v>
      </c>
      <c r="L1441" s="115"/>
      <c r="M1441" s="115">
        <f>ROUND('[3]Total Proposed Rate (GF)'!$X1574,5)</f>
        <v>0</v>
      </c>
      <c r="N1441" s="115"/>
      <c r="O1441" s="115">
        <f>ROUND('[3]Total Proposed Rate (GF)'!$Z1574,5)</f>
        <v>0</v>
      </c>
      <c r="P1441" s="115"/>
      <c r="Q1441" s="115">
        <f>ROUND('[3]Total Proposed Rate (GF)'!$AB1574,5)</f>
        <v>0</v>
      </c>
      <c r="R1441" s="115"/>
      <c r="S1441" s="115">
        <f>ROUND('[3]Total Proposed Rate (GF)'!$AD1574,5)</f>
        <v>0</v>
      </c>
      <c r="T1441" s="115"/>
      <c r="U1441" s="115">
        <f>ROUND('[3]Total Proposed Rate (GF)'!$AF1574,5)</f>
        <v>0</v>
      </c>
      <c r="V1441" s="115"/>
      <c r="W1441" s="115">
        <f>ROUND('[3]Total Proposed Rate (GF)'!$AH1574,5)</f>
        <v>0</v>
      </c>
      <c r="X1441" s="115"/>
      <c r="Y1441" s="116">
        <f>SUM(G1441:W1441)</f>
        <v>0</v>
      </c>
      <c r="AA1441" s="115">
        <f>ROUND('[3]Total Proposed Rate (GF)'!$AL1574,5)</f>
        <v>0</v>
      </c>
      <c r="AB1441" s="75"/>
      <c r="AC1441" s="115">
        <f>ROUND('[3]Total Proposed Rate (GF)'!$AN1574,5)</f>
        <v>0</v>
      </c>
      <c r="AD1441" s="75"/>
      <c r="AE1441" s="115">
        <f>ROUND('[3]Total Proposed Rate (GF)'!$AP1574,5)</f>
        <v>0</v>
      </c>
      <c r="AF1441" s="117"/>
      <c r="AG1441" s="86">
        <f>SUM(Y1441:AE1441)</f>
        <v>0</v>
      </c>
      <c r="AH1441" s="145"/>
      <c r="AI1441" s="106"/>
      <c r="AJ1441" s="106"/>
      <c r="AN1441" s="86"/>
    </row>
    <row r="1442" spans="1:40" hidden="1" x14ac:dyDescent="0.25">
      <c r="A1442" s="88">
        <f t="shared" si="192"/>
        <v>37</v>
      </c>
      <c r="B1442" s="75"/>
      <c r="C1442" s="173" t="s">
        <v>112</v>
      </c>
      <c r="E1442" s="101" t="s">
        <v>0</v>
      </c>
      <c r="G1442" s="115">
        <f>ROUND('[3]Total Proposed Rate (GF)'!$R1575,5)</f>
        <v>0</v>
      </c>
      <c r="H1442" s="115"/>
      <c r="I1442" s="115">
        <f>ROUND('[3]Total Proposed Rate (GF)'!$T1575,5)</f>
        <v>0</v>
      </c>
      <c r="J1442" s="115"/>
      <c r="K1442" s="115">
        <f>ROUND('[3]Total Proposed Rate (GF)'!$V1575,5)</f>
        <v>0</v>
      </c>
      <c r="L1442" s="115"/>
      <c r="M1442" s="115">
        <f>ROUND('[3]Total Proposed Rate (GF)'!$X1575,5)</f>
        <v>0</v>
      </c>
      <c r="N1442" s="115"/>
      <c r="O1442" s="115">
        <f>ROUND('[3]Total Proposed Rate (GF)'!$Z1575,5)</f>
        <v>0</v>
      </c>
      <c r="P1442" s="115"/>
      <c r="Q1442" s="115">
        <f>ROUND('[3]Total Proposed Rate (GF)'!$AB1575,5)</f>
        <v>0</v>
      </c>
      <c r="R1442" s="115"/>
      <c r="S1442" s="115">
        <f>ROUND('[3]Total Proposed Rate (GF)'!$AD1575,5)</f>
        <v>0</v>
      </c>
      <c r="T1442" s="115"/>
      <c r="U1442" s="115">
        <f>ROUND('[3]Total Proposed Rate (GF)'!$AF1575,5)</f>
        <v>0</v>
      </c>
      <c r="V1442" s="115"/>
      <c r="W1442" s="115">
        <f>ROUND('[3]Total Proposed Rate (GF)'!$AH1575,5)</f>
        <v>0</v>
      </c>
      <c r="X1442" s="115"/>
      <c r="Y1442" s="116">
        <f>SUM(G1442:W1442)</f>
        <v>0</v>
      </c>
      <c r="AA1442" s="115">
        <f>ROUND('[3]Total Proposed Rate (GF)'!$AL1575,5)</f>
        <v>0</v>
      </c>
      <c r="AB1442" s="75"/>
      <c r="AC1442" s="115">
        <f>ROUND('[3]Total Proposed Rate (GF)'!$AN1575,5)</f>
        <v>0</v>
      </c>
      <c r="AD1442" s="75"/>
      <c r="AE1442" s="115">
        <f>ROUND('[3]Total Proposed Rate (GF)'!$AP1575,5)</f>
        <v>0</v>
      </c>
      <c r="AF1442" s="117"/>
      <c r="AG1442" s="86">
        <f>SUM(Y1442:AE1442)</f>
        <v>0</v>
      </c>
      <c r="AH1442" s="145"/>
      <c r="AI1442" s="106"/>
      <c r="AJ1442" s="106"/>
      <c r="AN1442" s="86"/>
    </row>
    <row r="1443" spans="1:40" hidden="1" x14ac:dyDescent="0.25">
      <c r="A1443" s="88">
        <f t="shared" si="192"/>
        <v>38</v>
      </c>
      <c r="B1443" s="75"/>
      <c r="C1443" s="108" t="s">
        <v>115</v>
      </c>
      <c r="E1443" s="101"/>
      <c r="G1443" s="102"/>
      <c r="H1443" s="102"/>
      <c r="I1443" s="102"/>
      <c r="J1443" s="102"/>
      <c r="K1443" s="102"/>
      <c r="L1443" s="102"/>
      <c r="M1443" s="102"/>
      <c r="N1443" s="102"/>
      <c r="O1443" s="102"/>
      <c r="P1443" s="102"/>
      <c r="Q1443" s="102"/>
      <c r="R1443" s="102"/>
      <c r="S1443" s="102"/>
      <c r="T1443" s="102"/>
      <c r="U1443" s="102"/>
      <c r="V1443" s="102"/>
      <c r="W1443" s="102"/>
      <c r="X1443" s="102"/>
      <c r="Y1443" s="103"/>
      <c r="Z1443" s="104"/>
      <c r="AA1443" s="102"/>
      <c r="AB1443" s="104"/>
      <c r="AC1443" s="102"/>
      <c r="AD1443" s="104"/>
      <c r="AE1443" s="102"/>
      <c r="AF1443" s="112"/>
      <c r="AG1443" s="104"/>
      <c r="AH1443" s="145"/>
      <c r="AI1443" s="106"/>
      <c r="AJ1443" s="106"/>
      <c r="AN1443" s="86"/>
    </row>
    <row r="1444" spans="1:40" hidden="1" x14ac:dyDescent="0.25">
      <c r="A1444" s="88">
        <f t="shared" si="192"/>
        <v>39</v>
      </c>
      <c r="B1444" s="75"/>
      <c r="C1444" s="173" t="s">
        <v>113</v>
      </c>
      <c r="E1444" s="101" t="s">
        <v>0</v>
      </c>
      <c r="G1444" s="115">
        <f>ROUND('[3]Total Proposed Rate (GF)'!$R1577,5)</f>
        <v>0</v>
      </c>
      <c r="H1444" s="115"/>
      <c r="I1444" s="115">
        <f>ROUND('[3]Total Proposed Rate (GF)'!$T1577,5)</f>
        <v>0</v>
      </c>
      <c r="J1444" s="115"/>
      <c r="K1444" s="115">
        <f>ROUND('[3]Total Proposed Rate (GF)'!$V1577,5)</f>
        <v>0</v>
      </c>
      <c r="L1444" s="115"/>
      <c r="M1444" s="115">
        <f>ROUND('[3]Total Proposed Rate (GF)'!$X1577,5)</f>
        <v>0</v>
      </c>
      <c r="N1444" s="115"/>
      <c r="O1444" s="115">
        <f>ROUND('[3]Total Proposed Rate (GF)'!$Z1577,5)</f>
        <v>0</v>
      </c>
      <c r="P1444" s="115"/>
      <c r="Q1444" s="115">
        <f>ROUND('[3]Total Proposed Rate (GF)'!$AB1577,5)</f>
        <v>0</v>
      </c>
      <c r="R1444" s="115"/>
      <c r="S1444" s="115">
        <f>ROUND('[3]Total Proposed Rate (GF)'!$AD1577,5)</f>
        <v>0</v>
      </c>
      <c r="T1444" s="115"/>
      <c r="U1444" s="115">
        <f>ROUND('[3]Total Proposed Rate (GF)'!$AF1577,5)</f>
        <v>0</v>
      </c>
      <c r="V1444" s="115"/>
      <c r="W1444" s="115">
        <f>ROUND('[3]Total Proposed Rate (GF)'!$AH1577,5)</f>
        <v>0</v>
      </c>
      <c r="X1444" s="115"/>
      <c r="Y1444" s="116">
        <f>SUM(G1444:W1444)</f>
        <v>0</v>
      </c>
      <c r="AA1444" s="115">
        <f>ROUND('[3]Total Proposed Rate (GF)'!$AL1577,5)</f>
        <v>0</v>
      </c>
      <c r="AB1444" s="75"/>
      <c r="AC1444" s="115">
        <f>ROUND('[3]Total Proposed Rate (GF)'!$AN1577,5)</f>
        <v>0</v>
      </c>
      <c r="AD1444" s="75"/>
      <c r="AE1444" s="115">
        <f>ROUND('[3]Total Proposed Rate (GF)'!$AP1577,5)</f>
        <v>0</v>
      </c>
      <c r="AF1444" s="117"/>
      <c r="AG1444" s="86">
        <f>SUM(Y1444:AE1444)</f>
        <v>0</v>
      </c>
      <c r="AH1444" s="145"/>
      <c r="AI1444" s="106"/>
      <c r="AJ1444" s="106"/>
      <c r="AN1444" s="86"/>
    </row>
    <row r="1445" spans="1:40" hidden="1" x14ac:dyDescent="0.25">
      <c r="A1445" s="88">
        <f t="shared" si="192"/>
        <v>40</v>
      </c>
      <c r="B1445" s="75"/>
      <c r="C1445" s="173" t="s">
        <v>112</v>
      </c>
      <c r="E1445" s="101" t="s">
        <v>0</v>
      </c>
      <c r="G1445" s="115">
        <f>ROUND('[3]Total Proposed Rate (GF)'!$R1578,5)</f>
        <v>0</v>
      </c>
      <c r="H1445" s="115"/>
      <c r="I1445" s="115">
        <f>ROUND('[3]Total Proposed Rate (GF)'!$T1578,5)</f>
        <v>0</v>
      </c>
      <c r="J1445" s="115"/>
      <c r="K1445" s="115">
        <f>ROUND('[3]Total Proposed Rate (GF)'!$V1578,5)</f>
        <v>0</v>
      </c>
      <c r="L1445" s="115"/>
      <c r="M1445" s="115">
        <f>ROUND('[3]Total Proposed Rate (GF)'!$X1578,5)</f>
        <v>0</v>
      </c>
      <c r="N1445" s="115"/>
      <c r="O1445" s="115">
        <f>ROUND('[3]Total Proposed Rate (GF)'!$Z1578,5)</f>
        <v>0</v>
      </c>
      <c r="P1445" s="115"/>
      <c r="Q1445" s="115">
        <f>ROUND('[3]Total Proposed Rate (GF)'!$AB1578,5)</f>
        <v>0</v>
      </c>
      <c r="R1445" s="115"/>
      <c r="S1445" s="115">
        <f>ROUND('[3]Total Proposed Rate (GF)'!$AD1578,5)</f>
        <v>0</v>
      </c>
      <c r="T1445" s="115"/>
      <c r="U1445" s="115">
        <f>ROUND('[3]Total Proposed Rate (GF)'!$AF1578,5)</f>
        <v>0</v>
      </c>
      <c r="V1445" s="115"/>
      <c r="W1445" s="115">
        <f>ROUND('[3]Total Proposed Rate (GF)'!$AH1578,5)</f>
        <v>0</v>
      </c>
      <c r="X1445" s="115"/>
      <c r="Y1445" s="116">
        <f>SUM(G1445:W1445)</f>
        <v>0</v>
      </c>
      <c r="AA1445" s="115">
        <f>ROUND('[3]Total Proposed Rate (GF)'!$AL1578,5)</f>
        <v>0</v>
      </c>
      <c r="AB1445" s="75"/>
      <c r="AC1445" s="115">
        <f>ROUND('[3]Total Proposed Rate (GF)'!$AN1578,5)</f>
        <v>0</v>
      </c>
      <c r="AD1445" s="75"/>
      <c r="AE1445" s="115">
        <f>ROUND('[3]Total Proposed Rate (GF)'!$AP1578,5)</f>
        <v>0</v>
      </c>
      <c r="AF1445" s="117"/>
      <c r="AG1445" s="86">
        <f>SUM(Y1445:AE1445)</f>
        <v>0</v>
      </c>
      <c r="AH1445" s="145"/>
      <c r="AI1445" s="106"/>
      <c r="AJ1445" s="106"/>
      <c r="AN1445" s="86"/>
    </row>
    <row r="1446" spans="1:40" hidden="1" x14ac:dyDescent="0.25">
      <c r="A1446" s="88">
        <f t="shared" si="192"/>
        <v>41</v>
      </c>
      <c r="B1446" s="75"/>
      <c r="C1446" s="108" t="s">
        <v>114</v>
      </c>
      <c r="E1446" s="101"/>
      <c r="G1446" s="102"/>
      <c r="H1446" s="102"/>
      <c r="I1446" s="102"/>
      <c r="J1446" s="102"/>
      <c r="K1446" s="102"/>
      <c r="L1446" s="102"/>
      <c r="M1446" s="102"/>
      <c r="N1446" s="102"/>
      <c r="O1446" s="102"/>
      <c r="P1446" s="102"/>
      <c r="Q1446" s="102"/>
      <c r="R1446" s="102"/>
      <c r="S1446" s="102"/>
      <c r="T1446" s="102"/>
      <c r="U1446" s="102"/>
      <c r="V1446" s="102"/>
      <c r="W1446" s="102"/>
      <c r="X1446" s="102"/>
      <c r="Y1446" s="103"/>
      <c r="Z1446" s="104"/>
      <c r="AA1446" s="102"/>
      <c r="AB1446" s="104"/>
      <c r="AC1446" s="102"/>
      <c r="AD1446" s="104"/>
      <c r="AE1446" s="102"/>
      <c r="AF1446" s="112"/>
      <c r="AG1446" s="104"/>
      <c r="AH1446" s="145"/>
      <c r="AI1446" s="106"/>
      <c r="AJ1446" s="106"/>
      <c r="AN1446" s="86"/>
    </row>
    <row r="1447" spans="1:40" hidden="1" x14ac:dyDescent="0.25">
      <c r="A1447" s="88">
        <f t="shared" si="192"/>
        <v>42</v>
      </c>
      <c r="B1447" s="75"/>
      <c r="C1447" s="173" t="s">
        <v>113</v>
      </c>
      <c r="E1447" s="101" t="s">
        <v>0</v>
      </c>
      <c r="G1447" s="115">
        <f>ROUND('[3]Total Proposed Rate (GF)'!$R1580,5)</f>
        <v>0</v>
      </c>
      <c r="H1447" s="115"/>
      <c r="I1447" s="115">
        <f>ROUND('[3]Total Proposed Rate (GF)'!$T1580,5)</f>
        <v>0</v>
      </c>
      <c r="J1447" s="115"/>
      <c r="K1447" s="115">
        <f>ROUND('[3]Total Proposed Rate (GF)'!$V1580,5)</f>
        <v>0</v>
      </c>
      <c r="L1447" s="115"/>
      <c r="M1447" s="115">
        <f>ROUND('[3]Total Proposed Rate (GF)'!$X1580,5)</f>
        <v>0</v>
      </c>
      <c r="N1447" s="115"/>
      <c r="O1447" s="115">
        <f>ROUND('[3]Total Proposed Rate (GF)'!$Z1580,5)</f>
        <v>0</v>
      </c>
      <c r="P1447" s="115"/>
      <c r="Q1447" s="115">
        <f>ROUND('[3]Total Proposed Rate (GF)'!$AB1580,5)</f>
        <v>0</v>
      </c>
      <c r="R1447" s="115"/>
      <c r="S1447" s="115">
        <f>ROUND('[3]Total Proposed Rate (GF)'!$AD1580,5)</f>
        <v>0</v>
      </c>
      <c r="T1447" s="115"/>
      <c r="U1447" s="115">
        <f>ROUND('[3]Total Proposed Rate (GF)'!$AF1580,5)</f>
        <v>0</v>
      </c>
      <c r="V1447" s="115"/>
      <c r="W1447" s="115">
        <f>ROUND('[3]Total Proposed Rate (GF)'!$AH1580,5)</f>
        <v>0</v>
      </c>
      <c r="X1447" s="115"/>
      <c r="Y1447" s="116">
        <f>SUM(G1447:W1447)</f>
        <v>0</v>
      </c>
      <c r="AA1447" s="115">
        <f>ROUND('[3]Total Proposed Rate (GF)'!$AL1580,5)</f>
        <v>0</v>
      </c>
      <c r="AB1447" s="75"/>
      <c r="AC1447" s="115">
        <f>ROUND('[3]Total Proposed Rate (GF)'!$AN1580,5)</f>
        <v>0</v>
      </c>
      <c r="AD1447" s="75"/>
      <c r="AE1447" s="115">
        <f>ROUND('[3]Total Proposed Rate (GF)'!$AP1580,5)</f>
        <v>0</v>
      </c>
      <c r="AF1447" s="117"/>
      <c r="AG1447" s="86">
        <f>SUM(Y1447:AE1447)</f>
        <v>0</v>
      </c>
      <c r="AH1447" s="145"/>
      <c r="AI1447" s="106"/>
      <c r="AJ1447" s="106"/>
      <c r="AN1447" s="86"/>
    </row>
    <row r="1448" spans="1:40" hidden="1" x14ac:dyDescent="0.25">
      <c r="A1448" s="88">
        <f t="shared" si="192"/>
        <v>43</v>
      </c>
      <c r="B1448" s="75"/>
      <c r="C1448" s="173" t="s">
        <v>112</v>
      </c>
      <c r="E1448" s="101" t="s">
        <v>0</v>
      </c>
      <c r="G1448" s="115">
        <f>ROUND('[3]Total Proposed Rate (GF)'!$R1581,5)</f>
        <v>0</v>
      </c>
      <c r="H1448" s="115"/>
      <c r="I1448" s="115">
        <f>ROUND('[3]Total Proposed Rate (GF)'!$T1581,5)</f>
        <v>0</v>
      </c>
      <c r="J1448" s="115"/>
      <c r="K1448" s="115">
        <f>ROUND('[3]Total Proposed Rate (GF)'!$V1581,5)</f>
        <v>0</v>
      </c>
      <c r="L1448" s="115"/>
      <c r="M1448" s="115">
        <f>ROUND('[3]Total Proposed Rate (GF)'!$X1581,5)</f>
        <v>0</v>
      </c>
      <c r="N1448" s="115"/>
      <c r="O1448" s="115">
        <f>ROUND('[3]Total Proposed Rate (GF)'!$Z1581,5)</f>
        <v>0</v>
      </c>
      <c r="P1448" s="115"/>
      <c r="Q1448" s="115">
        <f>ROUND('[3]Total Proposed Rate (GF)'!$AB1581,5)</f>
        <v>0</v>
      </c>
      <c r="R1448" s="115"/>
      <c r="S1448" s="115">
        <f>ROUND('[3]Total Proposed Rate (GF)'!$AD1581,5)</f>
        <v>0</v>
      </c>
      <c r="T1448" s="115"/>
      <c r="U1448" s="115">
        <f>ROUND('[3]Total Proposed Rate (GF)'!$AF1581,5)</f>
        <v>0</v>
      </c>
      <c r="V1448" s="115"/>
      <c r="W1448" s="115">
        <f>ROUND('[3]Total Proposed Rate (GF)'!$AH1581,5)</f>
        <v>0</v>
      </c>
      <c r="X1448" s="115"/>
      <c r="Y1448" s="116">
        <f>SUM(G1448:W1448)</f>
        <v>0</v>
      </c>
      <c r="AA1448" s="115">
        <f>ROUND('[3]Total Proposed Rate (GF)'!$AL1581,5)</f>
        <v>0</v>
      </c>
      <c r="AB1448" s="75"/>
      <c r="AC1448" s="115">
        <f>ROUND('[3]Total Proposed Rate (GF)'!$AN1581,5)</f>
        <v>0</v>
      </c>
      <c r="AD1448" s="75"/>
      <c r="AE1448" s="115">
        <f>ROUND('[3]Total Proposed Rate (GF)'!$AP1581,5)</f>
        <v>0</v>
      </c>
      <c r="AF1448" s="117"/>
      <c r="AG1448" s="86">
        <f>SUM(Y1448:AE1448)</f>
        <v>0</v>
      </c>
      <c r="AH1448" s="145"/>
      <c r="AI1448" s="106"/>
      <c r="AJ1448" s="106"/>
      <c r="AN1448" s="86"/>
    </row>
    <row r="1449" spans="1:40" hidden="1" x14ac:dyDescent="0.25">
      <c r="A1449" s="88"/>
      <c r="B1449" s="75"/>
      <c r="C1449" s="75"/>
      <c r="E1449" s="75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2"/>
      <c r="X1449" s="102"/>
      <c r="Y1449" s="103"/>
      <c r="Z1449" s="104"/>
      <c r="AA1449" s="102"/>
      <c r="AB1449" s="104"/>
      <c r="AC1449" s="102"/>
      <c r="AD1449" s="104"/>
      <c r="AE1449" s="102"/>
      <c r="AF1449" s="112"/>
      <c r="AG1449" s="104"/>
      <c r="AH1449" s="145"/>
      <c r="AI1449" s="106"/>
      <c r="AJ1449" s="106"/>
      <c r="AN1449" s="86"/>
    </row>
    <row r="1450" spans="1:40" hidden="1" x14ac:dyDescent="0.25">
      <c r="A1450" s="88"/>
      <c r="B1450" s="75"/>
      <c r="C1450" s="75"/>
      <c r="E1450" s="75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  <c r="W1450" s="102"/>
      <c r="X1450" s="102"/>
      <c r="Y1450" s="103"/>
      <c r="Z1450" s="104"/>
      <c r="AA1450" s="102"/>
      <c r="AB1450" s="104"/>
      <c r="AC1450" s="102"/>
      <c r="AD1450" s="104"/>
      <c r="AE1450" s="102"/>
      <c r="AF1450" s="112"/>
      <c r="AG1450" s="104"/>
      <c r="AH1450" s="145"/>
      <c r="AI1450" s="106"/>
      <c r="AJ1450" s="106"/>
      <c r="AN1450" s="86"/>
    </row>
    <row r="1451" spans="1:40" hidden="1" x14ac:dyDescent="0.25">
      <c r="A1451" s="88">
        <v>1</v>
      </c>
      <c r="B1451" s="75"/>
      <c r="C1451" s="99" t="s">
        <v>126</v>
      </c>
      <c r="E1451" s="75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  <c r="W1451" s="102"/>
      <c r="X1451" s="102"/>
      <c r="Y1451" s="103"/>
      <c r="Z1451" s="104"/>
      <c r="AA1451" s="102"/>
      <c r="AB1451" s="104"/>
      <c r="AC1451" s="102"/>
      <c r="AD1451" s="104"/>
      <c r="AE1451" s="102"/>
      <c r="AF1451" s="112"/>
      <c r="AG1451" s="104"/>
      <c r="AH1451" s="145"/>
      <c r="AI1451" s="106"/>
      <c r="AJ1451" s="106"/>
      <c r="AN1451" s="86"/>
    </row>
    <row r="1452" spans="1:40" hidden="1" x14ac:dyDescent="0.25">
      <c r="A1452" s="88">
        <f t="shared" ref="A1452:A1493" si="193">+A1451+1</f>
        <v>2</v>
      </c>
      <c r="B1452" s="75"/>
      <c r="C1452" s="170" t="s">
        <v>22</v>
      </c>
      <c r="E1452" s="87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  <c r="W1452" s="102"/>
      <c r="X1452" s="102"/>
      <c r="Y1452" s="103"/>
      <c r="Z1452" s="104"/>
      <c r="AA1452" s="102"/>
      <c r="AB1452" s="104"/>
      <c r="AC1452" s="102"/>
      <c r="AD1452" s="104"/>
      <c r="AE1452" s="102"/>
      <c r="AF1452" s="112"/>
      <c r="AG1452" s="104"/>
      <c r="AH1452" s="145"/>
      <c r="AI1452" s="106"/>
      <c r="AJ1452" s="106"/>
      <c r="AN1452" s="86"/>
    </row>
    <row r="1453" spans="1:40" hidden="1" x14ac:dyDescent="0.25">
      <c r="A1453" s="88">
        <f t="shared" si="193"/>
        <v>3</v>
      </c>
      <c r="B1453" s="75"/>
      <c r="C1453" s="173" t="s">
        <v>121</v>
      </c>
      <c r="E1453" s="101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02"/>
      <c r="R1453" s="102"/>
      <c r="S1453" s="102"/>
      <c r="T1453" s="102"/>
      <c r="U1453" s="102"/>
      <c r="V1453" s="102"/>
      <c r="W1453" s="102"/>
      <c r="X1453" s="102"/>
      <c r="Y1453" s="103"/>
      <c r="Z1453" s="104"/>
      <c r="AA1453" s="102"/>
      <c r="AB1453" s="104"/>
      <c r="AC1453" s="102"/>
      <c r="AD1453" s="104"/>
      <c r="AE1453" s="102"/>
      <c r="AF1453" s="112"/>
      <c r="AG1453" s="104"/>
      <c r="AH1453" s="145"/>
      <c r="AI1453" s="106"/>
      <c r="AJ1453" s="106"/>
      <c r="AN1453" s="86"/>
    </row>
    <row r="1454" spans="1:40" hidden="1" x14ac:dyDescent="0.25">
      <c r="A1454" s="88">
        <f t="shared" si="193"/>
        <v>4</v>
      </c>
      <c r="B1454" s="75"/>
      <c r="C1454" s="173" t="s">
        <v>125</v>
      </c>
      <c r="E1454" s="87" t="s">
        <v>19</v>
      </c>
      <c r="G1454" s="102">
        <f>ROUND('[3]Total Proposed Rate (GF)'!$R1586,2)</f>
        <v>0</v>
      </c>
      <c r="H1454" s="102"/>
      <c r="I1454" s="102">
        <f>ROUND('[3]Total Proposed Rate (GF)'!$T1586,2)</f>
        <v>0</v>
      </c>
      <c r="J1454" s="102"/>
      <c r="K1454" s="102">
        <f>ROUND('[3]Total Proposed Rate (GF)'!$V1586,2)</f>
        <v>0</v>
      </c>
      <c r="L1454" s="102"/>
      <c r="M1454" s="102">
        <f>ROUND('[3]Total Proposed Rate (GF)'!$X1586,2)</f>
        <v>0</v>
      </c>
      <c r="N1454" s="102"/>
      <c r="O1454" s="102">
        <f>ROUND('[3]Total Proposed Rate (GF)'!$Z1586,2)</f>
        <v>0</v>
      </c>
      <c r="P1454" s="102"/>
      <c r="Q1454" s="102">
        <f>ROUND('[3]Total Proposed Rate (GF)'!$AB1586,2)</f>
        <v>0</v>
      </c>
      <c r="R1454" s="102"/>
      <c r="S1454" s="102">
        <f>ROUND('[3]Total Proposed Rate (GF)'!$AD1586,2)</f>
        <v>0</v>
      </c>
      <c r="T1454" s="102"/>
      <c r="U1454" s="102">
        <f>ROUND('[3]Total Proposed Rate (GF)'!$AF1586,2)</f>
        <v>0</v>
      </c>
      <c r="V1454" s="102"/>
      <c r="W1454" s="102">
        <f>ROUND('[3]Total Proposed Rate (GF)'!$AH1586,2)</f>
        <v>0</v>
      </c>
      <c r="X1454" s="102"/>
      <c r="Y1454" s="103">
        <f>SUM(G1454:W1454)</f>
        <v>0</v>
      </c>
      <c r="Z1454" s="104"/>
      <c r="AA1454" s="102">
        <f>ROUND('[3]Total Proposed Rate (GF)'!$AL1586,2)</f>
        <v>0</v>
      </c>
      <c r="AB1454" s="104"/>
      <c r="AC1454" s="102">
        <f>ROUND('[3]Total Proposed Rate (GF)'!$AN1586,2)</f>
        <v>0</v>
      </c>
      <c r="AD1454" s="104"/>
      <c r="AE1454" s="102">
        <f>ROUND('[3]Total Proposed Rate (GF)'!$AP1586,2)</f>
        <v>0</v>
      </c>
      <c r="AF1454" s="105"/>
      <c r="AG1454" s="105">
        <f>SUM(Y1454:AE1454)</f>
        <v>0</v>
      </c>
      <c r="AH1454" s="145"/>
      <c r="AI1454" s="106"/>
      <c r="AJ1454" s="106"/>
      <c r="AN1454" s="86"/>
    </row>
    <row r="1455" spans="1:40" hidden="1" x14ac:dyDescent="0.25">
      <c r="A1455" s="88">
        <f t="shared" si="193"/>
        <v>5</v>
      </c>
      <c r="B1455" s="75"/>
      <c r="C1455" s="173" t="s">
        <v>124</v>
      </c>
      <c r="E1455" s="87" t="s">
        <v>19</v>
      </c>
      <c r="G1455" s="102">
        <f>ROUND('[3]Total Proposed Rate (GF)'!$R1587,2)</f>
        <v>0</v>
      </c>
      <c r="H1455" s="102"/>
      <c r="I1455" s="102">
        <f>ROUND('[3]Total Proposed Rate (GF)'!$T1587,2)</f>
        <v>0</v>
      </c>
      <c r="J1455" s="102"/>
      <c r="K1455" s="102">
        <f>ROUND('[3]Total Proposed Rate (GF)'!$V1587,2)</f>
        <v>0</v>
      </c>
      <c r="L1455" s="102"/>
      <c r="M1455" s="102">
        <f>ROUND('[3]Total Proposed Rate (GF)'!$X1587,2)</f>
        <v>0</v>
      </c>
      <c r="N1455" s="102"/>
      <c r="O1455" s="102">
        <f>ROUND('[3]Total Proposed Rate (GF)'!$Z1587,2)</f>
        <v>0</v>
      </c>
      <c r="P1455" s="102"/>
      <c r="Q1455" s="102">
        <f>ROUND('[3]Total Proposed Rate (GF)'!$AB1587,2)</f>
        <v>0</v>
      </c>
      <c r="R1455" s="102"/>
      <c r="S1455" s="102">
        <f>ROUND('[3]Total Proposed Rate (GF)'!$AD1587,2)</f>
        <v>0</v>
      </c>
      <c r="T1455" s="102"/>
      <c r="U1455" s="102">
        <f>ROUND('[3]Total Proposed Rate (GF)'!$AF1587,2)</f>
        <v>0</v>
      </c>
      <c r="V1455" s="102"/>
      <c r="W1455" s="102">
        <f>ROUND('[3]Total Proposed Rate (GF)'!$AH1587,2)</f>
        <v>0</v>
      </c>
      <c r="X1455" s="102"/>
      <c r="Y1455" s="103">
        <f>SUM(G1455:W1455)</f>
        <v>0</v>
      </c>
      <c r="Z1455" s="104"/>
      <c r="AA1455" s="102">
        <f>ROUND('[3]Total Proposed Rate (GF)'!$AL1587,2)</f>
        <v>0</v>
      </c>
      <c r="AB1455" s="104"/>
      <c r="AC1455" s="102">
        <f>ROUND('[3]Total Proposed Rate (GF)'!$AN1587,2)</f>
        <v>0</v>
      </c>
      <c r="AD1455" s="104"/>
      <c r="AE1455" s="102">
        <f>ROUND('[3]Total Proposed Rate (GF)'!$AP1587,2)</f>
        <v>0</v>
      </c>
      <c r="AF1455" s="105"/>
      <c r="AG1455" s="105">
        <f>SUM(Y1455:AE1455)</f>
        <v>0</v>
      </c>
      <c r="AH1455" s="145"/>
      <c r="AI1455" s="106"/>
      <c r="AJ1455" s="106"/>
      <c r="AN1455" s="86"/>
    </row>
    <row r="1456" spans="1:40" hidden="1" x14ac:dyDescent="0.25">
      <c r="A1456" s="88">
        <f t="shared" si="193"/>
        <v>6</v>
      </c>
      <c r="B1456" s="75"/>
      <c r="C1456" s="173" t="s">
        <v>123</v>
      </c>
      <c r="E1456" s="87" t="s">
        <v>19</v>
      </c>
      <c r="G1456" s="102">
        <f>ROUND('[3]Total Proposed Rate (GF)'!$R1588,2)</f>
        <v>0</v>
      </c>
      <c r="H1456" s="102"/>
      <c r="I1456" s="102">
        <f>ROUND('[3]Total Proposed Rate (GF)'!$T1588,2)</f>
        <v>0</v>
      </c>
      <c r="J1456" s="102"/>
      <c r="K1456" s="102">
        <f>ROUND('[3]Total Proposed Rate (GF)'!$V1588,2)</f>
        <v>0</v>
      </c>
      <c r="L1456" s="102"/>
      <c r="M1456" s="102">
        <f>ROUND('[3]Total Proposed Rate (GF)'!$X1588,2)</f>
        <v>0</v>
      </c>
      <c r="N1456" s="102"/>
      <c r="O1456" s="102">
        <f>ROUND('[3]Total Proposed Rate (GF)'!$Z1588,2)</f>
        <v>0</v>
      </c>
      <c r="P1456" s="102"/>
      <c r="Q1456" s="102">
        <f>ROUND('[3]Total Proposed Rate (GF)'!$AB1588,2)</f>
        <v>0</v>
      </c>
      <c r="R1456" s="102"/>
      <c r="S1456" s="102">
        <f>ROUND('[3]Total Proposed Rate (GF)'!$AD1588,2)</f>
        <v>0</v>
      </c>
      <c r="T1456" s="102"/>
      <c r="U1456" s="102">
        <f>ROUND('[3]Total Proposed Rate (GF)'!$AF1588,2)</f>
        <v>0</v>
      </c>
      <c r="V1456" s="102"/>
      <c r="W1456" s="102">
        <f>ROUND('[3]Total Proposed Rate (GF)'!$AH1588,2)</f>
        <v>0</v>
      </c>
      <c r="X1456" s="102"/>
      <c r="Y1456" s="103">
        <f>SUM(G1456:W1456)</f>
        <v>0</v>
      </c>
      <c r="Z1456" s="104"/>
      <c r="AA1456" s="102">
        <f>ROUND('[3]Total Proposed Rate (GF)'!$AL1588,2)</f>
        <v>0</v>
      </c>
      <c r="AB1456" s="104"/>
      <c r="AC1456" s="102">
        <f>ROUND('[3]Total Proposed Rate (GF)'!$AN1588,2)</f>
        <v>0</v>
      </c>
      <c r="AD1456" s="104"/>
      <c r="AE1456" s="102">
        <f>ROUND('[3]Total Proposed Rate (GF)'!$AP1588,2)</f>
        <v>0</v>
      </c>
      <c r="AF1456" s="105"/>
      <c r="AG1456" s="105">
        <f>SUM(Y1456:AE1456)</f>
        <v>0</v>
      </c>
      <c r="AH1456" s="145"/>
      <c r="AI1456" s="106"/>
      <c r="AJ1456" s="106"/>
      <c r="AN1456" s="86"/>
    </row>
    <row r="1457" spans="1:40" hidden="1" x14ac:dyDescent="0.25">
      <c r="A1457" s="88">
        <f t="shared" si="193"/>
        <v>7</v>
      </c>
      <c r="B1457" s="75"/>
      <c r="C1457" s="173" t="s">
        <v>122</v>
      </c>
      <c r="E1457" s="87" t="s">
        <v>19</v>
      </c>
      <c r="G1457" s="102">
        <f>ROUND('[3]Total Proposed Rate (GF)'!$R1589,2)</f>
        <v>0</v>
      </c>
      <c r="H1457" s="102"/>
      <c r="I1457" s="102">
        <f>ROUND('[3]Total Proposed Rate (GF)'!$T1589,2)</f>
        <v>0</v>
      </c>
      <c r="J1457" s="102"/>
      <c r="K1457" s="102">
        <f>ROUND('[3]Total Proposed Rate (GF)'!$V1589,2)</f>
        <v>0</v>
      </c>
      <c r="L1457" s="102"/>
      <c r="M1457" s="102">
        <f>ROUND('[3]Total Proposed Rate (GF)'!$X1589,2)</f>
        <v>0</v>
      </c>
      <c r="N1457" s="102"/>
      <c r="O1457" s="102">
        <f>ROUND('[3]Total Proposed Rate (GF)'!$Z1589,2)</f>
        <v>0</v>
      </c>
      <c r="P1457" s="102"/>
      <c r="Q1457" s="102">
        <f>ROUND('[3]Total Proposed Rate (GF)'!$AB1589,2)</f>
        <v>0</v>
      </c>
      <c r="R1457" s="102"/>
      <c r="S1457" s="102">
        <f>ROUND('[3]Total Proposed Rate (GF)'!$AD1589,2)</f>
        <v>0</v>
      </c>
      <c r="T1457" s="102"/>
      <c r="U1457" s="102">
        <f>ROUND('[3]Total Proposed Rate (GF)'!$AF1589,2)</f>
        <v>0</v>
      </c>
      <c r="V1457" s="102"/>
      <c r="W1457" s="102">
        <f>ROUND('[3]Total Proposed Rate (GF)'!$AH1589,2)</f>
        <v>0</v>
      </c>
      <c r="X1457" s="102"/>
      <c r="Y1457" s="103">
        <f>SUM(G1457:W1457)</f>
        <v>0</v>
      </c>
      <c r="Z1457" s="104"/>
      <c r="AA1457" s="102">
        <f>ROUND('[3]Total Proposed Rate (GF)'!$AL1589,2)</f>
        <v>0</v>
      </c>
      <c r="AB1457" s="104"/>
      <c r="AC1457" s="102">
        <f>ROUND('[3]Total Proposed Rate (GF)'!$AN1589,2)</f>
        <v>0</v>
      </c>
      <c r="AD1457" s="104"/>
      <c r="AE1457" s="102">
        <f>ROUND('[3]Total Proposed Rate (GF)'!$AP1589,2)</f>
        <v>0</v>
      </c>
      <c r="AF1457" s="105"/>
      <c r="AG1457" s="105">
        <f>SUM(Y1457:AE1457)</f>
        <v>0</v>
      </c>
      <c r="AH1457" s="145"/>
      <c r="AI1457" s="106"/>
      <c r="AJ1457" s="106"/>
      <c r="AN1457" s="86"/>
    </row>
    <row r="1458" spans="1:40" hidden="1" x14ac:dyDescent="0.25">
      <c r="A1458" s="88">
        <f t="shared" si="193"/>
        <v>8</v>
      </c>
      <c r="B1458" s="75"/>
      <c r="C1458" s="145" t="s">
        <v>120</v>
      </c>
      <c r="E1458" s="145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02"/>
      <c r="R1458" s="102"/>
      <c r="S1458" s="102"/>
      <c r="T1458" s="102"/>
      <c r="U1458" s="102"/>
      <c r="V1458" s="102"/>
      <c r="W1458" s="102"/>
      <c r="X1458" s="102"/>
      <c r="Y1458" s="103"/>
      <c r="Z1458" s="104"/>
      <c r="AA1458" s="102"/>
      <c r="AB1458" s="104"/>
      <c r="AC1458" s="102"/>
      <c r="AD1458" s="104"/>
      <c r="AE1458" s="102"/>
      <c r="AF1458" s="112"/>
      <c r="AG1458" s="104"/>
      <c r="AH1458" s="145"/>
      <c r="AI1458" s="106"/>
      <c r="AJ1458" s="106"/>
      <c r="AN1458" s="86"/>
    </row>
    <row r="1459" spans="1:40" hidden="1" x14ac:dyDescent="0.25">
      <c r="A1459" s="88">
        <f t="shared" si="193"/>
        <v>9</v>
      </c>
      <c r="B1459" s="75"/>
      <c r="C1459" s="173" t="s">
        <v>125</v>
      </c>
      <c r="E1459" s="87" t="s">
        <v>19</v>
      </c>
      <c r="G1459" s="102">
        <f>ROUND('[3]Total Proposed Rate (GF)'!$R1591,2)</f>
        <v>0</v>
      </c>
      <c r="H1459" s="102"/>
      <c r="I1459" s="102">
        <f>ROUND('[3]Total Proposed Rate (GF)'!$T1591,2)</f>
        <v>0</v>
      </c>
      <c r="J1459" s="102"/>
      <c r="K1459" s="102">
        <f>ROUND('[3]Total Proposed Rate (GF)'!$V1591,2)</f>
        <v>0</v>
      </c>
      <c r="L1459" s="102"/>
      <c r="M1459" s="102">
        <f>ROUND('[3]Total Proposed Rate (GF)'!$X1591,2)</f>
        <v>0</v>
      </c>
      <c r="N1459" s="102"/>
      <c r="O1459" s="102">
        <f>ROUND('[3]Total Proposed Rate (GF)'!$Z1591,2)</f>
        <v>0</v>
      </c>
      <c r="P1459" s="102"/>
      <c r="Q1459" s="102">
        <f>ROUND('[3]Total Proposed Rate (GF)'!$AB1591,2)</f>
        <v>0</v>
      </c>
      <c r="R1459" s="102"/>
      <c r="S1459" s="102">
        <f>ROUND('[3]Total Proposed Rate (GF)'!$AD1591,2)</f>
        <v>0</v>
      </c>
      <c r="T1459" s="102"/>
      <c r="U1459" s="102">
        <f>ROUND('[3]Total Proposed Rate (GF)'!$AF1591,2)</f>
        <v>0</v>
      </c>
      <c r="V1459" s="102"/>
      <c r="W1459" s="102">
        <f>ROUND('[3]Total Proposed Rate (GF)'!$AH1591,2)</f>
        <v>0</v>
      </c>
      <c r="X1459" s="102"/>
      <c r="Y1459" s="103">
        <f>SUM(G1459:W1459)</f>
        <v>0</v>
      </c>
      <c r="Z1459" s="104"/>
      <c r="AA1459" s="102">
        <f>ROUND('[3]Total Proposed Rate (GF)'!$AL1591,2)</f>
        <v>0</v>
      </c>
      <c r="AB1459" s="104"/>
      <c r="AC1459" s="102">
        <f>ROUND('[3]Total Proposed Rate (GF)'!$AN1591,2)</f>
        <v>0</v>
      </c>
      <c r="AD1459" s="104"/>
      <c r="AE1459" s="102">
        <f>ROUND('[3]Total Proposed Rate (GF)'!$AP1591,2)</f>
        <v>0</v>
      </c>
      <c r="AF1459" s="105"/>
      <c r="AG1459" s="105">
        <f>SUM(Y1459:AE1459)</f>
        <v>0</v>
      </c>
      <c r="AH1459" s="145"/>
      <c r="AI1459" s="106"/>
      <c r="AJ1459" s="106"/>
      <c r="AN1459" s="86"/>
    </row>
    <row r="1460" spans="1:40" hidden="1" x14ac:dyDescent="0.25">
      <c r="A1460" s="88">
        <f t="shared" si="193"/>
        <v>10</v>
      </c>
      <c r="B1460" s="75"/>
      <c r="C1460" s="173" t="s">
        <v>124</v>
      </c>
      <c r="E1460" s="87" t="s">
        <v>19</v>
      </c>
      <c r="G1460" s="102">
        <f>ROUND('[3]Total Proposed Rate (GF)'!$R1592,2)</f>
        <v>0</v>
      </c>
      <c r="H1460" s="102"/>
      <c r="I1460" s="102">
        <f>ROUND('[3]Total Proposed Rate (GF)'!$T1592,2)</f>
        <v>0</v>
      </c>
      <c r="J1460" s="102"/>
      <c r="K1460" s="102">
        <f>ROUND('[3]Total Proposed Rate (GF)'!$V1592,2)</f>
        <v>0</v>
      </c>
      <c r="L1460" s="102"/>
      <c r="M1460" s="102">
        <f>ROUND('[3]Total Proposed Rate (GF)'!$X1592,2)</f>
        <v>0</v>
      </c>
      <c r="N1460" s="102"/>
      <c r="O1460" s="102">
        <f>ROUND('[3]Total Proposed Rate (GF)'!$Z1592,2)</f>
        <v>0</v>
      </c>
      <c r="P1460" s="102"/>
      <c r="Q1460" s="102">
        <f>ROUND('[3]Total Proposed Rate (GF)'!$AB1592,2)</f>
        <v>0</v>
      </c>
      <c r="R1460" s="102"/>
      <c r="S1460" s="102">
        <f>ROUND('[3]Total Proposed Rate (GF)'!$AD1592,2)</f>
        <v>0</v>
      </c>
      <c r="T1460" s="102"/>
      <c r="U1460" s="102">
        <f>ROUND('[3]Total Proposed Rate (GF)'!$AF1592,2)</f>
        <v>0</v>
      </c>
      <c r="V1460" s="102"/>
      <c r="W1460" s="102">
        <f>ROUND('[3]Total Proposed Rate (GF)'!$AH1592,2)</f>
        <v>0</v>
      </c>
      <c r="X1460" s="102"/>
      <c r="Y1460" s="103">
        <f>SUM(G1460:W1460)</f>
        <v>0</v>
      </c>
      <c r="Z1460" s="104"/>
      <c r="AA1460" s="102">
        <f>ROUND('[3]Total Proposed Rate (GF)'!$AL1592,2)</f>
        <v>0</v>
      </c>
      <c r="AB1460" s="104"/>
      <c r="AC1460" s="102">
        <f>ROUND('[3]Total Proposed Rate (GF)'!$AN1592,2)</f>
        <v>0</v>
      </c>
      <c r="AD1460" s="104"/>
      <c r="AE1460" s="102">
        <f>ROUND('[3]Total Proposed Rate (GF)'!$AP1592,2)</f>
        <v>0</v>
      </c>
      <c r="AF1460" s="105"/>
      <c r="AG1460" s="105">
        <f>SUM(Y1460:AE1460)</f>
        <v>0</v>
      </c>
      <c r="AH1460" s="145"/>
      <c r="AI1460" s="106"/>
      <c r="AJ1460" s="106"/>
      <c r="AN1460" s="86"/>
    </row>
    <row r="1461" spans="1:40" hidden="1" x14ac:dyDescent="0.25">
      <c r="A1461" s="88">
        <f t="shared" si="193"/>
        <v>11</v>
      </c>
      <c r="B1461" s="75"/>
      <c r="C1461" s="173" t="s">
        <v>123</v>
      </c>
      <c r="E1461" s="87" t="s">
        <v>19</v>
      </c>
      <c r="G1461" s="102">
        <f>ROUND('[3]Total Proposed Rate (GF)'!$R1593,2)</f>
        <v>0</v>
      </c>
      <c r="H1461" s="102"/>
      <c r="I1461" s="102">
        <f>ROUND('[3]Total Proposed Rate (GF)'!$T1593,2)</f>
        <v>0</v>
      </c>
      <c r="J1461" s="102"/>
      <c r="K1461" s="102">
        <f>ROUND('[3]Total Proposed Rate (GF)'!$V1593,2)</f>
        <v>0</v>
      </c>
      <c r="L1461" s="102"/>
      <c r="M1461" s="102">
        <f>ROUND('[3]Total Proposed Rate (GF)'!$X1593,2)</f>
        <v>0</v>
      </c>
      <c r="N1461" s="102"/>
      <c r="O1461" s="102">
        <f>ROUND('[3]Total Proposed Rate (GF)'!$Z1593,2)</f>
        <v>0</v>
      </c>
      <c r="P1461" s="102"/>
      <c r="Q1461" s="102">
        <f>ROUND('[3]Total Proposed Rate (GF)'!$AB1593,2)</f>
        <v>0</v>
      </c>
      <c r="R1461" s="102"/>
      <c r="S1461" s="102">
        <f>ROUND('[3]Total Proposed Rate (GF)'!$AD1593,2)</f>
        <v>0</v>
      </c>
      <c r="T1461" s="102"/>
      <c r="U1461" s="102">
        <f>ROUND('[3]Total Proposed Rate (GF)'!$AF1593,2)</f>
        <v>0</v>
      </c>
      <c r="V1461" s="102"/>
      <c r="W1461" s="102">
        <f>ROUND('[3]Total Proposed Rate (GF)'!$AH1593,2)</f>
        <v>0</v>
      </c>
      <c r="X1461" s="102"/>
      <c r="Y1461" s="103">
        <f>SUM(G1461:W1461)</f>
        <v>0</v>
      </c>
      <c r="Z1461" s="104"/>
      <c r="AA1461" s="102">
        <f>ROUND('[3]Total Proposed Rate (GF)'!$AL1593,2)</f>
        <v>0</v>
      </c>
      <c r="AB1461" s="104"/>
      <c r="AC1461" s="102">
        <f>ROUND('[3]Total Proposed Rate (GF)'!$AN1593,2)</f>
        <v>0</v>
      </c>
      <c r="AD1461" s="104"/>
      <c r="AE1461" s="102">
        <f>ROUND('[3]Total Proposed Rate (GF)'!$AP1593,2)</f>
        <v>0</v>
      </c>
      <c r="AF1461" s="105"/>
      <c r="AG1461" s="105">
        <f>SUM(Y1461:AE1461)</f>
        <v>0</v>
      </c>
      <c r="AH1461" s="145"/>
      <c r="AI1461" s="106"/>
      <c r="AJ1461" s="106"/>
      <c r="AN1461" s="86"/>
    </row>
    <row r="1462" spans="1:40" hidden="1" x14ac:dyDescent="0.25">
      <c r="A1462" s="88">
        <f t="shared" si="193"/>
        <v>12</v>
      </c>
      <c r="B1462" s="75"/>
      <c r="C1462" s="173" t="s">
        <v>122</v>
      </c>
      <c r="E1462" s="87" t="s">
        <v>19</v>
      </c>
      <c r="G1462" s="102">
        <f>ROUND('[3]Total Proposed Rate (GF)'!$R1594,2)</f>
        <v>0</v>
      </c>
      <c r="H1462" s="102"/>
      <c r="I1462" s="102">
        <f>ROUND('[3]Total Proposed Rate (GF)'!$T1594,2)</f>
        <v>0</v>
      </c>
      <c r="J1462" s="102"/>
      <c r="K1462" s="102">
        <f>ROUND('[3]Total Proposed Rate (GF)'!$V1594,2)</f>
        <v>0</v>
      </c>
      <c r="L1462" s="102"/>
      <c r="M1462" s="102">
        <f>ROUND('[3]Total Proposed Rate (GF)'!$X1594,2)</f>
        <v>0</v>
      </c>
      <c r="N1462" s="102"/>
      <c r="O1462" s="102">
        <f>ROUND('[3]Total Proposed Rate (GF)'!$Z1594,2)</f>
        <v>0</v>
      </c>
      <c r="P1462" s="102"/>
      <c r="Q1462" s="102">
        <f>ROUND('[3]Total Proposed Rate (GF)'!$AB1594,2)</f>
        <v>0</v>
      </c>
      <c r="R1462" s="102"/>
      <c r="S1462" s="102">
        <f>ROUND('[3]Total Proposed Rate (GF)'!$AD1594,2)</f>
        <v>0</v>
      </c>
      <c r="T1462" s="102"/>
      <c r="U1462" s="102">
        <f>ROUND('[3]Total Proposed Rate (GF)'!$AF1594,2)</f>
        <v>0</v>
      </c>
      <c r="V1462" s="102"/>
      <c r="W1462" s="102">
        <f>ROUND('[3]Total Proposed Rate (GF)'!$AH1594,2)</f>
        <v>0</v>
      </c>
      <c r="X1462" s="102"/>
      <c r="Y1462" s="103">
        <f>SUM(G1462:W1462)</f>
        <v>0</v>
      </c>
      <c r="Z1462" s="104"/>
      <c r="AA1462" s="102">
        <f>ROUND('[3]Total Proposed Rate (GF)'!$AL1594,2)</f>
        <v>0</v>
      </c>
      <c r="AB1462" s="104"/>
      <c r="AC1462" s="102">
        <f>ROUND('[3]Total Proposed Rate (GF)'!$AN1594,2)</f>
        <v>0</v>
      </c>
      <c r="AD1462" s="104"/>
      <c r="AE1462" s="102">
        <f>ROUND('[3]Total Proposed Rate (GF)'!$AP1594,2)</f>
        <v>0</v>
      </c>
      <c r="AF1462" s="105"/>
      <c r="AG1462" s="105">
        <f>SUM(Y1462:AE1462)</f>
        <v>0</v>
      </c>
      <c r="AH1462" s="145"/>
      <c r="AI1462" s="106"/>
      <c r="AJ1462" s="106"/>
      <c r="AN1462" s="86"/>
    </row>
    <row r="1463" spans="1:40" hidden="1" x14ac:dyDescent="0.25">
      <c r="A1463" s="88">
        <f t="shared" si="193"/>
        <v>13</v>
      </c>
      <c r="B1463" s="75"/>
      <c r="C1463" s="146" t="s">
        <v>29</v>
      </c>
      <c r="E1463" s="145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3"/>
      <c r="Z1463" s="104"/>
      <c r="AA1463" s="102"/>
      <c r="AB1463" s="104"/>
      <c r="AC1463" s="102"/>
      <c r="AD1463" s="104"/>
      <c r="AE1463" s="102"/>
      <c r="AF1463" s="112"/>
      <c r="AG1463" s="104"/>
      <c r="AH1463" s="145"/>
      <c r="AI1463" s="106"/>
      <c r="AJ1463" s="106"/>
      <c r="AN1463" s="86"/>
    </row>
    <row r="1464" spans="1:40" hidden="1" x14ac:dyDescent="0.25">
      <c r="A1464" s="88">
        <f t="shared" si="193"/>
        <v>14</v>
      </c>
      <c r="B1464" s="75"/>
      <c r="C1464" s="173" t="s">
        <v>121</v>
      </c>
      <c r="E1464" s="87" t="s">
        <v>10</v>
      </c>
      <c r="G1464" s="102">
        <f>ROUND('[3]Total Proposed Rate (GF)'!$R1596,2)</f>
        <v>0</v>
      </c>
      <c r="H1464" s="102"/>
      <c r="I1464" s="102">
        <f>ROUND('[3]Total Proposed Rate (GF)'!$T1596,2)</f>
        <v>0</v>
      </c>
      <c r="J1464" s="102"/>
      <c r="K1464" s="102">
        <f>ROUND('[3]Total Proposed Rate (GF)'!$V1596,2)</f>
        <v>0</v>
      </c>
      <c r="L1464" s="102"/>
      <c r="M1464" s="102">
        <f>ROUND('[3]Total Proposed Rate (GF)'!$X1596,2)</f>
        <v>0</v>
      </c>
      <c r="N1464" s="102"/>
      <c r="O1464" s="102">
        <f>ROUND('[3]Total Proposed Rate (GF)'!$Z1596,2)</f>
        <v>0</v>
      </c>
      <c r="P1464" s="102"/>
      <c r="Q1464" s="102">
        <f>ROUND('[3]Total Proposed Rate (GF)'!$AB1596,2)</f>
        <v>0</v>
      </c>
      <c r="R1464" s="102"/>
      <c r="S1464" s="102">
        <f>ROUND('[3]Total Proposed Rate (GF)'!$AD1596,2)</f>
        <v>0</v>
      </c>
      <c r="T1464" s="102"/>
      <c r="U1464" s="102">
        <f>ROUND('[3]Total Proposed Rate (GF)'!$AF1596,2)</f>
        <v>0</v>
      </c>
      <c r="V1464" s="102"/>
      <c r="W1464" s="102">
        <f>ROUND('[3]Total Proposed Rate (GF)'!$AH1596,2)</f>
        <v>0</v>
      </c>
      <c r="X1464" s="102"/>
      <c r="Y1464" s="103">
        <f>SUM(G1464:W1464)</f>
        <v>0</v>
      </c>
      <c r="Z1464" s="104"/>
      <c r="AA1464" s="102">
        <f>ROUND('[3]Total Proposed Rate (GF)'!$AL1596,2)</f>
        <v>0</v>
      </c>
      <c r="AB1464" s="104"/>
      <c r="AC1464" s="102">
        <f>ROUND('[3]Total Proposed Rate (GF)'!$AN1596,2)</f>
        <v>0</v>
      </c>
      <c r="AD1464" s="104"/>
      <c r="AE1464" s="102">
        <f>ROUND('[3]Total Proposed Rate (GF)'!$AP1596,2)</f>
        <v>0</v>
      </c>
      <c r="AF1464" s="105"/>
      <c r="AG1464" s="105">
        <f>SUM(Y1464:AE1464)</f>
        <v>0</v>
      </c>
      <c r="AH1464" s="145"/>
      <c r="AI1464" s="106"/>
      <c r="AJ1464" s="106"/>
      <c r="AN1464" s="86"/>
    </row>
    <row r="1465" spans="1:40" hidden="1" x14ac:dyDescent="0.25">
      <c r="A1465" s="88">
        <f t="shared" si="193"/>
        <v>15</v>
      </c>
      <c r="B1465" s="75"/>
      <c r="C1465" s="173" t="s">
        <v>120</v>
      </c>
      <c r="E1465" s="87" t="s">
        <v>10</v>
      </c>
      <c r="G1465" s="102">
        <f>ROUND('[3]Total Proposed Rate (GF)'!$R1597,2)</f>
        <v>0</v>
      </c>
      <c r="H1465" s="102"/>
      <c r="I1465" s="102">
        <f>ROUND('[3]Total Proposed Rate (GF)'!$T1597,2)</f>
        <v>0</v>
      </c>
      <c r="J1465" s="102"/>
      <c r="K1465" s="102">
        <f>ROUND('[3]Total Proposed Rate (GF)'!$V1597,2)</f>
        <v>0</v>
      </c>
      <c r="L1465" s="102"/>
      <c r="M1465" s="102">
        <f>ROUND('[3]Total Proposed Rate (GF)'!$X1597,2)</f>
        <v>0</v>
      </c>
      <c r="N1465" s="102"/>
      <c r="O1465" s="102">
        <f>ROUND('[3]Total Proposed Rate (GF)'!$Z1597,2)</f>
        <v>0</v>
      </c>
      <c r="P1465" s="102"/>
      <c r="Q1465" s="102">
        <f>ROUND('[3]Total Proposed Rate (GF)'!$AB1597,2)</f>
        <v>0</v>
      </c>
      <c r="R1465" s="102"/>
      <c r="S1465" s="102">
        <f>ROUND('[3]Total Proposed Rate (GF)'!$AD1597,2)</f>
        <v>0</v>
      </c>
      <c r="T1465" s="102"/>
      <c r="U1465" s="102">
        <f>ROUND('[3]Total Proposed Rate (GF)'!$AF1597,2)</f>
        <v>0</v>
      </c>
      <c r="V1465" s="102"/>
      <c r="W1465" s="102">
        <f>ROUND('[3]Total Proposed Rate (GF)'!$AH1597,2)</f>
        <v>0</v>
      </c>
      <c r="X1465" s="102"/>
      <c r="Y1465" s="103">
        <f>SUM(G1465:W1465)</f>
        <v>0</v>
      </c>
      <c r="Z1465" s="104"/>
      <c r="AA1465" s="102">
        <f>ROUND('[3]Total Proposed Rate (GF)'!$AL1597,2)</f>
        <v>0</v>
      </c>
      <c r="AB1465" s="104"/>
      <c r="AC1465" s="102">
        <f>ROUND('[3]Total Proposed Rate (GF)'!$AN1597,2)</f>
        <v>0</v>
      </c>
      <c r="AD1465" s="104"/>
      <c r="AE1465" s="102">
        <f>ROUND('[3]Total Proposed Rate (GF)'!$AP1597,2)</f>
        <v>0</v>
      </c>
      <c r="AF1465" s="105"/>
      <c r="AG1465" s="105">
        <f>SUM(Y1465:AE1465)</f>
        <v>0</v>
      </c>
      <c r="AH1465" s="145"/>
      <c r="AI1465" s="106"/>
      <c r="AJ1465" s="106"/>
      <c r="AN1465" s="86"/>
    </row>
    <row r="1466" spans="1:40" hidden="1" x14ac:dyDescent="0.25">
      <c r="A1466" s="88">
        <f t="shared" si="193"/>
        <v>16</v>
      </c>
      <c r="B1466" s="75"/>
      <c r="C1466" s="108" t="s">
        <v>46</v>
      </c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02"/>
      <c r="R1466" s="102"/>
      <c r="S1466" s="102"/>
      <c r="T1466" s="102"/>
      <c r="U1466" s="102"/>
      <c r="V1466" s="102"/>
      <c r="W1466" s="102"/>
      <c r="X1466" s="102"/>
      <c r="Y1466" s="103"/>
      <c r="Z1466" s="104"/>
      <c r="AA1466" s="102"/>
      <c r="AB1466" s="104"/>
      <c r="AC1466" s="102"/>
      <c r="AD1466" s="104"/>
      <c r="AE1466" s="102"/>
      <c r="AF1466" s="105"/>
      <c r="AG1466" s="105"/>
      <c r="AH1466" s="145"/>
      <c r="AI1466" s="106"/>
      <c r="AJ1466" s="106"/>
      <c r="AN1466" s="86"/>
    </row>
    <row r="1467" spans="1:40" hidden="1" x14ac:dyDescent="0.25">
      <c r="A1467" s="88">
        <f t="shared" si="193"/>
        <v>17</v>
      </c>
      <c r="B1467" s="75"/>
      <c r="C1467" s="173" t="s">
        <v>121</v>
      </c>
      <c r="E1467" s="87" t="s">
        <v>10</v>
      </c>
      <c r="G1467" s="102">
        <f>ROUND('[3]Total Proposed Rate (GF)'!$R1599,2)</f>
        <v>0</v>
      </c>
      <c r="H1467" s="102"/>
      <c r="I1467" s="102">
        <f>ROUND('[3]Total Proposed Rate (GF)'!$T1599,2)</f>
        <v>0</v>
      </c>
      <c r="J1467" s="102"/>
      <c r="K1467" s="102">
        <f>ROUND('[3]Total Proposed Rate (GF)'!$V1599,2)</f>
        <v>0</v>
      </c>
      <c r="L1467" s="102"/>
      <c r="M1467" s="102">
        <f>ROUND('[3]Total Proposed Rate (GF)'!$X1599,2)</f>
        <v>0</v>
      </c>
      <c r="N1467" s="102"/>
      <c r="O1467" s="102">
        <f>ROUND('[3]Total Proposed Rate (GF)'!$Z1599,2)</f>
        <v>0</v>
      </c>
      <c r="P1467" s="102"/>
      <c r="Q1467" s="102">
        <f>ROUND('[3]Total Proposed Rate (GF)'!$AB1599,2)</f>
        <v>0</v>
      </c>
      <c r="R1467" s="102"/>
      <c r="S1467" s="102">
        <f>ROUND('[3]Total Proposed Rate (GF)'!$AD1599,2)</f>
        <v>0</v>
      </c>
      <c r="T1467" s="102"/>
      <c r="U1467" s="102">
        <f>ROUND('[3]Total Proposed Rate (GF)'!$AF1599,2)</f>
        <v>0</v>
      </c>
      <c r="V1467" s="102"/>
      <c r="W1467" s="102">
        <f>ROUND('[3]Total Proposed Rate (GF)'!$AH1599,2)</f>
        <v>0</v>
      </c>
      <c r="X1467" s="102"/>
      <c r="Y1467" s="103">
        <f>SUM(G1467:W1467)</f>
        <v>0</v>
      </c>
      <c r="Z1467" s="104"/>
      <c r="AA1467" s="102">
        <f>ROUND('[3]Total Proposed Rate (GF)'!$AL1599,2)</f>
        <v>0</v>
      </c>
      <c r="AB1467" s="104"/>
      <c r="AC1467" s="102">
        <f>ROUND('[3]Total Proposed Rate (GF)'!$AN1599,2)</f>
        <v>0</v>
      </c>
      <c r="AD1467" s="104"/>
      <c r="AE1467" s="102">
        <f>ROUND('[3]Total Proposed Rate (GF)'!$AP1599,2)</f>
        <v>0</v>
      </c>
      <c r="AF1467" s="105"/>
      <c r="AG1467" s="105">
        <f>SUM(Y1467:AE1467)</f>
        <v>0</v>
      </c>
      <c r="AH1467" s="145"/>
      <c r="AI1467" s="106"/>
      <c r="AJ1467" s="106"/>
      <c r="AN1467" s="86"/>
    </row>
    <row r="1468" spans="1:40" hidden="1" x14ac:dyDescent="0.25">
      <c r="A1468" s="88">
        <f t="shared" si="193"/>
        <v>18</v>
      </c>
      <c r="B1468" s="75"/>
      <c r="C1468" s="173" t="s">
        <v>120</v>
      </c>
      <c r="E1468" s="87" t="s">
        <v>10</v>
      </c>
      <c r="G1468" s="102">
        <f>ROUND('[3]Total Proposed Rate (GF)'!$R1600,2)</f>
        <v>0</v>
      </c>
      <c r="H1468" s="102"/>
      <c r="I1468" s="102">
        <f>ROUND('[3]Total Proposed Rate (GF)'!$T1600,2)</f>
        <v>0</v>
      </c>
      <c r="J1468" s="102"/>
      <c r="K1468" s="102">
        <f>ROUND('[3]Total Proposed Rate (GF)'!$V1600,2)</f>
        <v>0</v>
      </c>
      <c r="L1468" s="102"/>
      <c r="M1468" s="102">
        <f>ROUND('[3]Total Proposed Rate (GF)'!$X1600,2)</f>
        <v>0</v>
      </c>
      <c r="N1468" s="102"/>
      <c r="O1468" s="102">
        <f>ROUND('[3]Total Proposed Rate (GF)'!$Z1600,2)</f>
        <v>0</v>
      </c>
      <c r="P1468" s="102"/>
      <c r="Q1468" s="102">
        <f>ROUND('[3]Total Proposed Rate (GF)'!$AB1600,2)</f>
        <v>0</v>
      </c>
      <c r="R1468" s="102"/>
      <c r="S1468" s="102">
        <f>ROUND('[3]Total Proposed Rate (GF)'!$AD1600,2)</f>
        <v>0</v>
      </c>
      <c r="T1468" s="102"/>
      <c r="U1468" s="102">
        <f>ROUND('[3]Total Proposed Rate (GF)'!$AF1600,2)</f>
        <v>0</v>
      </c>
      <c r="V1468" s="102"/>
      <c r="W1468" s="102">
        <f>ROUND('[3]Total Proposed Rate (GF)'!$AH1600,2)</f>
        <v>0</v>
      </c>
      <c r="X1468" s="102"/>
      <c r="Y1468" s="103">
        <f>SUM(G1468:W1468)</f>
        <v>0</v>
      </c>
      <c r="Z1468" s="104"/>
      <c r="AA1468" s="102">
        <f>ROUND('[3]Total Proposed Rate (GF)'!$AL1600,2)</f>
        <v>0</v>
      </c>
      <c r="AB1468" s="104"/>
      <c r="AC1468" s="102">
        <f>ROUND('[3]Total Proposed Rate (GF)'!$AN1600,2)</f>
        <v>0</v>
      </c>
      <c r="AD1468" s="104"/>
      <c r="AE1468" s="102">
        <f>ROUND('[3]Total Proposed Rate (GF)'!$AP1600,2)</f>
        <v>0</v>
      </c>
      <c r="AF1468" s="105"/>
      <c r="AG1468" s="105">
        <f>SUM(Y1468:AE1468)</f>
        <v>0</v>
      </c>
      <c r="AH1468" s="145"/>
      <c r="AI1468" s="106"/>
      <c r="AJ1468" s="106"/>
      <c r="AN1468" s="86"/>
    </row>
    <row r="1469" spans="1:40" hidden="1" x14ac:dyDescent="0.25">
      <c r="A1469" s="88">
        <f t="shared" si="193"/>
        <v>19</v>
      </c>
      <c r="B1469" s="75"/>
      <c r="C1469" s="146" t="s">
        <v>45</v>
      </c>
      <c r="E1469" s="87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02"/>
      <c r="R1469" s="102"/>
      <c r="S1469" s="102"/>
      <c r="T1469" s="102"/>
      <c r="U1469" s="102"/>
      <c r="V1469" s="102"/>
      <c r="W1469" s="102"/>
      <c r="X1469" s="102"/>
      <c r="Y1469" s="103"/>
      <c r="Z1469" s="104"/>
      <c r="AA1469" s="102"/>
      <c r="AB1469" s="104"/>
      <c r="AC1469" s="102"/>
      <c r="AD1469" s="104"/>
      <c r="AE1469" s="102"/>
      <c r="AF1469" s="112"/>
      <c r="AG1469" s="104"/>
      <c r="AH1469" s="145"/>
      <c r="AI1469" s="106"/>
      <c r="AJ1469" s="106"/>
      <c r="AN1469" s="86"/>
    </row>
    <row r="1470" spans="1:40" hidden="1" x14ac:dyDescent="0.25">
      <c r="A1470" s="88">
        <f t="shared" si="193"/>
        <v>20</v>
      </c>
      <c r="B1470" s="75"/>
      <c r="C1470" s="173" t="s">
        <v>121</v>
      </c>
      <c r="E1470" s="87" t="s">
        <v>10</v>
      </c>
      <c r="G1470" s="102">
        <f>ROUND('[3]Total Proposed Rate (GF)'!$R1602,2)</f>
        <v>0</v>
      </c>
      <c r="H1470" s="102"/>
      <c r="I1470" s="102">
        <f>ROUND('[3]Total Proposed Rate (GF)'!$T1602,2)</f>
        <v>0</v>
      </c>
      <c r="J1470" s="102"/>
      <c r="K1470" s="102">
        <f>ROUND('[3]Total Proposed Rate (GF)'!$V1602,2)</f>
        <v>0</v>
      </c>
      <c r="L1470" s="102"/>
      <c r="M1470" s="102">
        <f>ROUND('[3]Total Proposed Rate (GF)'!$X1602,2)</f>
        <v>0</v>
      </c>
      <c r="N1470" s="102"/>
      <c r="O1470" s="102">
        <f>ROUND('[3]Total Proposed Rate (GF)'!$Z1602,2)</f>
        <v>0</v>
      </c>
      <c r="P1470" s="102"/>
      <c r="Q1470" s="102">
        <f>ROUND('[3]Total Proposed Rate (GF)'!$AB1602,2)</f>
        <v>0</v>
      </c>
      <c r="R1470" s="102"/>
      <c r="S1470" s="102">
        <f>ROUND('[3]Total Proposed Rate (GF)'!$AD1602,2)</f>
        <v>0</v>
      </c>
      <c r="T1470" s="102"/>
      <c r="U1470" s="102">
        <f>ROUND('[3]Total Proposed Rate (GF)'!$AF1602,2)</f>
        <v>0</v>
      </c>
      <c r="V1470" s="102"/>
      <c r="W1470" s="102">
        <f>ROUND('[3]Total Proposed Rate (GF)'!$AH1602,2)</f>
        <v>0</v>
      </c>
      <c r="X1470" s="102"/>
      <c r="Y1470" s="103">
        <f>SUM(G1470:W1470)</f>
        <v>0</v>
      </c>
      <c r="Z1470" s="104"/>
      <c r="AA1470" s="102">
        <f>ROUND('[3]Total Proposed Rate (GF)'!$AL1602,2)</f>
        <v>0</v>
      </c>
      <c r="AB1470" s="104"/>
      <c r="AC1470" s="102">
        <f>ROUND('[3]Total Proposed Rate (GF)'!$AN1602,2)</f>
        <v>0</v>
      </c>
      <c r="AD1470" s="104"/>
      <c r="AE1470" s="102">
        <f>ROUND('[3]Total Proposed Rate (GF)'!$AP1602,2)</f>
        <v>0</v>
      </c>
      <c r="AF1470" s="105"/>
      <c r="AG1470" s="105">
        <f>SUM(Y1470:AE1470)</f>
        <v>0</v>
      </c>
      <c r="AH1470" s="145"/>
      <c r="AI1470" s="106"/>
      <c r="AJ1470" s="106"/>
      <c r="AN1470" s="86"/>
    </row>
    <row r="1471" spans="1:40" hidden="1" x14ac:dyDescent="0.25">
      <c r="A1471" s="88">
        <f t="shared" si="193"/>
        <v>21</v>
      </c>
      <c r="B1471" s="75"/>
      <c r="C1471" s="173" t="s">
        <v>120</v>
      </c>
      <c r="E1471" s="87" t="s">
        <v>10</v>
      </c>
      <c r="G1471" s="102">
        <f>ROUND('[3]Total Proposed Rate (GF)'!$R1603,2)</f>
        <v>0</v>
      </c>
      <c r="H1471" s="102"/>
      <c r="I1471" s="102">
        <f>ROUND('[3]Total Proposed Rate (GF)'!$T1603,2)</f>
        <v>0</v>
      </c>
      <c r="J1471" s="102"/>
      <c r="K1471" s="102">
        <f>ROUND('[3]Total Proposed Rate (GF)'!$V1603,2)</f>
        <v>0</v>
      </c>
      <c r="L1471" s="102"/>
      <c r="M1471" s="102">
        <f>ROUND('[3]Total Proposed Rate (GF)'!$X1603,2)</f>
        <v>0</v>
      </c>
      <c r="N1471" s="102"/>
      <c r="O1471" s="102">
        <f>ROUND('[3]Total Proposed Rate (GF)'!$Z1603,2)</f>
        <v>0</v>
      </c>
      <c r="P1471" s="102"/>
      <c r="Q1471" s="102">
        <f>ROUND('[3]Total Proposed Rate (GF)'!$AB1603,2)</f>
        <v>0</v>
      </c>
      <c r="R1471" s="102"/>
      <c r="S1471" s="102">
        <f>ROUND('[3]Total Proposed Rate (GF)'!$AD1603,2)</f>
        <v>0</v>
      </c>
      <c r="T1471" s="102"/>
      <c r="U1471" s="102">
        <f>ROUND('[3]Total Proposed Rate (GF)'!$AF1603,2)</f>
        <v>0</v>
      </c>
      <c r="V1471" s="102"/>
      <c r="W1471" s="102">
        <f>ROUND('[3]Total Proposed Rate (GF)'!$AH1603,2)</f>
        <v>0</v>
      </c>
      <c r="X1471" s="102"/>
      <c r="Y1471" s="103">
        <f>SUM(G1471:W1471)</f>
        <v>0</v>
      </c>
      <c r="Z1471" s="104"/>
      <c r="AA1471" s="102">
        <f>ROUND('[3]Total Proposed Rate (GF)'!$AL1603,2)</f>
        <v>0</v>
      </c>
      <c r="AB1471" s="104"/>
      <c r="AC1471" s="102">
        <f>ROUND('[3]Total Proposed Rate (GF)'!$AN1603,2)</f>
        <v>0</v>
      </c>
      <c r="AD1471" s="104"/>
      <c r="AE1471" s="102">
        <f>ROUND('[3]Total Proposed Rate (GF)'!$AP1603,2)</f>
        <v>0</v>
      </c>
      <c r="AF1471" s="105"/>
      <c r="AG1471" s="105">
        <f>SUM(Y1471:AE1471)</f>
        <v>0</v>
      </c>
      <c r="AH1471" s="145"/>
      <c r="AI1471" s="106"/>
      <c r="AJ1471" s="106"/>
      <c r="AN1471" s="86"/>
    </row>
    <row r="1472" spans="1:40" hidden="1" x14ac:dyDescent="0.25">
      <c r="A1472" s="88">
        <f t="shared" si="193"/>
        <v>22</v>
      </c>
      <c r="B1472" s="75"/>
      <c r="C1472" s="146" t="s">
        <v>44</v>
      </c>
      <c r="E1472" s="87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02"/>
      <c r="R1472" s="102"/>
      <c r="S1472" s="102"/>
      <c r="T1472" s="102"/>
      <c r="U1472" s="102"/>
      <c r="V1472" s="102"/>
      <c r="W1472" s="102"/>
      <c r="X1472" s="102"/>
      <c r="Y1472" s="103"/>
      <c r="Z1472" s="104"/>
      <c r="AA1472" s="102"/>
      <c r="AB1472" s="104"/>
      <c r="AC1472" s="102"/>
      <c r="AD1472" s="104"/>
      <c r="AE1472" s="102"/>
      <c r="AF1472" s="112"/>
      <c r="AG1472" s="104"/>
      <c r="AH1472" s="145"/>
      <c r="AI1472" s="106"/>
      <c r="AJ1472" s="106"/>
      <c r="AN1472" s="86"/>
    </row>
    <row r="1473" spans="1:40" hidden="1" x14ac:dyDescent="0.25">
      <c r="A1473" s="88">
        <f t="shared" si="193"/>
        <v>23</v>
      </c>
      <c r="B1473" s="75"/>
      <c r="C1473" s="173" t="s">
        <v>121</v>
      </c>
      <c r="E1473" s="87" t="s">
        <v>10</v>
      </c>
      <c r="G1473" s="102">
        <f>ROUND('[3]Total Proposed Rate (GF)'!$R1605,2)</f>
        <v>0</v>
      </c>
      <c r="H1473" s="102"/>
      <c r="I1473" s="102">
        <f>ROUND('[3]Total Proposed Rate (GF)'!$T1605,2)</f>
        <v>0</v>
      </c>
      <c r="J1473" s="102"/>
      <c r="K1473" s="102">
        <f>ROUND('[3]Total Proposed Rate (GF)'!$V1605,2)</f>
        <v>0</v>
      </c>
      <c r="L1473" s="102"/>
      <c r="M1473" s="102">
        <f>ROUND('[3]Total Proposed Rate (GF)'!$X1605,2)</f>
        <v>0</v>
      </c>
      <c r="N1473" s="102"/>
      <c r="O1473" s="102">
        <f>ROUND('[3]Total Proposed Rate (GF)'!$Z1605,2)</f>
        <v>0</v>
      </c>
      <c r="P1473" s="102"/>
      <c r="Q1473" s="102">
        <f>ROUND('[3]Total Proposed Rate (GF)'!$AB1605,2)</f>
        <v>0</v>
      </c>
      <c r="R1473" s="102"/>
      <c r="S1473" s="102">
        <f>ROUND('[3]Total Proposed Rate (GF)'!$AD1605,2)</f>
        <v>0</v>
      </c>
      <c r="T1473" s="102"/>
      <c r="U1473" s="102">
        <f>ROUND('[3]Total Proposed Rate (GF)'!$AF1605,2)</f>
        <v>0</v>
      </c>
      <c r="V1473" s="102"/>
      <c r="W1473" s="102">
        <f>ROUND('[3]Total Proposed Rate (GF)'!$AH1605,2)</f>
        <v>0</v>
      </c>
      <c r="X1473" s="102"/>
      <c r="Y1473" s="103">
        <f>SUM(G1473:W1473)</f>
        <v>0</v>
      </c>
      <c r="Z1473" s="104"/>
      <c r="AA1473" s="102">
        <f>ROUND('[3]Total Proposed Rate (GF)'!$AL1605,2)</f>
        <v>0</v>
      </c>
      <c r="AB1473" s="104"/>
      <c r="AC1473" s="102">
        <f>ROUND('[3]Total Proposed Rate (GF)'!$AN1605,2)</f>
        <v>0</v>
      </c>
      <c r="AD1473" s="104"/>
      <c r="AE1473" s="102">
        <f>ROUND('[3]Total Proposed Rate (GF)'!$AP1605,2)</f>
        <v>0</v>
      </c>
      <c r="AF1473" s="105"/>
      <c r="AG1473" s="105">
        <f>SUM(Y1473:AE1473)</f>
        <v>0</v>
      </c>
      <c r="AH1473" s="145"/>
      <c r="AI1473" s="106"/>
      <c r="AJ1473" s="106"/>
      <c r="AN1473" s="86"/>
    </row>
    <row r="1474" spans="1:40" hidden="1" x14ac:dyDescent="0.25">
      <c r="A1474" s="88">
        <f t="shared" si="193"/>
        <v>24</v>
      </c>
      <c r="B1474" s="75"/>
      <c r="C1474" s="173" t="s">
        <v>120</v>
      </c>
      <c r="E1474" s="87" t="s">
        <v>10</v>
      </c>
      <c r="G1474" s="102">
        <f>ROUND('[3]Total Proposed Rate (GF)'!$R1606,2)</f>
        <v>0</v>
      </c>
      <c r="H1474" s="102"/>
      <c r="I1474" s="102">
        <f>ROUND('[3]Total Proposed Rate (GF)'!$T1606,2)</f>
        <v>0</v>
      </c>
      <c r="J1474" s="102"/>
      <c r="K1474" s="102">
        <f>ROUND('[3]Total Proposed Rate (GF)'!$V1606,2)</f>
        <v>0</v>
      </c>
      <c r="L1474" s="102"/>
      <c r="M1474" s="102">
        <f>ROUND('[3]Total Proposed Rate (GF)'!$X1606,2)</f>
        <v>0</v>
      </c>
      <c r="N1474" s="102"/>
      <c r="O1474" s="102">
        <f>ROUND('[3]Total Proposed Rate (GF)'!$Z1606,2)</f>
        <v>0</v>
      </c>
      <c r="P1474" s="102"/>
      <c r="Q1474" s="102">
        <f>ROUND('[3]Total Proposed Rate (GF)'!$AB1606,2)</f>
        <v>0</v>
      </c>
      <c r="R1474" s="102"/>
      <c r="S1474" s="102">
        <f>ROUND('[3]Total Proposed Rate (GF)'!$AD1606,2)</f>
        <v>0</v>
      </c>
      <c r="T1474" s="102"/>
      <c r="U1474" s="102">
        <f>ROUND('[3]Total Proposed Rate (GF)'!$AF1606,2)</f>
        <v>0</v>
      </c>
      <c r="V1474" s="102"/>
      <c r="W1474" s="102">
        <f>ROUND('[3]Total Proposed Rate (GF)'!$AH1606,2)</f>
        <v>0</v>
      </c>
      <c r="X1474" s="102"/>
      <c r="Y1474" s="103">
        <f>SUM(G1474:W1474)</f>
        <v>0</v>
      </c>
      <c r="Z1474" s="104"/>
      <c r="AA1474" s="102">
        <f>ROUND('[3]Total Proposed Rate (GF)'!$AL1606,2)</f>
        <v>0</v>
      </c>
      <c r="AB1474" s="104"/>
      <c r="AC1474" s="102">
        <f>ROUND('[3]Total Proposed Rate (GF)'!$AN1606,2)</f>
        <v>0</v>
      </c>
      <c r="AD1474" s="104"/>
      <c r="AE1474" s="102">
        <f>ROUND('[3]Total Proposed Rate (GF)'!$AP1606,2)</f>
        <v>0</v>
      </c>
      <c r="AF1474" s="105"/>
      <c r="AG1474" s="105">
        <f>SUM(Y1474:AE1474)</f>
        <v>0</v>
      </c>
      <c r="AH1474" s="145"/>
      <c r="AI1474" s="106"/>
      <c r="AJ1474" s="106"/>
      <c r="AN1474" s="86"/>
    </row>
    <row r="1475" spans="1:40" hidden="1" x14ac:dyDescent="0.25">
      <c r="A1475" s="88">
        <f t="shared" si="193"/>
        <v>25</v>
      </c>
      <c r="B1475" s="75"/>
      <c r="C1475" s="146" t="s">
        <v>27</v>
      </c>
      <c r="E1475" s="75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  <c r="W1475" s="102"/>
      <c r="X1475" s="102"/>
      <c r="Y1475" s="103"/>
      <c r="Z1475" s="104"/>
      <c r="AA1475" s="102"/>
      <c r="AB1475" s="104"/>
      <c r="AC1475" s="102"/>
      <c r="AD1475" s="104"/>
      <c r="AE1475" s="102"/>
      <c r="AF1475" s="112"/>
      <c r="AG1475" s="104"/>
      <c r="AH1475" s="145"/>
      <c r="AI1475" s="106"/>
      <c r="AJ1475" s="106"/>
      <c r="AN1475" s="86"/>
    </row>
    <row r="1476" spans="1:40" hidden="1" x14ac:dyDescent="0.25">
      <c r="A1476" s="88">
        <f t="shared" si="193"/>
        <v>26</v>
      </c>
      <c r="B1476" s="75"/>
      <c r="C1476" s="108" t="s">
        <v>119</v>
      </c>
      <c r="E1476" s="75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02"/>
      <c r="R1476" s="102"/>
      <c r="S1476" s="102"/>
      <c r="T1476" s="102"/>
      <c r="U1476" s="102"/>
      <c r="V1476" s="102"/>
      <c r="W1476" s="102"/>
      <c r="X1476" s="102"/>
      <c r="Y1476" s="103"/>
      <c r="Z1476" s="104"/>
      <c r="AA1476" s="102"/>
      <c r="AB1476" s="104"/>
      <c r="AC1476" s="102"/>
      <c r="AD1476" s="104"/>
      <c r="AE1476" s="102"/>
      <c r="AF1476" s="112"/>
      <c r="AG1476" s="104"/>
      <c r="AH1476" s="145"/>
      <c r="AI1476" s="106"/>
      <c r="AJ1476" s="106"/>
      <c r="AN1476" s="86"/>
    </row>
    <row r="1477" spans="1:40" hidden="1" x14ac:dyDescent="0.25">
      <c r="A1477" s="88">
        <f t="shared" si="193"/>
        <v>27</v>
      </c>
      <c r="B1477" s="75"/>
      <c r="C1477" s="173" t="s">
        <v>113</v>
      </c>
      <c r="E1477" s="101" t="s">
        <v>0</v>
      </c>
      <c r="G1477" s="115">
        <f>ROUND('[3]Total Proposed Rate (GF)'!$R1609,5)</f>
        <v>0</v>
      </c>
      <c r="H1477" s="115"/>
      <c r="I1477" s="115">
        <f>ROUND('[3]Total Proposed Rate (GF)'!$T1609,5)</f>
        <v>0</v>
      </c>
      <c r="J1477" s="115"/>
      <c r="K1477" s="115">
        <f>ROUND('[3]Total Proposed Rate (GF)'!$V1609,5)</f>
        <v>0</v>
      </c>
      <c r="L1477" s="115"/>
      <c r="M1477" s="115">
        <f>ROUND('[3]Total Proposed Rate (GF)'!$X1609,5)</f>
        <v>0</v>
      </c>
      <c r="N1477" s="115"/>
      <c r="O1477" s="115">
        <f>ROUND('[3]Total Proposed Rate (GF)'!$Z1609,5)</f>
        <v>0</v>
      </c>
      <c r="P1477" s="115"/>
      <c r="Q1477" s="115">
        <f>ROUND('[3]Total Proposed Rate (GF)'!$AB1609,5)</f>
        <v>0</v>
      </c>
      <c r="R1477" s="115"/>
      <c r="S1477" s="115">
        <f>ROUND('[3]Total Proposed Rate (GF)'!$AD1609,5)</f>
        <v>0</v>
      </c>
      <c r="T1477" s="115"/>
      <c r="U1477" s="115">
        <f>ROUND('[3]Total Proposed Rate (GF)'!$AF1609,5)</f>
        <v>0</v>
      </c>
      <c r="V1477" s="115"/>
      <c r="W1477" s="115">
        <f>ROUND('[3]Total Proposed Rate (GF)'!$AH1609,5)</f>
        <v>0</v>
      </c>
      <c r="X1477" s="115"/>
      <c r="Y1477" s="116">
        <f>SUM(G1477:W1477)</f>
        <v>0</v>
      </c>
      <c r="AA1477" s="115">
        <f>ROUND('[3]Total Proposed Rate (GF)'!$AL1609,5)</f>
        <v>0</v>
      </c>
      <c r="AB1477" s="75"/>
      <c r="AC1477" s="115">
        <f>ROUND('[3]Total Proposed Rate (GF)'!$AN1609,5)</f>
        <v>0</v>
      </c>
      <c r="AD1477" s="75"/>
      <c r="AE1477" s="115">
        <f>ROUND('[3]Total Proposed Rate (GF)'!$AP1609,5)</f>
        <v>0</v>
      </c>
      <c r="AF1477" s="117"/>
      <c r="AG1477" s="86">
        <f>SUM(Y1477:AE1477)</f>
        <v>0</v>
      </c>
      <c r="AH1477" s="145"/>
      <c r="AI1477" s="106"/>
      <c r="AJ1477" s="106"/>
      <c r="AN1477" s="86"/>
    </row>
    <row r="1478" spans="1:40" hidden="1" x14ac:dyDescent="0.25">
      <c r="A1478" s="88">
        <f t="shared" si="193"/>
        <v>28</v>
      </c>
      <c r="B1478" s="75"/>
      <c r="C1478" s="173" t="s">
        <v>112</v>
      </c>
      <c r="E1478" s="101" t="s">
        <v>0</v>
      </c>
      <c r="G1478" s="115">
        <f>ROUND('[3]Total Proposed Rate (GF)'!$R1610,5)</f>
        <v>0</v>
      </c>
      <c r="H1478" s="115"/>
      <c r="I1478" s="115">
        <f>ROUND('[3]Total Proposed Rate (GF)'!$T1610,5)</f>
        <v>0</v>
      </c>
      <c r="J1478" s="115"/>
      <c r="K1478" s="115">
        <f>ROUND('[3]Total Proposed Rate (GF)'!$V1610,5)</f>
        <v>0</v>
      </c>
      <c r="L1478" s="115"/>
      <c r="M1478" s="115">
        <f>ROUND('[3]Total Proposed Rate (GF)'!$X1610,5)</f>
        <v>0</v>
      </c>
      <c r="N1478" s="115"/>
      <c r="O1478" s="115">
        <f>ROUND('[3]Total Proposed Rate (GF)'!$Z1610,5)</f>
        <v>0</v>
      </c>
      <c r="P1478" s="115"/>
      <c r="Q1478" s="115">
        <f>ROUND('[3]Total Proposed Rate (GF)'!$AB1610,5)</f>
        <v>0</v>
      </c>
      <c r="R1478" s="115"/>
      <c r="S1478" s="115">
        <f>ROUND('[3]Total Proposed Rate (GF)'!$AD1610,5)</f>
        <v>0</v>
      </c>
      <c r="T1478" s="115"/>
      <c r="U1478" s="115">
        <f>ROUND('[3]Total Proposed Rate (GF)'!$AF1610,5)</f>
        <v>0</v>
      </c>
      <c r="V1478" s="115"/>
      <c r="W1478" s="115">
        <f>ROUND('[3]Total Proposed Rate (GF)'!$AH1610,5)</f>
        <v>0</v>
      </c>
      <c r="X1478" s="115"/>
      <c r="Y1478" s="116">
        <f>SUM(G1478:W1478)</f>
        <v>0</v>
      </c>
      <c r="AA1478" s="115">
        <f>ROUND('[3]Total Proposed Rate (GF)'!$AL1610,5)</f>
        <v>0</v>
      </c>
      <c r="AB1478" s="75"/>
      <c r="AC1478" s="115">
        <f>ROUND('[3]Total Proposed Rate (GF)'!$AN1610,5)</f>
        <v>0</v>
      </c>
      <c r="AD1478" s="75"/>
      <c r="AE1478" s="115">
        <f>ROUND('[3]Total Proposed Rate (GF)'!$AP1610,5)</f>
        <v>0</v>
      </c>
      <c r="AF1478" s="117"/>
      <c r="AG1478" s="86">
        <f>SUM(Y1478:AE1478)</f>
        <v>0</v>
      </c>
      <c r="AH1478" s="145"/>
      <c r="AI1478" s="106"/>
      <c r="AJ1478" s="106"/>
      <c r="AN1478" s="86"/>
    </row>
    <row r="1479" spans="1:40" hidden="1" x14ac:dyDescent="0.25">
      <c r="A1479" s="88">
        <f t="shared" si="193"/>
        <v>29</v>
      </c>
      <c r="B1479" s="75"/>
      <c r="C1479" s="108" t="s">
        <v>118</v>
      </c>
      <c r="E1479" s="101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02"/>
      <c r="R1479" s="102"/>
      <c r="S1479" s="102"/>
      <c r="T1479" s="102"/>
      <c r="U1479" s="102"/>
      <c r="V1479" s="102"/>
      <c r="W1479" s="102"/>
      <c r="X1479" s="102"/>
      <c r="Y1479" s="103"/>
      <c r="Z1479" s="104"/>
      <c r="AA1479" s="102"/>
      <c r="AB1479" s="104"/>
      <c r="AC1479" s="102"/>
      <c r="AD1479" s="104"/>
      <c r="AE1479" s="102"/>
      <c r="AF1479" s="112"/>
      <c r="AG1479" s="104"/>
      <c r="AH1479" s="145"/>
      <c r="AI1479" s="106"/>
      <c r="AJ1479" s="106"/>
      <c r="AN1479" s="86"/>
    </row>
    <row r="1480" spans="1:40" hidden="1" x14ac:dyDescent="0.25">
      <c r="A1480" s="88">
        <f t="shared" si="193"/>
        <v>30</v>
      </c>
      <c r="B1480" s="75"/>
      <c r="C1480" s="173" t="s">
        <v>113</v>
      </c>
      <c r="E1480" s="101" t="s">
        <v>0</v>
      </c>
      <c r="G1480" s="115">
        <f>ROUND('[3]Total Proposed Rate (GF)'!$R1612,5)</f>
        <v>0</v>
      </c>
      <c r="H1480" s="115"/>
      <c r="I1480" s="115">
        <f>ROUND('[3]Total Proposed Rate (GF)'!$T1612,5)</f>
        <v>0</v>
      </c>
      <c r="J1480" s="115"/>
      <c r="K1480" s="115">
        <f>ROUND('[3]Total Proposed Rate (GF)'!$V1612,5)</f>
        <v>0</v>
      </c>
      <c r="L1480" s="115"/>
      <c r="M1480" s="115">
        <f>ROUND('[3]Total Proposed Rate (GF)'!$X1612,5)</f>
        <v>0</v>
      </c>
      <c r="N1480" s="115"/>
      <c r="O1480" s="115">
        <f>ROUND('[3]Total Proposed Rate (GF)'!$Z1612,5)</f>
        <v>0</v>
      </c>
      <c r="P1480" s="115"/>
      <c r="Q1480" s="115">
        <f>ROUND('[3]Total Proposed Rate (GF)'!$AB1612,5)</f>
        <v>0</v>
      </c>
      <c r="R1480" s="115"/>
      <c r="S1480" s="115">
        <f>ROUND('[3]Total Proposed Rate (GF)'!$AD1612,5)</f>
        <v>0</v>
      </c>
      <c r="T1480" s="115"/>
      <c r="U1480" s="115">
        <f>ROUND('[3]Total Proposed Rate (GF)'!$AF1612,5)</f>
        <v>0</v>
      </c>
      <c r="V1480" s="115"/>
      <c r="W1480" s="115">
        <f>ROUND('[3]Total Proposed Rate (GF)'!$AH1612,5)</f>
        <v>0</v>
      </c>
      <c r="X1480" s="115"/>
      <c r="Y1480" s="116">
        <f>SUM(G1480:W1480)</f>
        <v>0</v>
      </c>
      <c r="AA1480" s="115">
        <f>ROUND('[3]Total Proposed Rate (GF)'!$AL1612,5)</f>
        <v>0</v>
      </c>
      <c r="AB1480" s="75"/>
      <c r="AC1480" s="115">
        <f>ROUND('[3]Total Proposed Rate (GF)'!$AN1612,5)</f>
        <v>0</v>
      </c>
      <c r="AD1480" s="75"/>
      <c r="AE1480" s="115">
        <f>ROUND('[3]Total Proposed Rate (GF)'!$AP1612,5)</f>
        <v>0</v>
      </c>
      <c r="AF1480" s="117"/>
      <c r="AG1480" s="86">
        <f>SUM(Y1480:AE1480)</f>
        <v>0</v>
      </c>
      <c r="AH1480" s="145"/>
      <c r="AI1480" s="106"/>
      <c r="AJ1480" s="106"/>
      <c r="AN1480" s="86"/>
    </row>
    <row r="1481" spans="1:40" hidden="1" x14ac:dyDescent="0.25">
      <c r="A1481" s="88">
        <f t="shared" si="193"/>
        <v>31</v>
      </c>
      <c r="B1481" s="75"/>
      <c r="C1481" s="173" t="s">
        <v>112</v>
      </c>
      <c r="E1481" s="101" t="s">
        <v>0</v>
      </c>
      <c r="G1481" s="115">
        <f>ROUND('[3]Total Proposed Rate (GF)'!$R1613,5)</f>
        <v>0</v>
      </c>
      <c r="H1481" s="115"/>
      <c r="I1481" s="115">
        <f>ROUND('[3]Total Proposed Rate (GF)'!$T1613,5)</f>
        <v>0</v>
      </c>
      <c r="J1481" s="115"/>
      <c r="K1481" s="115">
        <f>ROUND('[3]Total Proposed Rate (GF)'!$V1613,5)</f>
        <v>0</v>
      </c>
      <c r="L1481" s="115"/>
      <c r="M1481" s="115">
        <f>ROUND('[3]Total Proposed Rate (GF)'!$X1613,5)</f>
        <v>0</v>
      </c>
      <c r="N1481" s="115"/>
      <c r="O1481" s="115">
        <f>ROUND('[3]Total Proposed Rate (GF)'!$Z1613,5)</f>
        <v>0</v>
      </c>
      <c r="P1481" s="115"/>
      <c r="Q1481" s="115">
        <f>ROUND('[3]Total Proposed Rate (GF)'!$AB1613,5)</f>
        <v>0</v>
      </c>
      <c r="R1481" s="115"/>
      <c r="S1481" s="115">
        <f>ROUND('[3]Total Proposed Rate (GF)'!$AD1613,5)</f>
        <v>0</v>
      </c>
      <c r="T1481" s="115"/>
      <c r="U1481" s="115">
        <f>ROUND('[3]Total Proposed Rate (GF)'!$AF1613,5)</f>
        <v>0</v>
      </c>
      <c r="V1481" s="115"/>
      <c r="W1481" s="115">
        <f>ROUND('[3]Total Proposed Rate (GF)'!$AH1613,5)</f>
        <v>0</v>
      </c>
      <c r="X1481" s="115"/>
      <c r="Y1481" s="116">
        <f>SUM(G1481:W1481)</f>
        <v>0</v>
      </c>
      <c r="AA1481" s="115">
        <f>ROUND('[3]Total Proposed Rate (GF)'!$AL1613,5)</f>
        <v>0</v>
      </c>
      <c r="AB1481" s="75"/>
      <c r="AC1481" s="115">
        <f>ROUND('[3]Total Proposed Rate (GF)'!$AN1613,5)</f>
        <v>0</v>
      </c>
      <c r="AD1481" s="75"/>
      <c r="AE1481" s="115">
        <f>ROUND('[3]Total Proposed Rate (GF)'!$AP1613,5)</f>
        <v>0</v>
      </c>
      <c r="AF1481" s="117"/>
      <c r="AG1481" s="86">
        <f>SUM(Y1481:AE1481)</f>
        <v>0</v>
      </c>
      <c r="AH1481" s="145"/>
      <c r="AI1481" s="106"/>
      <c r="AJ1481" s="106"/>
      <c r="AN1481" s="86"/>
    </row>
    <row r="1482" spans="1:40" hidden="1" x14ac:dyDescent="0.25">
      <c r="A1482" s="88">
        <f t="shared" si="193"/>
        <v>32</v>
      </c>
      <c r="B1482" s="75"/>
      <c r="C1482" s="108" t="s">
        <v>117</v>
      </c>
      <c r="E1482" s="101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  <c r="Y1482" s="103"/>
      <c r="Z1482" s="104"/>
      <c r="AA1482" s="102"/>
      <c r="AB1482" s="104"/>
      <c r="AC1482" s="102"/>
      <c r="AD1482" s="104"/>
      <c r="AE1482" s="102"/>
      <c r="AF1482" s="112"/>
      <c r="AG1482" s="104"/>
      <c r="AH1482" s="145"/>
      <c r="AI1482" s="106"/>
      <c r="AJ1482" s="106"/>
      <c r="AN1482" s="86"/>
    </row>
    <row r="1483" spans="1:40" hidden="1" x14ac:dyDescent="0.25">
      <c r="A1483" s="88">
        <f t="shared" si="193"/>
        <v>33</v>
      </c>
      <c r="B1483" s="75"/>
      <c r="C1483" s="173" t="s">
        <v>113</v>
      </c>
      <c r="E1483" s="101" t="s">
        <v>0</v>
      </c>
      <c r="G1483" s="115">
        <f>ROUND('[3]Total Proposed Rate (GF)'!$R1615,5)</f>
        <v>0</v>
      </c>
      <c r="H1483" s="115"/>
      <c r="I1483" s="115">
        <f>ROUND('[3]Total Proposed Rate (GF)'!$T1615,5)</f>
        <v>0</v>
      </c>
      <c r="J1483" s="115"/>
      <c r="K1483" s="115">
        <f>ROUND('[3]Total Proposed Rate (GF)'!$V1615,5)</f>
        <v>0</v>
      </c>
      <c r="L1483" s="115"/>
      <c r="M1483" s="115">
        <f>ROUND('[3]Total Proposed Rate (GF)'!$X1615,5)</f>
        <v>0</v>
      </c>
      <c r="N1483" s="115"/>
      <c r="O1483" s="115">
        <f>ROUND('[3]Total Proposed Rate (GF)'!$Z1615,5)</f>
        <v>0</v>
      </c>
      <c r="P1483" s="115"/>
      <c r="Q1483" s="115">
        <f>ROUND('[3]Total Proposed Rate (GF)'!$AB1615,5)</f>
        <v>0</v>
      </c>
      <c r="R1483" s="115"/>
      <c r="S1483" s="115">
        <f>ROUND('[3]Total Proposed Rate (GF)'!$AD1615,5)</f>
        <v>0</v>
      </c>
      <c r="T1483" s="115"/>
      <c r="U1483" s="115">
        <f>ROUND('[3]Total Proposed Rate (GF)'!$AF1615,5)</f>
        <v>0</v>
      </c>
      <c r="V1483" s="115"/>
      <c r="W1483" s="115">
        <f>ROUND('[3]Total Proposed Rate (GF)'!$AH1615,5)</f>
        <v>0</v>
      </c>
      <c r="X1483" s="115"/>
      <c r="Y1483" s="116">
        <f>SUM(G1483:W1483)</f>
        <v>0</v>
      </c>
      <c r="AA1483" s="115">
        <f>ROUND('[3]Total Proposed Rate (GF)'!$AL1615,5)</f>
        <v>0</v>
      </c>
      <c r="AB1483" s="75"/>
      <c r="AC1483" s="115">
        <f>ROUND('[3]Total Proposed Rate (GF)'!$AN1615,5)</f>
        <v>0</v>
      </c>
      <c r="AD1483" s="75"/>
      <c r="AE1483" s="115">
        <f>ROUND('[3]Total Proposed Rate (GF)'!$AP1615,5)</f>
        <v>0</v>
      </c>
      <c r="AF1483" s="117"/>
      <c r="AG1483" s="86">
        <f>SUM(Y1483:AE1483)</f>
        <v>0</v>
      </c>
      <c r="AH1483" s="145"/>
      <c r="AI1483" s="106"/>
      <c r="AJ1483" s="106"/>
      <c r="AN1483" s="86"/>
    </row>
    <row r="1484" spans="1:40" hidden="1" x14ac:dyDescent="0.25">
      <c r="A1484" s="88">
        <f t="shared" si="193"/>
        <v>34</v>
      </c>
      <c r="B1484" s="75"/>
      <c r="C1484" s="173" t="s">
        <v>112</v>
      </c>
      <c r="E1484" s="101" t="s">
        <v>0</v>
      </c>
      <c r="G1484" s="115">
        <f>ROUND('[3]Total Proposed Rate (GF)'!$R1616,5)</f>
        <v>0</v>
      </c>
      <c r="H1484" s="115"/>
      <c r="I1484" s="115">
        <f>ROUND('[3]Total Proposed Rate (GF)'!$T1616,5)</f>
        <v>0</v>
      </c>
      <c r="J1484" s="115"/>
      <c r="K1484" s="115">
        <f>ROUND('[3]Total Proposed Rate (GF)'!$V1616,5)</f>
        <v>0</v>
      </c>
      <c r="L1484" s="115"/>
      <c r="M1484" s="115">
        <f>ROUND('[3]Total Proposed Rate (GF)'!$X1616,5)</f>
        <v>0</v>
      </c>
      <c r="N1484" s="115"/>
      <c r="O1484" s="115">
        <f>ROUND('[3]Total Proposed Rate (GF)'!$Z1616,5)</f>
        <v>0</v>
      </c>
      <c r="P1484" s="115"/>
      <c r="Q1484" s="115">
        <f>ROUND('[3]Total Proposed Rate (GF)'!$AB1616,5)</f>
        <v>0</v>
      </c>
      <c r="R1484" s="115"/>
      <c r="S1484" s="115">
        <f>ROUND('[3]Total Proposed Rate (GF)'!$AD1616,5)</f>
        <v>0</v>
      </c>
      <c r="T1484" s="115"/>
      <c r="U1484" s="115">
        <f>ROUND('[3]Total Proposed Rate (GF)'!$AF1616,5)</f>
        <v>0</v>
      </c>
      <c r="V1484" s="115"/>
      <c r="W1484" s="115">
        <f>ROUND('[3]Total Proposed Rate (GF)'!$AH1616,5)</f>
        <v>0</v>
      </c>
      <c r="X1484" s="115"/>
      <c r="Y1484" s="116">
        <f>SUM(G1484:W1484)</f>
        <v>0</v>
      </c>
      <c r="AA1484" s="115">
        <f>ROUND('[3]Total Proposed Rate (GF)'!$AL1616,5)</f>
        <v>0</v>
      </c>
      <c r="AB1484" s="75"/>
      <c r="AC1484" s="115">
        <f>ROUND('[3]Total Proposed Rate (GF)'!$AN1616,5)</f>
        <v>0</v>
      </c>
      <c r="AD1484" s="75"/>
      <c r="AE1484" s="115">
        <f>ROUND('[3]Total Proposed Rate (GF)'!$AP1616,5)</f>
        <v>0</v>
      </c>
      <c r="AF1484" s="117"/>
      <c r="AG1484" s="86">
        <f>SUM(Y1484:AE1484)</f>
        <v>0</v>
      </c>
      <c r="AH1484" s="145"/>
      <c r="AI1484" s="106"/>
      <c r="AJ1484" s="106"/>
      <c r="AN1484" s="86"/>
    </row>
    <row r="1485" spans="1:40" hidden="1" x14ac:dyDescent="0.25">
      <c r="A1485" s="88">
        <f t="shared" si="193"/>
        <v>35</v>
      </c>
      <c r="B1485" s="75"/>
      <c r="C1485" s="108" t="s">
        <v>116</v>
      </c>
      <c r="E1485" s="75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102"/>
      <c r="X1485" s="102"/>
      <c r="Y1485" s="103"/>
      <c r="Z1485" s="104"/>
      <c r="AA1485" s="102"/>
      <c r="AB1485" s="104"/>
      <c r="AC1485" s="102"/>
      <c r="AD1485" s="104"/>
      <c r="AE1485" s="102"/>
      <c r="AF1485" s="112"/>
      <c r="AG1485" s="104"/>
      <c r="AH1485" s="145"/>
      <c r="AI1485" s="106"/>
      <c r="AJ1485" s="106"/>
      <c r="AN1485" s="86"/>
    </row>
    <row r="1486" spans="1:40" hidden="1" x14ac:dyDescent="0.25">
      <c r="A1486" s="88">
        <f t="shared" si="193"/>
        <v>36</v>
      </c>
      <c r="B1486" s="75"/>
      <c r="C1486" s="173" t="s">
        <v>113</v>
      </c>
      <c r="E1486" s="101" t="s">
        <v>0</v>
      </c>
      <c r="G1486" s="115">
        <f>ROUND('[3]Total Proposed Rate (GF)'!$R1618,5)</f>
        <v>0</v>
      </c>
      <c r="H1486" s="115"/>
      <c r="I1486" s="115">
        <f>ROUND('[3]Total Proposed Rate (GF)'!$T1618,5)</f>
        <v>0</v>
      </c>
      <c r="J1486" s="115"/>
      <c r="K1486" s="115">
        <f>ROUND('[3]Total Proposed Rate (GF)'!$V1618,5)</f>
        <v>0</v>
      </c>
      <c r="L1486" s="115"/>
      <c r="M1486" s="115">
        <f>ROUND('[3]Total Proposed Rate (GF)'!$X1618,5)</f>
        <v>0</v>
      </c>
      <c r="N1486" s="115"/>
      <c r="O1486" s="115">
        <f>ROUND('[3]Total Proposed Rate (GF)'!$Z1618,5)</f>
        <v>0</v>
      </c>
      <c r="P1486" s="115"/>
      <c r="Q1486" s="115">
        <f>ROUND('[3]Total Proposed Rate (GF)'!$AB1618,5)</f>
        <v>0</v>
      </c>
      <c r="R1486" s="115"/>
      <c r="S1486" s="115">
        <f>ROUND('[3]Total Proposed Rate (GF)'!$AD1618,5)</f>
        <v>0</v>
      </c>
      <c r="T1486" s="115"/>
      <c r="U1486" s="115">
        <f>ROUND('[3]Total Proposed Rate (GF)'!$AF1618,5)</f>
        <v>0</v>
      </c>
      <c r="V1486" s="115"/>
      <c r="W1486" s="115">
        <f>ROUND('[3]Total Proposed Rate (GF)'!$AH1618,5)</f>
        <v>0</v>
      </c>
      <c r="X1486" s="115"/>
      <c r="Y1486" s="116">
        <f>SUM(G1486:W1486)</f>
        <v>0</v>
      </c>
      <c r="AA1486" s="115">
        <f>ROUND('[3]Total Proposed Rate (GF)'!$AL1618,5)</f>
        <v>0</v>
      </c>
      <c r="AB1486" s="75"/>
      <c r="AC1486" s="115">
        <f>ROUND('[3]Total Proposed Rate (GF)'!$AN1618,5)</f>
        <v>0</v>
      </c>
      <c r="AD1486" s="75"/>
      <c r="AE1486" s="115">
        <f>ROUND('[3]Total Proposed Rate (GF)'!$AP1618,5)</f>
        <v>0</v>
      </c>
      <c r="AF1486" s="117"/>
      <c r="AG1486" s="86">
        <f>SUM(Y1486:AE1486)</f>
        <v>0</v>
      </c>
      <c r="AH1486" s="145"/>
      <c r="AI1486" s="106"/>
      <c r="AJ1486" s="106"/>
      <c r="AN1486" s="86"/>
    </row>
    <row r="1487" spans="1:40" hidden="1" x14ac:dyDescent="0.25">
      <c r="A1487" s="88">
        <f t="shared" si="193"/>
        <v>37</v>
      </c>
      <c r="B1487" s="75"/>
      <c r="C1487" s="173" t="s">
        <v>112</v>
      </c>
      <c r="E1487" s="101" t="s">
        <v>0</v>
      </c>
      <c r="G1487" s="115">
        <f>ROUND('[3]Total Proposed Rate (GF)'!$R1619,5)</f>
        <v>0</v>
      </c>
      <c r="H1487" s="115"/>
      <c r="I1487" s="115">
        <f>ROUND('[3]Total Proposed Rate (GF)'!$T1619,5)</f>
        <v>0</v>
      </c>
      <c r="J1487" s="115"/>
      <c r="K1487" s="115">
        <f>ROUND('[3]Total Proposed Rate (GF)'!$V1619,5)</f>
        <v>0</v>
      </c>
      <c r="L1487" s="115"/>
      <c r="M1487" s="115">
        <f>ROUND('[3]Total Proposed Rate (GF)'!$X1619,5)</f>
        <v>0</v>
      </c>
      <c r="N1487" s="115"/>
      <c r="O1487" s="115">
        <f>ROUND('[3]Total Proposed Rate (GF)'!$Z1619,5)</f>
        <v>0</v>
      </c>
      <c r="P1487" s="115"/>
      <c r="Q1487" s="115">
        <f>ROUND('[3]Total Proposed Rate (GF)'!$AB1619,5)</f>
        <v>0</v>
      </c>
      <c r="R1487" s="115"/>
      <c r="S1487" s="115">
        <f>ROUND('[3]Total Proposed Rate (GF)'!$AD1619,5)</f>
        <v>0</v>
      </c>
      <c r="T1487" s="115"/>
      <c r="U1487" s="115">
        <f>ROUND('[3]Total Proposed Rate (GF)'!$AF1619,5)</f>
        <v>0</v>
      </c>
      <c r="V1487" s="115"/>
      <c r="W1487" s="115">
        <f>ROUND('[3]Total Proposed Rate (GF)'!$AH1619,5)</f>
        <v>0</v>
      </c>
      <c r="X1487" s="115"/>
      <c r="Y1487" s="116">
        <f>SUM(G1487:W1487)</f>
        <v>0</v>
      </c>
      <c r="AA1487" s="115">
        <f>ROUND('[3]Total Proposed Rate (GF)'!$AL1619,5)</f>
        <v>0</v>
      </c>
      <c r="AB1487" s="75"/>
      <c r="AC1487" s="115">
        <f>ROUND('[3]Total Proposed Rate (GF)'!$AN1619,5)</f>
        <v>0</v>
      </c>
      <c r="AD1487" s="75"/>
      <c r="AE1487" s="115">
        <f>ROUND('[3]Total Proposed Rate (GF)'!$AP1619,5)</f>
        <v>0</v>
      </c>
      <c r="AF1487" s="117"/>
      <c r="AG1487" s="86">
        <f>SUM(Y1487:AE1487)</f>
        <v>0</v>
      </c>
      <c r="AH1487" s="145"/>
      <c r="AI1487" s="106"/>
      <c r="AJ1487" s="106"/>
      <c r="AN1487" s="86"/>
    </row>
    <row r="1488" spans="1:40" hidden="1" x14ac:dyDescent="0.25">
      <c r="A1488" s="88">
        <f t="shared" si="193"/>
        <v>38</v>
      </c>
      <c r="B1488" s="75"/>
      <c r="C1488" s="108" t="s">
        <v>115</v>
      </c>
      <c r="E1488" s="101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02"/>
      <c r="R1488" s="102"/>
      <c r="S1488" s="102"/>
      <c r="T1488" s="102"/>
      <c r="U1488" s="102"/>
      <c r="V1488" s="102"/>
      <c r="W1488" s="102"/>
      <c r="X1488" s="102"/>
      <c r="Y1488" s="103"/>
      <c r="Z1488" s="104"/>
      <c r="AA1488" s="102"/>
      <c r="AB1488" s="104"/>
      <c r="AC1488" s="102"/>
      <c r="AD1488" s="104"/>
      <c r="AE1488" s="102"/>
      <c r="AF1488" s="112"/>
      <c r="AG1488" s="104"/>
      <c r="AH1488" s="145"/>
      <c r="AI1488" s="106"/>
      <c r="AJ1488" s="106"/>
      <c r="AN1488" s="86"/>
    </row>
    <row r="1489" spans="1:40" hidden="1" x14ac:dyDescent="0.25">
      <c r="A1489" s="88">
        <f t="shared" si="193"/>
        <v>39</v>
      </c>
      <c r="B1489" s="75"/>
      <c r="C1489" s="173" t="s">
        <v>113</v>
      </c>
      <c r="E1489" s="101" t="s">
        <v>0</v>
      </c>
      <c r="G1489" s="115">
        <f>ROUND('[3]Total Proposed Rate (GF)'!$R1621,5)</f>
        <v>0</v>
      </c>
      <c r="H1489" s="115"/>
      <c r="I1489" s="115">
        <f>ROUND('[3]Total Proposed Rate (GF)'!$T1621,5)</f>
        <v>0</v>
      </c>
      <c r="J1489" s="115"/>
      <c r="K1489" s="115">
        <f>ROUND('[3]Total Proposed Rate (GF)'!$V1621,5)</f>
        <v>0</v>
      </c>
      <c r="L1489" s="115"/>
      <c r="M1489" s="115">
        <f>ROUND('[3]Total Proposed Rate (GF)'!$X1621,5)</f>
        <v>0</v>
      </c>
      <c r="N1489" s="115"/>
      <c r="O1489" s="115">
        <f>ROUND('[3]Total Proposed Rate (GF)'!$Z1621,5)</f>
        <v>0</v>
      </c>
      <c r="P1489" s="115"/>
      <c r="Q1489" s="115">
        <f>ROUND('[3]Total Proposed Rate (GF)'!$AB1621,5)</f>
        <v>0</v>
      </c>
      <c r="R1489" s="115"/>
      <c r="S1489" s="115">
        <f>ROUND('[3]Total Proposed Rate (GF)'!$AD1621,5)</f>
        <v>0</v>
      </c>
      <c r="T1489" s="115"/>
      <c r="U1489" s="115">
        <f>ROUND('[3]Total Proposed Rate (GF)'!$AF1621,5)</f>
        <v>0</v>
      </c>
      <c r="V1489" s="115"/>
      <c r="W1489" s="115">
        <f>ROUND('[3]Total Proposed Rate (GF)'!$AH1621,5)</f>
        <v>0</v>
      </c>
      <c r="X1489" s="115"/>
      <c r="Y1489" s="116">
        <f>SUM(G1489:W1489)</f>
        <v>0</v>
      </c>
      <c r="AA1489" s="115">
        <f>ROUND('[3]Total Proposed Rate (GF)'!$AL1621,5)</f>
        <v>0</v>
      </c>
      <c r="AB1489" s="75"/>
      <c r="AC1489" s="115">
        <f>ROUND('[3]Total Proposed Rate (GF)'!$AN1621,5)</f>
        <v>0</v>
      </c>
      <c r="AD1489" s="75"/>
      <c r="AE1489" s="115">
        <f>ROUND('[3]Total Proposed Rate (GF)'!$AP1621,5)</f>
        <v>0</v>
      </c>
      <c r="AF1489" s="117"/>
      <c r="AG1489" s="86">
        <f>SUM(Y1489:AE1489)</f>
        <v>0</v>
      </c>
      <c r="AH1489" s="145"/>
      <c r="AI1489" s="106"/>
      <c r="AJ1489" s="106"/>
      <c r="AN1489" s="86"/>
    </row>
    <row r="1490" spans="1:40" hidden="1" x14ac:dyDescent="0.25">
      <c r="A1490" s="88">
        <f t="shared" si="193"/>
        <v>40</v>
      </c>
      <c r="B1490" s="75"/>
      <c r="C1490" s="173" t="s">
        <v>112</v>
      </c>
      <c r="E1490" s="101" t="s">
        <v>0</v>
      </c>
      <c r="G1490" s="115">
        <f>ROUND('[3]Total Proposed Rate (GF)'!$R1622,5)</f>
        <v>0</v>
      </c>
      <c r="H1490" s="115"/>
      <c r="I1490" s="115">
        <f>ROUND('[3]Total Proposed Rate (GF)'!$T1622,5)</f>
        <v>0</v>
      </c>
      <c r="J1490" s="115"/>
      <c r="K1490" s="115">
        <f>ROUND('[3]Total Proposed Rate (GF)'!$V1622,5)</f>
        <v>0</v>
      </c>
      <c r="L1490" s="115"/>
      <c r="M1490" s="115">
        <f>ROUND('[3]Total Proposed Rate (GF)'!$X1622,5)</f>
        <v>0</v>
      </c>
      <c r="N1490" s="115"/>
      <c r="O1490" s="115">
        <f>ROUND('[3]Total Proposed Rate (GF)'!$Z1622,5)</f>
        <v>0</v>
      </c>
      <c r="P1490" s="115"/>
      <c r="Q1490" s="115">
        <f>ROUND('[3]Total Proposed Rate (GF)'!$AB1622,5)</f>
        <v>0</v>
      </c>
      <c r="R1490" s="115"/>
      <c r="S1490" s="115">
        <f>ROUND('[3]Total Proposed Rate (GF)'!$AD1622,5)</f>
        <v>0</v>
      </c>
      <c r="T1490" s="115"/>
      <c r="U1490" s="115">
        <f>ROUND('[3]Total Proposed Rate (GF)'!$AF1622,5)</f>
        <v>0</v>
      </c>
      <c r="V1490" s="115"/>
      <c r="W1490" s="115">
        <f>ROUND('[3]Total Proposed Rate (GF)'!$AH1622,5)</f>
        <v>0</v>
      </c>
      <c r="X1490" s="115"/>
      <c r="Y1490" s="116">
        <f>SUM(G1490:W1490)</f>
        <v>0</v>
      </c>
      <c r="AA1490" s="115">
        <f>ROUND('[3]Total Proposed Rate (GF)'!$AL1622,5)</f>
        <v>0</v>
      </c>
      <c r="AB1490" s="75"/>
      <c r="AC1490" s="115">
        <f>ROUND('[3]Total Proposed Rate (GF)'!$AN1622,5)</f>
        <v>0</v>
      </c>
      <c r="AD1490" s="75"/>
      <c r="AE1490" s="115">
        <f>ROUND('[3]Total Proposed Rate (GF)'!$AP1622,5)</f>
        <v>0</v>
      </c>
      <c r="AF1490" s="117"/>
      <c r="AG1490" s="86">
        <f>SUM(Y1490:AE1490)</f>
        <v>0</v>
      </c>
      <c r="AH1490" s="145"/>
      <c r="AI1490" s="106"/>
      <c r="AJ1490" s="106"/>
      <c r="AN1490" s="86"/>
    </row>
    <row r="1491" spans="1:40" hidden="1" x14ac:dyDescent="0.25">
      <c r="A1491" s="88">
        <f t="shared" si="193"/>
        <v>41</v>
      </c>
      <c r="B1491" s="75"/>
      <c r="C1491" s="108" t="s">
        <v>114</v>
      </c>
      <c r="E1491" s="101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02"/>
      <c r="R1491" s="102"/>
      <c r="S1491" s="102"/>
      <c r="T1491" s="102"/>
      <c r="U1491" s="102"/>
      <c r="V1491" s="102"/>
      <c r="W1491" s="102"/>
      <c r="X1491" s="102"/>
      <c r="Y1491" s="103"/>
      <c r="Z1491" s="104"/>
      <c r="AA1491" s="102"/>
      <c r="AB1491" s="104"/>
      <c r="AC1491" s="102"/>
      <c r="AD1491" s="104"/>
      <c r="AE1491" s="102"/>
      <c r="AF1491" s="112"/>
      <c r="AG1491" s="104"/>
      <c r="AH1491" s="145"/>
      <c r="AI1491" s="106"/>
      <c r="AJ1491" s="106"/>
      <c r="AN1491" s="86"/>
    </row>
    <row r="1492" spans="1:40" hidden="1" x14ac:dyDescent="0.25">
      <c r="A1492" s="88">
        <f t="shared" si="193"/>
        <v>42</v>
      </c>
      <c r="B1492" s="75"/>
      <c r="C1492" s="173" t="s">
        <v>113</v>
      </c>
      <c r="E1492" s="101" t="s">
        <v>0</v>
      </c>
      <c r="G1492" s="115">
        <f>ROUND('[3]Total Proposed Rate (GF)'!$R1624,5)</f>
        <v>0</v>
      </c>
      <c r="H1492" s="115"/>
      <c r="I1492" s="115">
        <f>ROUND('[3]Total Proposed Rate (GF)'!$T1624,5)</f>
        <v>0</v>
      </c>
      <c r="J1492" s="115"/>
      <c r="K1492" s="115">
        <f>ROUND('[3]Total Proposed Rate (GF)'!$V1624,5)</f>
        <v>0</v>
      </c>
      <c r="L1492" s="115"/>
      <c r="M1492" s="115">
        <f>ROUND('[3]Total Proposed Rate (GF)'!$X1624,5)</f>
        <v>0</v>
      </c>
      <c r="N1492" s="115"/>
      <c r="O1492" s="115">
        <f>ROUND('[3]Total Proposed Rate (GF)'!$Z1624,5)</f>
        <v>0</v>
      </c>
      <c r="P1492" s="115"/>
      <c r="Q1492" s="115">
        <f>ROUND('[3]Total Proposed Rate (GF)'!$AB1624,5)</f>
        <v>0</v>
      </c>
      <c r="R1492" s="115"/>
      <c r="S1492" s="115">
        <f>ROUND('[3]Total Proposed Rate (GF)'!$AD1624,5)</f>
        <v>0</v>
      </c>
      <c r="T1492" s="115"/>
      <c r="U1492" s="115">
        <f>ROUND('[3]Total Proposed Rate (GF)'!$AF1624,5)</f>
        <v>0</v>
      </c>
      <c r="V1492" s="115"/>
      <c r="W1492" s="115">
        <f>ROUND('[3]Total Proposed Rate (GF)'!$AH1624,5)</f>
        <v>0</v>
      </c>
      <c r="X1492" s="115"/>
      <c r="Y1492" s="116">
        <f>SUM(G1492:W1492)</f>
        <v>0</v>
      </c>
      <c r="AA1492" s="115">
        <f>ROUND('[3]Total Proposed Rate (GF)'!$AL1624,5)</f>
        <v>0</v>
      </c>
      <c r="AB1492" s="75"/>
      <c r="AC1492" s="115">
        <f>ROUND('[3]Total Proposed Rate (GF)'!$AN1624,5)</f>
        <v>0</v>
      </c>
      <c r="AD1492" s="75"/>
      <c r="AE1492" s="115">
        <f>ROUND('[3]Total Proposed Rate (GF)'!$AP1624,5)</f>
        <v>0</v>
      </c>
      <c r="AF1492" s="117"/>
      <c r="AG1492" s="86">
        <f>SUM(Y1492:AE1492)</f>
        <v>0</v>
      </c>
      <c r="AH1492" s="145"/>
      <c r="AI1492" s="106"/>
      <c r="AJ1492" s="106"/>
      <c r="AN1492" s="86"/>
    </row>
    <row r="1493" spans="1:40" hidden="1" x14ac:dyDescent="0.25">
      <c r="A1493" s="88">
        <f t="shared" si="193"/>
        <v>43</v>
      </c>
      <c r="B1493" s="75"/>
      <c r="C1493" s="173" t="s">
        <v>112</v>
      </c>
      <c r="E1493" s="101" t="s">
        <v>0</v>
      </c>
      <c r="G1493" s="115">
        <f>ROUND('[3]Total Proposed Rate (GF)'!$R1625,5)</f>
        <v>0</v>
      </c>
      <c r="H1493" s="115"/>
      <c r="I1493" s="115">
        <f>ROUND('[3]Total Proposed Rate (GF)'!$T1625,5)</f>
        <v>0</v>
      </c>
      <c r="J1493" s="115"/>
      <c r="K1493" s="115">
        <f>ROUND('[3]Total Proposed Rate (GF)'!$V1625,5)</f>
        <v>0</v>
      </c>
      <c r="L1493" s="115"/>
      <c r="M1493" s="115">
        <f>ROUND('[3]Total Proposed Rate (GF)'!$X1625,5)</f>
        <v>0</v>
      </c>
      <c r="N1493" s="115"/>
      <c r="O1493" s="115">
        <f>ROUND('[3]Total Proposed Rate (GF)'!$Z1625,5)</f>
        <v>0</v>
      </c>
      <c r="P1493" s="115"/>
      <c r="Q1493" s="115">
        <f>ROUND('[3]Total Proposed Rate (GF)'!$AB1625,5)</f>
        <v>0</v>
      </c>
      <c r="R1493" s="115"/>
      <c r="S1493" s="115">
        <f>ROUND('[3]Total Proposed Rate (GF)'!$AD1625,5)</f>
        <v>0</v>
      </c>
      <c r="T1493" s="115"/>
      <c r="U1493" s="115">
        <f>ROUND('[3]Total Proposed Rate (GF)'!$AF1625,5)</f>
        <v>0</v>
      </c>
      <c r="V1493" s="115"/>
      <c r="W1493" s="115">
        <f>ROUND('[3]Total Proposed Rate (GF)'!$AH1625,5)</f>
        <v>0</v>
      </c>
      <c r="X1493" s="115"/>
      <c r="Y1493" s="116">
        <f>SUM(G1493:W1493)</f>
        <v>0</v>
      </c>
      <c r="AA1493" s="115">
        <f>ROUND('[3]Total Proposed Rate (GF)'!$AL1625,5)</f>
        <v>0</v>
      </c>
      <c r="AB1493" s="75"/>
      <c r="AC1493" s="115">
        <f>ROUND('[3]Total Proposed Rate (GF)'!$AN1625,5)</f>
        <v>0</v>
      </c>
      <c r="AD1493" s="75"/>
      <c r="AE1493" s="115">
        <f>ROUND('[3]Total Proposed Rate (GF)'!$AP1625,5)</f>
        <v>0</v>
      </c>
      <c r="AF1493" s="117"/>
      <c r="AG1493" s="86">
        <f>SUM(Y1493:AE1493)</f>
        <v>0</v>
      </c>
      <c r="AH1493" s="145"/>
      <c r="AI1493" s="106"/>
      <c r="AJ1493" s="106"/>
      <c r="AN1493" s="86"/>
    </row>
    <row r="1494" spans="1:40" hidden="1" x14ac:dyDescent="0.25">
      <c r="A1494" s="88"/>
      <c r="B1494" s="75"/>
      <c r="C1494" s="172"/>
      <c r="E1494" s="101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  <c r="W1494" s="102"/>
      <c r="X1494" s="102"/>
      <c r="Y1494" s="103"/>
      <c r="Z1494" s="104"/>
      <c r="AA1494" s="102"/>
      <c r="AB1494" s="104"/>
      <c r="AC1494" s="102"/>
      <c r="AD1494" s="104"/>
      <c r="AE1494" s="102"/>
      <c r="AF1494" s="112"/>
      <c r="AG1494" s="104"/>
      <c r="AH1494" s="145"/>
      <c r="AI1494" s="106"/>
      <c r="AJ1494" s="106"/>
      <c r="AN1494" s="86"/>
    </row>
    <row r="1495" spans="1:40" x14ac:dyDescent="0.25">
      <c r="A1495" s="88"/>
      <c r="B1495" s="75"/>
      <c r="C1495" s="75"/>
      <c r="E1495" s="75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102"/>
      <c r="X1495" s="102"/>
      <c r="Y1495" s="103"/>
      <c r="Z1495" s="104"/>
      <c r="AA1495" s="102"/>
      <c r="AB1495" s="104"/>
      <c r="AC1495" s="102"/>
      <c r="AD1495" s="104"/>
      <c r="AE1495" s="102"/>
      <c r="AF1495" s="112"/>
      <c r="AG1495" s="104"/>
      <c r="AH1495" s="145"/>
      <c r="AI1495" s="106"/>
      <c r="AJ1495" s="106"/>
      <c r="AN1495" s="86"/>
    </row>
    <row r="1496" spans="1:40" x14ac:dyDescent="0.25">
      <c r="A1496" s="88">
        <v>1</v>
      </c>
      <c r="B1496" s="75"/>
      <c r="C1496" s="99" t="s">
        <v>286</v>
      </c>
      <c r="E1496" s="75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  <c r="W1496" s="102"/>
      <c r="X1496" s="102"/>
      <c r="Y1496" s="103"/>
      <c r="Z1496" s="104"/>
      <c r="AA1496" s="102"/>
      <c r="AB1496" s="104"/>
      <c r="AC1496" s="102"/>
      <c r="AD1496" s="104"/>
      <c r="AE1496" s="102"/>
      <c r="AF1496" s="112"/>
      <c r="AG1496" s="104"/>
      <c r="AH1496" s="145"/>
      <c r="AI1496" s="106"/>
      <c r="AJ1496" s="106"/>
      <c r="AN1496" s="86"/>
    </row>
    <row r="1497" spans="1:40" x14ac:dyDescent="0.25">
      <c r="A1497" s="88">
        <f t="shared" ref="A1497:A1538" si="194">+A1496+1</f>
        <v>2</v>
      </c>
      <c r="B1497" s="75"/>
      <c r="C1497" s="170" t="s">
        <v>22</v>
      </c>
      <c r="E1497" s="87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  <c r="W1497" s="102"/>
      <c r="X1497" s="102"/>
      <c r="Y1497" s="103"/>
      <c r="Z1497" s="104"/>
      <c r="AA1497" s="102"/>
      <c r="AB1497" s="104"/>
      <c r="AC1497" s="102"/>
      <c r="AD1497" s="104"/>
      <c r="AE1497" s="102"/>
      <c r="AF1497" s="112"/>
      <c r="AG1497" s="104"/>
      <c r="AH1497" s="145"/>
      <c r="AI1497" s="106"/>
      <c r="AJ1497" s="106"/>
      <c r="AN1497" s="86"/>
    </row>
    <row r="1498" spans="1:40" x14ac:dyDescent="0.25">
      <c r="A1498" s="88">
        <f t="shared" si="194"/>
        <v>3</v>
      </c>
      <c r="B1498" s="75"/>
      <c r="C1498" s="174" t="s">
        <v>2</v>
      </c>
      <c r="E1498" s="101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02"/>
      <c r="R1498" s="102"/>
      <c r="S1498" s="102"/>
      <c r="T1498" s="102"/>
      <c r="U1498" s="102"/>
      <c r="V1498" s="102"/>
      <c r="W1498" s="102"/>
      <c r="X1498" s="102"/>
      <c r="Y1498" s="103"/>
      <c r="Z1498" s="104"/>
      <c r="AA1498" s="102"/>
      <c r="AB1498" s="104"/>
      <c r="AC1498" s="102"/>
      <c r="AD1498" s="104"/>
      <c r="AE1498" s="102"/>
      <c r="AF1498" s="112"/>
      <c r="AG1498" s="104"/>
      <c r="AH1498" s="145"/>
      <c r="AI1498" s="106"/>
      <c r="AJ1498" s="106"/>
      <c r="AN1498" s="86"/>
    </row>
    <row r="1499" spans="1:40" x14ac:dyDescent="0.25">
      <c r="A1499" s="88">
        <f t="shared" si="194"/>
        <v>4</v>
      </c>
      <c r="B1499" s="75"/>
      <c r="C1499" s="175" t="s">
        <v>35</v>
      </c>
      <c r="E1499" s="87" t="s">
        <v>19</v>
      </c>
      <c r="G1499" s="102">
        <f>ROUND('[3]Total Proposed Rate (GF)'!$R1671,2)</f>
        <v>0</v>
      </c>
      <c r="H1499" s="102"/>
      <c r="I1499" s="102">
        <f>ROUND('[3]Total Proposed Rate (GF)'!$T1671,2)</f>
        <v>14.4</v>
      </c>
      <c r="J1499" s="102"/>
      <c r="K1499" s="102">
        <f>ROUND('[3]Total Proposed Rate (GF)'!$V1671,2)</f>
        <v>0</v>
      </c>
      <c r="L1499" s="102"/>
      <c r="M1499" s="102">
        <f>ROUND('[3]Total Proposed Rate (GF)'!$X1671,2)</f>
        <v>0</v>
      </c>
      <c r="N1499" s="102"/>
      <c r="O1499" s="102">
        <f>ROUND('[3]Total Proposed Rate (GF)'!$Z1671,2)</f>
        <v>0</v>
      </c>
      <c r="P1499" s="102"/>
      <c r="Q1499" s="102">
        <f>ROUND('[3]Total Proposed Rate (GF)'!$AB1671,2)</f>
        <v>0</v>
      </c>
      <c r="R1499" s="102"/>
      <c r="S1499" s="102">
        <f>ROUND('[3]Total Proposed Rate (GF)'!$AD1671,2)</f>
        <v>0</v>
      </c>
      <c r="T1499" s="102"/>
      <c r="U1499" s="102">
        <f>ROUND('[3]Total Proposed Rate (GF)'!$AF1671,2)</f>
        <v>0</v>
      </c>
      <c r="V1499" s="102"/>
      <c r="W1499" s="102">
        <f>ROUND('[3]Total Proposed Rate (GF)'!$AH1671,2)</f>
        <v>0</v>
      </c>
      <c r="X1499" s="102"/>
      <c r="Y1499" s="103">
        <f>SUM(G1499:W1499)</f>
        <v>14.4</v>
      </c>
      <c r="Z1499" s="104"/>
      <c r="AA1499" s="102">
        <f>ROUND('[3]Total Proposed Rate (GF)'!$AL1671,2)</f>
        <v>0</v>
      </c>
      <c r="AB1499" s="104"/>
      <c r="AC1499" s="102">
        <f>ROUND('[3]Total Proposed Rate (GF)'!$AN1671,2)</f>
        <v>0</v>
      </c>
      <c r="AD1499" s="104"/>
      <c r="AE1499" s="102">
        <f>ROUND('[3]Total Proposed Rate (GF)'!$AP1671,2)</f>
        <v>0</v>
      </c>
      <c r="AF1499" s="105"/>
      <c r="AG1499" s="105">
        <f>SUM(Y1499:AE1499)</f>
        <v>14.4</v>
      </c>
      <c r="AH1499" s="145"/>
      <c r="AI1499" s="106"/>
      <c r="AJ1499" s="106"/>
      <c r="AN1499" s="86"/>
    </row>
    <row r="1500" spans="1:40" x14ac:dyDescent="0.25">
      <c r="A1500" s="88">
        <f t="shared" si="194"/>
        <v>5</v>
      </c>
      <c r="B1500" s="75"/>
      <c r="C1500" s="175" t="s">
        <v>34</v>
      </c>
      <c r="E1500" s="87" t="s">
        <v>19</v>
      </c>
      <c r="G1500" s="102">
        <f>ROUND('[3]Total Proposed Rate (GF)'!$R1672,2)</f>
        <v>0</v>
      </c>
      <c r="H1500" s="102"/>
      <c r="I1500" s="102">
        <f>ROUND('[3]Total Proposed Rate (GF)'!$T1672,2)</f>
        <v>23.04</v>
      </c>
      <c r="J1500" s="102"/>
      <c r="K1500" s="102">
        <f>ROUND('[3]Total Proposed Rate (GF)'!$V1672,2)</f>
        <v>0</v>
      </c>
      <c r="L1500" s="102"/>
      <c r="M1500" s="102">
        <f>ROUND('[3]Total Proposed Rate (GF)'!$X1672,2)</f>
        <v>0</v>
      </c>
      <c r="N1500" s="102"/>
      <c r="O1500" s="102">
        <f>ROUND('[3]Total Proposed Rate (GF)'!$Z1672,2)</f>
        <v>0</v>
      </c>
      <c r="P1500" s="102"/>
      <c r="Q1500" s="102">
        <f>ROUND('[3]Total Proposed Rate (GF)'!$AB1672,2)</f>
        <v>0</v>
      </c>
      <c r="R1500" s="102"/>
      <c r="S1500" s="102">
        <f>ROUND('[3]Total Proposed Rate (GF)'!$AD1672,2)</f>
        <v>0</v>
      </c>
      <c r="T1500" s="102"/>
      <c r="U1500" s="102">
        <f>ROUND('[3]Total Proposed Rate (GF)'!$AF1672,2)</f>
        <v>0</v>
      </c>
      <c r="V1500" s="102"/>
      <c r="W1500" s="102">
        <f>ROUND('[3]Total Proposed Rate (GF)'!$AH1672,2)</f>
        <v>0</v>
      </c>
      <c r="X1500" s="102"/>
      <c r="Y1500" s="103">
        <f>SUM(G1500:W1500)</f>
        <v>23.04</v>
      </c>
      <c r="Z1500" s="104"/>
      <c r="AA1500" s="102">
        <f>ROUND('[3]Total Proposed Rate (GF)'!$AL1672,2)</f>
        <v>0</v>
      </c>
      <c r="AB1500" s="104"/>
      <c r="AC1500" s="102">
        <f>ROUND('[3]Total Proposed Rate (GF)'!$AN1672,2)</f>
        <v>0</v>
      </c>
      <c r="AD1500" s="104"/>
      <c r="AE1500" s="102">
        <f>ROUND('[3]Total Proposed Rate (GF)'!$AP1672,2)</f>
        <v>0</v>
      </c>
      <c r="AF1500" s="105"/>
      <c r="AG1500" s="105">
        <f>SUM(Y1500:AE1500)</f>
        <v>23.04</v>
      </c>
      <c r="AH1500" s="145"/>
      <c r="AI1500" s="106"/>
      <c r="AJ1500" s="106"/>
      <c r="AN1500" s="86"/>
    </row>
    <row r="1501" spans="1:40" x14ac:dyDescent="0.25">
      <c r="A1501" s="88">
        <f t="shared" si="194"/>
        <v>6</v>
      </c>
      <c r="B1501" s="75"/>
      <c r="C1501" s="175" t="s">
        <v>33</v>
      </c>
      <c r="E1501" s="87" t="s">
        <v>19</v>
      </c>
      <c r="G1501" s="102">
        <f>ROUND('[3]Total Proposed Rate (GF)'!$R1673,2)</f>
        <v>0</v>
      </c>
      <c r="H1501" s="102"/>
      <c r="I1501" s="102">
        <f>ROUND('[3]Total Proposed Rate (GF)'!$T1673,2)</f>
        <v>43.2</v>
      </c>
      <c r="J1501" s="102"/>
      <c r="K1501" s="102">
        <f>ROUND('[3]Total Proposed Rate (GF)'!$V1673,2)</f>
        <v>0</v>
      </c>
      <c r="L1501" s="102"/>
      <c r="M1501" s="102">
        <f>ROUND('[3]Total Proposed Rate (GF)'!$X1673,2)</f>
        <v>0</v>
      </c>
      <c r="N1501" s="102"/>
      <c r="O1501" s="102">
        <f>ROUND('[3]Total Proposed Rate (GF)'!$Z1673,2)</f>
        <v>0</v>
      </c>
      <c r="P1501" s="102"/>
      <c r="Q1501" s="102">
        <f>ROUND('[3]Total Proposed Rate (GF)'!$AB1673,2)</f>
        <v>0</v>
      </c>
      <c r="R1501" s="102"/>
      <c r="S1501" s="102">
        <f>ROUND('[3]Total Proposed Rate (GF)'!$AD1673,2)</f>
        <v>0</v>
      </c>
      <c r="T1501" s="102"/>
      <c r="U1501" s="102">
        <f>ROUND('[3]Total Proposed Rate (GF)'!$AF1673,2)</f>
        <v>0</v>
      </c>
      <c r="V1501" s="102"/>
      <c r="W1501" s="102">
        <f>ROUND('[3]Total Proposed Rate (GF)'!$AH1673,2)</f>
        <v>0</v>
      </c>
      <c r="X1501" s="102"/>
      <c r="Y1501" s="103">
        <f>SUM(G1501:W1501)</f>
        <v>43.2</v>
      </c>
      <c r="Z1501" s="104"/>
      <c r="AA1501" s="102">
        <f>ROUND('[3]Total Proposed Rate (GF)'!$AL1673,2)</f>
        <v>0</v>
      </c>
      <c r="AB1501" s="104"/>
      <c r="AC1501" s="102">
        <f>ROUND('[3]Total Proposed Rate (GF)'!$AN1673,2)</f>
        <v>0</v>
      </c>
      <c r="AD1501" s="104"/>
      <c r="AE1501" s="102">
        <f>ROUND('[3]Total Proposed Rate (GF)'!$AP1673,2)</f>
        <v>0</v>
      </c>
      <c r="AF1501" s="105"/>
      <c r="AG1501" s="105">
        <f>SUM(Y1501:AE1501)</f>
        <v>43.2</v>
      </c>
      <c r="AH1501" s="145"/>
      <c r="AI1501" s="106"/>
      <c r="AJ1501" s="106"/>
      <c r="AN1501" s="86"/>
    </row>
    <row r="1502" spans="1:40" x14ac:dyDescent="0.25">
      <c r="A1502" s="88">
        <f t="shared" si="194"/>
        <v>7</v>
      </c>
      <c r="B1502" s="75"/>
      <c r="C1502" s="175" t="s">
        <v>32</v>
      </c>
      <c r="E1502" s="87" t="s">
        <v>19</v>
      </c>
      <c r="G1502" s="102">
        <f>ROUND('[3]Total Proposed Rate (GF)'!$R1674,2)</f>
        <v>0</v>
      </c>
      <c r="H1502" s="102"/>
      <c r="I1502" s="102">
        <f>ROUND('[3]Total Proposed Rate (GF)'!$T1674,2)</f>
        <v>108</v>
      </c>
      <c r="J1502" s="102"/>
      <c r="K1502" s="102">
        <f>ROUND('[3]Total Proposed Rate (GF)'!$V1674,2)</f>
        <v>0</v>
      </c>
      <c r="L1502" s="102"/>
      <c r="M1502" s="102">
        <f>ROUND('[3]Total Proposed Rate (GF)'!$X1674,2)</f>
        <v>0</v>
      </c>
      <c r="N1502" s="102"/>
      <c r="O1502" s="102">
        <f>ROUND('[3]Total Proposed Rate (GF)'!$Z1674,2)</f>
        <v>0</v>
      </c>
      <c r="P1502" s="102"/>
      <c r="Q1502" s="102">
        <f>ROUND('[3]Total Proposed Rate (GF)'!$AB1674,2)</f>
        <v>0</v>
      </c>
      <c r="R1502" s="102"/>
      <c r="S1502" s="102">
        <f>ROUND('[3]Total Proposed Rate (GF)'!$AD1674,2)</f>
        <v>0</v>
      </c>
      <c r="T1502" s="102"/>
      <c r="U1502" s="102">
        <f>ROUND('[3]Total Proposed Rate (GF)'!$AF1674,2)</f>
        <v>0</v>
      </c>
      <c r="V1502" s="102"/>
      <c r="W1502" s="102">
        <f>ROUND('[3]Total Proposed Rate (GF)'!$AH1674,2)</f>
        <v>0</v>
      </c>
      <c r="X1502" s="102"/>
      <c r="Y1502" s="103">
        <f>SUM(G1502:W1502)</f>
        <v>108</v>
      </c>
      <c r="Z1502" s="104"/>
      <c r="AA1502" s="102">
        <f>ROUND('[3]Total Proposed Rate (GF)'!$AL1674,2)</f>
        <v>0</v>
      </c>
      <c r="AB1502" s="104"/>
      <c r="AC1502" s="102">
        <f>ROUND('[3]Total Proposed Rate (GF)'!$AN1674,2)</f>
        <v>0</v>
      </c>
      <c r="AD1502" s="104"/>
      <c r="AE1502" s="102">
        <f>ROUND('[3]Total Proposed Rate (GF)'!$AP1674,2)</f>
        <v>0</v>
      </c>
      <c r="AF1502" s="105"/>
      <c r="AG1502" s="105">
        <f>SUM(Y1502:AE1502)</f>
        <v>108</v>
      </c>
      <c r="AH1502" s="145"/>
      <c r="AI1502" s="106"/>
      <c r="AJ1502" s="106"/>
      <c r="AN1502" s="86"/>
    </row>
    <row r="1503" spans="1:40" x14ac:dyDescent="0.25">
      <c r="A1503" s="88">
        <f t="shared" si="194"/>
        <v>8</v>
      </c>
      <c r="B1503" s="75"/>
      <c r="C1503" s="176" t="s">
        <v>1</v>
      </c>
      <c r="E1503" s="145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2"/>
      <c r="X1503" s="102"/>
      <c r="Y1503" s="103"/>
      <c r="Z1503" s="104"/>
      <c r="AA1503" s="102"/>
      <c r="AB1503" s="104"/>
      <c r="AC1503" s="102"/>
      <c r="AD1503" s="104"/>
      <c r="AE1503" s="102"/>
      <c r="AF1503" s="112"/>
      <c r="AG1503" s="104"/>
      <c r="AH1503" s="145"/>
      <c r="AI1503" s="106"/>
      <c r="AJ1503" s="106"/>
      <c r="AN1503" s="86"/>
    </row>
    <row r="1504" spans="1:40" x14ac:dyDescent="0.25">
      <c r="A1504" s="88">
        <f t="shared" si="194"/>
        <v>9</v>
      </c>
      <c r="B1504" s="75"/>
      <c r="C1504" s="175" t="s">
        <v>35</v>
      </c>
      <c r="E1504" s="87" t="s">
        <v>19</v>
      </c>
      <c r="G1504" s="102">
        <f>ROUND('[3]Total Proposed Rate (GF)'!$R1676,2)</f>
        <v>0</v>
      </c>
      <c r="H1504" s="102"/>
      <c r="I1504" s="102">
        <f>ROUND('[3]Total Proposed Rate (GF)'!$T1676,2)</f>
        <v>14.4</v>
      </c>
      <c r="J1504" s="102"/>
      <c r="K1504" s="102">
        <f>ROUND('[3]Total Proposed Rate (GF)'!$V1676,2)</f>
        <v>0</v>
      </c>
      <c r="L1504" s="102"/>
      <c r="M1504" s="102">
        <f>ROUND('[3]Total Proposed Rate (GF)'!$X1676,2)</f>
        <v>0</v>
      </c>
      <c r="N1504" s="102"/>
      <c r="O1504" s="102">
        <f>ROUND('[3]Total Proposed Rate (GF)'!$Z1676,2)</f>
        <v>0</v>
      </c>
      <c r="P1504" s="102"/>
      <c r="Q1504" s="102">
        <f>ROUND('[3]Total Proposed Rate (GF)'!$AB1676,2)</f>
        <v>0</v>
      </c>
      <c r="R1504" s="102"/>
      <c r="S1504" s="102">
        <f>ROUND('[3]Total Proposed Rate (GF)'!$AD1676,2)</f>
        <v>0</v>
      </c>
      <c r="T1504" s="102"/>
      <c r="U1504" s="102">
        <f>ROUND('[3]Total Proposed Rate (GF)'!$AF1676,2)</f>
        <v>0</v>
      </c>
      <c r="V1504" s="102"/>
      <c r="W1504" s="102">
        <f>ROUND('[3]Total Proposed Rate (GF)'!$AH1676,2)</f>
        <v>0</v>
      </c>
      <c r="X1504" s="102"/>
      <c r="Y1504" s="103">
        <f>SUM(G1504:W1504)</f>
        <v>14.4</v>
      </c>
      <c r="Z1504" s="104"/>
      <c r="AA1504" s="102">
        <f>ROUND('[3]Total Proposed Rate (GF)'!$AL1676,2)</f>
        <v>0</v>
      </c>
      <c r="AB1504" s="104"/>
      <c r="AC1504" s="102">
        <f>ROUND('[3]Total Proposed Rate (GF)'!$AN1676,2)</f>
        <v>0</v>
      </c>
      <c r="AD1504" s="104"/>
      <c r="AE1504" s="102">
        <f>ROUND('[3]Total Proposed Rate (GF)'!$AP1676,2)</f>
        <v>0</v>
      </c>
      <c r="AF1504" s="105"/>
      <c r="AG1504" s="105">
        <f>SUM(Y1504:AE1504)</f>
        <v>14.4</v>
      </c>
      <c r="AH1504" s="145"/>
      <c r="AI1504" s="106"/>
      <c r="AJ1504" s="106"/>
      <c r="AN1504" s="86"/>
    </row>
    <row r="1505" spans="1:40" x14ac:dyDescent="0.25">
      <c r="A1505" s="88">
        <f t="shared" si="194"/>
        <v>10</v>
      </c>
      <c r="B1505" s="75"/>
      <c r="C1505" s="175" t="s">
        <v>34</v>
      </c>
      <c r="E1505" s="87" t="s">
        <v>19</v>
      </c>
      <c r="G1505" s="102">
        <f>ROUND('[3]Total Proposed Rate (GF)'!$R1677,2)</f>
        <v>0</v>
      </c>
      <c r="H1505" s="102"/>
      <c r="I1505" s="102">
        <f>ROUND('[3]Total Proposed Rate (GF)'!$T1677,2)</f>
        <v>23.04</v>
      </c>
      <c r="J1505" s="102"/>
      <c r="K1505" s="102">
        <f>ROUND('[3]Total Proposed Rate (GF)'!$V1677,2)</f>
        <v>0</v>
      </c>
      <c r="L1505" s="102"/>
      <c r="M1505" s="102">
        <f>ROUND('[3]Total Proposed Rate (GF)'!$X1677,2)</f>
        <v>0</v>
      </c>
      <c r="N1505" s="102"/>
      <c r="O1505" s="102">
        <f>ROUND('[3]Total Proposed Rate (GF)'!$Z1677,2)</f>
        <v>0</v>
      </c>
      <c r="P1505" s="102"/>
      <c r="Q1505" s="102">
        <f>ROUND('[3]Total Proposed Rate (GF)'!$AB1677,2)</f>
        <v>0</v>
      </c>
      <c r="R1505" s="102"/>
      <c r="S1505" s="102">
        <f>ROUND('[3]Total Proposed Rate (GF)'!$AD1677,2)</f>
        <v>0</v>
      </c>
      <c r="T1505" s="102"/>
      <c r="U1505" s="102">
        <f>ROUND('[3]Total Proposed Rate (GF)'!$AF1677,2)</f>
        <v>0</v>
      </c>
      <c r="V1505" s="102"/>
      <c r="W1505" s="102">
        <f>ROUND('[3]Total Proposed Rate (GF)'!$AH1677,2)</f>
        <v>0</v>
      </c>
      <c r="X1505" s="102"/>
      <c r="Y1505" s="103">
        <f>SUM(G1505:W1505)</f>
        <v>23.04</v>
      </c>
      <c r="Z1505" s="104"/>
      <c r="AA1505" s="102">
        <f>ROUND('[3]Total Proposed Rate (GF)'!$AL1677,2)</f>
        <v>0</v>
      </c>
      <c r="AB1505" s="104"/>
      <c r="AC1505" s="102">
        <f>ROUND('[3]Total Proposed Rate (GF)'!$AN1677,2)</f>
        <v>0</v>
      </c>
      <c r="AD1505" s="104"/>
      <c r="AE1505" s="102">
        <f>ROUND('[3]Total Proposed Rate (GF)'!$AP1677,2)</f>
        <v>0</v>
      </c>
      <c r="AF1505" s="105"/>
      <c r="AG1505" s="105">
        <f>SUM(Y1505:AE1505)</f>
        <v>23.04</v>
      </c>
      <c r="AH1505" s="145"/>
      <c r="AI1505" s="106"/>
      <c r="AJ1505" s="106"/>
      <c r="AN1505" s="86"/>
    </row>
    <row r="1506" spans="1:40" x14ac:dyDescent="0.25">
      <c r="A1506" s="88">
        <f t="shared" si="194"/>
        <v>11</v>
      </c>
      <c r="B1506" s="75"/>
      <c r="C1506" s="175" t="s">
        <v>33</v>
      </c>
      <c r="E1506" s="87" t="s">
        <v>19</v>
      </c>
      <c r="G1506" s="102">
        <f>ROUND('[3]Total Proposed Rate (GF)'!$R1678,2)</f>
        <v>0</v>
      </c>
      <c r="H1506" s="102"/>
      <c r="I1506" s="102">
        <f>ROUND('[3]Total Proposed Rate (GF)'!$T1678,2)</f>
        <v>43.2</v>
      </c>
      <c r="J1506" s="102"/>
      <c r="K1506" s="102">
        <f>ROUND('[3]Total Proposed Rate (GF)'!$V1678,2)</f>
        <v>0</v>
      </c>
      <c r="L1506" s="102"/>
      <c r="M1506" s="102">
        <f>ROUND('[3]Total Proposed Rate (GF)'!$X1678,2)</f>
        <v>0</v>
      </c>
      <c r="N1506" s="102"/>
      <c r="O1506" s="102">
        <f>ROUND('[3]Total Proposed Rate (GF)'!$Z1678,2)</f>
        <v>0</v>
      </c>
      <c r="P1506" s="102"/>
      <c r="Q1506" s="102">
        <f>ROUND('[3]Total Proposed Rate (GF)'!$AB1678,2)</f>
        <v>0</v>
      </c>
      <c r="R1506" s="102"/>
      <c r="S1506" s="102">
        <f>ROUND('[3]Total Proposed Rate (GF)'!$AD1678,2)</f>
        <v>0</v>
      </c>
      <c r="T1506" s="102"/>
      <c r="U1506" s="102">
        <f>ROUND('[3]Total Proposed Rate (GF)'!$AF1678,2)</f>
        <v>0</v>
      </c>
      <c r="V1506" s="102"/>
      <c r="W1506" s="102">
        <f>ROUND('[3]Total Proposed Rate (GF)'!$AH1678,2)</f>
        <v>0</v>
      </c>
      <c r="X1506" s="102"/>
      <c r="Y1506" s="103">
        <f>SUM(G1506:W1506)</f>
        <v>43.2</v>
      </c>
      <c r="Z1506" s="104"/>
      <c r="AA1506" s="102">
        <f>ROUND('[3]Total Proposed Rate (GF)'!$AL1678,2)</f>
        <v>0</v>
      </c>
      <c r="AB1506" s="104"/>
      <c r="AC1506" s="102">
        <f>ROUND('[3]Total Proposed Rate (GF)'!$AN1678,2)</f>
        <v>0</v>
      </c>
      <c r="AD1506" s="104"/>
      <c r="AE1506" s="102">
        <f>ROUND('[3]Total Proposed Rate (GF)'!$AP1678,2)</f>
        <v>0</v>
      </c>
      <c r="AF1506" s="105"/>
      <c r="AG1506" s="105">
        <f>SUM(Y1506:AE1506)</f>
        <v>43.2</v>
      </c>
      <c r="AH1506" s="145"/>
      <c r="AI1506" s="106"/>
      <c r="AJ1506" s="106"/>
      <c r="AN1506" s="86"/>
    </row>
    <row r="1507" spans="1:40" x14ac:dyDescent="0.25">
      <c r="A1507" s="88">
        <f t="shared" si="194"/>
        <v>12</v>
      </c>
      <c r="B1507" s="75"/>
      <c r="C1507" s="175" t="s">
        <v>32</v>
      </c>
      <c r="E1507" s="87" t="s">
        <v>19</v>
      </c>
      <c r="G1507" s="102">
        <f>ROUND('[3]Total Proposed Rate (GF)'!$R1679,2)</f>
        <v>0</v>
      </c>
      <c r="H1507" s="102"/>
      <c r="I1507" s="102">
        <f>ROUND('[3]Total Proposed Rate (GF)'!$T1679,2)</f>
        <v>108</v>
      </c>
      <c r="J1507" s="102"/>
      <c r="K1507" s="102">
        <f>ROUND('[3]Total Proposed Rate (GF)'!$V1679,2)</f>
        <v>0</v>
      </c>
      <c r="L1507" s="102"/>
      <c r="M1507" s="102">
        <f>ROUND('[3]Total Proposed Rate (GF)'!$X1679,2)</f>
        <v>0</v>
      </c>
      <c r="N1507" s="102"/>
      <c r="O1507" s="102">
        <f>ROUND('[3]Total Proposed Rate (GF)'!$Z1679,2)</f>
        <v>0</v>
      </c>
      <c r="P1507" s="102"/>
      <c r="Q1507" s="102">
        <f>ROUND('[3]Total Proposed Rate (GF)'!$AB1679,2)</f>
        <v>0</v>
      </c>
      <c r="R1507" s="102"/>
      <c r="S1507" s="102">
        <f>ROUND('[3]Total Proposed Rate (GF)'!$AD1679,2)</f>
        <v>0</v>
      </c>
      <c r="T1507" s="102"/>
      <c r="U1507" s="102">
        <f>ROUND('[3]Total Proposed Rate (GF)'!$AF1679,2)</f>
        <v>0</v>
      </c>
      <c r="V1507" s="102"/>
      <c r="W1507" s="102">
        <f>ROUND('[3]Total Proposed Rate (GF)'!$AH1679,2)</f>
        <v>0</v>
      </c>
      <c r="X1507" s="102"/>
      <c r="Y1507" s="103">
        <f>SUM(G1507:W1507)</f>
        <v>108</v>
      </c>
      <c r="Z1507" s="104"/>
      <c r="AA1507" s="102">
        <f>ROUND('[3]Total Proposed Rate (GF)'!$AL1679,2)</f>
        <v>0</v>
      </c>
      <c r="AB1507" s="104"/>
      <c r="AC1507" s="102">
        <f>ROUND('[3]Total Proposed Rate (GF)'!$AN1679,2)</f>
        <v>0</v>
      </c>
      <c r="AD1507" s="104"/>
      <c r="AE1507" s="102">
        <f>ROUND('[3]Total Proposed Rate (GF)'!$AP1679,2)</f>
        <v>0</v>
      </c>
      <c r="AF1507" s="105"/>
      <c r="AG1507" s="105">
        <f>SUM(Y1507:AE1507)</f>
        <v>108</v>
      </c>
      <c r="AH1507" s="145"/>
      <c r="AI1507" s="106"/>
      <c r="AJ1507" s="106"/>
      <c r="AN1507" s="86"/>
    </row>
    <row r="1508" spans="1:40" x14ac:dyDescent="0.25">
      <c r="A1508" s="88">
        <f t="shared" si="194"/>
        <v>13</v>
      </c>
      <c r="B1508" s="75"/>
      <c r="C1508" s="146" t="s">
        <v>29</v>
      </c>
      <c r="E1508" s="145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102"/>
      <c r="X1508" s="102"/>
      <c r="Y1508" s="103"/>
      <c r="Z1508" s="104"/>
      <c r="AA1508" s="102"/>
      <c r="AB1508" s="104"/>
      <c r="AC1508" s="102"/>
      <c r="AD1508" s="104"/>
      <c r="AE1508" s="102"/>
      <c r="AF1508" s="112"/>
      <c r="AG1508" s="104"/>
      <c r="AH1508" s="145"/>
      <c r="AI1508" s="106"/>
      <c r="AJ1508" s="106"/>
      <c r="AN1508" s="86"/>
    </row>
    <row r="1509" spans="1:40" x14ac:dyDescent="0.25">
      <c r="A1509" s="88">
        <f t="shared" si="194"/>
        <v>14</v>
      </c>
      <c r="B1509" s="75"/>
      <c r="C1509" s="173" t="s">
        <v>121</v>
      </c>
      <c r="E1509" s="87" t="s">
        <v>10</v>
      </c>
      <c r="G1509" s="102">
        <f>ROUND('[3]Total Proposed Rate (GF)'!$R1681,2)</f>
        <v>0</v>
      </c>
      <c r="H1509" s="102"/>
      <c r="I1509" s="102">
        <f>ROUND('[3]Total Proposed Rate (GF)'!$T1681,2)</f>
        <v>0</v>
      </c>
      <c r="J1509" s="102"/>
      <c r="K1509" s="102">
        <f>ROUND('[3]Total Proposed Rate (GF)'!$V1681,2)</f>
        <v>0</v>
      </c>
      <c r="L1509" s="102"/>
      <c r="M1509" s="102">
        <f>ROUND('[3]Total Proposed Rate (GF)'!$X1681,2)</f>
        <v>0</v>
      </c>
      <c r="N1509" s="102"/>
      <c r="O1509" s="102">
        <f>ROUND('[3]Total Proposed Rate (GF)'!$Z1681,2)</f>
        <v>0</v>
      </c>
      <c r="P1509" s="102"/>
      <c r="Q1509" s="102">
        <f>ROUND('[3]Total Proposed Rate (GF)'!$AB1681,2)</f>
        <v>0</v>
      </c>
      <c r="R1509" s="102"/>
      <c r="S1509" s="102">
        <f>ROUND('[3]Total Proposed Rate (GF)'!$AD1681,2)</f>
        <v>0</v>
      </c>
      <c r="T1509" s="102"/>
      <c r="U1509" s="102">
        <f>ROUND('[3]Total Proposed Rate (GF)'!$AF1681,2)</f>
        <v>0</v>
      </c>
      <c r="V1509" s="102"/>
      <c r="W1509" s="102">
        <f>ROUND('[3]Total Proposed Rate (GF)'!$AH1681,2)</f>
        <v>0</v>
      </c>
      <c r="X1509" s="102"/>
      <c r="Y1509" s="103">
        <f>SUM(G1509:W1509)</f>
        <v>0</v>
      </c>
      <c r="Z1509" s="104"/>
      <c r="AA1509" s="102">
        <f>ROUND('[3]Total Proposed Rate (GF)'!$AL1681,2)</f>
        <v>0</v>
      </c>
      <c r="AB1509" s="104"/>
      <c r="AC1509" s="102">
        <f>ROUND('[3]Total Proposed Rate (GF)'!$AN1681,2)</f>
        <v>0</v>
      </c>
      <c r="AD1509" s="104"/>
      <c r="AE1509" s="102">
        <f>ROUND('[3]Total Proposed Rate (GF)'!$AP1681,2)</f>
        <v>0</v>
      </c>
      <c r="AF1509" s="105"/>
      <c r="AG1509" s="105">
        <f>SUM(Y1509:AE1509)</f>
        <v>0</v>
      </c>
      <c r="AH1509" s="145"/>
      <c r="AI1509" s="106"/>
      <c r="AJ1509" s="106"/>
      <c r="AN1509" s="86"/>
    </row>
    <row r="1510" spans="1:40" x14ac:dyDescent="0.25">
      <c r="A1510" s="88">
        <f t="shared" si="194"/>
        <v>15</v>
      </c>
      <c r="B1510" s="75"/>
      <c r="C1510" s="173" t="s">
        <v>120</v>
      </c>
      <c r="E1510" s="87" t="s">
        <v>10</v>
      </c>
      <c r="G1510" s="102">
        <f>ROUND('[3]Total Proposed Rate (GF)'!$R1682,2)</f>
        <v>0</v>
      </c>
      <c r="H1510" s="102"/>
      <c r="I1510" s="102">
        <f>ROUND('[3]Total Proposed Rate (GF)'!$T1682,2)</f>
        <v>0</v>
      </c>
      <c r="J1510" s="102"/>
      <c r="K1510" s="102">
        <f>ROUND('[3]Total Proposed Rate (GF)'!$V1682,2)</f>
        <v>0</v>
      </c>
      <c r="L1510" s="102"/>
      <c r="M1510" s="102">
        <f>ROUND('[3]Total Proposed Rate (GF)'!$X1682,2)</f>
        <v>0</v>
      </c>
      <c r="N1510" s="102"/>
      <c r="O1510" s="102">
        <f>ROUND('[3]Total Proposed Rate (GF)'!$Z1682,2)</f>
        <v>0</v>
      </c>
      <c r="P1510" s="102"/>
      <c r="Q1510" s="102">
        <f>ROUND('[3]Total Proposed Rate (GF)'!$AB1682,2)</f>
        <v>0</v>
      </c>
      <c r="R1510" s="102"/>
      <c r="S1510" s="102">
        <f>ROUND('[3]Total Proposed Rate (GF)'!$AD1682,2)</f>
        <v>0</v>
      </c>
      <c r="T1510" s="102"/>
      <c r="U1510" s="102">
        <f>ROUND('[3]Total Proposed Rate (GF)'!$AF1682,2)</f>
        <v>0</v>
      </c>
      <c r="V1510" s="102"/>
      <c r="W1510" s="102">
        <f>ROUND('[3]Total Proposed Rate (GF)'!$AH1682,2)</f>
        <v>0</v>
      </c>
      <c r="X1510" s="102"/>
      <c r="Y1510" s="103">
        <f>SUM(G1510:W1510)</f>
        <v>0</v>
      </c>
      <c r="Z1510" s="104"/>
      <c r="AA1510" s="102">
        <f>ROUND('[3]Total Proposed Rate (GF)'!$AL1682,2)</f>
        <v>0</v>
      </c>
      <c r="AB1510" s="104"/>
      <c r="AC1510" s="102">
        <f>ROUND('[3]Total Proposed Rate (GF)'!$AN1682,2)</f>
        <v>0</v>
      </c>
      <c r="AD1510" s="104"/>
      <c r="AE1510" s="102">
        <f>ROUND('[3]Total Proposed Rate (GF)'!$AP1682,2)</f>
        <v>0</v>
      </c>
      <c r="AF1510" s="112"/>
      <c r="AG1510" s="105">
        <f>SUM(Y1510:AE1510)</f>
        <v>0</v>
      </c>
      <c r="AH1510" s="145"/>
      <c r="AI1510" s="106"/>
      <c r="AJ1510" s="106"/>
      <c r="AN1510" s="86"/>
    </row>
    <row r="1511" spans="1:40" hidden="1" x14ac:dyDescent="0.25">
      <c r="A1511" s="88">
        <f t="shared" si="194"/>
        <v>16</v>
      </c>
      <c r="B1511" s="75"/>
      <c r="C1511" s="108" t="s">
        <v>46</v>
      </c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02"/>
      <c r="R1511" s="102"/>
      <c r="S1511" s="102"/>
      <c r="T1511" s="102"/>
      <c r="U1511" s="102"/>
      <c r="V1511" s="102"/>
      <c r="W1511" s="102"/>
      <c r="X1511" s="102"/>
      <c r="Y1511" s="103"/>
      <c r="Z1511" s="104"/>
      <c r="AA1511" s="102"/>
      <c r="AB1511" s="104"/>
      <c r="AC1511" s="102"/>
      <c r="AD1511" s="104"/>
      <c r="AE1511" s="102"/>
      <c r="AF1511" s="112"/>
      <c r="AG1511" s="104"/>
      <c r="AH1511" s="145"/>
      <c r="AI1511" s="106"/>
      <c r="AJ1511" s="106"/>
      <c r="AN1511" s="86"/>
    </row>
    <row r="1512" spans="1:40" hidden="1" x14ac:dyDescent="0.25">
      <c r="A1512" s="88">
        <f t="shared" si="194"/>
        <v>17</v>
      </c>
      <c r="B1512" s="75"/>
      <c r="C1512" s="173" t="s">
        <v>121</v>
      </c>
      <c r="E1512" s="87" t="s">
        <v>10</v>
      </c>
      <c r="G1512" s="102">
        <f>ROUND('[3]Total Proposed Rate (GF)'!$R1684,2)</f>
        <v>0</v>
      </c>
      <c r="H1512" s="102"/>
      <c r="I1512" s="102">
        <f>ROUND('[3]Total Proposed Rate (GF)'!$T1684,2)</f>
        <v>0</v>
      </c>
      <c r="J1512" s="102"/>
      <c r="K1512" s="102">
        <f>ROUND('[3]Total Proposed Rate (GF)'!$V1684,2)</f>
        <v>0</v>
      </c>
      <c r="L1512" s="102"/>
      <c r="M1512" s="102">
        <f>ROUND('[3]Total Proposed Rate (GF)'!$X1684,2)</f>
        <v>0</v>
      </c>
      <c r="N1512" s="102"/>
      <c r="O1512" s="102">
        <f>ROUND('[3]Total Proposed Rate (GF)'!$Z1684,2)</f>
        <v>0</v>
      </c>
      <c r="P1512" s="102"/>
      <c r="Q1512" s="102">
        <f>ROUND('[3]Total Proposed Rate (GF)'!$AB1684,2)</f>
        <v>0</v>
      </c>
      <c r="R1512" s="102"/>
      <c r="S1512" s="102">
        <f>ROUND('[3]Total Proposed Rate (GF)'!$AD1684,2)</f>
        <v>0</v>
      </c>
      <c r="T1512" s="102"/>
      <c r="U1512" s="102">
        <f>ROUND('[3]Total Proposed Rate (GF)'!$AF1684,2)</f>
        <v>0</v>
      </c>
      <c r="V1512" s="102"/>
      <c r="W1512" s="102">
        <f>ROUND('[3]Total Proposed Rate (GF)'!$AH1684,2)</f>
        <v>0</v>
      </c>
      <c r="X1512" s="102"/>
      <c r="Y1512" s="103">
        <f>SUM(G1512:W1512)</f>
        <v>0</v>
      </c>
      <c r="Z1512" s="104"/>
      <c r="AA1512" s="102">
        <f>ROUND('[3]Total Proposed Rate (GF)'!$AL1684,2)</f>
        <v>0</v>
      </c>
      <c r="AB1512" s="104"/>
      <c r="AC1512" s="102">
        <f>ROUND('[3]Total Proposed Rate (GF)'!$AN1684,2)</f>
        <v>0</v>
      </c>
      <c r="AD1512" s="104"/>
      <c r="AE1512" s="102">
        <f>ROUND('[3]Total Proposed Rate (GF)'!$AP1684,2)</f>
        <v>0</v>
      </c>
      <c r="AF1512" s="105"/>
      <c r="AG1512" s="105">
        <f>SUM(Y1512:AE1512)</f>
        <v>0</v>
      </c>
      <c r="AH1512" s="145"/>
      <c r="AI1512" s="106"/>
      <c r="AJ1512" s="106"/>
      <c r="AN1512" s="86"/>
    </row>
    <row r="1513" spans="1:40" hidden="1" x14ac:dyDescent="0.25">
      <c r="A1513" s="88">
        <f t="shared" si="194"/>
        <v>18</v>
      </c>
      <c r="B1513" s="75"/>
      <c r="C1513" s="173" t="s">
        <v>120</v>
      </c>
      <c r="E1513" s="87" t="s">
        <v>10</v>
      </c>
      <c r="G1513" s="102">
        <f>ROUND('[3]Total Proposed Rate (GF)'!$R1685,2)</f>
        <v>0</v>
      </c>
      <c r="H1513" s="102"/>
      <c r="I1513" s="102">
        <f>ROUND('[3]Total Proposed Rate (GF)'!$T1685,2)</f>
        <v>0</v>
      </c>
      <c r="J1513" s="102"/>
      <c r="K1513" s="102">
        <f>ROUND('[3]Total Proposed Rate (GF)'!$V1685,2)</f>
        <v>0</v>
      </c>
      <c r="L1513" s="102"/>
      <c r="M1513" s="102">
        <f>ROUND('[3]Total Proposed Rate (GF)'!$X1685,2)</f>
        <v>0</v>
      </c>
      <c r="N1513" s="102"/>
      <c r="O1513" s="102">
        <f>ROUND('[3]Total Proposed Rate (GF)'!$Z1685,2)</f>
        <v>0</v>
      </c>
      <c r="P1513" s="102"/>
      <c r="Q1513" s="102">
        <f>ROUND('[3]Total Proposed Rate (GF)'!$AB1685,2)</f>
        <v>0</v>
      </c>
      <c r="R1513" s="102"/>
      <c r="S1513" s="102">
        <f>ROUND('[3]Total Proposed Rate (GF)'!$AD1685,2)</f>
        <v>0</v>
      </c>
      <c r="T1513" s="102"/>
      <c r="U1513" s="102">
        <f>ROUND('[3]Total Proposed Rate (GF)'!$AF1685,2)</f>
        <v>0</v>
      </c>
      <c r="V1513" s="102"/>
      <c r="W1513" s="102">
        <f>ROUND('[3]Total Proposed Rate (GF)'!$AH1685,2)</f>
        <v>0</v>
      </c>
      <c r="X1513" s="102"/>
      <c r="Y1513" s="103">
        <f>SUM(G1513:W1513)</f>
        <v>0</v>
      </c>
      <c r="Z1513" s="104"/>
      <c r="AA1513" s="102">
        <f>ROUND('[3]Total Proposed Rate (GF)'!$AL1685,2)</f>
        <v>0</v>
      </c>
      <c r="AB1513" s="104"/>
      <c r="AC1513" s="102">
        <f>ROUND('[3]Total Proposed Rate (GF)'!$AN1685,2)</f>
        <v>0</v>
      </c>
      <c r="AD1513" s="104"/>
      <c r="AE1513" s="102">
        <f>ROUND('[3]Total Proposed Rate (GF)'!$AP1685,2)</f>
        <v>0</v>
      </c>
      <c r="AF1513" s="105"/>
      <c r="AG1513" s="105">
        <f>SUM(Y1513:AE1513)</f>
        <v>0</v>
      </c>
      <c r="AH1513" s="145"/>
      <c r="AI1513" s="106"/>
      <c r="AJ1513" s="106"/>
      <c r="AN1513" s="86"/>
    </row>
    <row r="1514" spans="1:40" x14ac:dyDescent="0.25">
      <c r="A1514" s="88">
        <f>+A1510+1</f>
        <v>16</v>
      </c>
      <c r="B1514" s="75"/>
      <c r="C1514" s="146" t="s">
        <v>45</v>
      </c>
      <c r="E1514" s="87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02"/>
      <c r="R1514" s="102"/>
      <c r="S1514" s="102"/>
      <c r="T1514" s="102"/>
      <c r="U1514" s="102"/>
      <c r="V1514" s="102"/>
      <c r="W1514" s="102"/>
      <c r="X1514" s="102"/>
      <c r="Y1514" s="103"/>
      <c r="Z1514" s="104"/>
      <c r="AA1514" s="102"/>
      <c r="AB1514" s="104"/>
      <c r="AC1514" s="102"/>
      <c r="AD1514" s="104"/>
      <c r="AE1514" s="102"/>
      <c r="AF1514" s="112"/>
      <c r="AG1514" s="104"/>
      <c r="AH1514" s="145"/>
      <c r="AI1514" s="106"/>
      <c r="AJ1514" s="106"/>
      <c r="AN1514" s="86"/>
    </row>
    <row r="1515" spans="1:40" x14ac:dyDescent="0.25">
      <c r="A1515" s="88">
        <f t="shared" si="194"/>
        <v>17</v>
      </c>
      <c r="B1515" s="75"/>
      <c r="C1515" s="173" t="s">
        <v>121</v>
      </c>
      <c r="E1515" s="87" t="s">
        <v>10</v>
      </c>
      <c r="G1515" s="102">
        <f>ROUND('[3]Total Proposed Rate (GF)'!$R1687,2)</f>
        <v>0</v>
      </c>
      <c r="H1515" s="102"/>
      <c r="I1515" s="102">
        <f>ROUND('[3]Total Proposed Rate (GF)'!$T1687,2)</f>
        <v>0</v>
      </c>
      <c r="J1515" s="102"/>
      <c r="K1515" s="102">
        <f>ROUND('[3]Total Proposed Rate (GF)'!$V1687,2)</f>
        <v>0</v>
      </c>
      <c r="L1515" s="102"/>
      <c r="M1515" s="102">
        <f>ROUND('[3]Total Proposed Rate (GF)'!$X1687,2)</f>
        <v>0</v>
      </c>
      <c r="N1515" s="102"/>
      <c r="O1515" s="102">
        <f>ROUND('[3]Total Proposed Rate (GF)'!$Z1687,2)</f>
        <v>0</v>
      </c>
      <c r="P1515" s="102"/>
      <c r="Q1515" s="102">
        <f>ROUND('[3]Total Proposed Rate (GF)'!$AB1687,2)</f>
        <v>0</v>
      </c>
      <c r="R1515" s="102"/>
      <c r="S1515" s="102">
        <f>ROUND('[3]Total Proposed Rate (GF)'!$AD1687,2)</f>
        <v>0</v>
      </c>
      <c r="T1515" s="102"/>
      <c r="U1515" s="102">
        <f>ROUND('[3]Total Proposed Rate (GF)'!$AF1687,2)</f>
        <v>0</v>
      </c>
      <c r="V1515" s="102"/>
      <c r="W1515" s="102">
        <f>ROUND('[3]Total Proposed Rate (GF)'!$AH1687,2)</f>
        <v>0</v>
      </c>
      <c r="X1515" s="102"/>
      <c r="Y1515" s="103">
        <f>SUM(G1515:W1515)</f>
        <v>0</v>
      </c>
      <c r="Z1515" s="104"/>
      <c r="AA1515" s="102">
        <f>ROUND('[3]Total Proposed Rate (GF)'!$AL1687,2)</f>
        <v>0</v>
      </c>
      <c r="AB1515" s="104"/>
      <c r="AC1515" s="102">
        <f>ROUND('[3]Total Proposed Rate (GF)'!$AN1687,2)</f>
        <v>0</v>
      </c>
      <c r="AD1515" s="104"/>
      <c r="AE1515" s="102">
        <f>ROUND('[3]Total Proposed Rate (GF)'!$AP1687,2)</f>
        <v>0</v>
      </c>
      <c r="AF1515" s="105"/>
      <c r="AG1515" s="105">
        <f>SUM(Y1515:AE1515)</f>
        <v>0</v>
      </c>
      <c r="AH1515" s="145"/>
      <c r="AI1515" s="106"/>
      <c r="AJ1515" s="106"/>
      <c r="AN1515" s="86"/>
    </row>
    <row r="1516" spans="1:40" x14ac:dyDescent="0.25">
      <c r="A1516" s="88">
        <f t="shared" si="194"/>
        <v>18</v>
      </c>
      <c r="B1516" s="75"/>
      <c r="C1516" s="173" t="s">
        <v>120</v>
      </c>
      <c r="E1516" s="87" t="s">
        <v>10</v>
      </c>
      <c r="G1516" s="102">
        <f>ROUND('[3]Total Proposed Rate (GF)'!$R1688,2)</f>
        <v>0</v>
      </c>
      <c r="H1516" s="102"/>
      <c r="I1516" s="102">
        <f>ROUND('[3]Total Proposed Rate (GF)'!$T1688,2)</f>
        <v>0</v>
      </c>
      <c r="J1516" s="102"/>
      <c r="K1516" s="102">
        <f>ROUND('[3]Total Proposed Rate (GF)'!$V1688,2)</f>
        <v>0</v>
      </c>
      <c r="L1516" s="102"/>
      <c r="M1516" s="102">
        <f>ROUND('[3]Total Proposed Rate (GF)'!$X1688,2)</f>
        <v>0</v>
      </c>
      <c r="N1516" s="102"/>
      <c r="O1516" s="102">
        <f>ROUND('[3]Total Proposed Rate (GF)'!$Z1688,2)</f>
        <v>0</v>
      </c>
      <c r="P1516" s="102"/>
      <c r="Q1516" s="102">
        <f>ROUND('[3]Total Proposed Rate (GF)'!$AB1688,2)</f>
        <v>0</v>
      </c>
      <c r="R1516" s="102"/>
      <c r="S1516" s="102">
        <f>ROUND('[3]Total Proposed Rate (GF)'!$AD1688,2)</f>
        <v>0</v>
      </c>
      <c r="T1516" s="102"/>
      <c r="U1516" s="102">
        <f>ROUND('[3]Total Proposed Rate (GF)'!$AF1688,2)</f>
        <v>0</v>
      </c>
      <c r="V1516" s="102"/>
      <c r="W1516" s="102">
        <f>ROUND('[3]Total Proposed Rate (GF)'!$AH1688,2)</f>
        <v>0</v>
      </c>
      <c r="X1516" s="102"/>
      <c r="Y1516" s="103">
        <f>SUM(G1516:W1516)</f>
        <v>0</v>
      </c>
      <c r="Z1516" s="104"/>
      <c r="AA1516" s="102">
        <f>ROUND('[3]Total Proposed Rate (GF)'!$AL1688,2)</f>
        <v>0</v>
      </c>
      <c r="AB1516" s="104"/>
      <c r="AC1516" s="102">
        <f>ROUND('[3]Total Proposed Rate (GF)'!$AN1688,2)</f>
        <v>0</v>
      </c>
      <c r="AD1516" s="104"/>
      <c r="AE1516" s="102">
        <f>ROUND('[3]Total Proposed Rate (GF)'!$AP1688,2)</f>
        <v>0</v>
      </c>
      <c r="AF1516" s="105"/>
      <c r="AG1516" s="105">
        <f>SUM(Y1516:AE1516)</f>
        <v>0</v>
      </c>
      <c r="AH1516" s="145"/>
      <c r="AI1516" s="106"/>
      <c r="AJ1516" s="106"/>
      <c r="AN1516" s="86"/>
    </row>
    <row r="1517" spans="1:40" x14ac:dyDescent="0.25">
      <c r="A1517" s="88">
        <f t="shared" si="194"/>
        <v>19</v>
      </c>
      <c r="B1517" s="75"/>
      <c r="C1517" s="146" t="s">
        <v>44</v>
      </c>
      <c r="E1517" s="87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02"/>
      <c r="R1517" s="102"/>
      <c r="S1517" s="102"/>
      <c r="T1517" s="102"/>
      <c r="U1517" s="102"/>
      <c r="V1517" s="102"/>
      <c r="W1517" s="102"/>
      <c r="X1517" s="102"/>
      <c r="Y1517" s="103"/>
      <c r="Z1517" s="104"/>
      <c r="AA1517" s="102"/>
      <c r="AB1517" s="104"/>
      <c r="AC1517" s="102"/>
      <c r="AD1517" s="104"/>
      <c r="AE1517" s="102"/>
      <c r="AF1517" s="112"/>
      <c r="AG1517" s="104"/>
      <c r="AH1517" s="145"/>
      <c r="AI1517" s="106"/>
      <c r="AJ1517" s="106"/>
      <c r="AN1517" s="86"/>
    </row>
    <row r="1518" spans="1:40" x14ac:dyDescent="0.25">
      <c r="A1518" s="88">
        <f t="shared" si="194"/>
        <v>20</v>
      </c>
      <c r="B1518" s="75"/>
      <c r="C1518" s="173" t="s">
        <v>121</v>
      </c>
      <c r="E1518" s="87" t="s">
        <v>10</v>
      </c>
      <c r="G1518" s="102">
        <f>ROUND('[3]Total Proposed Rate (GF)'!$R1690,2)</f>
        <v>0</v>
      </c>
      <c r="H1518" s="102"/>
      <c r="I1518" s="102">
        <f>ROUND('[3]Total Proposed Rate (GF)'!$T1690,2)</f>
        <v>0</v>
      </c>
      <c r="J1518" s="102"/>
      <c r="K1518" s="102">
        <f>ROUND('[3]Total Proposed Rate (GF)'!$V1690,2)</f>
        <v>0</v>
      </c>
      <c r="L1518" s="102"/>
      <c r="M1518" s="102">
        <f>ROUND('[3]Total Proposed Rate (GF)'!$X1690,2)</f>
        <v>0</v>
      </c>
      <c r="N1518" s="102"/>
      <c r="O1518" s="102">
        <f>ROUND('[3]Total Proposed Rate (GF)'!$Z1690,2)</f>
        <v>0</v>
      </c>
      <c r="P1518" s="102"/>
      <c r="Q1518" s="102">
        <f>ROUND('[3]Total Proposed Rate (GF)'!$AB1690,2)</f>
        <v>0</v>
      </c>
      <c r="R1518" s="102"/>
      <c r="S1518" s="102">
        <f>ROUND('[3]Total Proposed Rate (GF)'!$AD1690,2)</f>
        <v>0</v>
      </c>
      <c r="T1518" s="102"/>
      <c r="U1518" s="102">
        <f>ROUND('[3]Total Proposed Rate (GF)'!$AF1690,2)</f>
        <v>0</v>
      </c>
      <c r="V1518" s="102"/>
      <c r="W1518" s="102">
        <f>ROUND('[3]Total Proposed Rate (GF)'!$AH1690,2)</f>
        <v>0</v>
      </c>
      <c r="X1518" s="102"/>
      <c r="Y1518" s="103">
        <f>SUM(G1518:W1518)</f>
        <v>0</v>
      </c>
      <c r="Z1518" s="104"/>
      <c r="AA1518" s="102">
        <f>ROUND('[3]Total Proposed Rate (GF)'!$AL1690,2)</f>
        <v>0</v>
      </c>
      <c r="AB1518" s="104"/>
      <c r="AC1518" s="102">
        <f>ROUND('[3]Total Proposed Rate (GF)'!$AN1690,2)</f>
        <v>0</v>
      </c>
      <c r="AD1518" s="104"/>
      <c r="AE1518" s="102">
        <f>ROUND('[3]Total Proposed Rate (GF)'!$AP1690,2)</f>
        <v>0</v>
      </c>
      <c r="AF1518" s="105"/>
      <c r="AG1518" s="105">
        <f>SUM(Y1518:AE1518)</f>
        <v>0</v>
      </c>
      <c r="AH1518" s="145"/>
      <c r="AI1518" s="106"/>
      <c r="AJ1518" s="106"/>
      <c r="AN1518" s="86"/>
    </row>
    <row r="1519" spans="1:40" x14ac:dyDescent="0.25">
      <c r="A1519" s="88">
        <f t="shared" si="194"/>
        <v>21</v>
      </c>
      <c r="B1519" s="75"/>
      <c r="C1519" s="173" t="s">
        <v>120</v>
      </c>
      <c r="E1519" s="87" t="s">
        <v>10</v>
      </c>
      <c r="G1519" s="102">
        <f>ROUND('[3]Total Proposed Rate (GF)'!$R1691,2)</f>
        <v>0</v>
      </c>
      <c r="H1519" s="102"/>
      <c r="I1519" s="102">
        <f>ROUND('[3]Total Proposed Rate (GF)'!$T1691,2)</f>
        <v>0</v>
      </c>
      <c r="J1519" s="102"/>
      <c r="K1519" s="102">
        <f>ROUND('[3]Total Proposed Rate (GF)'!$V1691,2)</f>
        <v>0</v>
      </c>
      <c r="L1519" s="102"/>
      <c r="M1519" s="102">
        <f>ROUND('[3]Total Proposed Rate (GF)'!$X1691,2)</f>
        <v>0</v>
      </c>
      <c r="N1519" s="102"/>
      <c r="O1519" s="102">
        <f>ROUND('[3]Total Proposed Rate (GF)'!$Z1691,2)</f>
        <v>0</v>
      </c>
      <c r="P1519" s="102"/>
      <c r="Q1519" s="102">
        <f>ROUND('[3]Total Proposed Rate (GF)'!$AB1691,2)</f>
        <v>0</v>
      </c>
      <c r="R1519" s="102"/>
      <c r="S1519" s="102">
        <f>ROUND('[3]Total Proposed Rate (GF)'!$AD1691,2)</f>
        <v>0</v>
      </c>
      <c r="T1519" s="102"/>
      <c r="U1519" s="102">
        <f>ROUND('[3]Total Proposed Rate (GF)'!$AF1691,2)</f>
        <v>0</v>
      </c>
      <c r="V1519" s="102"/>
      <c r="W1519" s="102">
        <f>ROUND('[3]Total Proposed Rate (GF)'!$AH1691,2)</f>
        <v>0</v>
      </c>
      <c r="X1519" s="102"/>
      <c r="Y1519" s="103">
        <f>SUM(G1519:W1519)</f>
        <v>0</v>
      </c>
      <c r="Z1519" s="104"/>
      <c r="AA1519" s="102">
        <f>ROUND('[3]Total Proposed Rate (GF)'!$AL1691,2)</f>
        <v>0</v>
      </c>
      <c r="AB1519" s="104"/>
      <c r="AC1519" s="102">
        <f>ROUND('[3]Total Proposed Rate (GF)'!$AN1691,2)</f>
        <v>0</v>
      </c>
      <c r="AD1519" s="104"/>
      <c r="AE1519" s="102">
        <f>ROUND('[3]Total Proposed Rate (GF)'!$AP1691,2)</f>
        <v>0</v>
      </c>
      <c r="AF1519" s="105"/>
      <c r="AG1519" s="105">
        <f>SUM(Y1519:AE1519)</f>
        <v>0</v>
      </c>
      <c r="AH1519" s="145"/>
      <c r="AI1519" s="106"/>
      <c r="AJ1519" s="106"/>
      <c r="AN1519" s="86"/>
    </row>
    <row r="1520" spans="1:40" x14ac:dyDescent="0.25">
      <c r="A1520" s="88">
        <f t="shared" si="194"/>
        <v>22</v>
      </c>
      <c r="B1520" s="75"/>
      <c r="C1520" s="146" t="s">
        <v>27</v>
      </c>
      <c r="E1520" s="75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  <c r="W1520" s="102"/>
      <c r="X1520" s="102"/>
      <c r="Y1520" s="103"/>
      <c r="Z1520" s="104"/>
      <c r="AA1520" s="102"/>
      <c r="AB1520" s="104"/>
      <c r="AC1520" s="102"/>
      <c r="AD1520" s="104"/>
      <c r="AE1520" s="102"/>
      <c r="AF1520" s="112"/>
      <c r="AG1520" s="104"/>
      <c r="AH1520" s="145"/>
      <c r="AI1520" s="106"/>
      <c r="AJ1520" s="106"/>
      <c r="AN1520" s="86"/>
    </row>
    <row r="1521" spans="1:40" x14ac:dyDescent="0.25">
      <c r="A1521" s="88">
        <f t="shared" si="194"/>
        <v>23</v>
      </c>
      <c r="B1521" s="75"/>
      <c r="C1521" s="108" t="s">
        <v>119</v>
      </c>
      <c r="E1521" s="75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102"/>
      <c r="S1521" s="102"/>
      <c r="T1521" s="102"/>
      <c r="U1521" s="102"/>
      <c r="V1521" s="102"/>
      <c r="W1521" s="102"/>
      <c r="X1521" s="102"/>
      <c r="Y1521" s="103"/>
      <c r="Z1521" s="104"/>
      <c r="AA1521" s="102"/>
      <c r="AB1521" s="104"/>
      <c r="AC1521" s="102"/>
      <c r="AD1521" s="104"/>
      <c r="AE1521" s="102"/>
      <c r="AF1521" s="112"/>
      <c r="AG1521" s="104"/>
      <c r="AH1521" s="145"/>
      <c r="AI1521" s="106"/>
      <c r="AJ1521" s="106"/>
      <c r="AN1521" s="86"/>
    </row>
    <row r="1522" spans="1:40" x14ac:dyDescent="0.25">
      <c r="A1522" s="88">
        <f t="shared" si="194"/>
        <v>24</v>
      </c>
      <c r="B1522" s="75"/>
      <c r="C1522" s="173" t="s">
        <v>113</v>
      </c>
      <c r="E1522" s="101" t="s">
        <v>0</v>
      </c>
      <c r="G1522" s="115">
        <f>ROUND('[3]Total Proposed Rate (GF)'!$R1694,5)</f>
        <v>2.53E-2</v>
      </c>
      <c r="H1522" s="115"/>
      <c r="I1522" s="115">
        <f>ROUND('[3]Total Proposed Rate (GF)'!$T1694,5)</f>
        <v>9.987E-2</v>
      </c>
      <c r="J1522" s="115"/>
      <c r="K1522" s="115">
        <f>ROUND('[3]Total Proposed Rate (GF)'!$V1694,5)</f>
        <v>1.4760000000000001E-2</v>
      </c>
      <c r="L1522" s="115"/>
      <c r="M1522" s="115">
        <f>ROUND('[3]Total Proposed Rate (GF)'!$X1694,5)</f>
        <v>6.0000000000000002E-5</v>
      </c>
      <c r="N1522" s="115"/>
      <c r="O1522" s="115">
        <f>ROUND('[3]Total Proposed Rate (GF)'!$Z1694,5)</f>
        <v>9.2000000000000003E-4</v>
      </c>
      <c r="P1522" s="115"/>
      <c r="Q1522" s="115">
        <f>ROUND('[3]Total Proposed Rate (GF)'!$AB1694,5)</f>
        <v>8.9800000000000001E-3</v>
      </c>
      <c r="R1522" s="115"/>
      <c r="S1522" s="115">
        <f>ROUND('[3]Total Proposed Rate (GF)'!$AD1694,5)</f>
        <v>4.0000000000000003E-5</v>
      </c>
      <c r="T1522" s="115"/>
      <c r="U1522" s="115">
        <f>ROUND('[3]Total Proposed Rate (GF)'!$AF1694,5)</f>
        <v>0</v>
      </c>
      <c r="V1522" s="115"/>
      <c r="W1522" s="115">
        <f>ROUND('[3]Total Proposed Rate (GF)'!$AH1694,5)</f>
        <v>0</v>
      </c>
      <c r="X1522" s="115"/>
      <c r="Y1522" s="116">
        <f>SUM(G1522:W1522)</f>
        <v>0.14993000000000001</v>
      </c>
      <c r="AA1522" s="115">
        <f>ROUND('[3]Total Proposed Rate (GF)'!$AL1694,5)</f>
        <v>5.7999999999999996E-3</v>
      </c>
      <c r="AB1522" s="75"/>
      <c r="AC1522" s="115">
        <f>ROUND('[3]Total Proposed Rate (GF)'!$AN1694,5)</f>
        <v>0.21704000000000001</v>
      </c>
      <c r="AD1522" s="75"/>
      <c r="AE1522" s="115">
        <f>ROUND('[3]Total Proposed Rate (GF)'!$AP1694,5)</f>
        <v>-8.0000000000000007E-5</v>
      </c>
      <c r="AF1522" s="117"/>
      <c r="AG1522" s="86">
        <f>SUM(Y1522:AE1522)</f>
        <v>0.37269000000000002</v>
      </c>
      <c r="AH1522" s="145"/>
      <c r="AI1522" s="106"/>
      <c r="AJ1522" s="106"/>
      <c r="AN1522" s="86"/>
    </row>
    <row r="1523" spans="1:40" x14ac:dyDescent="0.25">
      <c r="A1523" s="88">
        <f t="shared" si="194"/>
        <v>25</v>
      </c>
      <c r="B1523" s="75"/>
      <c r="C1523" s="173" t="s">
        <v>112</v>
      </c>
      <c r="E1523" s="101" t="s">
        <v>0</v>
      </c>
      <c r="G1523" s="115">
        <f>ROUND('[3]Total Proposed Rate (GF)'!$R1695,5)</f>
        <v>2.53E-2</v>
      </c>
      <c r="H1523" s="115"/>
      <c r="I1523" s="115">
        <f>ROUND('[3]Total Proposed Rate (GF)'!$T1695,5)</f>
        <v>9.9360000000000004E-2</v>
      </c>
      <c r="J1523" s="115"/>
      <c r="K1523" s="115">
        <f>ROUND('[3]Total Proposed Rate (GF)'!$V1695,5)</f>
        <v>1.4760000000000001E-2</v>
      </c>
      <c r="L1523" s="115"/>
      <c r="M1523" s="115">
        <f>ROUND('[3]Total Proposed Rate (GF)'!$X1695,5)</f>
        <v>6.0000000000000002E-5</v>
      </c>
      <c r="N1523" s="115"/>
      <c r="O1523" s="115">
        <f>ROUND('[3]Total Proposed Rate (GF)'!$Z1695,5)</f>
        <v>9.2000000000000003E-4</v>
      </c>
      <c r="P1523" s="115"/>
      <c r="Q1523" s="115">
        <f>ROUND('[3]Total Proposed Rate (GF)'!$AB1695,5)</f>
        <v>8.9800000000000001E-3</v>
      </c>
      <c r="R1523" s="115"/>
      <c r="S1523" s="115">
        <f>ROUND('[3]Total Proposed Rate (GF)'!$AD1695,5)</f>
        <v>4.0000000000000003E-5</v>
      </c>
      <c r="T1523" s="115"/>
      <c r="U1523" s="115">
        <f>ROUND('[3]Total Proposed Rate (GF)'!$AF1695,5)</f>
        <v>0</v>
      </c>
      <c r="V1523" s="115"/>
      <c r="W1523" s="115">
        <f>ROUND('[3]Total Proposed Rate (GF)'!$AH1695,5)</f>
        <v>0</v>
      </c>
      <c r="X1523" s="115"/>
      <c r="Y1523" s="116">
        <f>SUM(G1523:W1523)</f>
        <v>0.14942000000000003</v>
      </c>
      <c r="AA1523" s="115">
        <f>ROUND('[3]Total Proposed Rate (GF)'!$AL1695,5)</f>
        <v>5.7999999999999996E-3</v>
      </c>
      <c r="AB1523" s="75"/>
      <c r="AC1523" s="115">
        <f>ROUND('[3]Total Proposed Rate (GF)'!$AN1695,5)</f>
        <v>0.21590000000000001</v>
      </c>
      <c r="AD1523" s="75"/>
      <c r="AE1523" s="115">
        <f>ROUND('[3]Total Proposed Rate (GF)'!$AP1695,5)</f>
        <v>-8.0000000000000007E-5</v>
      </c>
      <c r="AF1523" s="117"/>
      <c r="AG1523" s="86">
        <f>SUM(Y1523:AE1523)</f>
        <v>0.37103999999999998</v>
      </c>
      <c r="AH1523" s="145"/>
      <c r="AI1523" s="106"/>
      <c r="AJ1523" s="106"/>
      <c r="AN1523" s="86"/>
    </row>
    <row r="1524" spans="1:40" x14ac:dyDescent="0.25">
      <c r="A1524" s="88">
        <f t="shared" si="194"/>
        <v>26</v>
      </c>
      <c r="B1524" s="75"/>
      <c r="C1524" s="108" t="s">
        <v>118</v>
      </c>
      <c r="E1524" s="101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02"/>
      <c r="R1524" s="102"/>
      <c r="S1524" s="102"/>
      <c r="T1524" s="102"/>
      <c r="U1524" s="102"/>
      <c r="V1524" s="102"/>
      <c r="W1524" s="102"/>
      <c r="X1524" s="102"/>
      <c r="Y1524" s="103"/>
      <c r="Z1524" s="104"/>
      <c r="AA1524" s="102"/>
      <c r="AB1524" s="104"/>
      <c r="AC1524" s="102"/>
      <c r="AD1524" s="104"/>
      <c r="AE1524" s="102"/>
      <c r="AF1524" s="112"/>
      <c r="AG1524" s="104"/>
      <c r="AH1524" s="145"/>
      <c r="AI1524" s="106"/>
      <c r="AJ1524" s="106"/>
      <c r="AN1524" s="86"/>
    </row>
    <row r="1525" spans="1:40" x14ac:dyDescent="0.25">
      <c r="A1525" s="88">
        <f t="shared" si="194"/>
        <v>27</v>
      </c>
      <c r="B1525" s="75"/>
      <c r="C1525" s="173" t="s">
        <v>113</v>
      </c>
      <c r="E1525" s="101" t="s">
        <v>0</v>
      </c>
      <c r="G1525" s="115">
        <f>ROUND('[3]Total Proposed Rate (GF)'!$R1697,5)</f>
        <v>2.53E-2</v>
      </c>
      <c r="H1525" s="115"/>
      <c r="I1525" s="115">
        <f>ROUND('[3]Total Proposed Rate (GF)'!$T1697,5)</f>
        <v>9.987E-2</v>
      </c>
      <c r="J1525" s="115"/>
      <c r="K1525" s="115">
        <f>ROUND('[3]Total Proposed Rate (GF)'!$V1697,5)</f>
        <v>1.4760000000000001E-2</v>
      </c>
      <c r="L1525" s="115"/>
      <c r="M1525" s="115">
        <f>ROUND('[3]Total Proposed Rate (GF)'!$X1697,5)</f>
        <v>6.0000000000000002E-5</v>
      </c>
      <c r="N1525" s="115"/>
      <c r="O1525" s="115">
        <f>ROUND('[3]Total Proposed Rate (GF)'!$Z1697,5)</f>
        <v>9.2000000000000003E-4</v>
      </c>
      <c r="P1525" s="115"/>
      <c r="Q1525" s="115">
        <f>ROUND('[3]Total Proposed Rate (GF)'!$AB1697,5)</f>
        <v>8.9800000000000001E-3</v>
      </c>
      <c r="R1525" s="115"/>
      <c r="S1525" s="115">
        <f>ROUND('[3]Total Proposed Rate (GF)'!$AD1697,5)</f>
        <v>4.0000000000000003E-5</v>
      </c>
      <c r="T1525" s="115"/>
      <c r="U1525" s="115">
        <f>ROUND('[3]Total Proposed Rate (GF)'!$AF1697,5)</f>
        <v>0</v>
      </c>
      <c r="V1525" s="115"/>
      <c r="W1525" s="115">
        <f>ROUND('[3]Total Proposed Rate (GF)'!$AH1697,5)</f>
        <v>0</v>
      </c>
      <c r="X1525" s="115"/>
      <c r="Y1525" s="116">
        <f>SUM(G1525:W1525)</f>
        <v>0.14993000000000001</v>
      </c>
      <c r="AA1525" s="115">
        <f>ROUND('[3]Total Proposed Rate (GF)'!$AL1697,5)</f>
        <v>5.7999999999999996E-3</v>
      </c>
      <c r="AB1525" s="75"/>
      <c r="AC1525" s="115">
        <f>ROUND('[3]Total Proposed Rate (GF)'!$AN1697,5)</f>
        <v>0.12592999999999999</v>
      </c>
      <c r="AD1525" s="75"/>
      <c r="AE1525" s="115">
        <f>ROUND('[3]Total Proposed Rate (GF)'!$AP1697,5)</f>
        <v>-8.0000000000000007E-5</v>
      </c>
      <c r="AF1525" s="117"/>
      <c r="AG1525" s="86">
        <f>SUM(Y1525:AE1525)</f>
        <v>0.28158</v>
      </c>
      <c r="AH1525" s="145"/>
      <c r="AI1525" s="106"/>
      <c r="AJ1525" s="106"/>
      <c r="AN1525" s="86"/>
    </row>
    <row r="1526" spans="1:40" x14ac:dyDescent="0.25">
      <c r="A1526" s="88">
        <f t="shared" si="194"/>
        <v>28</v>
      </c>
      <c r="B1526" s="75"/>
      <c r="C1526" s="173" t="s">
        <v>112</v>
      </c>
      <c r="E1526" s="101" t="s">
        <v>0</v>
      </c>
      <c r="G1526" s="115">
        <f>ROUND('[3]Total Proposed Rate (GF)'!$R1698,5)</f>
        <v>2.53E-2</v>
      </c>
      <c r="H1526" s="115"/>
      <c r="I1526" s="115">
        <f>ROUND('[3]Total Proposed Rate (GF)'!$T1698,5)</f>
        <v>9.9360000000000004E-2</v>
      </c>
      <c r="J1526" s="115"/>
      <c r="K1526" s="115">
        <f>ROUND('[3]Total Proposed Rate (GF)'!$V1698,5)</f>
        <v>1.4760000000000001E-2</v>
      </c>
      <c r="L1526" s="115"/>
      <c r="M1526" s="115">
        <f>ROUND('[3]Total Proposed Rate (GF)'!$X1698,5)</f>
        <v>6.0000000000000002E-5</v>
      </c>
      <c r="N1526" s="115"/>
      <c r="O1526" s="115">
        <f>ROUND('[3]Total Proposed Rate (GF)'!$Z1698,5)</f>
        <v>9.2000000000000003E-4</v>
      </c>
      <c r="P1526" s="115"/>
      <c r="Q1526" s="115">
        <f>ROUND('[3]Total Proposed Rate (GF)'!$AB1698,5)</f>
        <v>8.9800000000000001E-3</v>
      </c>
      <c r="R1526" s="115"/>
      <c r="S1526" s="115">
        <f>ROUND('[3]Total Proposed Rate (GF)'!$AD1698,5)</f>
        <v>4.0000000000000003E-5</v>
      </c>
      <c r="T1526" s="115"/>
      <c r="U1526" s="115">
        <f>ROUND('[3]Total Proposed Rate (GF)'!$AF1698,5)</f>
        <v>0</v>
      </c>
      <c r="V1526" s="115"/>
      <c r="W1526" s="115">
        <f>ROUND('[3]Total Proposed Rate (GF)'!$AH1698,5)</f>
        <v>0</v>
      </c>
      <c r="X1526" s="115"/>
      <c r="Y1526" s="116">
        <f>SUM(G1526:W1526)</f>
        <v>0.14942000000000003</v>
      </c>
      <c r="AA1526" s="115">
        <f>ROUND('[3]Total Proposed Rate (GF)'!$AL1698,5)</f>
        <v>5.7999999999999996E-3</v>
      </c>
      <c r="AB1526" s="75"/>
      <c r="AC1526" s="115">
        <f>ROUND('[3]Total Proposed Rate (GF)'!$AN1698,5)</f>
        <v>0.12526999999999999</v>
      </c>
      <c r="AD1526" s="75"/>
      <c r="AE1526" s="115">
        <f>ROUND('[3]Total Proposed Rate (GF)'!$AP1698,5)</f>
        <v>-8.0000000000000007E-5</v>
      </c>
      <c r="AF1526" s="117"/>
      <c r="AG1526" s="86">
        <f>SUM(Y1526:AE1526)</f>
        <v>0.28040999999999999</v>
      </c>
      <c r="AH1526" s="145"/>
      <c r="AI1526" s="106"/>
      <c r="AJ1526" s="106"/>
      <c r="AN1526" s="86"/>
    </row>
    <row r="1527" spans="1:40" x14ac:dyDescent="0.25">
      <c r="A1527" s="88">
        <f t="shared" si="194"/>
        <v>29</v>
      </c>
      <c r="B1527" s="75"/>
      <c r="C1527" s="108" t="s">
        <v>117</v>
      </c>
      <c r="E1527" s="101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02"/>
      <c r="R1527" s="102"/>
      <c r="S1527" s="102"/>
      <c r="T1527" s="102"/>
      <c r="U1527" s="102"/>
      <c r="V1527" s="102"/>
      <c r="W1527" s="102"/>
      <c r="X1527" s="102"/>
      <c r="Y1527" s="103"/>
      <c r="Z1527" s="104"/>
      <c r="AA1527" s="102"/>
      <c r="AB1527" s="104"/>
      <c r="AC1527" s="102"/>
      <c r="AD1527" s="104"/>
      <c r="AE1527" s="102"/>
      <c r="AF1527" s="112"/>
      <c r="AG1527" s="104"/>
      <c r="AH1527" s="145"/>
      <c r="AI1527" s="106"/>
      <c r="AJ1527" s="106"/>
      <c r="AN1527" s="86"/>
    </row>
    <row r="1528" spans="1:40" x14ac:dyDescent="0.25">
      <c r="A1528" s="88">
        <f t="shared" si="194"/>
        <v>30</v>
      </c>
      <c r="B1528" s="75"/>
      <c r="C1528" s="173" t="s">
        <v>113</v>
      </c>
      <c r="E1528" s="101" t="s">
        <v>0</v>
      </c>
      <c r="G1528" s="115">
        <f>ROUND('[3]Total Proposed Rate (GF)'!$R1700,5)</f>
        <v>2.53E-2</v>
      </c>
      <c r="H1528" s="115"/>
      <c r="I1528" s="115">
        <f>ROUND('[3]Total Proposed Rate (GF)'!$T1700,5)</f>
        <v>9.987E-2</v>
      </c>
      <c r="J1528" s="115"/>
      <c r="K1528" s="115">
        <f>ROUND('[3]Total Proposed Rate (GF)'!$V1700,5)</f>
        <v>1.4760000000000001E-2</v>
      </c>
      <c r="L1528" s="115"/>
      <c r="M1528" s="115">
        <f>ROUND('[3]Total Proposed Rate (GF)'!$X1700,5)</f>
        <v>6.0000000000000002E-5</v>
      </c>
      <c r="N1528" s="115"/>
      <c r="O1528" s="115">
        <f>ROUND('[3]Total Proposed Rate (GF)'!$Z1700,5)</f>
        <v>9.2000000000000003E-4</v>
      </c>
      <c r="P1528" s="115"/>
      <c r="Q1528" s="115">
        <f>ROUND('[3]Total Proposed Rate (GF)'!$AB1700,5)</f>
        <v>8.9800000000000001E-3</v>
      </c>
      <c r="R1528" s="115"/>
      <c r="S1528" s="115">
        <f>ROUND('[3]Total Proposed Rate (GF)'!$AD1700,5)</f>
        <v>4.0000000000000003E-5</v>
      </c>
      <c r="T1528" s="115"/>
      <c r="U1528" s="115">
        <f>ROUND('[3]Total Proposed Rate (GF)'!$AF1700,5)</f>
        <v>0</v>
      </c>
      <c r="V1528" s="115"/>
      <c r="W1528" s="115">
        <f>ROUND('[3]Total Proposed Rate (GF)'!$AH1700,5)</f>
        <v>0</v>
      </c>
      <c r="X1528" s="115"/>
      <c r="Y1528" s="116">
        <f>SUM(G1528:W1528)</f>
        <v>0.14993000000000001</v>
      </c>
      <c r="AA1528" s="115">
        <f>ROUND('[3]Total Proposed Rate (GF)'!$AL1700,5)</f>
        <v>5.7999999999999996E-3</v>
      </c>
      <c r="AB1528" s="75"/>
      <c r="AC1528" s="115">
        <f>ROUND('[3]Total Proposed Rate (GF)'!$AN1700,5)</f>
        <v>5.8999999999999997E-2</v>
      </c>
      <c r="AD1528" s="75"/>
      <c r="AE1528" s="115">
        <f>ROUND('[3]Total Proposed Rate (GF)'!$AP1700,5)</f>
        <v>-8.0000000000000007E-5</v>
      </c>
      <c r="AF1528" s="117"/>
      <c r="AG1528" s="86">
        <f>SUM(Y1528:AE1528)</f>
        <v>0.21465000000000001</v>
      </c>
      <c r="AH1528" s="145"/>
      <c r="AI1528" s="106"/>
      <c r="AJ1528" s="106"/>
      <c r="AN1528" s="86"/>
    </row>
    <row r="1529" spans="1:40" x14ac:dyDescent="0.25">
      <c r="A1529" s="88">
        <f t="shared" si="194"/>
        <v>31</v>
      </c>
      <c r="B1529" s="75"/>
      <c r="C1529" s="173" t="s">
        <v>112</v>
      </c>
      <c r="E1529" s="101" t="s">
        <v>0</v>
      </c>
      <c r="G1529" s="115">
        <f>ROUND('[3]Total Proposed Rate (GF)'!$R1701,5)</f>
        <v>2.53E-2</v>
      </c>
      <c r="H1529" s="115"/>
      <c r="I1529" s="115">
        <f>ROUND('[3]Total Proposed Rate (GF)'!$T1701,5)</f>
        <v>9.9360000000000004E-2</v>
      </c>
      <c r="J1529" s="115"/>
      <c r="K1529" s="115">
        <f>ROUND('[3]Total Proposed Rate (GF)'!$V1701,5)</f>
        <v>1.4760000000000001E-2</v>
      </c>
      <c r="L1529" s="115"/>
      <c r="M1529" s="115">
        <f>ROUND('[3]Total Proposed Rate (GF)'!$X1701,5)</f>
        <v>6.0000000000000002E-5</v>
      </c>
      <c r="N1529" s="115"/>
      <c r="O1529" s="115">
        <f>ROUND('[3]Total Proposed Rate (GF)'!$Z1701,5)</f>
        <v>9.2000000000000003E-4</v>
      </c>
      <c r="P1529" s="115"/>
      <c r="Q1529" s="115">
        <f>ROUND('[3]Total Proposed Rate (GF)'!$AB1701,5)</f>
        <v>8.9800000000000001E-3</v>
      </c>
      <c r="R1529" s="115"/>
      <c r="S1529" s="115">
        <f>ROUND('[3]Total Proposed Rate (GF)'!$AD1701,5)</f>
        <v>4.0000000000000003E-5</v>
      </c>
      <c r="T1529" s="115"/>
      <c r="U1529" s="115">
        <f>ROUND('[3]Total Proposed Rate (GF)'!$AF1701,5)</f>
        <v>0</v>
      </c>
      <c r="V1529" s="115"/>
      <c r="W1529" s="115">
        <f>ROUND('[3]Total Proposed Rate (GF)'!$AH1701,5)</f>
        <v>0</v>
      </c>
      <c r="X1529" s="115"/>
      <c r="Y1529" s="116">
        <f>SUM(G1529:W1529)</f>
        <v>0.14942000000000003</v>
      </c>
      <c r="AA1529" s="115">
        <f>ROUND('[3]Total Proposed Rate (GF)'!$AL1701,5)</f>
        <v>5.7999999999999996E-3</v>
      </c>
      <c r="AB1529" s="75"/>
      <c r="AC1529" s="115">
        <f>ROUND('[3]Total Proposed Rate (GF)'!$AN1701,5)</f>
        <v>5.8700000000000002E-2</v>
      </c>
      <c r="AD1529" s="75"/>
      <c r="AE1529" s="115">
        <f>ROUND('[3]Total Proposed Rate (GF)'!$AP1701,5)</f>
        <v>-8.0000000000000007E-5</v>
      </c>
      <c r="AF1529" s="117"/>
      <c r="AG1529" s="86">
        <f>SUM(Y1529:AE1529)</f>
        <v>0.21384000000000003</v>
      </c>
      <c r="AH1529" s="145"/>
      <c r="AI1529" s="106"/>
      <c r="AJ1529" s="106"/>
      <c r="AN1529" s="86"/>
    </row>
    <row r="1530" spans="1:40" x14ac:dyDescent="0.25">
      <c r="A1530" s="88">
        <f t="shared" si="194"/>
        <v>32</v>
      </c>
      <c r="B1530" s="75"/>
      <c r="C1530" s="108" t="s">
        <v>116</v>
      </c>
      <c r="E1530" s="75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02"/>
      <c r="R1530" s="102"/>
      <c r="S1530" s="102"/>
      <c r="T1530" s="102"/>
      <c r="U1530" s="102"/>
      <c r="V1530" s="102"/>
      <c r="W1530" s="102"/>
      <c r="X1530" s="102"/>
      <c r="Y1530" s="103"/>
      <c r="Z1530" s="104"/>
      <c r="AA1530" s="102"/>
      <c r="AB1530" s="104"/>
      <c r="AC1530" s="102"/>
      <c r="AD1530" s="104"/>
      <c r="AE1530" s="102"/>
      <c r="AF1530" s="112"/>
      <c r="AG1530" s="104"/>
      <c r="AH1530" s="145"/>
      <c r="AI1530" s="106"/>
      <c r="AJ1530" s="106"/>
      <c r="AN1530" s="86"/>
    </row>
    <row r="1531" spans="1:40" x14ac:dyDescent="0.25">
      <c r="A1531" s="88">
        <f t="shared" si="194"/>
        <v>33</v>
      </c>
      <c r="B1531" s="75"/>
      <c r="C1531" s="173" t="s">
        <v>113</v>
      </c>
      <c r="E1531" s="101" t="s">
        <v>0</v>
      </c>
      <c r="G1531" s="115">
        <f>ROUND('[3]Total Proposed Rate (GF)'!$R1703,5)</f>
        <v>2.53E-2</v>
      </c>
      <c r="H1531" s="115"/>
      <c r="I1531" s="115">
        <f>ROUND('[3]Total Proposed Rate (GF)'!$T1703,5)</f>
        <v>9.987E-2</v>
      </c>
      <c r="J1531" s="115"/>
      <c r="K1531" s="115">
        <f>ROUND('[3]Total Proposed Rate (GF)'!$V1703,5)</f>
        <v>1.4760000000000001E-2</v>
      </c>
      <c r="L1531" s="115"/>
      <c r="M1531" s="115">
        <f>ROUND('[3]Total Proposed Rate (GF)'!$X1703,5)</f>
        <v>6.0000000000000002E-5</v>
      </c>
      <c r="N1531" s="115"/>
      <c r="O1531" s="115">
        <f>ROUND('[3]Total Proposed Rate (GF)'!$Z1703,5)</f>
        <v>9.2000000000000003E-4</v>
      </c>
      <c r="P1531" s="115"/>
      <c r="Q1531" s="115">
        <f>ROUND('[3]Total Proposed Rate (GF)'!$AB1703,5)</f>
        <v>8.9800000000000001E-3</v>
      </c>
      <c r="R1531" s="115"/>
      <c r="S1531" s="115">
        <f>ROUND('[3]Total Proposed Rate (GF)'!$AD1703,5)</f>
        <v>4.0000000000000003E-5</v>
      </c>
      <c r="T1531" s="115"/>
      <c r="U1531" s="115">
        <f>ROUND('[3]Total Proposed Rate (GF)'!$AF1703,5)</f>
        <v>0</v>
      </c>
      <c r="V1531" s="115"/>
      <c r="W1531" s="115">
        <f>ROUND('[3]Total Proposed Rate (GF)'!$AH1703,5)</f>
        <v>0</v>
      </c>
      <c r="X1531" s="115"/>
      <c r="Y1531" s="116">
        <f>SUM(G1531:W1531)</f>
        <v>0.14993000000000001</v>
      </c>
      <c r="AA1531" s="115">
        <f>ROUND('[3]Total Proposed Rate (GF)'!$AL1703,5)</f>
        <v>5.7999999999999996E-3</v>
      </c>
      <c r="AB1531" s="75"/>
      <c r="AC1531" s="115">
        <f>ROUND('[3]Total Proposed Rate (GF)'!$AN1703,5)</f>
        <v>0.12479999999999999</v>
      </c>
      <c r="AD1531" s="75"/>
      <c r="AE1531" s="115">
        <f>ROUND('[3]Total Proposed Rate (GF)'!$AP1703,5)</f>
        <v>-8.0000000000000007E-5</v>
      </c>
      <c r="AF1531" s="117"/>
      <c r="AG1531" s="86">
        <f>SUM(Y1531:AE1531)</f>
        <v>0.28044999999999998</v>
      </c>
      <c r="AH1531" s="145"/>
      <c r="AI1531" s="106"/>
      <c r="AJ1531" s="106"/>
      <c r="AN1531" s="86"/>
    </row>
    <row r="1532" spans="1:40" x14ac:dyDescent="0.25">
      <c r="A1532" s="88">
        <f t="shared" si="194"/>
        <v>34</v>
      </c>
      <c r="B1532" s="75"/>
      <c r="C1532" s="173" t="s">
        <v>112</v>
      </c>
      <c r="E1532" s="101" t="s">
        <v>0</v>
      </c>
      <c r="G1532" s="115">
        <f>ROUND('[3]Total Proposed Rate (GF)'!$R1704,5)</f>
        <v>2.53E-2</v>
      </c>
      <c r="H1532" s="115"/>
      <c r="I1532" s="115">
        <f>ROUND('[3]Total Proposed Rate (GF)'!$T1704,5)</f>
        <v>9.9360000000000004E-2</v>
      </c>
      <c r="J1532" s="115"/>
      <c r="K1532" s="115">
        <f>ROUND('[3]Total Proposed Rate (GF)'!$V1704,5)</f>
        <v>1.4760000000000001E-2</v>
      </c>
      <c r="L1532" s="115"/>
      <c r="M1532" s="115">
        <f>ROUND('[3]Total Proposed Rate (GF)'!$X1704,5)</f>
        <v>6.0000000000000002E-5</v>
      </c>
      <c r="N1532" s="115"/>
      <c r="O1532" s="115">
        <f>ROUND('[3]Total Proposed Rate (GF)'!$Z1704,5)</f>
        <v>9.2000000000000003E-4</v>
      </c>
      <c r="P1532" s="115"/>
      <c r="Q1532" s="115">
        <f>ROUND('[3]Total Proposed Rate (GF)'!$AB1704,5)</f>
        <v>8.9800000000000001E-3</v>
      </c>
      <c r="R1532" s="115"/>
      <c r="S1532" s="115">
        <f>ROUND('[3]Total Proposed Rate (GF)'!$AD1704,5)</f>
        <v>4.0000000000000003E-5</v>
      </c>
      <c r="T1532" s="115"/>
      <c r="U1532" s="115">
        <f>ROUND('[3]Total Proposed Rate (GF)'!$AF1704,5)</f>
        <v>0</v>
      </c>
      <c r="V1532" s="115"/>
      <c r="W1532" s="115">
        <f>ROUND('[3]Total Proposed Rate (GF)'!$AH1704,5)</f>
        <v>0</v>
      </c>
      <c r="X1532" s="115"/>
      <c r="Y1532" s="116">
        <f>SUM(G1532:W1532)</f>
        <v>0.14942000000000003</v>
      </c>
      <c r="AA1532" s="115">
        <f>ROUND('[3]Total Proposed Rate (GF)'!$AL1704,5)</f>
        <v>5.7999999999999996E-3</v>
      </c>
      <c r="AB1532" s="75"/>
      <c r="AC1532" s="115">
        <f>ROUND('[3]Total Proposed Rate (GF)'!$AN1704,5)</f>
        <v>0.1242</v>
      </c>
      <c r="AD1532" s="75"/>
      <c r="AE1532" s="115">
        <f>ROUND('[3]Total Proposed Rate (GF)'!$AP1704,5)</f>
        <v>-8.0000000000000007E-5</v>
      </c>
      <c r="AF1532" s="117"/>
      <c r="AG1532" s="86">
        <f>SUM(Y1532:AE1532)</f>
        <v>0.27933999999999998</v>
      </c>
      <c r="AH1532" s="145"/>
      <c r="AI1532" s="106"/>
      <c r="AJ1532" s="106"/>
      <c r="AN1532" s="86"/>
    </row>
    <row r="1533" spans="1:40" x14ac:dyDescent="0.25">
      <c r="A1533" s="88">
        <f t="shared" si="194"/>
        <v>35</v>
      </c>
      <c r="B1533" s="75"/>
      <c r="C1533" s="108" t="s">
        <v>115</v>
      </c>
      <c r="E1533" s="101"/>
      <c r="G1533" s="102"/>
      <c r="H1533" s="102"/>
      <c r="I1533" s="102"/>
      <c r="J1533" s="102"/>
      <c r="K1533" s="102"/>
      <c r="L1533" s="102"/>
      <c r="M1533" s="102"/>
      <c r="N1533" s="102"/>
      <c r="O1533" s="102"/>
      <c r="P1533" s="102"/>
      <c r="Q1533" s="102"/>
      <c r="R1533" s="102"/>
      <c r="S1533" s="102"/>
      <c r="T1533" s="102"/>
      <c r="U1533" s="102"/>
      <c r="V1533" s="102"/>
      <c r="W1533" s="102"/>
      <c r="X1533" s="102"/>
      <c r="Y1533" s="103"/>
      <c r="Z1533" s="104"/>
      <c r="AA1533" s="102"/>
      <c r="AB1533" s="104"/>
      <c r="AC1533" s="102"/>
      <c r="AD1533" s="104"/>
      <c r="AE1533" s="102"/>
      <c r="AF1533" s="112"/>
      <c r="AG1533" s="104"/>
      <c r="AH1533" s="145"/>
      <c r="AI1533" s="106"/>
      <c r="AJ1533" s="106"/>
      <c r="AN1533" s="86"/>
    </row>
    <row r="1534" spans="1:40" x14ac:dyDescent="0.25">
      <c r="A1534" s="88">
        <f t="shared" si="194"/>
        <v>36</v>
      </c>
      <c r="B1534" s="75"/>
      <c r="C1534" s="173" t="s">
        <v>113</v>
      </c>
      <c r="E1534" s="101" t="s">
        <v>0</v>
      </c>
      <c r="G1534" s="115">
        <f>ROUND('[3]Total Proposed Rate (GF)'!$R1706,5)</f>
        <v>2.53E-2</v>
      </c>
      <c r="H1534" s="115"/>
      <c r="I1534" s="115">
        <f>ROUND('[3]Total Proposed Rate (GF)'!$T1706,5)</f>
        <v>9.987E-2</v>
      </c>
      <c r="J1534" s="115"/>
      <c r="K1534" s="115">
        <f>ROUND('[3]Total Proposed Rate (GF)'!$V1706,5)</f>
        <v>1.4760000000000001E-2</v>
      </c>
      <c r="L1534" s="115"/>
      <c r="M1534" s="115">
        <f>ROUND('[3]Total Proposed Rate (GF)'!$X1706,5)</f>
        <v>6.0000000000000002E-5</v>
      </c>
      <c r="N1534" s="115"/>
      <c r="O1534" s="115">
        <f>ROUND('[3]Total Proposed Rate (GF)'!$Z1706,5)</f>
        <v>9.2000000000000003E-4</v>
      </c>
      <c r="P1534" s="115"/>
      <c r="Q1534" s="115">
        <f>ROUND('[3]Total Proposed Rate (GF)'!$AB1706,5)</f>
        <v>8.9800000000000001E-3</v>
      </c>
      <c r="R1534" s="115"/>
      <c r="S1534" s="115">
        <f>ROUND('[3]Total Proposed Rate (GF)'!$AD1706,5)</f>
        <v>4.0000000000000003E-5</v>
      </c>
      <c r="T1534" s="115"/>
      <c r="U1534" s="115">
        <f>ROUND('[3]Total Proposed Rate (GF)'!$AF1706,5)</f>
        <v>0</v>
      </c>
      <c r="V1534" s="115"/>
      <c r="W1534" s="115">
        <f>ROUND('[3]Total Proposed Rate (GF)'!$AH1706,5)</f>
        <v>0</v>
      </c>
      <c r="X1534" s="115"/>
      <c r="Y1534" s="116">
        <f>SUM(G1534:W1534)</f>
        <v>0.14993000000000001</v>
      </c>
      <c r="AA1534" s="115">
        <f>ROUND('[3]Total Proposed Rate (GF)'!$AL1706,5)</f>
        <v>5.7999999999999996E-3</v>
      </c>
      <c r="AB1534" s="75"/>
      <c r="AC1534" s="115">
        <f>ROUND('[3]Total Proposed Rate (GF)'!$AN1706,5)</f>
        <v>6.0819999999999999E-2</v>
      </c>
      <c r="AD1534" s="75"/>
      <c r="AE1534" s="115">
        <f>ROUND('[3]Total Proposed Rate (GF)'!$AP1706,5)</f>
        <v>-8.0000000000000007E-5</v>
      </c>
      <c r="AF1534" s="117"/>
      <c r="AG1534" s="86">
        <f>SUM(Y1534:AE1534)</f>
        <v>0.21647000000000002</v>
      </c>
      <c r="AH1534" s="145"/>
      <c r="AI1534" s="106"/>
      <c r="AJ1534" s="106"/>
      <c r="AN1534" s="86"/>
    </row>
    <row r="1535" spans="1:40" x14ac:dyDescent="0.25">
      <c r="A1535" s="88">
        <f t="shared" si="194"/>
        <v>37</v>
      </c>
      <c r="B1535" s="75"/>
      <c r="C1535" s="173" t="s">
        <v>112</v>
      </c>
      <c r="E1535" s="101" t="s">
        <v>0</v>
      </c>
      <c r="G1535" s="115">
        <f>ROUND('[3]Total Proposed Rate (GF)'!$R1707,5)</f>
        <v>2.53E-2</v>
      </c>
      <c r="H1535" s="115"/>
      <c r="I1535" s="115">
        <f>ROUND('[3]Total Proposed Rate (GF)'!$T1707,5)</f>
        <v>9.9360000000000004E-2</v>
      </c>
      <c r="J1535" s="115"/>
      <c r="K1535" s="115">
        <f>ROUND('[3]Total Proposed Rate (GF)'!$V1707,5)</f>
        <v>1.4760000000000001E-2</v>
      </c>
      <c r="L1535" s="115"/>
      <c r="M1535" s="115">
        <f>ROUND('[3]Total Proposed Rate (GF)'!$X1707,5)</f>
        <v>6.0000000000000002E-5</v>
      </c>
      <c r="N1535" s="115"/>
      <c r="O1535" s="115">
        <f>ROUND('[3]Total Proposed Rate (GF)'!$Z1707,5)</f>
        <v>9.2000000000000003E-4</v>
      </c>
      <c r="P1535" s="115"/>
      <c r="Q1535" s="115">
        <f>ROUND('[3]Total Proposed Rate (GF)'!$AB1707,5)</f>
        <v>8.9800000000000001E-3</v>
      </c>
      <c r="R1535" s="115"/>
      <c r="S1535" s="115">
        <f>ROUND('[3]Total Proposed Rate (GF)'!$AD1707,5)</f>
        <v>4.0000000000000003E-5</v>
      </c>
      <c r="T1535" s="115"/>
      <c r="U1535" s="115">
        <f>ROUND('[3]Total Proposed Rate (GF)'!$AF1707,5)</f>
        <v>0</v>
      </c>
      <c r="V1535" s="115"/>
      <c r="W1535" s="115">
        <f>ROUND('[3]Total Proposed Rate (GF)'!$AH1707,5)</f>
        <v>0</v>
      </c>
      <c r="X1535" s="115"/>
      <c r="Y1535" s="116">
        <f>SUM(G1535:W1535)</f>
        <v>0.14942000000000003</v>
      </c>
      <c r="AA1535" s="115">
        <f>ROUND('[3]Total Proposed Rate (GF)'!$AL1707,5)</f>
        <v>5.7999999999999996E-3</v>
      </c>
      <c r="AB1535" s="75"/>
      <c r="AC1535" s="115">
        <f>ROUND('[3]Total Proposed Rate (GF)'!$AN1707,5)</f>
        <v>6.055E-2</v>
      </c>
      <c r="AD1535" s="75"/>
      <c r="AE1535" s="115">
        <f>ROUND('[3]Total Proposed Rate (GF)'!$AP1707,5)</f>
        <v>-8.0000000000000007E-5</v>
      </c>
      <c r="AF1535" s="117"/>
      <c r="AG1535" s="86">
        <f>SUM(Y1535:AE1535)</f>
        <v>0.21569000000000002</v>
      </c>
      <c r="AH1535" s="145"/>
      <c r="AI1535" s="106"/>
      <c r="AJ1535" s="106"/>
      <c r="AN1535" s="86"/>
    </row>
    <row r="1536" spans="1:40" x14ac:dyDescent="0.25">
      <c r="A1536" s="88">
        <f t="shared" si="194"/>
        <v>38</v>
      </c>
      <c r="B1536" s="75"/>
      <c r="C1536" s="108" t="s">
        <v>114</v>
      </c>
      <c r="E1536" s="101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  <c r="W1536" s="102"/>
      <c r="X1536" s="102"/>
      <c r="Y1536" s="103"/>
      <c r="Z1536" s="104"/>
      <c r="AA1536" s="102"/>
      <c r="AB1536" s="104"/>
      <c r="AC1536" s="102"/>
      <c r="AD1536" s="104"/>
      <c r="AE1536" s="102"/>
      <c r="AF1536" s="112"/>
      <c r="AG1536" s="104"/>
      <c r="AH1536" s="145"/>
      <c r="AI1536" s="106"/>
      <c r="AJ1536" s="106"/>
      <c r="AN1536" s="86"/>
    </row>
    <row r="1537" spans="1:40" x14ac:dyDescent="0.25">
      <c r="A1537" s="88">
        <f t="shared" si="194"/>
        <v>39</v>
      </c>
      <c r="B1537" s="75"/>
      <c r="C1537" s="173" t="s">
        <v>113</v>
      </c>
      <c r="E1537" s="101" t="s">
        <v>0</v>
      </c>
      <c r="G1537" s="115">
        <f>ROUND('[3]Total Proposed Rate (GF)'!$R1709,5)</f>
        <v>2.53E-2</v>
      </c>
      <c r="H1537" s="115"/>
      <c r="I1537" s="115">
        <f>ROUND('[3]Total Proposed Rate (GF)'!$T1709,5)</f>
        <v>9.987E-2</v>
      </c>
      <c r="J1537" s="115"/>
      <c r="K1537" s="115">
        <f>ROUND('[3]Total Proposed Rate (GF)'!$V1709,5)</f>
        <v>1.4760000000000001E-2</v>
      </c>
      <c r="L1537" s="115"/>
      <c r="M1537" s="115">
        <f>ROUND('[3]Total Proposed Rate (GF)'!$X1709,5)</f>
        <v>6.0000000000000002E-5</v>
      </c>
      <c r="N1537" s="115"/>
      <c r="O1537" s="115">
        <f>ROUND('[3]Total Proposed Rate (GF)'!$Z1709,5)</f>
        <v>9.2000000000000003E-4</v>
      </c>
      <c r="P1537" s="115"/>
      <c r="Q1537" s="115">
        <f>ROUND('[3]Total Proposed Rate (GF)'!$AB1709,5)</f>
        <v>8.9800000000000001E-3</v>
      </c>
      <c r="R1537" s="115"/>
      <c r="S1537" s="115">
        <f>ROUND('[3]Total Proposed Rate (GF)'!$AD1709,5)</f>
        <v>4.0000000000000003E-5</v>
      </c>
      <c r="T1537" s="115"/>
      <c r="U1537" s="115">
        <f>ROUND('[3]Total Proposed Rate (GF)'!$AF1709,5)</f>
        <v>0</v>
      </c>
      <c r="V1537" s="115"/>
      <c r="W1537" s="115">
        <f>ROUND('[3]Total Proposed Rate (GF)'!$AH1709,5)</f>
        <v>0</v>
      </c>
      <c r="X1537" s="115"/>
      <c r="Y1537" s="116">
        <f>SUM(G1537:W1537)</f>
        <v>0.14993000000000001</v>
      </c>
      <c r="AA1537" s="115">
        <f>ROUND('[3]Total Proposed Rate (GF)'!$AL1709,5)</f>
        <v>5.7999999999999996E-3</v>
      </c>
      <c r="AB1537" s="75"/>
      <c r="AC1537" s="115">
        <f>ROUND('[3]Total Proposed Rate (GF)'!$AN1709,5)</f>
        <v>5.9610000000000003E-2</v>
      </c>
      <c r="AD1537" s="75"/>
      <c r="AE1537" s="115">
        <f>ROUND('[3]Total Proposed Rate (GF)'!$AP1709,5)</f>
        <v>-8.0000000000000007E-5</v>
      </c>
      <c r="AF1537" s="117"/>
      <c r="AG1537" s="86">
        <f>SUM(Y1537:AE1537)</f>
        <v>0.21526000000000001</v>
      </c>
      <c r="AH1537" s="145"/>
      <c r="AI1537" s="106"/>
      <c r="AJ1537" s="106"/>
      <c r="AN1537" s="86"/>
    </row>
    <row r="1538" spans="1:40" x14ac:dyDescent="0.25">
      <c r="A1538" s="88">
        <f t="shared" si="194"/>
        <v>40</v>
      </c>
      <c r="B1538" s="75"/>
      <c r="C1538" s="173" t="s">
        <v>112</v>
      </c>
      <c r="E1538" s="101" t="s">
        <v>0</v>
      </c>
      <c r="G1538" s="115">
        <f>ROUND('[3]Total Proposed Rate (GF)'!$R1710,5)</f>
        <v>2.53E-2</v>
      </c>
      <c r="H1538" s="115"/>
      <c r="I1538" s="115">
        <f>ROUND('[3]Total Proposed Rate (GF)'!$T1710,5)</f>
        <v>9.9360000000000004E-2</v>
      </c>
      <c r="J1538" s="115"/>
      <c r="K1538" s="115">
        <f>ROUND('[3]Total Proposed Rate (GF)'!$V1710,5)</f>
        <v>1.4760000000000001E-2</v>
      </c>
      <c r="L1538" s="115"/>
      <c r="M1538" s="115">
        <f>ROUND('[3]Total Proposed Rate (GF)'!$X1710,5)</f>
        <v>6.0000000000000002E-5</v>
      </c>
      <c r="N1538" s="115"/>
      <c r="O1538" s="115">
        <f>ROUND('[3]Total Proposed Rate (GF)'!$Z1710,5)</f>
        <v>9.2000000000000003E-4</v>
      </c>
      <c r="P1538" s="115"/>
      <c r="Q1538" s="115">
        <f>ROUND('[3]Total Proposed Rate (GF)'!$AB1710,5)</f>
        <v>8.9800000000000001E-3</v>
      </c>
      <c r="R1538" s="115"/>
      <c r="S1538" s="115">
        <f>ROUND('[3]Total Proposed Rate (GF)'!$AD1710,5)</f>
        <v>4.0000000000000003E-5</v>
      </c>
      <c r="T1538" s="115"/>
      <c r="U1538" s="115">
        <f>ROUND('[3]Total Proposed Rate (GF)'!$AF1710,5)</f>
        <v>0</v>
      </c>
      <c r="V1538" s="115"/>
      <c r="W1538" s="115">
        <f>ROUND('[3]Total Proposed Rate (GF)'!$AH1710,5)</f>
        <v>0</v>
      </c>
      <c r="X1538" s="115"/>
      <c r="Y1538" s="116">
        <f>SUM(G1538:W1538)</f>
        <v>0.14942000000000003</v>
      </c>
      <c r="AA1538" s="115">
        <f>ROUND('[3]Total Proposed Rate (GF)'!$AL1710,5)</f>
        <v>5.7999999999999996E-3</v>
      </c>
      <c r="AB1538" s="75"/>
      <c r="AC1538" s="115">
        <f>ROUND('[3]Total Proposed Rate (GF)'!$AN1710,5)</f>
        <v>5.935E-2</v>
      </c>
      <c r="AD1538" s="75"/>
      <c r="AE1538" s="115">
        <f>ROUND('[3]Total Proposed Rate (GF)'!$AP1710,5)</f>
        <v>-8.0000000000000007E-5</v>
      </c>
      <c r="AF1538" s="117"/>
      <c r="AG1538" s="86">
        <f>SUM(Y1538:AE1538)</f>
        <v>0.21449000000000004</v>
      </c>
      <c r="AH1538" s="145"/>
      <c r="AI1538" s="106"/>
      <c r="AJ1538" s="106"/>
      <c r="AN1538" s="86"/>
    </row>
    <row r="1539" spans="1:40" x14ac:dyDescent="0.25">
      <c r="A1539" s="88"/>
      <c r="B1539" s="75"/>
      <c r="C1539" s="172"/>
      <c r="E1539" s="101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  <c r="W1539" s="102"/>
      <c r="X1539" s="102"/>
      <c r="Y1539" s="103"/>
      <c r="Z1539" s="104"/>
      <c r="AA1539" s="102"/>
      <c r="AB1539" s="104"/>
      <c r="AC1539" s="102"/>
      <c r="AD1539" s="104"/>
      <c r="AE1539" s="102"/>
      <c r="AF1539" s="112"/>
      <c r="AG1539" s="104"/>
      <c r="AH1539" s="145"/>
      <c r="AI1539" s="106"/>
      <c r="AJ1539" s="106"/>
      <c r="AN1539" s="86"/>
    </row>
    <row r="1540" spans="1:40" x14ac:dyDescent="0.25">
      <c r="A1540" s="88"/>
      <c r="B1540" s="75"/>
      <c r="C1540" s="75"/>
      <c r="E1540" s="75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3"/>
      <c r="Z1540" s="104"/>
      <c r="AA1540" s="102"/>
      <c r="AB1540" s="104"/>
      <c r="AC1540" s="102"/>
      <c r="AD1540" s="104"/>
      <c r="AE1540" s="102"/>
      <c r="AF1540" s="112"/>
      <c r="AG1540" s="104"/>
      <c r="AH1540" s="145"/>
      <c r="AI1540" s="106"/>
      <c r="AJ1540" s="106"/>
      <c r="AN1540" s="86"/>
    </row>
    <row r="1541" spans="1:40" x14ac:dyDescent="0.25">
      <c r="A1541" s="88">
        <v>1</v>
      </c>
      <c r="B1541" s="75"/>
      <c r="C1541" s="99" t="s">
        <v>310</v>
      </c>
      <c r="E1541" s="75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102"/>
      <c r="X1541" s="102"/>
      <c r="Y1541" s="103"/>
      <c r="Z1541" s="104"/>
      <c r="AA1541" s="102"/>
      <c r="AB1541" s="104"/>
      <c r="AC1541" s="102"/>
      <c r="AD1541" s="104"/>
      <c r="AE1541" s="102"/>
      <c r="AF1541" s="112"/>
      <c r="AG1541" s="104"/>
      <c r="AH1541" s="145"/>
      <c r="AI1541" s="106"/>
      <c r="AJ1541" s="106"/>
      <c r="AN1541" s="86"/>
    </row>
    <row r="1542" spans="1:40" x14ac:dyDescent="0.25">
      <c r="A1542" s="88">
        <f t="shared" ref="A1542:A1583" si="195">+A1541+1</f>
        <v>2</v>
      </c>
      <c r="B1542" s="75"/>
      <c r="C1542" s="170" t="s">
        <v>22</v>
      </c>
      <c r="E1542" s="87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  <c r="W1542" s="102"/>
      <c r="X1542" s="102"/>
      <c r="Y1542" s="103"/>
      <c r="Z1542" s="104"/>
      <c r="AA1542" s="102"/>
      <c r="AB1542" s="104"/>
      <c r="AC1542" s="102"/>
      <c r="AD1542" s="104"/>
      <c r="AE1542" s="102"/>
      <c r="AF1542" s="112"/>
      <c r="AG1542" s="104"/>
      <c r="AH1542" s="145"/>
      <c r="AI1542" s="106"/>
      <c r="AJ1542" s="106"/>
      <c r="AN1542" s="86"/>
    </row>
    <row r="1543" spans="1:40" x14ac:dyDescent="0.25">
      <c r="A1543" s="88">
        <f t="shared" si="195"/>
        <v>3</v>
      </c>
      <c r="B1543" s="75"/>
      <c r="C1543" s="174" t="s">
        <v>2</v>
      </c>
      <c r="E1543" s="101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02"/>
      <c r="R1543" s="102"/>
      <c r="S1543" s="102"/>
      <c r="T1543" s="102"/>
      <c r="U1543" s="102"/>
      <c r="V1543" s="102"/>
      <c r="W1543" s="102"/>
      <c r="X1543" s="102"/>
      <c r="Y1543" s="103"/>
      <c r="Z1543" s="104"/>
      <c r="AA1543" s="102"/>
      <c r="AB1543" s="104"/>
      <c r="AC1543" s="102"/>
      <c r="AD1543" s="104"/>
      <c r="AE1543" s="102"/>
      <c r="AF1543" s="112"/>
      <c r="AG1543" s="104"/>
      <c r="AH1543" s="145"/>
      <c r="AI1543" s="106"/>
      <c r="AJ1543" s="106"/>
      <c r="AN1543" s="86"/>
    </row>
    <row r="1544" spans="1:40" x14ac:dyDescent="0.25">
      <c r="A1544" s="88">
        <f t="shared" si="195"/>
        <v>4</v>
      </c>
      <c r="B1544" s="75"/>
      <c r="C1544" s="175" t="s">
        <v>35</v>
      </c>
      <c r="E1544" s="87" t="s">
        <v>19</v>
      </c>
      <c r="G1544" s="102">
        <f>ROUND('[3]Total Proposed Rate (GF)'!$R1715,2)</f>
        <v>0</v>
      </c>
      <c r="H1544" s="102"/>
      <c r="I1544" s="102">
        <f>ROUND('[3]Total Proposed Rate (GF)'!$T1715,2)</f>
        <v>14.4</v>
      </c>
      <c r="J1544" s="102"/>
      <c r="K1544" s="102">
        <f>ROUND('[3]Total Proposed Rate (GF)'!$V1715,2)</f>
        <v>0</v>
      </c>
      <c r="L1544" s="102"/>
      <c r="M1544" s="102">
        <f>ROUND('[3]Total Proposed Rate (GF)'!$X1715,2)</f>
        <v>0</v>
      </c>
      <c r="N1544" s="102"/>
      <c r="O1544" s="102">
        <f>ROUND('[3]Total Proposed Rate (GF)'!$Z1715,2)</f>
        <v>0</v>
      </c>
      <c r="P1544" s="102"/>
      <c r="Q1544" s="102">
        <f>ROUND('[3]Total Proposed Rate (GF)'!$AB1715,2)</f>
        <v>0</v>
      </c>
      <c r="R1544" s="102"/>
      <c r="S1544" s="102">
        <f>ROUND('[3]Total Proposed Rate (GF)'!$AD1715,2)</f>
        <v>0</v>
      </c>
      <c r="T1544" s="102"/>
      <c r="U1544" s="102">
        <f>ROUND('[3]Total Proposed Rate (GF)'!$AF1715,2)</f>
        <v>0</v>
      </c>
      <c r="V1544" s="102"/>
      <c r="W1544" s="102">
        <f>ROUND('[3]Total Proposed Rate (GF)'!$AH1715,2)</f>
        <v>0</v>
      </c>
      <c r="X1544" s="102"/>
      <c r="Y1544" s="103">
        <f>SUM(G1544:W1544)</f>
        <v>14.4</v>
      </c>
      <c r="Z1544" s="104"/>
      <c r="AA1544" s="102">
        <f>ROUND('[3]Total Proposed Rate (GF)'!$AL1715,2)</f>
        <v>0</v>
      </c>
      <c r="AB1544" s="104"/>
      <c r="AC1544" s="102">
        <f>ROUND('[3]Total Proposed Rate (GF)'!$AN1715,2)</f>
        <v>0</v>
      </c>
      <c r="AD1544" s="104"/>
      <c r="AE1544" s="102">
        <f>ROUND('[3]Total Proposed Rate (GF)'!$AP1715,2)</f>
        <v>0</v>
      </c>
      <c r="AF1544" s="105"/>
      <c r="AG1544" s="105">
        <f>SUM(Y1544:AE1544)</f>
        <v>14.4</v>
      </c>
      <c r="AH1544" s="145"/>
      <c r="AI1544" s="106"/>
      <c r="AJ1544" s="106"/>
      <c r="AN1544" s="86"/>
    </row>
    <row r="1545" spans="1:40" x14ac:dyDescent="0.25">
      <c r="A1545" s="88">
        <f t="shared" si="195"/>
        <v>5</v>
      </c>
      <c r="B1545" s="75"/>
      <c r="C1545" s="175" t="s">
        <v>34</v>
      </c>
      <c r="E1545" s="87" t="s">
        <v>19</v>
      </c>
      <c r="G1545" s="102">
        <f>ROUND('[3]Total Proposed Rate (GF)'!$R1716,2)</f>
        <v>0</v>
      </c>
      <c r="H1545" s="102"/>
      <c r="I1545" s="102">
        <f>ROUND('[3]Total Proposed Rate (GF)'!$T1716,2)</f>
        <v>23.04</v>
      </c>
      <c r="J1545" s="102"/>
      <c r="K1545" s="102">
        <f>ROUND('[3]Total Proposed Rate (GF)'!$V1716,2)</f>
        <v>0</v>
      </c>
      <c r="L1545" s="102"/>
      <c r="M1545" s="102">
        <f>ROUND('[3]Total Proposed Rate (GF)'!$X1716,2)</f>
        <v>0</v>
      </c>
      <c r="N1545" s="102"/>
      <c r="O1545" s="102">
        <f>ROUND('[3]Total Proposed Rate (GF)'!$Z1716,2)</f>
        <v>0</v>
      </c>
      <c r="P1545" s="102"/>
      <c r="Q1545" s="102">
        <f>ROUND('[3]Total Proposed Rate (GF)'!$AB1716,2)</f>
        <v>0</v>
      </c>
      <c r="R1545" s="102"/>
      <c r="S1545" s="102">
        <f>ROUND('[3]Total Proposed Rate (GF)'!$AD1716,2)</f>
        <v>0</v>
      </c>
      <c r="T1545" s="102"/>
      <c r="U1545" s="102">
        <f>ROUND('[3]Total Proposed Rate (GF)'!$AF1716,2)</f>
        <v>0</v>
      </c>
      <c r="V1545" s="102"/>
      <c r="W1545" s="102">
        <f>ROUND('[3]Total Proposed Rate (GF)'!$AH1716,2)</f>
        <v>0</v>
      </c>
      <c r="X1545" s="102"/>
      <c r="Y1545" s="103">
        <f>SUM(G1545:W1545)</f>
        <v>23.04</v>
      </c>
      <c r="Z1545" s="104"/>
      <c r="AA1545" s="102">
        <f>ROUND('[3]Total Proposed Rate (GF)'!$AL1716,2)</f>
        <v>0</v>
      </c>
      <c r="AB1545" s="104"/>
      <c r="AC1545" s="102">
        <f>ROUND('[3]Total Proposed Rate (GF)'!$AN1716,2)</f>
        <v>0</v>
      </c>
      <c r="AD1545" s="104"/>
      <c r="AE1545" s="102">
        <f>ROUND('[3]Total Proposed Rate (GF)'!$AP1716,2)</f>
        <v>0</v>
      </c>
      <c r="AF1545" s="105"/>
      <c r="AG1545" s="105">
        <f>SUM(Y1545:AE1545)</f>
        <v>23.04</v>
      </c>
      <c r="AH1545" s="145"/>
      <c r="AI1545" s="106"/>
      <c r="AJ1545" s="106"/>
      <c r="AN1545" s="86"/>
    </row>
    <row r="1546" spans="1:40" x14ac:dyDescent="0.25">
      <c r="A1546" s="88">
        <f t="shared" si="195"/>
        <v>6</v>
      </c>
      <c r="B1546" s="75"/>
      <c r="C1546" s="175" t="s">
        <v>33</v>
      </c>
      <c r="E1546" s="87" t="s">
        <v>19</v>
      </c>
      <c r="G1546" s="102">
        <f>ROUND('[3]Total Proposed Rate (GF)'!$R1717,2)</f>
        <v>0</v>
      </c>
      <c r="H1546" s="102"/>
      <c r="I1546" s="102">
        <f>ROUND('[3]Total Proposed Rate (GF)'!$T1717,2)</f>
        <v>43.2</v>
      </c>
      <c r="J1546" s="102"/>
      <c r="K1546" s="102">
        <f>ROUND('[3]Total Proposed Rate (GF)'!$V1717,2)</f>
        <v>0</v>
      </c>
      <c r="L1546" s="102"/>
      <c r="M1546" s="102">
        <f>ROUND('[3]Total Proposed Rate (GF)'!$X1717,2)</f>
        <v>0</v>
      </c>
      <c r="N1546" s="102"/>
      <c r="O1546" s="102">
        <f>ROUND('[3]Total Proposed Rate (GF)'!$Z1717,2)</f>
        <v>0</v>
      </c>
      <c r="P1546" s="102"/>
      <c r="Q1546" s="102">
        <f>ROUND('[3]Total Proposed Rate (GF)'!$AB1717,2)</f>
        <v>0</v>
      </c>
      <c r="R1546" s="102"/>
      <c r="S1546" s="102">
        <f>ROUND('[3]Total Proposed Rate (GF)'!$AD1717,2)</f>
        <v>0</v>
      </c>
      <c r="T1546" s="102"/>
      <c r="U1546" s="102">
        <f>ROUND('[3]Total Proposed Rate (GF)'!$AF1717,2)</f>
        <v>0</v>
      </c>
      <c r="V1546" s="102"/>
      <c r="W1546" s="102">
        <f>ROUND('[3]Total Proposed Rate (GF)'!$AH1717,2)</f>
        <v>0</v>
      </c>
      <c r="X1546" s="102"/>
      <c r="Y1546" s="103">
        <f>SUM(G1546:W1546)</f>
        <v>43.2</v>
      </c>
      <c r="Z1546" s="104"/>
      <c r="AA1546" s="102">
        <f>ROUND('[3]Total Proposed Rate (GF)'!$AL1717,2)</f>
        <v>0</v>
      </c>
      <c r="AB1546" s="104"/>
      <c r="AC1546" s="102">
        <f>ROUND('[3]Total Proposed Rate (GF)'!$AN1717,2)</f>
        <v>0</v>
      </c>
      <c r="AD1546" s="104"/>
      <c r="AE1546" s="102">
        <f>ROUND('[3]Total Proposed Rate (GF)'!$AP1717,2)</f>
        <v>0</v>
      </c>
      <c r="AF1546" s="105"/>
      <c r="AG1546" s="105">
        <f>SUM(Y1546:AE1546)</f>
        <v>43.2</v>
      </c>
      <c r="AH1546" s="145"/>
      <c r="AI1546" s="106"/>
      <c r="AJ1546" s="106"/>
      <c r="AN1546" s="86"/>
    </row>
    <row r="1547" spans="1:40" x14ac:dyDescent="0.25">
      <c r="A1547" s="88">
        <f t="shared" si="195"/>
        <v>7</v>
      </c>
      <c r="B1547" s="75"/>
      <c r="C1547" s="175" t="s">
        <v>32</v>
      </c>
      <c r="E1547" s="87" t="s">
        <v>19</v>
      </c>
      <c r="G1547" s="102">
        <f>ROUND('[3]Total Proposed Rate (GF)'!$R1718,2)</f>
        <v>0</v>
      </c>
      <c r="H1547" s="102"/>
      <c r="I1547" s="102">
        <f>ROUND('[3]Total Proposed Rate (GF)'!$T1718,2)</f>
        <v>108</v>
      </c>
      <c r="J1547" s="102"/>
      <c r="K1547" s="102">
        <f>ROUND('[3]Total Proposed Rate (GF)'!$V1718,2)</f>
        <v>0</v>
      </c>
      <c r="L1547" s="102"/>
      <c r="M1547" s="102">
        <f>ROUND('[3]Total Proposed Rate (GF)'!$X1718,2)</f>
        <v>0</v>
      </c>
      <c r="N1547" s="102"/>
      <c r="O1547" s="102">
        <f>ROUND('[3]Total Proposed Rate (GF)'!$Z1718,2)</f>
        <v>0</v>
      </c>
      <c r="P1547" s="102"/>
      <c r="Q1547" s="102">
        <f>ROUND('[3]Total Proposed Rate (GF)'!$AB1718,2)</f>
        <v>0</v>
      </c>
      <c r="R1547" s="102"/>
      <c r="S1547" s="102">
        <f>ROUND('[3]Total Proposed Rate (GF)'!$AD1718,2)</f>
        <v>0</v>
      </c>
      <c r="T1547" s="102"/>
      <c r="U1547" s="102">
        <f>ROUND('[3]Total Proposed Rate (GF)'!$AF1718,2)</f>
        <v>0</v>
      </c>
      <c r="V1547" s="102"/>
      <c r="W1547" s="102">
        <f>ROUND('[3]Total Proposed Rate (GF)'!$AH1718,2)</f>
        <v>0</v>
      </c>
      <c r="X1547" s="102"/>
      <c r="Y1547" s="103">
        <f>SUM(G1547:W1547)</f>
        <v>108</v>
      </c>
      <c r="Z1547" s="104"/>
      <c r="AA1547" s="102">
        <f>ROUND('[3]Total Proposed Rate (GF)'!$AL1718,2)</f>
        <v>0</v>
      </c>
      <c r="AB1547" s="104"/>
      <c r="AC1547" s="102">
        <f>ROUND('[3]Total Proposed Rate (GF)'!$AN1718,2)</f>
        <v>0</v>
      </c>
      <c r="AD1547" s="104"/>
      <c r="AE1547" s="102">
        <f>ROUND('[3]Total Proposed Rate (GF)'!$AP1718,2)</f>
        <v>0</v>
      </c>
      <c r="AF1547" s="105"/>
      <c r="AG1547" s="105">
        <f>SUM(Y1547:AE1547)</f>
        <v>108</v>
      </c>
      <c r="AH1547" s="145"/>
      <c r="AI1547" s="106"/>
      <c r="AJ1547" s="106"/>
      <c r="AN1547" s="86"/>
    </row>
    <row r="1548" spans="1:40" x14ac:dyDescent="0.25">
      <c r="A1548" s="88">
        <f t="shared" si="195"/>
        <v>8</v>
      </c>
      <c r="B1548" s="75"/>
      <c r="C1548" s="176" t="s">
        <v>1</v>
      </c>
      <c r="E1548" s="145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02"/>
      <c r="R1548" s="102"/>
      <c r="S1548" s="102"/>
      <c r="T1548" s="102"/>
      <c r="U1548" s="102"/>
      <c r="V1548" s="102"/>
      <c r="W1548" s="102"/>
      <c r="X1548" s="102"/>
      <c r="Y1548" s="103"/>
      <c r="Z1548" s="104"/>
      <c r="AA1548" s="102"/>
      <c r="AB1548" s="104"/>
      <c r="AC1548" s="102"/>
      <c r="AD1548" s="104"/>
      <c r="AE1548" s="102"/>
      <c r="AF1548" s="112"/>
      <c r="AG1548" s="104"/>
      <c r="AH1548" s="145"/>
      <c r="AI1548" s="106"/>
      <c r="AJ1548" s="106"/>
      <c r="AN1548" s="86"/>
    </row>
    <row r="1549" spans="1:40" x14ac:dyDescent="0.25">
      <c r="A1549" s="88">
        <f t="shared" si="195"/>
        <v>9</v>
      </c>
      <c r="B1549" s="75"/>
      <c r="C1549" s="175" t="s">
        <v>35</v>
      </c>
      <c r="E1549" s="87" t="s">
        <v>19</v>
      </c>
      <c r="G1549" s="102">
        <f>ROUND('[3]Total Proposed Rate (GF)'!$R1720,2)</f>
        <v>0</v>
      </c>
      <c r="H1549" s="102"/>
      <c r="I1549" s="102">
        <f>ROUND('[3]Total Proposed Rate (GF)'!$T1720,2)</f>
        <v>14.4</v>
      </c>
      <c r="J1549" s="102"/>
      <c r="K1549" s="102">
        <f>ROUND('[3]Total Proposed Rate (GF)'!$V1720,2)</f>
        <v>0</v>
      </c>
      <c r="L1549" s="102"/>
      <c r="M1549" s="102">
        <f>ROUND('[3]Total Proposed Rate (GF)'!$X1720,2)</f>
        <v>0</v>
      </c>
      <c r="N1549" s="102"/>
      <c r="O1549" s="102">
        <f>ROUND('[3]Total Proposed Rate (GF)'!$Z1720,2)</f>
        <v>0</v>
      </c>
      <c r="P1549" s="102"/>
      <c r="Q1549" s="102">
        <f>ROUND('[3]Total Proposed Rate (GF)'!$AB1720,2)</f>
        <v>0</v>
      </c>
      <c r="R1549" s="102"/>
      <c r="S1549" s="102">
        <f>ROUND('[3]Total Proposed Rate (GF)'!$AD1720,2)</f>
        <v>0</v>
      </c>
      <c r="T1549" s="102"/>
      <c r="U1549" s="102">
        <f>ROUND('[3]Total Proposed Rate (GF)'!$AF1720,2)</f>
        <v>0</v>
      </c>
      <c r="V1549" s="102"/>
      <c r="W1549" s="102">
        <f>ROUND('[3]Total Proposed Rate (GF)'!$AH1720,2)</f>
        <v>0</v>
      </c>
      <c r="X1549" s="102"/>
      <c r="Y1549" s="103">
        <f>SUM(G1549:W1549)</f>
        <v>14.4</v>
      </c>
      <c r="Z1549" s="104"/>
      <c r="AA1549" s="102">
        <f>ROUND('[3]Total Proposed Rate (GF)'!$AL1720,2)</f>
        <v>0</v>
      </c>
      <c r="AB1549" s="104"/>
      <c r="AC1549" s="102">
        <f>ROUND('[3]Total Proposed Rate (GF)'!$AN1720,2)</f>
        <v>0</v>
      </c>
      <c r="AD1549" s="104"/>
      <c r="AE1549" s="102">
        <f>ROUND('[3]Total Proposed Rate (GF)'!$AP1720,2)</f>
        <v>0</v>
      </c>
      <c r="AF1549" s="105"/>
      <c r="AG1549" s="105">
        <f>SUM(Y1549:AE1549)</f>
        <v>14.4</v>
      </c>
      <c r="AH1549" s="145"/>
      <c r="AI1549" s="106"/>
      <c r="AJ1549" s="106"/>
      <c r="AN1549" s="86"/>
    </row>
    <row r="1550" spans="1:40" x14ac:dyDescent="0.25">
      <c r="A1550" s="88">
        <f t="shared" si="195"/>
        <v>10</v>
      </c>
      <c r="B1550" s="75"/>
      <c r="C1550" s="175" t="s">
        <v>34</v>
      </c>
      <c r="E1550" s="87" t="s">
        <v>19</v>
      </c>
      <c r="G1550" s="102">
        <f>ROUND('[3]Total Proposed Rate (GF)'!$R1721,2)</f>
        <v>0</v>
      </c>
      <c r="H1550" s="102"/>
      <c r="I1550" s="102">
        <f>ROUND('[3]Total Proposed Rate (GF)'!$T1721,2)</f>
        <v>23.04</v>
      </c>
      <c r="J1550" s="102"/>
      <c r="K1550" s="102">
        <f>ROUND('[3]Total Proposed Rate (GF)'!$V1721,2)</f>
        <v>0</v>
      </c>
      <c r="L1550" s="102"/>
      <c r="M1550" s="102">
        <f>ROUND('[3]Total Proposed Rate (GF)'!$X1721,2)</f>
        <v>0</v>
      </c>
      <c r="N1550" s="102"/>
      <c r="O1550" s="102">
        <f>ROUND('[3]Total Proposed Rate (GF)'!$Z1721,2)</f>
        <v>0</v>
      </c>
      <c r="P1550" s="102"/>
      <c r="Q1550" s="102">
        <f>ROUND('[3]Total Proposed Rate (GF)'!$AB1721,2)</f>
        <v>0</v>
      </c>
      <c r="R1550" s="102"/>
      <c r="S1550" s="102">
        <f>ROUND('[3]Total Proposed Rate (GF)'!$AD1721,2)</f>
        <v>0</v>
      </c>
      <c r="T1550" s="102"/>
      <c r="U1550" s="102">
        <f>ROUND('[3]Total Proposed Rate (GF)'!$AF1721,2)</f>
        <v>0</v>
      </c>
      <c r="V1550" s="102"/>
      <c r="W1550" s="102">
        <f>ROUND('[3]Total Proposed Rate (GF)'!$AH1721,2)</f>
        <v>0</v>
      </c>
      <c r="X1550" s="102"/>
      <c r="Y1550" s="103">
        <f>SUM(G1550:W1550)</f>
        <v>23.04</v>
      </c>
      <c r="Z1550" s="104"/>
      <c r="AA1550" s="102">
        <f>ROUND('[3]Total Proposed Rate (GF)'!$AL1721,2)</f>
        <v>0</v>
      </c>
      <c r="AB1550" s="104"/>
      <c r="AC1550" s="102">
        <f>ROUND('[3]Total Proposed Rate (GF)'!$AN1721,2)</f>
        <v>0</v>
      </c>
      <c r="AD1550" s="104"/>
      <c r="AE1550" s="102">
        <f>ROUND('[3]Total Proposed Rate (GF)'!$AP1721,2)</f>
        <v>0</v>
      </c>
      <c r="AF1550" s="105"/>
      <c r="AG1550" s="105">
        <f>SUM(Y1550:AE1550)</f>
        <v>23.04</v>
      </c>
      <c r="AH1550" s="145"/>
      <c r="AI1550" s="106"/>
      <c r="AJ1550" s="106"/>
      <c r="AN1550" s="86"/>
    </row>
    <row r="1551" spans="1:40" x14ac:dyDescent="0.25">
      <c r="A1551" s="88">
        <f t="shared" si="195"/>
        <v>11</v>
      </c>
      <c r="B1551" s="75"/>
      <c r="C1551" s="175" t="s">
        <v>33</v>
      </c>
      <c r="E1551" s="87" t="s">
        <v>19</v>
      </c>
      <c r="G1551" s="102">
        <f>ROUND('[3]Total Proposed Rate (GF)'!$R1722,2)</f>
        <v>0</v>
      </c>
      <c r="H1551" s="102"/>
      <c r="I1551" s="102">
        <f>ROUND('[3]Total Proposed Rate (GF)'!$T1722,2)</f>
        <v>43.2</v>
      </c>
      <c r="J1551" s="102"/>
      <c r="K1551" s="102">
        <f>ROUND('[3]Total Proposed Rate (GF)'!$V1722,2)</f>
        <v>0</v>
      </c>
      <c r="L1551" s="102"/>
      <c r="M1551" s="102">
        <f>ROUND('[3]Total Proposed Rate (GF)'!$X1722,2)</f>
        <v>0</v>
      </c>
      <c r="N1551" s="102"/>
      <c r="O1551" s="102">
        <f>ROUND('[3]Total Proposed Rate (GF)'!$Z1722,2)</f>
        <v>0</v>
      </c>
      <c r="P1551" s="102"/>
      <c r="Q1551" s="102">
        <f>ROUND('[3]Total Proposed Rate (GF)'!$AB1722,2)</f>
        <v>0</v>
      </c>
      <c r="R1551" s="102"/>
      <c r="S1551" s="102">
        <f>ROUND('[3]Total Proposed Rate (GF)'!$AD1722,2)</f>
        <v>0</v>
      </c>
      <c r="T1551" s="102"/>
      <c r="U1551" s="102">
        <f>ROUND('[3]Total Proposed Rate (GF)'!$AF1722,2)</f>
        <v>0</v>
      </c>
      <c r="V1551" s="102"/>
      <c r="W1551" s="102">
        <f>ROUND('[3]Total Proposed Rate (GF)'!$AH1722,2)</f>
        <v>0</v>
      </c>
      <c r="X1551" s="102"/>
      <c r="Y1551" s="103">
        <f>SUM(G1551:W1551)</f>
        <v>43.2</v>
      </c>
      <c r="Z1551" s="104"/>
      <c r="AA1551" s="102">
        <f>ROUND('[3]Total Proposed Rate (GF)'!$AL1722,2)</f>
        <v>0</v>
      </c>
      <c r="AB1551" s="104"/>
      <c r="AC1551" s="102">
        <f>ROUND('[3]Total Proposed Rate (GF)'!$AN1722,2)</f>
        <v>0</v>
      </c>
      <c r="AD1551" s="104"/>
      <c r="AE1551" s="102">
        <f>ROUND('[3]Total Proposed Rate (GF)'!$AP1722,2)</f>
        <v>0</v>
      </c>
      <c r="AF1551" s="105"/>
      <c r="AG1551" s="105">
        <f>SUM(Y1551:AE1551)</f>
        <v>43.2</v>
      </c>
      <c r="AH1551" s="145"/>
      <c r="AI1551" s="106"/>
      <c r="AJ1551" s="106"/>
      <c r="AN1551" s="86"/>
    </row>
    <row r="1552" spans="1:40" x14ac:dyDescent="0.25">
      <c r="A1552" s="88">
        <f t="shared" si="195"/>
        <v>12</v>
      </c>
      <c r="B1552" s="75"/>
      <c r="C1552" s="175" t="s">
        <v>32</v>
      </c>
      <c r="E1552" s="87" t="s">
        <v>19</v>
      </c>
      <c r="G1552" s="102">
        <f>ROUND('[3]Total Proposed Rate (GF)'!$R1723,2)</f>
        <v>0</v>
      </c>
      <c r="H1552" s="102"/>
      <c r="I1552" s="102">
        <f>ROUND('[3]Total Proposed Rate (GF)'!$T1723,2)</f>
        <v>108</v>
      </c>
      <c r="J1552" s="102"/>
      <c r="K1552" s="102">
        <f>ROUND('[3]Total Proposed Rate (GF)'!$V1723,2)</f>
        <v>0</v>
      </c>
      <c r="L1552" s="102"/>
      <c r="M1552" s="102">
        <f>ROUND('[3]Total Proposed Rate (GF)'!$X1723,2)</f>
        <v>0</v>
      </c>
      <c r="N1552" s="102"/>
      <c r="O1552" s="102">
        <f>ROUND('[3]Total Proposed Rate (GF)'!$Z1723,2)</f>
        <v>0</v>
      </c>
      <c r="P1552" s="102"/>
      <c r="Q1552" s="102">
        <f>ROUND('[3]Total Proposed Rate (GF)'!$AB1723,2)</f>
        <v>0</v>
      </c>
      <c r="R1552" s="102"/>
      <c r="S1552" s="102">
        <f>ROUND('[3]Total Proposed Rate (GF)'!$AD1723,2)</f>
        <v>0</v>
      </c>
      <c r="T1552" s="102"/>
      <c r="U1552" s="102">
        <f>ROUND('[3]Total Proposed Rate (GF)'!$AF1723,2)</f>
        <v>0</v>
      </c>
      <c r="V1552" s="102"/>
      <c r="W1552" s="102">
        <f>ROUND('[3]Total Proposed Rate (GF)'!$AH1723,2)</f>
        <v>0</v>
      </c>
      <c r="X1552" s="102"/>
      <c r="Y1552" s="103">
        <f>SUM(G1552:W1552)</f>
        <v>108</v>
      </c>
      <c r="Z1552" s="104"/>
      <c r="AA1552" s="102">
        <f>ROUND('[3]Total Proposed Rate (GF)'!$AL1723,2)</f>
        <v>0</v>
      </c>
      <c r="AB1552" s="104"/>
      <c r="AC1552" s="102">
        <f>ROUND('[3]Total Proposed Rate (GF)'!$AN1723,2)</f>
        <v>0</v>
      </c>
      <c r="AD1552" s="104"/>
      <c r="AE1552" s="102">
        <f>ROUND('[3]Total Proposed Rate (GF)'!$AP1723,2)</f>
        <v>0</v>
      </c>
      <c r="AF1552" s="105"/>
      <c r="AG1552" s="105">
        <f>SUM(Y1552:AE1552)</f>
        <v>108</v>
      </c>
      <c r="AH1552" s="145"/>
      <c r="AI1552" s="106"/>
      <c r="AJ1552" s="106"/>
      <c r="AN1552" s="86"/>
    </row>
    <row r="1553" spans="1:40" x14ac:dyDescent="0.25">
      <c r="A1553" s="88">
        <f t="shared" si="195"/>
        <v>13</v>
      </c>
      <c r="B1553" s="75"/>
      <c r="C1553" s="146" t="s">
        <v>29</v>
      </c>
      <c r="E1553" s="145"/>
      <c r="G1553" s="102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02"/>
      <c r="R1553" s="102"/>
      <c r="S1553" s="102"/>
      <c r="T1553" s="102"/>
      <c r="U1553" s="102"/>
      <c r="V1553" s="102"/>
      <c r="W1553" s="102"/>
      <c r="X1553" s="102"/>
      <c r="Y1553" s="103"/>
      <c r="Z1553" s="104"/>
      <c r="AA1553" s="102"/>
      <c r="AB1553" s="104"/>
      <c r="AC1553" s="102"/>
      <c r="AD1553" s="104"/>
      <c r="AE1553" s="102"/>
      <c r="AF1553" s="112"/>
      <c r="AG1553" s="104"/>
      <c r="AH1553" s="145"/>
      <c r="AI1553" s="106"/>
      <c r="AJ1553" s="106"/>
      <c r="AN1553" s="86"/>
    </row>
    <row r="1554" spans="1:40" x14ac:dyDescent="0.25">
      <c r="A1554" s="88">
        <f t="shared" si="195"/>
        <v>14</v>
      </c>
      <c r="B1554" s="75"/>
      <c r="C1554" s="173" t="s">
        <v>121</v>
      </c>
      <c r="E1554" s="87" t="s">
        <v>10</v>
      </c>
      <c r="G1554" s="102">
        <f>ROUND('[3]Total Proposed Rate (GF)'!$R1725,2)</f>
        <v>0</v>
      </c>
      <c r="H1554" s="102"/>
      <c r="I1554" s="102">
        <f>ROUND('[3]Total Proposed Rate (GF)'!$T1725,2)</f>
        <v>0</v>
      </c>
      <c r="J1554" s="102"/>
      <c r="K1554" s="102">
        <f>ROUND('[3]Total Proposed Rate (GF)'!$V1725,2)</f>
        <v>0</v>
      </c>
      <c r="L1554" s="102"/>
      <c r="M1554" s="102">
        <f>ROUND('[3]Total Proposed Rate (GF)'!$X1725,2)</f>
        <v>0</v>
      </c>
      <c r="N1554" s="102"/>
      <c r="O1554" s="102">
        <f>ROUND('[3]Total Proposed Rate (GF)'!$Z1725,2)</f>
        <v>0</v>
      </c>
      <c r="P1554" s="102"/>
      <c r="Q1554" s="102">
        <f>ROUND('[3]Total Proposed Rate (GF)'!$AB1725,2)</f>
        <v>0</v>
      </c>
      <c r="R1554" s="102"/>
      <c r="S1554" s="102">
        <f>ROUND('[3]Total Proposed Rate (GF)'!$AD1725,2)</f>
        <v>0</v>
      </c>
      <c r="T1554" s="102"/>
      <c r="U1554" s="102">
        <f>ROUND('[3]Total Proposed Rate (GF)'!$AF1725,2)</f>
        <v>0</v>
      </c>
      <c r="V1554" s="102"/>
      <c r="W1554" s="102">
        <f>ROUND('[3]Total Proposed Rate (GF)'!$AH1725,2)</f>
        <v>0</v>
      </c>
      <c r="X1554" s="102"/>
      <c r="Y1554" s="103">
        <f>SUM(G1554:W1554)</f>
        <v>0</v>
      </c>
      <c r="Z1554" s="104"/>
      <c r="AA1554" s="102">
        <f>ROUND('[3]Total Proposed Rate (GF)'!$AL1725,2)</f>
        <v>0</v>
      </c>
      <c r="AB1554" s="104"/>
      <c r="AC1554" s="102">
        <f>ROUND('[3]Total Proposed Rate (GF)'!$AN1725,2)</f>
        <v>0</v>
      </c>
      <c r="AD1554" s="104"/>
      <c r="AE1554" s="102">
        <f>ROUND('[3]Total Proposed Rate (GF)'!$AP1725,2)</f>
        <v>0</v>
      </c>
      <c r="AF1554" s="105"/>
      <c r="AG1554" s="105">
        <f>SUM(Y1554:AE1554)</f>
        <v>0</v>
      </c>
      <c r="AH1554" s="145"/>
      <c r="AI1554" s="106"/>
      <c r="AJ1554" s="106"/>
      <c r="AN1554" s="86"/>
    </row>
    <row r="1555" spans="1:40" x14ac:dyDescent="0.25">
      <c r="A1555" s="88">
        <f t="shared" si="195"/>
        <v>15</v>
      </c>
      <c r="B1555" s="75"/>
      <c r="C1555" s="173" t="s">
        <v>120</v>
      </c>
      <c r="E1555" s="87" t="s">
        <v>10</v>
      </c>
      <c r="G1555" s="102">
        <f>ROUND('[3]Total Proposed Rate (GF)'!$R1726,2)</f>
        <v>0</v>
      </c>
      <c r="H1555" s="102"/>
      <c r="I1555" s="102">
        <f>ROUND('[3]Total Proposed Rate (GF)'!$T1726,2)</f>
        <v>0</v>
      </c>
      <c r="J1555" s="102"/>
      <c r="K1555" s="102">
        <f>ROUND('[3]Total Proposed Rate (GF)'!$V1726,2)</f>
        <v>0</v>
      </c>
      <c r="L1555" s="102"/>
      <c r="M1555" s="102">
        <f>ROUND('[3]Total Proposed Rate (GF)'!$X1726,2)</f>
        <v>0</v>
      </c>
      <c r="N1555" s="102"/>
      <c r="O1555" s="102">
        <f>ROUND('[3]Total Proposed Rate (GF)'!$Z1726,2)</f>
        <v>0</v>
      </c>
      <c r="P1555" s="102"/>
      <c r="Q1555" s="102">
        <f>ROUND('[3]Total Proposed Rate (GF)'!$AB1726,2)</f>
        <v>0</v>
      </c>
      <c r="R1555" s="102"/>
      <c r="S1555" s="102">
        <f>ROUND('[3]Total Proposed Rate (GF)'!$AD1726,2)</f>
        <v>0</v>
      </c>
      <c r="T1555" s="102"/>
      <c r="U1555" s="102">
        <f>ROUND('[3]Total Proposed Rate (GF)'!$AF1726,2)</f>
        <v>0</v>
      </c>
      <c r="V1555" s="102"/>
      <c r="W1555" s="102">
        <f>ROUND('[3]Total Proposed Rate (GF)'!$AH1726,2)</f>
        <v>0</v>
      </c>
      <c r="X1555" s="102"/>
      <c r="Y1555" s="103">
        <f>SUM(G1555:W1555)</f>
        <v>0</v>
      </c>
      <c r="Z1555" s="104"/>
      <c r="AA1555" s="102">
        <f>ROUND('[3]Total Proposed Rate (GF)'!$AL1726,2)</f>
        <v>0</v>
      </c>
      <c r="AB1555" s="104"/>
      <c r="AC1555" s="102">
        <f>ROUND('[3]Total Proposed Rate (GF)'!$AN1726,2)</f>
        <v>0</v>
      </c>
      <c r="AD1555" s="104"/>
      <c r="AE1555" s="102">
        <f>ROUND('[3]Total Proposed Rate (GF)'!$AP1726,2)</f>
        <v>0</v>
      </c>
      <c r="AF1555" s="112"/>
      <c r="AG1555" s="105">
        <f>SUM(Y1555:AE1555)</f>
        <v>0</v>
      </c>
      <c r="AH1555" s="145"/>
      <c r="AI1555" s="106"/>
      <c r="AJ1555" s="106"/>
      <c r="AN1555" s="86"/>
    </row>
    <row r="1556" spans="1:40" hidden="1" x14ac:dyDescent="0.25">
      <c r="A1556" s="88">
        <f t="shared" si="195"/>
        <v>16</v>
      </c>
      <c r="B1556" s="75"/>
      <c r="C1556" s="108" t="s">
        <v>46</v>
      </c>
      <c r="G1556" s="102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02"/>
      <c r="R1556" s="102"/>
      <c r="S1556" s="102"/>
      <c r="T1556" s="102"/>
      <c r="U1556" s="102"/>
      <c r="V1556" s="102"/>
      <c r="W1556" s="102"/>
      <c r="X1556" s="102"/>
      <c r="Y1556" s="103"/>
      <c r="Z1556" s="104"/>
      <c r="AA1556" s="102"/>
      <c r="AB1556" s="104"/>
      <c r="AC1556" s="102"/>
      <c r="AD1556" s="104"/>
      <c r="AE1556" s="102"/>
      <c r="AF1556" s="112"/>
      <c r="AG1556" s="104"/>
      <c r="AH1556" s="145"/>
      <c r="AI1556" s="106"/>
      <c r="AJ1556" s="106"/>
      <c r="AN1556" s="86"/>
    </row>
    <row r="1557" spans="1:40" hidden="1" x14ac:dyDescent="0.25">
      <c r="A1557" s="88">
        <f t="shared" si="195"/>
        <v>17</v>
      </c>
      <c r="B1557" s="75"/>
      <c r="C1557" s="173" t="s">
        <v>121</v>
      </c>
      <c r="E1557" s="87" t="s">
        <v>10</v>
      </c>
      <c r="G1557" s="102">
        <f>ROUND('[3]Total Proposed Rate (GF)'!$R1728,2)</f>
        <v>0</v>
      </c>
      <c r="H1557" s="102"/>
      <c r="I1557" s="102">
        <f>ROUND('[3]Total Proposed Rate (GF)'!$T1728,2)</f>
        <v>0</v>
      </c>
      <c r="J1557" s="102"/>
      <c r="K1557" s="102">
        <f>ROUND('[3]Total Proposed Rate (GF)'!$V1728,2)</f>
        <v>0</v>
      </c>
      <c r="L1557" s="102"/>
      <c r="M1557" s="102">
        <f>ROUND('[3]Total Proposed Rate (GF)'!$X1728,2)</f>
        <v>0</v>
      </c>
      <c r="N1557" s="102"/>
      <c r="O1557" s="102">
        <f>ROUND('[3]Total Proposed Rate (GF)'!$Z1728,2)</f>
        <v>0</v>
      </c>
      <c r="P1557" s="102"/>
      <c r="Q1557" s="102">
        <f>ROUND('[3]Total Proposed Rate (GF)'!$AB1728,2)</f>
        <v>0</v>
      </c>
      <c r="R1557" s="102"/>
      <c r="S1557" s="102">
        <f>ROUND('[3]Total Proposed Rate (GF)'!$AD1728,2)</f>
        <v>0</v>
      </c>
      <c r="T1557" s="102"/>
      <c r="U1557" s="102">
        <f>ROUND('[3]Total Proposed Rate (GF)'!$AF1728,2)</f>
        <v>0</v>
      </c>
      <c r="V1557" s="102"/>
      <c r="W1557" s="102">
        <f>ROUND('[3]Total Proposed Rate (GF)'!$AH1728,2)</f>
        <v>0</v>
      </c>
      <c r="X1557" s="102"/>
      <c r="Y1557" s="103">
        <f>SUM(G1557:W1557)</f>
        <v>0</v>
      </c>
      <c r="Z1557" s="104"/>
      <c r="AA1557" s="102">
        <f>ROUND('[3]Total Proposed Rate (GF)'!$AL1728,2)</f>
        <v>0</v>
      </c>
      <c r="AB1557" s="104"/>
      <c r="AC1557" s="102">
        <f>ROUND('[3]Total Proposed Rate (GF)'!$AN1728,2)</f>
        <v>0</v>
      </c>
      <c r="AD1557" s="104"/>
      <c r="AE1557" s="102">
        <f>ROUND('[3]Total Proposed Rate (GF)'!$AP1728,2)</f>
        <v>0</v>
      </c>
      <c r="AF1557" s="105"/>
      <c r="AG1557" s="105">
        <f>SUM(Y1557:AE1557)</f>
        <v>0</v>
      </c>
      <c r="AH1557" s="145"/>
      <c r="AI1557" s="106"/>
      <c r="AJ1557" s="106"/>
      <c r="AN1557" s="86"/>
    </row>
    <row r="1558" spans="1:40" hidden="1" x14ac:dyDescent="0.25">
      <c r="A1558" s="88">
        <f t="shared" si="195"/>
        <v>18</v>
      </c>
      <c r="B1558" s="75"/>
      <c r="C1558" s="173" t="s">
        <v>120</v>
      </c>
      <c r="E1558" s="87" t="s">
        <v>10</v>
      </c>
      <c r="G1558" s="102">
        <f>ROUND('[3]Total Proposed Rate (GF)'!$R1729,2)</f>
        <v>0</v>
      </c>
      <c r="H1558" s="102"/>
      <c r="I1558" s="102">
        <f>ROUND('[3]Total Proposed Rate (GF)'!$T1729,2)</f>
        <v>0</v>
      </c>
      <c r="J1558" s="102"/>
      <c r="K1558" s="102">
        <f>ROUND('[3]Total Proposed Rate (GF)'!$V1729,2)</f>
        <v>0</v>
      </c>
      <c r="L1558" s="102"/>
      <c r="M1558" s="102">
        <f>ROUND('[3]Total Proposed Rate (GF)'!$X1729,2)</f>
        <v>0</v>
      </c>
      <c r="N1558" s="102"/>
      <c r="O1558" s="102">
        <f>ROUND('[3]Total Proposed Rate (GF)'!$Z1729,2)</f>
        <v>0</v>
      </c>
      <c r="P1558" s="102"/>
      <c r="Q1558" s="102">
        <f>ROUND('[3]Total Proposed Rate (GF)'!$AB1729,2)</f>
        <v>0</v>
      </c>
      <c r="R1558" s="102"/>
      <c r="S1558" s="102">
        <f>ROUND('[3]Total Proposed Rate (GF)'!$AD1729,2)</f>
        <v>0</v>
      </c>
      <c r="T1558" s="102"/>
      <c r="U1558" s="102">
        <f>ROUND('[3]Total Proposed Rate (GF)'!$AF1729,2)</f>
        <v>0</v>
      </c>
      <c r="V1558" s="102"/>
      <c r="W1558" s="102">
        <f>ROUND('[3]Total Proposed Rate (GF)'!$AH1729,2)</f>
        <v>0</v>
      </c>
      <c r="X1558" s="102"/>
      <c r="Y1558" s="103">
        <f>SUM(G1558:W1558)</f>
        <v>0</v>
      </c>
      <c r="Z1558" s="104"/>
      <c r="AA1558" s="102">
        <f>ROUND('[3]Total Proposed Rate (GF)'!$AL1729,2)</f>
        <v>0</v>
      </c>
      <c r="AB1558" s="104"/>
      <c r="AC1558" s="102">
        <f>ROUND('[3]Total Proposed Rate (GF)'!$AN1729,2)</f>
        <v>0</v>
      </c>
      <c r="AD1558" s="104"/>
      <c r="AE1558" s="102">
        <f>ROUND('[3]Total Proposed Rate (GF)'!$AP1729,2)</f>
        <v>0</v>
      </c>
      <c r="AF1558" s="105"/>
      <c r="AG1558" s="105">
        <f>SUM(Y1558:AE1558)</f>
        <v>0</v>
      </c>
      <c r="AH1558" s="145"/>
      <c r="AI1558" s="106"/>
      <c r="AJ1558" s="106"/>
      <c r="AN1558" s="86"/>
    </row>
    <row r="1559" spans="1:40" x14ac:dyDescent="0.25">
      <c r="A1559" s="88">
        <f>+A1555+1</f>
        <v>16</v>
      </c>
      <c r="B1559" s="75"/>
      <c r="C1559" s="146" t="s">
        <v>45</v>
      </c>
      <c r="E1559" s="87"/>
      <c r="G1559" s="102"/>
      <c r="H1559" s="102"/>
      <c r="I1559" s="102"/>
      <c r="J1559" s="102"/>
      <c r="K1559" s="102"/>
      <c r="L1559" s="102"/>
      <c r="M1559" s="102"/>
      <c r="N1559" s="102"/>
      <c r="O1559" s="102"/>
      <c r="P1559" s="102"/>
      <c r="Q1559" s="102"/>
      <c r="R1559" s="102"/>
      <c r="S1559" s="102"/>
      <c r="T1559" s="102"/>
      <c r="U1559" s="102"/>
      <c r="V1559" s="102"/>
      <c r="W1559" s="102"/>
      <c r="X1559" s="102"/>
      <c r="Y1559" s="103"/>
      <c r="Z1559" s="104"/>
      <c r="AA1559" s="102"/>
      <c r="AB1559" s="104"/>
      <c r="AC1559" s="102"/>
      <c r="AD1559" s="104"/>
      <c r="AE1559" s="102"/>
      <c r="AF1559" s="112"/>
      <c r="AG1559" s="104"/>
      <c r="AH1559" s="145"/>
      <c r="AI1559" s="106"/>
      <c r="AJ1559" s="106"/>
      <c r="AN1559" s="86"/>
    </row>
    <row r="1560" spans="1:40" x14ac:dyDescent="0.25">
      <c r="A1560" s="88">
        <f t="shared" si="195"/>
        <v>17</v>
      </c>
      <c r="B1560" s="75"/>
      <c r="C1560" s="173" t="s">
        <v>121</v>
      </c>
      <c r="E1560" s="87" t="s">
        <v>10</v>
      </c>
      <c r="G1560" s="102">
        <f>ROUND('[3]Total Proposed Rate (GF)'!$R1731,2)</f>
        <v>0</v>
      </c>
      <c r="H1560" s="102"/>
      <c r="I1560" s="102">
        <f>ROUND('[3]Total Proposed Rate (GF)'!$T1731,2)</f>
        <v>0</v>
      </c>
      <c r="J1560" s="102"/>
      <c r="K1560" s="102">
        <f>ROUND('[3]Total Proposed Rate (GF)'!$V1731,2)</f>
        <v>0</v>
      </c>
      <c r="L1560" s="102"/>
      <c r="M1560" s="102">
        <f>ROUND('[3]Total Proposed Rate (GF)'!$X1731,2)</f>
        <v>0</v>
      </c>
      <c r="N1560" s="102"/>
      <c r="O1560" s="102">
        <f>ROUND('[3]Total Proposed Rate (GF)'!$Z1731,2)</f>
        <v>0</v>
      </c>
      <c r="P1560" s="102"/>
      <c r="Q1560" s="102">
        <f>ROUND('[3]Total Proposed Rate (GF)'!$AB1731,2)</f>
        <v>0</v>
      </c>
      <c r="R1560" s="102"/>
      <c r="S1560" s="102">
        <f>ROUND('[3]Total Proposed Rate (GF)'!$AD1731,2)</f>
        <v>0</v>
      </c>
      <c r="T1560" s="102"/>
      <c r="U1560" s="102">
        <f>ROUND('[3]Total Proposed Rate (GF)'!$AF1731,2)</f>
        <v>0</v>
      </c>
      <c r="V1560" s="102"/>
      <c r="W1560" s="102">
        <f>ROUND('[3]Total Proposed Rate (GF)'!$AH1731,2)</f>
        <v>0</v>
      </c>
      <c r="X1560" s="102"/>
      <c r="Y1560" s="103">
        <f>SUM(G1560:W1560)</f>
        <v>0</v>
      </c>
      <c r="Z1560" s="104"/>
      <c r="AA1560" s="102">
        <f>ROUND('[3]Total Proposed Rate (GF)'!$AL1731,2)</f>
        <v>0</v>
      </c>
      <c r="AB1560" s="104"/>
      <c r="AC1560" s="102">
        <f>ROUND('[3]Total Proposed Rate (GF)'!$AN1731,2)</f>
        <v>0</v>
      </c>
      <c r="AD1560" s="104"/>
      <c r="AE1560" s="102">
        <f>ROUND('[3]Total Proposed Rate (GF)'!$AP1731,2)</f>
        <v>0</v>
      </c>
      <c r="AF1560" s="105"/>
      <c r="AG1560" s="105">
        <f>SUM(Y1560:AE1560)</f>
        <v>0</v>
      </c>
      <c r="AH1560" s="145"/>
      <c r="AI1560" s="106"/>
      <c r="AJ1560" s="106"/>
      <c r="AN1560" s="86"/>
    </row>
    <row r="1561" spans="1:40" x14ac:dyDescent="0.25">
      <c r="A1561" s="88">
        <f t="shared" si="195"/>
        <v>18</v>
      </c>
      <c r="B1561" s="75"/>
      <c r="C1561" s="173" t="s">
        <v>120</v>
      </c>
      <c r="E1561" s="87" t="s">
        <v>10</v>
      </c>
      <c r="G1561" s="102">
        <f>ROUND('[3]Total Proposed Rate (GF)'!$R1732,2)</f>
        <v>0</v>
      </c>
      <c r="H1561" s="102"/>
      <c r="I1561" s="102">
        <f>ROUND('[3]Total Proposed Rate (GF)'!$T1732,2)</f>
        <v>0</v>
      </c>
      <c r="J1561" s="102"/>
      <c r="K1561" s="102">
        <f>ROUND('[3]Total Proposed Rate (GF)'!$V1732,2)</f>
        <v>0</v>
      </c>
      <c r="L1561" s="102"/>
      <c r="M1561" s="102">
        <f>ROUND('[3]Total Proposed Rate (GF)'!$X1732,2)</f>
        <v>0</v>
      </c>
      <c r="N1561" s="102"/>
      <c r="O1561" s="102">
        <f>ROUND('[3]Total Proposed Rate (GF)'!$Z1732,2)</f>
        <v>0</v>
      </c>
      <c r="P1561" s="102"/>
      <c r="Q1561" s="102">
        <f>ROUND('[3]Total Proposed Rate (GF)'!$AB1732,2)</f>
        <v>0</v>
      </c>
      <c r="R1561" s="102"/>
      <c r="S1561" s="102">
        <f>ROUND('[3]Total Proposed Rate (GF)'!$AD1732,2)</f>
        <v>0</v>
      </c>
      <c r="T1561" s="102"/>
      <c r="U1561" s="102">
        <f>ROUND('[3]Total Proposed Rate (GF)'!$AF1732,2)</f>
        <v>0</v>
      </c>
      <c r="V1561" s="102"/>
      <c r="W1561" s="102">
        <f>ROUND('[3]Total Proposed Rate (GF)'!$AH1732,2)</f>
        <v>0</v>
      </c>
      <c r="X1561" s="102"/>
      <c r="Y1561" s="103">
        <f>SUM(G1561:W1561)</f>
        <v>0</v>
      </c>
      <c r="Z1561" s="104"/>
      <c r="AA1561" s="102">
        <f>ROUND('[3]Total Proposed Rate (GF)'!$AL1732,2)</f>
        <v>0</v>
      </c>
      <c r="AB1561" s="104"/>
      <c r="AC1561" s="102">
        <f>ROUND('[3]Total Proposed Rate (GF)'!$AN1732,2)</f>
        <v>0</v>
      </c>
      <c r="AD1561" s="104"/>
      <c r="AE1561" s="102">
        <f>ROUND('[3]Total Proposed Rate (GF)'!$AP1732,2)</f>
        <v>0</v>
      </c>
      <c r="AF1561" s="105"/>
      <c r="AG1561" s="105">
        <f>SUM(Y1561:AE1561)</f>
        <v>0</v>
      </c>
      <c r="AH1561" s="145"/>
      <c r="AI1561" s="106"/>
      <c r="AJ1561" s="106"/>
      <c r="AN1561" s="86"/>
    </row>
    <row r="1562" spans="1:40" x14ac:dyDescent="0.25">
      <c r="A1562" s="88">
        <f t="shared" si="195"/>
        <v>19</v>
      </c>
      <c r="B1562" s="75"/>
      <c r="C1562" s="146" t="s">
        <v>44</v>
      </c>
      <c r="E1562" s="87"/>
      <c r="G1562" s="102"/>
      <c r="H1562" s="102"/>
      <c r="I1562" s="102"/>
      <c r="J1562" s="102"/>
      <c r="K1562" s="102"/>
      <c r="L1562" s="102"/>
      <c r="M1562" s="102"/>
      <c r="N1562" s="102"/>
      <c r="O1562" s="102"/>
      <c r="P1562" s="102"/>
      <c r="Q1562" s="102"/>
      <c r="R1562" s="102"/>
      <c r="S1562" s="102"/>
      <c r="T1562" s="102"/>
      <c r="U1562" s="102"/>
      <c r="V1562" s="102"/>
      <c r="W1562" s="102"/>
      <c r="X1562" s="102"/>
      <c r="Y1562" s="103"/>
      <c r="Z1562" s="104"/>
      <c r="AA1562" s="102"/>
      <c r="AB1562" s="104"/>
      <c r="AC1562" s="102"/>
      <c r="AD1562" s="104"/>
      <c r="AE1562" s="102"/>
      <c r="AF1562" s="112"/>
      <c r="AG1562" s="104"/>
      <c r="AH1562" s="145"/>
      <c r="AI1562" s="106"/>
      <c r="AJ1562" s="106"/>
      <c r="AN1562" s="86"/>
    </row>
    <row r="1563" spans="1:40" x14ac:dyDescent="0.25">
      <c r="A1563" s="88">
        <f t="shared" si="195"/>
        <v>20</v>
      </c>
      <c r="B1563" s="75"/>
      <c r="C1563" s="173" t="s">
        <v>121</v>
      </c>
      <c r="E1563" s="87" t="s">
        <v>10</v>
      </c>
      <c r="G1563" s="102">
        <f>ROUND('[3]Total Proposed Rate (GF)'!$R1734,2)</f>
        <v>0</v>
      </c>
      <c r="H1563" s="102"/>
      <c r="I1563" s="102">
        <f>ROUND('[3]Total Proposed Rate (GF)'!$T1734,2)</f>
        <v>0</v>
      </c>
      <c r="J1563" s="102"/>
      <c r="K1563" s="102">
        <f>ROUND('[3]Total Proposed Rate (GF)'!$V1734,2)</f>
        <v>0</v>
      </c>
      <c r="L1563" s="102"/>
      <c r="M1563" s="102">
        <f>ROUND('[3]Total Proposed Rate (GF)'!$X1734,2)</f>
        <v>0</v>
      </c>
      <c r="N1563" s="102"/>
      <c r="O1563" s="102">
        <f>ROUND('[3]Total Proposed Rate (GF)'!$Z1734,2)</f>
        <v>0</v>
      </c>
      <c r="P1563" s="102"/>
      <c r="Q1563" s="102">
        <f>ROUND('[3]Total Proposed Rate (GF)'!$AB1734,2)</f>
        <v>0</v>
      </c>
      <c r="R1563" s="102"/>
      <c r="S1563" s="102">
        <f>ROUND('[3]Total Proposed Rate (GF)'!$AD1734,2)</f>
        <v>0</v>
      </c>
      <c r="T1563" s="102"/>
      <c r="U1563" s="102">
        <f>ROUND('[3]Total Proposed Rate (GF)'!$AF1734,2)</f>
        <v>0</v>
      </c>
      <c r="V1563" s="102"/>
      <c r="W1563" s="102">
        <f>ROUND('[3]Total Proposed Rate (GF)'!$AH1734,2)</f>
        <v>0</v>
      </c>
      <c r="X1563" s="102"/>
      <c r="Y1563" s="103">
        <f>SUM(G1563:W1563)</f>
        <v>0</v>
      </c>
      <c r="Z1563" s="104"/>
      <c r="AA1563" s="102">
        <f>ROUND('[3]Total Proposed Rate (GF)'!$AL1734,2)</f>
        <v>0</v>
      </c>
      <c r="AB1563" s="104"/>
      <c r="AC1563" s="102">
        <f>ROUND('[3]Total Proposed Rate (GF)'!$AN1734,2)</f>
        <v>0</v>
      </c>
      <c r="AD1563" s="104"/>
      <c r="AE1563" s="102">
        <f>ROUND('[3]Total Proposed Rate (GF)'!$AP1734,2)</f>
        <v>0</v>
      </c>
      <c r="AF1563" s="105"/>
      <c r="AG1563" s="105">
        <f>SUM(Y1563:AE1563)</f>
        <v>0</v>
      </c>
      <c r="AH1563" s="145"/>
      <c r="AI1563" s="106"/>
      <c r="AJ1563" s="106"/>
      <c r="AN1563" s="86"/>
    </row>
    <row r="1564" spans="1:40" x14ac:dyDescent="0.25">
      <c r="A1564" s="88">
        <f t="shared" si="195"/>
        <v>21</v>
      </c>
      <c r="B1564" s="75"/>
      <c r="C1564" s="173" t="s">
        <v>120</v>
      </c>
      <c r="E1564" s="87" t="s">
        <v>10</v>
      </c>
      <c r="G1564" s="102">
        <f>ROUND('[3]Total Proposed Rate (GF)'!$R1735,2)</f>
        <v>0</v>
      </c>
      <c r="H1564" s="102"/>
      <c r="I1564" s="102">
        <f>ROUND('[3]Total Proposed Rate (GF)'!$T1735,2)</f>
        <v>0</v>
      </c>
      <c r="J1564" s="102"/>
      <c r="K1564" s="102">
        <f>ROUND('[3]Total Proposed Rate (GF)'!$V1735,2)</f>
        <v>0</v>
      </c>
      <c r="L1564" s="102"/>
      <c r="M1564" s="102">
        <f>ROUND('[3]Total Proposed Rate (GF)'!$X1735,2)</f>
        <v>0</v>
      </c>
      <c r="N1564" s="102"/>
      <c r="O1564" s="102">
        <f>ROUND('[3]Total Proposed Rate (GF)'!$Z1735,2)</f>
        <v>0</v>
      </c>
      <c r="P1564" s="102"/>
      <c r="Q1564" s="102">
        <f>ROUND('[3]Total Proposed Rate (GF)'!$AB1735,2)</f>
        <v>0</v>
      </c>
      <c r="R1564" s="102"/>
      <c r="S1564" s="102">
        <f>ROUND('[3]Total Proposed Rate (GF)'!$AD1735,2)</f>
        <v>0</v>
      </c>
      <c r="T1564" s="102"/>
      <c r="U1564" s="102">
        <f>ROUND('[3]Total Proposed Rate (GF)'!$AF1735,2)</f>
        <v>0</v>
      </c>
      <c r="V1564" s="102"/>
      <c r="W1564" s="102">
        <f>ROUND('[3]Total Proposed Rate (GF)'!$AH1735,2)</f>
        <v>0</v>
      </c>
      <c r="X1564" s="102"/>
      <c r="Y1564" s="103">
        <f>SUM(G1564:W1564)</f>
        <v>0</v>
      </c>
      <c r="Z1564" s="104"/>
      <c r="AA1564" s="102">
        <f>ROUND('[3]Total Proposed Rate (GF)'!$AL1735,2)</f>
        <v>0</v>
      </c>
      <c r="AB1564" s="104"/>
      <c r="AC1564" s="102">
        <f>ROUND('[3]Total Proposed Rate (GF)'!$AN1735,2)</f>
        <v>0</v>
      </c>
      <c r="AD1564" s="104"/>
      <c r="AE1564" s="102">
        <f>ROUND('[3]Total Proposed Rate (GF)'!$AP1735,2)</f>
        <v>0</v>
      </c>
      <c r="AF1564" s="105"/>
      <c r="AG1564" s="105">
        <f>SUM(Y1564:AE1564)</f>
        <v>0</v>
      </c>
      <c r="AH1564" s="145"/>
      <c r="AI1564" s="106"/>
      <c r="AJ1564" s="106"/>
      <c r="AN1564" s="86"/>
    </row>
    <row r="1565" spans="1:40" x14ac:dyDescent="0.25">
      <c r="A1565" s="88">
        <f t="shared" si="195"/>
        <v>22</v>
      </c>
      <c r="B1565" s="75"/>
      <c r="C1565" s="146" t="s">
        <v>27</v>
      </c>
      <c r="E1565" s="75"/>
      <c r="G1565" s="102"/>
      <c r="H1565" s="102"/>
      <c r="I1565" s="102"/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  <c r="W1565" s="102"/>
      <c r="X1565" s="102"/>
      <c r="Y1565" s="103"/>
      <c r="Z1565" s="104"/>
      <c r="AA1565" s="102"/>
      <c r="AB1565" s="104"/>
      <c r="AC1565" s="102"/>
      <c r="AD1565" s="104"/>
      <c r="AE1565" s="102"/>
      <c r="AF1565" s="112"/>
      <c r="AG1565" s="104"/>
      <c r="AH1565" s="145"/>
      <c r="AI1565" s="106"/>
      <c r="AJ1565" s="106"/>
      <c r="AN1565" s="86"/>
    </row>
    <row r="1566" spans="1:40" x14ac:dyDescent="0.25">
      <c r="A1566" s="88">
        <f t="shared" si="195"/>
        <v>23</v>
      </c>
      <c r="B1566" s="75"/>
      <c r="C1566" s="108" t="s">
        <v>119</v>
      </c>
      <c r="E1566" s="75"/>
      <c r="G1566" s="102"/>
      <c r="H1566" s="102"/>
      <c r="I1566" s="102"/>
      <c r="J1566" s="102"/>
      <c r="K1566" s="102"/>
      <c r="L1566" s="102"/>
      <c r="M1566" s="102"/>
      <c r="N1566" s="102"/>
      <c r="O1566" s="102"/>
      <c r="P1566" s="102"/>
      <c r="Q1566" s="102"/>
      <c r="R1566" s="102"/>
      <c r="S1566" s="102"/>
      <c r="T1566" s="102"/>
      <c r="U1566" s="102"/>
      <c r="V1566" s="102"/>
      <c r="W1566" s="102"/>
      <c r="X1566" s="102"/>
      <c r="Y1566" s="103"/>
      <c r="Z1566" s="104"/>
      <c r="AA1566" s="102"/>
      <c r="AB1566" s="104"/>
      <c r="AC1566" s="102"/>
      <c r="AD1566" s="104"/>
      <c r="AE1566" s="102"/>
      <c r="AF1566" s="112"/>
      <c r="AG1566" s="104"/>
      <c r="AH1566" s="145"/>
      <c r="AI1566" s="106"/>
      <c r="AJ1566" s="106"/>
      <c r="AN1566" s="86"/>
    </row>
    <row r="1567" spans="1:40" x14ac:dyDescent="0.25">
      <c r="A1567" s="88">
        <f t="shared" si="195"/>
        <v>24</v>
      </c>
      <c r="B1567" s="75"/>
      <c r="C1567" s="173" t="s">
        <v>113</v>
      </c>
      <c r="E1567" s="101" t="s">
        <v>0</v>
      </c>
      <c r="G1567" s="115">
        <f>ROUND('[3]Total Proposed Rate (GF)'!$R1738,5)</f>
        <v>2.53E-2</v>
      </c>
      <c r="H1567" s="115"/>
      <c r="I1567" s="115">
        <f>ROUND('[3]Total Proposed Rate (GF)'!$T1738,5)</f>
        <v>9.9309999999999996E-2</v>
      </c>
      <c r="J1567" s="115"/>
      <c r="K1567" s="115">
        <f>ROUND('[3]Total Proposed Rate (GF)'!$V1738,5)</f>
        <v>1.4760000000000001E-2</v>
      </c>
      <c r="L1567" s="115"/>
      <c r="M1567" s="115">
        <f>ROUND('[3]Total Proposed Rate (GF)'!$X1738,5)</f>
        <v>6.0000000000000002E-5</v>
      </c>
      <c r="N1567" s="115"/>
      <c r="O1567" s="115">
        <f>ROUND('[3]Total Proposed Rate (GF)'!$Z1738,5)</f>
        <v>9.2000000000000003E-4</v>
      </c>
      <c r="P1567" s="115"/>
      <c r="Q1567" s="115">
        <f>ROUND('[3]Total Proposed Rate (GF)'!$AB1738,5)</f>
        <v>8.9800000000000001E-3</v>
      </c>
      <c r="R1567" s="115"/>
      <c r="S1567" s="115">
        <f>ROUND('[3]Total Proposed Rate (GF)'!$AD1738,5)</f>
        <v>4.0000000000000003E-5</v>
      </c>
      <c r="T1567" s="115"/>
      <c r="U1567" s="115">
        <f>ROUND('[3]Total Proposed Rate (GF)'!$AF1738,5)</f>
        <v>0</v>
      </c>
      <c r="V1567" s="115"/>
      <c r="W1567" s="115">
        <f>ROUND('[3]Total Proposed Rate (GF)'!$AH1738,5)</f>
        <v>0</v>
      </c>
      <c r="X1567" s="115"/>
      <c r="Y1567" s="116">
        <f>SUM(G1567:W1567)</f>
        <v>0.14937</v>
      </c>
      <c r="AA1567" s="115">
        <f>ROUND('[3]Total Proposed Rate (GF)'!$AL1738,5)</f>
        <v>0</v>
      </c>
      <c r="AB1567" s="75"/>
      <c r="AC1567" s="115">
        <f>ROUND('[3]Total Proposed Rate (GF)'!$AN1738,5)</f>
        <v>7.9210000000000003E-2</v>
      </c>
      <c r="AD1567" s="75"/>
      <c r="AE1567" s="115">
        <f>ROUND('[3]Total Proposed Rate (GF)'!$AP1738,5)</f>
        <v>-8.0000000000000007E-5</v>
      </c>
      <c r="AF1567" s="117"/>
      <c r="AG1567" s="86">
        <f>SUM(Y1567:AE1567)</f>
        <v>0.22850000000000001</v>
      </c>
      <c r="AH1567" s="145"/>
      <c r="AI1567" s="106"/>
      <c r="AJ1567" s="106"/>
      <c r="AN1567" s="86"/>
    </row>
    <row r="1568" spans="1:40" x14ac:dyDescent="0.25">
      <c r="A1568" s="88">
        <f t="shared" si="195"/>
        <v>25</v>
      </c>
      <c r="B1568" s="75"/>
      <c r="C1568" s="173" t="s">
        <v>112</v>
      </c>
      <c r="E1568" s="101" t="s">
        <v>0</v>
      </c>
      <c r="G1568" s="115">
        <f>ROUND('[3]Total Proposed Rate (GF)'!$R1739,5)</f>
        <v>2.53E-2</v>
      </c>
      <c r="H1568" s="115"/>
      <c r="I1568" s="115">
        <f>ROUND('[3]Total Proposed Rate (GF)'!$T1739,5)</f>
        <v>9.8799999999999999E-2</v>
      </c>
      <c r="J1568" s="115"/>
      <c r="K1568" s="115">
        <f>ROUND('[3]Total Proposed Rate (GF)'!$V1739,5)</f>
        <v>1.4760000000000001E-2</v>
      </c>
      <c r="L1568" s="115"/>
      <c r="M1568" s="115">
        <f>ROUND('[3]Total Proposed Rate (GF)'!$X1739,5)</f>
        <v>6.0000000000000002E-5</v>
      </c>
      <c r="N1568" s="115"/>
      <c r="O1568" s="115">
        <f>ROUND('[3]Total Proposed Rate (GF)'!$Z1739,5)</f>
        <v>9.2000000000000003E-4</v>
      </c>
      <c r="P1568" s="115"/>
      <c r="Q1568" s="115">
        <f>ROUND('[3]Total Proposed Rate (GF)'!$AB1739,5)</f>
        <v>8.9800000000000001E-3</v>
      </c>
      <c r="R1568" s="115"/>
      <c r="S1568" s="115">
        <f>ROUND('[3]Total Proposed Rate (GF)'!$AD1739,5)</f>
        <v>4.0000000000000003E-5</v>
      </c>
      <c r="T1568" s="115"/>
      <c r="U1568" s="115">
        <f>ROUND('[3]Total Proposed Rate (GF)'!$AF1739,5)</f>
        <v>0</v>
      </c>
      <c r="V1568" s="115"/>
      <c r="W1568" s="115">
        <f>ROUND('[3]Total Proposed Rate (GF)'!$AH1739,5)</f>
        <v>0</v>
      </c>
      <c r="X1568" s="115"/>
      <c r="Y1568" s="116">
        <f>SUM(G1568:W1568)</f>
        <v>0.14886000000000002</v>
      </c>
      <c r="AA1568" s="115">
        <f>ROUND('[3]Total Proposed Rate (GF)'!$AL1739,5)</f>
        <v>0</v>
      </c>
      <c r="AB1568" s="75"/>
      <c r="AC1568" s="115">
        <f>ROUND('[3]Total Proposed Rate (GF)'!$AN1739,5)</f>
        <v>7.9210000000000003E-2</v>
      </c>
      <c r="AD1568" s="75"/>
      <c r="AE1568" s="115">
        <f>ROUND('[3]Total Proposed Rate (GF)'!$AP1739,5)</f>
        <v>-8.0000000000000007E-5</v>
      </c>
      <c r="AF1568" s="117"/>
      <c r="AG1568" s="86">
        <f>SUM(Y1568:AE1568)</f>
        <v>0.22799000000000003</v>
      </c>
      <c r="AH1568" s="145"/>
      <c r="AI1568" s="106"/>
      <c r="AJ1568" s="106"/>
      <c r="AN1568" s="86"/>
    </row>
    <row r="1569" spans="1:40" x14ac:dyDescent="0.25">
      <c r="A1569" s="88">
        <f t="shared" si="195"/>
        <v>26</v>
      </c>
      <c r="B1569" s="75"/>
      <c r="C1569" s="108" t="s">
        <v>118</v>
      </c>
      <c r="E1569" s="101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102"/>
      <c r="X1569" s="102"/>
      <c r="Y1569" s="103"/>
      <c r="Z1569" s="104"/>
      <c r="AA1569" s="102"/>
      <c r="AB1569" s="104"/>
      <c r="AC1569" s="102"/>
      <c r="AD1569" s="104"/>
      <c r="AE1569" s="102"/>
      <c r="AF1569" s="112"/>
      <c r="AG1569" s="104"/>
      <c r="AH1569" s="145"/>
      <c r="AI1569" s="106"/>
      <c r="AJ1569" s="106"/>
      <c r="AN1569" s="86"/>
    </row>
    <row r="1570" spans="1:40" x14ac:dyDescent="0.25">
      <c r="A1570" s="88">
        <f t="shared" si="195"/>
        <v>27</v>
      </c>
      <c r="B1570" s="75"/>
      <c r="C1570" s="173" t="s">
        <v>113</v>
      </c>
      <c r="E1570" s="101" t="s">
        <v>0</v>
      </c>
      <c r="G1570" s="115">
        <f>ROUND('[3]Total Proposed Rate (GF)'!$R1741,5)</f>
        <v>2.53E-2</v>
      </c>
      <c r="H1570" s="115"/>
      <c r="I1570" s="115">
        <f>ROUND('[3]Total Proposed Rate (GF)'!$T1741,5)</f>
        <v>9.9309999999999996E-2</v>
      </c>
      <c r="J1570" s="115"/>
      <c r="K1570" s="115">
        <f>ROUND('[3]Total Proposed Rate (GF)'!$V1741,5)</f>
        <v>1.4760000000000001E-2</v>
      </c>
      <c r="L1570" s="115"/>
      <c r="M1570" s="115">
        <f>ROUND('[3]Total Proposed Rate (GF)'!$X1741,5)</f>
        <v>6.0000000000000002E-5</v>
      </c>
      <c r="N1570" s="115"/>
      <c r="O1570" s="115">
        <f>ROUND('[3]Total Proposed Rate (GF)'!$Z1741,5)</f>
        <v>9.2000000000000003E-4</v>
      </c>
      <c r="P1570" s="115"/>
      <c r="Q1570" s="115">
        <f>ROUND('[3]Total Proposed Rate (GF)'!$AB1741,5)</f>
        <v>8.9800000000000001E-3</v>
      </c>
      <c r="R1570" s="115"/>
      <c r="S1570" s="115">
        <f>ROUND('[3]Total Proposed Rate (GF)'!$AD1741,5)</f>
        <v>4.0000000000000003E-5</v>
      </c>
      <c r="T1570" s="115"/>
      <c r="U1570" s="115">
        <f>ROUND('[3]Total Proposed Rate (GF)'!$AF1741,5)</f>
        <v>0</v>
      </c>
      <c r="V1570" s="115"/>
      <c r="W1570" s="115">
        <f>ROUND('[3]Total Proposed Rate (GF)'!$AH1741,5)</f>
        <v>0</v>
      </c>
      <c r="X1570" s="115"/>
      <c r="Y1570" s="116">
        <f>SUM(G1570:W1570)</f>
        <v>0.14937</v>
      </c>
      <c r="AA1570" s="115">
        <f>ROUND('[3]Total Proposed Rate (GF)'!$AL1741,5)</f>
        <v>0</v>
      </c>
      <c r="AB1570" s="75"/>
      <c r="AC1570" s="115">
        <f>ROUND('[3]Total Proposed Rate (GF)'!$AN1741,5)</f>
        <v>7.9210000000000003E-2</v>
      </c>
      <c r="AD1570" s="75"/>
      <c r="AE1570" s="115">
        <f>ROUND('[3]Total Proposed Rate (GF)'!$AP1741,5)</f>
        <v>-8.0000000000000007E-5</v>
      </c>
      <c r="AF1570" s="117"/>
      <c r="AG1570" s="86">
        <f>SUM(Y1570:AE1570)</f>
        <v>0.22850000000000001</v>
      </c>
      <c r="AH1570" s="145"/>
      <c r="AI1570" s="106"/>
      <c r="AJ1570" s="106"/>
      <c r="AN1570" s="86"/>
    </row>
    <row r="1571" spans="1:40" x14ac:dyDescent="0.25">
      <c r="A1571" s="88">
        <f t="shared" si="195"/>
        <v>28</v>
      </c>
      <c r="B1571" s="75"/>
      <c r="C1571" s="173" t="s">
        <v>112</v>
      </c>
      <c r="E1571" s="101" t="s">
        <v>0</v>
      </c>
      <c r="G1571" s="115">
        <f>ROUND('[3]Total Proposed Rate (GF)'!$R1742,5)</f>
        <v>2.53E-2</v>
      </c>
      <c r="H1571" s="115"/>
      <c r="I1571" s="115">
        <f>ROUND('[3]Total Proposed Rate (GF)'!$T1742,5)</f>
        <v>9.8799999999999999E-2</v>
      </c>
      <c r="J1571" s="115"/>
      <c r="K1571" s="115">
        <f>ROUND('[3]Total Proposed Rate (GF)'!$V1742,5)</f>
        <v>1.4760000000000001E-2</v>
      </c>
      <c r="L1571" s="115"/>
      <c r="M1571" s="115">
        <f>ROUND('[3]Total Proposed Rate (GF)'!$X1742,5)</f>
        <v>6.0000000000000002E-5</v>
      </c>
      <c r="N1571" s="115"/>
      <c r="O1571" s="115">
        <f>ROUND('[3]Total Proposed Rate (GF)'!$Z1742,5)</f>
        <v>9.2000000000000003E-4</v>
      </c>
      <c r="P1571" s="115"/>
      <c r="Q1571" s="115">
        <f>ROUND('[3]Total Proposed Rate (GF)'!$AB1742,5)</f>
        <v>8.9800000000000001E-3</v>
      </c>
      <c r="R1571" s="115"/>
      <c r="S1571" s="115">
        <f>ROUND('[3]Total Proposed Rate (GF)'!$AD1742,5)</f>
        <v>4.0000000000000003E-5</v>
      </c>
      <c r="T1571" s="115"/>
      <c r="U1571" s="115">
        <f>ROUND('[3]Total Proposed Rate (GF)'!$AF1742,5)</f>
        <v>0</v>
      </c>
      <c r="V1571" s="115"/>
      <c r="W1571" s="115">
        <f>ROUND('[3]Total Proposed Rate (GF)'!$AH1742,5)</f>
        <v>0</v>
      </c>
      <c r="X1571" s="115"/>
      <c r="Y1571" s="116">
        <f>SUM(G1571:W1571)</f>
        <v>0.14886000000000002</v>
      </c>
      <c r="AA1571" s="115">
        <f>ROUND('[3]Total Proposed Rate (GF)'!$AL1742,5)</f>
        <v>0</v>
      </c>
      <c r="AB1571" s="75"/>
      <c r="AC1571" s="115">
        <f>ROUND('[3]Total Proposed Rate (GF)'!$AN1742,5)</f>
        <v>7.9210000000000003E-2</v>
      </c>
      <c r="AD1571" s="75"/>
      <c r="AE1571" s="115">
        <f>ROUND('[3]Total Proposed Rate (GF)'!$AP1742,5)</f>
        <v>-8.0000000000000007E-5</v>
      </c>
      <c r="AF1571" s="117"/>
      <c r="AG1571" s="86">
        <f>SUM(Y1571:AE1571)</f>
        <v>0.22799000000000003</v>
      </c>
      <c r="AH1571" s="145"/>
      <c r="AI1571" s="106"/>
      <c r="AJ1571" s="106"/>
      <c r="AN1571" s="86"/>
    </row>
    <row r="1572" spans="1:40" x14ac:dyDescent="0.25">
      <c r="A1572" s="88">
        <f t="shared" si="195"/>
        <v>29</v>
      </c>
      <c r="B1572" s="75"/>
      <c r="C1572" s="108" t="s">
        <v>117</v>
      </c>
      <c r="E1572" s="101"/>
      <c r="G1572" s="102"/>
      <c r="H1572" s="102"/>
      <c r="I1572" s="102"/>
      <c r="J1572" s="102"/>
      <c r="K1572" s="102"/>
      <c r="L1572" s="102"/>
      <c r="M1572" s="102"/>
      <c r="N1572" s="102"/>
      <c r="O1572" s="102"/>
      <c r="P1572" s="102"/>
      <c r="Q1572" s="102"/>
      <c r="R1572" s="102"/>
      <c r="S1572" s="102"/>
      <c r="T1572" s="102"/>
      <c r="U1572" s="102"/>
      <c r="V1572" s="102"/>
      <c r="W1572" s="102"/>
      <c r="X1572" s="102"/>
      <c r="Y1572" s="103"/>
      <c r="Z1572" s="104"/>
      <c r="AA1572" s="102"/>
      <c r="AB1572" s="104"/>
      <c r="AC1572" s="102"/>
      <c r="AD1572" s="104"/>
      <c r="AE1572" s="102"/>
      <c r="AF1572" s="112"/>
      <c r="AG1572" s="104"/>
      <c r="AH1572" s="145"/>
      <c r="AI1572" s="106"/>
      <c r="AJ1572" s="106"/>
      <c r="AN1572" s="86"/>
    </row>
    <row r="1573" spans="1:40" x14ac:dyDescent="0.25">
      <c r="A1573" s="88">
        <f t="shared" si="195"/>
        <v>30</v>
      </c>
      <c r="B1573" s="75"/>
      <c r="C1573" s="173" t="s">
        <v>113</v>
      </c>
      <c r="E1573" s="101" t="s">
        <v>0</v>
      </c>
      <c r="G1573" s="115">
        <f>ROUND('[3]Total Proposed Rate (GF)'!$R1744,5)</f>
        <v>2.53E-2</v>
      </c>
      <c r="H1573" s="115"/>
      <c r="I1573" s="115">
        <f>ROUND('[3]Total Proposed Rate (GF)'!$T1744,5)</f>
        <v>9.9309999999999996E-2</v>
      </c>
      <c r="J1573" s="115"/>
      <c r="K1573" s="115">
        <f>ROUND('[3]Total Proposed Rate (GF)'!$V1744,5)</f>
        <v>1.4760000000000001E-2</v>
      </c>
      <c r="L1573" s="115"/>
      <c r="M1573" s="115">
        <f>ROUND('[3]Total Proposed Rate (GF)'!$X1744,5)</f>
        <v>6.0000000000000002E-5</v>
      </c>
      <c r="N1573" s="115"/>
      <c r="O1573" s="115">
        <f>ROUND('[3]Total Proposed Rate (GF)'!$Z1744,5)</f>
        <v>9.2000000000000003E-4</v>
      </c>
      <c r="P1573" s="115"/>
      <c r="Q1573" s="115">
        <f>ROUND('[3]Total Proposed Rate (GF)'!$AB1744,5)</f>
        <v>8.9800000000000001E-3</v>
      </c>
      <c r="R1573" s="115"/>
      <c r="S1573" s="115">
        <f>ROUND('[3]Total Proposed Rate (GF)'!$AD1744,5)</f>
        <v>4.0000000000000003E-5</v>
      </c>
      <c r="T1573" s="115"/>
      <c r="U1573" s="115">
        <f>ROUND('[3]Total Proposed Rate (GF)'!$AF1744,5)</f>
        <v>0</v>
      </c>
      <c r="V1573" s="115"/>
      <c r="W1573" s="115">
        <f>ROUND('[3]Total Proposed Rate (GF)'!$AH1744,5)</f>
        <v>0</v>
      </c>
      <c r="X1573" s="115"/>
      <c r="Y1573" s="116">
        <f>SUM(G1573:W1573)</f>
        <v>0.14937</v>
      </c>
      <c r="AA1573" s="115">
        <f>ROUND('[3]Total Proposed Rate (GF)'!$AL1744,5)</f>
        <v>0</v>
      </c>
      <c r="AB1573" s="75"/>
      <c r="AC1573" s="115">
        <f>ROUND('[3]Total Proposed Rate (GF)'!$AN1744,5)</f>
        <v>7.9210000000000003E-2</v>
      </c>
      <c r="AD1573" s="75"/>
      <c r="AE1573" s="115">
        <f>ROUND('[3]Total Proposed Rate (GF)'!$AP1744,5)</f>
        <v>-8.0000000000000007E-5</v>
      </c>
      <c r="AF1573" s="117"/>
      <c r="AG1573" s="86">
        <f>SUM(Y1573:AE1573)</f>
        <v>0.22850000000000001</v>
      </c>
      <c r="AH1573" s="145"/>
      <c r="AI1573" s="106"/>
      <c r="AJ1573" s="106"/>
      <c r="AN1573" s="86"/>
    </row>
    <row r="1574" spans="1:40" x14ac:dyDescent="0.25">
      <c r="A1574" s="88">
        <f t="shared" si="195"/>
        <v>31</v>
      </c>
      <c r="B1574" s="75"/>
      <c r="C1574" s="173" t="s">
        <v>112</v>
      </c>
      <c r="E1574" s="101" t="s">
        <v>0</v>
      </c>
      <c r="G1574" s="115">
        <f>ROUND('[3]Total Proposed Rate (GF)'!$R1745,5)</f>
        <v>2.53E-2</v>
      </c>
      <c r="H1574" s="115"/>
      <c r="I1574" s="115">
        <f>ROUND('[3]Total Proposed Rate (GF)'!$T1745,5)</f>
        <v>9.8799999999999999E-2</v>
      </c>
      <c r="J1574" s="115"/>
      <c r="K1574" s="115">
        <f>ROUND('[3]Total Proposed Rate (GF)'!$V1745,5)</f>
        <v>1.4760000000000001E-2</v>
      </c>
      <c r="L1574" s="115"/>
      <c r="M1574" s="115">
        <f>ROUND('[3]Total Proposed Rate (GF)'!$X1745,5)</f>
        <v>6.0000000000000002E-5</v>
      </c>
      <c r="N1574" s="115"/>
      <c r="O1574" s="115">
        <f>ROUND('[3]Total Proposed Rate (GF)'!$Z1745,5)</f>
        <v>9.2000000000000003E-4</v>
      </c>
      <c r="P1574" s="115"/>
      <c r="Q1574" s="115">
        <f>ROUND('[3]Total Proposed Rate (GF)'!$AB1745,5)</f>
        <v>8.9800000000000001E-3</v>
      </c>
      <c r="R1574" s="115"/>
      <c r="S1574" s="115">
        <f>ROUND('[3]Total Proposed Rate (GF)'!$AD1745,5)</f>
        <v>4.0000000000000003E-5</v>
      </c>
      <c r="T1574" s="115"/>
      <c r="U1574" s="115">
        <f>ROUND('[3]Total Proposed Rate (GF)'!$AF1745,5)</f>
        <v>0</v>
      </c>
      <c r="V1574" s="115"/>
      <c r="W1574" s="115">
        <f>ROUND('[3]Total Proposed Rate (GF)'!$AH1745,5)</f>
        <v>0</v>
      </c>
      <c r="X1574" s="115"/>
      <c r="Y1574" s="116">
        <f>SUM(G1574:W1574)</f>
        <v>0.14886000000000002</v>
      </c>
      <c r="AA1574" s="115">
        <f>ROUND('[3]Total Proposed Rate (GF)'!$AL1745,5)</f>
        <v>0</v>
      </c>
      <c r="AB1574" s="75"/>
      <c r="AC1574" s="115">
        <f>ROUND('[3]Total Proposed Rate (GF)'!$AN1745,5)</f>
        <v>7.9210000000000003E-2</v>
      </c>
      <c r="AD1574" s="75"/>
      <c r="AE1574" s="115">
        <f>ROUND('[3]Total Proposed Rate (GF)'!$AP1745,5)</f>
        <v>-8.0000000000000007E-5</v>
      </c>
      <c r="AF1574" s="117"/>
      <c r="AG1574" s="86">
        <f>SUM(Y1574:AE1574)</f>
        <v>0.22799000000000003</v>
      </c>
      <c r="AH1574" s="145"/>
      <c r="AI1574" s="106"/>
      <c r="AJ1574" s="106"/>
      <c r="AN1574" s="86"/>
    </row>
    <row r="1575" spans="1:40" x14ac:dyDescent="0.25">
      <c r="A1575" s="88">
        <f t="shared" si="195"/>
        <v>32</v>
      </c>
      <c r="B1575" s="75"/>
      <c r="C1575" s="108" t="s">
        <v>116</v>
      </c>
      <c r="E1575" s="75"/>
      <c r="G1575" s="102"/>
      <c r="H1575" s="102"/>
      <c r="I1575" s="102"/>
      <c r="J1575" s="102"/>
      <c r="K1575" s="102"/>
      <c r="L1575" s="102"/>
      <c r="M1575" s="102"/>
      <c r="N1575" s="102"/>
      <c r="O1575" s="102"/>
      <c r="P1575" s="102"/>
      <c r="Q1575" s="102"/>
      <c r="R1575" s="102"/>
      <c r="S1575" s="102"/>
      <c r="T1575" s="102"/>
      <c r="U1575" s="102"/>
      <c r="V1575" s="102"/>
      <c r="W1575" s="102"/>
      <c r="X1575" s="102"/>
      <c r="Y1575" s="103"/>
      <c r="Z1575" s="104"/>
      <c r="AA1575" s="102"/>
      <c r="AB1575" s="104"/>
      <c r="AC1575" s="102"/>
      <c r="AD1575" s="104"/>
      <c r="AE1575" s="102"/>
      <c r="AF1575" s="112"/>
      <c r="AG1575" s="104"/>
      <c r="AH1575" s="145"/>
      <c r="AI1575" s="106"/>
      <c r="AJ1575" s="106"/>
      <c r="AN1575" s="86"/>
    </row>
    <row r="1576" spans="1:40" x14ac:dyDescent="0.25">
      <c r="A1576" s="88">
        <f t="shared" si="195"/>
        <v>33</v>
      </c>
      <c r="B1576" s="75"/>
      <c r="C1576" s="173" t="s">
        <v>113</v>
      </c>
      <c r="E1576" s="101" t="s">
        <v>0</v>
      </c>
      <c r="G1576" s="115">
        <f>ROUND('[3]Total Proposed Rate (GF)'!$R1747,5)</f>
        <v>2.53E-2</v>
      </c>
      <c r="H1576" s="115"/>
      <c r="I1576" s="115">
        <f>ROUND('[3]Total Proposed Rate (GF)'!$T1747,5)</f>
        <v>9.9309999999999996E-2</v>
      </c>
      <c r="J1576" s="115"/>
      <c r="K1576" s="115">
        <f>ROUND('[3]Total Proposed Rate (GF)'!$V1747,5)</f>
        <v>1.4760000000000001E-2</v>
      </c>
      <c r="L1576" s="115"/>
      <c r="M1576" s="115">
        <f>ROUND('[3]Total Proposed Rate (GF)'!$X1747,5)</f>
        <v>6.0000000000000002E-5</v>
      </c>
      <c r="N1576" s="115"/>
      <c r="O1576" s="115">
        <f>ROUND('[3]Total Proposed Rate (GF)'!$Z1747,5)</f>
        <v>9.2000000000000003E-4</v>
      </c>
      <c r="P1576" s="115"/>
      <c r="Q1576" s="115">
        <f>ROUND('[3]Total Proposed Rate (GF)'!$AB1747,5)</f>
        <v>8.9800000000000001E-3</v>
      </c>
      <c r="R1576" s="115"/>
      <c r="S1576" s="115">
        <f>ROUND('[3]Total Proposed Rate (GF)'!$AD1747,5)</f>
        <v>4.0000000000000003E-5</v>
      </c>
      <c r="T1576" s="115"/>
      <c r="U1576" s="115">
        <f>ROUND('[3]Total Proposed Rate (GF)'!$AF1747,5)</f>
        <v>0</v>
      </c>
      <c r="V1576" s="115"/>
      <c r="W1576" s="115">
        <f>ROUND('[3]Total Proposed Rate (GF)'!$AH1747,5)</f>
        <v>0</v>
      </c>
      <c r="X1576" s="115"/>
      <c r="Y1576" s="116">
        <f>SUM(G1576:W1576)</f>
        <v>0.14937</v>
      </c>
      <c r="AA1576" s="115">
        <f>ROUND('[3]Total Proposed Rate (GF)'!$AL1747,5)</f>
        <v>0</v>
      </c>
      <c r="AB1576" s="75"/>
      <c r="AC1576" s="115">
        <f>ROUND('[3]Total Proposed Rate (GF)'!$AN1747,5)</f>
        <v>5.6680000000000001E-2</v>
      </c>
      <c r="AD1576" s="75"/>
      <c r="AE1576" s="115">
        <f>ROUND('[3]Total Proposed Rate (GF)'!$AP1747,5)</f>
        <v>-8.0000000000000007E-5</v>
      </c>
      <c r="AF1576" s="117"/>
      <c r="AG1576" s="86">
        <f>SUM(Y1576:AE1576)</f>
        <v>0.20597000000000001</v>
      </c>
      <c r="AH1576" s="145"/>
      <c r="AI1576" s="106"/>
      <c r="AJ1576" s="106"/>
      <c r="AN1576" s="86"/>
    </row>
    <row r="1577" spans="1:40" x14ac:dyDescent="0.25">
      <c r="A1577" s="88">
        <f t="shared" si="195"/>
        <v>34</v>
      </c>
      <c r="B1577" s="75"/>
      <c r="C1577" s="173" t="s">
        <v>112</v>
      </c>
      <c r="E1577" s="101" t="s">
        <v>0</v>
      </c>
      <c r="G1577" s="115">
        <f>ROUND('[3]Total Proposed Rate (GF)'!$R1748,5)</f>
        <v>2.53E-2</v>
      </c>
      <c r="H1577" s="115"/>
      <c r="I1577" s="115">
        <f>ROUND('[3]Total Proposed Rate (GF)'!$T1748,5)</f>
        <v>9.8799999999999999E-2</v>
      </c>
      <c r="J1577" s="115"/>
      <c r="K1577" s="115">
        <f>ROUND('[3]Total Proposed Rate (GF)'!$V1748,5)</f>
        <v>1.4760000000000001E-2</v>
      </c>
      <c r="L1577" s="115"/>
      <c r="M1577" s="115">
        <f>ROUND('[3]Total Proposed Rate (GF)'!$X1748,5)</f>
        <v>6.0000000000000002E-5</v>
      </c>
      <c r="N1577" s="115"/>
      <c r="O1577" s="115">
        <f>ROUND('[3]Total Proposed Rate (GF)'!$Z1748,5)</f>
        <v>9.2000000000000003E-4</v>
      </c>
      <c r="P1577" s="115"/>
      <c r="Q1577" s="115">
        <f>ROUND('[3]Total Proposed Rate (GF)'!$AB1748,5)</f>
        <v>8.9800000000000001E-3</v>
      </c>
      <c r="R1577" s="115"/>
      <c r="S1577" s="115">
        <f>ROUND('[3]Total Proposed Rate (GF)'!$AD1748,5)</f>
        <v>4.0000000000000003E-5</v>
      </c>
      <c r="T1577" s="115"/>
      <c r="U1577" s="115">
        <f>ROUND('[3]Total Proposed Rate (GF)'!$AF1748,5)</f>
        <v>0</v>
      </c>
      <c r="V1577" s="115"/>
      <c r="W1577" s="115">
        <f>ROUND('[3]Total Proposed Rate (GF)'!$AH1748,5)</f>
        <v>0</v>
      </c>
      <c r="X1577" s="115"/>
      <c r="Y1577" s="116">
        <f>SUM(G1577:W1577)</f>
        <v>0.14886000000000002</v>
      </c>
      <c r="AA1577" s="115">
        <f>ROUND('[3]Total Proposed Rate (GF)'!$AL1748,5)</f>
        <v>0</v>
      </c>
      <c r="AB1577" s="75"/>
      <c r="AC1577" s="115">
        <f>ROUND('[3]Total Proposed Rate (GF)'!$AN1748,5)</f>
        <v>5.6680000000000001E-2</v>
      </c>
      <c r="AD1577" s="75"/>
      <c r="AE1577" s="115">
        <f>ROUND('[3]Total Proposed Rate (GF)'!$AP1748,5)</f>
        <v>-8.0000000000000007E-5</v>
      </c>
      <c r="AF1577" s="117"/>
      <c r="AG1577" s="86">
        <f>SUM(Y1577:AE1577)</f>
        <v>0.20546000000000003</v>
      </c>
      <c r="AH1577" s="145"/>
      <c r="AI1577" s="106"/>
      <c r="AJ1577" s="106"/>
      <c r="AN1577" s="86"/>
    </row>
    <row r="1578" spans="1:40" x14ac:dyDescent="0.25">
      <c r="A1578" s="88">
        <f t="shared" si="195"/>
        <v>35</v>
      </c>
      <c r="B1578" s="75"/>
      <c r="C1578" s="108" t="s">
        <v>115</v>
      </c>
      <c r="E1578" s="101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02"/>
      <c r="R1578" s="102"/>
      <c r="S1578" s="102"/>
      <c r="T1578" s="102"/>
      <c r="U1578" s="102"/>
      <c r="V1578" s="102"/>
      <c r="W1578" s="102"/>
      <c r="X1578" s="102"/>
      <c r="Y1578" s="103"/>
      <c r="Z1578" s="104"/>
      <c r="AA1578" s="102"/>
      <c r="AB1578" s="104"/>
      <c r="AC1578" s="102"/>
      <c r="AD1578" s="104"/>
      <c r="AE1578" s="102"/>
      <c r="AF1578" s="112"/>
      <c r="AG1578" s="104"/>
      <c r="AH1578" s="145"/>
      <c r="AI1578" s="106"/>
      <c r="AJ1578" s="106"/>
      <c r="AN1578" s="86"/>
    </row>
    <row r="1579" spans="1:40" x14ac:dyDescent="0.25">
      <c r="A1579" s="88">
        <f t="shared" si="195"/>
        <v>36</v>
      </c>
      <c r="B1579" s="75"/>
      <c r="C1579" s="173" t="s">
        <v>113</v>
      </c>
      <c r="E1579" s="101" t="s">
        <v>0</v>
      </c>
      <c r="G1579" s="115">
        <f>ROUND('[3]Total Proposed Rate (GF)'!$R1750,5)</f>
        <v>2.53E-2</v>
      </c>
      <c r="H1579" s="115"/>
      <c r="I1579" s="115">
        <f>ROUND('[3]Total Proposed Rate (GF)'!$T1750,5)</f>
        <v>9.9309999999999996E-2</v>
      </c>
      <c r="J1579" s="115"/>
      <c r="K1579" s="115">
        <f>ROUND('[3]Total Proposed Rate (GF)'!$V1750,5)</f>
        <v>1.4760000000000001E-2</v>
      </c>
      <c r="L1579" s="115"/>
      <c r="M1579" s="115">
        <f>ROUND('[3]Total Proposed Rate (GF)'!$X1750,5)</f>
        <v>6.0000000000000002E-5</v>
      </c>
      <c r="N1579" s="115"/>
      <c r="O1579" s="115">
        <f>ROUND('[3]Total Proposed Rate (GF)'!$Z1750,5)</f>
        <v>9.2000000000000003E-4</v>
      </c>
      <c r="P1579" s="115"/>
      <c r="Q1579" s="115">
        <f>ROUND('[3]Total Proposed Rate (GF)'!$AB1750,5)</f>
        <v>8.9800000000000001E-3</v>
      </c>
      <c r="R1579" s="115"/>
      <c r="S1579" s="115">
        <f>ROUND('[3]Total Proposed Rate (GF)'!$AD1750,5)</f>
        <v>4.0000000000000003E-5</v>
      </c>
      <c r="T1579" s="115"/>
      <c r="U1579" s="115">
        <f>ROUND('[3]Total Proposed Rate (GF)'!$AF1750,5)</f>
        <v>0</v>
      </c>
      <c r="V1579" s="115"/>
      <c r="W1579" s="115">
        <f>ROUND('[3]Total Proposed Rate (GF)'!$AH1750,5)</f>
        <v>0</v>
      </c>
      <c r="X1579" s="115"/>
      <c r="Y1579" s="116">
        <f>SUM(G1579:W1579)</f>
        <v>0.14937</v>
      </c>
      <c r="AA1579" s="115">
        <f>ROUND('[3]Total Proposed Rate (GF)'!$AL1750,5)</f>
        <v>0</v>
      </c>
      <c r="AB1579" s="75"/>
      <c r="AC1579" s="115">
        <f>ROUND('[3]Total Proposed Rate (GF)'!$AN1750,5)</f>
        <v>5.6680000000000001E-2</v>
      </c>
      <c r="AD1579" s="75"/>
      <c r="AE1579" s="115">
        <f>ROUND('[3]Total Proposed Rate (GF)'!$AP1750,5)</f>
        <v>-8.0000000000000007E-5</v>
      </c>
      <c r="AF1579" s="117"/>
      <c r="AG1579" s="86">
        <f>SUM(Y1579:AE1579)</f>
        <v>0.20597000000000001</v>
      </c>
      <c r="AH1579" s="145"/>
      <c r="AI1579" s="106"/>
      <c r="AJ1579" s="106"/>
      <c r="AN1579" s="86"/>
    </row>
    <row r="1580" spans="1:40" x14ac:dyDescent="0.25">
      <c r="A1580" s="88">
        <f t="shared" si="195"/>
        <v>37</v>
      </c>
      <c r="B1580" s="75"/>
      <c r="C1580" s="173" t="s">
        <v>112</v>
      </c>
      <c r="E1580" s="101" t="s">
        <v>0</v>
      </c>
      <c r="G1580" s="115">
        <f>ROUND('[3]Total Proposed Rate (GF)'!$R1751,5)</f>
        <v>2.53E-2</v>
      </c>
      <c r="H1580" s="115"/>
      <c r="I1580" s="115">
        <f>ROUND('[3]Total Proposed Rate (GF)'!$T1751,5)</f>
        <v>9.8799999999999999E-2</v>
      </c>
      <c r="J1580" s="115"/>
      <c r="K1580" s="115">
        <f>ROUND('[3]Total Proposed Rate (GF)'!$V1751,5)</f>
        <v>1.4760000000000001E-2</v>
      </c>
      <c r="L1580" s="115"/>
      <c r="M1580" s="115">
        <f>ROUND('[3]Total Proposed Rate (GF)'!$X1751,5)</f>
        <v>6.0000000000000002E-5</v>
      </c>
      <c r="N1580" s="115"/>
      <c r="O1580" s="115">
        <f>ROUND('[3]Total Proposed Rate (GF)'!$Z1751,5)</f>
        <v>9.2000000000000003E-4</v>
      </c>
      <c r="P1580" s="115"/>
      <c r="Q1580" s="115">
        <f>ROUND('[3]Total Proposed Rate (GF)'!$AB1751,5)</f>
        <v>8.9800000000000001E-3</v>
      </c>
      <c r="R1580" s="115"/>
      <c r="S1580" s="115">
        <f>ROUND('[3]Total Proposed Rate (GF)'!$AD1751,5)</f>
        <v>4.0000000000000003E-5</v>
      </c>
      <c r="T1580" s="115"/>
      <c r="U1580" s="115">
        <f>ROUND('[3]Total Proposed Rate (GF)'!$AF1751,5)</f>
        <v>0</v>
      </c>
      <c r="V1580" s="115"/>
      <c r="W1580" s="115">
        <f>ROUND('[3]Total Proposed Rate (GF)'!$AH1751,5)</f>
        <v>0</v>
      </c>
      <c r="X1580" s="115"/>
      <c r="Y1580" s="116">
        <f>SUM(G1580:W1580)</f>
        <v>0.14886000000000002</v>
      </c>
      <c r="AA1580" s="115">
        <f>ROUND('[3]Total Proposed Rate (GF)'!$AL1751,5)</f>
        <v>0</v>
      </c>
      <c r="AB1580" s="75"/>
      <c r="AC1580" s="115">
        <f>ROUND('[3]Total Proposed Rate (GF)'!$AN1751,5)</f>
        <v>5.6680000000000001E-2</v>
      </c>
      <c r="AD1580" s="75"/>
      <c r="AE1580" s="115">
        <f>ROUND('[3]Total Proposed Rate (GF)'!$AP1751,5)</f>
        <v>-8.0000000000000007E-5</v>
      </c>
      <c r="AF1580" s="117"/>
      <c r="AG1580" s="86">
        <f>SUM(Y1580:AE1580)</f>
        <v>0.20546000000000003</v>
      </c>
      <c r="AH1580" s="145"/>
      <c r="AI1580" s="106"/>
      <c r="AJ1580" s="106"/>
      <c r="AN1580" s="86"/>
    </row>
    <row r="1581" spans="1:40" x14ac:dyDescent="0.25">
      <c r="A1581" s="88">
        <f t="shared" si="195"/>
        <v>38</v>
      </c>
      <c r="B1581" s="75"/>
      <c r="C1581" s="108" t="s">
        <v>114</v>
      </c>
      <c r="E1581" s="101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3"/>
      <c r="Z1581" s="104"/>
      <c r="AA1581" s="102"/>
      <c r="AB1581" s="104"/>
      <c r="AC1581" s="102"/>
      <c r="AD1581" s="104"/>
      <c r="AE1581" s="102"/>
      <c r="AF1581" s="112"/>
      <c r="AG1581" s="104"/>
      <c r="AH1581" s="145"/>
      <c r="AI1581" s="106"/>
      <c r="AJ1581" s="106"/>
      <c r="AN1581" s="86"/>
    </row>
    <row r="1582" spans="1:40" x14ac:dyDescent="0.25">
      <c r="A1582" s="88">
        <f t="shared" si="195"/>
        <v>39</v>
      </c>
      <c r="B1582" s="75"/>
      <c r="C1582" s="173" t="s">
        <v>113</v>
      </c>
      <c r="E1582" s="101" t="s">
        <v>0</v>
      </c>
      <c r="G1582" s="115">
        <f>ROUND('[3]Total Proposed Rate (GF)'!$R1753,5)</f>
        <v>2.53E-2</v>
      </c>
      <c r="H1582" s="115"/>
      <c r="I1582" s="115">
        <f>ROUND('[3]Total Proposed Rate (GF)'!$T1753,5)</f>
        <v>9.9309999999999996E-2</v>
      </c>
      <c r="J1582" s="115"/>
      <c r="K1582" s="115">
        <f>ROUND('[3]Total Proposed Rate (GF)'!$V1753,5)</f>
        <v>1.4760000000000001E-2</v>
      </c>
      <c r="L1582" s="115"/>
      <c r="M1582" s="115">
        <f>ROUND('[3]Total Proposed Rate (GF)'!$X1753,5)</f>
        <v>6.0000000000000002E-5</v>
      </c>
      <c r="N1582" s="115"/>
      <c r="O1582" s="115">
        <f>ROUND('[3]Total Proposed Rate (GF)'!$Z1753,5)</f>
        <v>9.2000000000000003E-4</v>
      </c>
      <c r="P1582" s="115"/>
      <c r="Q1582" s="115">
        <f>ROUND('[3]Total Proposed Rate (GF)'!$AB1753,5)</f>
        <v>8.9800000000000001E-3</v>
      </c>
      <c r="R1582" s="115"/>
      <c r="S1582" s="115">
        <f>ROUND('[3]Total Proposed Rate (GF)'!$AD1753,5)</f>
        <v>4.0000000000000003E-5</v>
      </c>
      <c r="T1582" s="115"/>
      <c r="U1582" s="115">
        <f>ROUND('[3]Total Proposed Rate (GF)'!$AF1753,5)</f>
        <v>0</v>
      </c>
      <c r="V1582" s="115"/>
      <c r="W1582" s="115">
        <f>ROUND('[3]Total Proposed Rate (GF)'!$AH1753,5)</f>
        <v>0</v>
      </c>
      <c r="X1582" s="115"/>
      <c r="Y1582" s="116">
        <f>SUM(G1582:W1582)</f>
        <v>0.14937</v>
      </c>
      <c r="AA1582" s="115">
        <f>ROUND('[3]Total Proposed Rate (GF)'!$AL1753,5)</f>
        <v>0</v>
      </c>
      <c r="AB1582" s="75"/>
      <c r="AC1582" s="115">
        <f>ROUND('[3]Total Proposed Rate (GF)'!$AN1753,5)</f>
        <v>5.6680000000000001E-2</v>
      </c>
      <c r="AD1582" s="75"/>
      <c r="AE1582" s="115">
        <f>ROUND('[3]Total Proposed Rate (GF)'!$AP1753,5)</f>
        <v>-8.0000000000000007E-5</v>
      </c>
      <c r="AF1582" s="117"/>
      <c r="AG1582" s="86">
        <f>SUM(Y1582:AE1582)</f>
        <v>0.20597000000000001</v>
      </c>
      <c r="AH1582" s="145"/>
      <c r="AI1582" s="106"/>
      <c r="AJ1582" s="106"/>
      <c r="AN1582" s="86"/>
    </row>
    <row r="1583" spans="1:40" x14ac:dyDescent="0.25">
      <c r="A1583" s="88">
        <f t="shared" si="195"/>
        <v>40</v>
      </c>
      <c r="B1583" s="75"/>
      <c r="C1583" s="173" t="s">
        <v>112</v>
      </c>
      <c r="E1583" s="101" t="s">
        <v>0</v>
      </c>
      <c r="G1583" s="115">
        <f>ROUND('[3]Total Proposed Rate (GF)'!$R1754,5)</f>
        <v>2.53E-2</v>
      </c>
      <c r="H1583" s="115"/>
      <c r="I1583" s="115">
        <f>ROUND('[3]Total Proposed Rate (GF)'!$T1754,5)</f>
        <v>9.8799999999999999E-2</v>
      </c>
      <c r="J1583" s="115"/>
      <c r="K1583" s="115">
        <f>ROUND('[3]Total Proposed Rate (GF)'!$V1754,5)</f>
        <v>1.4760000000000001E-2</v>
      </c>
      <c r="L1583" s="115"/>
      <c r="M1583" s="115">
        <f>ROUND('[3]Total Proposed Rate (GF)'!$X1754,5)</f>
        <v>6.0000000000000002E-5</v>
      </c>
      <c r="N1583" s="115"/>
      <c r="O1583" s="115">
        <f>ROUND('[3]Total Proposed Rate (GF)'!$Z1754,5)</f>
        <v>9.2000000000000003E-4</v>
      </c>
      <c r="P1583" s="115"/>
      <c r="Q1583" s="115">
        <f>ROUND('[3]Total Proposed Rate (GF)'!$AB1754,5)</f>
        <v>8.9800000000000001E-3</v>
      </c>
      <c r="R1583" s="115"/>
      <c r="S1583" s="115">
        <f>ROUND('[3]Total Proposed Rate (GF)'!$AD1754,5)</f>
        <v>4.0000000000000003E-5</v>
      </c>
      <c r="T1583" s="115"/>
      <c r="U1583" s="115">
        <f>ROUND('[3]Total Proposed Rate (GF)'!$AF1754,5)</f>
        <v>0</v>
      </c>
      <c r="V1583" s="115"/>
      <c r="W1583" s="115">
        <f>ROUND('[3]Total Proposed Rate (GF)'!$AH1754,5)</f>
        <v>0</v>
      </c>
      <c r="X1583" s="115"/>
      <c r="Y1583" s="116">
        <f>SUM(G1583:W1583)</f>
        <v>0.14886000000000002</v>
      </c>
      <c r="AA1583" s="115">
        <f>ROUND('[3]Total Proposed Rate (GF)'!$AL1754,5)</f>
        <v>0</v>
      </c>
      <c r="AB1583" s="75"/>
      <c r="AC1583" s="115">
        <f>ROUND('[3]Total Proposed Rate (GF)'!$AN1754,5)</f>
        <v>5.6680000000000001E-2</v>
      </c>
      <c r="AD1583" s="75"/>
      <c r="AE1583" s="115">
        <f>ROUND('[3]Total Proposed Rate (GF)'!$AP1754,5)</f>
        <v>-8.0000000000000007E-5</v>
      </c>
      <c r="AF1583" s="117"/>
      <c r="AG1583" s="86">
        <f>SUM(Y1583:AE1583)</f>
        <v>0.20546000000000003</v>
      </c>
      <c r="AH1583" s="145"/>
      <c r="AI1583" s="106"/>
      <c r="AJ1583" s="106"/>
      <c r="AN1583" s="86"/>
    </row>
    <row r="1584" spans="1:40" x14ac:dyDescent="0.25">
      <c r="A1584" s="88"/>
      <c r="B1584" s="75"/>
      <c r="E1584" s="75"/>
      <c r="AI1584" s="106"/>
      <c r="AJ1584" s="106"/>
      <c r="AN1584" s="86"/>
    </row>
    <row r="1585" spans="1:40" x14ac:dyDescent="0.25">
      <c r="A1585" s="88">
        <v>1</v>
      </c>
      <c r="B1585" s="75"/>
      <c r="C1585" s="154" t="s">
        <v>311</v>
      </c>
      <c r="E1585" s="75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  <c r="W1585" s="102"/>
      <c r="X1585" s="102"/>
      <c r="Y1585" s="103"/>
      <c r="Z1585" s="104"/>
      <c r="AA1585" s="102"/>
      <c r="AB1585" s="104"/>
      <c r="AC1585" s="102"/>
      <c r="AD1585" s="104"/>
      <c r="AE1585" s="102"/>
      <c r="AF1585" s="112"/>
      <c r="AG1585" s="104"/>
      <c r="AI1585" s="106"/>
      <c r="AJ1585" s="106"/>
      <c r="AN1585" s="86"/>
    </row>
    <row r="1586" spans="1:40" x14ac:dyDescent="0.25">
      <c r="A1586" s="88">
        <f t="shared" ref="A1586:A1604" si="196">+A1585+1</f>
        <v>2</v>
      </c>
      <c r="B1586" s="75"/>
      <c r="C1586" s="101" t="s">
        <v>22</v>
      </c>
      <c r="E1586" s="87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02"/>
      <c r="R1586" s="102"/>
      <c r="S1586" s="102"/>
      <c r="T1586" s="102"/>
      <c r="U1586" s="102"/>
      <c r="V1586" s="102"/>
      <c r="W1586" s="102"/>
      <c r="X1586" s="102"/>
      <c r="Y1586" s="103"/>
      <c r="Z1586" s="104"/>
      <c r="AA1586" s="102"/>
      <c r="AB1586" s="104"/>
      <c r="AC1586" s="102"/>
      <c r="AD1586" s="104"/>
      <c r="AE1586" s="102"/>
      <c r="AF1586" s="112"/>
      <c r="AG1586" s="104"/>
      <c r="AI1586" s="106"/>
      <c r="AJ1586" s="106"/>
      <c r="AN1586" s="86"/>
    </row>
    <row r="1587" spans="1:40" x14ac:dyDescent="0.25">
      <c r="A1587" s="88">
        <f t="shared" si="196"/>
        <v>3</v>
      </c>
      <c r="B1587" s="75"/>
      <c r="C1587" s="174" t="s">
        <v>35</v>
      </c>
      <c r="E1587" s="87" t="s">
        <v>19</v>
      </c>
      <c r="G1587" s="102">
        <f>ROUND('[3]Total Proposed Rate (GF)'!$R1799,2)</f>
        <v>0</v>
      </c>
      <c r="H1587" s="102"/>
      <c r="I1587" s="102">
        <f>ROUND('[3]Total Proposed Rate (GF)'!$T1799,2)</f>
        <v>131.72999999999999</v>
      </c>
      <c r="J1587" s="102"/>
      <c r="K1587" s="102">
        <f>ROUND('[3]Total Proposed Rate (GF)'!$V1799,2)</f>
        <v>0</v>
      </c>
      <c r="L1587" s="102"/>
      <c r="M1587" s="102">
        <f>ROUND('[3]Total Proposed Rate (GF)'!$X1799,2)</f>
        <v>0</v>
      </c>
      <c r="N1587" s="102"/>
      <c r="O1587" s="102">
        <f>ROUND('[3]Total Proposed Rate (GF)'!$Z1799,2)</f>
        <v>0</v>
      </c>
      <c r="P1587" s="102"/>
      <c r="Q1587" s="102">
        <f>ROUND('[3]Total Proposed Rate (GF)'!$AB1799,2)</f>
        <v>0</v>
      </c>
      <c r="R1587" s="102"/>
      <c r="S1587" s="102">
        <f>ROUND('[3]Total Proposed Rate (GF)'!$AD1799,2)</f>
        <v>0</v>
      </c>
      <c r="T1587" s="102"/>
      <c r="U1587" s="102">
        <f>ROUND('[3]Total Proposed Rate (GF)'!$AF1799,2)</f>
        <v>0</v>
      </c>
      <c r="V1587" s="102"/>
      <c r="W1587" s="102">
        <f>ROUND('[3]Total Proposed Rate (GF)'!$AH1799,2)</f>
        <v>0</v>
      </c>
      <c r="X1587" s="102"/>
      <c r="Y1587" s="103">
        <f t="shared" ref="Y1587:Y1592" si="197">SUM(G1587:W1587)</f>
        <v>131.72999999999999</v>
      </c>
      <c r="Z1587" s="104"/>
      <c r="AA1587" s="102">
        <f>ROUND('[3]Total Proposed Rate (GF)'!$AL1799,2)</f>
        <v>0</v>
      </c>
      <c r="AB1587" s="104"/>
      <c r="AC1587" s="102">
        <f>ROUND('[3]Total Proposed Rate (GF)'!$AN1799,2)</f>
        <v>0</v>
      </c>
      <c r="AD1587" s="104"/>
      <c r="AE1587" s="102">
        <f>ROUND('[3]Total Proposed Rate (GF)'!$AP1799,2)</f>
        <v>0</v>
      </c>
      <c r="AF1587" s="112"/>
      <c r="AG1587" s="104">
        <f t="shared" ref="AG1587:AG1592" si="198">SUM(Y1587:AE1587)</f>
        <v>131.72999999999999</v>
      </c>
      <c r="AI1587" s="106"/>
      <c r="AJ1587" s="106"/>
      <c r="AN1587" s="86"/>
    </row>
    <row r="1588" spans="1:40" x14ac:dyDescent="0.25">
      <c r="A1588" s="88">
        <f t="shared" si="196"/>
        <v>4</v>
      </c>
      <c r="B1588" s="75"/>
      <c r="C1588" s="174" t="s">
        <v>34</v>
      </c>
      <c r="E1588" s="87" t="s">
        <v>19</v>
      </c>
      <c r="G1588" s="102">
        <f>ROUND('[3]Total Proposed Rate (GF)'!$R1800,2)</f>
        <v>0</v>
      </c>
      <c r="H1588" s="102"/>
      <c r="I1588" s="102">
        <f>ROUND('[3]Total Proposed Rate (GF)'!$T1800,2)</f>
        <v>131.72999999999999</v>
      </c>
      <c r="J1588" s="102"/>
      <c r="K1588" s="102">
        <f>ROUND('[3]Total Proposed Rate (GF)'!$V1800,2)</f>
        <v>0</v>
      </c>
      <c r="L1588" s="102"/>
      <c r="M1588" s="102">
        <f>ROUND('[3]Total Proposed Rate (GF)'!$X1800,2)</f>
        <v>0</v>
      </c>
      <c r="N1588" s="102"/>
      <c r="O1588" s="102">
        <f>ROUND('[3]Total Proposed Rate (GF)'!$Z1800,2)</f>
        <v>0</v>
      </c>
      <c r="P1588" s="102"/>
      <c r="Q1588" s="102">
        <f>ROUND('[3]Total Proposed Rate (GF)'!$AB1800,2)</f>
        <v>0</v>
      </c>
      <c r="R1588" s="102"/>
      <c r="S1588" s="102">
        <f>ROUND('[3]Total Proposed Rate (GF)'!$AD1800,2)</f>
        <v>0</v>
      </c>
      <c r="T1588" s="102"/>
      <c r="U1588" s="102">
        <f>ROUND('[3]Total Proposed Rate (GF)'!$AF1800,2)</f>
        <v>0</v>
      </c>
      <c r="V1588" s="102"/>
      <c r="W1588" s="102">
        <f>ROUND('[3]Total Proposed Rate (GF)'!$AH1800,2)</f>
        <v>0</v>
      </c>
      <c r="X1588" s="102"/>
      <c r="Y1588" s="103">
        <f t="shared" si="197"/>
        <v>131.72999999999999</v>
      </c>
      <c r="Z1588" s="104"/>
      <c r="AA1588" s="102">
        <f>ROUND('[3]Total Proposed Rate (GF)'!$AL1800,2)</f>
        <v>0</v>
      </c>
      <c r="AB1588" s="104"/>
      <c r="AC1588" s="102">
        <f>ROUND('[3]Total Proposed Rate (GF)'!$AN1800,2)</f>
        <v>0</v>
      </c>
      <c r="AD1588" s="104"/>
      <c r="AE1588" s="102">
        <f>ROUND('[3]Total Proposed Rate (GF)'!$AP1800,2)</f>
        <v>0</v>
      </c>
      <c r="AF1588" s="112"/>
      <c r="AG1588" s="104">
        <f t="shared" si="198"/>
        <v>131.72999999999999</v>
      </c>
      <c r="AI1588" s="106"/>
      <c r="AJ1588" s="106"/>
      <c r="AN1588" s="86"/>
    </row>
    <row r="1589" spans="1:40" x14ac:dyDescent="0.25">
      <c r="A1589" s="88">
        <f t="shared" si="196"/>
        <v>5</v>
      </c>
      <c r="B1589" s="75"/>
      <c r="C1589" s="174" t="s">
        <v>33</v>
      </c>
      <c r="E1589" s="87" t="s">
        <v>19</v>
      </c>
      <c r="G1589" s="102">
        <f>ROUND('[3]Total Proposed Rate (GF)'!$R1801,2)</f>
        <v>0</v>
      </c>
      <c r="H1589" s="102"/>
      <c r="I1589" s="102">
        <f>ROUND('[3]Total Proposed Rate (GF)'!$T1801,2)</f>
        <v>131.72999999999999</v>
      </c>
      <c r="J1589" s="102"/>
      <c r="K1589" s="102">
        <f>ROUND('[3]Total Proposed Rate (GF)'!$V1801,2)</f>
        <v>0</v>
      </c>
      <c r="L1589" s="102"/>
      <c r="M1589" s="102">
        <f>ROUND('[3]Total Proposed Rate (GF)'!$X1801,2)</f>
        <v>0</v>
      </c>
      <c r="N1589" s="102"/>
      <c r="O1589" s="102">
        <f>ROUND('[3]Total Proposed Rate (GF)'!$Z1801,2)</f>
        <v>0</v>
      </c>
      <c r="P1589" s="102"/>
      <c r="Q1589" s="102">
        <f>ROUND('[3]Total Proposed Rate (GF)'!$AB1801,2)</f>
        <v>0</v>
      </c>
      <c r="R1589" s="102"/>
      <c r="S1589" s="102">
        <f>ROUND('[3]Total Proposed Rate (GF)'!$AD1801,2)</f>
        <v>0</v>
      </c>
      <c r="T1589" s="102"/>
      <c r="U1589" s="102">
        <f>ROUND('[3]Total Proposed Rate (GF)'!$AF1801,2)</f>
        <v>0</v>
      </c>
      <c r="V1589" s="102"/>
      <c r="W1589" s="102">
        <f>ROUND('[3]Total Proposed Rate (GF)'!$AH1801,2)</f>
        <v>0</v>
      </c>
      <c r="X1589" s="102"/>
      <c r="Y1589" s="103">
        <f t="shared" si="197"/>
        <v>131.72999999999999</v>
      </c>
      <c r="Z1589" s="104"/>
      <c r="AA1589" s="102">
        <f>ROUND('[3]Total Proposed Rate (GF)'!$AL1801,2)</f>
        <v>0</v>
      </c>
      <c r="AB1589" s="104"/>
      <c r="AC1589" s="102">
        <f>ROUND('[3]Total Proposed Rate (GF)'!$AN1801,2)</f>
        <v>0</v>
      </c>
      <c r="AD1589" s="104"/>
      <c r="AE1589" s="102">
        <f>ROUND('[3]Total Proposed Rate (GF)'!$AP1801,2)</f>
        <v>0</v>
      </c>
      <c r="AF1589" s="112"/>
      <c r="AG1589" s="104">
        <f t="shared" si="198"/>
        <v>131.72999999999999</v>
      </c>
      <c r="AI1589" s="106"/>
      <c r="AJ1589" s="106"/>
      <c r="AN1589" s="86"/>
    </row>
    <row r="1590" spans="1:40" x14ac:dyDescent="0.25">
      <c r="A1590" s="88">
        <f t="shared" si="196"/>
        <v>6</v>
      </c>
      <c r="B1590" s="75"/>
      <c r="C1590" s="174" t="s">
        <v>32</v>
      </c>
      <c r="E1590" s="87" t="s">
        <v>19</v>
      </c>
      <c r="G1590" s="102">
        <f>ROUND('[3]Total Proposed Rate (GF)'!$R1802,2)</f>
        <v>0</v>
      </c>
      <c r="H1590" s="102"/>
      <c r="I1590" s="102">
        <f>ROUND('[3]Total Proposed Rate (GF)'!$T1802,2)</f>
        <v>131.72999999999999</v>
      </c>
      <c r="J1590" s="102"/>
      <c r="K1590" s="102">
        <f>ROUND('[3]Total Proposed Rate (GF)'!$V1802,2)</f>
        <v>0</v>
      </c>
      <c r="L1590" s="102"/>
      <c r="M1590" s="102">
        <f>ROUND('[3]Total Proposed Rate (GF)'!$X1802,2)</f>
        <v>0</v>
      </c>
      <c r="N1590" s="102"/>
      <c r="O1590" s="102">
        <f>ROUND('[3]Total Proposed Rate (GF)'!$Z1802,2)</f>
        <v>0</v>
      </c>
      <c r="P1590" s="102"/>
      <c r="Q1590" s="102">
        <f>ROUND('[3]Total Proposed Rate (GF)'!$AB1802,2)</f>
        <v>0</v>
      </c>
      <c r="R1590" s="102"/>
      <c r="S1590" s="102">
        <f>ROUND('[3]Total Proposed Rate (GF)'!$AD1802,2)</f>
        <v>0</v>
      </c>
      <c r="T1590" s="102"/>
      <c r="U1590" s="102">
        <f>ROUND('[3]Total Proposed Rate (GF)'!$AF1802,2)</f>
        <v>0</v>
      </c>
      <c r="V1590" s="102"/>
      <c r="W1590" s="102">
        <f>ROUND('[3]Total Proposed Rate (GF)'!$AH1802,2)</f>
        <v>0</v>
      </c>
      <c r="X1590" s="102"/>
      <c r="Y1590" s="103">
        <f t="shared" si="197"/>
        <v>131.72999999999999</v>
      </c>
      <c r="Z1590" s="104"/>
      <c r="AA1590" s="102">
        <f>ROUND('[3]Total Proposed Rate (GF)'!$AL1802,2)</f>
        <v>0</v>
      </c>
      <c r="AB1590" s="104"/>
      <c r="AC1590" s="102">
        <f>ROUND('[3]Total Proposed Rate (GF)'!$AN1802,2)</f>
        <v>0</v>
      </c>
      <c r="AD1590" s="104"/>
      <c r="AE1590" s="102">
        <f>ROUND('[3]Total Proposed Rate (GF)'!$AP1802,2)</f>
        <v>0</v>
      </c>
      <c r="AF1590" s="112"/>
      <c r="AG1590" s="104">
        <f t="shared" si="198"/>
        <v>131.72999999999999</v>
      </c>
      <c r="AI1590" s="106"/>
      <c r="AJ1590" s="106"/>
      <c r="AN1590" s="86"/>
    </row>
    <row r="1591" spans="1:40" x14ac:dyDescent="0.25">
      <c r="A1591" s="88">
        <f t="shared" si="196"/>
        <v>7</v>
      </c>
      <c r="B1591" s="75"/>
      <c r="C1591" s="75" t="s">
        <v>29</v>
      </c>
      <c r="E1591" s="87" t="s">
        <v>10</v>
      </c>
      <c r="G1591" s="102">
        <f>ROUND('[3]Total Proposed Rate (GF)'!$R1803,2)</f>
        <v>0</v>
      </c>
      <c r="H1591" s="102"/>
      <c r="I1591" s="102">
        <f>ROUND('[3]Total Proposed Rate (GF)'!$T1803,2)</f>
        <v>4.18</v>
      </c>
      <c r="J1591" s="102"/>
      <c r="K1591" s="102">
        <f>ROUND('[3]Total Proposed Rate (GF)'!$V1803,2)</f>
        <v>0</v>
      </c>
      <c r="L1591" s="102"/>
      <c r="M1591" s="102">
        <f>ROUND('[3]Total Proposed Rate (GF)'!$X1803,2)</f>
        <v>0</v>
      </c>
      <c r="N1591" s="102"/>
      <c r="O1591" s="102">
        <f>ROUND('[3]Total Proposed Rate (GF)'!$Z1803,2)</f>
        <v>0</v>
      </c>
      <c r="P1591" s="102"/>
      <c r="Q1591" s="102">
        <f>ROUND('[3]Total Proposed Rate (GF)'!$AB1803,2)</f>
        <v>0</v>
      </c>
      <c r="R1591" s="102"/>
      <c r="S1591" s="102">
        <f>ROUND('[3]Total Proposed Rate (GF)'!$AD1803,2)</f>
        <v>0</v>
      </c>
      <c r="T1591" s="102"/>
      <c r="U1591" s="102">
        <f>ROUND('[3]Total Proposed Rate (GF)'!$AF1803,2)</f>
        <v>0</v>
      </c>
      <c r="V1591" s="102"/>
      <c r="W1591" s="102">
        <f>ROUND('[3]Total Proposed Rate (GF)'!$AH1803,2)</f>
        <v>0</v>
      </c>
      <c r="X1591" s="102"/>
      <c r="Y1591" s="103">
        <f t="shared" si="197"/>
        <v>4.18</v>
      </c>
      <c r="Z1591" s="104"/>
      <c r="AA1591" s="102">
        <f>ROUND('[3]Total Proposed Rate (GF)'!$AL1803,2)</f>
        <v>0</v>
      </c>
      <c r="AB1591" s="104"/>
      <c r="AC1591" s="102">
        <f>ROUND('[3]Total Proposed Rate (GF)'!$AN1803,2)</f>
        <v>0</v>
      </c>
      <c r="AD1591" s="104"/>
      <c r="AE1591" s="102">
        <f>ROUND('[3]Total Proposed Rate (GF)'!$AP1803,2)</f>
        <v>0</v>
      </c>
      <c r="AF1591" s="105"/>
      <c r="AG1591" s="105">
        <f t="shared" si="198"/>
        <v>4.18</v>
      </c>
      <c r="AI1591" s="106"/>
      <c r="AJ1591" s="106"/>
      <c r="AN1591" s="86"/>
    </row>
    <row r="1592" spans="1:40" hidden="1" x14ac:dyDescent="0.25">
      <c r="A1592" s="88">
        <f t="shared" si="196"/>
        <v>8</v>
      </c>
      <c r="B1592" s="75"/>
      <c r="C1592" s="108" t="s">
        <v>46</v>
      </c>
      <c r="E1592" s="78" t="s">
        <v>10</v>
      </c>
      <c r="G1592" s="102">
        <f>ROUND('[3]Total Proposed Rate (GF)'!$R1804,2)</f>
        <v>0</v>
      </c>
      <c r="H1592" s="102"/>
      <c r="I1592" s="102">
        <f>ROUND('[3]Total Proposed Rate (GF)'!$T1804,2)</f>
        <v>0</v>
      </c>
      <c r="J1592" s="102"/>
      <c r="K1592" s="102">
        <f>ROUND('[3]Total Proposed Rate (GF)'!$V1804,2)</f>
        <v>0</v>
      </c>
      <c r="L1592" s="102"/>
      <c r="M1592" s="102">
        <f>ROUND('[3]Total Proposed Rate (GF)'!$X1804,2)</f>
        <v>0</v>
      </c>
      <c r="N1592" s="102"/>
      <c r="O1592" s="102">
        <f>ROUND('[3]Total Proposed Rate (GF)'!$Z1804,2)</f>
        <v>0</v>
      </c>
      <c r="P1592" s="102"/>
      <c r="Q1592" s="102">
        <f>ROUND('[3]Total Proposed Rate (GF)'!$AB1804,2)</f>
        <v>0</v>
      </c>
      <c r="R1592" s="102"/>
      <c r="S1592" s="102">
        <f>ROUND('[3]Total Proposed Rate (GF)'!$AD1804,2)</f>
        <v>0</v>
      </c>
      <c r="T1592" s="102"/>
      <c r="U1592" s="102">
        <f>ROUND('[3]Total Proposed Rate (GF)'!$AF1804,2)</f>
        <v>0</v>
      </c>
      <c r="V1592" s="102"/>
      <c r="W1592" s="102">
        <f>ROUND('[3]Total Proposed Rate (GF)'!$AH1804,2)</f>
        <v>0</v>
      </c>
      <c r="X1592" s="102"/>
      <c r="Y1592" s="103">
        <f t="shared" si="197"/>
        <v>0</v>
      </c>
      <c r="Z1592" s="104"/>
      <c r="AA1592" s="102">
        <f>ROUND('[3]Total Proposed Rate (GF)'!$AL1804,2)</f>
        <v>0</v>
      </c>
      <c r="AB1592" s="104"/>
      <c r="AC1592" s="102">
        <f>ROUND('[3]Total Proposed Rate (GF)'!$AN1804,2)</f>
        <v>0</v>
      </c>
      <c r="AD1592" s="104"/>
      <c r="AE1592" s="102">
        <f>ROUND('[3]Total Proposed Rate (GF)'!$AP1804,2)</f>
        <v>0</v>
      </c>
      <c r="AF1592" s="105"/>
      <c r="AG1592" s="105">
        <f t="shared" si="198"/>
        <v>0</v>
      </c>
      <c r="AI1592" s="106"/>
      <c r="AJ1592" s="106"/>
      <c r="AN1592" s="86"/>
    </row>
    <row r="1593" spans="1:40" x14ac:dyDescent="0.25">
      <c r="A1593" s="88">
        <f>+A1591+1</f>
        <v>8</v>
      </c>
      <c r="B1593" s="75"/>
      <c r="C1593" s="75" t="s">
        <v>54</v>
      </c>
      <c r="E1593" s="87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02"/>
      <c r="R1593" s="102"/>
      <c r="S1593" s="102"/>
      <c r="T1593" s="102"/>
      <c r="U1593" s="102"/>
      <c r="V1593" s="102"/>
      <c r="W1593" s="102"/>
      <c r="X1593" s="102"/>
      <c r="Y1593" s="103"/>
      <c r="Z1593" s="104"/>
      <c r="AA1593" s="102"/>
      <c r="AB1593" s="104"/>
      <c r="AC1593" s="102"/>
      <c r="AD1593" s="104"/>
      <c r="AE1593" s="102"/>
      <c r="AF1593" s="105"/>
      <c r="AG1593" s="105"/>
      <c r="AI1593" s="106"/>
      <c r="AJ1593" s="106"/>
      <c r="AN1593" s="86"/>
    </row>
    <row r="1594" spans="1:40" x14ac:dyDescent="0.25">
      <c r="A1594" s="88">
        <f t="shared" si="196"/>
        <v>9</v>
      </c>
      <c r="B1594" s="75"/>
      <c r="C1594" s="160" t="s">
        <v>6</v>
      </c>
      <c r="E1594" s="87" t="s">
        <v>10</v>
      </c>
      <c r="G1594" s="102">
        <f>ROUND('[3]Total Proposed Rate (GF)'!$R1806,2)</f>
        <v>0</v>
      </c>
      <c r="H1594" s="102"/>
      <c r="I1594" s="102">
        <f>ROUND('[3]Total Proposed Rate (GF)'!$T1806,2)</f>
        <v>0</v>
      </c>
      <c r="J1594" s="102"/>
      <c r="K1594" s="102">
        <f>ROUND('[3]Total Proposed Rate (GF)'!$V1806,2)</f>
        <v>0</v>
      </c>
      <c r="L1594" s="102"/>
      <c r="M1594" s="102">
        <f>ROUND('[3]Total Proposed Rate (GF)'!$X1806,2)</f>
        <v>0</v>
      </c>
      <c r="N1594" s="102"/>
      <c r="O1594" s="102">
        <f>ROUND('[3]Total Proposed Rate (GF)'!$Z1806,2)</f>
        <v>0</v>
      </c>
      <c r="P1594" s="102"/>
      <c r="Q1594" s="102">
        <f>ROUND('[3]Total Proposed Rate (GF)'!$AB1806,2)</f>
        <v>0</v>
      </c>
      <c r="R1594" s="102"/>
      <c r="S1594" s="102">
        <f>ROUND('[3]Total Proposed Rate (GF)'!$AD1806,2)</f>
        <v>0</v>
      </c>
      <c r="T1594" s="102"/>
      <c r="U1594" s="102">
        <f>ROUND('[3]Total Proposed Rate (GF)'!$AF1806,2)</f>
        <v>0</v>
      </c>
      <c r="V1594" s="102"/>
      <c r="W1594" s="102">
        <f>ROUND('[3]Total Proposed Rate (GF)'!$AH1806,2)</f>
        <v>0</v>
      </c>
      <c r="X1594" s="102"/>
      <c r="Y1594" s="103">
        <f>SUM(G1594:W1594)</f>
        <v>0</v>
      </c>
      <c r="Z1594" s="104"/>
      <c r="AA1594" s="102">
        <f>ROUND('[3]Total Proposed Rate (GF)'!$AL1806,2)</f>
        <v>0</v>
      </c>
      <c r="AB1594" s="104"/>
      <c r="AC1594" s="102">
        <f>ROUND('[3]Total Proposed Rate (GF)'!$AN1806,2)</f>
        <v>0</v>
      </c>
      <c r="AD1594" s="104"/>
      <c r="AE1594" s="102">
        <f>ROUND('[3]Total Proposed Rate (GF)'!$AP1806,2)</f>
        <v>0</v>
      </c>
      <c r="AF1594" s="105"/>
      <c r="AG1594" s="105">
        <f>SUM(Y1594:AE1594)</f>
        <v>0</v>
      </c>
      <c r="AI1594" s="106"/>
      <c r="AJ1594" s="106"/>
      <c r="AN1594" s="86"/>
    </row>
    <row r="1595" spans="1:40" x14ac:dyDescent="0.25">
      <c r="A1595" s="88">
        <f t="shared" si="196"/>
        <v>10</v>
      </c>
      <c r="B1595" s="75"/>
      <c r="C1595" s="160" t="s">
        <v>5</v>
      </c>
      <c r="E1595" s="87" t="s">
        <v>10</v>
      </c>
      <c r="G1595" s="102">
        <f>ROUND('[3]Total Proposed Rate (GF)'!$R1807,2)</f>
        <v>0</v>
      </c>
      <c r="H1595" s="104"/>
      <c r="I1595" s="102">
        <f>ROUND('[3]Total Proposed Rate (GF)'!$T1807,2)</f>
        <v>0</v>
      </c>
      <c r="J1595" s="104"/>
      <c r="K1595" s="102">
        <f>ROUND('[3]Total Proposed Rate (GF)'!$V1807,2)</f>
        <v>0</v>
      </c>
      <c r="L1595" s="104"/>
      <c r="M1595" s="102">
        <f>ROUND('[3]Total Proposed Rate (GF)'!$X1807,2)</f>
        <v>0</v>
      </c>
      <c r="N1595" s="104"/>
      <c r="O1595" s="102">
        <f>ROUND('[3]Total Proposed Rate (GF)'!$Z1807,2)</f>
        <v>0</v>
      </c>
      <c r="P1595" s="102"/>
      <c r="Q1595" s="102">
        <f>ROUND('[3]Total Proposed Rate (GF)'!$AB1807,2)</f>
        <v>0</v>
      </c>
      <c r="R1595" s="104"/>
      <c r="S1595" s="102">
        <f>ROUND('[3]Total Proposed Rate (GF)'!$AD1807,2)</f>
        <v>0</v>
      </c>
      <c r="T1595" s="104"/>
      <c r="U1595" s="102">
        <f>ROUND('[3]Total Proposed Rate (GF)'!$AF1807,2)</f>
        <v>0</v>
      </c>
      <c r="V1595" s="102"/>
      <c r="W1595" s="102">
        <f>ROUND('[3]Total Proposed Rate (GF)'!$AH1807,2)</f>
        <v>0</v>
      </c>
      <c r="X1595" s="104"/>
      <c r="Y1595" s="103">
        <f>SUM(G1595:W1595)</f>
        <v>0</v>
      </c>
      <c r="Z1595" s="104"/>
      <c r="AA1595" s="102">
        <f>ROUND('[3]Total Proposed Rate (GF)'!$AL1807,2)</f>
        <v>0</v>
      </c>
      <c r="AB1595" s="104"/>
      <c r="AC1595" s="102">
        <f>ROUND('[3]Total Proposed Rate (GF)'!$AN1807,2)</f>
        <v>0</v>
      </c>
      <c r="AD1595" s="104"/>
      <c r="AE1595" s="102">
        <f>ROUND('[3]Total Proposed Rate (GF)'!$AP1807,2)</f>
        <v>0</v>
      </c>
      <c r="AF1595" s="104"/>
      <c r="AG1595" s="105">
        <f>SUM(Y1595:AE1595)</f>
        <v>0</v>
      </c>
      <c r="AI1595" s="106"/>
      <c r="AJ1595" s="106"/>
      <c r="AN1595" s="86"/>
    </row>
    <row r="1596" spans="1:40" x14ac:dyDescent="0.25">
      <c r="A1596" s="88">
        <f t="shared" si="196"/>
        <v>11</v>
      </c>
      <c r="B1596" s="75"/>
      <c r="C1596" s="75" t="s">
        <v>27</v>
      </c>
      <c r="E1596" s="75"/>
      <c r="AI1596" s="106"/>
      <c r="AJ1596" s="106"/>
      <c r="AN1596" s="86"/>
    </row>
    <row r="1597" spans="1:40" x14ac:dyDescent="0.25">
      <c r="A1597" s="88">
        <f t="shared" si="196"/>
        <v>12</v>
      </c>
      <c r="B1597" s="75"/>
      <c r="C1597" s="75" t="s">
        <v>40</v>
      </c>
      <c r="E1597" s="75"/>
      <c r="AI1597" s="106"/>
      <c r="AJ1597" s="106"/>
      <c r="AN1597" s="86"/>
    </row>
    <row r="1598" spans="1:40" x14ac:dyDescent="0.25">
      <c r="A1598" s="88">
        <f t="shared" si="196"/>
        <v>13</v>
      </c>
      <c r="B1598" s="75"/>
      <c r="C1598" s="173" t="s">
        <v>38</v>
      </c>
      <c r="E1598" s="101" t="s">
        <v>0</v>
      </c>
      <c r="G1598" s="115">
        <f>ROUND('[3]Total Proposed Rate (GF)'!$R1810,5)</f>
        <v>2.53E-2</v>
      </c>
      <c r="H1598" s="115"/>
      <c r="I1598" s="115">
        <f>ROUND('[3]Total Proposed Rate (GF)'!$T1810,5)</f>
        <v>4.6769999999999999E-2</v>
      </c>
      <c r="J1598" s="115"/>
      <c r="K1598" s="115">
        <f>ROUND('[3]Total Proposed Rate (GF)'!$V1810,5)</f>
        <v>1.4760000000000001E-2</v>
      </c>
      <c r="L1598" s="115"/>
      <c r="M1598" s="115">
        <f>ROUND('[3]Total Proposed Rate (GF)'!$X1810,5)</f>
        <v>6.0000000000000002E-5</v>
      </c>
      <c r="N1598" s="115"/>
      <c r="O1598" s="115">
        <f>ROUND('[3]Total Proposed Rate (GF)'!$Z1810,5)</f>
        <v>9.2000000000000003E-4</v>
      </c>
      <c r="P1598" s="115"/>
      <c r="Q1598" s="115">
        <f>ROUND('[3]Total Proposed Rate (GF)'!$AB1810,5)</f>
        <v>8.9800000000000001E-3</v>
      </c>
      <c r="R1598" s="115"/>
      <c r="S1598" s="115">
        <f>ROUND('[3]Total Proposed Rate (GF)'!$AD1810,5)</f>
        <v>4.0000000000000003E-5</v>
      </c>
      <c r="T1598" s="115"/>
      <c r="U1598" s="115">
        <f>ROUND('[3]Total Proposed Rate (GF)'!$AF1810,5)</f>
        <v>0</v>
      </c>
      <c r="V1598" s="115"/>
      <c r="W1598" s="115">
        <f>ROUND('[3]Total Proposed Rate (GF)'!$AH1810,5)</f>
        <v>0</v>
      </c>
      <c r="X1598" s="115"/>
      <c r="Y1598" s="116">
        <f>SUM(G1598:W1598)</f>
        <v>9.6829999999999999E-2</v>
      </c>
      <c r="AA1598" s="115">
        <f>ROUND('[3]Total Proposed Rate (GF)'!$AL1810,5)</f>
        <v>5.7999999999999996E-3</v>
      </c>
      <c r="AB1598" s="75"/>
      <c r="AC1598" s="115">
        <f>ROUND('[3]Total Proposed Rate (GF)'!$AN1810,5)</f>
        <v>0.13650999999999999</v>
      </c>
      <c r="AD1598" s="75"/>
      <c r="AE1598" s="115">
        <f>ROUND('[3]Total Proposed Rate (GF)'!$AP1810,5)</f>
        <v>-8.0000000000000007E-5</v>
      </c>
      <c r="AF1598" s="117"/>
      <c r="AG1598" s="86">
        <f>SUM(Y1598:AE1598)</f>
        <v>0.23905999999999999</v>
      </c>
      <c r="AI1598" s="106"/>
      <c r="AJ1598" s="106"/>
      <c r="AN1598" s="86"/>
    </row>
    <row r="1599" spans="1:40" x14ac:dyDescent="0.25">
      <c r="A1599" s="88">
        <f t="shared" si="196"/>
        <v>14</v>
      </c>
      <c r="B1599" s="75"/>
      <c r="C1599" s="173" t="s">
        <v>37</v>
      </c>
      <c r="E1599" s="101" t="s">
        <v>0</v>
      </c>
      <c r="G1599" s="115">
        <f>ROUND('[3]Total Proposed Rate (GF)'!$R1811,5)</f>
        <v>2.53E-2</v>
      </c>
      <c r="H1599" s="115"/>
      <c r="I1599" s="115">
        <f>ROUND('[3]Total Proposed Rate (GF)'!$T1811,5)</f>
        <v>4.6769999999999999E-2</v>
      </c>
      <c r="J1599" s="115"/>
      <c r="K1599" s="115">
        <f>ROUND('[3]Total Proposed Rate (GF)'!$V1811,5)</f>
        <v>1.4760000000000001E-2</v>
      </c>
      <c r="L1599" s="115"/>
      <c r="M1599" s="115">
        <f>ROUND('[3]Total Proposed Rate (GF)'!$X1811,5)</f>
        <v>6.0000000000000002E-5</v>
      </c>
      <c r="N1599" s="115"/>
      <c r="O1599" s="115">
        <f>ROUND('[3]Total Proposed Rate (GF)'!$Z1811,5)</f>
        <v>9.2000000000000003E-4</v>
      </c>
      <c r="P1599" s="115"/>
      <c r="Q1599" s="115">
        <f>ROUND('[3]Total Proposed Rate (GF)'!$AB1811,5)</f>
        <v>8.9800000000000001E-3</v>
      </c>
      <c r="R1599" s="115"/>
      <c r="S1599" s="115">
        <f>ROUND('[3]Total Proposed Rate (GF)'!$AD1811,5)</f>
        <v>4.0000000000000003E-5</v>
      </c>
      <c r="T1599" s="115"/>
      <c r="U1599" s="115">
        <f>ROUND('[3]Total Proposed Rate (GF)'!$AF1811,5)</f>
        <v>0</v>
      </c>
      <c r="V1599" s="115"/>
      <c r="W1599" s="115">
        <f>ROUND('[3]Total Proposed Rate (GF)'!$AH1811,5)</f>
        <v>0</v>
      </c>
      <c r="X1599" s="115"/>
      <c r="Y1599" s="116">
        <f>SUM(G1599:W1599)</f>
        <v>9.6829999999999999E-2</v>
      </c>
      <c r="AA1599" s="115">
        <f>ROUND('[3]Total Proposed Rate (GF)'!$AL1811,5)</f>
        <v>5.7999999999999996E-3</v>
      </c>
      <c r="AB1599" s="75"/>
      <c r="AC1599" s="115">
        <f>ROUND('[3]Total Proposed Rate (GF)'!$AN1811,5)</f>
        <v>0.1249</v>
      </c>
      <c r="AD1599" s="75"/>
      <c r="AE1599" s="115">
        <f>ROUND('[3]Total Proposed Rate (GF)'!$AP1811,5)</f>
        <v>-8.0000000000000007E-5</v>
      </c>
      <c r="AF1599" s="117"/>
      <c r="AG1599" s="86">
        <f>SUM(Y1599:AE1599)</f>
        <v>0.22745000000000001</v>
      </c>
      <c r="AI1599" s="106"/>
      <c r="AJ1599" s="106"/>
      <c r="AN1599" s="86"/>
    </row>
    <row r="1600" spans="1:40" x14ac:dyDescent="0.25">
      <c r="A1600" s="88">
        <f t="shared" si="196"/>
        <v>15</v>
      </c>
      <c r="B1600" s="75"/>
      <c r="C1600" s="173" t="s">
        <v>36</v>
      </c>
      <c r="E1600" s="101" t="s">
        <v>0</v>
      </c>
      <c r="G1600" s="115">
        <f>ROUND('[3]Total Proposed Rate (GF)'!$R1812,5)</f>
        <v>2.53E-2</v>
      </c>
      <c r="H1600" s="115"/>
      <c r="I1600" s="115">
        <f>ROUND('[3]Total Proposed Rate (GF)'!$T1812,5)</f>
        <v>4.6769999999999999E-2</v>
      </c>
      <c r="J1600" s="115"/>
      <c r="K1600" s="115">
        <f>ROUND('[3]Total Proposed Rate (GF)'!$V1812,5)</f>
        <v>1.4760000000000001E-2</v>
      </c>
      <c r="L1600" s="115"/>
      <c r="M1600" s="115">
        <f>ROUND('[3]Total Proposed Rate (GF)'!$X1812,5)</f>
        <v>6.0000000000000002E-5</v>
      </c>
      <c r="N1600" s="115"/>
      <c r="O1600" s="115">
        <f>ROUND('[3]Total Proposed Rate (GF)'!$Z1812,5)</f>
        <v>9.2000000000000003E-4</v>
      </c>
      <c r="P1600" s="115"/>
      <c r="Q1600" s="115">
        <f>ROUND('[3]Total Proposed Rate (GF)'!$AB1812,5)</f>
        <v>8.9800000000000001E-3</v>
      </c>
      <c r="R1600" s="115"/>
      <c r="S1600" s="115">
        <f>ROUND('[3]Total Proposed Rate (GF)'!$AD1812,5)</f>
        <v>4.0000000000000003E-5</v>
      </c>
      <c r="T1600" s="115"/>
      <c r="U1600" s="115">
        <f>ROUND('[3]Total Proposed Rate (GF)'!$AF1812,5)</f>
        <v>0</v>
      </c>
      <c r="V1600" s="115"/>
      <c r="W1600" s="115">
        <f>ROUND('[3]Total Proposed Rate (GF)'!$AH1812,5)</f>
        <v>0</v>
      </c>
      <c r="X1600" s="115"/>
      <c r="Y1600" s="116">
        <f>SUM(G1600:W1600)</f>
        <v>9.6829999999999999E-2</v>
      </c>
      <c r="AA1600" s="115">
        <f>ROUND('[3]Total Proposed Rate (GF)'!$AL1812,5)</f>
        <v>5.7999999999999996E-3</v>
      </c>
      <c r="AB1600" s="75"/>
      <c r="AC1600" s="115">
        <f>ROUND('[3]Total Proposed Rate (GF)'!$AN1812,5)</f>
        <v>0.12343999999999999</v>
      </c>
      <c r="AD1600" s="75"/>
      <c r="AE1600" s="115">
        <f>ROUND('[3]Total Proposed Rate (GF)'!$AP1812,5)</f>
        <v>-8.0000000000000007E-5</v>
      </c>
      <c r="AF1600" s="117"/>
      <c r="AG1600" s="86">
        <f>SUM(Y1600:AE1600)</f>
        <v>0.22599</v>
      </c>
      <c r="AI1600" s="106"/>
      <c r="AJ1600" s="106"/>
      <c r="AN1600" s="86"/>
    </row>
    <row r="1601" spans="1:40" x14ac:dyDescent="0.25">
      <c r="A1601" s="88">
        <f t="shared" si="196"/>
        <v>16</v>
      </c>
      <c r="B1601" s="75"/>
      <c r="C1601" s="108" t="s">
        <v>74</v>
      </c>
      <c r="E1601" s="101"/>
      <c r="G1601" s="115"/>
      <c r="H1601" s="116"/>
      <c r="I1601" s="115"/>
      <c r="J1601" s="75"/>
      <c r="K1601" s="115"/>
      <c r="L1601" s="75"/>
      <c r="M1601" s="115"/>
      <c r="N1601" s="177"/>
      <c r="O1601" s="115"/>
      <c r="P1601" s="115"/>
      <c r="Q1601" s="115"/>
      <c r="R1601" s="177"/>
      <c r="S1601" s="115"/>
      <c r="T1601" s="177"/>
      <c r="U1601" s="115"/>
      <c r="V1601" s="115"/>
      <c r="W1601" s="115"/>
      <c r="X1601" s="177"/>
      <c r="Y1601" s="116"/>
      <c r="AA1601" s="115"/>
      <c r="AB1601" s="75"/>
      <c r="AC1601" s="115"/>
      <c r="AD1601" s="75"/>
      <c r="AE1601" s="115"/>
      <c r="AF1601" s="117"/>
      <c r="AG1601" s="113"/>
      <c r="AI1601" s="106"/>
      <c r="AJ1601" s="106"/>
      <c r="AN1601" s="86"/>
    </row>
    <row r="1602" spans="1:40" x14ac:dyDescent="0.25">
      <c r="A1602" s="88">
        <f t="shared" si="196"/>
        <v>17</v>
      </c>
      <c r="B1602" s="75"/>
      <c r="C1602" s="173" t="s">
        <v>38</v>
      </c>
      <c r="E1602" s="101" t="s">
        <v>0</v>
      </c>
      <c r="G1602" s="115">
        <f>ROUND('[3]Total Proposed Rate (GF)'!$R1814,5)</f>
        <v>2.53E-2</v>
      </c>
      <c r="H1602" s="115"/>
      <c r="I1602" s="115">
        <f>ROUND('[3]Total Proposed Rate (GF)'!$T1814,5)</f>
        <v>4.6769999999999999E-2</v>
      </c>
      <c r="J1602" s="115"/>
      <c r="K1602" s="115">
        <f>ROUND('[3]Total Proposed Rate (GF)'!$V1814,5)</f>
        <v>1.4760000000000001E-2</v>
      </c>
      <c r="L1602" s="115"/>
      <c r="M1602" s="115">
        <f>ROUND('[3]Total Proposed Rate (GF)'!$X1814,5)</f>
        <v>6.0000000000000002E-5</v>
      </c>
      <c r="N1602" s="115"/>
      <c r="O1602" s="115">
        <f>ROUND('[3]Total Proposed Rate (GF)'!$Z1814,5)</f>
        <v>9.2000000000000003E-4</v>
      </c>
      <c r="P1602" s="115"/>
      <c r="Q1602" s="115">
        <f>ROUND('[3]Total Proposed Rate (GF)'!$AB1814,5)</f>
        <v>8.9800000000000001E-3</v>
      </c>
      <c r="R1602" s="115"/>
      <c r="S1602" s="115">
        <f>ROUND('[3]Total Proposed Rate (GF)'!$AD1814,5)</f>
        <v>4.0000000000000003E-5</v>
      </c>
      <c r="T1602" s="115"/>
      <c r="U1602" s="115">
        <f>ROUND('[3]Total Proposed Rate (GF)'!$AF1814,5)</f>
        <v>0</v>
      </c>
      <c r="V1602" s="115"/>
      <c r="W1602" s="115">
        <f>ROUND('[3]Total Proposed Rate (GF)'!$AH1814,5)</f>
        <v>0</v>
      </c>
      <c r="X1602" s="115"/>
      <c r="Y1602" s="116">
        <f>SUM(G1602:W1602)</f>
        <v>9.6829999999999999E-2</v>
      </c>
      <c r="AA1602" s="115">
        <f>ROUND('[3]Total Proposed Rate (GF)'!$AL1814,5)</f>
        <v>5.7999999999999996E-3</v>
      </c>
      <c r="AB1602" s="75"/>
      <c r="AC1602" s="115">
        <f>ROUND('[3]Total Proposed Rate (GF)'!$AN1814,5)</f>
        <v>0.12642999999999999</v>
      </c>
      <c r="AD1602" s="75"/>
      <c r="AE1602" s="115">
        <f>ROUND('[3]Total Proposed Rate (GF)'!$AP1814,5)</f>
        <v>-8.0000000000000007E-5</v>
      </c>
      <c r="AF1602" s="117"/>
      <c r="AG1602" s="86">
        <f>SUM(Y1602:AE1602)</f>
        <v>0.22897999999999999</v>
      </c>
      <c r="AI1602" s="106"/>
      <c r="AJ1602" s="106"/>
      <c r="AN1602" s="86"/>
    </row>
    <row r="1603" spans="1:40" x14ac:dyDescent="0.25">
      <c r="A1603" s="88">
        <f t="shared" si="196"/>
        <v>18</v>
      </c>
      <c r="B1603" s="75"/>
      <c r="C1603" s="173" t="s">
        <v>37</v>
      </c>
      <c r="E1603" s="101" t="s">
        <v>0</v>
      </c>
      <c r="G1603" s="115">
        <f>ROUND('[3]Total Proposed Rate (GF)'!$R1815,5)</f>
        <v>2.53E-2</v>
      </c>
      <c r="H1603" s="115"/>
      <c r="I1603" s="115">
        <f>ROUND('[3]Total Proposed Rate (GF)'!$T1815,5)</f>
        <v>4.6769999999999999E-2</v>
      </c>
      <c r="J1603" s="115"/>
      <c r="K1603" s="115">
        <f>ROUND('[3]Total Proposed Rate (GF)'!$V1815,5)</f>
        <v>1.4760000000000001E-2</v>
      </c>
      <c r="L1603" s="115"/>
      <c r="M1603" s="115">
        <f>ROUND('[3]Total Proposed Rate (GF)'!$X1815,5)</f>
        <v>6.0000000000000002E-5</v>
      </c>
      <c r="N1603" s="115"/>
      <c r="O1603" s="115">
        <f>ROUND('[3]Total Proposed Rate (GF)'!$Z1815,5)</f>
        <v>9.2000000000000003E-4</v>
      </c>
      <c r="P1603" s="115"/>
      <c r="Q1603" s="115">
        <f>ROUND('[3]Total Proposed Rate (GF)'!$AB1815,5)</f>
        <v>8.9800000000000001E-3</v>
      </c>
      <c r="R1603" s="115"/>
      <c r="S1603" s="115">
        <f>ROUND('[3]Total Proposed Rate (GF)'!$AD1815,5)</f>
        <v>4.0000000000000003E-5</v>
      </c>
      <c r="T1603" s="115"/>
      <c r="U1603" s="115">
        <f>ROUND('[3]Total Proposed Rate (GF)'!$AF1815,5)</f>
        <v>0</v>
      </c>
      <c r="V1603" s="115"/>
      <c r="W1603" s="115">
        <f>ROUND('[3]Total Proposed Rate (GF)'!$AH1815,5)</f>
        <v>0</v>
      </c>
      <c r="X1603" s="115"/>
      <c r="Y1603" s="116">
        <f>SUM(G1603:W1603)</f>
        <v>9.6829999999999999E-2</v>
      </c>
      <c r="AA1603" s="115">
        <f>ROUND('[3]Total Proposed Rate (GF)'!$AL1815,5)</f>
        <v>5.7999999999999996E-3</v>
      </c>
      <c r="AB1603" s="75"/>
      <c r="AC1603" s="115">
        <f>ROUND('[3]Total Proposed Rate (GF)'!$AN1815,5)</f>
        <v>6.148E-2</v>
      </c>
      <c r="AD1603" s="75"/>
      <c r="AE1603" s="115">
        <f>ROUND('[3]Total Proposed Rate (GF)'!$AP1815,5)</f>
        <v>-8.0000000000000007E-5</v>
      </c>
      <c r="AF1603" s="117"/>
      <c r="AG1603" s="86">
        <f>SUM(Y1603:AE1603)</f>
        <v>0.16403000000000001</v>
      </c>
      <c r="AI1603" s="106"/>
      <c r="AJ1603" s="106"/>
      <c r="AN1603" s="86"/>
    </row>
    <row r="1604" spans="1:40" x14ac:dyDescent="0.25">
      <c r="A1604" s="88">
        <f t="shared" si="196"/>
        <v>19</v>
      </c>
      <c r="B1604" s="75"/>
      <c r="C1604" s="173" t="s">
        <v>36</v>
      </c>
      <c r="D1604" s="75"/>
      <c r="E1604" s="101" t="s">
        <v>0</v>
      </c>
      <c r="F1604" s="75"/>
      <c r="G1604" s="115">
        <f>ROUND('[3]Total Proposed Rate (GF)'!$R1816,5)</f>
        <v>2.53E-2</v>
      </c>
      <c r="H1604" s="115"/>
      <c r="I1604" s="115">
        <f>ROUND('[3]Total Proposed Rate (GF)'!$T1816,5)</f>
        <v>4.6769999999999999E-2</v>
      </c>
      <c r="J1604" s="115"/>
      <c r="K1604" s="115">
        <f>ROUND('[3]Total Proposed Rate (GF)'!$V1816,5)</f>
        <v>1.4760000000000001E-2</v>
      </c>
      <c r="L1604" s="115"/>
      <c r="M1604" s="115">
        <f>ROUND('[3]Total Proposed Rate (GF)'!$X1816,5)</f>
        <v>6.0000000000000002E-5</v>
      </c>
      <c r="N1604" s="115"/>
      <c r="O1604" s="115">
        <f>ROUND('[3]Total Proposed Rate (GF)'!$Z1816,5)</f>
        <v>9.2000000000000003E-4</v>
      </c>
      <c r="P1604" s="115"/>
      <c r="Q1604" s="115">
        <f>ROUND('[3]Total Proposed Rate (GF)'!$AB1816,5)</f>
        <v>8.9800000000000001E-3</v>
      </c>
      <c r="R1604" s="115"/>
      <c r="S1604" s="115">
        <f>ROUND('[3]Total Proposed Rate (GF)'!$AD1816,5)</f>
        <v>4.0000000000000003E-5</v>
      </c>
      <c r="T1604" s="115"/>
      <c r="U1604" s="115">
        <f>ROUND('[3]Total Proposed Rate (GF)'!$AF1816,5)</f>
        <v>0</v>
      </c>
      <c r="V1604" s="115"/>
      <c r="W1604" s="115">
        <f>ROUND('[3]Total Proposed Rate (GF)'!$AH1816,5)</f>
        <v>0</v>
      </c>
      <c r="X1604" s="115"/>
      <c r="Y1604" s="116">
        <f>SUM(G1604:W1604)</f>
        <v>9.6829999999999999E-2</v>
      </c>
      <c r="AA1604" s="115">
        <f>ROUND('[3]Total Proposed Rate (GF)'!$AL1816,5)</f>
        <v>5.7999999999999996E-3</v>
      </c>
      <c r="AB1604" s="75"/>
      <c r="AC1604" s="115">
        <f>ROUND('[3]Total Proposed Rate (GF)'!$AN1816,5)</f>
        <v>6.0299999999999999E-2</v>
      </c>
      <c r="AD1604" s="75"/>
      <c r="AE1604" s="115">
        <f>ROUND('[3]Total Proposed Rate (GF)'!$AP1816,5)</f>
        <v>-8.0000000000000007E-5</v>
      </c>
      <c r="AF1604" s="117"/>
      <c r="AG1604" s="86">
        <f>SUM(Y1604:AE1604)</f>
        <v>0.16284999999999999</v>
      </c>
      <c r="AI1604" s="106"/>
      <c r="AJ1604" s="106"/>
      <c r="AN1604" s="86"/>
    </row>
    <row r="1605" spans="1:40" x14ac:dyDescent="0.25">
      <c r="A1605" s="88"/>
      <c r="B1605" s="75"/>
      <c r="C1605" s="75"/>
      <c r="D1605" s="75"/>
      <c r="E1605" s="101"/>
      <c r="F1605" s="7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6"/>
      <c r="AA1605" s="115"/>
      <c r="AB1605" s="75"/>
      <c r="AC1605" s="115"/>
      <c r="AD1605" s="75"/>
      <c r="AE1605" s="115"/>
      <c r="AF1605" s="117"/>
      <c r="AG1605" s="86"/>
      <c r="AI1605" s="106"/>
      <c r="AJ1605" s="106"/>
      <c r="AN1605" s="86"/>
    </row>
    <row r="1606" spans="1:40" x14ac:dyDescent="0.25">
      <c r="A1606" s="88"/>
      <c r="B1606" s="75"/>
      <c r="C1606" s="75"/>
      <c r="D1606" s="75"/>
      <c r="E1606" s="101"/>
      <c r="F1606" s="7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6"/>
      <c r="AA1606" s="115"/>
      <c r="AB1606" s="75"/>
      <c r="AC1606" s="115"/>
      <c r="AD1606" s="75"/>
      <c r="AE1606" s="115"/>
      <c r="AF1606" s="117"/>
      <c r="AG1606" s="86"/>
      <c r="AI1606" s="106"/>
      <c r="AJ1606" s="106"/>
      <c r="AN1606" s="86"/>
    </row>
    <row r="1607" spans="1:40" x14ac:dyDescent="0.25">
      <c r="A1607" s="88">
        <v>1</v>
      </c>
      <c r="B1607" s="75"/>
      <c r="C1607" s="154" t="s">
        <v>312</v>
      </c>
      <c r="D1607" s="75"/>
      <c r="E1607" s="101"/>
      <c r="F1607" s="7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6"/>
      <c r="AA1607" s="115"/>
      <c r="AB1607" s="75"/>
      <c r="AC1607" s="115"/>
      <c r="AD1607" s="75"/>
      <c r="AE1607" s="115"/>
      <c r="AF1607" s="117"/>
      <c r="AG1607" s="86"/>
      <c r="AI1607" s="106"/>
      <c r="AJ1607" s="106"/>
      <c r="AN1607" s="86"/>
    </row>
    <row r="1608" spans="1:40" x14ac:dyDescent="0.25">
      <c r="A1608" s="88">
        <f t="shared" ref="A1608:A1626" si="199">+A1607+1</f>
        <v>2</v>
      </c>
      <c r="B1608" s="75"/>
      <c r="C1608" s="101" t="s">
        <v>22</v>
      </c>
      <c r="D1608" s="75"/>
      <c r="E1608" s="87"/>
      <c r="F1608" s="75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02"/>
      <c r="R1608" s="102"/>
      <c r="S1608" s="102"/>
      <c r="T1608" s="102"/>
      <c r="U1608" s="102"/>
      <c r="V1608" s="102"/>
      <c r="W1608" s="102"/>
      <c r="X1608" s="102"/>
      <c r="Y1608" s="103"/>
      <c r="Z1608" s="104"/>
      <c r="AA1608" s="102"/>
      <c r="AB1608" s="104"/>
      <c r="AC1608" s="102"/>
      <c r="AD1608" s="104"/>
      <c r="AE1608" s="102"/>
      <c r="AF1608" s="104"/>
      <c r="AG1608" s="104"/>
      <c r="AI1608" s="106"/>
      <c r="AJ1608" s="106"/>
      <c r="AN1608" s="86"/>
    </row>
    <row r="1609" spans="1:40" x14ac:dyDescent="0.25">
      <c r="A1609" s="88">
        <f t="shared" si="199"/>
        <v>3</v>
      </c>
      <c r="B1609" s="75"/>
      <c r="C1609" s="174" t="s">
        <v>35</v>
      </c>
      <c r="E1609" s="87" t="s">
        <v>19</v>
      </c>
      <c r="F1609" s="75"/>
      <c r="G1609" s="102">
        <f>ROUND('[3]Total Proposed Rate (GF)'!$R1820,2)</f>
        <v>0</v>
      </c>
      <c r="H1609" s="102"/>
      <c r="I1609" s="102">
        <f>ROUND('[3]Total Proposed Rate (GF)'!$T1820,2)</f>
        <v>131.72999999999999</v>
      </c>
      <c r="J1609" s="102"/>
      <c r="K1609" s="102">
        <f>ROUND('[3]Total Proposed Rate (GF)'!$V1820,2)</f>
        <v>0</v>
      </c>
      <c r="L1609" s="102"/>
      <c r="M1609" s="102">
        <f>ROUND('[3]Total Proposed Rate (GF)'!$X1820,2)</f>
        <v>0</v>
      </c>
      <c r="N1609" s="102"/>
      <c r="O1609" s="102">
        <f>ROUND('[3]Total Proposed Rate (GF)'!$Z1820,2)</f>
        <v>0</v>
      </c>
      <c r="P1609" s="102"/>
      <c r="Q1609" s="102">
        <f>ROUND('[3]Total Proposed Rate (GF)'!$AB1820,2)</f>
        <v>0</v>
      </c>
      <c r="R1609" s="102"/>
      <c r="S1609" s="102">
        <f>ROUND('[3]Total Proposed Rate (GF)'!$AD1820,2)</f>
        <v>0</v>
      </c>
      <c r="T1609" s="102"/>
      <c r="U1609" s="102">
        <f>ROUND('[3]Total Proposed Rate (GF)'!$AF1820,2)</f>
        <v>0</v>
      </c>
      <c r="V1609" s="102"/>
      <c r="W1609" s="102">
        <f>ROUND('[3]Total Proposed Rate (GF)'!$AH1820,2)</f>
        <v>0</v>
      </c>
      <c r="X1609" s="102"/>
      <c r="Y1609" s="103">
        <f t="shared" ref="Y1609:Y1614" si="200">SUM(G1609:W1609)</f>
        <v>131.72999999999999</v>
      </c>
      <c r="Z1609" s="104"/>
      <c r="AA1609" s="102">
        <f>ROUND('[3]Total Proposed Rate (GF)'!$AL1820,2)</f>
        <v>0</v>
      </c>
      <c r="AB1609" s="104"/>
      <c r="AC1609" s="102">
        <f>ROUND('[3]Total Proposed Rate (GF)'!$AN1820,2)</f>
        <v>0</v>
      </c>
      <c r="AD1609" s="104"/>
      <c r="AE1609" s="102">
        <f>ROUND('[3]Total Proposed Rate (GF)'!$AP1820,2)</f>
        <v>0</v>
      </c>
      <c r="AF1609" s="112"/>
      <c r="AG1609" s="104">
        <f t="shared" ref="AG1609:AG1614" si="201">SUM(Y1609:AE1609)</f>
        <v>131.72999999999999</v>
      </c>
      <c r="AI1609" s="106"/>
      <c r="AJ1609" s="106"/>
      <c r="AN1609" s="86"/>
    </row>
    <row r="1610" spans="1:40" x14ac:dyDescent="0.25">
      <c r="A1610" s="88">
        <f t="shared" si="199"/>
        <v>4</v>
      </c>
      <c r="B1610" s="75"/>
      <c r="C1610" s="174" t="s">
        <v>34</v>
      </c>
      <c r="E1610" s="87" t="s">
        <v>19</v>
      </c>
      <c r="F1610" s="75"/>
      <c r="G1610" s="102">
        <f>ROUND('[3]Total Proposed Rate (GF)'!$R1821,2)</f>
        <v>0</v>
      </c>
      <c r="H1610" s="102"/>
      <c r="I1610" s="102">
        <f>ROUND('[3]Total Proposed Rate (GF)'!$T1821,2)</f>
        <v>131.72999999999999</v>
      </c>
      <c r="J1610" s="102"/>
      <c r="K1610" s="102">
        <f>ROUND('[3]Total Proposed Rate (GF)'!$V1821,2)</f>
        <v>0</v>
      </c>
      <c r="L1610" s="102"/>
      <c r="M1610" s="102">
        <f>ROUND('[3]Total Proposed Rate (GF)'!$X1821,2)</f>
        <v>0</v>
      </c>
      <c r="N1610" s="102"/>
      <c r="O1610" s="102">
        <f>ROUND('[3]Total Proposed Rate (GF)'!$Z1821,2)</f>
        <v>0</v>
      </c>
      <c r="P1610" s="102"/>
      <c r="Q1610" s="102">
        <f>ROUND('[3]Total Proposed Rate (GF)'!$AB1821,2)</f>
        <v>0</v>
      </c>
      <c r="R1610" s="102"/>
      <c r="S1610" s="102">
        <f>ROUND('[3]Total Proposed Rate (GF)'!$AD1821,2)</f>
        <v>0</v>
      </c>
      <c r="T1610" s="102"/>
      <c r="U1610" s="102">
        <f>ROUND('[3]Total Proposed Rate (GF)'!$AF1821,2)</f>
        <v>0</v>
      </c>
      <c r="V1610" s="102"/>
      <c r="W1610" s="102">
        <f>ROUND('[3]Total Proposed Rate (GF)'!$AH1821,2)</f>
        <v>0</v>
      </c>
      <c r="X1610" s="102"/>
      <c r="Y1610" s="103">
        <f t="shared" si="200"/>
        <v>131.72999999999999</v>
      </c>
      <c r="Z1610" s="104"/>
      <c r="AA1610" s="102">
        <f>ROUND('[3]Total Proposed Rate (GF)'!$AL1821,2)</f>
        <v>0</v>
      </c>
      <c r="AB1610" s="104"/>
      <c r="AC1610" s="102">
        <f>ROUND('[3]Total Proposed Rate (GF)'!$AN1821,2)</f>
        <v>0</v>
      </c>
      <c r="AD1610" s="104"/>
      <c r="AE1610" s="102">
        <f>ROUND('[3]Total Proposed Rate (GF)'!$AP1821,2)</f>
        <v>0</v>
      </c>
      <c r="AF1610" s="112"/>
      <c r="AG1610" s="104">
        <f t="shared" si="201"/>
        <v>131.72999999999999</v>
      </c>
      <c r="AI1610" s="106"/>
      <c r="AJ1610" s="106"/>
      <c r="AN1610" s="86"/>
    </row>
    <row r="1611" spans="1:40" x14ac:dyDescent="0.25">
      <c r="A1611" s="88">
        <f t="shared" si="199"/>
        <v>5</v>
      </c>
      <c r="B1611" s="75"/>
      <c r="C1611" s="174" t="s">
        <v>33</v>
      </c>
      <c r="E1611" s="87" t="s">
        <v>19</v>
      </c>
      <c r="F1611" s="75"/>
      <c r="G1611" s="102">
        <f>ROUND('[3]Total Proposed Rate (GF)'!$R1822,2)</f>
        <v>0</v>
      </c>
      <c r="H1611" s="102"/>
      <c r="I1611" s="102">
        <f>ROUND('[3]Total Proposed Rate (GF)'!$T1822,2)</f>
        <v>131.72999999999999</v>
      </c>
      <c r="J1611" s="102"/>
      <c r="K1611" s="102">
        <f>ROUND('[3]Total Proposed Rate (GF)'!$V1822,2)</f>
        <v>0</v>
      </c>
      <c r="L1611" s="102"/>
      <c r="M1611" s="102">
        <f>ROUND('[3]Total Proposed Rate (GF)'!$X1822,2)</f>
        <v>0</v>
      </c>
      <c r="N1611" s="102"/>
      <c r="O1611" s="102">
        <f>ROUND('[3]Total Proposed Rate (GF)'!$Z1822,2)</f>
        <v>0</v>
      </c>
      <c r="P1611" s="102"/>
      <c r="Q1611" s="102">
        <f>ROUND('[3]Total Proposed Rate (GF)'!$AB1822,2)</f>
        <v>0</v>
      </c>
      <c r="R1611" s="102"/>
      <c r="S1611" s="102">
        <f>ROUND('[3]Total Proposed Rate (GF)'!$AD1822,2)</f>
        <v>0</v>
      </c>
      <c r="T1611" s="102"/>
      <c r="U1611" s="102">
        <f>ROUND('[3]Total Proposed Rate (GF)'!$AF1822,2)</f>
        <v>0</v>
      </c>
      <c r="V1611" s="102"/>
      <c r="W1611" s="102">
        <f>ROUND('[3]Total Proposed Rate (GF)'!$AH1822,2)</f>
        <v>0</v>
      </c>
      <c r="X1611" s="102"/>
      <c r="Y1611" s="103">
        <f t="shared" si="200"/>
        <v>131.72999999999999</v>
      </c>
      <c r="Z1611" s="104"/>
      <c r="AA1611" s="102">
        <f>ROUND('[3]Total Proposed Rate (GF)'!$AL1822,2)</f>
        <v>0</v>
      </c>
      <c r="AB1611" s="104"/>
      <c r="AC1611" s="102">
        <f>ROUND('[3]Total Proposed Rate (GF)'!$AN1822,2)</f>
        <v>0</v>
      </c>
      <c r="AD1611" s="104"/>
      <c r="AE1611" s="102">
        <f>ROUND('[3]Total Proposed Rate (GF)'!$AP1822,2)</f>
        <v>0</v>
      </c>
      <c r="AF1611" s="112"/>
      <c r="AG1611" s="104">
        <f t="shared" si="201"/>
        <v>131.72999999999999</v>
      </c>
      <c r="AI1611" s="106"/>
      <c r="AJ1611" s="106"/>
      <c r="AN1611" s="86"/>
    </row>
    <row r="1612" spans="1:40" x14ac:dyDescent="0.25">
      <c r="A1612" s="88">
        <f t="shared" si="199"/>
        <v>6</v>
      </c>
      <c r="B1612" s="75"/>
      <c r="C1612" s="174" t="s">
        <v>32</v>
      </c>
      <c r="E1612" s="87" t="s">
        <v>19</v>
      </c>
      <c r="F1612" s="75"/>
      <c r="G1612" s="102">
        <f>ROUND('[3]Total Proposed Rate (GF)'!$R1823,2)</f>
        <v>0</v>
      </c>
      <c r="H1612" s="102"/>
      <c r="I1612" s="102">
        <f>ROUND('[3]Total Proposed Rate (GF)'!$T1823,2)</f>
        <v>131.72999999999999</v>
      </c>
      <c r="J1612" s="102"/>
      <c r="K1612" s="102">
        <f>ROUND('[3]Total Proposed Rate (GF)'!$V1823,2)</f>
        <v>0</v>
      </c>
      <c r="L1612" s="102"/>
      <c r="M1612" s="102">
        <f>ROUND('[3]Total Proposed Rate (GF)'!$X1823,2)</f>
        <v>0</v>
      </c>
      <c r="N1612" s="102"/>
      <c r="O1612" s="102">
        <f>ROUND('[3]Total Proposed Rate (GF)'!$Z1823,2)</f>
        <v>0</v>
      </c>
      <c r="P1612" s="102"/>
      <c r="Q1612" s="102">
        <f>ROUND('[3]Total Proposed Rate (GF)'!$AB1823,2)</f>
        <v>0</v>
      </c>
      <c r="R1612" s="102"/>
      <c r="S1612" s="102">
        <f>ROUND('[3]Total Proposed Rate (GF)'!$AD1823,2)</f>
        <v>0</v>
      </c>
      <c r="T1612" s="102"/>
      <c r="U1612" s="102">
        <f>ROUND('[3]Total Proposed Rate (GF)'!$AF1823,2)</f>
        <v>0</v>
      </c>
      <c r="V1612" s="102"/>
      <c r="W1612" s="102">
        <f>ROUND('[3]Total Proposed Rate (GF)'!$AH1823,2)</f>
        <v>0</v>
      </c>
      <c r="X1612" s="102"/>
      <c r="Y1612" s="103">
        <f t="shared" si="200"/>
        <v>131.72999999999999</v>
      </c>
      <c r="Z1612" s="104"/>
      <c r="AA1612" s="102">
        <f>ROUND('[3]Total Proposed Rate (GF)'!$AL1823,2)</f>
        <v>0</v>
      </c>
      <c r="AB1612" s="104"/>
      <c r="AC1612" s="102">
        <f>ROUND('[3]Total Proposed Rate (GF)'!$AN1823,2)</f>
        <v>0</v>
      </c>
      <c r="AD1612" s="104"/>
      <c r="AE1612" s="102">
        <f>ROUND('[3]Total Proposed Rate (GF)'!$AP1823,2)</f>
        <v>0</v>
      </c>
      <c r="AF1612" s="112"/>
      <c r="AG1612" s="104">
        <f t="shared" si="201"/>
        <v>131.72999999999999</v>
      </c>
      <c r="AI1612" s="106"/>
      <c r="AJ1612" s="106"/>
      <c r="AN1612" s="86"/>
    </row>
    <row r="1613" spans="1:40" x14ac:dyDescent="0.25">
      <c r="A1613" s="88">
        <f t="shared" si="199"/>
        <v>7</v>
      </c>
      <c r="B1613" s="75"/>
      <c r="C1613" s="75" t="s">
        <v>29</v>
      </c>
      <c r="D1613" s="75"/>
      <c r="E1613" s="87" t="s">
        <v>10</v>
      </c>
      <c r="F1613" s="75"/>
      <c r="G1613" s="102">
        <f>ROUND('[3]Total Proposed Rate (GF)'!$R1824,2)</f>
        <v>0</v>
      </c>
      <c r="H1613" s="102"/>
      <c r="I1613" s="102">
        <f>ROUND('[3]Total Proposed Rate (GF)'!$T1824,2)</f>
        <v>4.18</v>
      </c>
      <c r="J1613" s="102"/>
      <c r="K1613" s="102">
        <f>ROUND('[3]Total Proposed Rate (GF)'!$V1824,2)</f>
        <v>0</v>
      </c>
      <c r="L1613" s="102"/>
      <c r="M1613" s="102">
        <f>ROUND('[3]Total Proposed Rate (GF)'!$X1824,2)</f>
        <v>0</v>
      </c>
      <c r="N1613" s="102"/>
      <c r="O1613" s="102">
        <f>ROUND('[3]Total Proposed Rate (GF)'!$Z1824,2)</f>
        <v>0</v>
      </c>
      <c r="P1613" s="102"/>
      <c r="Q1613" s="102">
        <f>ROUND('[3]Total Proposed Rate (GF)'!$AB1824,2)</f>
        <v>0</v>
      </c>
      <c r="R1613" s="102"/>
      <c r="S1613" s="102">
        <f>ROUND('[3]Total Proposed Rate (GF)'!$AD1824,2)</f>
        <v>0</v>
      </c>
      <c r="T1613" s="102"/>
      <c r="U1613" s="102">
        <f>ROUND('[3]Total Proposed Rate (GF)'!$AF1824,2)</f>
        <v>0</v>
      </c>
      <c r="V1613" s="102"/>
      <c r="W1613" s="102">
        <f>ROUND('[3]Total Proposed Rate (GF)'!$AH1824,2)</f>
        <v>0</v>
      </c>
      <c r="X1613" s="102"/>
      <c r="Y1613" s="103">
        <f t="shared" si="200"/>
        <v>4.18</v>
      </c>
      <c r="Z1613" s="104"/>
      <c r="AA1613" s="102">
        <f>ROUND('[3]Total Proposed Rate (GF)'!$AL1824,2)</f>
        <v>0</v>
      </c>
      <c r="AB1613" s="104"/>
      <c r="AC1613" s="102">
        <f>ROUND('[3]Total Proposed Rate (GF)'!$AN1824,2)</f>
        <v>0</v>
      </c>
      <c r="AD1613" s="104"/>
      <c r="AE1613" s="102">
        <f>ROUND('[3]Total Proposed Rate (GF)'!$AP1824,2)</f>
        <v>0</v>
      </c>
      <c r="AF1613" s="104"/>
      <c r="AG1613" s="104">
        <f t="shared" si="201"/>
        <v>4.18</v>
      </c>
      <c r="AI1613" s="106"/>
      <c r="AJ1613" s="106"/>
      <c r="AN1613" s="86"/>
    </row>
    <row r="1614" spans="1:40" hidden="1" x14ac:dyDescent="0.25">
      <c r="A1614" s="88">
        <f t="shared" si="199"/>
        <v>8</v>
      </c>
      <c r="B1614" s="75"/>
      <c r="C1614" s="108" t="s">
        <v>46</v>
      </c>
      <c r="E1614" s="78" t="s">
        <v>10</v>
      </c>
      <c r="F1614" s="75"/>
      <c r="G1614" s="102">
        <f>ROUND('[3]Total Proposed Rate (GF)'!$R1825,2)</f>
        <v>0</v>
      </c>
      <c r="H1614" s="102"/>
      <c r="I1614" s="102">
        <f>ROUND('[3]Total Proposed Rate (GF)'!$T1825,2)</f>
        <v>0</v>
      </c>
      <c r="J1614" s="102"/>
      <c r="K1614" s="102">
        <f>ROUND('[3]Total Proposed Rate (GF)'!$V1825,2)</f>
        <v>0</v>
      </c>
      <c r="L1614" s="102"/>
      <c r="M1614" s="102">
        <f>ROUND('[3]Total Proposed Rate (GF)'!$X1825,2)</f>
        <v>0</v>
      </c>
      <c r="N1614" s="102"/>
      <c r="O1614" s="102">
        <f>ROUND('[3]Total Proposed Rate (GF)'!$Z1825,2)</f>
        <v>0</v>
      </c>
      <c r="P1614" s="102"/>
      <c r="Q1614" s="102">
        <f>ROUND('[3]Total Proposed Rate (GF)'!$AB1825,2)</f>
        <v>0</v>
      </c>
      <c r="R1614" s="102"/>
      <c r="S1614" s="102">
        <f>ROUND('[3]Total Proposed Rate (GF)'!$AD1825,2)</f>
        <v>0</v>
      </c>
      <c r="T1614" s="102"/>
      <c r="U1614" s="102">
        <f>ROUND('[3]Total Proposed Rate (GF)'!$AF1825,2)</f>
        <v>0</v>
      </c>
      <c r="V1614" s="102"/>
      <c r="W1614" s="102">
        <f>ROUND('[3]Total Proposed Rate (GF)'!$AH1825,2)</f>
        <v>0</v>
      </c>
      <c r="X1614" s="102"/>
      <c r="Y1614" s="103">
        <f t="shared" si="200"/>
        <v>0</v>
      </c>
      <c r="Z1614" s="104"/>
      <c r="AA1614" s="102">
        <f>ROUND('[3]Total Proposed Rate (GF)'!$AL1825,2)</f>
        <v>0</v>
      </c>
      <c r="AB1614" s="104"/>
      <c r="AC1614" s="102">
        <f>ROUND('[3]Total Proposed Rate (GF)'!$AN1825,2)</f>
        <v>0</v>
      </c>
      <c r="AD1614" s="104"/>
      <c r="AE1614" s="102">
        <f>ROUND('[3]Total Proposed Rate (GF)'!$AP1825,2)</f>
        <v>0</v>
      </c>
      <c r="AF1614" s="104"/>
      <c r="AG1614" s="104">
        <f t="shared" si="201"/>
        <v>0</v>
      </c>
      <c r="AI1614" s="106"/>
      <c r="AJ1614" s="106"/>
      <c r="AN1614" s="86"/>
    </row>
    <row r="1615" spans="1:40" x14ac:dyDescent="0.25">
      <c r="A1615" s="88">
        <f>+A1613+1</f>
        <v>8</v>
      </c>
      <c r="B1615" s="75"/>
      <c r="C1615" s="75" t="s">
        <v>54</v>
      </c>
      <c r="D1615" s="75"/>
      <c r="E1615" s="87"/>
      <c r="F1615" s="75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3"/>
      <c r="Z1615" s="104"/>
      <c r="AA1615" s="102"/>
      <c r="AB1615" s="104"/>
      <c r="AC1615" s="102"/>
      <c r="AD1615" s="104"/>
      <c r="AE1615" s="102"/>
      <c r="AF1615" s="104"/>
      <c r="AG1615" s="104"/>
      <c r="AI1615" s="106"/>
      <c r="AJ1615" s="106"/>
      <c r="AN1615" s="86"/>
    </row>
    <row r="1616" spans="1:40" x14ac:dyDescent="0.25">
      <c r="A1616" s="88">
        <f t="shared" si="199"/>
        <v>9</v>
      </c>
      <c r="B1616" s="75"/>
      <c r="C1616" s="160" t="s">
        <v>6</v>
      </c>
      <c r="D1616" s="75"/>
      <c r="E1616" s="87" t="s">
        <v>10</v>
      </c>
      <c r="F1616" s="75"/>
      <c r="G1616" s="102">
        <f>ROUND('[3]Total Proposed Rate (GF)'!$R1827,2)</f>
        <v>0</v>
      </c>
      <c r="H1616" s="102"/>
      <c r="I1616" s="102">
        <f>ROUND('[3]Total Proposed Rate (GF)'!$T1827,2)</f>
        <v>0</v>
      </c>
      <c r="J1616" s="102"/>
      <c r="K1616" s="102">
        <f>ROUND('[3]Total Proposed Rate (GF)'!$V1827,2)</f>
        <v>0</v>
      </c>
      <c r="L1616" s="102"/>
      <c r="M1616" s="102">
        <f>ROUND('[3]Total Proposed Rate (GF)'!$X1827,2)</f>
        <v>0</v>
      </c>
      <c r="N1616" s="102"/>
      <c r="O1616" s="102">
        <f>ROUND('[3]Total Proposed Rate (GF)'!$Z1827,2)</f>
        <v>0</v>
      </c>
      <c r="P1616" s="102"/>
      <c r="Q1616" s="102">
        <f>ROUND('[3]Total Proposed Rate (GF)'!$AB1827,2)</f>
        <v>0</v>
      </c>
      <c r="R1616" s="102"/>
      <c r="S1616" s="102">
        <f>ROUND('[3]Total Proposed Rate (GF)'!$AD1827,2)</f>
        <v>0</v>
      </c>
      <c r="T1616" s="102"/>
      <c r="U1616" s="102">
        <f>ROUND('[3]Total Proposed Rate (GF)'!$AF1827,2)</f>
        <v>0</v>
      </c>
      <c r="V1616" s="102"/>
      <c r="W1616" s="102">
        <f>ROUND('[3]Total Proposed Rate (GF)'!$AH1827,2)</f>
        <v>0</v>
      </c>
      <c r="X1616" s="102"/>
      <c r="Y1616" s="103">
        <f>SUM(G1616:W1616)</f>
        <v>0</v>
      </c>
      <c r="Z1616" s="104"/>
      <c r="AA1616" s="102">
        <f>ROUND('[3]Total Proposed Rate (GF)'!$AL1827,2)</f>
        <v>0</v>
      </c>
      <c r="AB1616" s="104"/>
      <c r="AC1616" s="102">
        <f>ROUND('[3]Total Proposed Rate (GF)'!$AN1827,2)</f>
        <v>0</v>
      </c>
      <c r="AD1616" s="104"/>
      <c r="AE1616" s="102">
        <f>ROUND('[3]Total Proposed Rate (GF)'!$AP1827,2)</f>
        <v>0</v>
      </c>
      <c r="AF1616" s="104"/>
      <c r="AG1616" s="104">
        <f>SUM(Y1616:AE1616)</f>
        <v>0</v>
      </c>
      <c r="AI1616" s="106"/>
      <c r="AJ1616" s="106"/>
      <c r="AN1616" s="86"/>
    </row>
    <row r="1617" spans="1:40" x14ac:dyDescent="0.25">
      <c r="A1617" s="88">
        <f t="shared" si="199"/>
        <v>10</v>
      </c>
      <c r="B1617" s="75"/>
      <c r="C1617" s="160" t="s">
        <v>5</v>
      </c>
      <c r="D1617" s="75"/>
      <c r="E1617" s="87" t="s">
        <v>10</v>
      </c>
      <c r="F1617" s="75"/>
      <c r="G1617" s="102">
        <f>ROUND('[3]Total Proposed Rate (GF)'!$R1828,2)</f>
        <v>0</v>
      </c>
      <c r="H1617" s="102"/>
      <c r="I1617" s="102">
        <f>ROUND('[3]Total Proposed Rate (GF)'!$T1828,2)</f>
        <v>0</v>
      </c>
      <c r="J1617" s="102"/>
      <c r="K1617" s="102">
        <f>ROUND('[3]Total Proposed Rate (GF)'!$V1828,2)</f>
        <v>0</v>
      </c>
      <c r="L1617" s="102"/>
      <c r="M1617" s="102">
        <f>ROUND('[3]Total Proposed Rate (GF)'!$X1828,2)</f>
        <v>0</v>
      </c>
      <c r="N1617" s="102"/>
      <c r="O1617" s="102">
        <f>ROUND('[3]Total Proposed Rate (GF)'!$Z1828,2)</f>
        <v>0</v>
      </c>
      <c r="P1617" s="102"/>
      <c r="Q1617" s="102">
        <f>ROUND('[3]Total Proposed Rate (GF)'!$AB1828,2)</f>
        <v>0</v>
      </c>
      <c r="R1617" s="102"/>
      <c r="S1617" s="102">
        <f>ROUND('[3]Total Proposed Rate (GF)'!$AD1828,2)</f>
        <v>0</v>
      </c>
      <c r="T1617" s="102"/>
      <c r="U1617" s="102">
        <f>ROUND('[3]Total Proposed Rate (GF)'!$AF1828,2)</f>
        <v>0</v>
      </c>
      <c r="V1617" s="102"/>
      <c r="W1617" s="102">
        <f>ROUND('[3]Total Proposed Rate (GF)'!$AH1828,2)</f>
        <v>0</v>
      </c>
      <c r="X1617" s="102"/>
      <c r="Y1617" s="103">
        <f>SUM(G1617:W1617)</f>
        <v>0</v>
      </c>
      <c r="Z1617" s="104"/>
      <c r="AA1617" s="102">
        <f>ROUND('[3]Total Proposed Rate (GF)'!$AL1828,2)</f>
        <v>0</v>
      </c>
      <c r="AB1617" s="104"/>
      <c r="AC1617" s="102">
        <f>ROUND('[3]Total Proposed Rate (GF)'!$AN1828,2)</f>
        <v>0</v>
      </c>
      <c r="AD1617" s="104"/>
      <c r="AE1617" s="102">
        <f>ROUND('[3]Total Proposed Rate (GF)'!$AP1828,2)</f>
        <v>0</v>
      </c>
      <c r="AF1617" s="104"/>
      <c r="AG1617" s="104">
        <f>SUM(Y1617:AE1617)</f>
        <v>0</v>
      </c>
      <c r="AI1617" s="106"/>
      <c r="AJ1617" s="106"/>
      <c r="AN1617" s="86"/>
    </row>
    <row r="1618" spans="1:40" x14ac:dyDescent="0.25">
      <c r="A1618" s="88">
        <f t="shared" si="199"/>
        <v>11</v>
      </c>
      <c r="B1618" s="75"/>
      <c r="C1618" s="75" t="s">
        <v>27</v>
      </c>
      <c r="D1618" s="75"/>
      <c r="E1618" s="75"/>
      <c r="F1618" s="7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AA1618" s="115"/>
      <c r="AB1618" s="75"/>
      <c r="AC1618" s="115"/>
      <c r="AE1618" s="115"/>
      <c r="AI1618" s="106"/>
      <c r="AJ1618" s="106"/>
      <c r="AN1618" s="86"/>
    </row>
    <row r="1619" spans="1:40" x14ac:dyDescent="0.25">
      <c r="A1619" s="88">
        <f t="shared" si="199"/>
        <v>12</v>
      </c>
      <c r="B1619" s="75"/>
      <c r="C1619" s="75" t="s">
        <v>40</v>
      </c>
      <c r="D1619" s="75"/>
      <c r="E1619" s="75"/>
      <c r="F1619" s="7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AA1619" s="115"/>
      <c r="AB1619" s="75"/>
      <c r="AC1619" s="115"/>
      <c r="AE1619" s="115"/>
      <c r="AI1619" s="106"/>
      <c r="AJ1619" s="106"/>
      <c r="AN1619" s="86"/>
    </row>
    <row r="1620" spans="1:40" x14ac:dyDescent="0.25">
      <c r="A1620" s="88">
        <f t="shared" si="199"/>
        <v>13</v>
      </c>
      <c r="B1620" s="75"/>
      <c r="C1620" s="173" t="s">
        <v>38</v>
      </c>
      <c r="D1620" s="75"/>
      <c r="E1620" s="101" t="s">
        <v>0</v>
      </c>
      <c r="F1620" s="75"/>
      <c r="G1620" s="115">
        <f>ROUND('[3]Total Proposed Rate (GF)'!$R1831,5)</f>
        <v>2.53E-2</v>
      </c>
      <c r="H1620" s="115"/>
      <c r="I1620" s="115">
        <f>ROUND('[3]Total Proposed Rate (GF)'!$T1831,5)</f>
        <v>4.6210000000000001E-2</v>
      </c>
      <c r="J1620" s="115"/>
      <c r="K1620" s="115">
        <f>ROUND('[3]Total Proposed Rate (GF)'!$V1831,5)</f>
        <v>1.4760000000000001E-2</v>
      </c>
      <c r="L1620" s="115"/>
      <c r="M1620" s="115">
        <f>ROUND('[3]Total Proposed Rate (GF)'!$X1831,5)</f>
        <v>6.0000000000000002E-5</v>
      </c>
      <c r="N1620" s="115"/>
      <c r="O1620" s="115">
        <f>ROUND('[3]Total Proposed Rate (GF)'!$Z1831,5)</f>
        <v>9.2000000000000003E-4</v>
      </c>
      <c r="P1620" s="115"/>
      <c r="Q1620" s="115">
        <f>ROUND('[3]Total Proposed Rate (GF)'!$AB1831,5)</f>
        <v>8.9800000000000001E-3</v>
      </c>
      <c r="R1620" s="115"/>
      <c r="S1620" s="115">
        <f>ROUND('[3]Total Proposed Rate (GF)'!$AD1831,5)</f>
        <v>4.0000000000000003E-5</v>
      </c>
      <c r="T1620" s="115"/>
      <c r="U1620" s="115">
        <f>ROUND('[3]Total Proposed Rate (GF)'!$AF1831,5)</f>
        <v>0</v>
      </c>
      <c r="V1620" s="115"/>
      <c r="W1620" s="115">
        <f>ROUND('[3]Total Proposed Rate (GF)'!$AH1831,5)</f>
        <v>0</v>
      </c>
      <c r="X1620" s="115"/>
      <c r="Y1620" s="116">
        <f>SUM(G1620:W1620)</f>
        <v>9.6270000000000008E-2</v>
      </c>
      <c r="AA1620" s="115">
        <f>ROUND('[3]Total Proposed Rate (GF)'!$AL1831,5)</f>
        <v>0</v>
      </c>
      <c r="AB1620" s="75"/>
      <c r="AC1620" s="115">
        <f>ROUND('[3]Total Proposed Rate (GF)'!$AN1831,5)</f>
        <v>7.9210000000000003E-2</v>
      </c>
      <c r="AD1620" s="75"/>
      <c r="AE1620" s="115">
        <f>ROUND('[3]Total Proposed Rate (GF)'!$AP1831,5)</f>
        <v>-8.0000000000000007E-5</v>
      </c>
      <c r="AF1620" s="117"/>
      <c r="AG1620" s="86">
        <f>SUM(Y1620:AE1620)</f>
        <v>0.17540000000000003</v>
      </c>
      <c r="AI1620" s="106"/>
      <c r="AJ1620" s="106"/>
      <c r="AN1620" s="86"/>
    </row>
    <row r="1621" spans="1:40" x14ac:dyDescent="0.25">
      <c r="A1621" s="88">
        <f t="shared" si="199"/>
        <v>14</v>
      </c>
      <c r="B1621" s="75"/>
      <c r="C1621" s="173" t="s">
        <v>37</v>
      </c>
      <c r="D1621" s="75"/>
      <c r="E1621" s="101" t="s">
        <v>0</v>
      </c>
      <c r="F1621" s="75"/>
      <c r="G1621" s="115">
        <f>ROUND('[3]Total Proposed Rate (GF)'!$R1832,5)</f>
        <v>2.53E-2</v>
      </c>
      <c r="H1621" s="115"/>
      <c r="I1621" s="115">
        <f>ROUND('[3]Total Proposed Rate (GF)'!$T1832,5)</f>
        <v>4.6210000000000001E-2</v>
      </c>
      <c r="J1621" s="115"/>
      <c r="K1621" s="115">
        <f>ROUND('[3]Total Proposed Rate (GF)'!$V1832,5)</f>
        <v>1.4760000000000001E-2</v>
      </c>
      <c r="L1621" s="115"/>
      <c r="M1621" s="115">
        <f>ROUND('[3]Total Proposed Rate (GF)'!$X1832,5)</f>
        <v>6.0000000000000002E-5</v>
      </c>
      <c r="N1621" s="115"/>
      <c r="O1621" s="115">
        <f>ROUND('[3]Total Proposed Rate (GF)'!$Z1832,5)</f>
        <v>9.2000000000000003E-4</v>
      </c>
      <c r="P1621" s="115"/>
      <c r="Q1621" s="115">
        <f>ROUND('[3]Total Proposed Rate (GF)'!$AB1832,5)</f>
        <v>8.9800000000000001E-3</v>
      </c>
      <c r="R1621" s="115"/>
      <c r="S1621" s="115">
        <f>ROUND('[3]Total Proposed Rate (GF)'!$AD1832,5)</f>
        <v>4.0000000000000003E-5</v>
      </c>
      <c r="T1621" s="115"/>
      <c r="U1621" s="115">
        <f>ROUND('[3]Total Proposed Rate (GF)'!$AF1832,5)</f>
        <v>0</v>
      </c>
      <c r="V1621" s="115"/>
      <c r="W1621" s="115">
        <f>ROUND('[3]Total Proposed Rate (GF)'!$AH1832,5)</f>
        <v>0</v>
      </c>
      <c r="X1621" s="115"/>
      <c r="Y1621" s="116">
        <f>SUM(G1621:W1621)</f>
        <v>9.6270000000000008E-2</v>
      </c>
      <c r="AA1621" s="115">
        <f>ROUND('[3]Total Proposed Rate (GF)'!$AL1832,5)</f>
        <v>0</v>
      </c>
      <c r="AB1621" s="75"/>
      <c r="AC1621" s="115">
        <f>ROUND('[3]Total Proposed Rate (GF)'!$AN1832,5)</f>
        <v>7.9210000000000003E-2</v>
      </c>
      <c r="AD1621" s="75"/>
      <c r="AE1621" s="115">
        <f>ROUND('[3]Total Proposed Rate (GF)'!$AP1832,5)</f>
        <v>-8.0000000000000007E-5</v>
      </c>
      <c r="AF1621" s="117"/>
      <c r="AG1621" s="86">
        <f>SUM(Y1621:AE1621)</f>
        <v>0.17540000000000003</v>
      </c>
      <c r="AI1621" s="106"/>
      <c r="AJ1621" s="106"/>
      <c r="AN1621" s="86"/>
    </row>
    <row r="1622" spans="1:40" x14ac:dyDescent="0.25">
      <c r="A1622" s="88">
        <f t="shared" si="199"/>
        <v>15</v>
      </c>
      <c r="B1622" s="75"/>
      <c r="C1622" s="173" t="s">
        <v>36</v>
      </c>
      <c r="D1622" s="75"/>
      <c r="E1622" s="101" t="s">
        <v>0</v>
      </c>
      <c r="F1622" s="75"/>
      <c r="G1622" s="115">
        <f>ROUND('[3]Total Proposed Rate (GF)'!$R1833,5)</f>
        <v>2.53E-2</v>
      </c>
      <c r="H1622" s="115"/>
      <c r="I1622" s="115">
        <f>ROUND('[3]Total Proposed Rate (GF)'!$T1833,5)</f>
        <v>4.6210000000000001E-2</v>
      </c>
      <c r="J1622" s="115"/>
      <c r="K1622" s="115">
        <f>ROUND('[3]Total Proposed Rate (GF)'!$V1833,5)</f>
        <v>1.4760000000000001E-2</v>
      </c>
      <c r="L1622" s="115"/>
      <c r="M1622" s="115">
        <f>ROUND('[3]Total Proposed Rate (GF)'!$X1833,5)</f>
        <v>6.0000000000000002E-5</v>
      </c>
      <c r="N1622" s="115"/>
      <c r="O1622" s="115">
        <f>ROUND('[3]Total Proposed Rate (GF)'!$Z1833,5)</f>
        <v>9.2000000000000003E-4</v>
      </c>
      <c r="P1622" s="115"/>
      <c r="Q1622" s="115">
        <f>ROUND('[3]Total Proposed Rate (GF)'!$AB1833,5)</f>
        <v>8.9800000000000001E-3</v>
      </c>
      <c r="R1622" s="115"/>
      <c r="S1622" s="115">
        <f>ROUND('[3]Total Proposed Rate (GF)'!$AD1833,5)</f>
        <v>4.0000000000000003E-5</v>
      </c>
      <c r="T1622" s="115"/>
      <c r="U1622" s="115">
        <f>ROUND('[3]Total Proposed Rate (GF)'!$AF1833,5)</f>
        <v>0</v>
      </c>
      <c r="V1622" s="115"/>
      <c r="W1622" s="115">
        <f>ROUND('[3]Total Proposed Rate (GF)'!$AH1833,5)</f>
        <v>0</v>
      </c>
      <c r="X1622" s="115"/>
      <c r="Y1622" s="116">
        <f>SUM(G1622:W1622)</f>
        <v>9.6270000000000008E-2</v>
      </c>
      <c r="AA1622" s="115">
        <f>ROUND('[3]Total Proposed Rate (GF)'!$AL1833,5)</f>
        <v>0</v>
      </c>
      <c r="AB1622" s="75"/>
      <c r="AC1622" s="115">
        <f>ROUND('[3]Total Proposed Rate (GF)'!$AN1833,5)</f>
        <v>7.9210000000000003E-2</v>
      </c>
      <c r="AD1622" s="75"/>
      <c r="AE1622" s="115">
        <f>ROUND('[3]Total Proposed Rate (GF)'!$AP1833,5)</f>
        <v>-8.0000000000000007E-5</v>
      </c>
      <c r="AF1622" s="117"/>
      <c r="AG1622" s="86">
        <f>SUM(Y1622:AE1622)</f>
        <v>0.17540000000000003</v>
      </c>
      <c r="AI1622" s="106"/>
      <c r="AJ1622" s="106"/>
      <c r="AN1622" s="86"/>
    </row>
    <row r="1623" spans="1:40" x14ac:dyDescent="0.25">
      <c r="A1623" s="88">
        <f t="shared" si="199"/>
        <v>16</v>
      </c>
      <c r="B1623" s="75"/>
      <c r="C1623" s="108" t="s">
        <v>74</v>
      </c>
      <c r="D1623" s="75"/>
      <c r="E1623" s="101"/>
      <c r="F1623" s="7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6"/>
      <c r="AA1623" s="115"/>
      <c r="AB1623" s="75"/>
      <c r="AC1623" s="115"/>
      <c r="AD1623" s="75"/>
      <c r="AE1623" s="115"/>
      <c r="AF1623" s="117"/>
      <c r="AG1623" s="113"/>
      <c r="AI1623" s="106"/>
      <c r="AJ1623" s="106"/>
      <c r="AN1623" s="86"/>
    </row>
    <row r="1624" spans="1:40" x14ac:dyDescent="0.25">
      <c r="A1624" s="88">
        <f t="shared" si="199"/>
        <v>17</v>
      </c>
      <c r="B1624" s="75"/>
      <c r="C1624" s="173" t="s">
        <v>38</v>
      </c>
      <c r="D1624" s="75"/>
      <c r="E1624" s="101" t="s">
        <v>0</v>
      </c>
      <c r="F1624" s="75"/>
      <c r="G1624" s="115">
        <f>ROUND('[3]Total Proposed Rate (GF)'!$R1835,5)</f>
        <v>2.53E-2</v>
      </c>
      <c r="H1624" s="115"/>
      <c r="I1624" s="115">
        <f>ROUND('[3]Total Proposed Rate (GF)'!$T1835,5)</f>
        <v>4.6210000000000001E-2</v>
      </c>
      <c r="J1624" s="115"/>
      <c r="K1624" s="115">
        <f>ROUND('[3]Total Proposed Rate (GF)'!$V1835,5)</f>
        <v>1.4760000000000001E-2</v>
      </c>
      <c r="L1624" s="115"/>
      <c r="M1624" s="115">
        <f>ROUND('[3]Total Proposed Rate (GF)'!$X1835,5)</f>
        <v>6.0000000000000002E-5</v>
      </c>
      <c r="N1624" s="115"/>
      <c r="O1624" s="115">
        <f>ROUND('[3]Total Proposed Rate (GF)'!$Z1835,5)</f>
        <v>9.2000000000000003E-4</v>
      </c>
      <c r="P1624" s="115"/>
      <c r="Q1624" s="115">
        <f>ROUND('[3]Total Proposed Rate (GF)'!$AB1835,5)</f>
        <v>8.9800000000000001E-3</v>
      </c>
      <c r="R1624" s="115"/>
      <c r="S1624" s="115">
        <f>ROUND('[3]Total Proposed Rate (GF)'!$AD1835,5)</f>
        <v>4.0000000000000003E-5</v>
      </c>
      <c r="T1624" s="115"/>
      <c r="U1624" s="115">
        <f>ROUND('[3]Total Proposed Rate (GF)'!$AF1835,5)</f>
        <v>0</v>
      </c>
      <c r="V1624" s="115"/>
      <c r="W1624" s="115">
        <f>ROUND('[3]Total Proposed Rate (GF)'!$AH1835,5)</f>
        <v>0</v>
      </c>
      <c r="X1624" s="115"/>
      <c r="Y1624" s="116">
        <f>SUM(G1624:W1624)</f>
        <v>9.6270000000000008E-2</v>
      </c>
      <c r="AA1624" s="115">
        <f>ROUND('[3]Total Proposed Rate (GF)'!$AL1835,5)</f>
        <v>0</v>
      </c>
      <c r="AB1624" s="75"/>
      <c r="AC1624" s="115">
        <f>ROUND('[3]Total Proposed Rate (GF)'!$AN1835,5)</f>
        <v>5.6680000000000001E-2</v>
      </c>
      <c r="AD1624" s="75"/>
      <c r="AE1624" s="115">
        <f>ROUND('[3]Total Proposed Rate (GF)'!$AP1835,5)</f>
        <v>-8.0000000000000007E-5</v>
      </c>
      <c r="AF1624" s="117"/>
      <c r="AG1624" s="86">
        <f>SUM(Y1624:AE1624)</f>
        <v>0.15287000000000001</v>
      </c>
      <c r="AI1624" s="106"/>
      <c r="AJ1624" s="106"/>
      <c r="AN1624" s="86"/>
    </row>
    <row r="1625" spans="1:40" x14ac:dyDescent="0.25">
      <c r="A1625" s="88">
        <f t="shared" si="199"/>
        <v>18</v>
      </c>
      <c r="B1625" s="75"/>
      <c r="C1625" s="173" t="s">
        <v>37</v>
      </c>
      <c r="D1625" s="75"/>
      <c r="E1625" s="101" t="s">
        <v>0</v>
      </c>
      <c r="F1625" s="75"/>
      <c r="G1625" s="115">
        <f>ROUND('[3]Total Proposed Rate (GF)'!$R1836,5)</f>
        <v>2.53E-2</v>
      </c>
      <c r="H1625" s="115"/>
      <c r="I1625" s="115">
        <f>ROUND('[3]Total Proposed Rate (GF)'!$T1836,5)</f>
        <v>4.6210000000000001E-2</v>
      </c>
      <c r="J1625" s="115"/>
      <c r="K1625" s="115">
        <f>ROUND('[3]Total Proposed Rate (GF)'!$V1836,5)</f>
        <v>1.4760000000000001E-2</v>
      </c>
      <c r="L1625" s="115"/>
      <c r="M1625" s="115">
        <f>ROUND('[3]Total Proposed Rate (GF)'!$X1836,5)</f>
        <v>6.0000000000000002E-5</v>
      </c>
      <c r="N1625" s="115"/>
      <c r="O1625" s="115">
        <f>ROUND('[3]Total Proposed Rate (GF)'!$Z1836,5)</f>
        <v>9.2000000000000003E-4</v>
      </c>
      <c r="P1625" s="115"/>
      <c r="Q1625" s="115">
        <f>ROUND('[3]Total Proposed Rate (GF)'!$AB1836,5)</f>
        <v>8.9800000000000001E-3</v>
      </c>
      <c r="R1625" s="115"/>
      <c r="S1625" s="115">
        <f>ROUND('[3]Total Proposed Rate (GF)'!$AD1836,5)</f>
        <v>4.0000000000000003E-5</v>
      </c>
      <c r="T1625" s="115"/>
      <c r="U1625" s="115">
        <f>ROUND('[3]Total Proposed Rate (GF)'!$AF1836,5)</f>
        <v>0</v>
      </c>
      <c r="V1625" s="115"/>
      <c r="W1625" s="115">
        <f>ROUND('[3]Total Proposed Rate (GF)'!$AH1836,5)</f>
        <v>0</v>
      </c>
      <c r="X1625" s="115"/>
      <c r="Y1625" s="116">
        <f>SUM(G1625:W1625)</f>
        <v>9.6270000000000008E-2</v>
      </c>
      <c r="AA1625" s="115">
        <f>ROUND('[3]Total Proposed Rate (GF)'!$AL1836,5)</f>
        <v>0</v>
      </c>
      <c r="AB1625" s="75"/>
      <c r="AC1625" s="115">
        <f>ROUND('[3]Total Proposed Rate (GF)'!$AN1836,5)</f>
        <v>5.6680000000000001E-2</v>
      </c>
      <c r="AD1625" s="75"/>
      <c r="AE1625" s="115">
        <f>ROUND('[3]Total Proposed Rate (GF)'!$AP1836,5)</f>
        <v>-8.0000000000000007E-5</v>
      </c>
      <c r="AF1625" s="117"/>
      <c r="AG1625" s="86">
        <f>SUM(Y1625:AE1625)</f>
        <v>0.15287000000000001</v>
      </c>
      <c r="AI1625" s="106"/>
      <c r="AJ1625" s="106"/>
      <c r="AN1625" s="86"/>
    </row>
    <row r="1626" spans="1:40" x14ac:dyDescent="0.25">
      <c r="A1626" s="88">
        <f t="shared" si="199"/>
        <v>19</v>
      </c>
      <c r="B1626" s="75"/>
      <c r="C1626" s="173" t="s">
        <v>36</v>
      </c>
      <c r="D1626" s="75"/>
      <c r="E1626" s="101" t="s">
        <v>0</v>
      </c>
      <c r="F1626" s="75"/>
      <c r="G1626" s="115">
        <f>ROUND('[3]Total Proposed Rate (GF)'!$R1837,5)</f>
        <v>2.53E-2</v>
      </c>
      <c r="H1626" s="115"/>
      <c r="I1626" s="115">
        <f>ROUND('[3]Total Proposed Rate (GF)'!$T1837,5)</f>
        <v>4.6210000000000001E-2</v>
      </c>
      <c r="J1626" s="115"/>
      <c r="K1626" s="115">
        <f>ROUND('[3]Total Proposed Rate (GF)'!$V1837,5)</f>
        <v>1.4760000000000001E-2</v>
      </c>
      <c r="L1626" s="115"/>
      <c r="M1626" s="115">
        <f>ROUND('[3]Total Proposed Rate (GF)'!$X1837,5)</f>
        <v>6.0000000000000002E-5</v>
      </c>
      <c r="N1626" s="115"/>
      <c r="O1626" s="115">
        <f>ROUND('[3]Total Proposed Rate (GF)'!$Z1837,5)</f>
        <v>9.2000000000000003E-4</v>
      </c>
      <c r="P1626" s="115"/>
      <c r="Q1626" s="115">
        <f>ROUND('[3]Total Proposed Rate (GF)'!$AB1837,5)</f>
        <v>8.9800000000000001E-3</v>
      </c>
      <c r="R1626" s="115"/>
      <c r="S1626" s="115">
        <f>ROUND('[3]Total Proposed Rate (GF)'!$AD1837,5)</f>
        <v>4.0000000000000003E-5</v>
      </c>
      <c r="T1626" s="115"/>
      <c r="U1626" s="115">
        <f>ROUND('[3]Total Proposed Rate (GF)'!$AF1837,5)</f>
        <v>0</v>
      </c>
      <c r="V1626" s="115"/>
      <c r="W1626" s="115">
        <f>ROUND('[3]Total Proposed Rate (GF)'!$AH1837,5)</f>
        <v>0</v>
      </c>
      <c r="X1626" s="115"/>
      <c r="Y1626" s="116">
        <f>SUM(G1626:W1626)</f>
        <v>9.6270000000000008E-2</v>
      </c>
      <c r="AA1626" s="115">
        <f>ROUND('[3]Total Proposed Rate (GF)'!$AL1837,5)</f>
        <v>0</v>
      </c>
      <c r="AB1626" s="75"/>
      <c r="AC1626" s="115">
        <f>ROUND('[3]Total Proposed Rate (GF)'!$AN1837,5)</f>
        <v>5.6680000000000001E-2</v>
      </c>
      <c r="AD1626" s="75"/>
      <c r="AE1626" s="115">
        <f>ROUND('[3]Total Proposed Rate (GF)'!$AP1837,5)</f>
        <v>-8.0000000000000007E-5</v>
      </c>
      <c r="AF1626" s="117"/>
      <c r="AG1626" s="86">
        <f>SUM(Y1626:AE1626)</f>
        <v>0.15287000000000001</v>
      </c>
      <c r="AI1626" s="106"/>
      <c r="AJ1626" s="106"/>
      <c r="AN1626" s="86"/>
    </row>
    <row r="1627" spans="1:40" x14ac:dyDescent="0.25">
      <c r="A1627" s="88"/>
      <c r="B1627" s="75"/>
      <c r="C1627" s="75"/>
      <c r="D1627" s="75"/>
      <c r="E1627" s="101"/>
      <c r="F1627" s="7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6"/>
      <c r="AA1627" s="115"/>
      <c r="AB1627" s="75"/>
      <c r="AC1627" s="115"/>
      <c r="AD1627" s="75"/>
      <c r="AE1627" s="115"/>
      <c r="AF1627" s="117"/>
      <c r="AG1627" s="86"/>
      <c r="AI1627" s="106"/>
      <c r="AJ1627" s="106"/>
      <c r="AN1627" s="86"/>
    </row>
    <row r="1628" spans="1:40" hidden="1" x14ac:dyDescent="0.25">
      <c r="A1628" s="88">
        <v>1</v>
      </c>
      <c r="B1628" s="75"/>
      <c r="C1628" s="178" t="s">
        <v>111</v>
      </c>
      <c r="E1628" s="75"/>
      <c r="AI1628" s="106"/>
      <c r="AJ1628" s="106"/>
      <c r="AN1628" s="86"/>
    </row>
    <row r="1629" spans="1:40" hidden="1" x14ac:dyDescent="0.25">
      <c r="A1629" s="88">
        <f t="shared" ref="A1629:A1639" si="202">+A1628+1</f>
        <v>2</v>
      </c>
      <c r="B1629" s="75"/>
      <c r="C1629" s="101" t="s">
        <v>51</v>
      </c>
      <c r="E1629" s="87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  <c r="W1629" s="102"/>
      <c r="X1629" s="102"/>
      <c r="Y1629" s="103"/>
      <c r="Z1629" s="104"/>
      <c r="AA1629" s="102"/>
      <c r="AB1629" s="104"/>
      <c r="AC1629" s="102"/>
      <c r="AD1629" s="104"/>
      <c r="AE1629" s="102"/>
      <c r="AF1629" s="112"/>
      <c r="AG1629" s="104"/>
      <c r="AI1629" s="106"/>
      <c r="AJ1629" s="106"/>
      <c r="AN1629" s="86"/>
    </row>
    <row r="1630" spans="1:40" hidden="1" x14ac:dyDescent="0.25">
      <c r="A1630" s="88">
        <f t="shared" si="202"/>
        <v>3</v>
      </c>
      <c r="B1630" s="75"/>
      <c r="C1630" s="171" t="s">
        <v>110</v>
      </c>
      <c r="E1630" s="87" t="s">
        <v>19</v>
      </c>
      <c r="G1630" s="102">
        <f>ROUND('[3]Total Proposed Rate (GF)'!$R1841,2)</f>
        <v>0</v>
      </c>
      <c r="H1630" s="102"/>
      <c r="I1630" s="102">
        <f>ROUND('[3]Total Proposed Rate (GF)'!$T1841,2)</f>
        <v>0</v>
      </c>
      <c r="J1630" s="102"/>
      <c r="K1630" s="102">
        <f>ROUND('[3]Total Proposed Rate (GF)'!$V1841,2)</f>
        <v>0</v>
      </c>
      <c r="L1630" s="102"/>
      <c r="M1630" s="102">
        <f>ROUND('[3]Total Proposed Rate (GF)'!$X1841,2)</f>
        <v>0</v>
      </c>
      <c r="N1630" s="102"/>
      <c r="O1630" s="102">
        <f>ROUND('[3]Total Proposed Rate (GF)'!$Z1841,2)</f>
        <v>0</v>
      </c>
      <c r="P1630" s="102"/>
      <c r="Q1630" s="102">
        <f>ROUND('[3]Total Proposed Rate (GF)'!$AB1841,2)</f>
        <v>0</v>
      </c>
      <c r="R1630" s="102"/>
      <c r="S1630" s="102">
        <f>ROUND('[3]Total Proposed Rate (GF)'!$AD1841,2)</f>
        <v>0</v>
      </c>
      <c r="T1630" s="102"/>
      <c r="U1630" s="102">
        <f>ROUND('[3]Total Proposed Rate (GF)'!$AF1841,2)</f>
        <v>0</v>
      </c>
      <c r="V1630" s="102"/>
      <c r="W1630" s="102">
        <f>ROUND('[3]Total Proposed Rate (GF)'!$AH1841,2)</f>
        <v>0</v>
      </c>
      <c r="X1630" s="102"/>
      <c r="Y1630" s="103">
        <f>SUM(G1630:W1630)</f>
        <v>0</v>
      </c>
      <c r="Z1630" s="104"/>
      <c r="AA1630" s="102">
        <f>ROUND('[3]Total Proposed Rate (GF)'!$AL1841,2)</f>
        <v>0</v>
      </c>
      <c r="AB1630" s="104"/>
      <c r="AC1630" s="102">
        <f>ROUND('[3]Total Proposed Rate (GF)'!$AN1841,2)</f>
        <v>0</v>
      </c>
      <c r="AD1630" s="104"/>
      <c r="AE1630" s="102">
        <f>ROUND('[3]Total Proposed Rate (GF)'!$AP1841,2)</f>
        <v>0</v>
      </c>
      <c r="AF1630" s="112"/>
      <c r="AG1630" s="104">
        <f>SUM(Y1630:AE1630)</f>
        <v>0</v>
      </c>
      <c r="AI1630" s="106"/>
      <c r="AJ1630" s="106"/>
      <c r="AN1630" s="86"/>
    </row>
    <row r="1631" spans="1:40" hidden="1" x14ac:dyDescent="0.25">
      <c r="A1631" s="88">
        <f t="shared" si="202"/>
        <v>4</v>
      </c>
      <c r="B1631" s="75"/>
      <c r="C1631" s="171" t="s">
        <v>109</v>
      </c>
      <c r="E1631" s="87" t="s">
        <v>19</v>
      </c>
      <c r="G1631" s="102">
        <f>ROUND('[3]Total Proposed Rate (GF)'!$R1842,2)</f>
        <v>0</v>
      </c>
      <c r="H1631" s="102"/>
      <c r="I1631" s="102">
        <f>ROUND('[3]Total Proposed Rate (GF)'!$T1842,2)</f>
        <v>0</v>
      </c>
      <c r="J1631" s="102"/>
      <c r="K1631" s="102">
        <f>ROUND('[3]Total Proposed Rate (GF)'!$V1842,2)</f>
        <v>0</v>
      </c>
      <c r="L1631" s="102"/>
      <c r="M1631" s="102">
        <f>ROUND('[3]Total Proposed Rate (GF)'!$X1842,2)</f>
        <v>0</v>
      </c>
      <c r="N1631" s="102"/>
      <c r="O1631" s="102">
        <f>ROUND('[3]Total Proposed Rate (GF)'!$Z1842,2)</f>
        <v>0</v>
      </c>
      <c r="P1631" s="102"/>
      <c r="Q1631" s="102">
        <f>ROUND('[3]Total Proposed Rate (GF)'!$AB1842,2)</f>
        <v>0</v>
      </c>
      <c r="R1631" s="102"/>
      <c r="S1631" s="102">
        <f>ROUND('[3]Total Proposed Rate (GF)'!$AD1842,2)</f>
        <v>0</v>
      </c>
      <c r="T1631" s="102"/>
      <c r="U1631" s="102">
        <f>ROUND('[3]Total Proposed Rate (GF)'!$AF1842,2)</f>
        <v>0</v>
      </c>
      <c r="V1631" s="102"/>
      <c r="W1631" s="102">
        <f>ROUND('[3]Total Proposed Rate (GF)'!$AH1842,2)</f>
        <v>0</v>
      </c>
      <c r="X1631" s="102"/>
      <c r="Y1631" s="103">
        <f>SUM(G1631:W1631)</f>
        <v>0</v>
      </c>
      <c r="Z1631" s="104"/>
      <c r="AA1631" s="102">
        <f>ROUND('[3]Total Proposed Rate (GF)'!$AL1842,2)</f>
        <v>0</v>
      </c>
      <c r="AB1631" s="104"/>
      <c r="AC1631" s="102">
        <f>ROUND('[3]Total Proposed Rate (GF)'!$AN1842,2)</f>
        <v>0</v>
      </c>
      <c r="AD1631" s="104"/>
      <c r="AE1631" s="102">
        <f>ROUND('[3]Total Proposed Rate (GF)'!$AP1842,2)</f>
        <v>0</v>
      </c>
      <c r="AF1631" s="112"/>
      <c r="AG1631" s="104">
        <f>SUM(Y1631:AE1631)</f>
        <v>0</v>
      </c>
      <c r="AI1631" s="106"/>
      <c r="AJ1631" s="106"/>
      <c r="AN1631" s="86"/>
    </row>
    <row r="1632" spans="1:40" hidden="1" x14ac:dyDescent="0.25">
      <c r="A1632" s="88">
        <f t="shared" si="202"/>
        <v>5</v>
      </c>
      <c r="B1632" s="75"/>
      <c r="C1632" s="75" t="s">
        <v>29</v>
      </c>
      <c r="E1632" s="87" t="s">
        <v>10</v>
      </c>
      <c r="G1632" s="102">
        <f>ROUND('[3]Total Proposed Rate (GF)'!$R1843,2)</f>
        <v>0</v>
      </c>
      <c r="H1632" s="102"/>
      <c r="I1632" s="102">
        <f>ROUND('[3]Total Proposed Rate (GF)'!$T1843,2)</f>
        <v>0</v>
      </c>
      <c r="J1632" s="102"/>
      <c r="K1632" s="102">
        <f>ROUND('[3]Total Proposed Rate (GF)'!$V1843,2)</f>
        <v>0</v>
      </c>
      <c r="L1632" s="102"/>
      <c r="M1632" s="102">
        <f>ROUND('[3]Total Proposed Rate (GF)'!$X1843,2)</f>
        <v>0</v>
      </c>
      <c r="N1632" s="102"/>
      <c r="O1632" s="102">
        <f>ROUND('[3]Total Proposed Rate (GF)'!$Z1843,2)</f>
        <v>0</v>
      </c>
      <c r="P1632" s="102"/>
      <c r="Q1632" s="102">
        <f>ROUND('[3]Total Proposed Rate (GF)'!$AB1843,2)</f>
        <v>0</v>
      </c>
      <c r="R1632" s="102"/>
      <c r="S1632" s="102">
        <f>ROUND('[3]Total Proposed Rate (GF)'!$AD1843,2)</f>
        <v>0</v>
      </c>
      <c r="T1632" s="102"/>
      <c r="U1632" s="102">
        <f>ROUND('[3]Total Proposed Rate (GF)'!$AF1843,2)</f>
        <v>0</v>
      </c>
      <c r="V1632" s="102"/>
      <c r="W1632" s="102">
        <f>ROUND('[3]Total Proposed Rate (GF)'!$AH1843,2)</f>
        <v>0</v>
      </c>
      <c r="X1632" s="102"/>
      <c r="Y1632" s="103">
        <f>SUM(G1632:W1632)</f>
        <v>0</v>
      </c>
      <c r="Z1632" s="104"/>
      <c r="AA1632" s="102">
        <f>ROUND('[3]Total Proposed Rate (GF)'!$AL1843,2)</f>
        <v>0</v>
      </c>
      <c r="AB1632" s="104"/>
      <c r="AC1632" s="102">
        <f>ROUND('[3]Total Proposed Rate (GF)'!$AN1843,2)</f>
        <v>0</v>
      </c>
      <c r="AD1632" s="104"/>
      <c r="AE1632" s="102">
        <f>ROUND('[3]Total Proposed Rate (GF)'!$AP1843,2)</f>
        <v>0</v>
      </c>
      <c r="AF1632" s="105"/>
      <c r="AG1632" s="105">
        <f>SUM(Y1632:AE1632)</f>
        <v>0</v>
      </c>
      <c r="AI1632" s="106"/>
      <c r="AJ1632" s="106"/>
      <c r="AN1632" s="86"/>
    </row>
    <row r="1633" spans="1:40" hidden="1" x14ac:dyDescent="0.25">
      <c r="A1633" s="88">
        <f t="shared" si="202"/>
        <v>6</v>
      </c>
      <c r="B1633" s="75"/>
      <c r="C1633" s="75" t="s">
        <v>107</v>
      </c>
      <c r="E1633" s="78" t="s">
        <v>10</v>
      </c>
      <c r="G1633" s="102">
        <f>ROUND('[3]Total Proposed Rate (GF)'!$R1844,2)</f>
        <v>0</v>
      </c>
      <c r="H1633" s="102"/>
      <c r="I1633" s="102">
        <f>ROUND('[3]Total Proposed Rate (GF)'!$T1844,2)</f>
        <v>0</v>
      </c>
      <c r="J1633" s="102"/>
      <c r="K1633" s="102">
        <f>ROUND('[3]Total Proposed Rate (GF)'!$V1844,2)</f>
        <v>0</v>
      </c>
      <c r="L1633" s="102"/>
      <c r="M1633" s="102">
        <f>ROUND('[3]Total Proposed Rate (GF)'!$X1844,2)</f>
        <v>0</v>
      </c>
      <c r="N1633" s="102"/>
      <c r="O1633" s="102">
        <f>ROUND('[3]Total Proposed Rate (GF)'!$Z1844,2)</f>
        <v>0</v>
      </c>
      <c r="P1633" s="102"/>
      <c r="Q1633" s="102">
        <f>ROUND('[3]Total Proposed Rate (GF)'!$AB1844,2)</f>
        <v>0</v>
      </c>
      <c r="R1633" s="102"/>
      <c r="S1633" s="102">
        <f>ROUND('[3]Total Proposed Rate (GF)'!$AD1844,2)</f>
        <v>0</v>
      </c>
      <c r="T1633" s="102"/>
      <c r="U1633" s="102">
        <f>ROUND('[3]Total Proposed Rate (GF)'!$AF1844,2)</f>
        <v>0</v>
      </c>
      <c r="V1633" s="102"/>
      <c r="W1633" s="102">
        <f>ROUND('[3]Total Proposed Rate (GF)'!$AH1844,2)</f>
        <v>0</v>
      </c>
      <c r="X1633" s="102"/>
      <c r="Y1633" s="103">
        <f>SUM(G1633:W1633)</f>
        <v>0</v>
      </c>
      <c r="Z1633" s="104"/>
      <c r="AA1633" s="102">
        <f>ROUND('[3]Total Proposed Rate (GF)'!$AL1844,2)</f>
        <v>0</v>
      </c>
      <c r="AB1633" s="104"/>
      <c r="AC1633" s="102">
        <f>ROUND('[3]Total Proposed Rate (GF)'!$AN1844,2)</f>
        <v>0</v>
      </c>
      <c r="AD1633" s="104"/>
      <c r="AE1633" s="102">
        <f>ROUND('[3]Total Proposed Rate (GF)'!$AP1844,2)</f>
        <v>0</v>
      </c>
      <c r="AF1633" s="105"/>
      <c r="AG1633" s="105">
        <f>SUM(Y1633:AE1633)</f>
        <v>0</v>
      </c>
      <c r="AI1633" s="106"/>
      <c r="AJ1633" s="106"/>
      <c r="AN1633" s="86"/>
    </row>
    <row r="1634" spans="1:40" hidden="1" x14ac:dyDescent="0.25">
      <c r="A1634" s="88">
        <f t="shared" si="202"/>
        <v>7</v>
      </c>
      <c r="B1634" s="75"/>
      <c r="C1634" s="75" t="s">
        <v>54</v>
      </c>
      <c r="E1634" s="87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02"/>
      <c r="R1634" s="102"/>
      <c r="S1634" s="102"/>
      <c r="T1634" s="102"/>
      <c r="U1634" s="102"/>
      <c r="V1634" s="102"/>
      <c r="W1634" s="102"/>
      <c r="X1634" s="102"/>
      <c r="Y1634" s="103"/>
      <c r="Z1634" s="104"/>
      <c r="AA1634" s="102"/>
      <c r="AB1634" s="104"/>
      <c r="AC1634" s="102"/>
      <c r="AD1634" s="104"/>
      <c r="AE1634" s="102"/>
      <c r="AF1634" s="105"/>
      <c r="AG1634" s="105"/>
      <c r="AI1634" s="106"/>
      <c r="AJ1634" s="106"/>
      <c r="AN1634" s="86"/>
    </row>
    <row r="1635" spans="1:40" hidden="1" x14ac:dyDescent="0.25">
      <c r="A1635" s="88">
        <f t="shared" si="202"/>
        <v>8</v>
      </c>
      <c r="B1635" s="75"/>
      <c r="C1635" s="160" t="s">
        <v>6</v>
      </c>
      <c r="E1635" s="87" t="s">
        <v>10</v>
      </c>
      <c r="G1635" s="102">
        <f>ROUND('[3]Total Proposed Rate (GF)'!$R1846,2)</f>
        <v>0</v>
      </c>
      <c r="H1635" s="102"/>
      <c r="I1635" s="102">
        <f>ROUND('[3]Total Proposed Rate (GF)'!$T1846,2)</f>
        <v>0</v>
      </c>
      <c r="J1635" s="102"/>
      <c r="K1635" s="102">
        <f>ROUND('[3]Total Proposed Rate (GF)'!$V1846,2)</f>
        <v>0</v>
      </c>
      <c r="L1635" s="102"/>
      <c r="M1635" s="102">
        <f>ROUND('[3]Total Proposed Rate (GF)'!$X1846,2)</f>
        <v>0</v>
      </c>
      <c r="N1635" s="102"/>
      <c r="O1635" s="102">
        <f>ROUND('[3]Total Proposed Rate (GF)'!$Z1846,2)</f>
        <v>0</v>
      </c>
      <c r="P1635" s="102"/>
      <c r="Q1635" s="102">
        <f>ROUND('[3]Total Proposed Rate (GF)'!$AB1846,2)</f>
        <v>0</v>
      </c>
      <c r="R1635" s="102"/>
      <c r="S1635" s="102">
        <f>ROUND('[3]Total Proposed Rate (GF)'!$AD1846,2)</f>
        <v>0</v>
      </c>
      <c r="T1635" s="102"/>
      <c r="U1635" s="102">
        <f>ROUND('[3]Total Proposed Rate (GF)'!$AF1846,2)</f>
        <v>0</v>
      </c>
      <c r="V1635" s="102"/>
      <c r="W1635" s="102">
        <f>ROUND('[3]Total Proposed Rate (GF)'!$AH1846,2)</f>
        <v>0</v>
      </c>
      <c r="X1635" s="102"/>
      <c r="Y1635" s="103">
        <f>SUM(G1635:W1635)</f>
        <v>0</v>
      </c>
      <c r="Z1635" s="104"/>
      <c r="AA1635" s="102">
        <f>ROUND('[3]Total Proposed Rate (GF)'!$AL1846,2)</f>
        <v>0</v>
      </c>
      <c r="AB1635" s="104"/>
      <c r="AC1635" s="102">
        <f>ROUND('[3]Total Proposed Rate (GF)'!$AN1846,2)</f>
        <v>0</v>
      </c>
      <c r="AD1635" s="104"/>
      <c r="AE1635" s="102">
        <f>ROUND('[3]Total Proposed Rate (GF)'!$AP1846,2)</f>
        <v>0</v>
      </c>
      <c r="AF1635" s="105"/>
      <c r="AG1635" s="105">
        <f>SUM(Y1635:AE1635)</f>
        <v>0</v>
      </c>
      <c r="AI1635" s="106"/>
      <c r="AJ1635" s="106"/>
      <c r="AN1635" s="86"/>
    </row>
    <row r="1636" spans="1:40" hidden="1" x14ac:dyDescent="0.25">
      <c r="A1636" s="88">
        <f t="shared" si="202"/>
        <v>9</v>
      </c>
      <c r="B1636" s="75"/>
      <c r="C1636" s="160" t="s">
        <v>5</v>
      </c>
      <c r="E1636" s="87" t="s">
        <v>10</v>
      </c>
      <c r="G1636" s="102">
        <f>ROUND('[3]Total Proposed Rate (GF)'!$R1847,2)</f>
        <v>0</v>
      </c>
      <c r="H1636" s="102"/>
      <c r="I1636" s="102">
        <f>ROUND('[3]Total Proposed Rate (GF)'!$T1847,2)</f>
        <v>0</v>
      </c>
      <c r="J1636" s="102"/>
      <c r="K1636" s="102">
        <f>ROUND('[3]Total Proposed Rate (GF)'!$V1847,2)</f>
        <v>0</v>
      </c>
      <c r="L1636" s="102"/>
      <c r="M1636" s="102">
        <f>ROUND('[3]Total Proposed Rate (GF)'!$X1847,2)</f>
        <v>0</v>
      </c>
      <c r="N1636" s="102"/>
      <c r="O1636" s="102">
        <f>ROUND('[3]Total Proposed Rate (GF)'!$Z1847,2)</f>
        <v>0</v>
      </c>
      <c r="P1636" s="102"/>
      <c r="Q1636" s="102">
        <f>ROUND('[3]Total Proposed Rate (GF)'!$AB1847,2)</f>
        <v>0</v>
      </c>
      <c r="R1636" s="102"/>
      <c r="S1636" s="102">
        <f>ROUND('[3]Total Proposed Rate (GF)'!$AD1847,2)</f>
        <v>0</v>
      </c>
      <c r="T1636" s="102"/>
      <c r="U1636" s="102">
        <f>ROUND('[3]Total Proposed Rate (GF)'!$AF1847,2)</f>
        <v>0</v>
      </c>
      <c r="V1636" s="102"/>
      <c r="W1636" s="102">
        <f>ROUND('[3]Total Proposed Rate (GF)'!$AH1847,2)</f>
        <v>0</v>
      </c>
      <c r="X1636" s="102"/>
      <c r="Y1636" s="103">
        <f>SUM(G1636:W1636)</f>
        <v>0</v>
      </c>
      <c r="Z1636" s="104"/>
      <c r="AA1636" s="102">
        <f>ROUND('[3]Total Proposed Rate (GF)'!$AL1847,2)</f>
        <v>0</v>
      </c>
      <c r="AB1636" s="104"/>
      <c r="AC1636" s="102">
        <f>ROUND('[3]Total Proposed Rate (GF)'!$AN1847,2)</f>
        <v>0</v>
      </c>
      <c r="AD1636" s="104"/>
      <c r="AE1636" s="102">
        <f>ROUND('[3]Total Proposed Rate (GF)'!$AP1847,2)</f>
        <v>0</v>
      </c>
      <c r="AF1636" s="105"/>
      <c r="AG1636" s="105">
        <f>SUM(Y1636:AE1636)</f>
        <v>0</v>
      </c>
      <c r="AI1636" s="106"/>
      <c r="AJ1636" s="106"/>
      <c r="AN1636" s="86"/>
    </row>
    <row r="1637" spans="1:40" hidden="1" x14ac:dyDescent="0.25">
      <c r="A1637" s="88">
        <f t="shared" si="202"/>
        <v>10</v>
      </c>
      <c r="B1637" s="75"/>
      <c r="C1637" s="87" t="s">
        <v>41</v>
      </c>
      <c r="E1637" s="87"/>
      <c r="AI1637" s="106"/>
      <c r="AJ1637" s="106"/>
      <c r="AN1637" s="86"/>
    </row>
    <row r="1638" spans="1:40" hidden="1" x14ac:dyDescent="0.25">
      <c r="A1638" s="88">
        <f t="shared" si="202"/>
        <v>11</v>
      </c>
      <c r="B1638" s="179"/>
      <c r="C1638" s="87" t="s">
        <v>40</v>
      </c>
      <c r="D1638" s="121"/>
      <c r="E1638" s="101" t="s">
        <v>0</v>
      </c>
      <c r="F1638" s="121"/>
      <c r="G1638" s="115">
        <f>ROUND('[3]Total Proposed Rate (GF)'!$R1849,5)</f>
        <v>0</v>
      </c>
      <c r="H1638" s="115"/>
      <c r="I1638" s="115">
        <f>ROUND('[3]Total Proposed Rate (GF)'!$T1849,5)</f>
        <v>0</v>
      </c>
      <c r="J1638" s="115"/>
      <c r="K1638" s="115">
        <f>ROUND('[3]Total Proposed Rate (GF)'!$V1849,5)</f>
        <v>0</v>
      </c>
      <c r="L1638" s="115"/>
      <c r="M1638" s="115">
        <f>ROUND('[3]Total Proposed Rate (GF)'!$X1849,5)</f>
        <v>0</v>
      </c>
      <c r="N1638" s="115"/>
      <c r="O1638" s="115">
        <f>ROUND('[3]Total Proposed Rate (GF)'!$Z1849,5)</f>
        <v>0</v>
      </c>
      <c r="P1638" s="115"/>
      <c r="Q1638" s="115">
        <f>ROUND('[3]Total Proposed Rate (GF)'!$AB1849,5)</f>
        <v>0</v>
      </c>
      <c r="R1638" s="115"/>
      <c r="S1638" s="115">
        <f>ROUND('[3]Total Proposed Rate (GF)'!$AD1849,5)</f>
        <v>0</v>
      </c>
      <c r="T1638" s="115"/>
      <c r="U1638" s="115">
        <f>ROUND('[3]Total Proposed Rate (GF)'!$AF1849,5)</f>
        <v>0</v>
      </c>
      <c r="V1638" s="115"/>
      <c r="W1638" s="115">
        <f>ROUND('[3]Total Proposed Rate (GF)'!$AH1849,5)</f>
        <v>0</v>
      </c>
      <c r="X1638" s="115"/>
      <c r="Y1638" s="116">
        <f>SUM(G1638:W1638)</f>
        <v>0</v>
      </c>
      <c r="AA1638" s="115">
        <f>ROUND('[3]Total Proposed Rate (GF)'!$AL1849,5)</f>
        <v>0</v>
      </c>
      <c r="AB1638" s="75"/>
      <c r="AC1638" s="115">
        <f>ROUND('[3]Total Proposed Rate (GF)'!$AN1849,5)</f>
        <v>0</v>
      </c>
      <c r="AD1638" s="75"/>
      <c r="AE1638" s="115">
        <f>ROUND('[3]Total Proposed Rate (GF)'!$AP1849,5)</f>
        <v>0</v>
      </c>
      <c r="AF1638" s="117"/>
      <c r="AG1638" s="86">
        <f>SUM(Y1638:AE1638)</f>
        <v>0</v>
      </c>
      <c r="AI1638" s="106"/>
      <c r="AJ1638" s="106"/>
      <c r="AN1638" s="86"/>
    </row>
    <row r="1639" spans="1:40" hidden="1" x14ac:dyDescent="0.25">
      <c r="A1639" s="88">
        <f t="shared" si="202"/>
        <v>12</v>
      </c>
      <c r="B1639" s="165"/>
      <c r="C1639" s="87" t="s">
        <v>39</v>
      </c>
      <c r="E1639" s="101" t="s">
        <v>0</v>
      </c>
      <c r="G1639" s="115">
        <f>ROUND('[3]Total Proposed Rate (GF)'!$R1850,5)</f>
        <v>0</v>
      </c>
      <c r="H1639" s="115"/>
      <c r="I1639" s="115">
        <f>ROUND('[3]Total Proposed Rate (GF)'!$T1850,5)</f>
        <v>0</v>
      </c>
      <c r="J1639" s="115"/>
      <c r="K1639" s="115">
        <f>ROUND('[3]Total Proposed Rate (GF)'!$V1850,5)</f>
        <v>0</v>
      </c>
      <c r="L1639" s="115"/>
      <c r="M1639" s="115">
        <f>ROUND('[3]Total Proposed Rate (GF)'!$X1850,5)</f>
        <v>0</v>
      </c>
      <c r="N1639" s="115"/>
      <c r="O1639" s="115">
        <f>ROUND('[3]Total Proposed Rate (GF)'!$Z1850,5)</f>
        <v>0</v>
      </c>
      <c r="P1639" s="115"/>
      <c r="Q1639" s="115">
        <f>ROUND('[3]Total Proposed Rate (GF)'!$AB1850,5)</f>
        <v>0</v>
      </c>
      <c r="R1639" s="115"/>
      <c r="S1639" s="115">
        <f>ROUND('[3]Total Proposed Rate (GF)'!$AD1850,5)</f>
        <v>0</v>
      </c>
      <c r="T1639" s="115"/>
      <c r="U1639" s="115">
        <f>ROUND('[3]Total Proposed Rate (GF)'!$AF1850,5)</f>
        <v>0</v>
      </c>
      <c r="V1639" s="115"/>
      <c r="W1639" s="115">
        <f>ROUND('[3]Total Proposed Rate (GF)'!$AH1850,5)</f>
        <v>0</v>
      </c>
      <c r="X1639" s="115"/>
      <c r="Y1639" s="116">
        <f>SUM(G1639:W1639)</f>
        <v>0</v>
      </c>
      <c r="AA1639" s="115">
        <f>ROUND('[3]Total Proposed Rate (GF)'!$AL1850,5)</f>
        <v>0</v>
      </c>
      <c r="AB1639" s="75"/>
      <c r="AC1639" s="115">
        <f>ROUND('[3]Total Proposed Rate (GF)'!$AN1850,5)</f>
        <v>0</v>
      </c>
      <c r="AD1639" s="75"/>
      <c r="AE1639" s="115">
        <f>ROUND('[3]Total Proposed Rate (GF)'!$AP1850,5)</f>
        <v>0</v>
      </c>
      <c r="AF1639" s="117"/>
      <c r="AG1639" s="86">
        <f>SUM(Y1639:AE1639)</f>
        <v>0</v>
      </c>
      <c r="AI1639" s="106"/>
      <c r="AJ1639" s="106"/>
      <c r="AN1639" s="86"/>
    </row>
    <row r="1640" spans="1:40" hidden="1" x14ac:dyDescent="0.25">
      <c r="A1640" s="88"/>
      <c r="B1640" s="75"/>
      <c r="C1640" s="75"/>
      <c r="D1640" s="75"/>
      <c r="E1640" s="101"/>
      <c r="F1640" s="7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6"/>
      <c r="AA1640" s="115"/>
      <c r="AB1640" s="75"/>
      <c r="AC1640" s="115"/>
      <c r="AD1640" s="75"/>
      <c r="AE1640" s="115"/>
      <c r="AF1640" s="117"/>
      <c r="AG1640" s="86"/>
      <c r="AI1640" s="106"/>
      <c r="AJ1640" s="106"/>
      <c r="AN1640" s="86"/>
    </row>
    <row r="1641" spans="1:40" hidden="1" x14ac:dyDescent="0.25">
      <c r="A1641" s="88">
        <v>1</v>
      </c>
      <c r="B1641" s="75"/>
      <c r="C1641" s="180" t="s">
        <v>108</v>
      </c>
      <c r="D1641" s="75"/>
      <c r="E1641" s="101"/>
      <c r="F1641" s="7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6"/>
      <c r="AA1641" s="115"/>
      <c r="AB1641" s="75"/>
      <c r="AC1641" s="115"/>
      <c r="AD1641" s="75"/>
      <c r="AE1641" s="115"/>
      <c r="AF1641" s="117"/>
      <c r="AG1641" s="86"/>
      <c r="AI1641" s="106"/>
      <c r="AJ1641" s="106"/>
      <c r="AN1641" s="86"/>
    </row>
    <row r="1642" spans="1:40" hidden="1" x14ac:dyDescent="0.25">
      <c r="A1642" s="88">
        <f t="shared" ref="A1642:A1650" si="203">+A1641+1</f>
        <v>2</v>
      </c>
      <c r="B1642" s="75"/>
      <c r="C1642" s="75" t="s">
        <v>22</v>
      </c>
      <c r="D1642" s="75"/>
      <c r="E1642" s="101" t="s">
        <v>19</v>
      </c>
      <c r="F1642" s="75"/>
      <c r="G1642" s="102">
        <f>ROUND('[3]Total Proposed Rate (GF)'!$R1853,2)</f>
        <v>0</v>
      </c>
      <c r="H1642" s="102"/>
      <c r="I1642" s="102">
        <f>ROUND('[3]Total Proposed Rate (GF)'!$T1853,2)</f>
        <v>0</v>
      </c>
      <c r="J1642" s="102"/>
      <c r="K1642" s="102">
        <f>ROUND('[3]Total Proposed Rate (GF)'!$V1853,2)</f>
        <v>0</v>
      </c>
      <c r="L1642" s="102"/>
      <c r="M1642" s="102">
        <f>ROUND('[3]Total Proposed Rate (GF)'!$X1853,2)</f>
        <v>0</v>
      </c>
      <c r="N1642" s="102"/>
      <c r="O1642" s="102">
        <f>ROUND('[3]Total Proposed Rate (GF)'!$Z1853,2)</f>
        <v>0</v>
      </c>
      <c r="P1642" s="102"/>
      <c r="Q1642" s="102">
        <f>ROUND('[3]Total Proposed Rate (GF)'!$AB1853,2)</f>
        <v>0</v>
      </c>
      <c r="R1642" s="102"/>
      <c r="S1642" s="102">
        <f>ROUND('[3]Total Proposed Rate (GF)'!$AD1853,2)</f>
        <v>0</v>
      </c>
      <c r="T1642" s="102"/>
      <c r="U1642" s="102">
        <f>ROUND('[3]Total Proposed Rate (GF)'!$AF1853,2)</f>
        <v>0</v>
      </c>
      <c r="V1642" s="102"/>
      <c r="W1642" s="102">
        <f>ROUND('[3]Total Proposed Rate (GF)'!$AH1853,2)</f>
        <v>0</v>
      </c>
      <c r="X1642" s="102"/>
      <c r="Y1642" s="103">
        <f>SUM(G1642:W1642)</f>
        <v>0</v>
      </c>
      <c r="Z1642" s="104"/>
      <c r="AA1642" s="102">
        <f>ROUND('[3]Total Proposed Rate (GF)'!$AL1853,2)</f>
        <v>0</v>
      </c>
      <c r="AB1642" s="104"/>
      <c r="AC1642" s="102">
        <f>ROUND('[3]Total Proposed Rate (GF)'!$AN1853,2)</f>
        <v>0</v>
      </c>
      <c r="AD1642" s="104"/>
      <c r="AE1642" s="102">
        <f>ROUND('[3]Total Proposed Rate (GF)'!$AP1853,2)</f>
        <v>0</v>
      </c>
      <c r="AF1642" s="104"/>
      <c r="AG1642" s="104">
        <f>SUM(Y1642:AE1642)</f>
        <v>0</v>
      </c>
      <c r="AI1642" s="106"/>
      <c r="AJ1642" s="106"/>
      <c r="AN1642" s="86"/>
    </row>
    <row r="1643" spans="1:40" hidden="1" x14ac:dyDescent="0.25">
      <c r="A1643" s="88">
        <f t="shared" si="203"/>
        <v>3</v>
      </c>
      <c r="B1643" s="75"/>
      <c r="C1643" s="75" t="s">
        <v>29</v>
      </c>
      <c r="D1643" s="75"/>
      <c r="E1643" s="101" t="s">
        <v>10</v>
      </c>
      <c r="F1643" s="75"/>
      <c r="G1643" s="102">
        <f>ROUND('[3]Total Proposed Rate (GF)'!$R1854,2)</f>
        <v>0</v>
      </c>
      <c r="H1643" s="102"/>
      <c r="I1643" s="102">
        <f>ROUND('[3]Total Proposed Rate (GF)'!$T1854,2)</f>
        <v>0</v>
      </c>
      <c r="J1643" s="102"/>
      <c r="K1643" s="102">
        <f>ROUND('[3]Total Proposed Rate (GF)'!$V1854,2)</f>
        <v>0</v>
      </c>
      <c r="L1643" s="102"/>
      <c r="M1643" s="102">
        <f>ROUND('[3]Total Proposed Rate (GF)'!$X1854,2)</f>
        <v>0</v>
      </c>
      <c r="N1643" s="102"/>
      <c r="O1643" s="102">
        <f>ROUND('[3]Total Proposed Rate (GF)'!$Z1854,2)</f>
        <v>0</v>
      </c>
      <c r="P1643" s="102"/>
      <c r="Q1643" s="102">
        <f>ROUND('[3]Total Proposed Rate (GF)'!$AB1854,2)</f>
        <v>0</v>
      </c>
      <c r="R1643" s="102"/>
      <c r="S1643" s="102">
        <f>ROUND('[3]Total Proposed Rate (GF)'!$AD1854,2)</f>
        <v>0</v>
      </c>
      <c r="T1643" s="102"/>
      <c r="U1643" s="102">
        <f>ROUND('[3]Total Proposed Rate (GF)'!$AF1854,2)</f>
        <v>0</v>
      </c>
      <c r="V1643" s="102"/>
      <c r="W1643" s="102">
        <f>ROUND('[3]Total Proposed Rate (GF)'!$AH1854,2)</f>
        <v>0</v>
      </c>
      <c r="X1643" s="102"/>
      <c r="Y1643" s="103">
        <f>SUM(G1643:W1643)</f>
        <v>0</v>
      </c>
      <c r="Z1643" s="104"/>
      <c r="AA1643" s="102">
        <f>ROUND('[3]Total Proposed Rate (GF)'!$AL1854,2)</f>
        <v>0</v>
      </c>
      <c r="AB1643" s="104"/>
      <c r="AC1643" s="102">
        <f>ROUND('[3]Total Proposed Rate (GF)'!$AN1854,2)</f>
        <v>0</v>
      </c>
      <c r="AD1643" s="104"/>
      <c r="AE1643" s="102">
        <f>ROUND('[3]Total Proposed Rate (GF)'!$AP1854,2)</f>
        <v>0</v>
      </c>
      <c r="AF1643" s="104"/>
      <c r="AG1643" s="104">
        <f>SUM(Y1643:AE1643)</f>
        <v>0</v>
      </c>
      <c r="AI1643" s="106"/>
      <c r="AJ1643" s="106"/>
      <c r="AN1643" s="86"/>
    </row>
    <row r="1644" spans="1:40" hidden="1" x14ac:dyDescent="0.25">
      <c r="A1644" s="88">
        <f t="shared" si="203"/>
        <v>4</v>
      </c>
      <c r="B1644" s="75"/>
      <c r="C1644" s="75" t="s">
        <v>107</v>
      </c>
      <c r="D1644" s="75"/>
      <c r="E1644" s="101" t="s">
        <v>10</v>
      </c>
      <c r="F1644" s="75"/>
      <c r="G1644" s="102">
        <f>ROUND('[3]Total Proposed Rate (GF)'!$R1855,2)</f>
        <v>0</v>
      </c>
      <c r="H1644" s="102"/>
      <c r="I1644" s="102">
        <f>ROUND('[3]Total Proposed Rate (GF)'!$T1855,2)</f>
        <v>0</v>
      </c>
      <c r="J1644" s="102"/>
      <c r="K1644" s="102">
        <f>ROUND('[3]Total Proposed Rate (GF)'!$V1855,2)</f>
        <v>0</v>
      </c>
      <c r="L1644" s="102"/>
      <c r="M1644" s="102">
        <f>ROUND('[3]Total Proposed Rate (GF)'!$X1855,2)</f>
        <v>0</v>
      </c>
      <c r="N1644" s="102"/>
      <c r="O1644" s="102">
        <f>ROUND('[3]Total Proposed Rate (GF)'!$Z1855,2)</f>
        <v>0</v>
      </c>
      <c r="P1644" s="102"/>
      <c r="Q1644" s="102">
        <f>ROUND('[3]Total Proposed Rate (GF)'!$AB1855,2)</f>
        <v>0</v>
      </c>
      <c r="R1644" s="102"/>
      <c r="S1644" s="102">
        <f>ROUND('[3]Total Proposed Rate (GF)'!$AD1855,2)</f>
        <v>0</v>
      </c>
      <c r="T1644" s="102"/>
      <c r="U1644" s="102">
        <f>ROUND('[3]Total Proposed Rate (GF)'!$AF1855,2)</f>
        <v>0</v>
      </c>
      <c r="V1644" s="102"/>
      <c r="W1644" s="102">
        <f>ROUND('[3]Total Proposed Rate (GF)'!$AH1855,2)</f>
        <v>0</v>
      </c>
      <c r="X1644" s="102"/>
      <c r="Y1644" s="103">
        <f>SUM(G1644:W1644)</f>
        <v>0</v>
      </c>
      <c r="Z1644" s="104"/>
      <c r="AA1644" s="102">
        <f>ROUND('[3]Total Proposed Rate (GF)'!$AL1855,2)</f>
        <v>0</v>
      </c>
      <c r="AB1644" s="104"/>
      <c r="AC1644" s="102">
        <f>ROUND('[3]Total Proposed Rate (GF)'!$AN1855,2)</f>
        <v>0</v>
      </c>
      <c r="AD1644" s="104"/>
      <c r="AE1644" s="102">
        <f>ROUND('[3]Total Proposed Rate (GF)'!$AP1855,2)</f>
        <v>0</v>
      </c>
      <c r="AF1644" s="104"/>
      <c r="AG1644" s="104">
        <f>SUM(Y1644:AE1644)</f>
        <v>0</v>
      </c>
      <c r="AI1644" s="106"/>
      <c r="AJ1644" s="106"/>
      <c r="AN1644" s="86"/>
    </row>
    <row r="1645" spans="1:40" hidden="1" x14ac:dyDescent="0.25">
      <c r="A1645" s="88">
        <f t="shared" si="203"/>
        <v>5</v>
      </c>
      <c r="B1645" s="75"/>
      <c r="C1645" s="75" t="s">
        <v>54</v>
      </c>
      <c r="D1645" s="75"/>
      <c r="E1645" s="101"/>
      <c r="F1645" s="7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6"/>
      <c r="AA1645" s="115"/>
      <c r="AB1645" s="75"/>
      <c r="AC1645" s="115"/>
      <c r="AD1645" s="75"/>
      <c r="AE1645" s="115"/>
      <c r="AF1645" s="117"/>
      <c r="AG1645" s="86"/>
      <c r="AI1645" s="106"/>
      <c r="AJ1645" s="106"/>
      <c r="AN1645" s="86"/>
    </row>
    <row r="1646" spans="1:40" hidden="1" x14ac:dyDescent="0.25">
      <c r="A1646" s="88">
        <f t="shared" si="203"/>
        <v>6</v>
      </c>
      <c r="B1646" s="75"/>
      <c r="C1646" s="75" t="s">
        <v>75</v>
      </c>
      <c r="D1646" s="75"/>
      <c r="E1646" s="101" t="s">
        <v>10</v>
      </c>
      <c r="F1646" s="75"/>
      <c r="G1646" s="102">
        <f>ROUND('[3]Total Proposed Rate (GF)'!$R1857,2)</f>
        <v>0</v>
      </c>
      <c r="H1646" s="102"/>
      <c r="I1646" s="102">
        <f>ROUND('[3]Total Proposed Rate (GF)'!$T1857,2)</f>
        <v>0</v>
      </c>
      <c r="J1646" s="102"/>
      <c r="K1646" s="102">
        <f>ROUND('[3]Total Proposed Rate (GF)'!$V1857,2)</f>
        <v>0</v>
      </c>
      <c r="L1646" s="102"/>
      <c r="M1646" s="102">
        <f>ROUND('[3]Total Proposed Rate (GF)'!$X1857,2)</f>
        <v>0</v>
      </c>
      <c r="N1646" s="102"/>
      <c r="O1646" s="102">
        <f>ROUND('[3]Total Proposed Rate (GF)'!$Z1857,2)</f>
        <v>0</v>
      </c>
      <c r="P1646" s="102"/>
      <c r="Q1646" s="102">
        <f>ROUND('[3]Total Proposed Rate (GF)'!$AB1857,2)</f>
        <v>0</v>
      </c>
      <c r="R1646" s="102"/>
      <c r="S1646" s="102">
        <f>ROUND('[3]Total Proposed Rate (GF)'!$AD1857,2)</f>
        <v>0</v>
      </c>
      <c r="T1646" s="102"/>
      <c r="U1646" s="102">
        <f>ROUND('[3]Total Proposed Rate (GF)'!$AF1857,2)</f>
        <v>0</v>
      </c>
      <c r="V1646" s="102"/>
      <c r="W1646" s="102">
        <f>ROUND('[3]Total Proposed Rate (GF)'!$AH1857,2)</f>
        <v>0</v>
      </c>
      <c r="X1646" s="102"/>
      <c r="Y1646" s="103">
        <f>SUM(G1646:W1646)</f>
        <v>0</v>
      </c>
      <c r="Z1646" s="104"/>
      <c r="AA1646" s="102">
        <f>ROUND('[3]Total Proposed Rate (GF)'!$AL1857,2)</f>
        <v>0</v>
      </c>
      <c r="AB1646" s="104"/>
      <c r="AC1646" s="102">
        <f>ROUND('[3]Total Proposed Rate (GF)'!$AN1857,2)</f>
        <v>0</v>
      </c>
      <c r="AD1646" s="104"/>
      <c r="AE1646" s="102">
        <f>ROUND('[3]Total Proposed Rate (GF)'!$AP1857,2)</f>
        <v>0</v>
      </c>
      <c r="AF1646" s="104"/>
      <c r="AG1646" s="104">
        <f>SUM(Y1646:AE1646)</f>
        <v>0</v>
      </c>
      <c r="AI1646" s="106"/>
      <c r="AJ1646" s="106"/>
      <c r="AN1646" s="86"/>
    </row>
    <row r="1647" spans="1:40" hidden="1" x14ac:dyDescent="0.25">
      <c r="A1647" s="88">
        <f t="shared" si="203"/>
        <v>7</v>
      </c>
      <c r="B1647" s="75"/>
      <c r="C1647" s="75" t="s">
        <v>74</v>
      </c>
      <c r="D1647" s="75"/>
      <c r="E1647" s="101" t="s">
        <v>10</v>
      </c>
      <c r="F1647" s="75"/>
      <c r="G1647" s="102">
        <f>ROUND('[3]Total Proposed Rate (GF)'!$R1858,2)</f>
        <v>0</v>
      </c>
      <c r="H1647" s="102"/>
      <c r="I1647" s="102">
        <f>ROUND('[3]Total Proposed Rate (GF)'!$T1858,2)</f>
        <v>0</v>
      </c>
      <c r="J1647" s="102"/>
      <c r="K1647" s="102">
        <f>ROUND('[3]Total Proposed Rate (GF)'!$V1858,2)</f>
        <v>0</v>
      </c>
      <c r="L1647" s="102"/>
      <c r="M1647" s="102">
        <f>ROUND('[3]Total Proposed Rate (GF)'!$X1858,2)</f>
        <v>0</v>
      </c>
      <c r="N1647" s="102"/>
      <c r="O1647" s="102">
        <f>ROUND('[3]Total Proposed Rate (GF)'!$Z1858,2)</f>
        <v>0</v>
      </c>
      <c r="P1647" s="102"/>
      <c r="Q1647" s="102">
        <f>ROUND('[3]Total Proposed Rate (GF)'!$AB1858,2)</f>
        <v>0</v>
      </c>
      <c r="R1647" s="102"/>
      <c r="S1647" s="102">
        <f>ROUND('[3]Total Proposed Rate (GF)'!$AD1858,2)</f>
        <v>0</v>
      </c>
      <c r="T1647" s="102"/>
      <c r="U1647" s="102">
        <f>ROUND('[3]Total Proposed Rate (GF)'!$AF1858,2)</f>
        <v>0</v>
      </c>
      <c r="V1647" s="102"/>
      <c r="W1647" s="102">
        <f>ROUND('[3]Total Proposed Rate (GF)'!$AH1858,2)</f>
        <v>0</v>
      </c>
      <c r="X1647" s="102"/>
      <c r="Y1647" s="103">
        <f>SUM(G1647:W1647)</f>
        <v>0</v>
      </c>
      <c r="Z1647" s="104"/>
      <c r="AA1647" s="102">
        <f>ROUND('[3]Total Proposed Rate (GF)'!$AL1858,2)</f>
        <v>0</v>
      </c>
      <c r="AB1647" s="104"/>
      <c r="AC1647" s="102">
        <f>ROUND('[3]Total Proposed Rate (GF)'!$AN1858,2)</f>
        <v>0</v>
      </c>
      <c r="AD1647" s="104"/>
      <c r="AE1647" s="102">
        <f>ROUND('[3]Total Proposed Rate (GF)'!$AP1858,2)</f>
        <v>0</v>
      </c>
      <c r="AF1647" s="104"/>
      <c r="AG1647" s="104">
        <f>SUM(Y1647:AE1647)</f>
        <v>0</v>
      </c>
      <c r="AI1647" s="106"/>
      <c r="AJ1647" s="106"/>
      <c r="AN1647" s="86"/>
    </row>
    <row r="1648" spans="1:40" hidden="1" x14ac:dyDescent="0.25">
      <c r="A1648" s="88">
        <f t="shared" si="203"/>
        <v>8</v>
      </c>
      <c r="B1648" s="75"/>
      <c r="C1648" s="75" t="s">
        <v>27</v>
      </c>
      <c r="D1648" s="75"/>
      <c r="E1648" s="101"/>
      <c r="F1648" s="7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6"/>
      <c r="AA1648" s="115"/>
      <c r="AB1648" s="75"/>
      <c r="AC1648" s="115"/>
      <c r="AD1648" s="75"/>
      <c r="AE1648" s="115"/>
      <c r="AF1648" s="117"/>
      <c r="AG1648" s="86"/>
      <c r="AI1648" s="106"/>
      <c r="AJ1648" s="106"/>
      <c r="AN1648" s="86"/>
    </row>
    <row r="1649" spans="1:40" hidden="1" x14ac:dyDescent="0.25">
      <c r="A1649" s="88">
        <f t="shared" si="203"/>
        <v>9</v>
      </c>
      <c r="B1649" s="75"/>
      <c r="C1649" s="160" t="s">
        <v>6</v>
      </c>
      <c r="D1649" s="75"/>
      <c r="E1649" s="101" t="s">
        <v>0</v>
      </c>
      <c r="F1649" s="75"/>
      <c r="G1649" s="115">
        <f>ROUND('[3]Total Proposed Rate (GF)'!$R1860,5)</f>
        <v>0</v>
      </c>
      <c r="H1649" s="115"/>
      <c r="I1649" s="115">
        <f>ROUND('[3]Total Proposed Rate (GF)'!$T1860,5)</f>
        <v>0</v>
      </c>
      <c r="J1649" s="115"/>
      <c r="K1649" s="115">
        <f>ROUND('[3]Total Proposed Rate (GF)'!$V1860,5)</f>
        <v>0</v>
      </c>
      <c r="L1649" s="115"/>
      <c r="M1649" s="115">
        <f>ROUND('[3]Total Proposed Rate (GF)'!$X1860,5)</f>
        <v>0</v>
      </c>
      <c r="N1649" s="115"/>
      <c r="O1649" s="115">
        <f>ROUND('[3]Total Proposed Rate (GF)'!$Z1860,5)</f>
        <v>0</v>
      </c>
      <c r="P1649" s="115"/>
      <c r="Q1649" s="115">
        <f>ROUND('[3]Total Proposed Rate (GF)'!$AB1860,5)</f>
        <v>0</v>
      </c>
      <c r="R1649" s="115"/>
      <c r="S1649" s="115">
        <f>ROUND('[3]Total Proposed Rate (GF)'!$AD1860,5)</f>
        <v>0</v>
      </c>
      <c r="T1649" s="115"/>
      <c r="U1649" s="115">
        <f>ROUND('[3]Total Proposed Rate (GF)'!$AF1860,5)</f>
        <v>0</v>
      </c>
      <c r="V1649" s="115"/>
      <c r="W1649" s="115">
        <f>ROUND('[3]Total Proposed Rate (GF)'!$AH1860,5)</f>
        <v>0</v>
      </c>
      <c r="X1649" s="115"/>
      <c r="Y1649" s="116">
        <f>SUM(G1649:W1649)</f>
        <v>0</v>
      </c>
      <c r="AA1649" s="115">
        <f>ROUND('[3]Total Proposed Rate (GF)'!$AL1860,5)</f>
        <v>0</v>
      </c>
      <c r="AB1649" s="75"/>
      <c r="AC1649" s="115">
        <f>ROUND('[3]Total Proposed Rate (GF)'!$AN1860,5)</f>
        <v>0</v>
      </c>
      <c r="AD1649" s="75"/>
      <c r="AE1649" s="115">
        <f>ROUND('[3]Total Proposed Rate (GF)'!$AP1860,5)</f>
        <v>0</v>
      </c>
      <c r="AF1649" s="117"/>
      <c r="AG1649" s="86">
        <f>SUM(Y1649:AE1649)</f>
        <v>0</v>
      </c>
      <c r="AI1649" s="106"/>
      <c r="AJ1649" s="106"/>
      <c r="AN1649" s="86"/>
    </row>
    <row r="1650" spans="1:40" hidden="1" x14ac:dyDescent="0.25">
      <c r="A1650" s="88">
        <f t="shared" si="203"/>
        <v>10</v>
      </c>
      <c r="B1650" s="75"/>
      <c r="C1650" s="160" t="s">
        <v>5</v>
      </c>
      <c r="D1650" s="75"/>
      <c r="E1650" s="101" t="s">
        <v>0</v>
      </c>
      <c r="F1650" s="75"/>
      <c r="G1650" s="115">
        <f>ROUND('[3]Total Proposed Rate (GF)'!$R1861,5)</f>
        <v>0</v>
      </c>
      <c r="H1650" s="115"/>
      <c r="I1650" s="115">
        <f>ROUND('[3]Total Proposed Rate (GF)'!$T1861,5)</f>
        <v>0</v>
      </c>
      <c r="J1650" s="115"/>
      <c r="K1650" s="115">
        <f>ROUND('[3]Total Proposed Rate (GF)'!$V1861,5)</f>
        <v>0</v>
      </c>
      <c r="L1650" s="115"/>
      <c r="M1650" s="115">
        <f>ROUND('[3]Total Proposed Rate (GF)'!$X1861,5)</f>
        <v>0</v>
      </c>
      <c r="N1650" s="115"/>
      <c r="O1650" s="115">
        <f>ROUND('[3]Total Proposed Rate (GF)'!$Z1861,5)</f>
        <v>0</v>
      </c>
      <c r="P1650" s="115"/>
      <c r="Q1650" s="115">
        <f>ROUND('[3]Total Proposed Rate (GF)'!$AB1861,5)</f>
        <v>0</v>
      </c>
      <c r="R1650" s="115"/>
      <c r="S1650" s="115">
        <f>ROUND('[3]Total Proposed Rate (GF)'!$AD1861,5)</f>
        <v>0</v>
      </c>
      <c r="T1650" s="115"/>
      <c r="U1650" s="115">
        <f>ROUND('[3]Total Proposed Rate (GF)'!$AF1861,5)</f>
        <v>0</v>
      </c>
      <c r="V1650" s="115"/>
      <c r="W1650" s="115">
        <f>ROUND('[3]Total Proposed Rate (GF)'!$AH1861,5)</f>
        <v>0</v>
      </c>
      <c r="X1650" s="115"/>
      <c r="Y1650" s="116">
        <f>SUM(G1650:W1650)</f>
        <v>0</v>
      </c>
      <c r="AA1650" s="115">
        <f>ROUND('[3]Total Proposed Rate (GF)'!$AL1861,5)</f>
        <v>0</v>
      </c>
      <c r="AB1650" s="75"/>
      <c r="AC1650" s="115">
        <f>ROUND('[3]Total Proposed Rate (GF)'!$AN1861,5)</f>
        <v>0</v>
      </c>
      <c r="AD1650" s="75"/>
      <c r="AE1650" s="115">
        <f>ROUND('[3]Total Proposed Rate (GF)'!$AP1861,5)</f>
        <v>0</v>
      </c>
      <c r="AF1650" s="117"/>
      <c r="AG1650" s="86">
        <f>SUM(Y1650:AE1650)</f>
        <v>0</v>
      </c>
      <c r="AI1650" s="106"/>
      <c r="AJ1650" s="106"/>
      <c r="AN1650" s="86"/>
    </row>
    <row r="1651" spans="1:40" x14ac:dyDescent="0.25">
      <c r="A1651" s="88"/>
      <c r="B1651" s="75"/>
      <c r="C1651" s="75"/>
      <c r="D1651" s="75"/>
      <c r="E1651" s="75"/>
      <c r="F1651" s="75"/>
      <c r="G1651" s="115"/>
      <c r="H1651" s="75"/>
      <c r="I1651" s="115"/>
      <c r="J1651" s="75"/>
      <c r="K1651" s="115"/>
      <c r="L1651" s="75"/>
      <c r="M1651" s="115"/>
      <c r="N1651" s="75"/>
      <c r="O1651" s="115"/>
      <c r="P1651" s="115"/>
      <c r="Q1651" s="115"/>
      <c r="R1651" s="75"/>
      <c r="S1651" s="115"/>
      <c r="T1651" s="75"/>
      <c r="U1651" s="115"/>
      <c r="V1651" s="115"/>
      <c r="W1651" s="115"/>
      <c r="X1651" s="75"/>
      <c r="Y1651" s="75"/>
      <c r="AA1651" s="115"/>
      <c r="AB1651" s="75"/>
      <c r="AC1651" s="115"/>
      <c r="AD1651" s="75"/>
      <c r="AE1651" s="115"/>
      <c r="AF1651" s="117"/>
      <c r="AG1651" s="113"/>
      <c r="AI1651" s="106"/>
      <c r="AJ1651" s="106"/>
      <c r="AN1651" s="86"/>
    </row>
    <row r="1652" spans="1:40" x14ac:dyDescent="0.25">
      <c r="A1652" s="88">
        <v>1</v>
      </c>
      <c r="B1652" s="165"/>
      <c r="C1652" s="178" t="s">
        <v>313</v>
      </c>
      <c r="E1652" s="75"/>
      <c r="G1652" s="115"/>
      <c r="H1652" s="75"/>
      <c r="I1652" s="115"/>
      <c r="J1652" s="75"/>
      <c r="K1652" s="115"/>
      <c r="L1652" s="75"/>
      <c r="M1652" s="115"/>
      <c r="N1652" s="75"/>
      <c r="O1652" s="115"/>
      <c r="P1652" s="115"/>
      <c r="Q1652" s="115"/>
      <c r="R1652" s="75"/>
      <c r="S1652" s="115"/>
      <c r="T1652" s="75"/>
      <c r="U1652" s="115"/>
      <c r="V1652" s="115"/>
      <c r="W1652" s="115"/>
      <c r="X1652" s="75"/>
      <c r="Y1652" s="97"/>
      <c r="Z1652" s="145"/>
      <c r="AA1652" s="115"/>
      <c r="AB1652" s="146"/>
      <c r="AC1652" s="115"/>
      <c r="AD1652" s="146"/>
      <c r="AE1652" s="115"/>
      <c r="AF1652" s="147"/>
      <c r="AG1652" s="148"/>
      <c r="AI1652" s="106"/>
      <c r="AJ1652" s="106"/>
      <c r="AN1652" s="86"/>
    </row>
    <row r="1653" spans="1:40" x14ac:dyDescent="0.25">
      <c r="A1653" s="88">
        <f t="shared" ref="A1653:A1716" si="204">+A1652+1</f>
        <v>2</v>
      </c>
      <c r="B1653" s="75"/>
      <c r="C1653" s="101" t="s">
        <v>22</v>
      </c>
      <c r="D1653" s="75"/>
      <c r="E1653" s="96"/>
      <c r="F1653" s="75"/>
      <c r="G1653" s="115"/>
      <c r="H1653" s="75"/>
      <c r="I1653" s="115"/>
      <c r="J1653" s="75"/>
      <c r="K1653" s="115"/>
      <c r="L1653" s="75"/>
      <c r="M1653" s="115"/>
      <c r="N1653" s="75"/>
      <c r="O1653" s="115"/>
      <c r="P1653" s="115"/>
      <c r="Q1653" s="115"/>
      <c r="R1653" s="75"/>
      <c r="S1653" s="115"/>
      <c r="T1653" s="75"/>
      <c r="U1653" s="115"/>
      <c r="V1653" s="115"/>
      <c r="W1653" s="115"/>
      <c r="X1653" s="75"/>
      <c r="Y1653" s="75"/>
      <c r="AA1653" s="115"/>
      <c r="AB1653" s="75"/>
      <c r="AC1653" s="115"/>
      <c r="AD1653" s="75"/>
      <c r="AE1653" s="115"/>
      <c r="AF1653" s="117"/>
      <c r="AG1653" s="113"/>
      <c r="AI1653" s="106"/>
      <c r="AJ1653" s="106"/>
      <c r="AN1653" s="86"/>
    </row>
    <row r="1654" spans="1:40" x14ac:dyDescent="0.25">
      <c r="A1654" s="88">
        <f t="shared" si="204"/>
        <v>3</v>
      </c>
      <c r="B1654" s="75"/>
      <c r="C1654" s="181" t="s">
        <v>97</v>
      </c>
      <c r="E1654" s="182"/>
      <c r="G1654" s="115"/>
      <c r="H1654" s="75"/>
      <c r="I1654" s="115"/>
      <c r="J1654" s="75"/>
      <c r="K1654" s="115"/>
      <c r="L1654" s="75"/>
      <c r="M1654" s="115"/>
      <c r="N1654" s="75"/>
      <c r="O1654" s="115"/>
      <c r="P1654" s="115"/>
      <c r="Q1654" s="115"/>
      <c r="R1654" s="75"/>
      <c r="S1654" s="115"/>
      <c r="T1654" s="75"/>
      <c r="U1654" s="115"/>
      <c r="V1654" s="115"/>
      <c r="W1654" s="115"/>
      <c r="X1654" s="75"/>
      <c r="Y1654" s="75"/>
      <c r="AA1654" s="115"/>
      <c r="AB1654" s="75"/>
      <c r="AC1654" s="115"/>
      <c r="AD1654" s="75"/>
      <c r="AE1654" s="115"/>
      <c r="AF1654" s="117"/>
      <c r="AG1654" s="113"/>
      <c r="AI1654" s="106"/>
      <c r="AJ1654" s="106"/>
      <c r="AN1654" s="86"/>
    </row>
    <row r="1655" spans="1:40" x14ac:dyDescent="0.25">
      <c r="A1655" s="88">
        <f t="shared" si="204"/>
        <v>4</v>
      </c>
      <c r="B1655" s="75"/>
      <c r="C1655" s="183" t="s">
        <v>43</v>
      </c>
      <c r="E1655" s="181" t="s">
        <v>19</v>
      </c>
      <c r="G1655" s="102">
        <f>ROUND('[3]Total Proposed Rate (GF)'!$R1866,2)</f>
        <v>0</v>
      </c>
      <c r="H1655" s="102"/>
      <c r="I1655" s="102">
        <f>ROUND('[3]Total Proposed Rate (GF)'!$T1866,2)</f>
        <v>268.27999999999997</v>
      </c>
      <c r="J1655" s="102"/>
      <c r="K1655" s="102">
        <f>ROUND('[3]Total Proposed Rate (GF)'!$V1866,2)</f>
        <v>0</v>
      </c>
      <c r="L1655" s="102"/>
      <c r="M1655" s="102">
        <f>ROUND('[3]Total Proposed Rate (GF)'!$X1866,2)</f>
        <v>0</v>
      </c>
      <c r="N1655" s="102"/>
      <c r="O1655" s="102">
        <f>ROUND('[3]Total Proposed Rate (GF)'!$Z1866,2)</f>
        <v>0</v>
      </c>
      <c r="P1655" s="102"/>
      <c r="Q1655" s="102">
        <f>ROUND('[3]Total Proposed Rate (GF)'!$AB1866,2)</f>
        <v>0</v>
      </c>
      <c r="R1655" s="102"/>
      <c r="S1655" s="102">
        <f>ROUND('[3]Total Proposed Rate (GF)'!$AD1866,2)</f>
        <v>0</v>
      </c>
      <c r="T1655" s="102"/>
      <c r="U1655" s="102">
        <f>ROUND('[3]Total Proposed Rate (GF)'!$AF1866,2)</f>
        <v>0</v>
      </c>
      <c r="V1655" s="102"/>
      <c r="W1655" s="102">
        <f>ROUND('[3]Total Proposed Rate (GF)'!$AH1866,2)</f>
        <v>0</v>
      </c>
      <c r="X1655" s="102"/>
      <c r="Y1655" s="103">
        <f>SUM(G1655:W1655)</f>
        <v>268.27999999999997</v>
      </c>
      <c r="Z1655" s="104"/>
      <c r="AA1655" s="102">
        <f>ROUND('[3]Total Proposed Rate (GF)'!$AL1866,2)</f>
        <v>0</v>
      </c>
      <c r="AB1655" s="104"/>
      <c r="AC1655" s="102">
        <f>ROUND('[3]Total Proposed Rate (GF)'!$AN1866,2)</f>
        <v>0</v>
      </c>
      <c r="AD1655" s="104"/>
      <c r="AE1655" s="102">
        <f>ROUND('[3]Total Proposed Rate (GF)'!$AP1866,2)</f>
        <v>0</v>
      </c>
      <c r="AF1655" s="112"/>
      <c r="AG1655" s="104">
        <f>SUM(Y1655:AE1655)</f>
        <v>268.27999999999997</v>
      </c>
      <c r="AI1655" s="106"/>
      <c r="AJ1655" s="106"/>
      <c r="AN1655" s="86"/>
    </row>
    <row r="1656" spans="1:40" x14ac:dyDescent="0.25">
      <c r="A1656" s="88">
        <f t="shared" si="204"/>
        <v>5</v>
      </c>
      <c r="B1656" s="75"/>
      <c r="C1656" s="183" t="s">
        <v>42</v>
      </c>
      <c r="E1656" s="181" t="s">
        <v>19</v>
      </c>
      <c r="G1656" s="102">
        <f>ROUND('[3]Total Proposed Rate (GF)'!$R1867,2)</f>
        <v>0</v>
      </c>
      <c r="H1656" s="102"/>
      <c r="I1656" s="102">
        <f>ROUND('[3]Total Proposed Rate (GF)'!$T1867,2)</f>
        <v>72.34</v>
      </c>
      <c r="J1656" s="102"/>
      <c r="K1656" s="102">
        <f>ROUND('[3]Total Proposed Rate (GF)'!$V1867,2)</f>
        <v>0</v>
      </c>
      <c r="L1656" s="102"/>
      <c r="M1656" s="102">
        <f>ROUND('[3]Total Proposed Rate (GF)'!$X1867,2)</f>
        <v>0</v>
      </c>
      <c r="N1656" s="102"/>
      <c r="O1656" s="102">
        <f>ROUND('[3]Total Proposed Rate (GF)'!$Z1867,2)</f>
        <v>0</v>
      </c>
      <c r="P1656" s="102"/>
      <c r="Q1656" s="102">
        <f>ROUND('[3]Total Proposed Rate (GF)'!$AB1867,2)</f>
        <v>0</v>
      </c>
      <c r="R1656" s="102"/>
      <c r="S1656" s="102">
        <f>ROUND('[3]Total Proposed Rate (GF)'!$AD1867,2)</f>
        <v>0</v>
      </c>
      <c r="T1656" s="102"/>
      <c r="U1656" s="102">
        <f>ROUND('[3]Total Proposed Rate (GF)'!$AF1867,2)</f>
        <v>0</v>
      </c>
      <c r="V1656" s="102"/>
      <c r="W1656" s="102">
        <f>ROUND('[3]Total Proposed Rate (GF)'!$AH1867,2)</f>
        <v>0</v>
      </c>
      <c r="X1656" s="102"/>
      <c r="Y1656" s="103">
        <f>SUM(G1656:W1656)</f>
        <v>72.34</v>
      </c>
      <c r="Z1656" s="104"/>
      <c r="AA1656" s="102">
        <f>ROUND('[3]Total Proposed Rate (GF)'!$AL1867,2)</f>
        <v>0</v>
      </c>
      <c r="AB1656" s="104"/>
      <c r="AC1656" s="102">
        <f>ROUND('[3]Total Proposed Rate (GF)'!$AN1867,2)</f>
        <v>0</v>
      </c>
      <c r="AD1656" s="104"/>
      <c r="AE1656" s="102">
        <f>ROUND('[3]Total Proposed Rate (GF)'!$AP1867,2)</f>
        <v>0</v>
      </c>
      <c r="AF1656" s="112"/>
      <c r="AG1656" s="104">
        <f>SUM(Y1656:AE1656)</f>
        <v>72.34</v>
      </c>
      <c r="AI1656" s="106"/>
      <c r="AJ1656" s="106"/>
      <c r="AN1656" s="86"/>
    </row>
    <row r="1657" spans="1:40" x14ac:dyDescent="0.25">
      <c r="A1657" s="88">
        <f t="shared" si="204"/>
        <v>6</v>
      </c>
      <c r="B1657" s="75"/>
      <c r="C1657" s="183" t="s">
        <v>96</v>
      </c>
      <c r="E1657" s="181" t="s">
        <v>19</v>
      </c>
      <c r="G1657" s="102">
        <f>ROUND('[3]Total Proposed Rate (GF)'!$R1868,2)</f>
        <v>0</v>
      </c>
      <c r="H1657" s="102"/>
      <c r="I1657" s="102">
        <f>ROUND('[3]Total Proposed Rate (GF)'!$T1868,2)</f>
        <v>26167.94</v>
      </c>
      <c r="J1657" s="102"/>
      <c r="K1657" s="102">
        <f>ROUND('[3]Total Proposed Rate (GF)'!$V1868,2)</f>
        <v>0</v>
      </c>
      <c r="L1657" s="102"/>
      <c r="M1657" s="102">
        <f>ROUND('[3]Total Proposed Rate (GF)'!$X1868,2)</f>
        <v>0</v>
      </c>
      <c r="N1657" s="102"/>
      <c r="O1657" s="102">
        <f>ROUND('[3]Total Proposed Rate (GF)'!$Z1868,2)</f>
        <v>0</v>
      </c>
      <c r="P1657" s="102"/>
      <c r="Q1657" s="102">
        <f>ROUND('[3]Total Proposed Rate (GF)'!$AB1868,2)</f>
        <v>0</v>
      </c>
      <c r="R1657" s="102"/>
      <c r="S1657" s="102">
        <f>ROUND('[3]Total Proposed Rate (GF)'!$AD1868,2)</f>
        <v>0</v>
      </c>
      <c r="T1657" s="102"/>
      <c r="U1657" s="102">
        <f>ROUND('[3]Total Proposed Rate (GF)'!$AF1868,2)</f>
        <v>0</v>
      </c>
      <c r="V1657" s="102"/>
      <c r="W1657" s="102">
        <f>ROUND('[3]Total Proposed Rate (GF)'!$AH1868,2)</f>
        <v>0</v>
      </c>
      <c r="X1657" s="102"/>
      <c r="Y1657" s="103">
        <f>SUM(G1657:W1657)</f>
        <v>26167.94</v>
      </c>
      <c r="Z1657" s="104"/>
      <c r="AA1657" s="102">
        <f>ROUND('[3]Total Proposed Rate (GF)'!$AL1868,2)</f>
        <v>0</v>
      </c>
      <c r="AB1657" s="104"/>
      <c r="AC1657" s="102">
        <f>ROUND('[3]Total Proposed Rate (GF)'!$AN1868,2)</f>
        <v>0</v>
      </c>
      <c r="AD1657" s="104"/>
      <c r="AE1657" s="102">
        <f>ROUND('[3]Total Proposed Rate (GF)'!$AP1868,2)</f>
        <v>0</v>
      </c>
      <c r="AF1657" s="112"/>
      <c r="AG1657" s="104">
        <f>SUM(Y1657:AE1657)</f>
        <v>26167.94</v>
      </c>
      <c r="AI1657" s="106"/>
      <c r="AJ1657" s="106"/>
      <c r="AN1657" s="86"/>
    </row>
    <row r="1658" spans="1:40" x14ac:dyDescent="0.25">
      <c r="A1658" s="88">
        <f t="shared" si="204"/>
        <v>7</v>
      </c>
      <c r="B1658" s="75"/>
      <c r="C1658" s="183" t="s">
        <v>85</v>
      </c>
      <c r="E1658" s="181" t="s">
        <v>19</v>
      </c>
      <c r="G1658" s="102">
        <f>ROUND('[3]Total Proposed Rate (GF)'!$R1869,2)</f>
        <v>0</v>
      </c>
      <c r="H1658" s="102"/>
      <c r="I1658" s="102">
        <f>ROUND('[3]Total Proposed Rate (GF)'!$T1869,2)</f>
        <v>26167.94</v>
      </c>
      <c r="J1658" s="102"/>
      <c r="K1658" s="102">
        <f>ROUND('[3]Total Proposed Rate (GF)'!$V1869,2)</f>
        <v>0</v>
      </c>
      <c r="L1658" s="102"/>
      <c r="M1658" s="102">
        <f>ROUND('[3]Total Proposed Rate (GF)'!$X1869,2)</f>
        <v>0</v>
      </c>
      <c r="N1658" s="102"/>
      <c r="O1658" s="102">
        <f>ROUND('[3]Total Proposed Rate (GF)'!$Z1869,2)</f>
        <v>0</v>
      </c>
      <c r="P1658" s="102"/>
      <c r="Q1658" s="102">
        <f>ROUND('[3]Total Proposed Rate (GF)'!$AB1869,2)</f>
        <v>0</v>
      </c>
      <c r="R1658" s="102"/>
      <c r="S1658" s="102">
        <f>ROUND('[3]Total Proposed Rate (GF)'!$AD1869,2)</f>
        <v>0</v>
      </c>
      <c r="T1658" s="102"/>
      <c r="U1658" s="102">
        <f>ROUND('[3]Total Proposed Rate (GF)'!$AF1869,2)</f>
        <v>0</v>
      </c>
      <c r="V1658" s="102"/>
      <c r="W1658" s="102">
        <f>ROUND('[3]Total Proposed Rate (GF)'!$AH1869,2)</f>
        <v>0</v>
      </c>
      <c r="X1658" s="102"/>
      <c r="Y1658" s="103">
        <f>SUM(G1658:W1658)</f>
        <v>26167.94</v>
      </c>
      <c r="Z1658" s="104"/>
      <c r="AA1658" s="102">
        <f>ROUND('[3]Total Proposed Rate (GF)'!$AL1869,2)</f>
        <v>0</v>
      </c>
      <c r="AB1658" s="104"/>
      <c r="AC1658" s="102">
        <f>ROUND('[3]Total Proposed Rate (GF)'!$AN1869,2)</f>
        <v>0</v>
      </c>
      <c r="AD1658" s="104"/>
      <c r="AE1658" s="102">
        <f>ROUND('[3]Total Proposed Rate (GF)'!$AP1869,2)</f>
        <v>0</v>
      </c>
      <c r="AF1658" s="112"/>
      <c r="AG1658" s="104">
        <f>SUM(Y1658:AE1658)</f>
        <v>26167.94</v>
      </c>
      <c r="AI1658" s="106"/>
      <c r="AJ1658" s="106"/>
      <c r="AN1658" s="86"/>
    </row>
    <row r="1659" spans="1:40" x14ac:dyDescent="0.25">
      <c r="A1659" s="88">
        <f t="shared" si="204"/>
        <v>8</v>
      </c>
      <c r="B1659" s="75"/>
      <c r="C1659" s="183" t="s">
        <v>59</v>
      </c>
      <c r="E1659" s="181" t="s">
        <v>19</v>
      </c>
      <c r="G1659" s="102">
        <f>ROUND('[3]Total Proposed Rate (GF)'!$R1870,2)</f>
        <v>0</v>
      </c>
      <c r="H1659" s="102"/>
      <c r="I1659" s="102">
        <f>ROUND('[3]Total Proposed Rate (GF)'!$T1870,2)</f>
        <v>390.16</v>
      </c>
      <c r="J1659" s="102"/>
      <c r="K1659" s="102">
        <f>ROUND('[3]Total Proposed Rate (GF)'!$V1870,2)</f>
        <v>0</v>
      </c>
      <c r="L1659" s="102"/>
      <c r="M1659" s="102">
        <f>ROUND('[3]Total Proposed Rate (GF)'!$X1870,2)</f>
        <v>0</v>
      </c>
      <c r="N1659" s="102"/>
      <c r="O1659" s="102">
        <f>ROUND('[3]Total Proposed Rate (GF)'!$Z1870,2)</f>
        <v>0</v>
      </c>
      <c r="P1659" s="102"/>
      <c r="Q1659" s="102">
        <f>ROUND('[3]Total Proposed Rate (GF)'!$AB1870,2)</f>
        <v>0</v>
      </c>
      <c r="R1659" s="102"/>
      <c r="S1659" s="102">
        <f>ROUND('[3]Total Proposed Rate (GF)'!$AD1870,2)</f>
        <v>0</v>
      </c>
      <c r="T1659" s="102"/>
      <c r="U1659" s="102">
        <f>ROUND('[3]Total Proposed Rate (GF)'!$AF1870,2)</f>
        <v>0</v>
      </c>
      <c r="V1659" s="102"/>
      <c r="W1659" s="102">
        <f>ROUND('[3]Total Proposed Rate (GF)'!$AH1870,2)</f>
        <v>0</v>
      </c>
      <c r="X1659" s="102"/>
      <c r="Y1659" s="103">
        <f>SUM(G1659:W1659)</f>
        <v>390.16</v>
      </c>
      <c r="Z1659" s="104"/>
      <c r="AA1659" s="102">
        <f>ROUND('[3]Total Proposed Rate (GF)'!$AL1870,2)</f>
        <v>0</v>
      </c>
      <c r="AB1659" s="104"/>
      <c r="AC1659" s="102">
        <f>ROUND('[3]Total Proposed Rate (GF)'!$AN1870,2)</f>
        <v>0</v>
      </c>
      <c r="AD1659" s="104"/>
      <c r="AE1659" s="102">
        <f>ROUND('[3]Total Proposed Rate (GF)'!$AP1870,2)</f>
        <v>0</v>
      </c>
      <c r="AF1659" s="112"/>
      <c r="AG1659" s="104">
        <f>SUM(Y1659:AE1659)</f>
        <v>390.16</v>
      </c>
      <c r="AI1659" s="106"/>
      <c r="AJ1659" s="106"/>
      <c r="AN1659" s="86"/>
    </row>
    <row r="1660" spans="1:40" x14ac:dyDescent="0.25">
      <c r="A1660" s="88">
        <f t="shared" si="204"/>
        <v>9</v>
      </c>
      <c r="B1660" s="75"/>
      <c r="C1660" s="101" t="s">
        <v>86</v>
      </c>
      <c r="D1660" s="75"/>
      <c r="E1660" s="87"/>
      <c r="F1660" s="75"/>
      <c r="G1660" s="130"/>
      <c r="H1660" s="184"/>
      <c r="I1660" s="130"/>
      <c r="J1660" s="185"/>
      <c r="K1660" s="130"/>
      <c r="L1660" s="185"/>
      <c r="M1660" s="130"/>
      <c r="N1660" s="185"/>
      <c r="O1660" s="130"/>
      <c r="P1660" s="130"/>
      <c r="Q1660" s="130"/>
      <c r="R1660" s="185"/>
      <c r="S1660" s="130"/>
      <c r="T1660" s="185"/>
      <c r="U1660" s="130"/>
      <c r="V1660" s="130"/>
      <c r="W1660" s="130"/>
      <c r="X1660" s="185"/>
      <c r="Y1660" s="186"/>
      <c r="AA1660" s="130"/>
      <c r="AB1660" s="75"/>
      <c r="AC1660" s="130"/>
      <c r="AD1660" s="75"/>
      <c r="AE1660" s="130"/>
      <c r="AF1660" s="112"/>
      <c r="AG1660" s="113"/>
      <c r="AI1660" s="106"/>
      <c r="AJ1660" s="106"/>
      <c r="AN1660" s="86"/>
    </row>
    <row r="1661" spans="1:40" x14ac:dyDescent="0.25">
      <c r="A1661" s="88">
        <f t="shared" si="204"/>
        <v>10</v>
      </c>
      <c r="B1661" s="75"/>
      <c r="C1661" s="187" t="s">
        <v>43</v>
      </c>
      <c r="D1661" s="75"/>
      <c r="E1661" s="101" t="s">
        <v>19</v>
      </c>
      <c r="F1661" s="75"/>
      <c r="G1661" s="102">
        <f>ROUND('[3]Total Proposed Rate (GF)'!$R1872,2)</f>
        <v>0</v>
      </c>
      <c r="H1661" s="102"/>
      <c r="I1661" s="102">
        <f>ROUND('[3]Total Proposed Rate (GF)'!$T1872,2)</f>
        <v>776.41</v>
      </c>
      <c r="J1661" s="102"/>
      <c r="K1661" s="102">
        <f>ROUND('[3]Total Proposed Rate (GF)'!$V1872,2)</f>
        <v>0</v>
      </c>
      <c r="L1661" s="102"/>
      <c r="M1661" s="102">
        <f>ROUND('[3]Total Proposed Rate (GF)'!$X1872,2)</f>
        <v>0</v>
      </c>
      <c r="N1661" s="102"/>
      <c r="O1661" s="102">
        <f>ROUND('[3]Total Proposed Rate (GF)'!$Z1872,2)</f>
        <v>0</v>
      </c>
      <c r="P1661" s="102"/>
      <c r="Q1661" s="102">
        <f>ROUND('[3]Total Proposed Rate (GF)'!$AB1872,2)</f>
        <v>0</v>
      </c>
      <c r="R1661" s="102"/>
      <c r="S1661" s="102">
        <f>ROUND('[3]Total Proposed Rate (GF)'!$AD1872,2)</f>
        <v>0</v>
      </c>
      <c r="T1661" s="102"/>
      <c r="U1661" s="102">
        <f>ROUND('[3]Total Proposed Rate (GF)'!$AF1872,2)</f>
        <v>0</v>
      </c>
      <c r="V1661" s="102"/>
      <c r="W1661" s="102">
        <f>ROUND('[3]Total Proposed Rate (GF)'!$AH1872,2)</f>
        <v>0</v>
      </c>
      <c r="X1661" s="102"/>
      <c r="Y1661" s="103">
        <f>SUM(G1661:W1661)</f>
        <v>776.41</v>
      </c>
      <c r="Z1661" s="104"/>
      <c r="AA1661" s="102">
        <f>ROUND('[3]Total Proposed Rate (GF)'!$AL1872,2)</f>
        <v>0</v>
      </c>
      <c r="AB1661" s="104"/>
      <c r="AC1661" s="102">
        <f>ROUND('[3]Total Proposed Rate (GF)'!$AN1872,2)</f>
        <v>0</v>
      </c>
      <c r="AD1661" s="104"/>
      <c r="AE1661" s="102">
        <f>ROUND('[3]Total Proposed Rate (GF)'!$AP1872,2)</f>
        <v>0</v>
      </c>
      <c r="AF1661" s="112"/>
      <c r="AG1661" s="104">
        <f>SUM(Y1661:AE1661)</f>
        <v>776.41</v>
      </c>
      <c r="AI1661" s="106"/>
      <c r="AJ1661" s="106"/>
      <c r="AN1661" s="86"/>
    </row>
    <row r="1662" spans="1:40" x14ac:dyDescent="0.25">
      <c r="A1662" s="88">
        <f t="shared" si="204"/>
        <v>11</v>
      </c>
      <c r="B1662" s="75"/>
      <c r="C1662" s="187" t="s">
        <v>42</v>
      </c>
      <c r="D1662" s="75"/>
      <c r="E1662" s="101" t="s">
        <v>19</v>
      </c>
      <c r="F1662" s="75"/>
      <c r="G1662" s="102">
        <f>ROUND('[3]Total Proposed Rate (GF)'!$R1873,2)</f>
        <v>0</v>
      </c>
      <c r="H1662" s="102"/>
      <c r="I1662" s="102">
        <f>ROUND('[3]Total Proposed Rate (GF)'!$T1873,2)</f>
        <v>86.07</v>
      </c>
      <c r="J1662" s="102"/>
      <c r="K1662" s="102">
        <f>ROUND('[3]Total Proposed Rate (GF)'!$V1873,2)</f>
        <v>0</v>
      </c>
      <c r="L1662" s="102"/>
      <c r="M1662" s="102">
        <f>ROUND('[3]Total Proposed Rate (GF)'!$X1873,2)</f>
        <v>0</v>
      </c>
      <c r="N1662" s="102"/>
      <c r="O1662" s="102">
        <f>ROUND('[3]Total Proposed Rate (GF)'!$Z1873,2)</f>
        <v>0</v>
      </c>
      <c r="P1662" s="102"/>
      <c r="Q1662" s="102">
        <f>ROUND('[3]Total Proposed Rate (GF)'!$AB1873,2)</f>
        <v>0</v>
      </c>
      <c r="R1662" s="102"/>
      <c r="S1662" s="102">
        <f>ROUND('[3]Total Proposed Rate (GF)'!$AD1873,2)</f>
        <v>0</v>
      </c>
      <c r="T1662" s="102"/>
      <c r="U1662" s="102">
        <f>ROUND('[3]Total Proposed Rate (GF)'!$AF1873,2)</f>
        <v>0</v>
      </c>
      <c r="V1662" s="102"/>
      <c r="W1662" s="102">
        <f>ROUND('[3]Total Proposed Rate (GF)'!$AH1873,2)</f>
        <v>0</v>
      </c>
      <c r="X1662" s="102"/>
      <c r="Y1662" s="103">
        <f>SUM(G1662:W1662)</f>
        <v>86.07</v>
      </c>
      <c r="Z1662" s="104"/>
      <c r="AA1662" s="102">
        <f>ROUND('[3]Total Proposed Rate (GF)'!$AL1873,2)</f>
        <v>0</v>
      </c>
      <c r="AB1662" s="104"/>
      <c r="AC1662" s="102">
        <f>ROUND('[3]Total Proposed Rate (GF)'!$AN1873,2)</f>
        <v>0</v>
      </c>
      <c r="AD1662" s="104"/>
      <c r="AE1662" s="102">
        <f>ROUND('[3]Total Proposed Rate (GF)'!$AP1873,2)</f>
        <v>0</v>
      </c>
      <c r="AF1662" s="112"/>
      <c r="AG1662" s="104">
        <f>SUM(Y1662:AE1662)</f>
        <v>86.07</v>
      </c>
      <c r="AI1662" s="106"/>
      <c r="AJ1662" s="106"/>
      <c r="AN1662" s="86"/>
    </row>
    <row r="1663" spans="1:40" x14ac:dyDescent="0.25">
      <c r="A1663" s="88">
        <f t="shared" si="204"/>
        <v>12</v>
      </c>
      <c r="B1663" s="75"/>
      <c r="C1663" s="187" t="s">
        <v>96</v>
      </c>
      <c r="D1663" s="75"/>
      <c r="E1663" s="101" t="s">
        <v>19</v>
      </c>
      <c r="F1663" s="75"/>
      <c r="G1663" s="102">
        <f>ROUND('[3]Total Proposed Rate (GF)'!$R1874,2)</f>
        <v>0</v>
      </c>
      <c r="H1663" s="102"/>
      <c r="I1663" s="102">
        <f>ROUND('[3]Total Proposed Rate (GF)'!$T1874,2)</f>
        <v>26167.94</v>
      </c>
      <c r="J1663" s="102"/>
      <c r="K1663" s="102">
        <f>ROUND('[3]Total Proposed Rate (GF)'!$V1874,2)</f>
        <v>0</v>
      </c>
      <c r="L1663" s="102"/>
      <c r="M1663" s="102">
        <f>ROUND('[3]Total Proposed Rate (GF)'!$X1874,2)</f>
        <v>0</v>
      </c>
      <c r="N1663" s="102"/>
      <c r="O1663" s="102">
        <f>ROUND('[3]Total Proposed Rate (GF)'!$Z1874,2)</f>
        <v>0</v>
      </c>
      <c r="P1663" s="102"/>
      <c r="Q1663" s="102">
        <f>ROUND('[3]Total Proposed Rate (GF)'!$AB1874,2)</f>
        <v>0</v>
      </c>
      <c r="R1663" s="102"/>
      <c r="S1663" s="102">
        <f>ROUND('[3]Total Proposed Rate (GF)'!$AD1874,2)</f>
        <v>0</v>
      </c>
      <c r="T1663" s="102"/>
      <c r="U1663" s="102">
        <f>ROUND('[3]Total Proposed Rate (GF)'!$AF1874,2)</f>
        <v>0</v>
      </c>
      <c r="V1663" s="102"/>
      <c r="W1663" s="102">
        <f>ROUND('[3]Total Proposed Rate (GF)'!$AH1874,2)</f>
        <v>0</v>
      </c>
      <c r="X1663" s="102"/>
      <c r="Y1663" s="103">
        <f>SUM(G1663:W1663)</f>
        <v>26167.94</v>
      </c>
      <c r="Z1663" s="104"/>
      <c r="AA1663" s="102">
        <f>ROUND('[3]Total Proposed Rate (GF)'!$AL1874,2)</f>
        <v>0</v>
      </c>
      <c r="AB1663" s="104"/>
      <c r="AC1663" s="102">
        <f>ROUND('[3]Total Proposed Rate (GF)'!$AN1874,2)</f>
        <v>0</v>
      </c>
      <c r="AD1663" s="104"/>
      <c r="AE1663" s="102">
        <f>ROUND('[3]Total Proposed Rate (GF)'!$AP1874,2)</f>
        <v>0</v>
      </c>
      <c r="AF1663" s="112"/>
      <c r="AG1663" s="104">
        <f>SUM(Y1663:AE1663)</f>
        <v>26167.94</v>
      </c>
      <c r="AI1663" s="106"/>
      <c r="AJ1663" s="106"/>
      <c r="AN1663" s="86"/>
    </row>
    <row r="1664" spans="1:40" x14ac:dyDescent="0.25">
      <c r="A1664" s="88">
        <f t="shared" si="204"/>
        <v>13</v>
      </c>
      <c r="B1664" s="75"/>
      <c r="C1664" s="187" t="s">
        <v>85</v>
      </c>
      <c r="D1664" s="75"/>
      <c r="E1664" s="101" t="s">
        <v>19</v>
      </c>
      <c r="F1664" s="75"/>
      <c r="G1664" s="102">
        <f>ROUND('[3]Total Proposed Rate (GF)'!$R1875,2)</f>
        <v>0</v>
      </c>
      <c r="H1664" s="102"/>
      <c r="I1664" s="102">
        <f>ROUND('[3]Total Proposed Rate (GF)'!$T1875,2)</f>
        <v>26167.94</v>
      </c>
      <c r="J1664" s="102"/>
      <c r="K1664" s="102">
        <f>ROUND('[3]Total Proposed Rate (GF)'!$V1875,2)</f>
        <v>0</v>
      </c>
      <c r="L1664" s="102"/>
      <c r="M1664" s="102">
        <f>ROUND('[3]Total Proposed Rate (GF)'!$X1875,2)</f>
        <v>0</v>
      </c>
      <c r="N1664" s="102"/>
      <c r="O1664" s="102">
        <f>ROUND('[3]Total Proposed Rate (GF)'!$Z1875,2)</f>
        <v>0</v>
      </c>
      <c r="P1664" s="102"/>
      <c r="Q1664" s="102">
        <f>ROUND('[3]Total Proposed Rate (GF)'!$AB1875,2)</f>
        <v>0</v>
      </c>
      <c r="R1664" s="102"/>
      <c r="S1664" s="102">
        <f>ROUND('[3]Total Proposed Rate (GF)'!$AD1875,2)</f>
        <v>0</v>
      </c>
      <c r="T1664" s="102"/>
      <c r="U1664" s="102">
        <f>ROUND('[3]Total Proposed Rate (GF)'!$AF1875,2)</f>
        <v>0</v>
      </c>
      <c r="V1664" s="102"/>
      <c r="W1664" s="102">
        <f>ROUND('[3]Total Proposed Rate (GF)'!$AH1875,2)</f>
        <v>0</v>
      </c>
      <c r="X1664" s="102"/>
      <c r="Y1664" s="103">
        <f>SUM(G1664:W1664)</f>
        <v>26167.94</v>
      </c>
      <c r="Z1664" s="104"/>
      <c r="AA1664" s="102">
        <f>ROUND('[3]Total Proposed Rate (GF)'!$AL1875,2)</f>
        <v>0</v>
      </c>
      <c r="AB1664" s="104"/>
      <c r="AC1664" s="102">
        <f>ROUND('[3]Total Proposed Rate (GF)'!$AN1875,2)</f>
        <v>0</v>
      </c>
      <c r="AD1664" s="104"/>
      <c r="AE1664" s="102">
        <f>ROUND('[3]Total Proposed Rate (GF)'!$AP1875,2)</f>
        <v>0</v>
      </c>
      <c r="AF1664" s="112"/>
      <c r="AG1664" s="104">
        <f>SUM(Y1664:AE1664)</f>
        <v>26167.94</v>
      </c>
      <c r="AI1664" s="106"/>
      <c r="AJ1664" s="106"/>
    </row>
    <row r="1665" spans="1:40" x14ac:dyDescent="0.25">
      <c r="A1665" s="88">
        <f t="shared" si="204"/>
        <v>14</v>
      </c>
      <c r="B1665" s="75"/>
      <c r="C1665" s="187" t="s">
        <v>59</v>
      </c>
      <c r="D1665" s="75"/>
      <c r="E1665" s="101" t="s">
        <v>19</v>
      </c>
      <c r="F1665" s="75"/>
      <c r="G1665" s="102">
        <f>ROUND('[3]Total Proposed Rate (GF)'!$R1876,2)</f>
        <v>0</v>
      </c>
      <c r="H1665" s="102"/>
      <c r="I1665" s="102">
        <f>ROUND('[3]Total Proposed Rate (GF)'!$T1876,2)</f>
        <v>1561.05</v>
      </c>
      <c r="J1665" s="102"/>
      <c r="K1665" s="102">
        <f>ROUND('[3]Total Proposed Rate (GF)'!$V1876,2)</f>
        <v>0</v>
      </c>
      <c r="L1665" s="102"/>
      <c r="M1665" s="102">
        <f>ROUND('[3]Total Proposed Rate (GF)'!$X1876,2)</f>
        <v>0</v>
      </c>
      <c r="N1665" s="102"/>
      <c r="O1665" s="102">
        <f>ROUND('[3]Total Proposed Rate (GF)'!$Z1876,2)</f>
        <v>0</v>
      </c>
      <c r="P1665" s="102"/>
      <c r="Q1665" s="102">
        <f>ROUND('[3]Total Proposed Rate (GF)'!$AB1876,2)</f>
        <v>0</v>
      </c>
      <c r="R1665" s="102"/>
      <c r="S1665" s="102">
        <f>ROUND('[3]Total Proposed Rate (GF)'!$AD1876,2)</f>
        <v>0</v>
      </c>
      <c r="T1665" s="102"/>
      <c r="U1665" s="102">
        <f>ROUND('[3]Total Proposed Rate (GF)'!$AF1876,2)</f>
        <v>0</v>
      </c>
      <c r="V1665" s="102"/>
      <c r="W1665" s="102">
        <f>ROUND('[3]Total Proposed Rate (GF)'!$AH1876,2)</f>
        <v>0</v>
      </c>
      <c r="X1665" s="102"/>
      <c r="Y1665" s="103">
        <f>SUM(G1665:W1665)</f>
        <v>1561.05</v>
      </c>
      <c r="Z1665" s="104"/>
      <c r="AA1665" s="102">
        <f>ROUND('[3]Total Proposed Rate (GF)'!$AL1876,2)</f>
        <v>0</v>
      </c>
      <c r="AB1665" s="104"/>
      <c r="AC1665" s="102">
        <f>ROUND('[3]Total Proposed Rate (GF)'!$AN1876,2)</f>
        <v>0</v>
      </c>
      <c r="AD1665" s="104"/>
      <c r="AE1665" s="102">
        <f>ROUND('[3]Total Proposed Rate (GF)'!$AP1876,2)</f>
        <v>0</v>
      </c>
      <c r="AF1665" s="112"/>
      <c r="AG1665" s="104">
        <f>SUM(Y1665:AE1665)</f>
        <v>1561.05</v>
      </c>
      <c r="AI1665" s="106"/>
      <c r="AJ1665" s="106"/>
    </row>
    <row r="1666" spans="1:40" x14ac:dyDescent="0.25">
      <c r="A1666" s="88">
        <f t="shared" si="204"/>
        <v>15</v>
      </c>
      <c r="B1666" s="75"/>
      <c r="C1666" s="188" t="s">
        <v>103</v>
      </c>
      <c r="D1666" s="75"/>
      <c r="E1666" s="101"/>
      <c r="F1666" s="75"/>
      <c r="G1666" s="130"/>
      <c r="H1666" s="189"/>
      <c r="I1666" s="130"/>
      <c r="J1666" s="185"/>
      <c r="K1666" s="130"/>
      <c r="L1666" s="185"/>
      <c r="M1666" s="130"/>
      <c r="N1666" s="190"/>
      <c r="O1666" s="130"/>
      <c r="P1666" s="130"/>
      <c r="Q1666" s="130"/>
      <c r="R1666" s="190"/>
      <c r="S1666" s="130"/>
      <c r="T1666" s="190"/>
      <c r="U1666" s="130"/>
      <c r="V1666" s="130"/>
      <c r="W1666" s="130"/>
      <c r="X1666" s="190"/>
      <c r="Y1666" s="186"/>
      <c r="AA1666" s="130"/>
      <c r="AB1666" s="75"/>
      <c r="AC1666" s="130"/>
      <c r="AD1666" s="75"/>
      <c r="AE1666" s="130"/>
      <c r="AF1666" s="112"/>
      <c r="AG1666" s="113"/>
      <c r="AI1666" s="106"/>
      <c r="AJ1666" s="106"/>
    </row>
    <row r="1667" spans="1:40" x14ac:dyDescent="0.25">
      <c r="A1667" s="88">
        <f t="shared" si="204"/>
        <v>16</v>
      </c>
      <c r="B1667" s="75"/>
      <c r="C1667" s="187" t="s">
        <v>96</v>
      </c>
      <c r="D1667" s="75"/>
      <c r="E1667" s="101" t="s">
        <v>19</v>
      </c>
      <c r="F1667" s="75"/>
      <c r="G1667" s="102">
        <f>ROUND('[3]Total Proposed Rate (GF)'!$R1878,2)</f>
        <v>0</v>
      </c>
      <c r="H1667" s="102"/>
      <c r="I1667" s="102">
        <f>ROUND('[3]Total Proposed Rate (GF)'!$T1878,2)</f>
        <v>44158.37</v>
      </c>
      <c r="J1667" s="102"/>
      <c r="K1667" s="102">
        <f>ROUND('[3]Total Proposed Rate (GF)'!$V1878,2)</f>
        <v>0</v>
      </c>
      <c r="L1667" s="102"/>
      <c r="M1667" s="102">
        <f>ROUND('[3]Total Proposed Rate (GF)'!$X1878,2)</f>
        <v>0</v>
      </c>
      <c r="N1667" s="102"/>
      <c r="O1667" s="102">
        <f>ROUND('[3]Total Proposed Rate (GF)'!$Z1878,2)</f>
        <v>0</v>
      </c>
      <c r="P1667" s="102"/>
      <c r="Q1667" s="102">
        <f>ROUND('[3]Total Proposed Rate (GF)'!$AB1878,2)</f>
        <v>0</v>
      </c>
      <c r="R1667" s="102"/>
      <c r="S1667" s="102">
        <f>ROUND('[3]Total Proposed Rate (GF)'!$AD1878,2)</f>
        <v>0</v>
      </c>
      <c r="T1667" s="102"/>
      <c r="U1667" s="102">
        <f>ROUND('[3]Total Proposed Rate (GF)'!$AF1878,2)</f>
        <v>0</v>
      </c>
      <c r="V1667" s="102"/>
      <c r="W1667" s="102">
        <f>ROUND('[3]Total Proposed Rate (GF)'!$AH1878,2)</f>
        <v>0</v>
      </c>
      <c r="X1667" s="102"/>
      <c r="Y1667" s="103">
        <f t="shared" ref="Y1667:Y1673" si="205">SUM(G1667:W1667)</f>
        <v>44158.37</v>
      </c>
      <c r="Z1667" s="104"/>
      <c r="AA1667" s="102">
        <f>ROUND('[3]Total Proposed Rate (GF)'!$AL1878,2)</f>
        <v>0</v>
      </c>
      <c r="AB1667" s="104"/>
      <c r="AC1667" s="102">
        <f>ROUND('[3]Total Proposed Rate (GF)'!$AN1878,2)</f>
        <v>0</v>
      </c>
      <c r="AD1667" s="104"/>
      <c r="AE1667" s="102">
        <f>ROUND('[3]Total Proposed Rate (GF)'!$AP1878,2)</f>
        <v>0</v>
      </c>
      <c r="AF1667" s="112"/>
      <c r="AG1667" s="104">
        <f t="shared" ref="AG1667:AG1673" si="206">SUM(Y1667:AE1667)</f>
        <v>44158.37</v>
      </c>
      <c r="AH1667" s="145"/>
      <c r="AI1667" s="106"/>
      <c r="AJ1667" s="106"/>
      <c r="AN1667" s="86"/>
    </row>
    <row r="1668" spans="1:40" x14ac:dyDescent="0.25">
      <c r="A1668" s="88">
        <f t="shared" si="204"/>
        <v>17</v>
      </c>
      <c r="B1668" s="75"/>
      <c r="C1668" s="187" t="s">
        <v>85</v>
      </c>
      <c r="D1668" s="75"/>
      <c r="E1668" s="101" t="s">
        <v>19</v>
      </c>
      <c r="F1668" s="75"/>
      <c r="G1668" s="102">
        <f>ROUND('[3]Total Proposed Rate (GF)'!$R1879,2)</f>
        <v>0</v>
      </c>
      <c r="H1668" s="102"/>
      <c r="I1668" s="102">
        <f>ROUND('[3]Total Proposed Rate (GF)'!$T1879,2)</f>
        <v>44240.39</v>
      </c>
      <c r="J1668" s="102"/>
      <c r="K1668" s="102">
        <f>ROUND('[3]Total Proposed Rate (GF)'!$V1879,2)</f>
        <v>0</v>
      </c>
      <c r="L1668" s="102"/>
      <c r="M1668" s="102">
        <f>ROUND('[3]Total Proposed Rate (GF)'!$X1879,2)</f>
        <v>0</v>
      </c>
      <c r="N1668" s="102"/>
      <c r="O1668" s="102">
        <f>ROUND('[3]Total Proposed Rate (GF)'!$Z1879,2)</f>
        <v>0</v>
      </c>
      <c r="P1668" s="102"/>
      <c r="Q1668" s="102">
        <f>ROUND('[3]Total Proposed Rate (GF)'!$AB1879,2)</f>
        <v>0</v>
      </c>
      <c r="R1668" s="102"/>
      <c r="S1668" s="102">
        <f>ROUND('[3]Total Proposed Rate (GF)'!$AD1879,2)</f>
        <v>0</v>
      </c>
      <c r="T1668" s="102"/>
      <c r="U1668" s="102">
        <f>ROUND('[3]Total Proposed Rate (GF)'!$AF1879,2)</f>
        <v>0</v>
      </c>
      <c r="V1668" s="102"/>
      <c r="W1668" s="102">
        <f>ROUND('[3]Total Proposed Rate (GF)'!$AH1879,2)</f>
        <v>0</v>
      </c>
      <c r="X1668" s="102"/>
      <c r="Y1668" s="103">
        <f t="shared" si="205"/>
        <v>44240.39</v>
      </c>
      <c r="Z1668" s="104"/>
      <c r="AA1668" s="102">
        <f>ROUND('[3]Total Proposed Rate (GF)'!$AL1879,2)</f>
        <v>0</v>
      </c>
      <c r="AB1668" s="104"/>
      <c r="AC1668" s="102">
        <f>ROUND('[3]Total Proposed Rate (GF)'!$AN1879,2)</f>
        <v>0</v>
      </c>
      <c r="AD1668" s="104"/>
      <c r="AE1668" s="102">
        <f>ROUND('[3]Total Proposed Rate (GF)'!$AP1879,2)</f>
        <v>0</v>
      </c>
      <c r="AF1668" s="112"/>
      <c r="AG1668" s="104">
        <f t="shared" si="206"/>
        <v>44240.39</v>
      </c>
      <c r="AI1668" s="106"/>
      <c r="AJ1668" s="106"/>
      <c r="AN1668" s="86"/>
    </row>
    <row r="1669" spans="1:40" x14ac:dyDescent="0.25">
      <c r="A1669" s="88">
        <f t="shared" si="204"/>
        <v>18</v>
      </c>
      <c r="B1669" s="75"/>
      <c r="C1669" s="188" t="s">
        <v>95</v>
      </c>
      <c r="D1669" s="75"/>
      <c r="E1669" s="101" t="s">
        <v>19</v>
      </c>
      <c r="F1669" s="75"/>
      <c r="G1669" s="102">
        <f>ROUND('[3]Total Proposed Rate (GF)'!$R1880,2)</f>
        <v>0</v>
      </c>
      <c r="H1669" s="102"/>
      <c r="I1669" s="102">
        <f>ROUND('[3]Total Proposed Rate (GF)'!$T1880,2)</f>
        <v>3000</v>
      </c>
      <c r="J1669" s="102"/>
      <c r="K1669" s="102">
        <f>ROUND('[3]Total Proposed Rate (GF)'!$V1880,2)</f>
        <v>0</v>
      </c>
      <c r="L1669" s="102"/>
      <c r="M1669" s="102">
        <f>ROUND('[3]Total Proposed Rate (GF)'!$X1880,2)</f>
        <v>0</v>
      </c>
      <c r="N1669" s="102"/>
      <c r="O1669" s="102">
        <f>ROUND('[3]Total Proposed Rate (GF)'!$Z1880,2)</f>
        <v>0</v>
      </c>
      <c r="P1669" s="102"/>
      <c r="Q1669" s="102">
        <f>ROUND('[3]Total Proposed Rate (GF)'!$AB1880,2)</f>
        <v>0</v>
      </c>
      <c r="R1669" s="102"/>
      <c r="S1669" s="102">
        <f>ROUND('[3]Total Proposed Rate (GF)'!$AD1880,2)</f>
        <v>0</v>
      </c>
      <c r="T1669" s="102"/>
      <c r="U1669" s="102">
        <f>ROUND('[3]Total Proposed Rate (GF)'!$AF1880,2)</f>
        <v>0</v>
      </c>
      <c r="V1669" s="102"/>
      <c r="W1669" s="102">
        <f>ROUND('[3]Total Proposed Rate (GF)'!$AH1880,2)</f>
        <v>0</v>
      </c>
      <c r="X1669" s="102"/>
      <c r="Y1669" s="103">
        <f t="shared" si="205"/>
        <v>3000</v>
      </c>
      <c r="Z1669" s="104"/>
      <c r="AA1669" s="102">
        <f>ROUND('[3]Total Proposed Rate (GF)'!$AL1880,2)</f>
        <v>0</v>
      </c>
      <c r="AB1669" s="104"/>
      <c r="AC1669" s="102">
        <f>ROUND('[3]Total Proposed Rate (GF)'!$AN1880,2)</f>
        <v>0</v>
      </c>
      <c r="AD1669" s="104"/>
      <c r="AE1669" s="102">
        <f>ROUND('[3]Total Proposed Rate (GF)'!$AP1880,2)</f>
        <v>0</v>
      </c>
      <c r="AF1669" s="112"/>
      <c r="AG1669" s="104">
        <f t="shared" si="206"/>
        <v>3000</v>
      </c>
      <c r="AI1669" s="106"/>
      <c r="AJ1669" s="106"/>
      <c r="AN1669" s="86"/>
    </row>
    <row r="1670" spans="1:40" x14ac:dyDescent="0.25">
      <c r="A1670" s="88">
        <f t="shared" si="204"/>
        <v>19</v>
      </c>
      <c r="B1670" s="75"/>
      <c r="C1670" s="167" t="s">
        <v>18</v>
      </c>
      <c r="D1670" s="75"/>
      <c r="E1670" s="101" t="s">
        <v>83</v>
      </c>
      <c r="F1670" s="75"/>
      <c r="G1670" s="102">
        <f>ROUND('[3]Total Proposed Rate (GF)'!$R1881,2)</f>
        <v>0</v>
      </c>
      <c r="H1670" s="102"/>
      <c r="I1670" s="102">
        <f>ROUND('[3]Total Proposed Rate (GF)'!$T1881,2)</f>
        <v>1.23</v>
      </c>
      <c r="J1670" s="102"/>
      <c r="K1670" s="102">
        <f>ROUND('[3]Total Proposed Rate (GF)'!$V1881,2)</f>
        <v>0</v>
      </c>
      <c r="L1670" s="102"/>
      <c r="M1670" s="102">
        <f>ROUND('[3]Total Proposed Rate (GF)'!$X1881,2)</f>
        <v>0</v>
      </c>
      <c r="N1670" s="102"/>
      <c r="O1670" s="102">
        <f>ROUND('[3]Total Proposed Rate (GF)'!$Z1881,2)</f>
        <v>0</v>
      </c>
      <c r="P1670" s="102"/>
      <c r="Q1670" s="102">
        <f>ROUND('[3]Total Proposed Rate (GF)'!$AB1881,2)</f>
        <v>0</v>
      </c>
      <c r="R1670" s="102"/>
      <c r="S1670" s="102">
        <f>ROUND('[3]Total Proposed Rate (GF)'!$AD1881,2)</f>
        <v>0</v>
      </c>
      <c r="T1670" s="102"/>
      <c r="U1670" s="102">
        <f>ROUND('[3]Total Proposed Rate (GF)'!$AF1881,2)</f>
        <v>0</v>
      </c>
      <c r="V1670" s="102"/>
      <c r="W1670" s="102">
        <f>ROUND('[3]Total Proposed Rate (GF)'!$AH1881,2)</f>
        <v>0</v>
      </c>
      <c r="X1670" s="102"/>
      <c r="Y1670" s="103">
        <f t="shared" si="205"/>
        <v>1.23</v>
      </c>
      <c r="Z1670" s="104"/>
      <c r="AA1670" s="102">
        <f>ROUND('[3]Total Proposed Rate (GF)'!$AL1881,2)</f>
        <v>0</v>
      </c>
      <c r="AB1670" s="104"/>
      <c r="AC1670" s="102">
        <f>ROUND('[3]Total Proposed Rate (GF)'!$AN1881,2)</f>
        <v>0</v>
      </c>
      <c r="AD1670" s="104"/>
      <c r="AE1670" s="102">
        <f>ROUND('[3]Total Proposed Rate (GF)'!$AP1881,2)</f>
        <v>0</v>
      </c>
      <c r="AF1670" s="112"/>
      <c r="AG1670" s="104">
        <f t="shared" si="206"/>
        <v>1.23</v>
      </c>
      <c r="AI1670" s="106"/>
      <c r="AJ1670" s="106"/>
      <c r="AN1670" s="86"/>
    </row>
    <row r="1671" spans="1:40" x14ac:dyDescent="0.25">
      <c r="A1671" s="88">
        <f t="shared" si="204"/>
        <v>20</v>
      </c>
      <c r="B1671" s="75"/>
      <c r="C1671" s="167" t="s">
        <v>17</v>
      </c>
      <c r="D1671" s="75"/>
      <c r="E1671" s="101" t="s">
        <v>83</v>
      </c>
      <c r="F1671" s="75"/>
      <c r="G1671" s="102">
        <f>ROUND('[3]Total Proposed Rate (GF)'!$R1882,2)</f>
        <v>0</v>
      </c>
      <c r="H1671" s="102"/>
      <c r="I1671" s="102">
        <f>ROUND('[3]Total Proposed Rate (GF)'!$T1882,2)</f>
        <v>3.17</v>
      </c>
      <c r="J1671" s="102"/>
      <c r="K1671" s="102">
        <f>ROUND('[3]Total Proposed Rate (GF)'!$V1882,2)</f>
        <v>0</v>
      </c>
      <c r="L1671" s="102"/>
      <c r="M1671" s="102">
        <f>ROUND('[3]Total Proposed Rate (GF)'!$X1882,2)</f>
        <v>0</v>
      </c>
      <c r="N1671" s="102"/>
      <c r="O1671" s="102">
        <f>ROUND('[3]Total Proposed Rate (GF)'!$Z1882,2)</f>
        <v>0</v>
      </c>
      <c r="P1671" s="102"/>
      <c r="Q1671" s="102">
        <f>ROUND('[3]Total Proposed Rate (GF)'!$AB1882,2)</f>
        <v>0</v>
      </c>
      <c r="R1671" s="102"/>
      <c r="S1671" s="102">
        <f>ROUND('[3]Total Proposed Rate (GF)'!$AD1882,2)</f>
        <v>0</v>
      </c>
      <c r="T1671" s="102"/>
      <c r="U1671" s="102">
        <f>ROUND('[3]Total Proposed Rate (GF)'!$AF1882,2)</f>
        <v>0</v>
      </c>
      <c r="V1671" s="102"/>
      <c r="W1671" s="102">
        <f>ROUND('[3]Total Proposed Rate (GF)'!$AH1882,2)</f>
        <v>0</v>
      </c>
      <c r="X1671" s="102"/>
      <c r="Y1671" s="103">
        <f t="shared" si="205"/>
        <v>3.17</v>
      </c>
      <c r="Z1671" s="104"/>
      <c r="AA1671" s="102">
        <f>ROUND('[3]Total Proposed Rate (GF)'!$AL1882,2)</f>
        <v>0</v>
      </c>
      <c r="AB1671" s="104"/>
      <c r="AC1671" s="102">
        <f>ROUND('[3]Total Proposed Rate (GF)'!$AN1882,2)</f>
        <v>0</v>
      </c>
      <c r="AD1671" s="104"/>
      <c r="AE1671" s="102">
        <f>ROUND('[3]Total Proposed Rate (GF)'!$AP1882,2)</f>
        <v>0</v>
      </c>
      <c r="AF1671" s="112"/>
      <c r="AG1671" s="104">
        <f t="shared" si="206"/>
        <v>3.17</v>
      </c>
      <c r="AI1671" s="106"/>
      <c r="AJ1671" s="106"/>
      <c r="AN1671" s="86"/>
    </row>
    <row r="1672" spans="1:40" x14ac:dyDescent="0.25">
      <c r="A1672" s="88">
        <f t="shared" si="204"/>
        <v>21</v>
      </c>
      <c r="B1672" s="75"/>
      <c r="C1672" s="167" t="s">
        <v>16</v>
      </c>
      <c r="D1672" s="75"/>
      <c r="E1672" s="101" t="s">
        <v>83</v>
      </c>
      <c r="F1672" s="75"/>
      <c r="G1672" s="102">
        <f>ROUND('[3]Total Proposed Rate (GF)'!$R1883,2)</f>
        <v>0</v>
      </c>
      <c r="H1672" s="102"/>
      <c r="I1672" s="102">
        <f>ROUND('[3]Total Proposed Rate (GF)'!$T1883,2)</f>
        <v>1.22</v>
      </c>
      <c r="J1672" s="102"/>
      <c r="K1672" s="102">
        <f>ROUND('[3]Total Proposed Rate (GF)'!$V1883,2)</f>
        <v>0</v>
      </c>
      <c r="L1672" s="102"/>
      <c r="M1672" s="102">
        <f>ROUND('[3]Total Proposed Rate (GF)'!$X1883,2)</f>
        <v>0</v>
      </c>
      <c r="N1672" s="102"/>
      <c r="O1672" s="102">
        <f>ROUND('[3]Total Proposed Rate (GF)'!$Z1883,2)</f>
        <v>0</v>
      </c>
      <c r="P1672" s="102"/>
      <c r="Q1672" s="102">
        <f>ROUND('[3]Total Proposed Rate (GF)'!$AB1883,2)</f>
        <v>0</v>
      </c>
      <c r="R1672" s="102"/>
      <c r="S1672" s="102">
        <f>ROUND('[3]Total Proposed Rate (GF)'!$AD1883,2)</f>
        <v>0</v>
      </c>
      <c r="T1672" s="102"/>
      <c r="U1672" s="102">
        <f>ROUND('[3]Total Proposed Rate (GF)'!$AF1883,2)</f>
        <v>0</v>
      </c>
      <c r="V1672" s="102"/>
      <c r="W1672" s="102">
        <f>ROUND('[3]Total Proposed Rate (GF)'!$AH1883,2)</f>
        <v>0</v>
      </c>
      <c r="X1672" s="102"/>
      <c r="Y1672" s="103">
        <f t="shared" si="205"/>
        <v>1.22</v>
      </c>
      <c r="Z1672" s="104"/>
      <c r="AA1672" s="102">
        <f>ROUND('[3]Total Proposed Rate (GF)'!$AL1883,2)</f>
        <v>0</v>
      </c>
      <c r="AB1672" s="104"/>
      <c r="AC1672" s="102">
        <f>ROUND('[3]Total Proposed Rate (GF)'!$AN1883,2)</f>
        <v>0</v>
      </c>
      <c r="AD1672" s="104"/>
      <c r="AE1672" s="102">
        <f>ROUND('[3]Total Proposed Rate (GF)'!$AP1883,2)</f>
        <v>0</v>
      </c>
      <c r="AF1672" s="112"/>
      <c r="AG1672" s="104">
        <f t="shared" si="206"/>
        <v>1.22</v>
      </c>
      <c r="AI1672" s="106"/>
      <c r="AJ1672" s="106"/>
      <c r="AN1672" s="86"/>
    </row>
    <row r="1673" spans="1:40" x14ac:dyDescent="0.25">
      <c r="A1673" s="88">
        <f t="shared" si="204"/>
        <v>22</v>
      </c>
      <c r="B1673" s="75"/>
      <c r="C1673" s="167" t="s">
        <v>15</v>
      </c>
      <c r="D1673" s="75"/>
      <c r="E1673" s="101" t="s">
        <v>83</v>
      </c>
      <c r="F1673" s="75"/>
      <c r="G1673" s="102">
        <f>ROUND('[3]Total Proposed Rate (GF)'!$R1884,2)</f>
        <v>0</v>
      </c>
      <c r="H1673" s="102"/>
      <c r="I1673" s="102">
        <f>ROUND('[3]Total Proposed Rate (GF)'!$T1884,2)</f>
        <v>3.13</v>
      </c>
      <c r="J1673" s="102"/>
      <c r="K1673" s="102">
        <f>ROUND('[3]Total Proposed Rate (GF)'!$V1884,2)</f>
        <v>0</v>
      </c>
      <c r="L1673" s="102"/>
      <c r="M1673" s="102">
        <f>ROUND('[3]Total Proposed Rate (GF)'!$X1884,2)</f>
        <v>0</v>
      </c>
      <c r="N1673" s="102"/>
      <c r="O1673" s="102">
        <f>ROUND('[3]Total Proposed Rate (GF)'!$Z1884,2)</f>
        <v>0</v>
      </c>
      <c r="P1673" s="102"/>
      <c r="Q1673" s="102">
        <f>ROUND('[3]Total Proposed Rate (GF)'!$AB1884,2)</f>
        <v>0</v>
      </c>
      <c r="R1673" s="102"/>
      <c r="S1673" s="102">
        <f>ROUND('[3]Total Proposed Rate (GF)'!$AD1884,2)</f>
        <v>0</v>
      </c>
      <c r="T1673" s="102"/>
      <c r="U1673" s="102">
        <f>ROUND('[3]Total Proposed Rate (GF)'!$AF1884,2)</f>
        <v>0</v>
      </c>
      <c r="V1673" s="102"/>
      <c r="W1673" s="102">
        <f>ROUND('[3]Total Proposed Rate (GF)'!$AH1884,2)</f>
        <v>0</v>
      </c>
      <c r="X1673" s="102"/>
      <c r="Y1673" s="103">
        <f t="shared" si="205"/>
        <v>3.13</v>
      </c>
      <c r="Z1673" s="104"/>
      <c r="AA1673" s="102">
        <f>ROUND('[3]Total Proposed Rate (GF)'!$AL1884,2)</f>
        <v>0</v>
      </c>
      <c r="AB1673" s="104"/>
      <c r="AC1673" s="102">
        <f>ROUND('[3]Total Proposed Rate (GF)'!$AN1884,2)</f>
        <v>0</v>
      </c>
      <c r="AD1673" s="104"/>
      <c r="AE1673" s="102">
        <f>ROUND('[3]Total Proposed Rate (GF)'!$AP1884,2)</f>
        <v>0</v>
      </c>
      <c r="AF1673" s="112"/>
      <c r="AG1673" s="104">
        <f t="shared" si="206"/>
        <v>3.13</v>
      </c>
      <c r="AI1673" s="106"/>
      <c r="AJ1673" s="106"/>
      <c r="AN1673" s="86"/>
    </row>
    <row r="1674" spans="1:40" x14ac:dyDescent="0.25">
      <c r="A1674" s="88">
        <f t="shared" si="204"/>
        <v>23</v>
      </c>
      <c r="B1674" s="75"/>
      <c r="C1674" s="87" t="s">
        <v>29</v>
      </c>
      <c r="D1674" s="75"/>
      <c r="E1674" s="75"/>
      <c r="F1674" s="75"/>
      <c r="G1674" s="130"/>
      <c r="H1674" s="185"/>
      <c r="I1674" s="130"/>
      <c r="J1674" s="185"/>
      <c r="K1674" s="130"/>
      <c r="L1674" s="185"/>
      <c r="M1674" s="130"/>
      <c r="N1674" s="185"/>
      <c r="O1674" s="130"/>
      <c r="P1674" s="130"/>
      <c r="Q1674" s="130"/>
      <c r="R1674" s="185"/>
      <c r="S1674" s="130"/>
      <c r="T1674" s="185"/>
      <c r="U1674" s="130"/>
      <c r="V1674" s="130"/>
      <c r="W1674" s="130"/>
      <c r="X1674" s="185"/>
      <c r="Y1674" s="186"/>
      <c r="AA1674" s="130"/>
      <c r="AB1674" s="75"/>
      <c r="AC1674" s="130"/>
      <c r="AD1674" s="75"/>
      <c r="AE1674" s="130"/>
      <c r="AF1674" s="112"/>
      <c r="AG1674" s="113"/>
      <c r="AI1674" s="106"/>
      <c r="AJ1674" s="106"/>
      <c r="AN1674" s="86"/>
    </row>
    <row r="1675" spans="1:40" x14ac:dyDescent="0.25">
      <c r="A1675" s="88">
        <f t="shared" si="204"/>
        <v>24</v>
      </c>
      <c r="B1675" s="75"/>
      <c r="C1675" s="87" t="s">
        <v>71</v>
      </c>
      <c r="D1675" s="75"/>
      <c r="E1675" s="101" t="s">
        <v>10</v>
      </c>
      <c r="F1675" s="75"/>
      <c r="G1675" s="102">
        <f>ROUND('[3]Total Proposed Rate (GF)'!$R1886,2)</f>
        <v>14.11</v>
      </c>
      <c r="H1675" s="102"/>
      <c r="I1675" s="102">
        <f>ROUND('[3]Total Proposed Rate (GF)'!$T1886,2)</f>
        <v>9.81</v>
      </c>
      <c r="J1675" s="102"/>
      <c r="K1675" s="102">
        <f>ROUND('[3]Total Proposed Rate (GF)'!$V1886,2)</f>
        <v>0</v>
      </c>
      <c r="L1675" s="102"/>
      <c r="M1675" s="102">
        <f>ROUND('[3]Total Proposed Rate (GF)'!$X1886,2)</f>
        <v>0</v>
      </c>
      <c r="N1675" s="102"/>
      <c r="O1675" s="102">
        <f>ROUND('[3]Total Proposed Rate (GF)'!$Z1886,2)</f>
        <v>0</v>
      </c>
      <c r="P1675" s="102"/>
      <c r="Q1675" s="102">
        <f>ROUND('[3]Total Proposed Rate (GF)'!$AB1886,2)</f>
        <v>0</v>
      </c>
      <c r="R1675" s="102"/>
      <c r="S1675" s="102">
        <f>ROUND('[3]Total Proposed Rate (GF)'!$AD1886,2)</f>
        <v>0</v>
      </c>
      <c r="T1675" s="102"/>
      <c r="U1675" s="102">
        <f>ROUND('[3]Total Proposed Rate (GF)'!$AF1886,2)</f>
        <v>0</v>
      </c>
      <c r="V1675" s="102"/>
      <c r="W1675" s="102">
        <f>ROUND('[3]Total Proposed Rate (GF)'!$AH1886,2)</f>
        <v>0</v>
      </c>
      <c r="X1675" s="102"/>
      <c r="Y1675" s="103">
        <f>SUM(G1675:W1675)</f>
        <v>23.92</v>
      </c>
      <c r="Z1675" s="104"/>
      <c r="AA1675" s="102">
        <f>ROUND('[3]Total Proposed Rate (GF)'!$AL1886,2)</f>
        <v>0</v>
      </c>
      <c r="AB1675" s="104"/>
      <c r="AC1675" s="102">
        <f>ROUND('[3]Total Proposed Rate (GF)'!$AN1886,2)</f>
        <v>0</v>
      </c>
      <c r="AD1675" s="104"/>
      <c r="AE1675" s="102">
        <f>ROUND('[3]Total Proposed Rate (GF)'!$AP1886,2)</f>
        <v>0</v>
      </c>
      <c r="AF1675" s="112"/>
      <c r="AG1675" s="104">
        <f>SUM(Y1675:AE1675)</f>
        <v>23.92</v>
      </c>
      <c r="AI1675" s="106"/>
      <c r="AJ1675" s="106"/>
      <c r="AN1675" s="86"/>
    </row>
    <row r="1676" spans="1:40" x14ac:dyDescent="0.25">
      <c r="A1676" s="88">
        <f t="shared" si="204"/>
        <v>25</v>
      </c>
      <c r="B1676" s="75"/>
      <c r="C1676" s="87" t="s">
        <v>70</v>
      </c>
      <c r="D1676" s="75"/>
      <c r="E1676" s="101" t="s">
        <v>10</v>
      </c>
      <c r="F1676" s="75"/>
      <c r="G1676" s="102">
        <f>ROUND('[3]Total Proposed Rate (GF)'!$R1887,2)</f>
        <v>13.63</v>
      </c>
      <c r="H1676" s="102"/>
      <c r="I1676" s="102">
        <f>ROUND('[3]Total Proposed Rate (GF)'!$T1887,2)</f>
        <v>9.76</v>
      </c>
      <c r="J1676" s="102"/>
      <c r="K1676" s="102">
        <f>ROUND('[3]Total Proposed Rate (GF)'!$V1887,2)</f>
        <v>0</v>
      </c>
      <c r="L1676" s="102"/>
      <c r="M1676" s="102">
        <f>ROUND('[3]Total Proposed Rate (GF)'!$X1887,2)</f>
        <v>0</v>
      </c>
      <c r="N1676" s="102"/>
      <c r="O1676" s="102">
        <f>ROUND('[3]Total Proposed Rate (GF)'!$Z1887,2)</f>
        <v>0</v>
      </c>
      <c r="P1676" s="102"/>
      <c r="Q1676" s="102">
        <f>ROUND('[3]Total Proposed Rate (GF)'!$AB1887,2)</f>
        <v>0</v>
      </c>
      <c r="R1676" s="102"/>
      <c r="S1676" s="102">
        <f>ROUND('[3]Total Proposed Rate (GF)'!$AD1887,2)</f>
        <v>0</v>
      </c>
      <c r="T1676" s="102"/>
      <c r="U1676" s="102">
        <f>ROUND('[3]Total Proposed Rate (GF)'!$AF1887,2)</f>
        <v>0</v>
      </c>
      <c r="V1676" s="102"/>
      <c r="W1676" s="102">
        <f>ROUND('[3]Total Proposed Rate (GF)'!$AH1887,2)</f>
        <v>0</v>
      </c>
      <c r="X1676" s="102"/>
      <c r="Y1676" s="103">
        <f>SUM(G1676:W1676)</f>
        <v>23.39</v>
      </c>
      <c r="Z1676" s="104"/>
      <c r="AA1676" s="102">
        <f>ROUND('[3]Total Proposed Rate (GF)'!$AL1887,2)</f>
        <v>0</v>
      </c>
      <c r="AB1676" s="104"/>
      <c r="AC1676" s="102">
        <f>ROUND('[3]Total Proposed Rate (GF)'!$AN1887,2)</f>
        <v>0</v>
      </c>
      <c r="AD1676" s="104"/>
      <c r="AE1676" s="102">
        <f>ROUND('[3]Total Proposed Rate (GF)'!$AP1887,2)</f>
        <v>0</v>
      </c>
      <c r="AF1676" s="112"/>
      <c r="AG1676" s="104">
        <f>SUM(Y1676:AE1676)</f>
        <v>23.39</v>
      </c>
      <c r="AI1676" s="106"/>
      <c r="AJ1676" s="106"/>
      <c r="AN1676" s="86"/>
    </row>
    <row r="1677" spans="1:40" x14ac:dyDescent="0.25">
      <c r="A1677" s="88">
        <f t="shared" si="204"/>
        <v>26</v>
      </c>
      <c r="B1677" s="75"/>
      <c r="C1677" s="101" t="s">
        <v>69</v>
      </c>
      <c r="D1677" s="75"/>
      <c r="E1677" s="101" t="s">
        <v>10</v>
      </c>
      <c r="F1677" s="75"/>
      <c r="G1677" s="102">
        <f>ROUND('[3]Total Proposed Rate (GF)'!$R1888,2)</f>
        <v>14.11</v>
      </c>
      <c r="H1677" s="102"/>
      <c r="I1677" s="102">
        <f>ROUND('[3]Total Proposed Rate (GF)'!$T1888,2)</f>
        <v>0.25</v>
      </c>
      <c r="J1677" s="102"/>
      <c r="K1677" s="102">
        <f>ROUND('[3]Total Proposed Rate (GF)'!$V1888,2)</f>
        <v>0</v>
      </c>
      <c r="L1677" s="102"/>
      <c r="M1677" s="102">
        <f>ROUND('[3]Total Proposed Rate (GF)'!$X1888,2)</f>
        <v>0</v>
      </c>
      <c r="N1677" s="102"/>
      <c r="O1677" s="102">
        <f>ROUND('[3]Total Proposed Rate (GF)'!$Z1888,2)</f>
        <v>0.28999999999999998</v>
      </c>
      <c r="P1677" s="102"/>
      <c r="Q1677" s="102">
        <f>ROUND('[3]Total Proposed Rate (GF)'!$AB1888,2)</f>
        <v>0</v>
      </c>
      <c r="R1677" s="102"/>
      <c r="S1677" s="102">
        <f>ROUND('[3]Total Proposed Rate (GF)'!$AD1888,2)</f>
        <v>0</v>
      </c>
      <c r="T1677" s="102"/>
      <c r="U1677" s="102">
        <f>ROUND('[3]Total Proposed Rate (GF)'!$AF1888,2)</f>
        <v>0</v>
      </c>
      <c r="V1677" s="102"/>
      <c r="W1677" s="102">
        <f>ROUND('[3]Total Proposed Rate (GF)'!$AH1888,2)</f>
        <v>0</v>
      </c>
      <c r="X1677" s="102"/>
      <c r="Y1677" s="103">
        <f>SUM(G1677:W1677)</f>
        <v>14.649999999999999</v>
      </c>
      <c r="Z1677" s="104"/>
      <c r="AA1677" s="102">
        <f>ROUND('[3]Total Proposed Rate (GF)'!$AL1888,2)</f>
        <v>0</v>
      </c>
      <c r="AB1677" s="104"/>
      <c r="AC1677" s="102">
        <f>ROUND('[3]Total Proposed Rate (GF)'!$AN1888,2)</f>
        <v>0</v>
      </c>
      <c r="AD1677" s="104"/>
      <c r="AE1677" s="102">
        <f>ROUND('[3]Total Proposed Rate (GF)'!$AP1888,2)</f>
        <v>0</v>
      </c>
      <c r="AF1677" s="112"/>
      <c r="AG1677" s="104">
        <f>SUM(Y1677:AE1677)</f>
        <v>14.649999999999999</v>
      </c>
      <c r="AI1677" s="106"/>
      <c r="AJ1677" s="106"/>
      <c r="AN1677" s="86"/>
    </row>
    <row r="1678" spans="1:40" x14ac:dyDescent="0.25">
      <c r="A1678" s="88">
        <f t="shared" si="204"/>
        <v>27</v>
      </c>
      <c r="B1678" s="75"/>
      <c r="C1678" s="101" t="s">
        <v>68</v>
      </c>
      <c r="D1678" s="75"/>
      <c r="E1678" s="101" t="s">
        <v>10</v>
      </c>
      <c r="F1678" s="75"/>
      <c r="G1678" s="102">
        <f>ROUND('[3]Total Proposed Rate (GF)'!$R1889,2)</f>
        <v>13.63</v>
      </c>
      <c r="H1678" s="102"/>
      <c r="I1678" s="102">
        <f>ROUND('[3]Total Proposed Rate (GF)'!$T1889,2)</f>
        <v>0.25</v>
      </c>
      <c r="J1678" s="102"/>
      <c r="K1678" s="102">
        <f>ROUND('[3]Total Proposed Rate (GF)'!$V1889,2)</f>
        <v>0</v>
      </c>
      <c r="L1678" s="102"/>
      <c r="M1678" s="102">
        <f>ROUND('[3]Total Proposed Rate (GF)'!$X1889,2)</f>
        <v>0</v>
      </c>
      <c r="N1678" s="102"/>
      <c r="O1678" s="102">
        <f>ROUND('[3]Total Proposed Rate (GF)'!$Z1889,2)</f>
        <v>0.28999999999999998</v>
      </c>
      <c r="P1678" s="102"/>
      <c r="Q1678" s="102">
        <f>ROUND('[3]Total Proposed Rate (GF)'!$AB1889,2)</f>
        <v>0</v>
      </c>
      <c r="R1678" s="102"/>
      <c r="S1678" s="102">
        <f>ROUND('[3]Total Proposed Rate (GF)'!$AD1889,2)</f>
        <v>0</v>
      </c>
      <c r="T1678" s="102"/>
      <c r="U1678" s="102">
        <f>ROUND('[3]Total Proposed Rate (GF)'!$AF1889,2)</f>
        <v>0</v>
      </c>
      <c r="V1678" s="102"/>
      <c r="W1678" s="102">
        <f>ROUND('[3]Total Proposed Rate (GF)'!$AH1889,2)</f>
        <v>0</v>
      </c>
      <c r="X1678" s="102"/>
      <c r="Y1678" s="103">
        <f>SUM(G1678:W1678)</f>
        <v>14.17</v>
      </c>
      <c r="Z1678" s="104"/>
      <c r="AA1678" s="102">
        <f>ROUND('[3]Total Proposed Rate (GF)'!$AL1889,2)</f>
        <v>0</v>
      </c>
      <c r="AB1678" s="104"/>
      <c r="AC1678" s="102">
        <f>ROUND('[3]Total Proposed Rate (GF)'!$AN1889,2)</f>
        <v>0</v>
      </c>
      <c r="AD1678" s="104"/>
      <c r="AE1678" s="102">
        <f>ROUND('[3]Total Proposed Rate (GF)'!$AP1889,2)</f>
        <v>0</v>
      </c>
      <c r="AF1678" s="112"/>
      <c r="AG1678" s="104">
        <f>SUM(Y1678:AE1678)</f>
        <v>14.17</v>
      </c>
      <c r="AI1678" s="106"/>
      <c r="AJ1678" s="106"/>
      <c r="AN1678" s="86"/>
    </row>
    <row r="1679" spans="1:40" x14ac:dyDescent="0.25">
      <c r="A1679" s="88">
        <f t="shared" si="204"/>
        <v>28</v>
      </c>
      <c r="B1679" s="75"/>
      <c r="C1679" s="87" t="s">
        <v>67</v>
      </c>
      <c r="D1679" s="75"/>
      <c r="E1679" s="101" t="s">
        <v>10</v>
      </c>
      <c r="F1679" s="75"/>
      <c r="G1679" s="102">
        <f>ROUND('[3]Total Proposed Rate (GF)'!$R1890,2)</f>
        <v>13.56</v>
      </c>
      <c r="H1679" s="102"/>
      <c r="I1679" s="102">
        <f>ROUND('[3]Total Proposed Rate (GF)'!$T1890,2)</f>
        <v>0.25</v>
      </c>
      <c r="J1679" s="102"/>
      <c r="K1679" s="102">
        <f>ROUND('[3]Total Proposed Rate (GF)'!$V1890,2)</f>
        <v>0</v>
      </c>
      <c r="L1679" s="102"/>
      <c r="M1679" s="102">
        <f>ROUND('[3]Total Proposed Rate (GF)'!$X1890,2)</f>
        <v>0</v>
      </c>
      <c r="N1679" s="102"/>
      <c r="O1679" s="102">
        <f>ROUND('[3]Total Proposed Rate (GF)'!$Z1890,2)</f>
        <v>0.28999999999999998</v>
      </c>
      <c r="P1679" s="102"/>
      <c r="Q1679" s="102">
        <f>ROUND('[3]Total Proposed Rate (GF)'!$AB1890,2)</f>
        <v>0</v>
      </c>
      <c r="R1679" s="102"/>
      <c r="S1679" s="102">
        <f>ROUND('[3]Total Proposed Rate (GF)'!$AD1890,2)</f>
        <v>0</v>
      </c>
      <c r="T1679" s="102"/>
      <c r="U1679" s="102">
        <f>ROUND('[3]Total Proposed Rate (GF)'!$AF1890,2)</f>
        <v>0</v>
      </c>
      <c r="V1679" s="102"/>
      <c r="W1679" s="102">
        <f>ROUND('[3]Total Proposed Rate (GF)'!$AH1890,2)</f>
        <v>0</v>
      </c>
      <c r="X1679" s="102"/>
      <c r="Y1679" s="103">
        <f>SUM(G1679:W1679)</f>
        <v>14.1</v>
      </c>
      <c r="Z1679" s="104"/>
      <c r="AA1679" s="102">
        <f>ROUND('[3]Total Proposed Rate (GF)'!$AL1890,2)</f>
        <v>0</v>
      </c>
      <c r="AB1679" s="104"/>
      <c r="AC1679" s="102">
        <f>ROUND('[3]Total Proposed Rate (GF)'!$AN1890,2)</f>
        <v>0</v>
      </c>
      <c r="AD1679" s="104"/>
      <c r="AE1679" s="102">
        <f>ROUND('[3]Total Proposed Rate (GF)'!$AP1890,2)</f>
        <v>0</v>
      </c>
      <c r="AF1679" s="112"/>
      <c r="AG1679" s="104">
        <f>SUM(Y1679:AE1679)</f>
        <v>14.1</v>
      </c>
      <c r="AI1679" s="106"/>
      <c r="AJ1679" s="106"/>
      <c r="AN1679" s="86"/>
    </row>
    <row r="1680" spans="1:40" hidden="1" x14ac:dyDescent="0.25">
      <c r="A1680" s="88">
        <f t="shared" si="204"/>
        <v>29</v>
      </c>
      <c r="B1680" s="75"/>
      <c r="C1680" s="108" t="s">
        <v>46</v>
      </c>
      <c r="F1680" s="75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02"/>
      <c r="R1680" s="102"/>
      <c r="S1680" s="102"/>
      <c r="T1680" s="102"/>
      <c r="U1680" s="102"/>
      <c r="V1680" s="102"/>
      <c r="W1680" s="102"/>
      <c r="X1680" s="102"/>
      <c r="Y1680" s="103"/>
      <c r="Z1680" s="104"/>
      <c r="AA1680" s="102"/>
      <c r="AB1680" s="104"/>
      <c r="AC1680" s="102"/>
      <c r="AD1680" s="104"/>
      <c r="AE1680" s="102"/>
      <c r="AF1680" s="112"/>
      <c r="AG1680" s="104"/>
      <c r="AI1680" s="106"/>
      <c r="AJ1680" s="106"/>
      <c r="AN1680" s="86"/>
    </row>
    <row r="1681" spans="1:40" hidden="1" x14ac:dyDescent="0.25">
      <c r="A1681" s="88">
        <f t="shared" si="204"/>
        <v>30</v>
      </c>
      <c r="B1681" s="75"/>
      <c r="C1681" s="87" t="s">
        <v>71</v>
      </c>
      <c r="D1681" s="75"/>
      <c r="E1681" s="101" t="s">
        <v>10</v>
      </c>
      <c r="F1681" s="75"/>
      <c r="G1681" s="102">
        <f>ROUND('[3]Total Proposed Rate (GF)'!$R1892,2)</f>
        <v>0</v>
      </c>
      <c r="H1681" s="102"/>
      <c r="I1681" s="102">
        <f>ROUND('[3]Total Proposed Rate (GF)'!$T1892,2)</f>
        <v>0</v>
      </c>
      <c r="J1681" s="102"/>
      <c r="K1681" s="102">
        <f>ROUND('[3]Total Proposed Rate (GF)'!$V1892,2)</f>
        <v>0</v>
      </c>
      <c r="L1681" s="102"/>
      <c r="M1681" s="102">
        <f>ROUND('[3]Total Proposed Rate (GF)'!$X1892,2)</f>
        <v>0</v>
      </c>
      <c r="N1681" s="102"/>
      <c r="O1681" s="102">
        <f>ROUND('[3]Total Proposed Rate (GF)'!$Z1892,2)</f>
        <v>0</v>
      </c>
      <c r="P1681" s="102"/>
      <c r="Q1681" s="102">
        <f>ROUND('[3]Total Proposed Rate (GF)'!$AB1892,2)</f>
        <v>0</v>
      </c>
      <c r="R1681" s="102"/>
      <c r="S1681" s="102">
        <f>ROUND('[3]Total Proposed Rate (GF)'!$AD1892,2)</f>
        <v>0</v>
      </c>
      <c r="T1681" s="102"/>
      <c r="U1681" s="102">
        <f>ROUND('[3]Total Proposed Rate (GF)'!$AF1892,2)</f>
        <v>0</v>
      </c>
      <c r="V1681" s="102"/>
      <c r="W1681" s="102">
        <f>ROUND('[3]Total Proposed Rate (GF)'!$AH1892,2)</f>
        <v>0</v>
      </c>
      <c r="X1681" s="102"/>
      <c r="Y1681" s="103">
        <f>SUM(G1681:W1681)</f>
        <v>0</v>
      </c>
      <c r="Z1681" s="104"/>
      <c r="AA1681" s="102">
        <f>ROUND('[3]Total Proposed Rate (GF)'!$AL1892,2)</f>
        <v>0</v>
      </c>
      <c r="AB1681" s="104"/>
      <c r="AC1681" s="102">
        <f>ROUND('[3]Total Proposed Rate (GF)'!$AN1892,2)</f>
        <v>0</v>
      </c>
      <c r="AD1681" s="104"/>
      <c r="AE1681" s="102">
        <f>ROUND('[3]Total Proposed Rate (GF)'!$AP1892,2)</f>
        <v>0</v>
      </c>
      <c r="AF1681" s="112"/>
      <c r="AG1681" s="104">
        <f>SUM(Y1681:AE1681)</f>
        <v>0</v>
      </c>
      <c r="AI1681" s="106"/>
      <c r="AJ1681" s="106"/>
      <c r="AN1681" s="86"/>
    </row>
    <row r="1682" spans="1:40" hidden="1" x14ac:dyDescent="0.25">
      <c r="A1682" s="88">
        <f t="shared" si="204"/>
        <v>31</v>
      </c>
      <c r="B1682" s="75"/>
      <c r="C1682" s="87" t="s">
        <v>70</v>
      </c>
      <c r="D1682" s="75"/>
      <c r="E1682" s="101" t="s">
        <v>10</v>
      </c>
      <c r="F1682" s="75"/>
      <c r="G1682" s="102">
        <f>ROUND('[3]Total Proposed Rate (GF)'!$R1893,2)</f>
        <v>0</v>
      </c>
      <c r="H1682" s="102"/>
      <c r="I1682" s="102">
        <f>ROUND('[3]Total Proposed Rate (GF)'!$T1893,2)</f>
        <v>0</v>
      </c>
      <c r="J1682" s="102"/>
      <c r="K1682" s="102">
        <f>ROUND('[3]Total Proposed Rate (GF)'!$V1893,2)</f>
        <v>0</v>
      </c>
      <c r="L1682" s="102"/>
      <c r="M1682" s="102">
        <f>ROUND('[3]Total Proposed Rate (GF)'!$X1893,2)</f>
        <v>0</v>
      </c>
      <c r="N1682" s="102"/>
      <c r="O1682" s="102">
        <f>ROUND('[3]Total Proposed Rate (GF)'!$Z1893,2)</f>
        <v>0</v>
      </c>
      <c r="P1682" s="102"/>
      <c r="Q1682" s="102">
        <f>ROUND('[3]Total Proposed Rate (GF)'!$AB1893,2)</f>
        <v>0</v>
      </c>
      <c r="R1682" s="102"/>
      <c r="S1682" s="102">
        <f>ROUND('[3]Total Proposed Rate (GF)'!$AD1893,2)</f>
        <v>0</v>
      </c>
      <c r="T1682" s="102"/>
      <c r="U1682" s="102">
        <f>ROUND('[3]Total Proposed Rate (GF)'!$AF1893,2)</f>
        <v>0</v>
      </c>
      <c r="V1682" s="102"/>
      <c r="W1682" s="102">
        <f>ROUND('[3]Total Proposed Rate (GF)'!$AH1893,2)</f>
        <v>0</v>
      </c>
      <c r="X1682" s="102"/>
      <c r="Y1682" s="103">
        <f>SUM(G1682:W1682)</f>
        <v>0</v>
      </c>
      <c r="Z1682" s="104"/>
      <c r="AA1682" s="102">
        <f>ROUND('[3]Total Proposed Rate (GF)'!$AL1893,2)</f>
        <v>0</v>
      </c>
      <c r="AB1682" s="104"/>
      <c r="AC1682" s="102">
        <f>ROUND('[3]Total Proposed Rate (GF)'!$AN1893,2)</f>
        <v>0</v>
      </c>
      <c r="AD1682" s="104"/>
      <c r="AE1682" s="102">
        <f>ROUND('[3]Total Proposed Rate (GF)'!$AP1893,2)</f>
        <v>0</v>
      </c>
      <c r="AF1682" s="112"/>
      <c r="AG1682" s="104">
        <f>SUM(Y1682:AE1682)</f>
        <v>0</v>
      </c>
      <c r="AI1682" s="106"/>
      <c r="AJ1682" s="106"/>
      <c r="AN1682" s="86"/>
    </row>
    <row r="1683" spans="1:40" hidden="1" x14ac:dyDescent="0.25">
      <c r="A1683" s="88">
        <f t="shared" si="204"/>
        <v>32</v>
      </c>
      <c r="B1683" s="75"/>
      <c r="C1683" s="101" t="s">
        <v>69</v>
      </c>
      <c r="D1683" s="75"/>
      <c r="E1683" s="101" t="s">
        <v>10</v>
      </c>
      <c r="F1683" s="75"/>
      <c r="G1683" s="102">
        <f>ROUND('[3]Total Proposed Rate (GF)'!$R1894,2)</f>
        <v>0</v>
      </c>
      <c r="H1683" s="102"/>
      <c r="I1683" s="102">
        <f>ROUND('[3]Total Proposed Rate (GF)'!$T1894,2)</f>
        <v>0</v>
      </c>
      <c r="J1683" s="102"/>
      <c r="K1683" s="102">
        <f>ROUND('[3]Total Proposed Rate (GF)'!$V1894,2)</f>
        <v>0</v>
      </c>
      <c r="L1683" s="102"/>
      <c r="M1683" s="102">
        <f>ROUND('[3]Total Proposed Rate (GF)'!$X1894,2)</f>
        <v>0</v>
      </c>
      <c r="N1683" s="102"/>
      <c r="O1683" s="102">
        <f>ROUND('[3]Total Proposed Rate (GF)'!$Z1894,2)</f>
        <v>0</v>
      </c>
      <c r="P1683" s="102"/>
      <c r="Q1683" s="102">
        <f>ROUND('[3]Total Proposed Rate (GF)'!$AB1894,2)</f>
        <v>0</v>
      </c>
      <c r="R1683" s="102"/>
      <c r="S1683" s="102">
        <f>ROUND('[3]Total Proposed Rate (GF)'!$AD1894,2)</f>
        <v>0</v>
      </c>
      <c r="T1683" s="102"/>
      <c r="U1683" s="102">
        <f>ROUND('[3]Total Proposed Rate (GF)'!$AF1894,2)</f>
        <v>0</v>
      </c>
      <c r="V1683" s="102"/>
      <c r="W1683" s="102">
        <f>ROUND('[3]Total Proposed Rate (GF)'!$AH1894,2)</f>
        <v>0</v>
      </c>
      <c r="X1683" s="102"/>
      <c r="Y1683" s="103">
        <f>SUM(G1683:W1683)</f>
        <v>0</v>
      </c>
      <c r="Z1683" s="104"/>
      <c r="AA1683" s="102">
        <f>ROUND('[3]Total Proposed Rate (GF)'!$AL1894,2)</f>
        <v>0</v>
      </c>
      <c r="AB1683" s="104"/>
      <c r="AC1683" s="102">
        <f>ROUND('[3]Total Proposed Rate (GF)'!$AN1894,2)</f>
        <v>0</v>
      </c>
      <c r="AD1683" s="104"/>
      <c r="AE1683" s="102">
        <f>ROUND('[3]Total Proposed Rate (GF)'!$AP1894,2)</f>
        <v>0</v>
      </c>
      <c r="AF1683" s="112"/>
      <c r="AG1683" s="104">
        <f>SUM(Y1683:AE1683)</f>
        <v>0</v>
      </c>
      <c r="AI1683" s="106"/>
      <c r="AJ1683" s="106"/>
      <c r="AN1683" s="86"/>
    </row>
    <row r="1684" spans="1:40" hidden="1" x14ac:dyDescent="0.25">
      <c r="A1684" s="88">
        <f t="shared" si="204"/>
        <v>33</v>
      </c>
      <c r="B1684" s="75"/>
      <c r="C1684" s="101" t="s">
        <v>68</v>
      </c>
      <c r="D1684" s="75"/>
      <c r="E1684" s="101" t="s">
        <v>10</v>
      </c>
      <c r="F1684" s="75"/>
      <c r="G1684" s="102">
        <f>ROUND('[3]Total Proposed Rate (GF)'!$R1895,2)</f>
        <v>0</v>
      </c>
      <c r="H1684" s="102"/>
      <c r="I1684" s="102">
        <f>ROUND('[3]Total Proposed Rate (GF)'!$T1895,2)</f>
        <v>0</v>
      </c>
      <c r="J1684" s="102"/>
      <c r="K1684" s="102">
        <f>ROUND('[3]Total Proposed Rate (GF)'!$V1895,2)</f>
        <v>0</v>
      </c>
      <c r="L1684" s="102"/>
      <c r="M1684" s="102">
        <f>ROUND('[3]Total Proposed Rate (GF)'!$X1895,2)</f>
        <v>0</v>
      </c>
      <c r="N1684" s="102"/>
      <c r="O1684" s="102">
        <f>ROUND('[3]Total Proposed Rate (GF)'!$Z1895,2)</f>
        <v>0</v>
      </c>
      <c r="P1684" s="102"/>
      <c r="Q1684" s="102">
        <f>ROUND('[3]Total Proposed Rate (GF)'!$AB1895,2)</f>
        <v>0</v>
      </c>
      <c r="R1684" s="102"/>
      <c r="S1684" s="102">
        <f>ROUND('[3]Total Proposed Rate (GF)'!$AD1895,2)</f>
        <v>0</v>
      </c>
      <c r="T1684" s="102"/>
      <c r="U1684" s="102">
        <f>ROUND('[3]Total Proposed Rate (GF)'!$AF1895,2)</f>
        <v>0</v>
      </c>
      <c r="V1684" s="102"/>
      <c r="W1684" s="102">
        <f>ROUND('[3]Total Proposed Rate (GF)'!$AH1895,2)</f>
        <v>0</v>
      </c>
      <c r="X1684" s="102"/>
      <c r="Y1684" s="103">
        <f>SUM(G1684:W1684)</f>
        <v>0</v>
      </c>
      <c r="Z1684" s="104"/>
      <c r="AA1684" s="102">
        <f>ROUND('[3]Total Proposed Rate (GF)'!$AL1895,2)</f>
        <v>0</v>
      </c>
      <c r="AB1684" s="104"/>
      <c r="AC1684" s="102">
        <f>ROUND('[3]Total Proposed Rate (GF)'!$AN1895,2)</f>
        <v>0</v>
      </c>
      <c r="AD1684" s="104"/>
      <c r="AE1684" s="102">
        <f>ROUND('[3]Total Proposed Rate (GF)'!$AP1895,2)</f>
        <v>0</v>
      </c>
      <c r="AF1684" s="112"/>
      <c r="AG1684" s="104">
        <f>SUM(Y1684:AE1684)</f>
        <v>0</v>
      </c>
      <c r="AI1684" s="106"/>
      <c r="AJ1684" s="106"/>
      <c r="AN1684" s="86"/>
    </row>
    <row r="1685" spans="1:40" hidden="1" x14ac:dyDescent="0.25">
      <c r="A1685" s="88">
        <f t="shared" si="204"/>
        <v>34</v>
      </c>
      <c r="B1685" s="75"/>
      <c r="C1685" s="87" t="s">
        <v>67</v>
      </c>
      <c r="D1685" s="75"/>
      <c r="E1685" s="101" t="s">
        <v>10</v>
      </c>
      <c r="F1685" s="75"/>
      <c r="G1685" s="102">
        <f>ROUND('[3]Total Proposed Rate (GF)'!$R1896,2)</f>
        <v>0</v>
      </c>
      <c r="H1685" s="102"/>
      <c r="I1685" s="102">
        <f>ROUND('[3]Total Proposed Rate (GF)'!$T1896,2)</f>
        <v>0</v>
      </c>
      <c r="J1685" s="102"/>
      <c r="K1685" s="102">
        <f>ROUND('[3]Total Proposed Rate (GF)'!$V1896,2)</f>
        <v>0</v>
      </c>
      <c r="L1685" s="102"/>
      <c r="M1685" s="102">
        <f>ROUND('[3]Total Proposed Rate (GF)'!$X1896,2)</f>
        <v>0</v>
      </c>
      <c r="N1685" s="102"/>
      <c r="O1685" s="102">
        <f>ROUND('[3]Total Proposed Rate (GF)'!$Z1896,2)</f>
        <v>0</v>
      </c>
      <c r="P1685" s="102"/>
      <c r="Q1685" s="102">
        <f>ROUND('[3]Total Proposed Rate (GF)'!$AB1896,2)</f>
        <v>0</v>
      </c>
      <c r="R1685" s="102"/>
      <c r="S1685" s="102">
        <f>ROUND('[3]Total Proposed Rate (GF)'!$AD1896,2)</f>
        <v>0</v>
      </c>
      <c r="T1685" s="102"/>
      <c r="U1685" s="102">
        <f>ROUND('[3]Total Proposed Rate (GF)'!$AF1896,2)</f>
        <v>0</v>
      </c>
      <c r="V1685" s="102"/>
      <c r="W1685" s="102">
        <f>ROUND('[3]Total Proposed Rate (GF)'!$AH1896,2)</f>
        <v>0</v>
      </c>
      <c r="X1685" s="102"/>
      <c r="Y1685" s="103">
        <f>SUM(G1685:W1685)</f>
        <v>0</v>
      </c>
      <c r="Z1685" s="104"/>
      <c r="AA1685" s="102">
        <f>ROUND('[3]Total Proposed Rate (GF)'!$AL1896,2)</f>
        <v>0</v>
      </c>
      <c r="AB1685" s="104"/>
      <c r="AC1685" s="102">
        <f>ROUND('[3]Total Proposed Rate (GF)'!$AN1896,2)</f>
        <v>0</v>
      </c>
      <c r="AD1685" s="104"/>
      <c r="AE1685" s="102">
        <f>ROUND('[3]Total Proposed Rate (GF)'!$AP1896,2)</f>
        <v>0</v>
      </c>
      <c r="AF1685" s="112"/>
      <c r="AG1685" s="104">
        <f>SUM(Y1685:AE1685)</f>
        <v>0</v>
      </c>
      <c r="AI1685" s="106"/>
      <c r="AJ1685" s="106"/>
      <c r="AN1685" s="86"/>
    </row>
    <row r="1686" spans="1:40" x14ac:dyDescent="0.25">
      <c r="A1686" s="88">
        <f>+A1679+1</f>
        <v>29</v>
      </c>
      <c r="B1686" s="75"/>
      <c r="C1686" s="101" t="s">
        <v>314</v>
      </c>
      <c r="D1686" s="75"/>
      <c r="E1686" s="75"/>
      <c r="F1686" s="75"/>
      <c r="G1686" s="130"/>
      <c r="H1686" s="185"/>
      <c r="I1686" s="130"/>
      <c r="J1686" s="185"/>
      <c r="K1686" s="130"/>
      <c r="L1686" s="185"/>
      <c r="M1686" s="130"/>
      <c r="N1686" s="185"/>
      <c r="O1686" s="130"/>
      <c r="P1686" s="130"/>
      <c r="Q1686" s="130"/>
      <c r="R1686" s="185"/>
      <c r="S1686" s="130"/>
      <c r="T1686" s="185"/>
      <c r="U1686" s="130"/>
      <c r="V1686" s="130"/>
      <c r="W1686" s="130"/>
      <c r="X1686" s="185"/>
      <c r="Y1686" s="186"/>
      <c r="AA1686" s="130"/>
      <c r="AB1686" s="75"/>
      <c r="AC1686" s="130"/>
      <c r="AD1686" s="75"/>
      <c r="AE1686" s="130"/>
      <c r="AF1686" s="112"/>
      <c r="AG1686" s="113"/>
      <c r="AI1686" s="106"/>
      <c r="AJ1686" s="106"/>
      <c r="AN1686" s="86"/>
    </row>
    <row r="1687" spans="1:40" x14ac:dyDescent="0.25">
      <c r="A1687" s="88">
        <f t="shared" si="204"/>
        <v>30</v>
      </c>
      <c r="B1687" s="75"/>
      <c r="C1687" s="87" t="s">
        <v>71</v>
      </c>
      <c r="D1687" s="75"/>
      <c r="E1687" s="101" t="s">
        <v>10</v>
      </c>
      <c r="F1687" s="75"/>
      <c r="G1687" s="102">
        <f>ROUND('[3]Total Proposed Rate (GF)'!$R1898,2)</f>
        <v>2.78</v>
      </c>
      <c r="H1687" s="102"/>
      <c r="I1687" s="102">
        <f>ROUND('[3]Total Proposed Rate (GF)'!$T1898,2)</f>
        <v>14.81</v>
      </c>
      <c r="J1687" s="102"/>
      <c r="K1687" s="102">
        <f>ROUND('[3]Total Proposed Rate (GF)'!$V1898,2)</f>
        <v>0</v>
      </c>
      <c r="L1687" s="102"/>
      <c r="M1687" s="102">
        <f>ROUND('[3]Total Proposed Rate (GF)'!$X1898,2)</f>
        <v>0</v>
      </c>
      <c r="N1687" s="102"/>
      <c r="O1687" s="102">
        <f>ROUND('[3]Total Proposed Rate (GF)'!$Z1898,2)</f>
        <v>0</v>
      </c>
      <c r="P1687" s="102"/>
      <c r="Q1687" s="102">
        <f>ROUND('[3]Total Proposed Rate (GF)'!$AB1898,2)</f>
        <v>0</v>
      </c>
      <c r="R1687" s="102"/>
      <c r="S1687" s="102">
        <f>ROUND('[3]Total Proposed Rate (GF)'!$AD1898,2)</f>
        <v>0</v>
      </c>
      <c r="T1687" s="102"/>
      <c r="U1687" s="102">
        <f>ROUND('[3]Total Proposed Rate (GF)'!$AF1898,2)</f>
        <v>0</v>
      </c>
      <c r="V1687" s="102"/>
      <c r="W1687" s="102">
        <f>ROUND('[3]Total Proposed Rate (GF)'!$AH1898,2)</f>
        <v>0</v>
      </c>
      <c r="X1687" s="102"/>
      <c r="Y1687" s="103">
        <f>SUM(G1687:W1687)</f>
        <v>17.59</v>
      </c>
      <c r="Z1687" s="104"/>
      <c r="AA1687" s="102">
        <f>ROUND('[3]Total Proposed Rate (GF)'!$AL1898,2)</f>
        <v>0</v>
      </c>
      <c r="AB1687" s="104"/>
      <c r="AC1687" s="102">
        <f>ROUND('[3]Total Proposed Rate (GF)'!$AN1898,2)</f>
        <v>1.82</v>
      </c>
      <c r="AD1687" s="104"/>
      <c r="AE1687" s="102">
        <f>ROUND('[3]Total Proposed Rate (GF)'!$AP1898,2)</f>
        <v>0</v>
      </c>
      <c r="AF1687" s="112"/>
      <c r="AG1687" s="104">
        <f>SUM(Y1687:AE1687)</f>
        <v>19.41</v>
      </c>
      <c r="AI1687" s="106"/>
      <c r="AJ1687" s="106"/>
      <c r="AN1687" s="86"/>
    </row>
    <row r="1688" spans="1:40" x14ac:dyDescent="0.25">
      <c r="A1688" s="88">
        <f t="shared" si="204"/>
        <v>31</v>
      </c>
      <c r="B1688" s="75"/>
      <c r="C1688" s="87" t="s">
        <v>70</v>
      </c>
      <c r="D1688" s="75"/>
      <c r="E1688" s="101" t="s">
        <v>10</v>
      </c>
      <c r="F1688" s="75"/>
      <c r="G1688" s="102">
        <f>ROUND('[3]Total Proposed Rate (GF)'!$R1899,2)</f>
        <v>2.69</v>
      </c>
      <c r="H1688" s="102"/>
      <c r="I1688" s="102">
        <f>ROUND('[3]Total Proposed Rate (GF)'!$T1899,2)</f>
        <v>14.73</v>
      </c>
      <c r="J1688" s="102"/>
      <c r="K1688" s="102">
        <f>ROUND('[3]Total Proposed Rate (GF)'!$V1899,2)</f>
        <v>0</v>
      </c>
      <c r="L1688" s="102"/>
      <c r="M1688" s="102">
        <f>ROUND('[3]Total Proposed Rate (GF)'!$X1899,2)</f>
        <v>0</v>
      </c>
      <c r="N1688" s="102"/>
      <c r="O1688" s="102">
        <f>ROUND('[3]Total Proposed Rate (GF)'!$Z1899,2)</f>
        <v>0</v>
      </c>
      <c r="P1688" s="102"/>
      <c r="Q1688" s="102">
        <f>ROUND('[3]Total Proposed Rate (GF)'!$AB1899,2)</f>
        <v>0</v>
      </c>
      <c r="R1688" s="102"/>
      <c r="S1688" s="102">
        <f>ROUND('[3]Total Proposed Rate (GF)'!$AD1899,2)</f>
        <v>0</v>
      </c>
      <c r="T1688" s="102"/>
      <c r="U1688" s="102">
        <f>ROUND('[3]Total Proposed Rate (GF)'!$AF1899,2)</f>
        <v>0</v>
      </c>
      <c r="V1688" s="102"/>
      <c r="W1688" s="102">
        <f>ROUND('[3]Total Proposed Rate (GF)'!$AH1899,2)</f>
        <v>0</v>
      </c>
      <c r="X1688" s="102"/>
      <c r="Y1688" s="103">
        <f>SUM(G1688:W1688)</f>
        <v>17.420000000000002</v>
      </c>
      <c r="Z1688" s="104"/>
      <c r="AA1688" s="102">
        <f>ROUND('[3]Total Proposed Rate (GF)'!$AL1899,2)</f>
        <v>0</v>
      </c>
      <c r="AB1688" s="104"/>
      <c r="AC1688" s="102">
        <f>ROUND('[3]Total Proposed Rate (GF)'!$AN1899,2)</f>
        <v>1.81</v>
      </c>
      <c r="AD1688" s="104"/>
      <c r="AE1688" s="102">
        <f>ROUND('[3]Total Proposed Rate (GF)'!$AP1899,2)</f>
        <v>0</v>
      </c>
      <c r="AF1688" s="112"/>
      <c r="AG1688" s="104">
        <f>SUM(Y1688:AE1688)</f>
        <v>19.23</v>
      </c>
      <c r="AI1688" s="106"/>
      <c r="AJ1688" s="106"/>
      <c r="AN1688" s="86"/>
    </row>
    <row r="1689" spans="1:40" x14ac:dyDescent="0.25">
      <c r="A1689" s="88">
        <f t="shared" si="204"/>
        <v>32</v>
      </c>
      <c r="B1689" s="75"/>
      <c r="C1689" s="101" t="s">
        <v>69</v>
      </c>
      <c r="D1689" s="75"/>
      <c r="E1689" s="101" t="s">
        <v>10</v>
      </c>
      <c r="F1689" s="75"/>
      <c r="G1689" s="102">
        <f>ROUND('[3]Total Proposed Rate (GF)'!$R1900,2)</f>
        <v>2.78</v>
      </c>
      <c r="H1689" s="102"/>
      <c r="I1689" s="102">
        <f>ROUND('[3]Total Proposed Rate (GF)'!$T1900,2)</f>
        <v>0</v>
      </c>
      <c r="J1689" s="102"/>
      <c r="K1689" s="102">
        <f>ROUND('[3]Total Proposed Rate (GF)'!$V1900,2)</f>
        <v>0</v>
      </c>
      <c r="L1689" s="102"/>
      <c r="M1689" s="102">
        <f>ROUND('[3]Total Proposed Rate (GF)'!$X1900,2)</f>
        <v>0</v>
      </c>
      <c r="N1689" s="102"/>
      <c r="O1689" s="102">
        <f>ROUND('[3]Total Proposed Rate (GF)'!$Z1900,2)</f>
        <v>0</v>
      </c>
      <c r="P1689" s="102"/>
      <c r="Q1689" s="102">
        <f>ROUND('[3]Total Proposed Rate (GF)'!$AB1900,2)</f>
        <v>0</v>
      </c>
      <c r="R1689" s="102"/>
      <c r="S1689" s="102">
        <f>ROUND('[3]Total Proposed Rate (GF)'!$AD1900,2)</f>
        <v>0</v>
      </c>
      <c r="T1689" s="102"/>
      <c r="U1689" s="102">
        <f>ROUND('[3]Total Proposed Rate (GF)'!$AF1900,2)</f>
        <v>0</v>
      </c>
      <c r="V1689" s="102"/>
      <c r="W1689" s="102">
        <f>ROUND('[3]Total Proposed Rate (GF)'!$AH1900,2)</f>
        <v>0</v>
      </c>
      <c r="X1689" s="102"/>
      <c r="Y1689" s="103">
        <f>SUM(G1689:W1689)</f>
        <v>2.78</v>
      </c>
      <c r="Z1689" s="104"/>
      <c r="AA1689" s="102">
        <f>ROUND('[3]Total Proposed Rate (GF)'!$AL1900,2)</f>
        <v>0</v>
      </c>
      <c r="AB1689" s="104"/>
      <c r="AC1689" s="102">
        <f>ROUND('[3]Total Proposed Rate (GF)'!$AN1900,2)</f>
        <v>1.82</v>
      </c>
      <c r="AD1689" s="104"/>
      <c r="AE1689" s="102">
        <f>ROUND('[3]Total Proposed Rate (GF)'!$AP1900,2)</f>
        <v>0</v>
      </c>
      <c r="AF1689" s="112"/>
      <c r="AG1689" s="104">
        <f>SUM(Y1689:AE1689)</f>
        <v>4.5999999999999996</v>
      </c>
      <c r="AI1689" s="106"/>
      <c r="AJ1689" s="106"/>
      <c r="AN1689" s="86"/>
    </row>
    <row r="1690" spans="1:40" x14ac:dyDescent="0.25">
      <c r="A1690" s="88">
        <f t="shared" si="204"/>
        <v>33</v>
      </c>
      <c r="B1690" s="75"/>
      <c r="C1690" s="101" t="s">
        <v>68</v>
      </c>
      <c r="D1690" s="75"/>
      <c r="E1690" s="101" t="s">
        <v>10</v>
      </c>
      <c r="F1690" s="75"/>
      <c r="G1690" s="102">
        <f>ROUND('[3]Total Proposed Rate (GF)'!$R1901,2)</f>
        <v>2.69</v>
      </c>
      <c r="H1690" s="102"/>
      <c r="I1690" s="102">
        <f>ROUND('[3]Total Proposed Rate (GF)'!$T1901,2)</f>
        <v>0</v>
      </c>
      <c r="J1690" s="102"/>
      <c r="K1690" s="102">
        <f>ROUND('[3]Total Proposed Rate (GF)'!$V1901,2)</f>
        <v>0</v>
      </c>
      <c r="L1690" s="102"/>
      <c r="M1690" s="102">
        <f>ROUND('[3]Total Proposed Rate (GF)'!$X1901,2)</f>
        <v>0</v>
      </c>
      <c r="N1690" s="102"/>
      <c r="O1690" s="102">
        <f>ROUND('[3]Total Proposed Rate (GF)'!$Z1901,2)</f>
        <v>0</v>
      </c>
      <c r="P1690" s="102"/>
      <c r="Q1690" s="102">
        <f>ROUND('[3]Total Proposed Rate (GF)'!$AB1901,2)</f>
        <v>0</v>
      </c>
      <c r="R1690" s="102"/>
      <c r="S1690" s="102">
        <f>ROUND('[3]Total Proposed Rate (GF)'!$AD1901,2)</f>
        <v>0</v>
      </c>
      <c r="T1690" s="102"/>
      <c r="U1690" s="102">
        <f>ROUND('[3]Total Proposed Rate (GF)'!$AF1901,2)</f>
        <v>0</v>
      </c>
      <c r="V1690" s="102"/>
      <c r="W1690" s="102">
        <f>ROUND('[3]Total Proposed Rate (GF)'!$AH1901,2)</f>
        <v>0</v>
      </c>
      <c r="X1690" s="102"/>
      <c r="Y1690" s="103">
        <f>SUM(G1690:W1690)</f>
        <v>2.69</v>
      </c>
      <c r="Z1690" s="104"/>
      <c r="AA1690" s="102">
        <f>ROUND('[3]Total Proposed Rate (GF)'!$AL1901,2)</f>
        <v>0</v>
      </c>
      <c r="AB1690" s="104"/>
      <c r="AC1690" s="102">
        <f>ROUND('[3]Total Proposed Rate (GF)'!$AN1901,2)</f>
        <v>1.81</v>
      </c>
      <c r="AD1690" s="104"/>
      <c r="AE1690" s="102">
        <f>ROUND('[3]Total Proposed Rate (GF)'!$AP1901,2)</f>
        <v>0</v>
      </c>
      <c r="AF1690" s="112"/>
      <c r="AG1690" s="104">
        <f>SUM(Y1690:AE1690)</f>
        <v>4.5</v>
      </c>
      <c r="AI1690" s="106"/>
      <c r="AJ1690" s="106"/>
      <c r="AN1690" s="86"/>
    </row>
    <row r="1691" spans="1:40" x14ac:dyDescent="0.25">
      <c r="A1691" s="88">
        <f t="shared" si="204"/>
        <v>34</v>
      </c>
      <c r="B1691" s="75"/>
      <c r="C1691" s="87" t="s">
        <v>67</v>
      </c>
      <c r="D1691" s="75"/>
      <c r="E1691" s="101" t="s">
        <v>10</v>
      </c>
      <c r="F1691" s="75"/>
      <c r="G1691" s="102">
        <f>ROUND('[3]Total Proposed Rate (GF)'!$R1902,2)</f>
        <v>2.68</v>
      </c>
      <c r="H1691" s="102"/>
      <c r="I1691" s="102">
        <f>ROUND('[3]Total Proposed Rate (GF)'!$T1902,2)</f>
        <v>0</v>
      </c>
      <c r="J1691" s="102"/>
      <c r="K1691" s="102">
        <f>ROUND('[3]Total Proposed Rate (GF)'!$V1902,2)</f>
        <v>0</v>
      </c>
      <c r="L1691" s="102"/>
      <c r="M1691" s="102">
        <f>ROUND('[3]Total Proposed Rate (GF)'!$X1902,2)</f>
        <v>0</v>
      </c>
      <c r="N1691" s="102"/>
      <c r="O1691" s="102">
        <f>ROUND('[3]Total Proposed Rate (GF)'!$Z1902,2)</f>
        <v>0</v>
      </c>
      <c r="P1691" s="102"/>
      <c r="Q1691" s="102">
        <f>ROUND('[3]Total Proposed Rate (GF)'!$AB1902,2)</f>
        <v>0</v>
      </c>
      <c r="R1691" s="102"/>
      <c r="S1691" s="102">
        <f>ROUND('[3]Total Proposed Rate (GF)'!$AD1902,2)</f>
        <v>0</v>
      </c>
      <c r="T1691" s="102"/>
      <c r="U1691" s="102">
        <f>ROUND('[3]Total Proposed Rate (GF)'!$AF1902,2)</f>
        <v>0</v>
      </c>
      <c r="V1691" s="102"/>
      <c r="W1691" s="102">
        <f>ROUND('[3]Total Proposed Rate (GF)'!$AH1902,2)</f>
        <v>0</v>
      </c>
      <c r="X1691" s="102"/>
      <c r="Y1691" s="103">
        <f>SUM(G1691:W1691)</f>
        <v>2.68</v>
      </c>
      <c r="Z1691" s="104"/>
      <c r="AA1691" s="102">
        <f>ROUND('[3]Total Proposed Rate (GF)'!$AL1902,2)</f>
        <v>0</v>
      </c>
      <c r="AB1691" s="104"/>
      <c r="AC1691" s="102">
        <f>ROUND('[3]Total Proposed Rate (GF)'!$AN1902,2)</f>
        <v>1.73</v>
      </c>
      <c r="AD1691" s="104"/>
      <c r="AE1691" s="102">
        <f>ROUND('[3]Total Proposed Rate (GF)'!$AP1902,2)</f>
        <v>0</v>
      </c>
      <c r="AF1691" s="112"/>
      <c r="AG1691" s="104">
        <f>SUM(Y1691:AE1691)</f>
        <v>4.41</v>
      </c>
      <c r="AI1691" s="106"/>
      <c r="AJ1691" s="106"/>
      <c r="AN1691" s="86"/>
    </row>
    <row r="1692" spans="1:40" x14ac:dyDescent="0.25">
      <c r="A1692" s="88">
        <f t="shared" si="204"/>
        <v>35</v>
      </c>
      <c r="B1692" s="75"/>
      <c r="C1692" s="101" t="s">
        <v>315</v>
      </c>
      <c r="D1692" s="75"/>
      <c r="E1692" s="75"/>
      <c r="F1692" s="75"/>
      <c r="G1692" s="130"/>
      <c r="H1692" s="185"/>
      <c r="I1692" s="130"/>
      <c r="J1692" s="185"/>
      <c r="K1692" s="130"/>
      <c r="L1692" s="185"/>
      <c r="M1692" s="130"/>
      <c r="N1692" s="185"/>
      <c r="O1692" s="130"/>
      <c r="P1692" s="130"/>
      <c r="Q1692" s="130"/>
      <c r="R1692" s="185"/>
      <c r="S1692" s="130"/>
      <c r="T1692" s="185"/>
      <c r="U1692" s="130"/>
      <c r="V1692" s="130"/>
      <c r="W1692" s="130"/>
      <c r="X1692" s="185"/>
      <c r="Y1692" s="186"/>
      <c r="AA1692" s="130"/>
      <c r="AB1692" s="75"/>
      <c r="AC1692" s="130"/>
      <c r="AD1692" s="75"/>
      <c r="AE1692" s="130"/>
      <c r="AF1692" s="112"/>
      <c r="AG1692" s="113"/>
      <c r="AI1692" s="106"/>
      <c r="AJ1692" s="106"/>
      <c r="AN1692" s="86"/>
    </row>
    <row r="1693" spans="1:40" x14ac:dyDescent="0.25">
      <c r="A1693" s="88">
        <f t="shared" si="204"/>
        <v>36</v>
      </c>
      <c r="B1693" s="75"/>
      <c r="C1693" s="87" t="s">
        <v>71</v>
      </c>
      <c r="D1693" s="75"/>
      <c r="E1693" s="101" t="s">
        <v>10</v>
      </c>
      <c r="F1693" s="75"/>
      <c r="G1693" s="102">
        <f>ROUND('[3]Total Proposed Rate (GF)'!$R1904,2)</f>
        <v>0.65</v>
      </c>
      <c r="H1693" s="102"/>
      <c r="I1693" s="102">
        <f>ROUND('[3]Total Proposed Rate (GF)'!$T1904,2)</f>
        <v>19.079999999999998</v>
      </c>
      <c r="J1693" s="102"/>
      <c r="K1693" s="102">
        <f>ROUND('[3]Total Proposed Rate (GF)'!$V1904,2)</f>
        <v>0</v>
      </c>
      <c r="L1693" s="102"/>
      <c r="M1693" s="102">
        <f>ROUND('[3]Total Proposed Rate (GF)'!$X1904,2)</f>
        <v>0</v>
      </c>
      <c r="N1693" s="102"/>
      <c r="O1693" s="102">
        <f>ROUND('[3]Total Proposed Rate (GF)'!$Z1904,2)</f>
        <v>0</v>
      </c>
      <c r="P1693" s="102"/>
      <c r="Q1693" s="102">
        <f>ROUND('[3]Total Proposed Rate (GF)'!$AB1904,2)</f>
        <v>0</v>
      </c>
      <c r="R1693" s="102"/>
      <c r="S1693" s="102">
        <f>ROUND('[3]Total Proposed Rate (GF)'!$AD1904,2)</f>
        <v>0</v>
      </c>
      <c r="T1693" s="102"/>
      <c r="U1693" s="102">
        <f>ROUND('[3]Total Proposed Rate (GF)'!$AF1904,2)</f>
        <v>0</v>
      </c>
      <c r="V1693" s="102"/>
      <c r="W1693" s="102">
        <f>ROUND('[3]Total Proposed Rate (GF)'!$AH1904,2)</f>
        <v>0</v>
      </c>
      <c r="X1693" s="102"/>
      <c r="Y1693" s="103">
        <f>SUM(G1693:W1693)</f>
        <v>19.729999999999997</v>
      </c>
      <c r="Z1693" s="104"/>
      <c r="AA1693" s="102">
        <f>ROUND('[3]Total Proposed Rate (GF)'!$AL1904,2)</f>
        <v>0</v>
      </c>
      <c r="AB1693" s="104"/>
      <c r="AC1693" s="102">
        <f>ROUND('[3]Total Proposed Rate (GF)'!$AN1904,2)</f>
        <v>0</v>
      </c>
      <c r="AD1693" s="104"/>
      <c r="AE1693" s="102">
        <f>ROUND('[3]Total Proposed Rate (GF)'!$AP1904,2)</f>
        <v>0</v>
      </c>
      <c r="AF1693" s="112"/>
      <c r="AG1693" s="104">
        <f>SUM(Y1693:AE1693)</f>
        <v>19.729999999999997</v>
      </c>
      <c r="AI1693" s="106"/>
      <c r="AJ1693" s="106"/>
      <c r="AN1693" s="86"/>
    </row>
    <row r="1694" spans="1:40" x14ac:dyDescent="0.25">
      <c r="A1694" s="88">
        <f t="shared" si="204"/>
        <v>37</v>
      </c>
      <c r="B1694" s="75"/>
      <c r="C1694" s="87" t="s">
        <v>70</v>
      </c>
      <c r="D1694" s="75"/>
      <c r="E1694" s="101" t="s">
        <v>10</v>
      </c>
      <c r="F1694" s="75"/>
      <c r="G1694" s="102">
        <f>ROUND('[3]Total Proposed Rate (GF)'!$R1905,2)</f>
        <v>0.63</v>
      </c>
      <c r="H1694" s="102"/>
      <c r="I1694" s="102">
        <f>ROUND('[3]Total Proposed Rate (GF)'!$T1905,2)</f>
        <v>18.989999999999998</v>
      </c>
      <c r="J1694" s="102"/>
      <c r="K1694" s="102">
        <f>ROUND('[3]Total Proposed Rate (GF)'!$V1905,2)</f>
        <v>0</v>
      </c>
      <c r="L1694" s="102"/>
      <c r="M1694" s="102">
        <f>ROUND('[3]Total Proposed Rate (GF)'!$X1905,2)</f>
        <v>0</v>
      </c>
      <c r="N1694" s="102"/>
      <c r="O1694" s="102">
        <f>ROUND('[3]Total Proposed Rate (GF)'!$Z1905,2)</f>
        <v>0</v>
      </c>
      <c r="P1694" s="102"/>
      <c r="Q1694" s="102">
        <f>ROUND('[3]Total Proposed Rate (GF)'!$AB1905,2)</f>
        <v>0</v>
      </c>
      <c r="R1694" s="102"/>
      <c r="S1694" s="102">
        <f>ROUND('[3]Total Proposed Rate (GF)'!$AD1905,2)</f>
        <v>0</v>
      </c>
      <c r="T1694" s="102"/>
      <c r="U1694" s="102">
        <f>ROUND('[3]Total Proposed Rate (GF)'!$AF1905,2)</f>
        <v>0</v>
      </c>
      <c r="V1694" s="102"/>
      <c r="W1694" s="102">
        <f>ROUND('[3]Total Proposed Rate (GF)'!$AH1905,2)</f>
        <v>0</v>
      </c>
      <c r="X1694" s="102"/>
      <c r="Y1694" s="103">
        <f>SUM(G1694:W1694)</f>
        <v>19.619999999999997</v>
      </c>
      <c r="Z1694" s="104"/>
      <c r="AA1694" s="102">
        <f>ROUND('[3]Total Proposed Rate (GF)'!$AL1905,2)</f>
        <v>0</v>
      </c>
      <c r="AB1694" s="104"/>
      <c r="AC1694" s="102">
        <f>ROUND('[3]Total Proposed Rate (GF)'!$AN1905,2)</f>
        <v>0</v>
      </c>
      <c r="AD1694" s="104"/>
      <c r="AE1694" s="102">
        <f>ROUND('[3]Total Proposed Rate (GF)'!$AP1905,2)</f>
        <v>0</v>
      </c>
      <c r="AF1694" s="112"/>
      <c r="AG1694" s="104">
        <f>SUM(Y1694:AE1694)</f>
        <v>19.619999999999997</v>
      </c>
      <c r="AI1694" s="106"/>
      <c r="AJ1694" s="106"/>
      <c r="AN1694" s="86"/>
    </row>
    <row r="1695" spans="1:40" x14ac:dyDescent="0.25">
      <c r="A1695" s="88">
        <f t="shared" si="204"/>
        <v>38</v>
      </c>
      <c r="B1695" s="75"/>
      <c r="C1695" s="101" t="s">
        <v>69</v>
      </c>
      <c r="D1695" s="75"/>
      <c r="E1695" s="101" t="s">
        <v>10</v>
      </c>
      <c r="F1695" s="75"/>
      <c r="G1695" s="102">
        <f>ROUND('[3]Total Proposed Rate (GF)'!$R1906,2)</f>
        <v>0.65</v>
      </c>
      <c r="H1695" s="102"/>
      <c r="I1695" s="102">
        <f>ROUND('[3]Total Proposed Rate (GF)'!$T1906,2)</f>
        <v>0</v>
      </c>
      <c r="J1695" s="102"/>
      <c r="K1695" s="102">
        <f>ROUND('[3]Total Proposed Rate (GF)'!$V1906,2)</f>
        <v>0</v>
      </c>
      <c r="L1695" s="102"/>
      <c r="M1695" s="102">
        <f>ROUND('[3]Total Proposed Rate (GF)'!$X1906,2)</f>
        <v>0</v>
      </c>
      <c r="N1695" s="102"/>
      <c r="O1695" s="102">
        <f>ROUND('[3]Total Proposed Rate (GF)'!$Z1906,2)</f>
        <v>0</v>
      </c>
      <c r="P1695" s="102"/>
      <c r="Q1695" s="102">
        <f>ROUND('[3]Total Proposed Rate (GF)'!$AB1906,2)</f>
        <v>0</v>
      </c>
      <c r="R1695" s="102"/>
      <c r="S1695" s="102">
        <f>ROUND('[3]Total Proposed Rate (GF)'!$AD1906,2)</f>
        <v>0</v>
      </c>
      <c r="T1695" s="102"/>
      <c r="U1695" s="102">
        <f>ROUND('[3]Total Proposed Rate (GF)'!$AF1906,2)</f>
        <v>0</v>
      </c>
      <c r="V1695" s="102"/>
      <c r="W1695" s="102">
        <f>ROUND('[3]Total Proposed Rate (GF)'!$AH1906,2)</f>
        <v>0</v>
      </c>
      <c r="X1695" s="102"/>
      <c r="Y1695" s="103">
        <f>SUM(G1695:W1695)</f>
        <v>0.65</v>
      </c>
      <c r="Z1695" s="104"/>
      <c r="AA1695" s="102">
        <f>ROUND('[3]Total Proposed Rate (GF)'!$AL1906,2)</f>
        <v>0</v>
      </c>
      <c r="AB1695" s="104"/>
      <c r="AC1695" s="102">
        <f>ROUND('[3]Total Proposed Rate (GF)'!$AN1906,2)</f>
        <v>0</v>
      </c>
      <c r="AD1695" s="104"/>
      <c r="AE1695" s="102">
        <f>ROUND('[3]Total Proposed Rate (GF)'!$AP1906,2)</f>
        <v>0</v>
      </c>
      <c r="AF1695" s="112"/>
      <c r="AG1695" s="104">
        <f>SUM(Y1695:AE1695)</f>
        <v>0.65</v>
      </c>
      <c r="AI1695" s="106"/>
      <c r="AJ1695" s="106"/>
      <c r="AN1695" s="86"/>
    </row>
    <row r="1696" spans="1:40" x14ac:dyDescent="0.25">
      <c r="A1696" s="88">
        <f t="shared" si="204"/>
        <v>39</v>
      </c>
      <c r="B1696" s="75"/>
      <c r="C1696" s="101" t="s">
        <v>68</v>
      </c>
      <c r="D1696" s="75"/>
      <c r="E1696" s="101" t="s">
        <v>10</v>
      </c>
      <c r="F1696" s="75"/>
      <c r="G1696" s="102">
        <f>ROUND('[3]Total Proposed Rate (GF)'!$R1907,2)</f>
        <v>0.63</v>
      </c>
      <c r="H1696" s="102"/>
      <c r="I1696" s="102">
        <f>ROUND('[3]Total Proposed Rate (GF)'!$T1907,2)</f>
        <v>0</v>
      </c>
      <c r="J1696" s="102"/>
      <c r="K1696" s="102">
        <f>ROUND('[3]Total Proposed Rate (GF)'!$V1907,2)</f>
        <v>0</v>
      </c>
      <c r="L1696" s="102"/>
      <c r="M1696" s="102">
        <f>ROUND('[3]Total Proposed Rate (GF)'!$X1907,2)</f>
        <v>0</v>
      </c>
      <c r="N1696" s="102"/>
      <c r="O1696" s="102">
        <f>ROUND('[3]Total Proposed Rate (GF)'!$Z1907,2)</f>
        <v>0</v>
      </c>
      <c r="P1696" s="102"/>
      <c r="Q1696" s="102">
        <f>ROUND('[3]Total Proposed Rate (GF)'!$AB1907,2)</f>
        <v>0</v>
      </c>
      <c r="R1696" s="102"/>
      <c r="S1696" s="102">
        <f>ROUND('[3]Total Proposed Rate (GF)'!$AD1907,2)</f>
        <v>0</v>
      </c>
      <c r="T1696" s="102"/>
      <c r="U1696" s="102">
        <f>ROUND('[3]Total Proposed Rate (GF)'!$AF1907,2)</f>
        <v>0</v>
      </c>
      <c r="V1696" s="102"/>
      <c r="W1696" s="102">
        <f>ROUND('[3]Total Proposed Rate (GF)'!$AH1907,2)</f>
        <v>0</v>
      </c>
      <c r="X1696" s="102"/>
      <c r="Y1696" s="103">
        <f>SUM(G1696:W1696)</f>
        <v>0.63</v>
      </c>
      <c r="Z1696" s="104"/>
      <c r="AA1696" s="102">
        <f>ROUND('[3]Total Proposed Rate (GF)'!$AL1907,2)</f>
        <v>0</v>
      </c>
      <c r="AB1696" s="104"/>
      <c r="AC1696" s="102">
        <f>ROUND('[3]Total Proposed Rate (GF)'!$AN1907,2)</f>
        <v>0</v>
      </c>
      <c r="AD1696" s="104"/>
      <c r="AE1696" s="102">
        <f>ROUND('[3]Total Proposed Rate (GF)'!$AP1907,2)</f>
        <v>0</v>
      </c>
      <c r="AF1696" s="112"/>
      <c r="AG1696" s="104">
        <f>SUM(Y1696:AE1696)</f>
        <v>0.63</v>
      </c>
      <c r="AI1696" s="106"/>
      <c r="AJ1696" s="106"/>
      <c r="AN1696" s="86"/>
    </row>
    <row r="1697" spans="1:40" x14ac:dyDescent="0.25">
      <c r="A1697" s="88">
        <f t="shared" si="204"/>
        <v>40</v>
      </c>
      <c r="B1697" s="75"/>
      <c r="C1697" s="87" t="s">
        <v>67</v>
      </c>
      <c r="D1697" s="75"/>
      <c r="E1697" s="101" t="s">
        <v>10</v>
      </c>
      <c r="F1697" s="75"/>
      <c r="G1697" s="102">
        <f>ROUND('[3]Total Proposed Rate (GF)'!$R1908,2)</f>
        <v>0.63</v>
      </c>
      <c r="H1697" s="102"/>
      <c r="I1697" s="102">
        <f>ROUND('[3]Total Proposed Rate (GF)'!$T1908,2)</f>
        <v>0</v>
      </c>
      <c r="J1697" s="102"/>
      <c r="K1697" s="102">
        <f>ROUND('[3]Total Proposed Rate (GF)'!$V1908,2)</f>
        <v>0</v>
      </c>
      <c r="L1697" s="102"/>
      <c r="M1697" s="102">
        <f>ROUND('[3]Total Proposed Rate (GF)'!$X1908,2)</f>
        <v>0</v>
      </c>
      <c r="N1697" s="102"/>
      <c r="O1697" s="102">
        <f>ROUND('[3]Total Proposed Rate (GF)'!$Z1908,2)</f>
        <v>0</v>
      </c>
      <c r="P1697" s="102"/>
      <c r="Q1697" s="102">
        <f>ROUND('[3]Total Proposed Rate (GF)'!$AB1908,2)</f>
        <v>0</v>
      </c>
      <c r="R1697" s="102"/>
      <c r="S1697" s="102">
        <f>ROUND('[3]Total Proposed Rate (GF)'!$AD1908,2)</f>
        <v>0</v>
      </c>
      <c r="T1697" s="102"/>
      <c r="U1697" s="102">
        <f>ROUND('[3]Total Proposed Rate (GF)'!$AF1908,2)</f>
        <v>0</v>
      </c>
      <c r="V1697" s="102"/>
      <c r="W1697" s="102">
        <f>ROUND('[3]Total Proposed Rate (GF)'!$AH1908,2)</f>
        <v>0</v>
      </c>
      <c r="X1697" s="102"/>
      <c r="Y1697" s="103">
        <f>SUM(G1697:W1697)</f>
        <v>0.63</v>
      </c>
      <c r="Z1697" s="104"/>
      <c r="AA1697" s="102">
        <f>ROUND('[3]Total Proposed Rate (GF)'!$AL1908,2)</f>
        <v>0</v>
      </c>
      <c r="AB1697" s="104"/>
      <c r="AC1697" s="102">
        <f>ROUND('[3]Total Proposed Rate (GF)'!$AN1908,2)</f>
        <v>0</v>
      </c>
      <c r="AD1697" s="104"/>
      <c r="AE1697" s="102">
        <f>ROUND('[3]Total Proposed Rate (GF)'!$AP1908,2)</f>
        <v>0</v>
      </c>
      <c r="AF1697" s="112"/>
      <c r="AG1697" s="104">
        <f>SUM(Y1697:AE1697)</f>
        <v>0.63</v>
      </c>
      <c r="AI1697" s="106"/>
      <c r="AJ1697" s="106"/>
      <c r="AN1697" s="86"/>
    </row>
    <row r="1698" spans="1:40" x14ac:dyDescent="0.25">
      <c r="A1698" s="88">
        <f t="shared" si="204"/>
        <v>41</v>
      </c>
      <c r="B1698" s="75"/>
      <c r="C1698" s="101" t="s">
        <v>102</v>
      </c>
      <c r="D1698" s="75"/>
      <c r="E1698" s="75"/>
      <c r="F1698" s="75"/>
      <c r="G1698" s="102"/>
      <c r="H1698" s="102"/>
      <c r="I1698" s="102"/>
      <c r="J1698" s="102"/>
      <c r="K1698" s="102"/>
      <c r="L1698" s="102"/>
      <c r="M1698" s="102"/>
      <c r="N1698" s="102"/>
      <c r="O1698" s="102"/>
      <c r="P1698" s="102"/>
      <c r="Q1698" s="102"/>
      <c r="R1698" s="102"/>
      <c r="S1698" s="102"/>
      <c r="T1698" s="102"/>
      <c r="U1698" s="102"/>
      <c r="V1698" s="102"/>
      <c r="W1698" s="102"/>
      <c r="X1698" s="102"/>
      <c r="Y1698" s="103"/>
      <c r="Z1698" s="104"/>
      <c r="AA1698" s="102"/>
      <c r="AB1698" s="104"/>
      <c r="AC1698" s="102"/>
      <c r="AD1698" s="104"/>
      <c r="AE1698" s="102"/>
      <c r="AF1698" s="112"/>
      <c r="AG1698" s="104"/>
      <c r="AI1698" s="106"/>
      <c r="AJ1698" s="106"/>
      <c r="AN1698" s="86"/>
    </row>
    <row r="1699" spans="1:40" x14ac:dyDescent="0.25">
      <c r="A1699" s="88">
        <f t="shared" si="204"/>
        <v>42</v>
      </c>
      <c r="B1699" s="75"/>
      <c r="C1699" s="87" t="s">
        <v>71</v>
      </c>
      <c r="D1699" s="75"/>
      <c r="E1699" s="101" t="s">
        <v>10</v>
      </c>
      <c r="F1699" s="75"/>
      <c r="G1699" s="102">
        <f>ROUND('[3]Total Proposed Rate (GF)'!$R1910,2)</f>
        <v>0</v>
      </c>
      <c r="H1699" s="102"/>
      <c r="I1699" s="102">
        <f>ROUND('[3]Total Proposed Rate (GF)'!$T1910,2)</f>
        <v>0</v>
      </c>
      <c r="J1699" s="102"/>
      <c r="K1699" s="102">
        <f>ROUND('[3]Total Proposed Rate (GF)'!$V1910,2)</f>
        <v>0</v>
      </c>
      <c r="L1699" s="102"/>
      <c r="M1699" s="102">
        <f>ROUND('[3]Total Proposed Rate (GF)'!$X1910,2)</f>
        <v>0</v>
      </c>
      <c r="N1699" s="102"/>
      <c r="O1699" s="102">
        <f>ROUND('[3]Total Proposed Rate (GF)'!$Z1910,2)</f>
        <v>0</v>
      </c>
      <c r="P1699" s="102"/>
      <c r="Q1699" s="102">
        <f>ROUND('[3]Total Proposed Rate (GF)'!$AB1910,2)</f>
        <v>0</v>
      </c>
      <c r="R1699" s="102"/>
      <c r="S1699" s="102">
        <f>ROUND('[3]Total Proposed Rate (GF)'!$AD1910,2)</f>
        <v>0</v>
      </c>
      <c r="T1699" s="102"/>
      <c r="U1699" s="102">
        <f>ROUND('[3]Total Proposed Rate (GF)'!$AF1910,2)</f>
        <v>0</v>
      </c>
      <c r="V1699" s="102"/>
      <c r="W1699" s="102">
        <f>ROUND('[3]Total Proposed Rate (GF)'!$AH1910,2)</f>
        <v>0</v>
      </c>
      <c r="X1699" s="102"/>
      <c r="Y1699" s="103">
        <f>SUM(G1699:W1699)</f>
        <v>0</v>
      </c>
      <c r="Z1699" s="104"/>
      <c r="AA1699" s="102">
        <f>ROUND('[3]Total Proposed Rate (GF)'!$AL1910,2)</f>
        <v>0</v>
      </c>
      <c r="AB1699" s="104"/>
      <c r="AC1699" s="102">
        <f>ROUND('[3]Total Proposed Rate (GF)'!$AN1910,2)</f>
        <v>0</v>
      </c>
      <c r="AD1699" s="104"/>
      <c r="AE1699" s="102">
        <f>ROUND('[3]Total Proposed Rate (GF)'!$AP1910,2)</f>
        <v>0</v>
      </c>
      <c r="AF1699" s="112"/>
      <c r="AG1699" s="104">
        <f>SUM(Y1699:AE1699)</f>
        <v>0</v>
      </c>
      <c r="AI1699" s="106"/>
      <c r="AJ1699" s="106"/>
      <c r="AN1699" s="86"/>
    </row>
    <row r="1700" spans="1:40" x14ac:dyDescent="0.25">
      <c r="A1700" s="88">
        <f t="shared" si="204"/>
        <v>43</v>
      </c>
      <c r="B1700" s="75"/>
      <c r="C1700" s="87" t="s">
        <v>70</v>
      </c>
      <c r="D1700" s="75"/>
      <c r="E1700" s="101" t="s">
        <v>10</v>
      </c>
      <c r="F1700" s="75"/>
      <c r="G1700" s="102">
        <f>ROUND('[3]Total Proposed Rate (GF)'!$R1911,2)</f>
        <v>0</v>
      </c>
      <c r="H1700" s="102"/>
      <c r="I1700" s="102">
        <f>ROUND('[3]Total Proposed Rate (GF)'!$T1911,2)</f>
        <v>0</v>
      </c>
      <c r="J1700" s="102"/>
      <c r="K1700" s="102">
        <f>ROUND('[3]Total Proposed Rate (GF)'!$V1911,2)</f>
        <v>0</v>
      </c>
      <c r="L1700" s="102"/>
      <c r="M1700" s="102">
        <f>ROUND('[3]Total Proposed Rate (GF)'!$X1911,2)</f>
        <v>0</v>
      </c>
      <c r="N1700" s="102"/>
      <c r="O1700" s="102">
        <f>ROUND('[3]Total Proposed Rate (GF)'!$Z1911,2)</f>
        <v>0</v>
      </c>
      <c r="P1700" s="102"/>
      <c r="Q1700" s="102">
        <f>ROUND('[3]Total Proposed Rate (GF)'!$AB1911,2)</f>
        <v>0</v>
      </c>
      <c r="R1700" s="102"/>
      <c r="S1700" s="102">
        <f>ROUND('[3]Total Proposed Rate (GF)'!$AD1911,2)</f>
        <v>0</v>
      </c>
      <c r="T1700" s="102"/>
      <c r="U1700" s="102">
        <f>ROUND('[3]Total Proposed Rate (GF)'!$AF1911,2)</f>
        <v>0</v>
      </c>
      <c r="V1700" s="102"/>
      <c r="W1700" s="102">
        <f>ROUND('[3]Total Proposed Rate (GF)'!$AH1911,2)</f>
        <v>0</v>
      </c>
      <c r="X1700" s="102"/>
      <c r="Y1700" s="103">
        <f>SUM(G1700:W1700)</f>
        <v>0</v>
      </c>
      <c r="Z1700" s="104"/>
      <c r="AA1700" s="102">
        <f>ROUND('[3]Total Proposed Rate (GF)'!$AL1911,2)</f>
        <v>0</v>
      </c>
      <c r="AB1700" s="104"/>
      <c r="AC1700" s="102">
        <f>ROUND('[3]Total Proposed Rate (GF)'!$AN1911,2)</f>
        <v>0</v>
      </c>
      <c r="AD1700" s="104"/>
      <c r="AE1700" s="102">
        <f>ROUND('[3]Total Proposed Rate (GF)'!$AP1911,2)</f>
        <v>0</v>
      </c>
      <c r="AF1700" s="112"/>
      <c r="AG1700" s="104">
        <f>SUM(Y1700:AE1700)</f>
        <v>0</v>
      </c>
      <c r="AI1700" s="106"/>
      <c r="AJ1700" s="106"/>
      <c r="AN1700" s="86"/>
    </row>
    <row r="1701" spans="1:40" x14ac:dyDescent="0.25">
      <c r="A1701" s="88">
        <f t="shared" si="204"/>
        <v>44</v>
      </c>
      <c r="B1701" s="75"/>
      <c r="C1701" s="101" t="s">
        <v>69</v>
      </c>
      <c r="D1701" s="75"/>
      <c r="E1701" s="101" t="s">
        <v>10</v>
      </c>
      <c r="F1701" s="75"/>
      <c r="G1701" s="102">
        <f>ROUND('[3]Total Proposed Rate (GF)'!$R1912,2)</f>
        <v>0</v>
      </c>
      <c r="H1701" s="102"/>
      <c r="I1701" s="102">
        <f>ROUND('[3]Total Proposed Rate (GF)'!$T1912,2)</f>
        <v>0</v>
      </c>
      <c r="J1701" s="102"/>
      <c r="K1701" s="102">
        <f>ROUND('[3]Total Proposed Rate (GF)'!$V1912,2)</f>
        <v>0</v>
      </c>
      <c r="L1701" s="102"/>
      <c r="M1701" s="102">
        <f>ROUND('[3]Total Proposed Rate (GF)'!$X1912,2)</f>
        <v>0</v>
      </c>
      <c r="N1701" s="102"/>
      <c r="O1701" s="102">
        <f>ROUND('[3]Total Proposed Rate (GF)'!$Z1912,2)</f>
        <v>0</v>
      </c>
      <c r="P1701" s="102"/>
      <c r="Q1701" s="102">
        <f>ROUND('[3]Total Proposed Rate (GF)'!$AB1912,2)</f>
        <v>0</v>
      </c>
      <c r="R1701" s="102"/>
      <c r="S1701" s="102">
        <f>ROUND('[3]Total Proposed Rate (GF)'!$AD1912,2)</f>
        <v>0</v>
      </c>
      <c r="T1701" s="102"/>
      <c r="U1701" s="102">
        <f>ROUND('[3]Total Proposed Rate (GF)'!$AF1912,2)</f>
        <v>0</v>
      </c>
      <c r="V1701" s="102"/>
      <c r="W1701" s="102">
        <f>ROUND('[3]Total Proposed Rate (GF)'!$AH1912,2)</f>
        <v>0</v>
      </c>
      <c r="X1701" s="102"/>
      <c r="Y1701" s="103">
        <f>SUM(G1701:W1701)</f>
        <v>0</v>
      </c>
      <c r="Z1701" s="104"/>
      <c r="AA1701" s="102">
        <f>ROUND('[3]Total Proposed Rate (GF)'!$AL1912,2)</f>
        <v>0</v>
      </c>
      <c r="AB1701" s="104"/>
      <c r="AC1701" s="102">
        <f>ROUND('[3]Total Proposed Rate (GF)'!$AN1912,2)</f>
        <v>0</v>
      </c>
      <c r="AD1701" s="104"/>
      <c r="AE1701" s="102">
        <f>ROUND('[3]Total Proposed Rate (GF)'!$AP1912,2)</f>
        <v>0</v>
      </c>
      <c r="AF1701" s="112"/>
      <c r="AG1701" s="104">
        <f>SUM(Y1701:AE1701)</f>
        <v>0</v>
      </c>
      <c r="AI1701" s="106"/>
      <c r="AJ1701" s="106"/>
      <c r="AN1701" s="86"/>
    </row>
    <row r="1702" spans="1:40" x14ac:dyDescent="0.25">
      <c r="A1702" s="88">
        <f t="shared" si="204"/>
        <v>45</v>
      </c>
      <c r="B1702" s="75"/>
      <c r="C1702" s="101" t="s">
        <v>68</v>
      </c>
      <c r="D1702" s="75"/>
      <c r="E1702" s="101" t="s">
        <v>10</v>
      </c>
      <c r="F1702" s="75"/>
      <c r="G1702" s="102">
        <f>ROUND('[3]Total Proposed Rate (GF)'!$R1913,2)</f>
        <v>0</v>
      </c>
      <c r="H1702" s="102"/>
      <c r="I1702" s="102">
        <f>ROUND('[3]Total Proposed Rate (GF)'!$T1913,2)</f>
        <v>0</v>
      </c>
      <c r="J1702" s="102"/>
      <c r="K1702" s="102">
        <f>ROUND('[3]Total Proposed Rate (GF)'!$V1913,2)</f>
        <v>0</v>
      </c>
      <c r="L1702" s="102"/>
      <c r="M1702" s="102">
        <f>ROUND('[3]Total Proposed Rate (GF)'!$X1913,2)</f>
        <v>0</v>
      </c>
      <c r="N1702" s="102"/>
      <c r="O1702" s="102">
        <f>ROUND('[3]Total Proposed Rate (GF)'!$Z1913,2)</f>
        <v>0</v>
      </c>
      <c r="P1702" s="102"/>
      <c r="Q1702" s="102">
        <f>ROUND('[3]Total Proposed Rate (GF)'!$AB1913,2)</f>
        <v>0</v>
      </c>
      <c r="R1702" s="102"/>
      <c r="S1702" s="102">
        <f>ROUND('[3]Total Proposed Rate (GF)'!$AD1913,2)</f>
        <v>0</v>
      </c>
      <c r="T1702" s="102"/>
      <c r="U1702" s="102">
        <f>ROUND('[3]Total Proposed Rate (GF)'!$AF1913,2)</f>
        <v>0</v>
      </c>
      <c r="V1702" s="102"/>
      <c r="W1702" s="102">
        <f>ROUND('[3]Total Proposed Rate (GF)'!$AH1913,2)</f>
        <v>0</v>
      </c>
      <c r="X1702" s="102"/>
      <c r="Y1702" s="103">
        <f>SUM(G1702:W1702)</f>
        <v>0</v>
      </c>
      <c r="Z1702" s="104"/>
      <c r="AA1702" s="102">
        <f>ROUND('[3]Total Proposed Rate (GF)'!$AL1913,2)</f>
        <v>0</v>
      </c>
      <c r="AB1702" s="104"/>
      <c r="AC1702" s="102">
        <f>ROUND('[3]Total Proposed Rate (GF)'!$AN1913,2)</f>
        <v>0</v>
      </c>
      <c r="AD1702" s="104"/>
      <c r="AE1702" s="102">
        <f>ROUND('[3]Total Proposed Rate (GF)'!$AP1913,2)</f>
        <v>0</v>
      </c>
      <c r="AF1702" s="112"/>
      <c r="AG1702" s="104">
        <f>SUM(Y1702:AE1702)</f>
        <v>0</v>
      </c>
      <c r="AI1702" s="106"/>
      <c r="AJ1702" s="106"/>
      <c r="AN1702" s="86"/>
    </row>
    <row r="1703" spans="1:40" x14ac:dyDescent="0.25">
      <c r="A1703" s="88">
        <f t="shared" si="204"/>
        <v>46</v>
      </c>
      <c r="B1703" s="75"/>
      <c r="C1703" s="87" t="s">
        <v>67</v>
      </c>
      <c r="D1703" s="75"/>
      <c r="E1703" s="101" t="s">
        <v>10</v>
      </c>
      <c r="F1703" s="75"/>
      <c r="G1703" s="102">
        <f>ROUND('[3]Total Proposed Rate (GF)'!$R1914,2)</f>
        <v>0</v>
      </c>
      <c r="H1703" s="102"/>
      <c r="I1703" s="102">
        <f>ROUND('[3]Total Proposed Rate (GF)'!$T1914,2)</f>
        <v>0</v>
      </c>
      <c r="J1703" s="102"/>
      <c r="K1703" s="102">
        <f>ROUND('[3]Total Proposed Rate (GF)'!$V1914,2)</f>
        <v>0</v>
      </c>
      <c r="L1703" s="102"/>
      <c r="M1703" s="102">
        <f>ROUND('[3]Total Proposed Rate (GF)'!$X1914,2)</f>
        <v>0</v>
      </c>
      <c r="N1703" s="102"/>
      <c r="O1703" s="102">
        <f>ROUND('[3]Total Proposed Rate (GF)'!$Z1914,2)</f>
        <v>0</v>
      </c>
      <c r="P1703" s="102"/>
      <c r="Q1703" s="102">
        <f>ROUND('[3]Total Proposed Rate (GF)'!$AB1914,2)</f>
        <v>0</v>
      </c>
      <c r="R1703" s="102"/>
      <c r="S1703" s="102">
        <f>ROUND('[3]Total Proposed Rate (GF)'!$AD1914,2)</f>
        <v>0</v>
      </c>
      <c r="T1703" s="102"/>
      <c r="U1703" s="102">
        <f>ROUND('[3]Total Proposed Rate (GF)'!$AF1914,2)</f>
        <v>0</v>
      </c>
      <c r="V1703" s="102"/>
      <c r="W1703" s="102">
        <f>ROUND('[3]Total Proposed Rate (GF)'!$AH1914,2)</f>
        <v>0</v>
      </c>
      <c r="X1703" s="102"/>
      <c r="Y1703" s="103">
        <f>SUM(G1703:W1703)</f>
        <v>0</v>
      </c>
      <c r="Z1703" s="104"/>
      <c r="AA1703" s="102">
        <f>ROUND('[3]Total Proposed Rate (GF)'!$AL1914,2)</f>
        <v>0</v>
      </c>
      <c r="AB1703" s="104"/>
      <c r="AC1703" s="102">
        <f>ROUND('[3]Total Proposed Rate (GF)'!$AN1914,2)</f>
        <v>0</v>
      </c>
      <c r="AD1703" s="104"/>
      <c r="AE1703" s="102">
        <f>ROUND('[3]Total Proposed Rate (GF)'!$AP1914,2)</f>
        <v>0</v>
      </c>
      <c r="AF1703" s="112"/>
      <c r="AG1703" s="104">
        <f>SUM(Y1703:AE1703)</f>
        <v>0</v>
      </c>
      <c r="AI1703" s="106"/>
      <c r="AJ1703" s="106"/>
      <c r="AN1703" s="86"/>
    </row>
    <row r="1704" spans="1:40" x14ac:dyDescent="0.25">
      <c r="A1704" s="88">
        <f t="shared" si="204"/>
        <v>47</v>
      </c>
      <c r="B1704" s="75"/>
      <c r="C1704" s="101" t="s">
        <v>101</v>
      </c>
      <c r="D1704" s="75"/>
      <c r="E1704" s="75"/>
      <c r="F1704" s="75"/>
      <c r="G1704" s="102"/>
      <c r="H1704" s="102"/>
      <c r="I1704" s="102"/>
      <c r="J1704" s="102"/>
      <c r="K1704" s="102"/>
      <c r="L1704" s="102"/>
      <c r="M1704" s="102"/>
      <c r="N1704" s="102"/>
      <c r="O1704" s="102"/>
      <c r="P1704" s="102"/>
      <c r="Q1704" s="102"/>
      <c r="R1704" s="102"/>
      <c r="S1704" s="102"/>
      <c r="T1704" s="102"/>
      <c r="U1704" s="102"/>
      <c r="V1704" s="102"/>
      <c r="W1704" s="102"/>
      <c r="X1704" s="102"/>
      <c r="Y1704" s="103"/>
      <c r="Z1704" s="104"/>
      <c r="AA1704" s="102"/>
      <c r="AB1704" s="104"/>
      <c r="AC1704" s="102"/>
      <c r="AD1704" s="104"/>
      <c r="AE1704" s="102"/>
      <c r="AF1704" s="112"/>
      <c r="AG1704" s="104"/>
      <c r="AI1704" s="106"/>
      <c r="AJ1704" s="106"/>
      <c r="AN1704" s="86"/>
    </row>
    <row r="1705" spans="1:40" x14ac:dyDescent="0.25">
      <c r="A1705" s="88">
        <f t="shared" si="204"/>
        <v>48</v>
      </c>
      <c r="B1705" s="75"/>
      <c r="C1705" s="87" t="s">
        <v>71</v>
      </c>
      <c r="D1705" s="75"/>
      <c r="E1705" s="101" t="s">
        <v>10</v>
      </c>
      <c r="F1705" s="75"/>
      <c r="G1705" s="102">
        <f>ROUND('[3]Total Proposed Rate (GF)'!$R1916,2)</f>
        <v>0</v>
      </c>
      <c r="H1705" s="102"/>
      <c r="I1705" s="102">
        <f>ROUND('[3]Total Proposed Rate (GF)'!$T1916,2)</f>
        <v>0</v>
      </c>
      <c r="J1705" s="102"/>
      <c r="K1705" s="102">
        <f>ROUND('[3]Total Proposed Rate (GF)'!$V1916,2)</f>
        <v>0</v>
      </c>
      <c r="L1705" s="102"/>
      <c r="M1705" s="102">
        <f>ROUND('[3]Total Proposed Rate (GF)'!$X1916,2)</f>
        <v>0</v>
      </c>
      <c r="N1705" s="102"/>
      <c r="O1705" s="102">
        <f>ROUND('[3]Total Proposed Rate (GF)'!$Z1916,2)</f>
        <v>0</v>
      </c>
      <c r="P1705" s="102"/>
      <c r="Q1705" s="102">
        <f>ROUND('[3]Total Proposed Rate (GF)'!$AB1916,2)</f>
        <v>0</v>
      </c>
      <c r="R1705" s="102"/>
      <c r="S1705" s="102">
        <f>ROUND('[3]Total Proposed Rate (GF)'!$AD1916,2)</f>
        <v>0</v>
      </c>
      <c r="T1705" s="102"/>
      <c r="U1705" s="102">
        <f>ROUND('[3]Total Proposed Rate (GF)'!$AF1916,2)</f>
        <v>0</v>
      </c>
      <c r="V1705" s="102"/>
      <c r="W1705" s="102">
        <f>ROUND('[3]Total Proposed Rate (GF)'!$AH1916,2)</f>
        <v>0</v>
      </c>
      <c r="X1705" s="102"/>
      <c r="Y1705" s="103">
        <f>SUM(G1705:W1705)</f>
        <v>0</v>
      </c>
      <c r="Z1705" s="104"/>
      <c r="AA1705" s="102">
        <f>ROUND('[3]Total Proposed Rate (GF)'!$AL1916,2)</f>
        <v>0</v>
      </c>
      <c r="AB1705" s="104"/>
      <c r="AC1705" s="102">
        <f>ROUND('[3]Total Proposed Rate (GF)'!$AN1916,2)</f>
        <v>0</v>
      </c>
      <c r="AD1705" s="104"/>
      <c r="AE1705" s="102">
        <f>ROUND('[3]Total Proposed Rate (GF)'!$AP1916,2)</f>
        <v>0</v>
      </c>
      <c r="AF1705" s="112"/>
      <c r="AG1705" s="104">
        <f>SUM(Y1705:AE1705)</f>
        <v>0</v>
      </c>
      <c r="AI1705" s="106"/>
      <c r="AJ1705" s="106"/>
      <c r="AN1705" s="86"/>
    </row>
    <row r="1706" spans="1:40" x14ac:dyDescent="0.25">
      <c r="A1706" s="88">
        <f t="shared" si="204"/>
        <v>49</v>
      </c>
      <c r="B1706" s="75"/>
      <c r="C1706" s="87" t="s">
        <v>70</v>
      </c>
      <c r="D1706" s="75"/>
      <c r="E1706" s="101" t="s">
        <v>10</v>
      </c>
      <c r="F1706" s="75"/>
      <c r="G1706" s="102">
        <f>ROUND('[3]Total Proposed Rate (GF)'!$R1917,2)</f>
        <v>0</v>
      </c>
      <c r="H1706" s="102"/>
      <c r="I1706" s="102">
        <f>ROUND('[3]Total Proposed Rate (GF)'!$T1917,2)</f>
        <v>0</v>
      </c>
      <c r="J1706" s="102"/>
      <c r="K1706" s="102">
        <f>ROUND('[3]Total Proposed Rate (GF)'!$V1917,2)</f>
        <v>0</v>
      </c>
      <c r="L1706" s="102"/>
      <c r="M1706" s="102">
        <f>ROUND('[3]Total Proposed Rate (GF)'!$X1917,2)</f>
        <v>0</v>
      </c>
      <c r="N1706" s="102"/>
      <c r="O1706" s="102">
        <f>ROUND('[3]Total Proposed Rate (GF)'!$Z1917,2)</f>
        <v>0</v>
      </c>
      <c r="P1706" s="102"/>
      <c r="Q1706" s="102">
        <f>ROUND('[3]Total Proposed Rate (GF)'!$AB1917,2)</f>
        <v>0</v>
      </c>
      <c r="R1706" s="102"/>
      <c r="S1706" s="102">
        <f>ROUND('[3]Total Proposed Rate (GF)'!$AD1917,2)</f>
        <v>0</v>
      </c>
      <c r="T1706" s="102"/>
      <c r="U1706" s="102">
        <f>ROUND('[3]Total Proposed Rate (GF)'!$AF1917,2)</f>
        <v>0</v>
      </c>
      <c r="V1706" s="102"/>
      <c r="W1706" s="102">
        <f>ROUND('[3]Total Proposed Rate (GF)'!$AH1917,2)</f>
        <v>0</v>
      </c>
      <c r="X1706" s="102"/>
      <c r="Y1706" s="103">
        <f>SUM(G1706:W1706)</f>
        <v>0</v>
      </c>
      <c r="Z1706" s="104"/>
      <c r="AA1706" s="102">
        <f>ROUND('[3]Total Proposed Rate (GF)'!$AL1917,2)</f>
        <v>0</v>
      </c>
      <c r="AB1706" s="104"/>
      <c r="AC1706" s="102">
        <f>ROUND('[3]Total Proposed Rate (GF)'!$AN1917,2)</f>
        <v>0</v>
      </c>
      <c r="AD1706" s="104"/>
      <c r="AE1706" s="102">
        <f>ROUND('[3]Total Proposed Rate (GF)'!$AP1917,2)</f>
        <v>0</v>
      </c>
      <c r="AF1706" s="112"/>
      <c r="AG1706" s="104">
        <f>SUM(Y1706:AE1706)</f>
        <v>0</v>
      </c>
      <c r="AI1706" s="106"/>
      <c r="AJ1706" s="106"/>
      <c r="AN1706" s="86"/>
    </row>
    <row r="1707" spans="1:40" x14ac:dyDescent="0.25">
      <c r="A1707" s="88">
        <f t="shared" si="204"/>
        <v>50</v>
      </c>
      <c r="B1707" s="75"/>
      <c r="C1707" s="101" t="s">
        <v>69</v>
      </c>
      <c r="D1707" s="75"/>
      <c r="E1707" s="101" t="s">
        <v>10</v>
      </c>
      <c r="F1707" s="75"/>
      <c r="G1707" s="102">
        <f>ROUND('[3]Total Proposed Rate (GF)'!$R1918,2)</f>
        <v>0</v>
      </c>
      <c r="H1707" s="102"/>
      <c r="I1707" s="102">
        <f>ROUND('[3]Total Proposed Rate (GF)'!$T1918,2)</f>
        <v>0</v>
      </c>
      <c r="J1707" s="102"/>
      <c r="K1707" s="102">
        <f>ROUND('[3]Total Proposed Rate (GF)'!$V1918,2)</f>
        <v>0</v>
      </c>
      <c r="L1707" s="102"/>
      <c r="M1707" s="102">
        <f>ROUND('[3]Total Proposed Rate (GF)'!$X1918,2)</f>
        <v>0</v>
      </c>
      <c r="N1707" s="102"/>
      <c r="O1707" s="102">
        <f>ROUND('[3]Total Proposed Rate (GF)'!$Z1918,2)</f>
        <v>0</v>
      </c>
      <c r="P1707" s="102"/>
      <c r="Q1707" s="102">
        <f>ROUND('[3]Total Proposed Rate (GF)'!$AB1918,2)</f>
        <v>0</v>
      </c>
      <c r="R1707" s="102"/>
      <c r="S1707" s="102">
        <f>ROUND('[3]Total Proposed Rate (GF)'!$AD1918,2)</f>
        <v>0</v>
      </c>
      <c r="T1707" s="102"/>
      <c r="U1707" s="102">
        <f>ROUND('[3]Total Proposed Rate (GF)'!$AF1918,2)</f>
        <v>0</v>
      </c>
      <c r="V1707" s="102"/>
      <c r="W1707" s="102">
        <f>ROUND('[3]Total Proposed Rate (GF)'!$AH1918,2)</f>
        <v>0</v>
      </c>
      <c r="X1707" s="102"/>
      <c r="Y1707" s="103">
        <f>SUM(G1707:W1707)</f>
        <v>0</v>
      </c>
      <c r="Z1707" s="104"/>
      <c r="AA1707" s="102">
        <f>ROUND('[3]Total Proposed Rate (GF)'!$AL1918,2)</f>
        <v>0</v>
      </c>
      <c r="AB1707" s="104"/>
      <c r="AC1707" s="102">
        <f>ROUND('[3]Total Proposed Rate (GF)'!$AN1918,2)</f>
        <v>0</v>
      </c>
      <c r="AD1707" s="104"/>
      <c r="AE1707" s="102">
        <f>ROUND('[3]Total Proposed Rate (GF)'!$AP1918,2)</f>
        <v>0</v>
      </c>
      <c r="AF1707" s="112"/>
      <c r="AG1707" s="104">
        <f>SUM(Y1707:AE1707)</f>
        <v>0</v>
      </c>
      <c r="AI1707" s="106"/>
      <c r="AJ1707" s="106"/>
      <c r="AN1707" s="86"/>
    </row>
    <row r="1708" spans="1:40" x14ac:dyDescent="0.25">
      <c r="A1708" s="88">
        <f t="shared" si="204"/>
        <v>51</v>
      </c>
      <c r="B1708" s="75"/>
      <c r="C1708" s="101" t="s">
        <v>68</v>
      </c>
      <c r="D1708" s="75"/>
      <c r="E1708" s="101" t="s">
        <v>10</v>
      </c>
      <c r="F1708" s="75"/>
      <c r="G1708" s="102">
        <f>ROUND('[3]Total Proposed Rate (GF)'!$R1919,2)</f>
        <v>0</v>
      </c>
      <c r="H1708" s="102"/>
      <c r="I1708" s="102">
        <f>ROUND('[3]Total Proposed Rate (GF)'!$T1919,2)</f>
        <v>0</v>
      </c>
      <c r="J1708" s="102"/>
      <c r="K1708" s="102">
        <f>ROUND('[3]Total Proposed Rate (GF)'!$V1919,2)</f>
        <v>0</v>
      </c>
      <c r="L1708" s="102"/>
      <c r="M1708" s="102">
        <f>ROUND('[3]Total Proposed Rate (GF)'!$X1919,2)</f>
        <v>0</v>
      </c>
      <c r="N1708" s="102"/>
      <c r="O1708" s="102">
        <f>ROUND('[3]Total Proposed Rate (GF)'!$Z1919,2)</f>
        <v>0</v>
      </c>
      <c r="P1708" s="102"/>
      <c r="Q1708" s="102">
        <f>ROUND('[3]Total Proposed Rate (GF)'!$AB1919,2)</f>
        <v>0</v>
      </c>
      <c r="R1708" s="102"/>
      <c r="S1708" s="102">
        <f>ROUND('[3]Total Proposed Rate (GF)'!$AD1919,2)</f>
        <v>0</v>
      </c>
      <c r="T1708" s="102"/>
      <c r="U1708" s="102">
        <f>ROUND('[3]Total Proposed Rate (GF)'!$AF1919,2)</f>
        <v>0</v>
      </c>
      <c r="V1708" s="102"/>
      <c r="W1708" s="102">
        <f>ROUND('[3]Total Proposed Rate (GF)'!$AH1919,2)</f>
        <v>0</v>
      </c>
      <c r="X1708" s="102"/>
      <c r="Y1708" s="103">
        <f>SUM(G1708:W1708)</f>
        <v>0</v>
      </c>
      <c r="Z1708" s="104"/>
      <c r="AA1708" s="102">
        <f>ROUND('[3]Total Proposed Rate (GF)'!$AL1919,2)</f>
        <v>0</v>
      </c>
      <c r="AB1708" s="104"/>
      <c r="AC1708" s="102">
        <f>ROUND('[3]Total Proposed Rate (GF)'!$AN1919,2)</f>
        <v>0</v>
      </c>
      <c r="AD1708" s="104"/>
      <c r="AE1708" s="102">
        <f>ROUND('[3]Total Proposed Rate (GF)'!$AP1919,2)</f>
        <v>0</v>
      </c>
      <c r="AF1708" s="112"/>
      <c r="AG1708" s="104">
        <f>SUM(Y1708:AE1708)</f>
        <v>0</v>
      </c>
      <c r="AI1708" s="106"/>
      <c r="AJ1708" s="106"/>
      <c r="AN1708" s="86"/>
    </row>
    <row r="1709" spans="1:40" x14ac:dyDescent="0.25">
      <c r="A1709" s="88">
        <f t="shared" si="204"/>
        <v>52</v>
      </c>
      <c r="B1709" s="75"/>
      <c r="C1709" s="87" t="s">
        <v>67</v>
      </c>
      <c r="D1709" s="75"/>
      <c r="E1709" s="101" t="s">
        <v>10</v>
      </c>
      <c r="F1709" s="75"/>
      <c r="G1709" s="102">
        <f>ROUND('[3]Total Proposed Rate (GF)'!$R1920,2)</f>
        <v>0</v>
      </c>
      <c r="H1709" s="102"/>
      <c r="I1709" s="102">
        <f>ROUND('[3]Total Proposed Rate (GF)'!$T1920,2)</f>
        <v>0</v>
      </c>
      <c r="J1709" s="102"/>
      <c r="K1709" s="102">
        <f>ROUND('[3]Total Proposed Rate (GF)'!$V1920,2)</f>
        <v>0</v>
      </c>
      <c r="L1709" s="102"/>
      <c r="M1709" s="102">
        <f>ROUND('[3]Total Proposed Rate (GF)'!$X1920,2)</f>
        <v>0</v>
      </c>
      <c r="N1709" s="102"/>
      <c r="O1709" s="102">
        <f>ROUND('[3]Total Proposed Rate (GF)'!$Z1920,2)</f>
        <v>0</v>
      </c>
      <c r="P1709" s="102"/>
      <c r="Q1709" s="102">
        <f>ROUND('[3]Total Proposed Rate (GF)'!$AB1920,2)</f>
        <v>0</v>
      </c>
      <c r="R1709" s="102"/>
      <c r="S1709" s="102">
        <f>ROUND('[3]Total Proposed Rate (GF)'!$AD1920,2)</f>
        <v>0</v>
      </c>
      <c r="T1709" s="102"/>
      <c r="U1709" s="102">
        <f>ROUND('[3]Total Proposed Rate (GF)'!$AF1920,2)</f>
        <v>0</v>
      </c>
      <c r="V1709" s="102"/>
      <c r="W1709" s="102">
        <f>ROUND('[3]Total Proposed Rate (GF)'!$AH1920,2)</f>
        <v>0</v>
      </c>
      <c r="X1709" s="102"/>
      <c r="Y1709" s="103">
        <f>SUM(G1709:W1709)</f>
        <v>0</v>
      </c>
      <c r="Z1709" s="104"/>
      <c r="AA1709" s="102">
        <f>ROUND('[3]Total Proposed Rate (GF)'!$AL1920,2)</f>
        <v>0</v>
      </c>
      <c r="AB1709" s="104"/>
      <c r="AC1709" s="102">
        <f>ROUND('[3]Total Proposed Rate (GF)'!$AN1920,2)</f>
        <v>0</v>
      </c>
      <c r="AD1709" s="104"/>
      <c r="AE1709" s="102">
        <f>ROUND('[3]Total Proposed Rate (GF)'!$AP1920,2)</f>
        <v>0</v>
      </c>
      <c r="AF1709" s="112"/>
      <c r="AG1709" s="104">
        <f>SUM(Y1709:AE1709)</f>
        <v>0</v>
      </c>
      <c r="AI1709" s="106"/>
      <c r="AJ1709" s="106"/>
      <c r="AN1709" s="86"/>
    </row>
    <row r="1710" spans="1:40" x14ac:dyDescent="0.25">
      <c r="A1710" s="88">
        <f t="shared" si="204"/>
        <v>53</v>
      </c>
      <c r="B1710" s="75"/>
      <c r="C1710" s="101" t="s">
        <v>100</v>
      </c>
      <c r="D1710" s="75"/>
      <c r="E1710" s="75"/>
      <c r="F1710" s="75"/>
      <c r="G1710" s="102"/>
      <c r="H1710" s="102"/>
      <c r="I1710" s="102"/>
      <c r="J1710" s="102"/>
      <c r="K1710" s="102"/>
      <c r="L1710" s="102"/>
      <c r="M1710" s="102"/>
      <c r="N1710" s="102"/>
      <c r="O1710" s="102"/>
      <c r="P1710" s="102"/>
      <c r="Q1710" s="102"/>
      <c r="R1710" s="102"/>
      <c r="S1710" s="102"/>
      <c r="T1710" s="102"/>
      <c r="U1710" s="102"/>
      <c r="V1710" s="102"/>
      <c r="W1710" s="102"/>
      <c r="X1710" s="102"/>
      <c r="Y1710" s="103"/>
      <c r="Z1710" s="104"/>
      <c r="AA1710" s="102"/>
      <c r="AB1710" s="104"/>
      <c r="AC1710" s="102"/>
      <c r="AD1710" s="104"/>
      <c r="AE1710" s="102"/>
      <c r="AF1710" s="112"/>
      <c r="AG1710" s="104"/>
      <c r="AI1710" s="106"/>
      <c r="AJ1710" s="106"/>
      <c r="AN1710" s="86"/>
    </row>
    <row r="1711" spans="1:40" x14ac:dyDescent="0.25">
      <c r="A1711" s="88">
        <f t="shared" si="204"/>
        <v>54</v>
      </c>
      <c r="B1711" s="75"/>
      <c r="C1711" s="87" t="s">
        <v>71</v>
      </c>
      <c r="D1711" s="75"/>
      <c r="E1711" s="101" t="s">
        <v>10</v>
      </c>
      <c r="F1711" s="75"/>
      <c r="G1711" s="102">
        <f>ROUND('[3]Total Proposed Rate (GF)'!$R1922,2)</f>
        <v>0</v>
      </c>
      <c r="H1711" s="102"/>
      <c r="I1711" s="102">
        <f>ROUND('[3]Total Proposed Rate (GF)'!$T1922,2)</f>
        <v>0</v>
      </c>
      <c r="J1711" s="102"/>
      <c r="K1711" s="102">
        <f>ROUND('[3]Total Proposed Rate (GF)'!$V1922,2)</f>
        <v>0</v>
      </c>
      <c r="L1711" s="102"/>
      <c r="M1711" s="102">
        <f>ROUND('[3]Total Proposed Rate (GF)'!$X1922,2)</f>
        <v>0</v>
      </c>
      <c r="N1711" s="102"/>
      <c r="O1711" s="102">
        <f>ROUND('[3]Total Proposed Rate (GF)'!$Z1922,2)</f>
        <v>0</v>
      </c>
      <c r="P1711" s="102"/>
      <c r="Q1711" s="102">
        <f>ROUND('[3]Total Proposed Rate (GF)'!$AB1922,2)</f>
        <v>0</v>
      </c>
      <c r="R1711" s="102"/>
      <c r="S1711" s="102">
        <f>ROUND('[3]Total Proposed Rate (GF)'!$AD1922,2)</f>
        <v>0</v>
      </c>
      <c r="T1711" s="102"/>
      <c r="U1711" s="102">
        <f>ROUND('[3]Total Proposed Rate (GF)'!$AF1922,2)</f>
        <v>0</v>
      </c>
      <c r="V1711" s="102"/>
      <c r="W1711" s="102">
        <f>ROUND('[3]Total Proposed Rate (GF)'!$AH1922,2)</f>
        <v>0</v>
      </c>
      <c r="X1711" s="102"/>
      <c r="Y1711" s="103">
        <f>SUM(G1711:W1711)</f>
        <v>0</v>
      </c>
      <c r="Z1711" s="104"/>
      <c r="AA1711" s="102">
        <f>ROUND('[3]Total Proposed Rate (GF)'!$AL1922,2)</f>
        <v>0</v>
      </c>
      <c r="AB1711" s="104"/>
      <c r="AC1711" s="102">
        <f>ROUND('[3]Total Proposed Rate (GF)'!$AN1922,2)</f>
        <v>0</v>
      </c>
      <c r="AD1711" s="104"/>
      <c r="AE1711" s="102">
        <f>ROUND('[3]Total Proposed Rate (GF)'!$AP1922,2)</f>
        <v>0</v>
      </c>
      <c r="AF1711" s="112"/>
      <c r="AG1711" s="104">
        <f>SUM(Y1711:AE1711)</f>
        <v>0</v>
      </c>
      <c r="AI1711" s="106"/>
      <c r="AJ1711" s="106"/>
      <c r="AN1711" s="86"/>
    </row>
    <row r="1712" spans="1:40" x14ac:dyDescent="0.25">
      <c r="A1712" s="88">
        <f t="shared" si="204"/>
        <v>55</v>
      </c>
      <c r="B1712" s="75"/>
      <c r="C1712" s="87" t="s">
        <v>70</v>
      </c>
      <c r="D1712" s="75"/>
      <c r="E1712" s="101" t="s">
        <v>10</v>
      </c>
      <c r="F1712" s="75"/>
      <c r="G1712" s="102">
        <f>ROUND('[3]Total Proposed Rate (GF)'!$R1923,2)</f>
        <v>0</v>
      </c>
      <c r="H1712" s="102"/>
      <c r="I1712" s="102">
        <f>ROUND('[3]Total Proposed Rate (GF)'!$T1923,2)</f>
        <v>0</v>
      </c>
      <c r="J1712" s="102"/>
      <c r="K1712" s="102">
        <f>ROUND('[3]Total Proposed Rate (GF)'!$V1923,2)</f>
        <v>0</v>
      </c>
      <c r="L1712" s="102"/>
      <c r="M1712" s="102">
        <f>ROUND('[3]Total Proposed Rate (GF)'!$X1923,2)</f>
        <v>0</v>
      </c>
      <c r="N1712" s="102"/>
      <c r="O1712" s="102">
        <f>ROUND('[3]Total Proposed Rate (GF)'!$Z1923,2)</f>
        <v>0</v>
      </c>
      <c r="P1712" s="102"/>
      <c r="Q1712" s="102">
        <f>ROUND('[3]Total Proposed Rate (GF)'!$AB1923,2)</f>
        <v>0</v>
      </c>
      <c r="R1712" s="102"/>
      <c r="S1712" s="102">
        <f>ROUND('[3]Total Proposed Rate (GF)'!$AD1923,2)</f>
        <v>0</v>
      </c>
      <c r="T1712" s="102"/>
      <c r="U1712" s="102">
        <f>ROUND('[3]Total Proposed Rate (GF)'!$AF1923,2)</f>
        <v>0</v>
      </c>
      <c r="V1712" s="102"/>
      <c r="W1712" s="102">
        <f>ROUND('[3]Total Proposed Rate (GF)'!$AH1923,2)</f>
        <v>0</v>
      </c>
      <c r="X1712" s="102"/>
      <c r="Y1712" s="103">
        <f>SUM(G1712:W1712)</f>
        <v>0</v>
      </c>
      <c r="Z1712" s="104"/>
      <c r="AA1712" s="102">
        <f>ROUND('[3]Total Proposed Rate (GF)'!$AL1923,2)</f>
        <v>0</v>
      </c>
      <c r="AB1712" s="104"/>
      <c r="AC1712" s="102">
        <f>ROUND('[3]Total Proposed Rate (GF)'!$AN1923,2)</f>
        <v>0</v>
      </c>
      <c r="AD1712" s="104"/>
      <c r="AE1712" s="102">
        <f>ROUND('[3]Total Proposed Rate (GF)'!$AP1923,2)</f>
        <v>0</v>
      </c>
      <c r="AF1712" s="112"/>
      <c r="AG1712" s="104">
        <f>SUM(Y1712:AE1712)</f>
        <v>0</v>
      </c>
      <c r="AI1712" s="106"/>
      <c r="AJ1712" s="106"/>
      <c r="AN1712" s="86"/>
    </row>
    <row r="1713" spans="1:40" x14ac:dyDescent="0.25">
      <c r="A1713" s="88">
        <f t="shared" si="204"/>
        <v>56</v>
      </c>
      <c r="B1713" s="75"/>
      <c r="C1713" s="101" t="s">
        <v>69</v>
      </c>
      <c r="D1713" s="75"/>
      <c r="E1713" s="101" t="s">
        <v>10</v>
      </c>
      <c r="F1713" s="75"/>
      <c r="G1713" s="102">
        <f>ROUND('[3]Total Proposed Rate (GF)'!$R1924,2)</f>
        <v>0</v>
      </c>
      <c r="H1713" s="102"/>
      <c r="I1713" s="102">
        <f>ROUND('[3]Total Proposed Rate (GF)'!$T1924,2)</f>
        <v>0</v>
      </c>
      <c r="J1713" s="102"/>
      <c r="K1713" s="102">
        <f>ROUND('[3]Total Proposed Rate (GF)'!$V1924,2)</f>
        <v>0</v>
      </c>
      <c r="L1713" s="102"/>
      <c r="M1713" s="102">
        <f>ROUND('[3]Total Proposed Rate (GF)'!$X1924,2)</f>
        <v>0</v>
      </c>
      <c r="N1713" s="102"/>
      <c r="O1713" s="102">
        <f>ROUND('[3]Total Proposed Rate (GF)'!$Z1924,2)</f>
        <v>0</v>
      </c>
      <c r="P1713" s="102"/>
      <c r="Q1713" s="102">
        <f>ROUND('[3]Total Proposed Rate (GF)'!$AB1924,2)</f>
        <v>0</v>
      </c>
      <c r="R1713" s="102"/>
      <c r="S1713" s="102">
        <f>ROUND('[3]Total Proposed Rate (GF)'!$AD1924,2)</f>
        <v>0</v>
      </c>
      <c r="T1713" s="102"/>
      <c r="U1713" s="102">
        <f>ROUND('[3]Total Proposed Rate (GF)'!$AF1924,2)</f>
        <v>0</v>
      </c>
      <c r="V1713" s="102"/>
      <c r="W1713" s="102">
        <f>ROUND('[3]Total Proposed Rate (GF)'!$AH1924,2)</f>
        <v>0</v>
      </c>
      <c r="X1713" s="102"/>
      <c r="Y1713" s="103">
        <f>SUM(G1713:W1713)</f>
        <v>0</v>
      </c>
      <c r="Z1713" s="104"/>
      <c r="AA1713" s="102">
        <f>ROUND('[3]Total Proposed Rate (GF)'!$AL1924,2)</f>
        <v>0</v>
      </c>
      <c r="AB1713" s="104"/>
      <c r="AC1713" s="102">
        <f>ROUND('[3]Total Proposed Rate (GF)'!$AN1924,2)</f>
        <v>0</v>
      </c>
      <c r="AD1713" s="104"/>
      <c r="AE1713" s="102">
        <f>ROUND('[3]Total Proposed Rate (GF)'!$AP1924,2)</f>
        <v>0</v>
      </c>
      <c r="AF1713" s="112"/>
      <c r="AG1713" s="104">
        <f>SUM(Y1713:AE1713)</f>
        <v>0</v>
      </c>
      <c r="AI1713" s="106"/>
      <c r="AJ1713" s="106"/>
      <c r="AN1713" s="86"/>
    </row>
    <row r="1714" spans="1:40" x14ac:dyDescent="0.25">
      <c r="A1714" s="88">
        <f t="shared" si="204"/>
        <v>57</v>
      </c>
      <c r="B1714" s="75"/>
      <c r="C1714" s="101" t="s">
        <v>68</v>
      </c>
      <c r="D1714" s="75"/>
      <c r="E1714" s="101" t="s">
        <v>10</v>
      </c>
      <c r="F1714" s="75"/>
      <c r="G1714" s="102">
        <f>ROUND('[3]Total Proposed Rate (GF)'!$R1925,2)</f>
        <v>0</v>
      </c>
      <c r="H1714" s="102"/>
      <c r="I1714" s="102">
        <f>ROUND('[3]Total Proposed Rate (GF)'!$T1925,2)</f>
        <v>0</v>
      </c>
      <c r="J1714" s="102"/>
      <c r="K1714" s="102">
        <f>ROUND('[3]Total Proposed Rate (GF)'!$V1925,2)</f>
        <v>0</v>
      </c>
      <c r="L1714" s="102"/>
      <c r="M1714" s="102">
        <f>ROUND('[3]Total Proposed Rate (GF)'!$X1925,2)</f>
        <v>0</v>
      </c>
      <c r="N1714" s="102"/>
      <c r="O1714" s="102">
        <f>ROUND('[3]Total Proposed Rate (GF)'!$Z1925,2)</f>
        <v>0</v>
      </c>
      <c r="P1714" s="102"/>
      <c r="Q1714" s="102">
        <f>ROUND('[3]Total Proposed Rate (GF)'!$AB1925,2)</f>
        <v>0</v>
      </c>
      <c r="R1714" s="102"/>
      <c r="S1714" s="102">
        <f>ROUND('[3]Total Proposed Rate (GF)'!$AD1925,2)</f>
        <v>0</v>
      </c>
      <c r="T1714" s="102"/>
      <c r="U1714" s="102">
        <f>ROUND('[3]Total Proposed Rate (GF)'!$AF1925,2)</f>
        <v>0</v>
      </c>
      <c r="V1714" s="102"/>
      <c r="W1714" s="102">
        <f>ROUND('[3]Total Proposed Rate (GF)'!$AH1925,2)</f>
        <v>0</v>
      </c>
      <c r="X1714" s="102"/>
      <c r="Y1714" s="103">
        <f>SUM(G1714:W1714)</f>
        <v>0</v>
      </c>
      <c r="Z1714" s="104"/>
      <c r="AA1714" s="102">
        <f>ROUND('[3]Total Proposed Rate (GF)'!$AL1925,2)</f>
        <v>0</v>
      </c>
      <c r="AB1714" s="104"/>
      <c r="AC1714" s="102">
        <f>ROUND('[3]Total Proposed Rate (GF)'!$AN1925,2)</f>
        <v>0</v>
      </c>
      <c r="AD1714" s="104"/>
      <c r="AE1714" s="102">
        <f>ROUND('[3]Total Proposed Rate (GF)'!$AP1925,2)</f>
        <v>0</v>
      </c>
      <c r="AF1714" s="112"/>
      <c r="AG1714" s="104">
        <f>SUM(Y1714:AE1714)</f>
        <v>0</v>
      </c>
      <c r="AI1714" s="106"/>
      <c r="AJ1714" s="106"/>
      <c r="AN1714" s="86"/>
    </row>
    <row r="1715" spans="1:40" x14ac:dyDescent="0.25">
      <c r="A1715" s="88">
        <f t="shared" si="204"/>
        <v>58</v>
      </c>
      <c r="B1715" s="75"/>
      <c r="C1715" s="87" t="s">
        <v>67</v>
      </c>
      <c r="D1715" s="75"/>
      <c r="E1715" s="101" t="s">
        <v>10</v>
      </c>
      <c r="F1715" s="75"/>
      <c r="G1715" s="102">
        <f>ROUND('[3]Total Proposed Rate (GF)'!$R1926,2)</f>
        <v>0</v>
      </c>
      <c r="H1715" s="102"/>
      <c r="I1715" s="102">
        <f>ROUND('[3]Total Proposed Rate (GF)'!$T1926,2)</f>
        <v>0</v>
      </c>
      <c r="J1715" s="102"/>
      <c r="K1715" s="102">
        <f>ROUND('[3]Total Proposed Rate (GF)'!$V1926,2)</f>
        <v>0</v>
      </c>
      <c r="L1715" s="102"/>
      <c r="M1715" s="102">
        <f>ROUND('[3]Total Proposed Rate (GF)'!$X1926,2)</f>
        <v>0</v>
      </c>
      <c r="N1715" s="102"/>
      <c r="O1715" s="102">
        <f>ROUND('[3]Total Proposed Rate (GF)'!$Z1926,2)</f>
        <v>0</v>
      </c>
      <c r="P1715" s="102"/>
      <c r="Q1715" s="102">
        <f>ROUND('[3]Total Proposed Rate (GF)'!$AB1926,2)</f>
        <v>0</v>
      </c>
      <c r="R1715" s="102"/>
      <c r="S1715" s="102">
        <f>ROUND('[3]Total Proposed Rate (GF)'!$AD1926,2)</f>
        <v>0</v>
      </c>
      <c r="T1715" s="102"/>
      <c r="U1715" s="102">
        <f>ROUND('[3]Total Proposed Rate (GF)'!$AF1926,2)</f>
        <v>0</v>
      </c>
      <c r="V1715" s="102"/>
      <c r="W1715" s="102">
        <f>ROUND('[3]Total Proposed Rate (GF)'!$AH1926,2)</f>
        <v>0</v>
      </c>
      <c r="X1715" s="102"/>
      <c r="Y1715" s="103">
        <f>SUM(G1715:W1715)</f>
        <v>0</v>
      </c>
      <c r="Z1715" s="104"/>
      <c r="AA1715" s="102">
        <f>ROUND('[3]Total Proposed Rate (GF)'!$AL1926,2)</f>
        <v>0</v>
      </c>
      <c r="AB1715" s="104"/>
      <c r="AC1715" s="102">
        <f>ROUND('[3]Total Proposed Rate (GF)'!$AN1926,2)</f>
        <v>0</v>
      </c>
      <c r="AD1715" s="104"/>
      <c r="AE1715" s="102">
        <f>ROUND('[3]Total Proposed Rate (GF)'!$AP1926,2)</f>
        <v>0</v>
      </c>
      <c r="AF1715" s="112"/>
      <c r="AG1715" s="104">
        <f>SUM(Y1715:AE1715)</f>
        <v>0</v>
      </c>
      <c r="AI1715" s="106"/>
      <c r="AJ1715" s="106"/>
      <c r="AN1715" s="86"/>
    </row>
    <row r="1716" spans="1:40" x14ac:dyDescent="0.25">
      <c r="A1716" s="88">
        <f t="shared" si="204"/>
        <v>59</v>
      </c>
      <c r="B1716" s="75"/>
      <c r="C1716" s="101" t="s">
        <v>99</v>
      </c>
      <c r="D1716" s="75"/>
      <c r="E1716" s="75"/>
      <c r="F1716" s="75"/>
      <c r="G1716" s="102"/>
      <c r="H1716" s="102"/>
      <c r="I1716" s="102"/>
      <c r="J1716" s="102"/>
      <c r="K1716" s="102"/>
      <c r="L1716" s="102"/>
      <c r="M1716" s="102"/>
      <c r="N1716" s="102"/>
      <c r="O1716" s="102"/>
      <c r="P1716" s="102"/>
      <c r="Q1716" s="102"/>
      <c r="R1716" s="102"/>
      <c r="S1716" s="102"/>
      <c r="T1716" s="102"/>
      <c r="U1716" s="102"/>
      <c r="V1716" s="102"/>
      <c r="W1716" s="102"/>
      <c r="X1716" s="102"/>
      <c r="Y1716" s="103"/>
      <c r="Z1716" s="104"/>
      <c r="AA1716" s="102"/>
      <c r="AB1716" s="104"/>
      <c r="AC1716" s="102"/>
      <c r="AD1716" s="104"/>
      <c r="AE1716" s="102"/>
      <c r="AF1716" s="112"/>
      <c r="AG1716" s="104"/>
      <c r="AI1716" s="106"/>
      <c r="AJ1716" s="106"/>
      <c r="AN1716" s="86"/>
    </row>
    <row r="1717" spans="1:40" x14ac:dyDescent="0.25">
      <c r="A1717" s="88">
        <f t="shared" ref="A1717:A1765" si="207">+A1716+1</f>
        <v>60</v>
      </c>
      <c r="B1717" s="75"/>
      <c r="C1717" s="87" t="s">
        <v>71</v>
      </c>
      <c r="D1717" s="75"/>
      <c r="E1717" s="101" t="s">
        <v>10</v>
      </c>
      <c r="F1717" s="75"/>
      <c r="G1717" s="102">
        <f>ROUND('[3]Total Proposed Rate (GF)'!$R1928,2)</f>
        <v>0</v>
      </c>
      <c r="H1717" s="102"/>
      <c r="I1717" s="102">
        <f>ROUND('[3]Total Proposed Rate (GF)'!$T1928,2)</f>
        <v>0</v>
      </c>
      <c r="J1717" s="102"/>
      <c r="K1717" s="102">
        <f>ROUND('[3]Total Proposed Rate (GF)'!$V1928,2)</f>
        <v>0</v>
      </c>
      <c r="L1717" s="102"/>
      <c r="M1717" s="102">
        <f>ROUND('[3]Total Proposed Rate (GF)'!$X1928,2)</f>
        <v>0</v>
      </c>
      <c r="N1717" s="102"/>
      <c r="O1717" s="102">
        <f>ROUND('[3]Total Proposed Rate (GF)'!$Z1928,2)</f>
        <v>0</v>
      </c>
      <c r="P1717" s="102"/>
      <c r="Q1717" s="102">
        <f>ROUND('[3]Total Proposed Rate (GF)'!$AB1928,2)</f>
        <v>0</v>
      </c>
      <c r="R1717" s="102"/>
      <c r="S1717" s="102">
        <f>ROUND('[3]Total Proposed Rate (GF)'!$AD1928,2)</f>
        <v>0</v>
      </c>
      <c r="T1717" s="102"/>
      <c r="U1717" s="102">
        <f>ROUND('[3]Total Proposed Rate (GF)'!$AF1928,2)</f>
        <v>0</v>
      </c>
      <c r="V1717" s="102"/>
      <c r="W1717" s="102">
        <f>ROUND('[3]Total Proposed Rate (GF)'!$AH1928,2)</f>
        <v>0</v>
      </c>
      <c r="X1717" s="102"/>
      <c r="Y1717" s="103">
        <f>SUM(G1717:W1717)</f>
        <v>0</v>
      </c>
      <c r="Z1717" s="104"/>
      <c r="AA1717" s="102">
        <f>ROUND('[3]Total Proposed Rate (GF)'!$AL1928,2)</f>
        <v>0</v>
      </c>
      <c r="AB1717" s="104"/>
      <c r="AC1717" s="102">
        <f>ROUND('[3]Total Proposed Rate (GF)'!$AN1928,2)</f>
        <v>0</v>
      </c>
      <c r="AD1717" s="104"/>
      <c r="AE1717" s="102">
        <f>ROUND('[3]Total Proposed Rate (GF)'!$AP1928,2)</f>
        <v>0</v>
      </c>
      <c r="AF1717" s="112"/>
      <c r="AG1717" s="104">
        <f>SUM(Y1717:AE1717)</f>
        <v>0</v>
      </c>
      <c r="AI1717" s="106"/>
      <c r="AJ1717" s="106"/>
      <c r="AN1717" s="86"/>
    </row>
    <row r="1718" spans="1:40" x14ac:dyDescent="0.25">
      <c r="A1718" s="88">
        <f t="shared" si="207"/>
        <v>61</v>
      </c>
      <c r="B1718" s="75"/>
      <c r="C1718" s="87" t="s">
        <v>70</v>
      </c>
      <c r="D1718" s="75"/>
      <c r="E1718" s="101" t="s">
        <v>10</v>
      </c>
      <c r="F1718" s="75"/>
      <c r="G1718" s="102">
        <f>ROUND('[3]Total Proposed Rate (GF)'!$R1929,2)</f>
        <v>0</v>
      </c>
      <c r="H1718" s="102"/>
      <c r="I1718" s="102">
        <f>ROUND('[3]Total Proposed Rate (GF)'!$T1929,2)</f>
        <v>0</v>
      </c>
      <c r="J1718" s="102"/>
      <c r="K1718" s="102">
        <f>ROUND('[3]Total Proposed Rate (GF)'!$V1929,2)</f>
        <v>0</v>
      </c>
      <c r="L1718" s="102"/>
      <c r="M1718" s="102">
        <f>ROUND('[3]Total Proposed Rate (GF)'!$X1929,2)</f>
        <v>0</v>
      </c>
      <c r="N1718" s="102"/>
      <c r="O1718" s="102">
        <f>ROUND('[3]Total Proposed Rate (GF)'!$Z1929,2)</f>
        <v>0</v>
      </c>
      <c r="P1718" s="102"/>
      <c r="Q1718" s="102">
        <f>ROUND('[3]Total Proposed Rate (GF)'!$AB1929,2)</f>
        <v>0</v>
      </c>
      <c r="R1718" s="102"/>
      <c r="S1718" s="102">
        <f>ROUND('[3]Total Proposed Rate (GF)'!$AD1929,2)</f>
        <v>0</v>
      </c>
      <c r="T1718" s="102"/>
      <c r="U1718" s="102">
        <f>ROUND('[3]Total Proposed Rate (GF)'!$AF1929,2)</f>
        <v>0</v>
      </c>
      <c r="V1718" s="102"/>
      <c r="W1718" s="102">
        <f>ROUND('[3]Total Proposed Rate (GF)'!$AH1929,2)</f>
        <v>0</v>
      </c>
      <c r="X1718" s="102"/>
      <c r="Y1718" s="103">
        <f>SUM(G1718:W1718)</f>
        <v>0</v>
      </c>
      <c r="Z1718" s="104"/>
      <c r="AA1718" s="102">
        <f>ROUND('[3]Total Proposed Rate (GF)'!$AL1929,2)</f>
        <v>0</v>
      </c>
      <c r="AB1718" s="104"/>
      <c r="AC1718" s="102">
        <f>ROUND('[3]Total Proposed Rate (GF)'!$AN1929,2)</f>
        <v>0</v>
      </c>
      <c r="AD1718" s="104"/>
      <c r="AE1718" s="102">
        <f>ROUND('[3]Total Proposed Rate (GF)'!$AP1929,2)</f>
        <v>0</v>
      </c>
      <c r="AF1718" s="112"/>
      <c r="AG1718" s="104">
        <f>SUM(Y1718:AE1718)</f>
        <v>0</v>
      </c>
      <c r="AI1718" s="106"/>
      <c r="AJ1718" s="106"/>
      <c r="AN1718" s="86"/>
    </row>
    <row r="1719" spans="1:40" x14ac:dyDescent="0.25">
      <c r="A1719" s="88">
        <f t="shared" si="207"/>
        <v>62</v>
      </c>
      <c r="B1719" s="75"/>
      <c r="C1719" s="101" t="s">
        <v>69</v>
      </c>
      <c r="D1719" s="75"/>
      <c r="E1719" s="101" t="s">
        <v>10</v>
      </c>
      <c r="F1719" s="75"/>
      <c r="G1719" s="102">
        <f>ROUND('[3]Total Proposed Rate (GF)'!$R1930,2)</f>
        <v>0</v>
      </c>
      <c r="H1719" s="102"/>
      <c r="I1719" s="102">
        <f>ROUND('[3]Total Proposed Rate (GF)'!$T1930,2)</f>
        <v>0</v>
      </c>
      <c r="J1719" s="102"/>
      <c r="K1719" s="102">
        <f>ROUND('[3]Total Proposed Rate (GF)'!$V1930,2)</f>
        <v>0</v>
      </c>
      <c r="L1719" s="102"/>
      <c r="M1719" s="102">
        <f>ROUND('[3]Total Proposed Rate (GF)'!$X1930,2)</f>
        <v>0</v>
      </c>
      <c r="N1719" s="102"/>
      <c r="O1719" s="102">
        <f>ROUND('[3]Total Proposed Rate (GF)'!$Z1930,2)</f>
        <v>0</v>
      </c>
      <c r="P1719" s="102"/>
      <c r="Q1719" s="102">
        <f>ROUND('[3]Total Proposed Rate (GF)'!$AB1930,2)</f>
        <v>0</v>
      </c>
      <c r="R1719" s="102"/>
      <c r="S1719" s="102">
        <f>ROUND('[3]Total Proposed Rate (GF)'!$AD1930,2)</f>
        <v>0</v>
      </c>
      <c r="T1719" s="102"/>
      <c r="U1719" s="102">
        <f>ROUND('[3]Total Proposed Rate (GF)'!$AF1930,2)</f>
        <v>0</v>
      </c>
      <c r="V1719" s="102"/>
      <c r="W1719" s="102">
        <f>ROUND('[3]Total Proposed Rate (GF)'!$AH1930,2)</f>
        <v>0</v>
      </c>
      <c r="X1719" s="102"/>
      <c r="Y1719" s="103">
        <f>SUM(G1719:W1719)</f>
        <v>0</v>
      </c>
      <c r="Z1719" s="104"/>
      <c r="AA1719" s="102">
        <f>ROUND('[3]Total Proposed Rate (GF)'!$AL1930,2)</f>
        <v>0</v>
      </c>
      <c r="AB1719" s="104"/>
      <c r="AC1719" s="102">
        <f>ROUND('[3]Total Proposed Rate (GF)'!$AN1930,2)</f>
        <v>0</v>
      </c>
      <c r="AD1719" s="104"/>
      <c r="AE1719" s="102">
        <f>ROUND('[3]Total Proposed Rate (GF)'!$AP1930,2)</f>
        <v>0</v>
      </c>
      <c r="AF1719" s="112"/>
      <c r="AG1719" s="104">
        <f>SUM(Y1719:AE1719)</f>
        <v>0</v>
      </c>
      <c r="AI1719" s="106"/>
      <c r="AJ1719" s="106"/>
      <c r="AN1719" s="86"/>
    </row>
    <row r="1720" spans="1:40" x14ac:dyDescent="0.25">
      <c r="A1720" s="88">
        <f t="shared" si="207"/>
        <v>63</v>
      </c>
      <c r="B1720" s="75"/>
      <c r="C1720" s="101" t="s">
        <v>68</v>
      </c>
      <c r="D1720" s="75"/>
      <c r="E1720" s="101" t="s">
        <v>10</v>
      </c>
      <c r="F1720" s="75"/>
      <c r="G1720" s="102">
        <f>ROUND('[3]Total Proposed Rate (GF)'!$R1931,2)</f>
        <v>0</v>
      </c>
      <c r="H1720" s="102"/>
      <c r="I1720" s="102">
        <f>ROUND('[3]Total Proposed Rate (GF)'!$T1931,2)</f>
        <v>0</v>
      </c>
      <c r="J1720" s="102"/>
      <c r="K1720" s="102">
        <f>ROUND('[3]Total Proposed Rate (GF)'!$V1931,2)</f>
        <v>0</v>
      </c>
      <c r="L1720" s="102"/>
      <c r="M1720" s="102">
        <f>ROUND('[3]Total Proposed Rate (GF)'!$X1931,2)</f>
        <v>0</v>
      </c>
      <c r="N1720" s="102"/>
      <c r="O1720" s="102">
        <f>ROUND('[3]Total Proposed Rate (GF)'!$Z1931,2)</f>
        <v>0</v>
      </c>
      <c r="P1720" s="102"/>
      <c r="Q1720" s="102">
        <f>ROUND('[3]Total Proposed Rate (GF)'!$AB1931,2)</f>
        <v>0</v>
      </c>
      <c r="R1720" s="102"/>
      <c r="S1720" s="102">
        <f>ROUND('[3]Total Proposed Rate (GF)'!$AD1931,2)</f>
        <v>0</v>
      </c>
      <c r="T1720" s="102"/>
      <c r="U1720" s="102">
        <f>ROUND('[3]Total Proposed Rate (GF)'!$AF1931,2)</f>
        <v>0</v>
      </c>
      <c r="V1720" s="102"/>
      <c r="W1720" s="102">
        <f>ROUND('[3]Total Proposed Rate (GF)'!$AH1931,2)</f>
        <v>0</v>
      </c>
      <c r="X1720" s="102"/>
      <c r="Y1720" s="103">
        <f>SUM(G1720:W1720)</f>
        <v>0</v>
      </c>
      <c r="Z1720" s="104"/>
      <c r="AA1720" s="102">
        <f>ROUND('[3]Total Proposed Rate (GF)'!$AL1931,2)</f>
        <v>0</v>
      </c>
      <c r="AB1720" s="104"/>
      <c r="AC1720" s="102">
        <f>ROUND('[3]Total Proposed Rate (GF)'!$AN1931,2)</f>
        <v>0</v>
      </c>
      <c r="AD1720" s="104"/>
      <c r="AE1720" s="102">
        <f>ROUND('[3]Total Proposed Rate (GF)'!$AP1931,2)</f>
        <v>0</v>
      </c>
      <c r="AF1720" s="112"/>
      <c r="AG1720" s="104">
        <f>SUM(Y1720:AE1720)</f>
        <v>0</v>
      </c>
      <c r="AI1720" s="106"/>
      <c r="AJ1720" s="106"/>
      <c r="AN1720" s="86"/>
    </row>
    <row r="1721" spans="1:40" x14ac:dyDescent="0.25">
      <c r="A1721" s="88">
        <f t="shared" si="207"/>
        <v>64</v>
      </c>
      <c r="B1721" s="75"/>
      <c r="C1721" s="87" t="s">
        <v>67</v>
      </c>
      <c r="D1721" s="75"/>
      <c r="E1721" s="101" t="s">
        <v>10</v>
      </c>
      <c r="F1721" s="75"/>
      <c r="G1721" s="102">
        <f>ROUND('[3]Total Proposed Rate (GF)'!$R1932,2)</f>
        <v>0</v>
      </c>
      <c r="H1721" s="102"/>
      <c r="I1721" s="102">
        <f>ROUND('[3]Total Proposed Rate (GF)'!$T1932,2)</f>
        <v>0</v>
      </c>
      <c r="J1721" s="102"/>
      <c r="K1721" s="102">
        <f>ROUND('[3]Total Proposed Rate (GF)'!$V1932,2)</f>
        <v>0</v>
      </c>
      <c r="L1721" s="102"/>
      <c r="M1721" s="102">
        <f>ROUND('[3]Total Proposed Rate (GF)'!$X1932,2)</f>
        <v>0</v>
      </c>
      <c r="N1721" s="102"/>
      <c r="O1721" s="102">
        <f>ROUND('[3]Total Proposed Rate (GF)'!$Z1932,2)</f>
        <v>0</v>
      </c>
      <c r="P1721" s="102"/>
      <c r="Q1721" s="102">
        <f>ROUND('[3]Total Proposed Rate (GF)'!$AB1932,2)</f>
        <v>0</v>
      </c>
      <c r="R1721" s="102"/>
      <c r="S1721" s="102">
        <f>ROUND('[3]Total Proposed Rate (GF)'!$AD1932,2)</f>
        <v>0</v>
      </c>
      <c r="T1721" s="102"/>
      <c r="U1721" s="102">
        <f>ROUND('[3]Total Proposed Rate (GF)'!$AF1932,2)</f>
        <v>0</v>
      </c>
      <c r="V1721" s="102"/>
      <c r="W1721" s="102">
        <f>ROUND('[3]Total Proposed Rate (GF)'!$AH1932,2)</f>
        <v>0</v>
      </c>
      <c r="X1721" s="102"/>
      <c r="Y1721" s="103">
        <f>SUM(G1721:W1721)</f>
        <v>0</v>
      </c>
      <c r="Z1721" s="104"/>
      <c r="AA1721" s="102">
        <f>ROUND('[3]Total Proposed Rate (GF)'!$AL1932,2)</f>
        <v>0</v>
      </c>
      <c r="AB1721" s="104"/>
      <c r="AC1721" s="102">
        <f>ROUND('[3]Total Proposed Rate (GF)'!$AN1932,2)</f>
        <v>0</v>
      </c>
      <c r="AD1721" s="104"/>
      <c r="AE1721" s="102">
        <f>ROUND('[3]Total Proposed Rate (GF)'!$AP1932,2)</f>
        <v>0</v>
      </c>
      <c r="AF1721" s="112"/>
      <c r="AG1721" s="104">
        <f>SUM(Y1721:AE1721)</f>
        <v>0</v>
      </c>
      <c r="AI1721" s="106"/>
      <c r="AJ1721" s="106"/>
      <c r="AN1721" s="86"/>
    </row>
    <row r="1722" spans="1:40" x14ac:dyDescent="0.25">
      <c r="A1722" s="88">
        <f t="shared" si="207"/>
        <v>65</v>
      </c>
      <c r="B1722" s="75"/>
      <c r="C1722" s="101" t="s">
        <v>9</v>
      </c>
      <c r="D1722" s="75"/>
      <c r="E1722" s="75"/>
      <c r="F1722" s="75"/>
      <c r="G1722" s="130"/>
      <c r="H1722" s="185"/>
      <c r="I1722" s="130"/>
      <c r="J1722" s="185"/>
      <c r="K1722" s="130"/>
      <c r="L1722" s="185"/>
      <c r="M1722" s="130"/>
      <c r="N1722" s="185"/>
      <c r="O1722" s="130"/>
      <c r="P1722" s="130"/>
      <c r="Q1722" s="130"/>
      <c r="R1722" s="185"/>
      <c r="S1722" s="130"/>
      <c r="T1722" s="185"/>
      <c r="U1722" s="130"/>
      <c r="V1722" s="130"/>
      <c r="W1722" s="130"/>
      <c r="X1722" s="185"/>
      <c r="Y1722" s="186"/>
      <c r="AA1722" s="130"/>
      <c r="AB1722" s="75"/>
      <c r="AC1722" s="130"/>
      <c r="AD1722" s="75"/>
      <c r="AE1722" s="130"/>
      <c r="AF1722" s="112"/>
      <c r="AG1722" s="113"/>
      <c r="AI1722" s="106"/>
      <c r="AJ1722" s="106"/>
      <c r="AN1722" s="86"/>
    </row>
    <row r="1723" spans="1:40" x14ac:dyDescent="0.25">
      <c r="A1723" s="88">
        <f t="shared" si="207"/>
        <v>66</v>
      </c>
      <c r="B1723" s="75"/>
      <c r="C1723" s="87" t="s">
        <v>71</v>
      </c>
      <c r="D1723" s="75"/>
      <c r="E1723" s="101" t="s">
        <v>8</v>
      </c>
      <c r="F1723" s="75"/>
      <c r="G1723" s="102">
        <f>ROUND('[3]Total Proposed Rate (GF)'!$R1934,2)</f>
        <v>0</v>
      </c>
      <c r="H1723" s="102"/>
      <c r="I1723" s="102">
        <f>ROUND('[3]Total Proposed Rate (GF)'!$T1934,2)</f>
        <v>0.25</v>
      </c>
      <c r="J1723" s="102"/>
      <c r="K1723" s="102">
        <f>ROUND('[3]Total Proposed Rate (GF)'!$V1934,2)</f>
        <v>0</v>
      </c>
      <c r="L1723" s="102"/>
      <c r="M1723" s="102">
        <f>ROUND('[3]Total Proposed Rate (GF)'!$X1934,2)</f>
        <v>0</v>
      </c>
      <c r="N1723" s="102"/>
      <c r="O1723" s="102">
        <f>ROUND('[3]Total Proposed Rate (GF)'!$Z1934,2)</f>
        <v>0</v>
      </c>
      <c r="P1723" s="102"/>
      <c r="Q1723" s="102">
        <f>ROUND('[3]Total Proposed Rate (GF)'!$AB1934,2)</f>
        <v>0</v>
      </c>
      <c r="R1723" s="102"/>
      <c r="S1723" s="102">
        <f>ROUND('[3]Total Proposed Rate (GF)'!$AD1934,2)</f>
        <v>0</v>
      </c>
      <c r="T1723" s="102"/>
      <c r="U1723" s="102">
        <f>ROUND('[3]Total Proposed Rate (GF)'!$AF1934,2)</f>
        <v>0</v>
      </c>
      <c r="V1723" s="102"/>
      <c r="W1723" s="102">
        <f>ROUND('[3]Total Proposed Rate (GF)'!$AH1934,2)</f>
        <v>0</v>
      </c>
      <c r="X1723" s="102"/>
      <c r="Y1723" s="103">
        <f>SUM(G1723:W1723)</f>
        <v>0.25</v>
      </c>
      <c r="Z1723" s="104"/>
      <c r="AA1723" s="102">
        <f>ROUND('[3]Total Proposed Rate (GF)'!$AL1934,2)</f>
        <v>0</v>
      </c>
      <c r="AB1723" s="104"/>
      <c r="AC1723" s="102">
        <f>ROUND('[3]Total Proposed Rate (GF)'!$AN1934,2)</f>
        <v>0</v>
      </c>
      <c r="AD1723" s="104"/>
      <c r="AE1723" s="102">
        <f>ROUND('[3]Total Proposed Rate (GF)'!$AP1934,2)</f>
        <v>0</v>
      </c>
      <c r="AF1723" s="112"/>
      <c r="AG1723" s="104">
        <f>SUM(Y1723:AE1723)</f>
        <v>0.25</v>
      </c>
      <c r="AI1723" s="106"/>
      <c r="AJ1723" s="106"/>
      <c r="AN1723" s="86"/>
    </row>
    <row r="1724" spans="1:40" x14ac:dyDescent="0.25">
      <c r="A1724" s="88">
        <f t="shared" si="207"/>
        <v>67</v>
      </c>
      <c r="B1724" s="75"/>
      <c r="C1724" s="87" t="s">
        <v>70</v>
      </c>
      <c r="D1724" s="75"/>
      <c r="E1724" s="101" t="s">
        <v>8</v>
      </c>
      <c r="F1724" s="75"/>
      <c r="G1724" s="102">
        <f>ROUND('[3]Total Proposed Rate (GF)'!$R1935,2)</f>
        <v>0</v>
      </c>
      <c r="H1724" s="102"/>
      <c r="I1724" s="102">
        <f>ROUND('[3]Total Proposed Rate (GF)'!$T1935,2)</f>
        <v>0.25</v>
      </c>
      <c r="J1724" s="102"/>
      <c r="K1724" s="102">
        <f>ROUND('[3]Total Proposed Rate (GF)'!$V1935,2)</f>
        <v>0</v>
      </c>
      <c r="L1724" s="102"/>
      <c r="M1724" s="102">
        <f>ROUND('[3]Total Proposed Rate (GF)'!$X1935,2)</f>
        <v>0</v>
      </c>
      <c r="N1724" s="102"/>
      <c r="O1724" s="102">
        <f>ROUND('[3]Total Proposed Rate (GF)'!$Z1935,2)</f>
        <v>0</v>
      </c>
      <c r="P1724" s="102"/>
      <c r="Q1724" s="102">
        <f>ROUND('[3]Total Proposed Rate (GF)'!$AB1935,2)</f>
        <v>0</v>
      </c>
      <c r="R1724" s="102"/>
      <c r="S1724" s="102">
        <f>ROUND('[3]Total Proposed Rate (GF)'!$AD1935,2)</f>
        <v>0</v>
      </c>
      <c r="T1724" s="102"/>
      <c r="U1724" s="102">
        <f>ROUND('[3]Total Proposed Rate (GF)'!$AF1935,2)</f>
        <v>0</v>
      </c>
      <c r="V1724" s="102"/>
      <c r="W1724" s="102">
        <f>ROUND('[3]Total Proposed Rate (GF)'!$AH1935,2)</f>
        <v>0</v>
      </c>
      <c r="X1724" s="102"/>
      <c r="Y1724" s="103">
        <f>SUM(G1724:W1724)</f>
        <v>0.25</v>
      </c>
      <c r="Z1724" s="104"/>
      <c r="AA1724" s="102">
        <f>ROUND('[3]Total Proposed Rate (GF)'!$AL1935,2)</f>
        <v>0</v>
      </c>
      <c r="AB1724" s="104"/>
      <c r="AC1724" s="102">
        <f>ROUND('[3]Total Proposed Rate (GF)'!$AN1935,2)</f>
        <v>0</v>
      </c>
      <c r="AD1724" s="104"/>
      <c r="AE1724" s="102">
        <f>ROUND('[3]Total Proposed Rate (GF)'!$AP1935,2)</f>
        <v>0</v>
      </c>
      <c r="AF1724" s="112"/>
      <c r="AG1724" s="104">
        <f>SUM(Y1724:AE1724)</f>
        <v>0.25</v>
      </c>
      <c r="AI1724" s="106"/>
      <c r="AJ1724" s="106"/>
    </row>
    <row r="1725" spans="1:40" x14ac:dyDescent="0.25">
      <c r="A1725" s="88">
        <f t="shared" si="207"/>
        <v>68</v>
      </c>
      <c r="B1725" s="75"/>
      <c r="C1725" s="101" t="s">
        <v>69</v>
      </c>
      <c r="D1725" s="75"/>
      <c r="E1725" s="101" t="s">
        <v>8</v>
      </c>
      <c r="F1725" s="75"/>
      <c r="G1725" s="102">
        <f>ROUND('[3]Total Proposed Rate (GF)'!$R1936,2)</f>
        <v>0</v>
      </c>
      <c r="H1725" s="102"/>
      <c r="I1725" s="102">
        <f>ROUND('[3]Total Proposed Rate (GF)'!$T1936,2)</f>
        <v>0.25</v>
      </c>
      <c r="J1725" s="102"/>
      <c r="K1725" s="102">
        <f>ROUND('[3]Total Proposed Rate (GF)'!$V1936,2)</f>
        <v>0</v>
      </c>
      <c r="L1725" s="102"/>
      <c r="M1725" s="102">
        <f>ROUND('[3]Total Proposed Rate (GF)'!$X1936,2)</f>
        <v>0</v>
      </c>
      <c r="N1725" s="102"/>
      <c r="O1725" s="102">
        <f>ROUND('[3]Total Proposed Rate (GF)'!$Z1936,2)</f>
        <v>0</v>
      </c>
      <c r="P1725" s="102"/>
      <c r="Q1725" s="102">
        <f>ROUND('[3]Total Proposed Rate (GF)'!$AB1936,2)</f>
        <v>0</v>
      </c>
      <c r="R1725" s="102"/>
      <c r="S1725" s="102">
        <f>ROUND('[3]Total Proposed Rate (GF)'!$AD1936,2)</f>
        <v>0</v>
      </c>
      <c r="T1725" s="102"/>
      <c r="U1725" s="102">
        <f>ROUND('[3]Total Proposed Rate (GF)'!$AF1936,2)</f>
        <v>0</v>
      </c>
      <c r="V1725" s="102"/>
      <c r="W1725" s="102">
        <f>ROUND('[3]Total Proposed Rate (GF)'!$AH1936,2)</f>
        <v>0</v>
      </c>
      <c r="X1725" s="102"/>
      <c r="Y1725" s="103">
        <f>SUM(G1725:W1725)</f>
        <v>0.25</v>
      </c>
      <c r="Z1725" s="104"/>
      <c r="AA1725" s="102">
        <f>ROUND('[3]Total Proposed Rate (GF)'!$AL1936,2)</f>
        <v>0</v>
      </c>
      <c r="AB1725" s="104"/>
      <c r="AC1725" s="102">
        <f>ROUND('[3]Total Proposed Rate (GF)'!$AN1936,2)</f>
        <v>0</v>
      </c>
      <c r="AD1725" s="104"/>
      <c r="AE1725" s="102">
        <f>ROUND('[3]Total Proposed Rate (GF)'!$AP1936,2)</f>
        <v>0</v>
      </c>
      <c r="AF1725" s="112"/>
      <c r="AG1725" s="104">
        <f>SUM(Y1725:AE1725)</f>
        <v>0.25</v>
      </c>
      <c r="AI1725" s="106"/>
      <c r="AJ1725" s="106"/>
    </row>
    <row r="1726" spans="1:40" x14ac:dyDescent="0.25">
      <c r="A1726" s="88">
        <f t="shared" si="207"/>
        <v>69</v>
      </c>
      <c r="B1726" s="75"/>
      <c r="C1726" s="101" t="s">
        <v>68</v>
      </c>
      <c r="D1726" s="75"/>
      <c r="E1726" s="101" t="s">
        <v>8</v>
      </c>
      <c r="F1726" s="75"/>
      <c r="G1726" s="102">
        <f>ROUND('[3]Total Proposed Rate (GF)'!$R1937,2)</f>
        <v>0</v>
      </c>
      <c r="H1726" s="102"/>
      <c r="I1726" s="102">
        <f>ROUND('[3]Total Proposed Rate (GF)'!$T1937,2)</f>
        <v>0.25</v>
      </c>
      <c r="J1726" s="102"/>
      <c r="K1726" s="102">
        <f>ROUND('[3]Total Proposed Rate (GF)'!$V1937,2)</f>
        <v>0</v>
      </c>
      <c r="L1726" s="102"/>
      <c r="M1726" s="102">
        <f>ROUND('[3]Total Proposed Rate (GF)'!$X1937,2)</f>
        <v>0</v>
      </c>
      <c r="N1726" s="102"/>
      <c r="O1726" s="102">
        <f>ROUND('[3]Total Proposed Rate (GF)'!$Z1937,2)</f>
        <v>0</v>
      </c>
      <c r="P1726" s="102"/>
      <c r="Q1726" s="102">
        <f>ROUND('[3]Total Proposed Rate (GF)'!$AB1937,2)</f>
        <v>0</v>
      </c>
      <c r="R1726" s="102"/>
      <c r="S1726" s="102">
        <f>ROUND('[3]Total Proposed Rate (GF)'!$AD1937,2)</f>
        <v>0</v>
      </c>
      <c r="T1726" s="102"/>
      <c r="U1726" s="102">
        <f>ROUND('[3]Total Proposed Rate (GF)'!$AF1937,2)</f>
        <v>0</v>
      </c>
      <c r="V1726" s="102"/>
      <c r="W1726" s="102">
        <f>ROUND('[3]Total Proposed Rate (GF)'!$AH1937,2)</f>
        <v>0</v>
      </c>
      <c r="X1726" s="102"/>
      <c r="Y1726" s="103">
        <f>SUM(G1726:W1726)</f>
        <v>0.25</v>
      </c>
      <c r="Z1726" s="104"/>
      <c r="AA1726" s="102">
        <f>ROUND('[3]Total Proposed Rate (GF)'!$AL1937,2)</f>
        <v>0</v>
      </c>
      <c r="AB1726" s="104"/>
      <c r="AC1726" s="102">
        <f>ROUND('[3]Total Proposed Rate (GF)'!$AN1937,2)</f>
        <v>0</v>
      </c>
      <c r="AD1726" s="104"/>
      <c r="AE1726" s="102">
        <f>ROUND('[3]Total Proposed Rate (GF)'!$AP1937,2)</f>
        <v>0</v>
      </c>
      <c r="AF1726" s="112"/>
      <c r="AG1726" s="104">
        <f>SUM(Y1726:AE1726)</f>
        <v>0.25</v>
      </c>
      <c r="AI1726" s="106"/>
      <c r="AJ1726" s="106"/>
    </row>
    <row r="1727" spans="1:40" x14ac:dyDescent="0.25">
      <c r="A1727" s="88">
        <f t="shared" si="207"/>
        <v>70</v>
      </c>
      <c r="B1727" s="75"/>
      <c r="C1727" s="87" t="s">
        <v>67</v>
      </c>
      <c r="D1727" s="75"/>
      <c r="E1727" s="101" t="s">
        <v>8</v>
      </c>
      <c r="F1727" s="75"/>
      <c r="G1727" s="102">
        <f>ROUND('[3]Total Proposed Rate (GF)'!$R1938,2)</f>
        <v>0</v>
      </c>
      <c r="H1727" s="102"/>
      <c r="I1727" s="102">
        <f>ROUND('[3]Total Proposed Rate (GF)'!$T1938,2)</f>
        <v>0</v>
      </c>
      <c r="J1727" s="102"/>
      <c r="K1727" s="102">
        <f>ROUND('[3]Total Proposed Rate (GF)'!$V1938,2)</f>
        <v>0</v>
      </c>
      <c r="L1727" s="102"/>
      <c r="M1727" s="102">
        <f>ROUND('[3]Total Proposed Rate (GF)'!$X1938,2)</f>
        <v>0</v>
      </c>
      <c r="N1727" s="102"/>
      <c r="O1727" s="102">
        <f>ROUND('[3]Total Proposed Rate (GF)'!$Z1938,2)</f>
        <v>0</v>
      </c>
      <c r="P1727" s="102"/>
      <c r="Q1727" s="102">
        <f>ROUND('[3]Total Proposed Rate (GF)'!$AB1938,2)</f>
        <v>0</v>
      </c>
      <c r="R1727" s="102"/>
      <c r="S1727" s="102">
        <f>ROUND('[3]Total Proposed Rate (GF)'!$AD1938,2)</f>
        <v>0</v>
      </c>
      <c r="T1727" s="102"/>
      <c r="U1727" s="102">
        <f>ROUND('[3]Total Proposed Rate (GF)'!$AF1938,2)</f>
        <v>0</v>
      </c>
      <c r="V1727" s="102"/>
      <c r="W1727" s="102">
        <f>ROUND('[3]Total Proposed Rate (GF)'!$AH1938,2)</f>
        <v>0</v>
      </c>
      <c r="X1727" s="102"/>
      <c r="Y1727" s="103">
        <f>SUM(G1727:W1727)</f>
        <v>0</v>
      </c>
      <c r="Z1727" s="104"/>
      <c r="AA1727" s="102">
        <f>ROUND('[3]Total Proposed Rate (GF)'!$AL1938,2)</f>
        <v>0</v>
      </c>
      <c r="AB1727" s="104"/>
      <c r="AC1727" s="102">
        <f>ROUND('[3]Total Proposed Rate (GF)'!$AN1938,2)</f>
        <v>0</v>
      </c>
      <c r="AD1727" s="104"/>
      <c r="AE1727" s="102">
        <f>ROUND('[3]Total Proposed Rate (GF)'!$AP1938,2)</f>
        <v>0</v>
      </c>
      <c r="AF1727" s="112"/>
      <c r="AG1727" s="104">
        <f>SUM(Y1727:AE1727)</f>
        <v>0</v>
      </c>
      <c r="AI1727" s="106"/>
      <c r="AJ1727" s="106"/>
      <c r="AN1727" s="86"/>
    </row>
    <row r="1728" spans="1:40" x14ac:dyDescent="0.25">
      <c r="A1728" s="88"/>
      <c r="B1728" s="75"/>
      <c r="C1728" s="87"/>
      <c r="D1728" s="75"/>
      <c r="E1728" s="101"/>
      <c r="F1728" s="75"/>
      <c r="G1728" s="115"/>
      <c r="H1728" s="191"/>
      <c r="I1728" s="115"/>
      <c r="J1728" s="75"/>
      <c r="K1728" s="115"/>
      <c r="L1728" s="75"/>
      <c r="M1728" s="115"/>
      <c r="N1728" s="131"/>
      <c r="O1728" s="115"/>
      <c r="P1728" s="115"/>
      <c r="Q1728" s="115"/>
      <c r="R1728" s="131"/>
      <c r="S1728" s="115"/>
      <c r="T1728" s="131"/>
      <c r="U1728" s="115"/>
      <c r="V1728" s="115"/>
      <c r="W1728" s="115"/>
      <c r="X1728" s="131"/>
      <c r="Y1728" s="192"/>
      <c r="AA1728" s="115"/>
      <c r="AB1728" s="75"/>
      <c r="AC1728" s="115"/>
      <c r="AD1728" s="75"/>
      <c r="AE1728" s="115"/>
      <c r="AF1728" s="117"/>
      <c r="AG1728" s="113"/>
      <c r="AI1728" s="106"/>
      <c r="AJ1728" s="106"/>
      <c r="AN1728" s="86"/>
    </row>
    <row r="1729" spans="1:40" x14ac:dyDescent="0.25">
      <c r="A1729" s="88">
        <f>+A1727+1</f>
        <v>71</v>
      </c>
      <c r="B1729" s="165"/>
      <c r="C1729" s="178" t="s">
        <v>316</v>
      </c>
      <c r="E1729" s="101"/>
      <c r="G1729" s="115"/>
      <c r="H1729" s="191"/>
      <c r="I1729" s="115"/>
      <c r="J1729" s="75"/>
      <c r="K1729" s="115"/>
      <c r="L1729" s="75"/>
      <c r="M1729" s="115"/>
      <c r="N1729" s="131"/>
      <c r="O1729" s="115"/>
      <c r="P1729" s="115"/>
      <c r="Q1729" s="115"/>
      <c r="R1729" s="131"/>
      <c r="S1729" s="115"/>
      <c r="T1729" s="131"/>
      <c r="U1729" s="115"/>
      <c r="V1729" s="115"/>
      <c r="W1729" s="115"/>
      <c r="X1729" s="131"/>
      <c r="Y1729" s="192"/>
      <c r="AA1729" s="115"/>
      <c r="AB1729" s="75"/>
      <c r="AC1729" s="115"/>
      <c r="AD1729" s="75"/>
      <c r="AE1729" s="115"/>
      <c r="AF1729" s="117"/>
      <c r="AG1729" s="113"/>
      <c r="AI1729" s="106"/>
      <c r="AJ1729" s="106"/>
      <c r="AN1729" s="86"/>
    </row>
    <row r="1730" spans="1:40" x14ac:dyDescent="0.25">
      <c r="A1730" s="88">
        <f t="shared" si="207"/>
        <v>72</v>
      </c>
      <c r="B1730" s="75"/>
      <c r="C1730" s="101" t="s">
        <v>317</v>
      </c>
      <c r="D1730" s="75"/>
      <c r="E1730" s="75"/>
      <c r="F1730" s="75"/>
      <c r="G1730" s="115"/>
      <c r="H1730" s="75"/>
      <c r="I1730" s="115"/>
      <c r="J1730" s="75"/>
      <c r="K1730" s="115"/>
      <c r="L1730" s="75"/>
      <c r="M1730" s="115"/>
      <c r="N1730" s="75"/>
      <c r="O1730" s="115"/>
      <c r="P1730" s="115"/>
      <c r="Q1730" s="115"/>
      <c r="R1730" s="75"/>
      <c r="S1730" s="115"/>
      <c r="T1730" s="75"/>
      <c r="U1730" s="115"/>
      <c r="V1730" s="115"/>
      <c r="W1730" s="115"/>
      <c r="X1730" s="75"/>
      <c r="Y1730" s="144"/>
      <c r="AA1730" s="115"/>
      <c r="AB1730" s="75"/>
      <c r="AC1730" s="115"/>
      <c r="AD1730" s="75"/>
      <c r="AE1730" s="115"/>
      <c r="AF1730" s="117"/>
      <c r="AG1730" s="113"/>
      <c r="AI1730" s="106"/>
      <c r="AJ1730" s="106"/>
      <c r="AN1730" s="86"/>
    </row>
    <row r="1731" spans="1:40" x14ac:dyDescent="0.25">
      <c r="A1731" s="88">
        <f t="shared" si="207"/>
        <v>73</v>
      </c>
      <c r="B1731" s="75"/>
      <c r="C1731" s="87" t="s">
        <v>71</v>
      </c>
      <c r="D1731" s="75"/>
      <c r="E1731" s="101" t="s">
        <v>0</v>
      </c>
      <c r="F1731" s="75"/>
      <c r="G1731" s="193">
        <f>ROUND('[3]Total Proposed Rate (GF)'!$R1942,5)</f>
        <v>-1.719E-2</v>
      </c>
      <c r="H1731" s="115"/>
      <c r="I1731" s="193">
        <f>ROUND('[3]Total Proposed Rate (GF)'!$T1942,5)</f>
        <v>6.8000000000000005E-4</v>
      </c>
      <c r="J1731" s="115"/>
      <c r="K1731" s="193">
        <f>ROUND('[3]Total Proposed Rate (GF)'!$V1942,5)</f>
        <v>1.3899999999999999E-2</v>
      </c>
      <c r="L1731" s="115"/>
      <c r="M1731" s="193">
        <f>ROUND('[3]Total Proposed Rate (GF)'!$X1942,5)</f>
        <v>6.0000000000000002E-5</v>
      </c>
      <c r="N1731" s="115"/>
      <c r="O1731" s="193">
        <f>ROUND('[3]Total Proposed Rate (GF)'!$Z1942,5)</f>
        <v>8.1999999999999998E-4</v>
      </c>
      <c r="P1731" s="115"/>
      <c r="Q1731" s="193">
        <f>ROUND('[3]Total Proposed Rate (GF)'!$AB1942,5)</f>
        <v>8.7899999999999992E-3</v>
      </c>
      <c r="R1731" s="115"/>
      <c r="S1731" s="193">
        <f>ROUND('[3]Total Proposed Rate (GF)'!$AD1942,5)</f>
        <v>4.0000000000000003E-5</v>
      </c>
      <c r="T1731" s="115"/>
      <c r="U1731" s="193">
        <f>ROUND('[3]Total Proposed Rate (GF)'!$AF1942,5)</f>
        <v>0</v>
      </c>
      <c r="V1731" s="115"/>
      <c r="W1731" s="193">
        <f>ROUND('[3]Total Proposed Rate (GF)'!$AH1942,5)</f>
        <v>0</v>
      </c>
      <c r="X1731" s="115"/>
      <c r="Y1731" s="116">
        <f>SUM(G1731:W1731)</f>
        <v>7.0999999999999987E-3</v>
      </c>
      <c r="AA1731" s="193">
        <f>ROUND('[3]Total Proposed Rate (GF)'!$AL1942,5)</f>
        <v>5.7999999999999996E-3</v>
      </c>
      <c r="AB1731" s="75"/>
      <c r="AC1731" s="193">
        <f>ROUND('[3]Total Proposed Rate (GF)'!$AN1942,5)</f>
        <v>8.5389999999999994E-2</v>
      </c>
      <c r="AD1731" s="75"/>
      <c r="AE1731" s="193">
        <f>ROUND('[3]Total Proposed Rate (GF)'!$AP1942,5)</f>
        <v>-8.0000000000000007E-5</v>
      </c>
      <c r="AF1731" s="117"/>
      <c r="AG1731" s="86">
        <f>SUM(Y1731:AE1731)</f>
        <v>9.8209999999999992E-2</v>
      </c>
      <c r="AH1731" s="194"/>
      <c r="AI1731" s="106"/>
      <c r="AJ1731" s="106"/>
      <c r="AN1731" s="86"/>
    </row>
    <row r="1732" spans="1:40" x14ac:dyDescent="0.25">
      <c r="A1732" s="88">
        <f t="shared" si="207"/>
        <v>74</v>
      </c>
      <c r="B1732" s="75"/>
      <c r="C1732" s="87" t="s">
        <v>70</v>
      </c>
      <c r="D1732" s="75"/>
      <c r="E1732" s="101" t="s">
        <v>0</v>
      </c>
      <c r="F1732" s="75"/>
      <c r="G1732" s="193">
        <f>ROUND('[3]Total Proposed Rate (GF)'!$R1943,5)</f>
        <v>-1.719E-2</v>
      </c>
      <c r="H1732" s="115"/>
      <c r="I1732" s="193">
        <f>ROUND('[3]Total Proposed Rate (GF)'!$T1943,5)</f>
        <v>6.8000000000000005E-4</v>
      </c>
      <c r="J1732" s="115"/>
      <c r="K1732" s="193">
        <f>ROUND('[3]Total Proposed Rate (GF)'!$V1943,5)</f>
        <v>1.3899999999999999E-2</v>
      </c>
      <c r="L1732" s="115"/>
      <c r="M1732" s="193">
        <f>ROUND('[3]Total Proposed Rate (GF)'!$X1943,5)</f>
        <v>6.0000000000000002E-5</v>
      </c>
      <c r="N1732" s="115"/>
      <c r="O1732" s="193">
        <f>ROUND('[3]Total Proposed Rate (GF)'!$Z1943,5)</f>
        <v>8.1999999999999998E-4</v>
      </c>
      <c r="P1732" s="115"/>
      <c r="Q1732" s="193">
        <f>ROUND('[3]Total Proposed Rate (GF)'!$AB1943,5)</f>
        <v>8.7899999999999992E-3</v>
      </c>
      <c r="R1732" s="115"/>
      <c r="S1732" s="193">
        <f>ROUND('[3]Total Proposed Rate (GF)'!$AD1943,5)</f>
        <v>4.0000000000000003E-5</v>
      </c>
      <c r="T1732" s="115"/>
      <c r="U1732" s="193">
        <f>ROUND('[3]Total Proposed Rate (GF)'!$AF1943,5)</f>
        <v>0</v>
      </c>
      <c r="V1732" s="115"/>
      <c r="W1732" s="193">
        <f>ROUND('[3]Total Proposed Rate (GF)'!$AH1943,5)</f>
        <v>0</v>
      </c>
      <c r="X1732" s="115"/>
      <c r="Y1732" s="116">
        <f>SUM(G1732:W1732)</f>
        <v>7.0999999999999987E-3</v>
      </c>
      <c r="AA1732" s="193">
        <f>ROUND('[3]Total Proposed Rate (GF)'!$AL1943,5)</f>
        <v>5.7999999999999996E-3</v>
      </c>
      <c r="AB1732" s="75"/>
      <c r="AC1732" s="193">
        <f>ROUND('[3]Total Proposed Rate (GF)'!$AN1943,5)</f>
        <v>8.4940000000000002E-2</v>
      </c>
      <c r="AD1732" s="75"/>
      <c r="AE1732" s="193">
        <f>ROUND('[3]Total Proposed Rate (GF)'!$AP1943,5)</f>
        <v>-8.0000000000000007E-5</v>
      </c>
      <c r="AF1732" s="117"/>
      <c r="AG1732" s="86">
        <f>SUM(Y1732:AE1732)</f>
        <v>9.776E-2</v>
      </c>
      <c r="AH1732" s="194"/>
      <c r="AI1732" s="106"/>
      <c r="AJ1732" s="106"/>
      <c r="AN1732" s="86"/>
    </row>
    <row r="1733" spans="1:40" x14ac:dyDescent="0.25">
      <c r="A1733" s="88">
        <f t="shared" si="207"/>
        <v>75</v>
      </c>
      <c r="B1733" s="75"/>
      <c r="C1733" s="101" t="s">
        <v>69</v>
      </c>
      <c r="D1733" s="75"/>
      <c r="E1733" s="101" t="s">
        <v>0</v>
      </c>
      <c r="F1733" s="75"/>
      <c r="G1733" s="193">
        <f>ROUND('[3]Total Proposed Rate (GF)'!$R1944,5)</f>
        <v>-1.719E-2</v>
      </c>
      <c r="H1733" s="115"/>
      <c r="I1733" s="193">
        <f>ROUND('[3]Total Proposed Rate (GF)'!$T1944,5)</f>
        <v>0</v>
      </c>
      <c r="J1733" s="115"/>
      <c r="K1733" s="193">
        <f>ROUND('[3]Total Proposed Rate (GF)'!$V1944,5)</f>
        <v>1.3899999999999999E-2</v>
      </c>
      <c r="L1733" s="115"/>
      <c r="M1733" s="193">
        <f>ROUND('[3]Total Proposed Rate (GF)'!$X1944,5)</f>
        <v>6.0000000000000002E-5</v>
      </c>
      <c r="N1733" s="115"/>
      <c r="O1733" s="193">
        <f>ROUND('[3]Total Proposed Rate (GF)'!$Z1944,5)</f>
        <v>0</v>
      </c>
      <c r="P1733" s="115"/>
      <c r="Q1733" s="193">
        <f>ROUND('[3]Total Proposed Rate (GF)'!$AB1944,5)</f>
        <v>8.7899999999999992E-3</v>
      </c>
      <c r="R1733" s="115"/>
      <c r="S1733" s="193">
        <f>ROUND('[3]Total Proposed Rate (GF)'!$AD1944,5)</f>
        <v>4.0000000000000003E-5</v>
      </c>
      <c r="T1733" s="115"/>
      <c r="U1733" s="193">
        <f>ROUND('[3]Total Proposed Rate (GF)'!$AF1944,5)</f>
        <v>0</v>
      </c>
      <c r="V1733" s="115"/>
      <c r="W1733" s="193">
        <f>ROUND('[3]Total Proposed Rate (GF)'!$AH1944,5)</f>
        <v>0</v>
      </c>
      <c r="X1733" s="115"/>
      <c r="Y1733" s="116">
        <f>SUM(G1733:W1733)</f>
        <v>5.5999999999999982E-3</v>
      </c>
      <c r="AA1733" s="193">
        <f>ROUND('[3]Total Proposed Rate (GF)'!$AL1944,5)</f>
        <v>5.7999999999999996E-3</v>
      </c>
      <c r="AB1733" s="75"/>
      <c r="AC1733" s="193">
        <f>ROUND('[3]Total Proposed Rate (GF)'!$AN1944,5)</f>
        <v>8.5389999999999994E-2</v>
      </c>
      <c r="AD1733" s="75"/>
      <c r="AE1733" s="193">
        <f>ROUND('[3]Total Proposed Rate (GF)'!$AP1944,5)</f>
        <v>-8.0000000000000007E-5</v>
      </c>
      <c r="AF1733" s="117"/>
      <c r="AG1733" s="86">
        <f>SUM(Y1733:AE1733)</f>
        <v>9.670999999999999E-2</v>
      </c>
      <c r="AH1733" s="194"/>
      <c r="AI1733" s="106"/>
      <c r="AJ1733" s="106"/>
      <c r="AN1733" s="86"/>
    </row>
    <row r="1734" spans="1:40" x14ac:dyDescent="0.25">
      <c r="A1734" s="88">
        <f t="shared" si="207"/>
        <v>76</v>
      </c>
      <c r="B1734" s="75"/>
      <c r="C1734" s="101" t="s">
        <v>68</v>
      </c>
      <c r="D1734" s="75"/>
      <c r="E1734" s="101" t="s">
        <v>0</v>
      </c>
      <c r="F1734" s="75"/>
      <c r="G1734" s="193">
        <f>ROUND('[3]Total Proposed Rate (GF)'!$R1945,5)</f>
        <v>-1.719E-2</v>
      </c>
      <c r="H1734" s="115"/>
      <c r="I1734" s="193">
        <f>ROUND('[3]Total Proposed Rate (GF)'!$T1945,5)</f>
        <v>0</v>
      </c>
      <c r="J1734" s="115"/>
      <c r="K1734" s="193">
        <f>ROUND('[3]Total Proposed Rate (GF)'!$V1945,5)</f>
        <v>1.3899999999999999E-2</v>
      </c>
      <c r="L1734" s="115"/>
      <c r="M1734" s="193">
        <f>ROUND('[3]Total Proposed Rate (GF)'!$X1945,5)</f>
        <v>6.0000000000000002E-5</v>
      </c>
      <c r="N1734" s="115"/>
      <c r="O1734" s="193">
        <f>ROUND('[3]Total Proposed Rate (GF)'!$Z1945,5)</f>
        <v>0</v>
      </c>
      <c r="P1734" s="115"/>
      <c r="Q1734" s="193">
        <f>ROUND('[3]Total Proposed Rate (GF)'!$AB1945,5)</f>
        <v>8.7899999999999992E-3</v>
      </c>
      <c r="R1734" s="115"/>
      <c r="S1734" s="193">
        <f>ROUND('[3]Total Proposed Rate (GF)'!$AD1945,5)</f>
        <v>4.0000000000000003E-5</v>
      </c>
      <c r="T1734" s="115"/>
      <c r="U1734" s="193">
        <f>ROUND('[3]Total Proposed Rate (GF)'!$AF1945,5)</f>
        <v>0</v>
      </c>
      <c r="V1734" s="115"/>
      <c r="W1734" s="193">
        <f>ROUND('[3]Total Proposed Rate (GF)'!$AH1945,5)</f>
        <v>0</v>
      </c>
      <c r="X1734" s="115"/>
      <c r="Y1734" s="116">
        <f>SUM(G1734:W1734)</f>
        <v>5.5999999999999982E-3</v>
      </c>
      <c r="AA1734" s="193">
        <f>ROUND('[3]Total Proposed Rate (GF)'!$AL1945,5)</f>
        <v>5.7999999999999996E-3</v>
      </c>
      <c r="AB1734" s="75"/>
      <c r="AC1734" s="193">
        <f>ROUND('[3]Total Proposed Rate (GF)'!$AN1945,5)</f>
        <v>8.4940000000000002E-2</v>
      </c>
      <c r="AD1734" s="75"/>
      <c r="AE1734" s="193">
        <f>ROUND('[3]Total Proposed Rate (GF)'!$AP1945,5)</f>
        <v>-8.0000000000000007E-5</v>
      </c>
      <c r="AF1734" s="117"/>
      <c r="AG1734" s="86">
        <f>SUM(Y1734:AE1734)</f>
        <v>9.6259999999999998E-2</v>
      </c>
      <c r="AH1734" s="194"/>
      <c r="AI1734" s="106"/>
      <c r="AJ1734" s="106"/>
      <c r="AN1734" s="86"/>
    </row>
    <row r="1735" spans="1:40" x14ac:dyDescent="0.25">
      <c r="A1735" s="88">
        <f t="shared" si="207"/>
        <v>77</v>
      </c>
      <c r="B1735" s="75"/>
      <c r="C1735" s="87" t="s">
        <v>67</v>
      </c>
      <c r="D1735" s="75"/>
      <c r="E1735" s="101" t="s">
        <v>0</v>
      </c>
      <c r="F1735" s="75"/>
      <c r="G1735" s="193">
        <f>ROUND('[3]Total Proposed Rate (GF)'!$R1946,5)</f>
        <v>-1.719E-2</v>
      </c>
      <c r="H1735" s="115"/>
      <c r="I1735" s="193">
        <f>ROUND('[3]Total Proposed Rate (GF)'!$T1946,5)</f>
        <v>0</v>
      </c>
      <c r="J1735" s="115"/>
      <c r="K1735" s="193">
        <f>ROUND('[3]Total Proposed Rate (GF)'!$V1946,5)</f>
        <v>1.3899999999999999E-2</v>
      </c>
      <c r="L1735" s="115"/>
      <c r="M1735" s="193">
        <f>ROUND('[3]Total Proposed Rate (GF)'!$X1946,5)</f>
        <v>6.0000000000000002E-5</v>
      </c>
      <c r="N1735" s="115"/>
      <c r="O1735" s="193">
        <f>ROUND('[3]Total Proposed Rate (GF)'!$Z1946,5)</f>
        <v>0</v>
      </c>
      <c r="P1735" s="115"/>
      <c r="Q1735" s="193">
        <f>ROUND('[3]Total Proposed Rate (GF)'!$AB1946,5)</f>
        <v>8.7899999999999992E-3</v>
      </c>
      <c r="R1735" s="115"/>
      <c r="S1735" s="193">
        <f>ROUND('[3]Total Proposed Rate (GF)'!$AD1946,5)</f>
        <v>4.0000000000000003E-5</v>
      </c>
      <c r="T1735" s="115"/>
      <c r="U1735" s="193">
        <f>ROUND('[3]Total Proposed Rate (GF)'!$AF1946,5)</f>
        <v>0</v>
      </c>
      <c r="V1735" s="115"/>
      <c r="W1735" s="193">
        <f>ROUND('[3]Total Proposed Rate (GF)'!$AH1946,5)</f>
        <v>0</v>
      </c>
      <c r="X1735" s="115"/>
      <c r="Y1735" s="116">
        <f>SUM(G1735:W1735)</f>
        <v>5.5999999999999982E-3</v>
      </c>
      <c r="AA1735" s="193">
        <f>ROUND('[3]Total Proposed Rate (GF)'!$AL1946,5)</f>
        <v>5.7999999999999996E-3</v>
      </c>
      <c r="AB1735" s="75"/>
      <c r="AC1735" s="193">
        <f>ROUND('[3]Total Proposed Rate (GF)'!$AN1946,5)</f>
        <v>8.1170000000000006E-2</v>
      </c>
      <c r="AD1735" s="75"/>
      <c r="AE1735" s="193">
        <f>ROUND('[3]Total Proposed Rate (GF)'!$AP1946,5)</f>
        <v>-8.0000000000000007E-5</v>
      </c>
      <c r="AF1735" s="117"/>
      <c r="AG1735" s="86">
        <f>SUM(Y1735:AE1735)</f>
        <v>9.2490000000000003E-2</v>
      </c>
      <c r="AH1735" s="194"/>
      <c r="AI1735" s="106"/>
      <c r="AJ1735" s="106"/>
      <c r="AN1735" s="86"/>
    </row>
    <row r="1736" spans="1:40" x14ac:dyDescent="0.25">
      <c r="A1736" s="88">
        <f t="shared" si="207"/>
        <v>78</v>
      </c>
      <c r="B1736" s="75"/>
      <c r="C1736" s="87" t="s">
        <v>318</v>
      </c>
      <c r="D1736" s="75"/>
      <c r="E1736" s="75"/>
      <c r="F1736" s="75"/>
      <c r="G1736" s="115"/>
      <c r="H1736" s="116"/>
      <c r="I1736" s="115"/>
      <c r="J1736" s="116"/>
      <c r="K1736" s="115"/>
      <c r="L1736" s="116"/>
      <c r="M1736" s="115"/>
      <c r="N1736" s="116"/>
      <c r="O1736" s="115"/>
      <c r="P1736" s="115"/>
      <c r="Q1736" s="115"/>
      <c r="R1736" s="116"/>
      <c r="S1736" s="115"/>
      <c r="T1736" s="116"/>
      <c r="U1736" s="115"/>
      <c r="V1736" s="115"/>
      <c r="W1736" s="115"/>
      <c r="X1736" s="116"/>
      <c r="Y1736" s="116"/>
      <c r="AA1736" s="115"/>
      <c r="AB1736" s="75"/>
      <c r="AC1736" s="115"/>
      <c r="AD1736" s="75"/>
      <c r="AE1736" s="115"/>
      <c r="AF1736" s="117"/>
      <c r="AG1736" s="113"/>
      <c r="AI1736" s="106"/>
      <c r="AJ1736" s="106"/>
      <c r="AN1736" s="86"/>
    </row>
    <row r="1737" spans="1:40" x14ac:dyDescent="0.25">
      <c r="A1737" s="88">
        <f t="shared" si="207"/>
        <v>79</v>
      </c>
      <c r="B1737" s="75"/>
      <c r="C1737" s="87" t="s">
        <v>71</v>
      </c>
      <c r="D1737" s="75"/>
      <c r="E1737" s="101" t="s">
        <v>0</v>
      </c>
      <c r="F1737" s="75"/>
      <c r="G1737" s="193">
        <f>ROUND('[3]Total Proposed Rate (GF)'!$R1948,5)</f>
        <v>-1.719E-2</v>
      </c>
      <c r="H1737" s="115"/>
      <c r="I1737" s="193">
        <f>ROUND('[3]Total Proposed Rate (GF)'!$T1948,5)</f>
        <v>6.8000000000000005E-4</v>
      </c>
      <c r="J1737" s="115"/>
      <c r="K1737" s="193">
        <f>ROUND('[3]Total Proposed Rate (GF)'!$V1948,5)</f>
        <v>1.3899999999999999E-2</v>
      </c>
      <c r="L1737" s="115"/>
      <c r="M1737" s="193">
        <f>ROUND('[3]Total Proposed Rate (GF)'!$X1948,5)</f>
        <v>6.0000000000000002E-5</v>
      </c>
      <c r="N1737" s="115"/>
      <c r="O1737" s="193">
        <f>ROUND('[3]Total Proposed Rate (GF)'!$Z1948,5)</f>
        <v>8.1999999999999998E-4</v>
      </c>
      <c r="P1737" s="115"/>
      <c r="Q1737" s="193">
        <f>ROUND('[3]Total Proposed Rate (GF)'!$AB1948,5)</f>
        <v>8.7899999999999992E-3</v>
      </c>
      <c r="R1737" s="115"/>
      <c r="S1737" s="193">
        <f>ROUND('[3]Total Proposed Rate (GF)'!$AD1948,5)</f>
        <v>4.0000000000000003E-5</v>
      </c>
      <c r="T1737" s="115"/>
      <c r="U1737" s="193">
        <f>ROUND('[3]Total Proposed Rate (GF)'!$AF1948,5)</f>
        <v>0</v>
      </c>
      <c r="V1737" s="115"/>
      <c r="W1737" s="193">
        <f>ROUND('[3]Total Proposed Rate (GF)'!$AH1948,5)</f>
        <v>0</v>
      </c>
      <c r="X1737" s="115"/>
      <c r="Y1737" s="116">
        <f>SUM(G1737:W1737)</f>
        <v>7.0999999999999987E-3</v>
      </c>
      <c r="AA1737" s="193">
        <f>ROUND('[3]Total Proposed Rate (GF)'!$AL1948,5)</f>
        <v>5.7999999999999996E-3</v>
      </c>
      <c r="AB1737" s="75"/>
      <c r="AC1737" s="193">
        <f>ROUND('[3]Total Proposed Rate (GF)'!$AN1948,5)</f>
        <v>8.4449999999999997E-2</v>
      </c>
      <c r="AD1737" s="75"/>
      <c r="AE1737" s="193">
        <f>ROUND('[3]Total Proposed Rate (GF)'!$AP1948,5)</f>
        <v>-8.0000000000000007E-5</v>
      </c>
      <c r="AF1737" s="117"/>
      <c r="AG1737" s="86">
        <f>SUM(Y1737:AE1737)</f>
        <v>9.7269999999999995E-2</v>
      </c>
      <c r="AH1737" s="194"/>
      <c r="AI1737" s="106"/>
      <c r="AJ1737" s="106"/>
      <c r="AN1737" s="86"/>
    </row>
    <row r="1738" spans="1:40" x14ac:dyDescent="0.25">
      <c r="A1738" s="88">
        <f t="shared" si="207"/>
        <v>80</v>
      </c>
      <c r="B1738" s="75"/>
      <c r="C1738" s="87" t="s">
        <v>70</v>
      </c>
      <c r="D1738" s="75"/>
      <c r="E1738" s="101" t="s">
        <v>0</v>
      </c>
      <c r="F1738" s="75"/>
      <c r="G1738" s="193">
        <f>ROUND('[3]Total Proposed Rate (GF)'!$R1949,5)</f>
        <v>-1.719E-2</v>
      </c>
      <c r="H1738" s="115"/>
      <c r="I1738" s="193">
        <f>ROUND('[3]Total Proposed Rate (GF)'!$T1949,5)</f>
        <v>6.8000000000000005E-4</v>
      </c>
      <c r="J1738" s="115"/>
      <c r="K1738" s="193">
        <f>ROUND('[3]Total Proposed Rate (GF)'!$V1949,5)</f>
        <v>1.3899999999999999E-2</v>
      </c>
      <c r="L1738" s="115"/>
      <c r="M1738" s="193">
        <f>ROUND('[3]Total Proposed Rate (GF)'!$X1949,5)</f>
        <v>6.0000000000000002E-5</v>
      </c>
      <c r="N1738" s="115"/>
      <c r="O1738" s="193">
        <f>ROUND('[3]Total Proposed Rate (GF)'!$Z1949,5)</f>
        <v>8.1999999999999998E-4</v>
      </c>
      <c r="P1738" s="115"/>
      <c r="Q1738" s="193">
        <f>ROUND('[3]Total Proposed Rate (GF)'!$AB1949,5)</f>
        <v>8.7899999999999992E-3</v>
      </c>
      <c r="R1738" s="115"/>
      <c r="S1738" s="193">
        <f>ROUND('[3]Total Proposed Rate (GF)'!$AD1949,5)</f>
        <v>4.0000000000000003E-5</v>
      </c>
      <c r="T1738" s="115"/>
      <c r="U1738" s="193">
        <f>ROUND('[3]Total Proposed Rate (GF)'!$AF1949,5)</f>
        <v>0</v>
      </c>
      <c r="V1738" s="115"/>
      <c r="W1738" s="193">
        <f>ROUND('[3]Total Proposed Rate (GF)'!$AH1949,5)</f>
        <v>0</v>
      </c>
      <c r="X1738" s="115"/>
      <c r="Y1738" s="116">
        <f>SUM(G1738:W1738)</f>
        <v>7.0999999999999987E-3</v>
      </c>
      <c r="AA1738" s="193">
        <f>ROUND('[3]Total Proposed Rate (GF)'!$AL1949,5)</f>
        <v>5.7999999999999996E-3</v>
      </c>
      <c r="AB1738" s="75"/>
      <c r="AC1738" s="193">
        <f>ROUND('[3]Total Proposed Rate (GF)'!$AN1949,5)</f>
        <v>8.4019999999999997E-2</v>
      </c>
      <c r="AD1738" s="75"/>
      <c r="AE1738" s="193">
        <f>ROUND('[3]Total Proposed Rate (GF)'!$AP1949,5)</f>
        <v>-8.0000000000000007E-5</v>
      </c>
      <c r="AF1738" s="117"/>
      <c r="AG1738" s="86">
        <f>SUM(Y1738:AE1738)</f>
        <v>9.6839999999999996E-2</v>
      </c>
      <c r="AH1738" s="194"/>
      <c r="AI1738" s="106"/>
      <c r="AJ1738" s="106"/>
      <c r="AN1738" s="86"/>
    </row>
    <row r="1739" spans="1:40" x14ac:dyDescent="0.25">
      <c r="A1739" s="88">
        <f t="shared" si="207"/>
        <v>81</v>
      </c>
      <c r="B1739" s="75"/>
      <c r="C1739" s="101" t="s">
        <v>69</v>
      </c>
      <c r="D1739" s="75"/>
      <c r="E1739" s="101" t="s">
        <v>0</v>
      </c>
      <c r="F1739" s="75"/>
      <c r="G1739" s="193">
        <f>ROUND('[3]Total Proposed Rate (GF)'!$R1950,5)</f>
        <v>-1.719E-2</v>
      </c>
      <c r="H1739" s="115"/>
      <c r="I1739" s="193">
        <f>ROUND('[3]Total Proposed Rate (GF)'!$T1950,5)</f>
        <v>0</v>
      </c>
      <c r="J1739" s="115"/>
      <c r="K1739" s="193">
        <f>ROUND('[3]Total Proposed Rate (GF)'!$V1950,5)</f>
        <v>1.3899999999999999E-2</v>
      </c>
      <c r="L1739" s="115"/>
      <c r="M1739" s="193">
        <f>ROUND('[3]Total Proposed Rate (GF)'!$X1950,5)</f>
        <v>6.0000000000000002E-5</v>
      </c>
      <c r="N1739" s="115"/>
      <c r="O1739" s="193">
        <f>ROUND('[3]Total Proposed Rate (GF)'!$Z1950,5)</f>
        <v>0</v>
      </c>
      <c r="P1739" s="115"/>
      <c r="Q1739" s="193">
        <f>ROUND('[3]Total Proposed Rate (GF)'!$AB1950,5)</f>
        <v>8.7899999999999992E-3</v>
      </c>
      <c r="R1739" s="115"/>
      <c r="S1739" s="193">
        <f>ROUND('[3]Total Proposed Rate (GF)'!$AD1950,5)</f>
        <v>4.0000000000000003E-5</v>
      </c>
      <c r="T1739" s="115"/>
      <c r="U1739" s="193">
        <f>ROUND('[3]Total Proposed Rate (GF)'!$AF1950,5)</f>
        <v>0</v>
      </c>
      <c r="V1739" s="115"/>
      <c r="W1739" s="193">
        <f>ROUND('[3]Total Proposed Rate (GF)'!$AH1950,5)</f>
        <v>0</v>
      </c>
      <c r="X1739" s="115"/>
      <c r="Y1739" s="116">
        <f>SUM(G1739:W1739)</f>
        <v>5.5999999999999982E-3</v>
      </c>
      <c r="AA1739" s="193">
        <f>ROUND('[3]Total Proposed Rate (GF)'!$AL1950,5)</f>
        <v>5.7999999999999996E-3</v>
      </c>
      <c r="AB1739" s="75"/>
      <c r="AC1739" s="193">
        <f>ROUND('[3]Total Proposed Rate (GF)'!$AN1950,5)</f>
        <v>8.4449999999999997E-2</v>
      </c>
      <c r="AD1739" s="75"/>
      <c r="AE1739" s="193">
        <f>ROUND('[3]Total Proposed Rate (GF)'!$AP1950,5)</f>
        <v>-8.0000000000000007E-5</v>
      </c>
      <c r="AF1739" s="117"/>
      <c r="AG1739" s="86">
        <f>SUM(Y1739:AE1739)</f>
        <v>9.5769999999999994E-2</v>
      </c>
      <c r="AH1739" s="194"/>
      <c r="AI1739" s="106"/>
      <c r="AJ1739" s="106"/>
      <c r="AN1739" s="86"/>
    </row>
    <row r="1740" spans="1:40" x14ac:dyDescent="0.25">
      <c r="A1740" s="88">
        <f t="shared" si="207"/>
        <v>82</v>
      </c>
      <c r="B1740" s="75"/>
      <c r="C1740" s="101" t="s">
        <v>68</v>
      </c>
      <c r="D1740" s="75"/>
      <c r="E1740" s="101" t="s">
        <v>0</v>
      </c>
      <c r="F1740" s="75"/>
      <c r="G1740" s="193">
        <f>ROUND('[3]Total Proposed Rate (GF)'!$R1951,5)</f>
        <v>-1.719E-2</v>
      </c>
      <c r="H1740" s="115"/>
      <c r="I1740" s="193">
        <f>ROUND('[3]Total Proposed Rate (GF)'!$T1951,5)</f>
        <v>0</v>
      </c>
      <c r="J1740" s="115"/>
      <c r="K1740" s="193">
        <f>ROUND('[3]Total Proposed Rate (GF)'!$V1951,5)</f>
        <v>1.3899999999999999E-2</v>
      </c>
      <c r="L1740" s="115"/>
      <c r="M1740" s="193">
        <f>ROUND('[3]Total Proposed Rate (GF)'!$X1951,5)</f>
        <v>6.0000000000000002E-5</v>
      </c>
      <c r="N1740" s="115"/>
      <c r="O1740" s="193">
        <f>ROUND('[3]Total Proposed Rate (GF)'!$Z1951,5)</f>
        <v>0</v>
      </c>
      <c r="P1740" s="115"/>
      <c r="Q1740" s="193">
        <f>ROUND('[3]Total Proposed Rate (GF)'!$AB1951,5)</f>
        <v>8.7899999999999992E-3</v>
      </c>
      <c r="R1740" s="115"/>
      <c r="S1740" s="193">
        <f>ROUND('[3]Total Proposed Rate (GF)'!$AD1951,5)</f>
        <v>4.0000000000000003E-5</v>
      </c>
      <c r="T1740" s="115"/>
      <c r="U1740" s="193">
        <f>ROUND('[3]Total Proposed Rate (GF)'!$AF1951,5)</f>
        <v>0</v>
      </c>
      <c r="V1740" s="115"/>
      <c r="W1740" s="193">
        <f>ROUND('[3]Total Proposed Rate (GF)'!$AH1951,5)</f>
        <v>0</v>
      </c>
      <c r="X1740" s="115"/>
      <c r="Y1740" s="116">
        <f>SUM(G1740:W1740)</f>
        <v>5.5999999999999982E-3</v>
      </c>
      <c r="AA1740" s="193">
        <f>ROUND('[3]Total Proposed Rate (GF)'!$AL1951,5)</f>
        <v>5.7999999999999996E-3</v>
      </c>
      <c r="AB1740" s="75"/>
      <c r="AC1740" s="193">
        <f>ROUND('[3]Total Proposed Rate (GF)'!$AN1951,5)</f>
        <v>8.4019999999999997E-2</v>
      </c>
      <c r="AD1740" s="75"/>
      <c r="AE1740" s="193">
        <f>ROUND('[3]Total Proposed Rate (GF)'!$AP1951,5)</f>
        <v>-8.0000000000000007E-5</v>
      </c>
      <c r="AF1740" s="117"/>
      <c r="AG1740" s="86">
        <f>SUM(Y1740:AE1740)</f>
        <v>9.5339999999999994E-2</v>
      </c>
      <c r="AH1740" s="194"/>
      <c r="AI1740" s="106"/>
      <c r="AJ1740" s="106"/>
      <c r="AN1740" s="86"/>
    </row>
    <row r="1741" spans="1:40" x14ac:dyDescent="0.25">
      <c r="A1741" s="88">
        <f t="shared" si="207"/>
        <v>83</v>
      </c>
      <c r="B1741" s="75"/>
      <c r="C1741" s="87" t="s">
        <v>67</v>
      </c>
      <c r="D1741" s="75"/>
      <c r="E1741" s="101" t="s">
        <v>0</v>
      </c>
      <c r="F1741" s="75"/>
      <c r="G1741" s="193">
        <f>ROUND('[3]Total Proposed Rate (GF)'!$R1952,5)</f>
        <v>-1.719E-2</v>
      </c>
      <c r="H1741" s="115"/>
      <c r="I1741" s="193">
        <f>ROUND('[3]Total Proposed Rate (GF)'!$T1952,5)</f>
        <v>0</v>
      </c>
      <c r="J1741" s="115"/>
      <c r="K1741" s="193">
        <f>ROUND('[3]Total Proposed Rate (GF)'!$V1952,5)</f>
        <v>1.3899999999999999E-2</v>
      </c>
      <c r="L1741" s="115"/>
      <c r="M1741" s="193">
        <f>ROUND('[3]Total Proposed Rate (GF)'!$X1952,5)</f>
        <v>6.0000000000000002E-5</v>
      </c>
      <c r="N1741" s="115"/>
      <c r="O1741" s="193">
        <f>ROUND('[3]Total Proposed Rate (GF)'!$Z1952,5)</f>
        <v>0</v>
      </c>
      <c r="P1741" s="115"/>
      <c r="Q1741" s="193">
        <f>ROUND('[3]Total Proposed Rate (GF)'!$AB1952,5)</f>
        <v>8.7899999999999992E-3</v>
      </c>
      <c r="R1741" s="115"/>
      <c r="S1741" s="193">
        <f>ROUND('[3]Total Proposed Rate (GF)'!$AD1952,5)</f>
        <v>4.0000000000000003E-5</v>
      </c>
      <c r="T1741" s="115"/>
      <c r="U1741" s="193">
        <f>ROUND('[3]Total Proposed Rate (GF)'!$AF1952,5)</f>
        <v>0</v>
      </c>
      <c r="V1741" s="115"/>
      <c r="W1741" s="193">
        <f>ROUND('[3]Total Proposed Rate (GF)'!$AH1952,5)</f>
        <v>0</v>
      </c>
      <c r="X1741" s="115"/>
      <c r="Y1741" s="116">
        <f>SUM(G1741:W1741)</f>
        <v>5.5999999999999982E-3</v>
      </c>
      <c r="AA1741" s="193">
        <f>ROUND('[3]Total Proposed Rate (GF)'!$AL1952,5)</f>
        <v>5.7999999999999996E-3</v>
      </c>
      <c r="AB1741" s="75"/>
      <c r="AC1741" s="193">
        <f>ROUND('[3]Total Proposed Rate (GF)'!$AN1952,5)</f>
        <v>8.0310000000000006E-2</v>
      </c>
      <c r="AD1741" s="75"/>
      <c r="AE1741" s="193">
        <f>ROUND('[3]Total Proposed Rate (GF)'!$AP1952,5)</f>
        <v>-8.0000000000000007E-5</v>
      </c>
      <c r="AF1741" s="117"/>
      <c r="AG1741" s="86">
        <f>SUM(Y1741:AE1741)</f>
        <v>9.1630000000000003E-2</v>
      </c>
      <c r="AH1741" s="194"/>
      <c r="AI1741" s="106"/>
      <c r="AJ1741" s="106"/>
      <c r="AN1741" s="86"/>
    </row>
    <row r="1742" spans="1:40" x14ac:dyDescent="0.25">
      <c r="A1742" s="88">
        <f t="shared" si="207"/>
        <v>84</v>
      </c>
      <c r="B1742" s="75"/>
      <c r="C1742" s="87" t="s">
        <v>319</v>
      </c>
      <c r="D1742" s="75"/>
      <c r="E1742" s="75"/>
      <c r="F1742" s="75"/>
      <c r="G1742" s="115"/>
      <c r="H1742" s="116"/>
      <c r="I1742" s="115"/>
      <c r="J1742" s="116"/>
      <c r="K1742" s="115"/>
      <c r="L1742" s="116"/>
      <c r="M1742" s="115"/>
      <c r="N1742" s="116"/>
      <c r="O1742" s="115"/>
      <c r="P1742" s="115"/>
      <c r="Q1742" s="115"/>
      <c r="R1742" s="116"/>
      <c r="S1742" s="115"/>
      <c r="T1742" s="116"/>
      <c r="U1742" s="115"/>
      <c r="V1742" s="115"/>
      <c r="W1742" s="115"/>
      <c r="X1742" s="116"/>
      <c r="Y1742" s="116"/>
      <c r="AA1742" s="115"/>
      <c r="AB1742" s="75"/>
      <c r="AC1742" s="115"/>
      <c r="AD1742" s="75"/>
      <c r="AE1742" s="115"/>
      <c r="AF1742" s="117"/>
      <c r="AG1742" s="113"/>
      <c r="AI1742" s="106"/>
      <c r="AJ1742" s="106"/>
      <c r="AN1742" s="86"/>
    </row>
    <row r="1743" spans="1:40" x14ac:dyDescent="0.25">
      <c r="A1743" s="88">
        <f t="shared" si="207"/>
        <v>85</v>
      </c>
      <c r="B1743" s="75"/>
      <c r="C1743" s="87" t="s">
        <v>71</v>
      </c>
      <c r="D1743" s="75"/>
      <c r="E1743" s="101" t="s">
        <v>0</v>
      </c>
      <c r="F1743" s="75"/>
      <c r="G1743" s="193">
        <f>ROUND('[3]Total Proposed Rate (GF)'!$R1954,5)</f>
        <v>-1.719E-2</v>
      </c>
      <c r="H1743" s="115"/>
      <c r="I1743" s="193">
        <f>ROUND('[3]Total Proposed Rate (GF)'!$T1954,5)</f>
        <v>6.8000000000000005E-4</v>
      </c>
      <c r="J1743" s="115"/>
      <c r="K1743" s="193">
        <f>ROUND('[3]Total Proposed Rate (GF)'!$V1954,5)</f>
        <v>1.3899999999999999E-2</v>
      </c>
      <c r="L1743" s="115"/>
      <c r="M1743" s="193">
        <f>ROUND('[3]Total Proposed Rate (GF)'!$X1954,5)</f>
        <v>6.0000000000000002E-5</v>
      </c>
      <c r="N1743" s="115"/>
      <c r="O1743" s="193">
        <f>ROUND('[3]Total Proposed Rate (GF)'!$Z1954,5)</f>
        <v>8.1999999999999998E-4</v>
      </c>
      <c r="P1743" s="115"/>
      <c r="Q1743" s="193">
        <f>ROUND('[3]Total Proposed Rate (GF)'!$AB1954,5)</f>
        <v>8.7899999999999992E-3</v>
      </c>
      <c r="R1743" s="115"/>
      <c r="S1743" s="193">
        <f>ROUND('[3]Total Proposed Rate (GF)'!$AD1954,5)</f>
        <v>4.0000000000000003E-5</v>
      </c>
      <c r="T1743" s="115"/>
      <c r="U1743" s="193">
        <f>ROUND('[3]Total Proposed Rate (GF)'!$AF1954,5)</f>
        <v>0</v>
      </c>
      <c r="V1743" s="115"/>
      <c r="W1743" s="193">
        <f>ROUND('[3]Total Proposed Rate (GF)'!$AH1954,5)</f>
        <v>0</v>
      </c>
      <c r="X1743" s="115"/>
      <c r="Y1743" s="116">
        <f>SUM(G1743:W1743)</f>
        <v>7.0999999999999987E-3</v>
      </c>
      <c r="AA1743" s="193">
        <f>ROUND('[3]Total Proposed Rate (GF)'!$AL1954,5)</f>
        <v>5.7999999999999996E-3</v>
      </c>
      <c r="AB1743" s="75"/>
      <c r="AC1743" s="193">
        <f>ROUND('[3]Total Proposed Rate (GF)'!$AN1954,5)</f>
        <v>7.4200000000000002E-2</v>
      </c>
      <c r="AD1743" s="75"/>
      <c r="AE1743" s="193">
        <f>ROUND('[3]Total Proposed Rate (GF)'!$AP1954,5)</f>
        <v>-8.0000000000000007E-5</v>
      </c>
      <c r="AF1743" s="117"/>
      <c r="AG1743" s="86">
        <f>SUM(Y1743:AE1743)</f>
        <v>8.702E-2</v>
      </c>
      <c r="AH1743" s="194"/>
      <c r="AI1743" s="106"/>
      <c r="AJ1743" s="106"/>
      <c r="AN1743" s="86"/>
    </row>
    <row r="1744" spans="1:40" x14ac:dyDescent="0.25">
      <c r="A1744" s="88">
        <f t="shared" si="207"/>
        <v>86</v>
      </c>
      <c r="B1744" s="75"/>
      <c r="C1744" s="87" t="s">
        <v>70</v>
      </c>
      <c r="D1744" s="75"/>
      <c r="E1744" s="101" t="s">
        <v>0</v>
      </c>
      <c r="F1744" s="75"/>
      <c r="G1744" s="193">
        <f>ROUND('[3]Total Proposed Rate (GF)'!$R1955,5)</f>
        <v>-1.719E-2</v>
      </c>
      <c r="H1744" s="115"/>
      <c r="I1744" s="193">
        <f>ROUND('[3]Total Proposed Rate (GF)'!$T1955,5)</f>
        <v>6.8000000000000005E-4</v>
      </c>
      <c r="J1744" s="115"/>
      <c r="K1744" s="193">
        <f>ROUND('[3]Total Proposed Rate (GF)'!$V1955,5)</f>
        <v>1.3899999999999999E-2</v>
      </c>
      <c r="L1744" s="115"/>
      <c r="M1744" s="193">
        <f>ROUND('[3]Total Proposed Rate (GF)'!$X1955,5)</f>
        <v>6.0000000000000002E-5</v>
      </c>
      <c r="N1744" s="115"/>
      <c r="O1744" s="193">
        <f>ROUND('[3]Total Proposed Rate (GF)'!$Z1955,5)</f>
        <v>8.1999999999999998E-4</v>
      </c>
      <c r="P1744" s="115"/>
      <c r="Q1744" s="193">
        <f>ROUND('[3]Total Proposed Rate (GF)'!$AB1955,5)</f>
        <v>8.7899999999999992E-3</v>
      </c>
      <c r="R1744" s="115"/>
      <c r="S1744" s="193">
        <f>ROUND('[3]Total Proposed Rate (GF)'!$AD1955,5)</f>
        <v>4.0000000000000003E-5</v>
      </c>
      <c r="T1744" s="115"/>
      <c r="U1744" s="193">
        <f>ROUND('[3]Total Proposed Rate (GF)'!$AF1955,5)</f>
        <v>0</v>
      </c>
      <c r="V1744" s="115"/>
      <c r="W1744" s="193">
        <f>ROUND('[3]Total Proposed Rate (GF)'!$AH1955,5)</f>
        <v>0</v>
      </c>
      <c r="X1744" s="115"/>
      <c r="Y1744" s="116">
        <f>SUM(G1744:W1744)</f>
        <v>7.0999999999999987E-3</v>
      </c>
      <c r="AA1744" s="193">
        <f>ROUND('[3]Total Proposed Rate (GF)'!$AL1955,5)</f>
        <v>5.7999999999999996E-3</v>
      </c>
      <c r="AB1744" s="75"/>
      <c r="AC1744" s="193">
        <f>ROUND('[3]Total Proposed Rate (GF)'!$AN1955,5)</f>
        <v>7.3810000000000001E-2</v>
      </c>
      <c r="AD1744" s="75"/>
      <c r="AE1744" s="193">
        <f>ROUND('[3]Total Proposed Rate (GF)'!$AP1955,5)</f>
        <v>-8.0000000000000007E-5</v>
      </c>
      <c r="AF1744" s="117"/>
      <c r="AG1744" s="86">
        <f>SUM(Y1744:AE1744)</f>
        <v>8.6629999999999999E-2</v>
      </c>
      <c r="AH1744" s="194"/>
      <c r="AI1744" s="106"/>
      <c r="AJ1744" s="106"/>
      <c r="AN1744" s="86"/>
    </row>
    <row r="1745" spans="1:40" x14ac:dyDescent="0.25">
      <c r="A1745" s="88">
        <f t="shared" si="207"/>
        <v>87</v>
      </c>
      <c r="B1745" s="75"/>
      <c r="C1745" s="101" t="s">
        <v>69</v>
      </c>
      <c r="D1745" s="75"/>
      <c r="E1745" s="101" t="s">
        <v>0</v>
      </c>
      <c r="F1745" s="75"/>
      <c r="G1745" s="193">
        <f>ROUND('[3]Total Proposed Rate (GF)'!$R1956,5)</f>
        <v>-1.719E-2</v>
      </c>
      <c r="H1745" s="115"/>
      <c r="I1745" s="193">
        <f>ROUND('[3]Total Proposed Rate (GF)'!$T1956,5)</f>
        <v>0</v>
      </c>
      <c r="J1745" s="115"/>
      <c r="K1745" s="193">
        <f>ROUND('[3]Total Proposed Rate (GF)'!$V1956,5)</f>
        <v>1.3899999999999999E-2</v>
      </c>
      <c r="L1745" s="115"/>
      <c r="M1745" s="193">
        <f>ROUND('[3]Total Proposed Rate (GF)'!$X1956,5)</f>
        <v>6.0000000000000002E-5</v>
      </c>
      <c r="N1745" s="115"/>
      <c r="O1745" s="193">
        <f>ROUND('[3]Total Proposed Rate (GF)'!$Z1956,5)</f>
        <v>0</v>
      </c>
      <c r="P1745" s="115"/>
      <c r="Q1745" s="193">
        <f>ROUND('[3]Total Proposed Rate (GF)'!$AB1956,5)</f>
        <v>8.7899999999999992E-3</v>
      </c>
      <c r="R1745" s="115"/>
      <c r="S1745" s="193">
        <f>ROUND('[3]Total Proposed Rate (GF)'!$AD1956,5)</f>
        <v>4.0000000000000003E-5</v>
      </c>
      <c r="T1745" s="115"/>
      <c r="U1745" s="193">
        <f>ROUND('[3]Total Proposed Rate (GF)'!$AF1956,5)</f>
        <v>0</v>
      </c>
      <c r="V1745" s="115"/>
      <c r="W1745" s="193">
        <f>ROUND('[3]Total Proposed Rate (GF)'!$AH1956,5)</f>
        <v>0</v>
      </c>
      <c r="X1745" s="115"/>
      <c r="Y1745" s="116">
        <f>SUM(G1745:W1745)</f>
        <v>5.5999999999999982E-3</v>
      </c>
      <c r="AA1745" s="193">
        <f>ROUND('[3]Total Proposed Rate (GF)'!$AL1956,5)</f>
        <v>5.7999999999999996E-3</v>
      </c>
      <c r="AB1745" s="75"/>
      <c r="AC1745" s="193">
        <f>ROUND('[3]Total Proposed Rate (GF)'!$AN1956,5)</f>
        <v>7.4200000000000002E-2</v>
      </c>
      <c r="AD1745" s="75"/>
      <c r="AE1745" s="193">
        <f>ROUND('[3]Total Proposed Rate (GF)'!$AP1956,5)</f>
        <v>-8.0000000000000007E-5</v>
      </c>
      <c r="AF1745" s="117"/>
      <c r="AG1745" s="86">
        <f>SUM(Y1745:AE1745)</f>
        <v>8.5519999999999999E-2</v>
      </c>
      <c r="AH1745" s="194"/>
      <c r="AI1745" s="106"/>
      <c r="AJ1745" s="106"/>
      <c r="AN1745" s="86"/>
    </row>
    <row r="1746" spans="1:40" x14ac:dyDescent="0.25">
      <c r="A1746" s="88">
        <f t="shared" si="207"/>
        <v>88</v>
      </c>
      <c r="B1746" s="75"/>
      <c r="C1746" s="101" t="s">
        <v>68</v>
      </c>
      <c r="D1746" s="75"/>
      <c r="E1746" s="101" t="s">
        <v>0</v>
      </c>
      <c r="F1746" s="75"/>
      <c r="G1746" s="193">
        <f>ROUND('[3]Total Proposed Rate (GF)'!$R1957,5)</f>
        <v>-1.719E-2</v>
      </c>
      <c r="H1746" s="115"/>
      <c r="I1746" s="193">
        <f>ROUND('[3]Total Proposed Rate (GF)'!$T1957,5)</f>
        <v>0</v>
      </c>
      <c r="J1746" s="115"/>
      <c r="K1746" s="193">
        <f>ROUND('[3]Total Proposed Rate (GF)'!$V1957,5)</f>
        <v>1.3899999999999999E-2</v>
      </c>
      <c r="L1746" s="115"/>
      <c r="M1746" s="193">
        <f>ROUND('[3]Total Proposed Rate (GF)'!$X1957,5)</f>
        <v>6.0000000000000002E-5</v>
      </c>
      <c r="N1746" s="115"/>
      <c r="O1746" s="193">
        <f>ROUND('[3]Total Proposed Rate (GF)'!$Z1957,5)</f>
        <v>0</v>
      </c>
      <c r="P1746" s="115"/>
      <c r="Q1746" s="193">
        <f>ROUND('[3]Total Proposed Rate (GF)'!$AB1957,5)</f>
        <v>8.7899999999999992E-3</v>
      </c>
      <c r="R1746" s="115"/>
      <c r="S1746" s="193">
        <f>ROUND('[3]Total Proposed Rate (GF)'!$AD1957,5)</f>
        <v>4.0000000000000003E-5</v>
      </c>
      <c r="T1746" s="115"/>
      <c r="U1746" s="193">
        <f>ROUND('[3]Total Proposed Rate (GF)'!$AF1957,5)</f>
        <v>0</v>
      </c>
      <c r="V1746" s="115"/>
      <c r="W1746" s="193">
        <f>ROUND('[3]Total Proposed Rate (GF)'!$AH1957,5)</f>
        <v>0</v>
      </c>
      <c r="X1746" s="115"/>
      <c r="Y1746" s="116">
        <f>SUM(G1746:W1746)</f>
        <v>5.5999999999999982E-3</v>
      </c>
      <c r="AA1746" s="193">
        <f>ROUND('[3]Total Proposed Rate (GF)'!$AL1957,5)</f>
        <v>5.7999999999999996E-3</v>
      </c>
      <c r="AB1746" s="75"/>
      <c r="AC1746" s="193">
        <f>ROUND('[3]Total Proposed Rate (GF)'!$AN1957,5)</f>
        <v>7.3810000000000001E-2</v>
      </c>
      <c r="AD1746" s="75"/>
      <c r="AE1746" s="193">
        <f>ROUND('[3]Total Proposed Rate (GF)'!$AP1957,5)</f>
        <v>-8.0000000000000007E-5</v>
      </c>
      <c r="AF1746" s="117"/>
      <c r="AG1746" s="86">
        <f>SUM(Y1746:AE1746)</f>
        <v>8.5129999999999997E-2</v>
      </c>
      <c r="AH1746" s="194"/>
      <c r="AI1746" s="106"/>
      <c r="AJ1746" s="106"/>
      <c r="AN1746" s="86"/>
    </row>
    <row r="1747" spans="1:40" x14ac:dyDescent="0.25">
      <c r="A1747" s="88">
        <f t="shared" si="207"/>
        <v>89</v>
      </c>
      <c r="B1747" s="75"/>
      <c r="C1747" s="87" t="s">
        <v>67</v>
      </c>
      <c r="D1747" s="75"/>
      <c r="E1747" s="101" t="s">
        <v>0</v>
      </c>
      <c r="F1747" s="75"/>
      <c r="G1747" s="193">
        <f>ROUND('[3]Total Proposed Rate (GF)'!$R1958,5)</f>
        <v>-1.719E-2</v>
      </c>
      <c r="H1747" s="115"/>
      <c r="I1747" s="193">
        <f>ROUND('[3]Total Proposed Rate (GF)'!$T1958,5)</f>
        <v>0</v>
      </c>
      <c r="J1747" s="115"/>
      <c r="K1747" s="193">
        <f>ROUND('[3]Total Proposed Rate (GF)'!$V1958,5)</f>
        <v>1.3899999999999999E-2</v>
      </c>
      <c r="L1747" s="115"/>
      <c r="M1747" s="193">
        <f>ROUND('[3]Total Proposed Rate (GF)'!$X1958,5)</f>
        <v>6.0000000000000002E-5</v>
      </c>
      <c r="N1747" s="115"/>
      <c r="O1747" s="193">
        <f>ROUND('[3]Total Proposed Rate (GF)'!$Z1958,5)</f>
        <v>0</v>
      </c>
      <c r="P1747" s="115"/>
      <c r="Q1747" s="193">
        <f>ROUND('[3]Total Proposed Rate (GF)'!$AB1958,5)</f>
        <v>8.7899999999999992E-3</v>
      </c>
      <c r="R1747" s="115"/>
      <c r="S1747" s="193">
        <f>ROUND('[3]Total Proposed Rate (GF)'!$AD1958,5)</f>
        <v>4.0000000000000003E-5</v>
      </c>
      <c r="T1747" s="115"/>
      <c r="U1747" s="193">
        <f>ROUND('[3]Total Proposed Rate (GF)'!$AF1958,5)</f>
        <v>0</v>
      </c>
      <c r="V1747" s="115"/>
      <c r="W1747" s="193">
        <f>ROUND('[3]Total Proposed Rate (GF)'!$AH1958,5)</f>
        <v>0</v>
      </c>
      <c r="X1747" s="115"/>
      <c r="Y1747" s="116">
        <f>SUM(G1747:W1747)</f>
        <v>5.5999999999999982E-3</v>
      </c>
      <c r="AA1747" s="193">
        <f>ROUND('[3]Total Proposed Rate (GF)'!$AL1958,5)</f>
        <v>5.7999999999999996E-3</v>
      </c>
      <c r="AB1747" s="75"/>
      <c r="AC1747" s="193">
        <f>ROUND('[3]Total Proposed Rate (GF)'!$AN1958,5)</f>
        <v>7.0540000000000005E-2</v>
      </c>
      <c r="AD1747" s="75"/>
      <c r="AE1747" s="193">
        <f>ROUND('[3]Total Proposed Rate (GF)'!$AP1958,5)</f>
        <v>-8.0000000000000007E-5</v>
      </c>
      <c r="AF1747" s="117"/>
      <c r="AG1747" s="86">
        <f>SUM(Y1747:AE1747)</f>
        <v>8.1860000000000002E-2</v>
      </c>
      <c r="AH1747" s="194"/>
      <c r="AI1747" s="106"/>
      <c r="AJ1747" s="106"/>
      <c r="AN1747" s="86"/>
    </row>
    <row r="1748" spans="1:40" x14ac:dyDescent="0.25">
      <c r="A1748" s="88">
        <f t="shared" si="207"/>
        <v>90</v>
      </c>
      <c r="B1748" s="75"/>
      <c r="C1748" s="101" t="s">
        <v>320</v>
      </c>
      <c r="D1748" s="75"/>
      <c r="E1748" s="75"/>
      <c r="F1748" s="7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6"/>
      <c r="AA1748" s="115"/>
      <c r="AB1748" s="75"/>
      <c r="AC1748" s="115"/>
      <c r="AD1748" s="75"/>
      <c r="AE1748" s="115"/>
      <c r="AF1748" s="117"/>
      <c r="AG1748" s="86"/>
      <c r="AI1748" s="106"/>
      <c r="AJ1748" s="106"/>
      <c r="AN1748" s="86"/>
    </row>
    <row r="1749" spans="1:40" x14ac:dyDescent="0.25">
      <c r="A1749" s="88">
        <f t="shared" si="207"/>
        <v>91</v>
      </c>
      <c r="B1749" s="75"/>
      <c r="C1749" s="87" t="s">
        <v>71</v>
      </c>
      <c r="D1749" s="75"/>
      <c r="E1749" s="101" t="s">
        <v>0</v>
      </c>
      <c r="F1749" s="75"/>
      <c r="G1749" s="193">
        <f>ROUND('[3]Total Proposed Rate (GF)'!$R1960,5)</f>
        <v>-1.719E-2</v>
      </c>
      <c r="H1749" s="115"/>
      <c r="I1749" s="193">
        <f>ROUND('[3]Total Proposed Rate (GF)'!$T1960,5)</f>
        <v>6.8000000000000005E-4</v>
      </c>
      <c r="J1749" s="115"/>
      <c r="K1749" s="193">
        <f>ROUND('[3]Total Proposed Rate (GF)'!$V1960,5)</f>
        <v>1.3899999999999999E-2</v>
      </c>
      <c r="L1749" s="115"/>
      <c r="M1749" s="193">
        <f>ROUND('[3]Total Proposed Rate (GF)'!$X1960,5)</f>
        <v>6.0000000000000002E-5</v>
      </c>
      <c r="N1749" s="115"/>
      <c r="O1749" s="193">
        <f>ROUND('[3]Total Proposed Rate (GF)'!$Z1960,5)</f>
        <v>8.1999999999999998E-4</v>
      </c>
      <c r="P1749" s="115"/>
      <c r="Q1749" s="193">
        <f>ROUND('[3]Total Proposed Rate (GF)'!$AB1960,5)</f>
        <v>8.7899999999999992E-3</v>
      </c>
      <c r="R1749" s="115"/>
      <c r="S1749" s="193">
        <f>ROUND('[3]Total Proposed Rate (GF)'!$AD1960,5)</f>
        <v>4.0000000000000003E-5</v>
      </c>
      <c r="T1749" s="115"/>
      <c r="U1749" s="193">
        <f>ROUND('[3]Total Proposed Rate (GF)'!$AF1960,5)</f>
        <v>0</v>
      </c>
      <c r="V1749" s="115"/>
      <c r="W1749" s="193">
        <f>ROUND('[3]Total Proposed Rate (GF)'!$AH1960,5)</f>
        <v>0</v>
      </c>
      <c r="X1749" s="115"/>
      <c r="Y1749" s="116">
        <f>SUM(G1749:W1749)</f>
        <v>7.0999999999999987E-3</v>
      </c>
      <c r="AA1749" s="193">
        <f>ROUND('[3]Total Proposed Rate (GF)'!$AL1960,5)</f>
        <v>5.7999999999999996E-3</v>
      </c>
      <c r="AB1749" s="75"/>
      <c r="AC1749" s="193">
        <f>ROUND('[3]Total Proposed Rate (GF)'!$AN1960,5)</f>
        <v>0.23046</v>
      </c>
      <c r="AD1749" s="75"/>
      <c r="AE1749" s="193">
        <f>ROUND('[3]Total Proposed Rate (GF)'!$AP1960,5)</f>
        <v>-8.0000000000000007E-5</v>
      </c>
      <c r="AF1749" s="117"/>
      <c r="AG1749" s="86">
        <f>SUM(Y1749:AE1749)</f>
        <v>0.24328</v>
      </c>
      <c r="AH1749" s="194"/>
      <c r="AI1749" s="106"/>
      <c r="AJ1749" s="106"/>
      <c r="AN1749" s="86"/>
    </row>
    <row r="1750" spans="1:40" x14ac:dyDescent="0.25">
      <c r="A1750" s="88">
        <f t="shared" si="207"/>
        <v>92</v>
      </c>
      <c r="B1750" s="75"/>
      <c r="C1750" s="87" t="s">
        <v>70</v>
      </c>
      <c r="D1750" s="75"/>
      <c r="E1750" s="101" t="s">
        <v>0</v>
      </c>
      <c r="F1750" s="75"/>
      <c r="G1750" s="193">
        <f>ROUND('[3]Total Proposed Rate (GF)'!$R1961,5)</f>
        <v>-1.719E-2</v>
      </c>
      <c r="H1750" s="115"/>
      <c r="I1750" s="193">
        <f>ROUND('[3]Total Proposed Rate (GF)'!$T1961,5)</f>
        <v>6.8000000000000005E-4</v>
      </c>
      <c r="J1750" s="115"/>
      <c r="K1750" s="193">
        <f>ROUND('[3]Total Proposed Rate (GF)'!$V1961,5)</f>
        <v>1.3899999999999999E-2</v>
      </c>
      <c r="L1750" s="115"/>
      <c r="M1750" s="193">
        <f>ROUND('[3]Total Proposed Rate (GF)'!$X1961,5)</f>
        <v>6.0000000000000002E-5</v>
      </c>
      <c r="N1750" s="115"/>
      <c r="O1750" s="193">
        <f>ROUND('[3]Total Proposed Rate (GF)'!$Z1961,5)</f>
        <v>8.1999999999999998E-4</v>
      </c>
      <c r="P1750" s="115"/>
      <c r="Q1750" s="193">
        <f>ROUND('[3]Total Proposed Rate (GF)'!$AB1961,5)</f>
        <v>8.7899999999999992E-3</v>
      </c>
      <c r="R1750" s="115"/>
      <c r="S1750" s="193">
        <f>ROUND('[3]Total Proposed Rate (GF)'!$AD1961,5)</f>
        <v>4.0000000000000003E-5</v>
      </c>
      <c r="T1750" s="115"/>
      <c r="U1750" s="193">
        <f>ROUND('[3]Total Proposed Rate (GF)'!$AF1961,5)</f>
        <v>0</v>
      </c>
      <c r="V1750" s="115"/>
      <c r="W1750" s="193">
        <f>ROUND('[3]Total Proposed Rate (GF)'!$AH1961,5)</f>
        <v>0</v>
      </c>
      <c r="X1750" s="115"/>
      <c r="Y1750" s="116">
        <f>SUM(G1750:W1750)</f>
        <v>7.0999999999999987E-3</v>
      </c>
      <c r="AA1750" s="193">
        <f>ROUND('[3]Total Proposed Rate (GF)'!$AL1961,5)</f>
        <v>5.7999999999999996E-3</v>
      </c>
      <c r="AB1750" s="75"/>
      <c r="AC1750" s="193">
        <f>ROUND('[3]Total Proposed Rate (GF)'!$AN1961,5)</f>
        <v>0.22935</v>
      </c>
      <c r="AD1750" s="75"/>
      <c r="AE1750" s="193">
        <f>ROUND('[3]Total Proposed Rate (GF)'!$AP1961,5)</f>
        <v>-8.0000000000000007E-5</v>
      </c>
      <c r="AF1750" s="117"/>
      <c r="AG1750" s="86">
        <f>SUM(Y1750:AE1750)</f>
        <v>0.24217</v>
      </c>
      <c r="AH1750" s="194"/>
      <c r="AI1750" s="106"/>
      <c r="AJ1750" s="106"/>
      <c r="AN1750" s="86"/>
    </row>
    <row r="1751" spans="1:40" x14ac:dyDescent="0.25">
      <c r="A1751" s="88">
        <f t="shared" si="207"/>
        <v>93</v>
      </c>
      <c r="B1751" s="75"/>
      <c r="C1751" s="101" t="s">
        <v>69</v>
      </c>
      <c r="D1751" s="75"/>
      <c r="E1751" s="101" t="s">
        <v>0</v>
      </c>
      <c r="F1751" s="75"/>
      <c r="G1751" s="193">
        <f>ROUND('[3]Total Proposed Rate (GF)'!$R1962,5)</f>
        <v>-1.719E-2</v>
      </c>
      <c r="H1751" s="115"/>
      <c r="I1751" s="193">
        <f>ROUND('[3]Total Proposed Rate (GF)'!$T1962,5)</f>
        <v>0</v>
      </c>
      <c r="J1751" s="115"/>
      <c r="K1751" s="193">
        <f>ROUND('[3]Total Proposed Rate (GF)'!$V1962,5)</f>
        <v>1.3899999999999999E-2</v>
      </c>
      <c r="L1751" s="115"/>
      <c r="M1751" s="193">
        <f>ROUND('[3]Total Proposed Rate (GF)'!$X1962,5)</f>
        <v>6.0000000000000002E-5</v>
      </c>
      <c r="N1751" s="115"/>
      <c r="O1751" s="193">
        <f>ROUND('[3]Total Proposed Rate (GF)'!$Z1962,5)</f>
        <v>0</v>
      </c>
      <c r="P1751" s="115"/>
      <c r="Q1751" s="193">
        <f>ROUND('[3]Total Proposed Rate (GF)'!$AB1962,5)</f>
        <v>8.7899999999999992E-3</v>
      </c>
      <c r="R1751" s="115"/>
      <c r="S1751" s="193">
        <f>ROUND('[3]Total Proposed Rate (GF)'!$AD1962,5)</f>
        <v>4.0000000000000003E-5</v>
      </c>
      <c r="T1751" s="115"/>
      <c r="U1751" s="193">
        <f>ROUND('[3]Total Proposed Rate (GF)'!$AF1962,5)</f>
        <v>0</v>
      </c>
      <c r="V1751" s="115"/>
      <c r="W1751" s="193">
        <f>ROUND('[3]Total Proposed Rate (GF)'!$AH1962,5)</f>
        <v>0</v>
      </c>
      <c r="X1751" s="115"/>
      <c r="Y1751" s="116">
        <f>SUM(G1751:W1751)</f>
        <v>5.5999999999999982E-3</v>
      </c>
      <c r="AA1751" s="193">
        <f>ROUND('[3]Total Proposed Rate (GF)'!$AL1962,5)</f>
        <v>5.7999999999999996E-3</v>
      </c>
      <c r="AB1751" s="75"/>
      <c r="AC1751" s="193">
        <f>ROUND('[3]Total Proposed Rate (GF)'!$AN1962,5)</f>
        <v>0.23046</v>
      </c>
      <c r="AD1751" s="75"/>
      <c r="AE1751" s="193">
        <f>ROUND('[3]Total Proposed Rate (GF)'!$AP1962,5)</f>
        <v>-8.0000000000000007E-5</v>
      </c>
      <c r="AF1751" s="117"/>
      <c r="AG1751" s="86">
        <f>SUM(Y1751:AE1751)</f>
        <v>0.24177999999999999</v>
      </c>
      <c r="AH1751" s="194"/>
      <c r="AI1751" s="106"/>
      <c r="AJ1751" s="106"/>
      <c r="AN1751" s="86"/>
    </row>
    <row r="1752" spans="1:40" x14ac:dyDescent="0.25">
      <c r="A1752" s="88">
        <f t="shared" si="207"/>
        <v>94</v>
      </c>
      <c r="B1752" s="75"/>
      <c r="C1752" s="101" t="s">
        <v>68</v>
      </c>
      <c r="D1752" s="75"/>
      <c r="E1752" s="101" t="s">
        <v>0</v>
      </c>
      <c r="F1752" s="75"/>
      <c r="G1752" s="193">
        <f>ROUND('[3]Total Proposed Rate (GF)'!$R1963,5)</f>
        <v>-1.719E-2</v>
      </c>
      <c r="H1752" s="115"/>
      <c r="I1752" s="193">
        <f>ROUND('[3]Total Proposed Rate (GF)'!$T1963,5)</f>
        <v>0</v>
      </c>
      <c r="J1752" s="115"/>
      <c r="K1752" s="193">
        <f>ROUND('[3]Total Proposed Rate (GF)'!$V1963,5)</f>
        <v>1.3899999999999999E-2</v>
      </c>
      <c r="L1752" s="115"/>
      <c r="M1752" s="193">
        <f>ROUND('[3]Total Proposed Rate (GF)'!$X1963,5)</f>
        <v>6.0000000000000002E-5</v>
      </c>
      <c r="N1752" s="115"/>
      <c r="O1752" s="193">
        <f>ROUND('[3]Total Proposed Rate (GF)'!$Z1963,5)</f>
        <v>0</v>
      </c>
      <c r="P1752" s="115"/>
      <c r="Q1752" s="193">
        <f>ROUND('[3]Total Proposed Rate (GF)'!$AB1963,5)</f>
        <v>8.7899999999999992E-3</v>
      </c>
      <c r="R1752" s="115"/>
      <c r="S1752" s="193">
        <f>ROUND('[3]Total Proposed Rate (GF)'!$AD1963,5)</f>
        <v>4.0000000000000003E-5</v>
      </c>
      <c r="T1752" s="115"/>
      <c r="U1752" s="193">
        <f>ROUND('[3]Total Proposed Rate (GF)'!$AF1963,5)</f>
        <v>0</v>
      </c>
      <c r="V1752" s="115"/>
      <c r="W1752" s="193">
        <f>ROUND('[3]Total Proposed Rate (GF)'!$AH1963,5)</f>
        <v>0</v>
      </c>
      <c r="X1752" s="115"/>
      <c r="Y1752" s="116">
        <f>SUM(G1752:W1752)</f>
        <v>5.5999999999999982E-3</v>
      </c>
      <c r="AA1752" s="193">
        <f>ROUND('[3]Total Proposed Rate (GF)'!$AL1963,5)</f>
        <v>5.7999999999999996E-3</v>
      </c>
      <c r="AB1752" s="75"/>
      <c r="AC1752" s="193">
        <f>ROUND('[3]Total Proposed Rate (GF)'!$AN1963,5)</f>
        <v>0.22935</v>
      </c>
      <c r="AD1752" s="75"/>
      <c r="AE1752" s="193">
        <f>ROUND('[3]Total Proposed Rate (GF)'!$AP1963,5)</f>
        <v>-8.0000000000000007E-5</v>
      </c>
      <c r="AF1752" s="117"/>
      <c r="AG1752" s="86">
        <f>SUM(Y1752:AE1752)</f>
        <v>0.24067</v>
      </c>
      <c r="AH1752" s="194"/>
      <c r="AI1752" s="106"/>
      <c r="AJ1752" s="106"/>
      <c r="AN1752" s="86"/>
    </row>
    <row r="1753" spans="1:40" x14ac:dyDescent="0.25">
      <c r="A1753" s="88">
        <f t="shared" si="207"/>
        <v>95</v>
      </c>
      <c r="B1753" s="75"/>
      <c r="C1753" s="87" t="s">
        <v>67</v>
      </c>
      <c r="D1753" s="75"/>
      <c r="E1753" s="101" t="s">
        <v>0</v>
      </c>
      <c r="F1753" s="75"/>
      <c r="G1753" s="193">
        <f>ROUND('[3]Total Proposed Rate (GF)'!$R1964,5)</f>
        <v>-1.719E-2</v>
      </c>
      <c r="H1753" s="115"/>
      <c r="I1753" s="193">
        <f>ROUND('[3]Total Proposed Rate (GF)'!$T1964,5)</f>
        <v>0</v>
      </c>
      <c r="J1753" s="115"/>
      <c r="K1753" s="193">
        <f>ROUND('[3]Total Proposed Rate (GF)'!$V1964,5)</f>
        <v>1.3899999999999999E-2</v>
      </c>
      <c r="L1753" s="115"/>
      <c r="M1753" s="193">
        <f>ROUND('[3]Total Proposed Rate (GF)'!$X1964,5)</f>
        <v>6.0000000000000002E-5</v>
      </c>
      <c r="N1753" s="115"/>
      <c r="O1753" s="193">
        <f>ROUND('[3]Total Proposed Rate (GF)'!$Z1964,5)</f>
        <v>0</v>
      </c>
      <c r="P1753" s="115"/>
      <c r="Q1753" s="193">
        <f>ROUND('[3]Total Proposed Rate (GF)'!$AB1964,5)</f>
        <v>8.7899999999999992E-3</v>
      </c>
      <c r="R1753" s="115"/>
      <c r="S1753" s="193">
        <f>ROUND('[3]Total Proposed Rate (GF)'!$AD1964,5)</f>
        <v>4.0000000000000003E-5</v>
      </c>
      <c r="T1753" s="115"/>
      <c r="U1753" s="193">
        <f>ROUND('[3]Total Proposed Rate (GF)'!$AF1964,5)</f>
        <v>0</v>
      </c>
      <c r="V1753" s="115"/>
      <c r="W1753" s="193">
        <f>ROUND('[3]Total Proposed Rate (GF)'!$AH1964,5)</f>
        <v>0</v>
      </c>
      <c r="X1753" s="115"/>
      <c r="Y1753" s="116">
        <f>SUM(G1753:W1753)</f>
        <v>5.5999999999999982E-3</v>
      </c>
      <c r="AA1753" s="193">
        <f>ROUND('[3]Total Proposed Rate (GF)'!$AL1964,5)</f>
        <v>5.7999999999999996E-3</v>
      </c>
      <c r="AB1753" s="75"/>
      <c r="AC1753" s="193">
        <f>ROUND('[3]Total Proposed Rate (GF)'!$AN1964,5)</f>
        <v>0.21951999999999999</v>
      </c>
      <c r="AD1753" s="75"/>
      <c r="AE1753" s="193">
        <f>ROUND('[3]Total Proposed Rate (GF)'!$AP1964,5)</f>
        <v>-8.0000000000000007E-5</v>
      </c>
      <c r="AF1753" s="117"/>
      <c r="AG1753" s="86">
        <f>SUM(Y1753:AE1753)</f>
        <v>0.23083999999999999</v>
      </c>
      <c r="AH1753" s="194"/>
      <c r="AI1753" s="106"/>
      <c r="AJ1753" s="106"/>
      <c r="AN1753" s="86"/>
    </row>
    <row r="1754" spans="1:40" x14ac:dyDescent="0.25">
      <c r="A1754" s="88">
        <f t="shared" si="207"/>
        <v>96</v>
      </c>
      <c r="B1754" s="75"/>
      <c r="C1754" s="87" t="s">
        <v>321</v>
      </c>
      <c r="D1754" s="75"/>
      <c r="E1754" s="75"/>
      <c r="F1754" s="75"/>
      <c r="G1754" s="115"/>
      <c r="H1754" s="116"/>
      <c r="I1754" s="115"/>
      <c r="J1754" s="116"/>
      <c r="K1754" s="115"/>
      <c r="L1754" s="116"/>
      <c r="M1754" s="115"/>
      <c r="N1754" s="116"/>
      <c r="O1754" s="115"/>
      <c r="P1754" s="115"/>
      <c r="Q1754" s="115"/>
      <c r="R1754" s="116"/>
      <c r="S1754" s="115"/>
      <c r="T1754" s="116"/>
      <c r="U1754" s="115"/>
      <c r="V1754" s="115"/>
      <c r="W1754" s="115"/>
      <c r="X1754" s="116"/>
      <c r="Y1754" s="116"/>
      <c r="AA1754" s="115"/>
      <c r="AB1754" s="75"/>
      <c r="AC1754" s="115"/>
      <c r="AD1754" s="75"/>
      <c r="AE1754" s="115"/>
      <c r="AF1754" s="117"/>
      <c r="AG1754" s="113"/>
      <c r="AI1754" s="106"/>
      <c r="AJ1754" s="106"/>
      <c r="AN1754" s="86"/>
    </row>
    <row r="1755" spans="1:40" x14ac:dyDescent="0.25">
      <c r="A1755" s="88">
        <f t="shared" si="207"/>
        <v>97</v>
      </c>
      <c r="B1755" s="75"/>
      <c r="C1755" s="87" t="s">
        <v>71</v>
      </c>
      <c r="D1755" s="75"/>
      <c r="E1755" s="101" t="s">
        <v>0</v>
      </c>
      <c r="F1755" s="75"/>
      <c r="G1755" s="193">
        <f>ROUND('[3]Total Proposed Rate (GF)'!$R1966,5)</f>
        <v>-1.719E-2</v>
      </c>
      <c r="H1755" s="115"/>
      <c r="I1755" s="193">
        <f>ROUND('[3]Total Proposed Rate (GF)'!$T1966,5)</f>
        <v>6.8000000000000005E-4</v>
      </c>
      <c r="J1755" s="115"/>
      <c r="K1755" s="193">
        <f>ROUND('[3]Total Proposed Rate (GF)'!$V1966,5)</f>
        <v>1.3899999999999999E-2</v>
      </c>
      <c r="L1755" s="115"/>
      <c r="M1755" s="193">
        <f>ROUND('[3]Total Proposed Rate (GF)'!$X1966,5)</f>
        <v>6.0000000000000002E-5</v>
      </c>
      <c r="N1755" s="115"/>
      <c r="O1755" s="193">
        <f>ROUND('[3]Total Proposed Rate (GF)'!$Z1966,5)</f>
        <v>8.1999999999999998E-4</v>
      </c>
      <c r="P1755" s="115"/>
      <c r="Q1755" s="193">
        <f>ROUND('[3]Total Proposed Rate (GF)'!$AB1966,5)</f>
        <v>8.7899999999999992E-3</v>
      </c>
      <c r="R1755" s="115"/>
      <c r="S1755" s="193">
        <f>ROUND('[3]Total Proposed Rate (GF)'!$AD1966,5)</f>
        <v>4.0000000000000003E-5</v>
      </c>
      <c r="T1755" s="115"/>
      <c r="U1755" s="193">
        <f>ROUND('[3]Total Proposed Rate (GF)'!$AF1966,5)</f>
        <v>0</v>
      </c>
      <c r="V1755" s="115"/>
      <c r="W1755" s="193">
        <f>ROUND('[3]Total Proposed Rate (GF)'!$AH1966,5)</f>
        <v>0</v>
      </c>
      <c r="X1755" s="115"/>
      <c r="Y1755" s="116">
        <f>SUM(G1755:W1755)</f>
        <v>7.0999999999999987E-3</v>
      </c>
      <c r="AA1755" s="193">
        <f>ROUND('[3]Total Proposed Rate (GF)'!$AL1966,5)</f>
        <v>5.7999999999999996E-3</v>
      </c>
      <c r="AB1755" s="75"/>
      <c r="AC1755" s="193">
        <f>ROUND('[3]Total Proposed Rate (GF)'!$AN1966,5)</f>
        <v>0.108</v>
      </c>
      <c r="AD1755" s="75"/>
      <c r="AE1755" s="193">
        <f>ROUND('[3]Total Proposed Rate (GF)'!$AP1966,5)</f>
        <v>-8.0000000000000007E-5</v>
      </c>
      <c r="AF1755" s="117"/>
      <c r="AG1755" s="86">
        <f>SUM(Y1755:AE1755)</f>
        <v>0.12082</v>
      </c>
      <c r="AH1755" s="194"/>
      <c r="AI1755" s="106"/>
      <c r="AJ1755" s="106"/>
      <c r="AN1755" s="86"/>
    </row>
    <row r="1756" spans="1:40" x14ac:dyDescent="0.25">
      <c r="A1756" s="88">
        <f t="shared" si="207"/>
        <v>98</v>
      </c>
      <c r="B1756" s="75"/>
      <c r="C1756" s="87" t="s">
        <v>70</v>
      </c>
      <c r="D1756" s="75"/>
      <c r="E1756" s="101" t="s">
        <v>0</v>
      </c>
      <c r="F1756" s="75"/>
      <c r="G1756" s="193">
        <f>ROUND('[3]Total Proposed Rate (GF)'!$R1967,5)</f>
        <v>-1.719E-2</v>
      </c>
      <c r="H1756" s="115"/>
      <c r="I1756" s="193">
        <f>ROUND('[3]Total Proposed Rate (GF)'!$T1967,5)</f>
        <v>6.8000000000000005E-4</v>
      </c>
      <c r="J1756" s="115"/>
      <c r="K1756" s="193">
        <f>ROUND('[3]Total Proposed Rate (GF)'!$V1967,5)</f>
        <v>1.3899999999999999E-2</v>
      </c>
      <c r="L1756" s="115"/>
      <c r="M1756" s="193">
        <f>ROUND('[3]Total Proposed Rate (GF)'!$X1967,5)</f>
        <v>6.0000000000000002E-5</v>
      </c>
      <c r="N1756" s="115"/>
      <c r="O1756" s="193">
        <f>ROUND('[3]Total Proposed Rate (GF)'!$Z1967,5)</f>
        <v>8.1999999999999998E-4</v>
      </c>
      <c r="P1756" s="115"/>
      <c r="Q1756" s="193">
        <f>ROUND('[3]Total Proposed Rate (GF)'!$AB1967,5)</f>
        <v>8.7899999999999992E-3</v>
      </c>
      <c r="R1756" s="115"/>
      <c r="S1756" s="193">
        <f>ROUND('[3]Total Proposed Rate (GF)'!$AD1967,5)</f>
        <v>4.0000000000000003E-5</v>
      </c>
      <c r="T1756" s="115"/>
      <c r="U1756" s="193">
        <f>ROUND('[3]Total Proposed Rate (GF)'!$AF1967,5)</f>
        <v>0</v>
      </c>
      <c r="V1756" s="115"/>
      <c r="W1756" s="193">
        <f>ROUND('[3]Total Proposed Rate (GF)'!$AH1967,5)</f>
        <v>0</v>
      </c>
      <c r="X1756" s="115"/>
      <c r="Y1756" s="116">
        <f>SUM(G1756:W1756)</f>
        <v>7.0999999999999987E-3</v>
      </c>
      <c r="AA1756" s="193">
        <f>ROUND('[3]Total Proposed Rate (GF)'!$AL1967,5)</f>
        <v>5.7999999999999996E-3</v>
      </c>
      <c r="AB1756" s="75"/>
      <c r="AC1756" s="193">
        <f>ROUND('[3]Total Proposed Rate (GF)'!$AN1967,5)</f>
        <v>0.10753</v>
      </c>
      <c r="AD1756" s="75"/>
      <c r="AE1756" s="193">
        <f>ROUND('[3]Total Proposed Rate (GF)'!$AP1967,5)</f>
        <v>-8.0000000000000007E-5</v>
      </c>
      <c r="AF1756" s="117"/>
      <c r="AG1756" s="86">
        <f>SUM(Y1756:AE1756)</f>
        <v>0.12035</v>
      </c>
      <c r="AH1756" s="194"/>
      <c r="AI1756" s="106"/>
      <c r="AJ1756" s="106"/>
      <c r="AN1756" s="86"/>
    </row>
    <row r="1757" spans="1:40" x14ac:dyDescent="0.25">
      <c r="A1757" s="88">
        <f t="shared" si="207"/>
        <v>99</v>
      </c>
      <c r="B1757" s="75"/>
      <c r="C1757" s="101" t="s">
        <v>69</v>
      </c>
      <c r="D1757" s="75"/>
      <c r="E1757" s="101" t="s">
        <v>0</v>
      </c>
      <c r="F1757" s="75"/>
      <c r="G1757" s="193">
        <f>ROUND('[3]Total Proposed Rate (GF)'!$R1968,5)</f>
        <v>-1.719E-2</v>
      </c>
      <c r="H1757" s="115"/>
      <c r="I1757" s="193">
        <f>ROUND('[3]Total Proposed Rate (GF)'!$T1968,5)</f>
        <v>0</v>
      </c>
      <c r="J1757" s="115"/>
      <c r="K1757" s="193">
        <f>ROUND('[3]Total Proposed Rate (GF)'!$V1968,5)</f>
        <v>1.3899999999999999E-2</v>
      </c>
      <c r="L1757" s="115"/>
      <c r="M1757" s="193">
        <f>ROUND('[3]Total Proposed Rate (GF)'!$X1968,5)</f>
        <v>6.0000000000000002E-5</v>
      </c>
      <c r="N1757" s="115"/>
      <c r="O1757" s="193">
        <f>ROUND('[3]Total Proposed Rate (GF)'!$Z1968,5)</f>
        <v>0</v>
      </c>
      <c r="P1757" s="115"/>
      <c r="Q1757" s="193">
        <f>ROUND('[3]Total Proposed Rate (GF)'!$AB1968,5)</f>
        <v>8.7899999999999992E-3</v>
      </c>
      <c r="R1757" s="115"/>
      <c r="S1757" s="193">
        <f>ROUND('[3]Total Proposed Rate (GF)'!$AD1968,5)</f>
        <v>4.0000000000000003E-5</v>
      </c>
      <c r="T1757" s="115"/>
      <c r="U1757" s="193">
        <f>ROUND('[3]Total Proposed Rate (GF)'!$AF1968,5)</f>
        <v>0</v>
      </c>
      <c r="V1757" s="115"/>
      <c r="W1757" s="193">
        <f>ROUND('[3]Total Proposed Rate (GF)'!$AH1968,5)</f>
        <v>0</v>
      </c>
      <c r="X1757" s="115"/>
      <c r="Y1757" s="116">
        <f>SUM(G1757:W1757)</f>
        <v>5.5999999999999982E-3</v>
      </c>
      <c r="AA1757" s="193">
        <f>ROUND('[3]Total Proposed Rate (GF)'!$AL1968,5)</f>
        <v>5.7999999999999996E-3</v>
      </c>
      <c r="AB1757" s="75"/>
      <c r="AC1757" s="193">
        <f>ROUND('[3]Total Proposed Rate (GF)'!$AN1968,5)</f>
        <v>0.108</v>
      </c>
      <c r="AD1757" s="75"/>
      <c r="AE1757" s="193">
        <f>ROUND('[3]Total Proposed Rate (GF)'!$AP1968,5)</f>
        <v>-8.0000000000000007E-5</v>
      </c>
      <c r="AF1757" s="117"/>
      <c r="AG1757" s="86">
        <f>SUM(Y1757:AE1757)</f>
        <v>0.11932</v>
      </c>
      <c r="AH1757" s="194"/>
      <c r="AI1757" s="106"/>
      <c r="AJ1757" s="106"/>
      <c r="AN1757" s="86"/>
    </row>
    <row r="1758" spans="1:40" x14ac:dyDescent="0.25">
      <c r="A1758" s="88">
        <f t="shared" si="207"/>
        <v>100</v>
      </c>
      <c r="B1758" s="75"/>
      <c r="C1758" s="101" t="s">
        <v>68</v>
      </c>
      <c r="D1758" s="75"/>
      <c r="E1758" s="101" t="s">
        <v>0</v>
      </c>
      <c r="F1758" s="75"/>
      <c r="G1758" s="193">
        <f>ROUND('[3]Total Proposed Rate (GF)'!$R1969,5)</f>
        <v>-1.719E-2</v>
      </c>
      <c r="H1758" s="115"/>
      <c r="I1758" s="193">
        <f>ROUND('[3]Total Proposed Rate (GF)'!$T1969,5)</f>
        <v>0</v>
      </c>
      <c r="J1758" s="115"/>
      <c r="K1758" s="193">
        <f>ROUND('[3]Total Proposed Rate (GF)'!$V1969,5)</f>
        <v>1.3899999999999999E-2</v>
      </c>
      <c r="L1758" s="115"/>
      <c r="M1758" s="193">
        <f>ROUND('[3]Total Proposed Rate (GF)'!$X1969,5)</f>
        <v>6.0000000000000002E-5</v>
      </c>
      <c r="N1758" s="115"/>
      <c r="O1758" s="193">
        <f>ROUND('[3]Total Proposed Rate (GF)'!$Z1969,5)</f>
        <v>0</v>
      </c>
      <c r="P1758" s="115"/>
      <c r="Q1758" s="193">
        <f>ROUND('[3]Total Proposed Rate (GF)'!$AB1969,5)</f>
        <v>8.7899999999999992E-3</v>
      </c>
      <c r="R1758" s="115"/>
      <c r="S1758" s="193">
        <f>ROUND('[3]Total Proposed Rate (GF)'!$AD1969,5)</f>
        <v>4.0000000000000003E-5</v>
      </c>
      <c r="T1758" s="115"/>
      <c r="U1758" s="193">
        <f>ROUND('[3]Total Proposed Rate (GF)'!$AF1969,5)</f>
        <v>0</v>
      </c>
      <c r="V1758" s="115"/>
      <c r="W1758" s="193">
        <f>ROUND('[3]Total Proposed Rate (GF)'!$AH1969,5)</f>
        <v>0</v>
      </c>
      <c r="X1758" s="115"/>
      <c r="Y1758" s="116">
        <f>SUM(G1758:W1758)</f>
        <v>5.5999999999999982E-3</v>
      </c>
      <c r="AA1758" s="193">
        <f>ROUND('[3]Total Proposed Rate (GF)'!$AL1969,5)</f>
        <v>5.7999999999999996E-3</v>
      </c>
      <c r="AB1758" s="75"/>
      <c r="AC1758" s="193">
        <f>ROUND('[3]Total Proposed Rate (GF)'!$AN1969,5)</f>
        <v>0.10753</v>
      </c>
      <c r="AD1758" s="75"/>
      <c r="AE1758" s="193">
        <f>ROUND('[3]Total Proposed Rate (GF)'!$AP1969,5)</f>
        <v>-8.0000000000000007E-5</v>
      </c>
      <c r="AF1758" s="117"/>
      <c r="AG1758" s="86">
        <f>SUM(Y1758:AE1758)</f>
        <v>0.11885</v>
      </c>
      <c r="AH1758" s="194"/>
      <c r="AI1758" s="106"/>
      <c r="AJ1758" s="106"/>
      <c r="AN1758" s="86"/>
    </row>
    <row r="1759" spans="1:40" x14ac:dyDescent="0.25">
      <c r="A1759" s="88">
        <f t="shared" si="207"/>
        <v>101</v>
      </c>
      <c r="B1759" s="75"/>
      <c r="C1759" s="87" t="s">
        <v>67</v>
      </c>
      <c r="D1759" s="75"/>
      <c r="E1759" s="101" t="s">
        <v>0</v>
      </c>
      <c r="F1759" s="75"/>
      <c r="G1759" s="193">
        <f>ROUND('[3]Total Proposed Rate (GF)'!$R1970,5)</f>
        <v>-1.719E-2</v>
      </c>
      <c r="H1759" s="115"/>
      <c r="I1759" s="193">
        <f>ROUND('[3]Total Proposed Rate (GF)'!$T1970,5)</f>
        <v>0</v>
      </c>
      <c r="J1759" s="115"/>
      <c r="K1759" s="193">
        <f>ROUND('[3]Total Proposed Rate (GF)'!$V1970,5)</f>
        <v>1.3899999999999999E-2</v>
      </c>
      <c r="L1759" s="115"/>
      <c r="M1759" s="193">
        <f>ROUND('[3]Total Proposed Rate (GF)'!$X1970,5)</f>
        <v>6.0000000000000002E-5</v>
      </c>
      <c r="N1759" s="115"/>
      <c r="O1759" s="193">
        <f>ROUND('[3]Total Proposed Rate (GF)'!$Z1970,5)</f>
        <v>0</v>
      </c>
      <c r="P1759" s="115"/>
      <c r="Q1759" s="193">
        <f>ROUND('[3]Total Proposed Rate (GF)'!$AB1970,5)</f>
        <v>8.7899999999999992E-3</v>
      </c>
      <c r="R1759" s="115"/>
      <c r="S1759" s="193">
        <f>ROUND('[3]Total Proposed Rate (GF)'!$AD1970,5)</f>
        <v>4.0000000000000003E-5</v>
      </c>
      <c r="T1759" s="115"/>
      <c r="U1759" s="193">
        <f>ROUND('[3]Total Proposed Rate (GF)'!$AF1970,5)</f>
        <v>0</v>
      </c>
      <c r="V1759" s="115"/>
      <c r="W1759" s="193">
        <f>ROUND('[3]Total Proposed Rate (GF)'!$AH1970,5)</f>
        <v>0</v>
      </c>
      <c r="X1759" s="115"/>
      <c r="Y1759" s="116">
        <f>SUM(G1759:W1759)</f>
        <v>5.5999999999999982E-3</v>
      </c>
      <c r="AA1759" s="193">
        <f>ROUND('[3]Total Proposed Rate (GF)'!$AL1970,5)</f>
        <v>5.7999999999999996E-3</v>
      </c>
      <c r="AB1759" s="75"/>
      <c r="AC1759" s="193">
        <f>ROUND('[3]Total Proposed Rate (GF)'!$AN1970,5)</f>
        <v>0.10305</v>
      </c>
      <c r="AD1759" s="75"/>
      <c r="AE1759" s="193">
        <f>ROUND('[3]Total Proposed Rate (GF)'!$AP1970,5)</f>
        <v>-8.0000000000000007E-5</v>
      </c>
      <c r="AF1759" s="117"/>
      <c r="AG1759" s="86">
        <f>SUM(Y1759:AE1759)</f>
        <v>0.11437</v>
      </c>
      <c r="AH1759" s="194"/>
      <c r="AI1759" s="106"/>
      <c r="AJ1759" s="106"/>
      <c r="AN1759" s="86"/>
    </row>
    <row r="1760" spans="1:40" x14ac:dyDescent="0.25">
      <c r="A1760" s="88">
        <f t="shared" si="207"/>
        <v>102</v>
      </c>
      <c r="B1760" s="75"/>
      <c r="C1760" s="87" t="s">
        <v>322</v>
      </c>
      <c r="D1760" s="75"/>
      <c r="E1760" s="75"/>
      <c r="F1760" s="75"/>
      <c r="G1760" s="115"/>
      <c r="H1760" s="116"/>
      <c r="I1760" s="115"/>
      <c r="J1760" s="116"/>
      <c r="K1760" s="115"/>
      <c r="L1760" s="116"/>
      <c r="M1760" s="115"/>
      <c r="N1760" s="116"/>
      <c r="O1760" s="115"/>
      <c r="P1760" s="115"/>
      <c r="Q1760" s="115"/>
      <c r="R1760" s="116"/>
      <c r="S1760" s="115"/>
      <c r="T1760" s="116"/>
      <c r="U1760" s="115"/>
      <c r="V1760" s="115"/>
      <c r="W1760" s="115"/>
      <c r="X1760" s="116"/>
      <c r="Y1760" s="116"/>
      <c r="AA1760" s="115"/>
      <c r="AB1760" s="75"/>
      <c r="AC1760" s="115"/>
      <c r="AD1760" s="75"/>
      <c r="AE1760" s="115"/>
      <c r="AF1760" s="117"/>
      <c r="AG1760" s="113"/>
      <c r="AI1760" s="106"/>
      <c r="AJ1760" s="106"/>
      <c r="AN1760" s="86"/>
    </row>
    <row r="1761" spans="1:40" x14ac:dyDescent="0.25">
      <c r="A1761" s="88">
        <f t="shared" si="207"/>
        <v>103</v>
      </c>
      <c r="B1761" s="75"/>
      <c r="C1761" s="87" t="s">
        <v>71</v>
      </c>
      <c r="D1761" s="75"/>
      <c r="E1761" s="101" t="s">
        <v>0</v>
      </c>
      <c r="F1761" s="75"/>
      <c r="G1761" s="193">
        <f>ROUND('[3]Total Proposed Rate (GF)'!$R1972,5)</f>
        <v>-1.719E-2</v>
      </c>
      <c r="H1761" s="115"/>
      <c r="I1761" s="193">
        <f>ROUND('[3]Total Proposed Rate (GF)'!$T1972,5)</f>
        <v>6.8000000000000005E-4</v>
      </c>
      <c r="J1761" s="115"/>
      <c r="K1761" s="193">
        <f>ROUND('[3]Total Proposed Rate (GF)'!$V1972,5)</f>
        <v>1.3899999999999999E-2</v>
      </c>
      <c r="L1761" s="115"/>
      <c r="M1761" s="193">
        <f>ROUND('[3]Total Proposed Rate (GF)'!$X1972,5)</f>
        <v>6.0000000000000002E-5</v>
      </c>
      <c r="N1761" s="115"/>
      <c r="O1761" s="193">
        <f>ROUND('[3]Total Proposed Rate (GF)'!$Z1972,5)</f>
        <v>8.1999999999999998E-4</v>
      </c>
      <c r="P1761" s="115"/>
      <c r="Q1761" s="193">
        <f>ROUND('[3]Total Proposed Rate (GF)'!$AB1972,5)</f>
        <v>8.7899999999999992E-3</v>
      </c>
      <c r="R1761" s="115"/>
      <c r="S1761" s="193">
        <f>ROUND('[3]Total Proposed Rate (GF)'!$AD1972,5)</f>
        <v>4.0000000000000003E-5</v>
      </c>
      <c r="T1761" s="115"/>
      <c r="U1761" s="193">
        <f>ROUND('[3]Total Proposed Rate (GF)'!$AF1972,5)</f>
        <v>0</v>
      </c>
      <c r="V1761" s="115"/>
      <c r="W1761" s="193">
        <f>ROUND('[3]Total Proposed Rate (GF)'!$AH1972,5)</f>
        <v>0</v>
      </c>
      <c r="X1761" s="115"/>
      <c r="Y1761" s="116">
        <f>SUM(G1761:W1761)</f>
        <v>7.0999999999999987E-3</v>
      </c>
      <c r="AA1761" s="193">
        <f>ROUND('[3]Total Proposed Rate (GF)'!$AL1972,5)</f>
        <v>5.7999999999999996E-3</v>
      </c>
      <c r="AB1761" s="75"/>
      <c r="AC1761" s="193">
        <f>ROUND('[3]Total Proposed Rate (GF)'!$AN1972,5)</f>
        <v>0.108</v>
      </c>
      <c r="AD1761" s="75"/>
      <c r="AE1761" s="193">
        <f>ROUND('[3]Total Proposed Rate (GF)'!$AP1972,5)</f>
        <v>-8.0000000000000007E-5</v>
      </c>
      <c r="AF1761" s="117"/>
      <c r="AG1761" s="86">
        <f>SUM(Y1761:AE1761)</f>
        <v>0.12082</v>
      </c>
      <c r="AH1761" s="194"/>
      <c r="AI1761" s="106"/>
      <c r="AJ1761" s="106"/>
      <c r="AN1761" s="86"/>
    </row>
    <row r="1762" spans="1:40" x14ac:dyDescent="0.25">
      <c r="A1762" s="88">
        <f t="shared" si="207"/>
        <v>104</v>
      </c>
      <c r="B1762" s="75"/>
      <c r="C1762" s="87" t="s">
        <v>70</v>
      </c>
      <c r="D1762" s="75"/>
      <c r="E1762" s="101" t="s">
        <v>0</v>
      </c>
      <c r="F1762" s="75"/>
      <c r="G1762" s="193">
        <f>ROUND('[3]Total Proposed Rate (GF)'!$R1973,5)</f>
        <v>-1.719E-2</v>
      </c>
      <c r="H1762" s="115"/>
      <c r="I1762" s="193">
        <f>ROUND('[3]Total Proposed Rate (GF)'!$T1973,5)</f>
        <v>6.8000000000000005E-4</v>
      </c>
      <c r="J1762" s="115"/>
      <c r="K1762" s="193">
        <f>ROUND('[3]Total Proposed Rate (GF)'!$V1973,5)</f>
        <v>1.3899999999999999E-2</v>
      </c>
      <c r="L1762" s="115"/>
      <c r="M1762" s="193">
        <f>ROUND('[3]Total Proposed Rate (GF)'!$X1973,5)</f>
        <v>6.0000000000000002E-5</v>
      </c>
      <c r="N1762" s="115"/>
      <c r="O1762" s="193">
        <f>ROUND('[3]Total Proposed Rate (GF)'!$Z1973,5)</f>
        <v>8.1999999999999998E-4</v>
      </c>
      <c r="P1762" s="115"/>
      <c r="Q1762" s="193">
        <f>ROUND('[3]Total Proposed Rate (GF)'!$AB1973,5)</f>
        <v>8.7899999999999992E-3</v>
      </c>
      <c r="R1762" s="115"/>
      <c r="S1762" s="193">
        <f>ROUND('[3]Total Proposed Rate (GF)'!$AD1973,5)</f>
        <v>4.0000000000000003E-5</v>
      </c>
      <c r="T1762" s="115"/>
      <c r="U1762" s="193">
        <f>ROUND('[3]Total Proposed Rate (GF)'!$AF1973,5)</f>
        <v>0</v>
      </c>
      <c r="V1762" s="115"/>
      <c r="W1762" s="193">
        <f>ROUND('[3]Total Proposed Rate (GF)'!$AH1973,5)</f>
        <v>0</v>
      </c>
      <c r="X1762" s="115"/>
      <c r="Y1762" s="116">
        <f>SUM(G1762:W1762)</f>
        <v>7.0999999999999987E-3</v>
      </c>
      <c r="AA1762" s="193">
        <f>ROUND('[3]Total Proposed Rate (GF)'!$AL1973,5)</f>
        <v>5.7999999999999996E-3</v>
      </c>
      <c r="AB1762" s="75"/>
      <c r="AC1762" s="193">
        <f>ROUND('[3]Total Proposed Rate (GF)'!$AN1973,5)</f>
        <v>0.10752</v>
      </c>
      <c r="AD1762" s="75"/>
      <c r="AE1762" s="193">
        <f>ROUND('[3]Total Proposed Rate (GF)'!$AP1973,5)</f>
        <v>-8.0000000000000007E-5</v>
      </c>
      <c r="AF1762" s="117"/>
      <c r="AG1762" s="86">
        <f>SUM(Y1762:AE1762)</f>
        <v>0.12034</v>
      </c>
      <c r="AH1762" s="194"/>
      <c r="AI1762" s="106"/>
      <c r="AJ1762" s="106"/>
      <c r="AN1762" s="86"/>
    </row>
    <row r="1763" spans="1:40" x14ac:dyDescent="0.25">
      <c r="A1763" s="88">
        <f t="shared" si="207"/>
        <v>105</v>
      </c>
      <c r="B1763" s="75"/>
      <c r="C1763" s="101" t="s">
        <v>69</v>
      </c>
      <c r="D1763" s="75"/>
      <c r="E1763" s="101" t="s">
        <v>0</v>
      </c>
      <c r="F1763" s="75"/>
      <c r="G1763" s="193">
        <f>ROUND('[3]Total Proposed Rate (GF)'!$R1974,5)</f>
        <v>-1.719E-2</v>
      </c>
      <c r="H1763" s="115"/>
      <c r="I1763" s="193">
        <f>ROUND('[3]Total Proposed Rate (GF)'!$T1974,5)</f>
        <v>0</v>
      </c>
      <c r="J1763" s="115"/>
      <c r="K1763" s="193">
        <f>ROUND('[3]Total Proposed Rate (GF)'!$V1974,5)</f>
        <v>1.3899999999999999E-2</v>
      </c>
      <c r="L1763" s="115"/>
      <c r="M1763" s="193">
        <f>ROUND('[3]Total Proposed Rate (GF)'!$X1974,5)</f>
        <v>6.0000000000000002E-5</v>
      </c>
      <c r="N1763" s="115"/>
      <c r="O1763" s="193">
        <f>ROUND('[3]Total Proposed Rate (GF)'!$Z1974,5)</f>
        <v>0</v>
      </c>
      <c r="P1763" s="115"/>
      <c r="Q1763" s="193">
        <f>ROUND('[3]Total Proposed Rate (GF)'!$AB1974,5)</f>
        <v>8.7899999999999992E-3</v>
      </c>
      <c r="R1763" s="115"/>
      <c r="S1763" s="193">
        <f>ROUND('[3]Total Proposed Rate (GF)'!$AD1974,5)</f>
        <v>4.0000000000000003E-5</v>
      </c>
      <c r="T1763" s="115"/>
      <c r="U1763" s="193">
        <f>ROUND('[3]Total Proposed Rate (GF)'!$AF1974,5)</f>
        <v>0</v>
      </c>
      <c r="V1763" s="115"/>
      <c r="W1763" s="193">
        <f>ROUND('[3]Total Proposed Rate (GF)'!$AH1974,5)</f>
        <v>0</v>
      </c>
      <c r="X1763" s="115"/>
      <c r="Y1763" s="116">
        <f>SUM(G1763:W1763)</f>
        <v>5.5999999999999982E-3</v>
      </c>
      <c r="AA1763" s="193">
        <f>ROUND('[3]Total Proposed Rate (GF)'!$AL1974,5)</f>
        <v>5.7999999999999996E-3</v>
      </c>
      <c r="AB1763" s="75"/>
      <c r="AC1763" s="193">
        <f>ROUND('[3]Total Proposed Rate (GF)'!$AN1974,5)</f>
        <v>0.108</v>
      </c>
      <c r="AD1763" s="75"/>
      <c r="AE1763" s="193">
        <f>ROUND('[3]Total Proposed Rate (GF)'!$AP1974,5)</f>
        <v>-8.0000000000000007E-5</v>
      </c>
      <c r="AF1763" s="117"/>
      <c r="AG1763" s="86">
        <f>SUM(Y1763:AE1763)</f>
        <v>0.11932</v>
      </c>
      <c r="AH1763" s="194"/>
      <c r="AI1763" s="106"/>
      <c r="AJ1763" s="106"/>
      <c r="AN1763" s="86"/>
    </row>
    <row r="1764" spans="1:40" x14ac:dyDescent="0.25">
      <c r="A1764" s="88">
        <f t="shared" si="207"/>
        <v>106</v>
      </c>
      <c r="B1764" s="75"/>
      <c r="C1764" s="101" t="s">
        <v>68</v>
      </c>
      <c r="D1764" s="75"/>
      <c r="E1764" s="101" t="s">
        <v>0</v>
      </c>
      <c r="F1764" s="75"/>
      <c r="G1764" s="193">
        <f>ROUND('[3]Total Proposed Rate (GF)'!$R1975,5)</f>
        <v>-1.719E-2</v>
      </c>
      <c r="H1764" s="115"/>
      <c r="I1764" s="193">
        <f>ROUND('[3]Total Proposed Rate (GF)'!$T1975,5)</f>
        <v>0</v>
      </c>
      <c r="J1764" s="115"/>
      <c r="K1764" s="193">
        <f>ROUND('[3]Total Proposed Rate (GF)'!$V1975,5)</f>
        <v>1.3899999999999999E-2</v>
      </c>
      <c r="L1764" s="115"/>
      <c r="M1764" s="193">
        <f>ROUND('[3]Total Proposed Rate (GF)'!$X1975,5)</f>
        <v>6.0000000000000002E-5</v>
      </c>
      <c r="N1764" s="115"/>
      <c r="O1764" s="193">
        <f>ROUND('[3]Total Proposed Rate (GF)'!$Z1975,5)</f>
        <v>0</v>
      </c>
      <c r="P1764" s="115"/>
      <c r="Q1764" s="193">
        <f>ROUND('[3]Total Proposed Rate (GF)'!$AB1975,5)</f>
        <v>8.7899999999999992E-3</v>
      </c>
      <c r="R1764" s="115"/>
      <c r="S1764" s="193">
        <f>ROUND('[3]Total Proposed Rate (GF)'!$AD1975,5)</f>
        <v>4.0000000000000003E-5</v>
      </c>
      <c r="T1764" s="115"/>
      <c r="U1764" s="193">
        <f>ROUND('[3]Total Proposed Rate (GF)'!$AF1975,5)</f>
        <v>0</v>
      </c>
      <c r="V1764" s="115"/>
      <c r="W1764" s="193">
        <f>ROUND('[3]Total Proposed Rate (GF)'!$AH1975,5)</f>
        <v>0</v>
      </c>
      <c r="X1764" s="115"/>
      <c r="Y1764" s="116">
        <f>SUM(G1764:W1764)</f>
        <v>5.5999999999999982E-3</v>
      </c>
      <c r="AA1764" s="193">
        <f>ROUND('[3]Total Proposed Rate (GF)'!$AL1975,5)</f>
        <v>5.7999999999999996E-3</v>
      </c>
      <c r="AB1764" s="75"/>
      <c r="AC1764" s="193">
        <f>ROUND('[3]Total Proposed Rate (GF)'!$AN1975,5)</f>
        <v>0.10752</v>
      </c>
      <c r="AD1764" s="75"/>
      <c r="AE1764" s="193">
        <f>ROUND('[3]Total Proposed Rate (GF)'!$AP1975,5)</f>
        <v>-8.0000000000000007E-5</v>
      </c>
      <c r="AF1764" s="117"/>
      <c r="AG1764" s="86">
        <f>SUM(Y1764:AE1764)</f>
        <v>0.11884</v>
      </c>
      <c r="AH1764" s="194"/>
      <c r="AI1764" s="106"/>
      <c r="AJ1764" s="106"/>
      <c r="AN1764" s="86"/>
    </row>
    <row r="1765" spans="1:40" x14ac:dyDescent="0.25">
      <c r="A1765" s="88">
        <f t="shared" si="207"/>
        <v>107</v>
      </c>
      <c r="B1765" s="75"/>
      <c r="C1765" s="87" t="s">
        <v>67</v>
      </c>
      <c r="D1765" s="75"/>
      <c r="E1765" s="101" t="s">
        <v>0</v>
      </c>
      <c r="F1765" s="75"/>
      <c r="G1765" s="193">
        <f>ROUND('[3]Total Proposed Rate (GF)'!$R1976,5)</f>
        <v>-1.719E-2</v>
      </c>
      <c r="H1765" s="115"/>
      <c r="I1765" s="193">
        <f>ROUND('[3]Total Proposed Rate (GF)'!$T1976,5)</f>
        <v>0</v>
      </c>
      <c r="J1765" s="115"/>
      <c r="K1765" s="193">
        <f>ROUND('[3]Total Proposed Rate (GF)'!$V1976,5)</f>
        <v>1.3899999999999999E-2</v>
      </c>
      <c r="L1765" s="115"/>
      <c r="M1765" s="193">
        <f>ROUND('[3]Total Proposed Rate (GF)'!$X1976,5)</f>
        <v>6.0000000000000002E-5</v>
      </c>
      <c r="N1765" s="115"/>
      <c r="O1765" s="193">
        <f>ROUND('[3]Total Proposed Rate (GF)'!$Z1976,5)</f>
        <v>0</v>
      </c>
      <c r="P1765" s="115"/>
      <c r="Q1765" s="193">
        <f>ROUND('[3]Total Proposed Rate (GF)'!$AB1976,5)</f>
        <v>8.7899999999999992E-3</v>
      </c>
      <c r="R1765" s="115"/>
      <c r="S1765" s="193">
        <f>ROUND('[3]Total Proposed Rate (GF)'!$AD1976,5)</f>
        <v>4.0000000000000003E-5</v>
      </c>
      <c r="T1765" s="115"/>
      <c r="U1765" s="193">
        <f>ROUND('[3]Total Proposed Rate (GF)'!$AF1976,5)</f>
        <v>0</v>
      </c>
      <c r="V1765" s="115"/>
      <c r="W1765" s="193">
        <f>ROUND('[3]Total Proposed Rate (GF)'!$AH1976,5)</f>
        <v>0</v>
      </c>
      <c r="X1765" s="115"/>
      <c r="Y1765" s="116">
        <f>SUM(G1765:W1765)</f>
        <v>5.5999999999999982E-3</v>
      </c>
      <c r="AA1765" s="193">
        <f>ROUND('[3]Total Proposed Rate (GF)'!$AL1976,5)</f>
        <v>5.7999999999999996E-3</v>
      </c>
      <c r="AB1765" s="75"/>
      <c r="AC1765" s="193">
        <f>ROUND('[3]Total Proposed Rate (GF)'!$AN1976,5)</f>
        <v>0.10304000000000001</v>
      </c>
      <c r="AD1765" s="75"/>
      <c r="AE1765" s="193">
        <f>ROUND('[3]Total Proposed Rate (GF)'!$AP1976,5)</f>
        <v>-8.0000000000000007E-5</v>
      </c>
      <c r="AF1765" s="117"/>
      <c r="AG1765" s="86">
        <f>SUM(Y1765:AE1765)</f>
        <v>0.11436</v>
      </c>
      <c r="AH1765" s="194"/>
      <c r="AI1765" s="106"/>
      <c r="AJ1765" s="106"/>
      <c r="AN1765" s="86"/>
    </row>
    <row r="1766" spans="1:40" x14ac:dyDescent="0.25">
      <c r="A1766" s="88"/>
      <c r="B1766" s="75"/>
      <c r="C1766" s="87"/>
      <c r="D1766" s="75"/>
      <c r="E1766" s="101"/>
      <c r="F1766" s="75"/>
      <c r="G1766" s="115"/>
      <c r="H1766" s="116"/>
      <c r="I1766" s="115"/>
      <c r="J1766" s="116"/>
      <c r="K1766" s="115"/>
      <c r="L1766" s="116"/>
      <c r="M1766" s="115"/>
      <c r="N1766" s="116"/>
      <c r="O1766" s="115"/>
      <c r="P1766" s="115"/>
      <c r="Q1766" s="115"/>
      <c r="R1766" s="116"/>
      <c r="S1766" s="115"/>
      <c r="T1766" s="116"/>
      <c r="U1766" s="115"/>
      <c r="V1766" s="115"/>
      <c r="W1766" s="115"/>
      <c r="X1766" s="116"/>
      <c r="Y1766" s="116"/>
      <c r="AA1766" s="115"/>
      <c r="AB1766" s="75"/>
      <c r="AC1766" s="115"/>
      <c r="AD1766" s="75"/>
      <c r="AE1766" s="115"/>
      <c r="AF1766" s="117"/>
      <c r="AG1766" s="113"/>
      <c r="AI1766" s="106"/>
      <c r="AJ1766" s="106"/>
      <c r="AN1766" s="86"/>
    </row>
    <row r="1767" spans="1:40" x14ac:dyDescent="0.25">
      <c r="A1767" s="88">
        <v>1</v>
      </c>
      <c r="B1767" s="165"/>
      <c r="C1767" s="178" t="s">
        <v>323</v>
      </c>
      <c r="E1767" s="75"/>
      <c r="F1767" s="195"/>
      <c r="G1767" s="115"/>
      <c r="H1767" s="146"/>
      <c r="I1767" s="115"/>
      <c r="J1767" s="146"/>
      <c r="K1767" s="115"/>
      <c r="L1767" s="146"/>
      <c r="M1767" s="115"/>
      <c r="N1767" s="146"/>
      <c r="O1767" s="115"/>
      <c r="P1767" s="115"/>
      <c r="Q1767" s="115"/>
      <c r="R1767" s="146"/>
      <c r="S1767" s="115"/>
      <c r="T1767" s="94"/>
      <c r="U1767" s="115"/>
      <c r="V1767" s="196"/>
      <c r="W1767" s="115"/>
      <c r="X1767" s="146"/>
      <c r="Y1767" s="197"/>
      <c r="Z1767" s="145"/>
      <c r="AA1767" s="115"/>
      <c r="AB1767" s="146"/>
      <c r="AC1767" s="115"/>
      <c r="AD1767" s="146"/>
      <c r="AE1767" s="115"/>
      <c r="AF1767" s="145"/>
      <c r="AG1767" s="198"/>
      <c r="AI1767" s="106"/>
      <c r="AJ1767" s="106"/>
      <c r="AN1767" s="86"/>
    </row>
    <row r="1768" spans="1:40" x14ac:dyDescent="0.25">
      <c r="A1768" s="88">
        <f t="shared" ref="A1768:A1831" si="208">+A1767+1</f>
        <v>2</v>
      </c>
      <c r="B1768" s="75"/>
      <c r="C1768" s="101" t="s">
        <v>22</v>
      </c>
      <c r="D1768" s="75"/>
      <c r="E1768" s="96"/>
      <c r="F1768" s="195"/>
      <c r="G1768" s="115"/>
      <c r="H1768" s="146"/>
      <c r="I1768" s="115"/>
      <c r="J1768" s="146"/>
      <c r="K1768" s="115"/>
      <c r="L1768" s="146"/>
      <c r="M1768" s="115"/>
      <c r="N1768" s="146"/>
      <c r="O1768" s="115"/>
      <c r="P1768" s="115"/>
      <c r="Q1768" s="115"/>
      <c r="R1768" s="146"/>
      <c r="S1768" s="115"/>
      <c r="T1768" s="94"/>
      <c r="U1768" s="115"/>
      <c r="V1768" s="196"/>
      <c r="W1768" s="115"/>
      <c r="X1768" s="146"/>
      <c r="Y1768" s="197"/>
      <c r="Z1768" s="145"/>
      <c r="AA1768" s="115"/>
      <c r="AB1768" s="146"/>
      <c r="AC1768" s="115"/>
      <c r="AD1768" s="146"/>
      <c r="AE1768" s="115"/>
      <c r="AF1768" s="145"/>
      <c r="AG1768" s="198"/>
      <c r="AI1768" s="106"/>
      <c r="AJ1768" s="106"/>
      <c r="AN1768" s="86"/>
    </row>
    <row r="1769" spans="1:40" x14ac:dyDescent="0.25">
      <c r="A1769" s="88">
        <f t="shared" si="208"/>
        <v>3</v>
      </c>
      <c r="B1769" s="75"/>
      <c r="C1769" s="181" t="s">
        <v>97</v>
      </c>
      <c r="E1769" s="182"/>
      <c r="F1769" s="195"/>
      <c r="G1769" s="115"/>
      <c r="H1769" s="146"/>
      <c r="I1769" s="115"/>
      <c r="J1769" s="146"/>
      <c r="K1769" s="115"/>
      <c r="L1769" s="146"/>
      <c r="M1769" s="115"/>
      <c r="N1769" s="146"/>
      <c r="O1769" s="115"/>
      <c r="P1769" s="115"/>
      <c r="Q1769" s="115"/>
      <c r="R1769" s="146"/>
      <c r="S1769" s="115"/>
      <c r="T1769" s="94"/>
      <c r="U1769" s="115"/>
      <c r="V1769" s="196"/>
      <c r="W1769" s="115"/>
      <c r="X1769" s="146"/>
      <c r="Y1769" s="197"/>
      <c r="Z1769" s="145"/>
      <c r="AA1769" s="115"/>
      <c r="AB1769" s="146"/>
      <c r="AC1769" s="115"/>
      <c r="AD1769" s="146"/>
      <c r="AE1769" s="115"/>
      <c r="AF1769" s="145"/>
      <c r="AG1769" s="198"/>
      <c r="AI1769" s="106"/>
      <c r="AJ1769" s="106"/>
      <c r="AN1769" s="86"/>
    </row>
    <row r="1770" spans="1:40" x14ac:dyDescent="0.25">
      <c r="A1770" s="88">
        <f t="shared" si="208"/>
        <v>4</v>
      </c>
      <c r="B1770" s="75"/>
      <c r="C1770" s="183" t="s">
        <v>43</v>
      </c>
      <c r="E1770" s="181" t="s">
        <v>19</v>
      </c>
      <c r="F1770" s="195"/>
      <c r="G1770" s="102">
        <f>ROUND('[3]Total Proposed Rate (GF)'!$R1981,2)</f>
        <v>0</v>
      </c>
      <c r="H1770" s="102"/>
      <c r="I1770" s="102">
        <f>ROUND('[3]Total Proposed Rate (GF)'!$T1981,2)</f>
        <v>268.27999999999997</v>
      </c>
      <c r="J1770" s="102"/>
      <c r="K1770" s="102">
        <f>ROUND('[3]Total Proposed Rate (GF)'!$V1981,2)</f>
        <v>0</v>
      </c>
      <c r="L1770" s="102"/>
      <c r="M1770" s="102">
        <f>ROUND('[3]Total Proposed Rate (GF)'!$X1981,2)</f>
        <v>0</v>
      </c>
      <c r="N1770" s="102"/>
      <c r="O1770" s="102">
        <f>ROUND('[3]Total Proposed Rate (GF)'!$Z1981,2)</f>
        <v>0</v>
      </c>
      <c r="P1770" s="102"/>
      <c r="Q1770" s="102">
        <f>ROUND('[3]Total Proposed Rate (GF)'!$AB1981,2)</f>
        <v>0</v>
      </c>
      <c r="R1770" s="102"/>
      <c r="S1770" s="102">
        <f>ROUND('[3]Total Proposed Rate (GF)'!$AD1981,2)</f>
        <v>0</v>
      </c>
      <c r="T1770" s="102"/>
      <c r="U1770" s="102">
        <f>ROUND('[3]Total Proposed Rate (GF)'!$AF1981,2)</f>
        <v>0</v>
      </c>
      <c r="V1770" s="102"/>
      <c r="W1770" s="102">
        <f>ROUND('[3]Total Proposed Rate (GF)'!$AH1981,2)</f>
        <v>0</v>
      </c>
      <c r="X1770" s="102"/>
      <c r="Y1770" s="103">
        <f>SUM(G1770:W1770)</f>
        <v>268.27999999999997</v>
      </c>
      <c r="Z1770" s="104"/>
      <c r="AA1770" s="102">
        <f>ROUND('[3]Total Proposed Rate (GF)'!$AL1981,2)</f>
        <v>0</v>
      </c>
      <c r="AB1770" s="104"/>
      <c r="AC1770" s="102">
        <f>ROUND('[3]Total Proposed Rate (GF)'!$AN1981,2)</f>
        <v>0</v>
      </c>
      <c r="AD1770" s="104"/>
      <c r="AE1770" s="102">
        <f>ROUND('[3]Total Proposed Rate (GF)'!$AP1981,2)</f>
        <v>0</v>
      </c>
      <c r="AF1770" s="112"/>
      <c r="AG1770" s="104">
        <f>SUM(Y1770:AE1770)</f>
        <v>268.27999999999997</v>
      </c>
      <c r="AI1770" s="106"/>
      <c r="AJ1770" s="106"/>
      <c r="AN1770" s="86"/>
    </row>
    <row r="1771" spans="1:40" x14ac:dyDescent="0.25">
      <c r="A1771" s="88">
        <f t="shared" si="208"/>
        <v>5</v>
      </c>
      <c r="B1771" s="75"/>
      <c r="C1771" s="183" t="s">
        <v>42</v>
      </c>
      <c r="E1771" s="181" t="s">
        <v>19</v>
      </c>
      <c r="F1771" s="195"/>
      <c r="G1771" s="102">
        <f>ROUND('[3]Total Proposed Rate (GF)'!$R1982,2)</f>
        <v>0</v>
      </c>
      <c r="H1771" s="102"/>
      <c r="I1771" s="102">
        <f>ROUND('[3]Total Proposed Rate (GF)'!$T1982,2)</f>
        <v>72.34</v>
      </c>
      <c r="J1771" s="102"/>
      <c r="K1771" s="102">
        <f>ROUND('[3]Total Proposed Rate (GF)'!$V1982,2)</f>
        <v>0</v>
      </c>
      <c r="L1771" s="102"/>
      <c r="M1771" s="102">
        <f>ROUND('[3]Total Proposed Rate (GF)'!$X1982,2)</f>
        <v>0</v>
      </c>
      <c r="N1771" s="102"/>
      <c r="O1771" s="102">
        <f>ROUND('[3]Total Proposed Rate (GF)'!$Z1982,2)</f>
        <v>0</v>
      </c>
      <c r="P1771" s="102"/>
      <c r="Q1771" s="102">
        <f>ROUND('[3]Total Proposed Rate (GF)'!$AB1982,2)</f>
        <v>0</v>
      </c>
      <c r="R1771" s="102"/>
      <c r="S1771" s="102">
        <f>ROUND('[3]Total Proposed Rate (GF)'!$AD1982,2)</f>
        <v>0</v>
      </c>
      <c r="T1771" s="102"/>
      <c r="U1771" s="102">
        <f>ROUND('[3]Total Proposed Rate (GF)'!$AF1982,2)</f>
        <v>0</v>
      </c>
      <c r="V1771" s="102"/>
      <c r="W1771" s="102">
        <f>ROUND('[3]Total Proposed Rate (GF)'!$AH1982,2)</f>
        <v>0</v>
      </c>
      <c r="X1771" s="102"/>
      <c r="Y1771" s="103">
        <f>SUM(G1771:W1771)</f>
        <v>72.34</v>
      </c>
      <c r="Z1771" s="104"/>
      <c r="AA1771" s="102">
        <f>ROUND('[3]Total Proposed Rate (GF)'!$AL1982,2)</f>
        <v>0</v>
      </c>
      <c r="AB1771" s="104"/>
      <c r="AC1771" s="102">
        <f>ROUND('[3]Total Proposed Rate (GF)'!$AN1982,2)</f>
        <v>0</v>
      </c>
      <c r="AD1771" s="104"/>
      <c r="AE1771" s="102">
        <f>ROUND('[3]Total Proposed Rate (GF)'!$AP1982,2)</f>
        <v>0</v>
      </c>
      <c r="AF1771" s="112"/>
      <c r="AG1771" s="104">
        <f>SUM(Y1771:AE1771)</f>
        <v>72.34</v>
      </c>
      <c r="AI1771" s="106"/>
      <c r="AJ1771" s="106"/>
      <c r="AN1771" s="86"/>
    </row>
    <row r="1772" spans="1:40" x14ac:dyDescent="0.25">
      <c r="A1772" s="88">
        <f t="shared" si="208"/>
        <v>6</v>
      </c>
      <c r="B1772" s="75"/>
      <c r="C1772" s="183" t="s">
        <v>96</v>
      </c>
      <c r="E1772" s="181" t="s">
        <v>19</v>
      </c>
      <c r="F1772" s="195"/>
      <c r="G1772" s="102">
        <f>ROUND('[3]Total Proposed Rate (GF)'!$R1983,2)</f>
        <v>0</v>
      </c>
      <c r="H1772" s="102"/>
      <c r="I1772" s="102">
        <f>ROUND('[3]Total Proposed Rate (GF)'!$T1983,2)</f>
        <v>26167.94</v>
      </c>
      <c r="J1772" s="102"/>
      <c r="K1772" s="102">
        <f>ROUND('[3]Total Proposed Rate (GF)'!$V1983,2)</f>
        <v>0</v>
      </c>
      <c r="L1772" s="102"/>
      <c r="M1772" s="102">
        <f>ROUND('[3]Total Proposed Rate (GF)'!$X1983,2)</f>
        <v>0</v>
      </c>
      <c r="N1772" s="102"/>
      <c r="O1772" s="102">
        <f>ROUND('[3]Total Proposed Rate (GF)'!$Z1983,2)</f>
        <v>0</v>
      </c>
      <c r="P1772" s="102"/>
      <c r="Q1772" s="102">
        <f>ROUND('[3]Total Proposed Rate (GF)'!$AB1983,2)</f>
        <v>0</v>
      </c>
      <c r="R1772" s="102"/>
      <c r="S1772" s="102">
        <f>ROUND('[3]Total Proposed Rate (GF)'!$AD1983,2)</f>
        <v>0</v>
      </c>
      <c r="T1772" s="102"/>
      <c r="U1772" s="102">
        <f>ROUND('[3]Total Proposed Rate (GF)'!$AF1983,2)</f>
        <v>0</v>
      </c>
      <c r="V1772" s="102"/>
      <c r="W1772" s="102">
        <f>ROUND('[3]Total Proposed Rate (GF)'!$AH1983,2)</f>
        <v>0</v>
      </c>
      <c r="X1772" s="102"/>
      <c r="Y1772" s="103">
        <f>SUM(G1772:W1772)</f>
        <v>26167.94</v>
      </c>
      <c r="Z1772" s="104"/>
      <c r="AA1772" s="102">
        <f>ROUND('[3]Total Proposed Rate (GF)'!$AL1983,2)</f>
        <v>0</v>
      </c>
      <c r="AB1772" s="104"/>
      <c r="AC1772" s="102">
        <f>ROUND('[3]Total Proposed Rate (GF)'!$AN1983,2)</f>
        <v>0</v>
      </c>
      <c r="AD1772" s="104"/>
      <c r="AE1772" s="102">
        <f>ROUND('[3]Total Proposed Rate (GF)'!$AP1983,2)</f>
        <v>0</v>
      </c>
      <c r="AF1772" s="112"/>
      <c r="AG1772" s="104">
        <f>SUM(Y1772:AE1772)</f>
        <v>26167.94</v>
      </c>
      <c r="AI1772" s="106"/>
      <c r="AJ1772" s="106"/>
      <c r="AN1772" s="86"/>
    </row>
    <row r="1773" spans="1:40" x14ac:dyDescent="0.25">
      <c r="A1773" s="88">
        <f t="shared" si="208"/>
        <v>7</v>
      </c>
      <c r="B1773" s="75"/>
      <c r="C1773" s="183" t="s">
        <v>85</v>
      </c>
      <c r="E1773" s="181" t="s">
        <v>19</v>
      </c>
      <c r="F1773" s="195"/>
      <c r="G1773" s="102">
        <f>ROUND('[3]Total Proposed Rate (GF)'!$R1984,2)</f>
        <v>0</v>
      </c>
      <c r="H1773" s="102"/>
      <c r="I1773" s="102">
        <f>ROUND('[3]Total Proposed Rate (GF)'!$T1984,2)</f>
        <v>26167.94</v>
      </c>
      <c r="J1773" s="102"/>
      <c r="K1773" s="102">
        <f>ROUND('[3]Total Proposed Rate (GF)'!$V1984,2)</f>
        <v>0</v>
      </c>
      <c r="L1773" s="102"/>
      <c r="M1773" s="102">
        <f>ROUND('[3]Total Proposed Rate (GF)'!$X1984,2)</f>
        <v>0</v>
      </c>
      <c r="N1773" s="102"/>
      <c r="O1773" s="102">
        <f>ROUND('[3]Total Proposed Rate (GF)'!$Z1984,2)</f>
        <v>0</v>
      </c>
      <c r="P1773" s="102"/>
      <c r="Q1773" s="102">
        <f>ROUND('[3]Total Proposed Rate (GF)'!$AB1984,2)</f>
        <v>0</v>
      </c>
      <c r="R1773" s="102"/>
      <c r="S1773" s="102">
        <f>ROUND('[3]Total Proposed Rate (GF)'!$AD1984,2)</f>
        <v>0</v>
      </c>
      <c r="T1773" s="102"/>
      <c r="U1773" s="102">
        <f>ROUND('[3]Total Proposed Rate (GF)'!$AF1984,2)</f>
        <v>0</v>
      </c>
      <c r="V1773" s="102"/>
      <c r="W1773" s="102">
        <f>ROUND('[3]Total Proposed Rate (GF)'!$AH1984,2)</f>
        <v>0</v>
      </c>
      <c r="X1773" s="102"/>
      <c r="Y1773" s="103">
        <f>SUM(G1773:W1773)</f>
        <v>26167.94</v>
      </c>
      <c r="Z1773" s="104"/>
      <c r="AA1773" s="102">
        <f>ROUND('[3]Total Proposed Rate (GF)'!$AL1984,2)</f>
        <v>0</v>
      </c>
      <c r="AB1773" s="104"/>
      <c r="AC1773" s="102">
        <f>ROUND('[3]Total Proposed Rate (GF)'!$AN1984,2)</f>
        <v>0</v>
      </c>
      <c r="AD1773" s="104"/>
      <c r="AE1773" s="102">
        <f>ROUND('[3]Total Proposed Rate (GF)'!$AP1984,2)</f>
        <v>0</v>
      </c>
      <c r="AF1773" s="112"/>
      <c r="AG1773" s="104">
        <f>SUM(Y1773:AE1773)</f>
        <v>26167.94</v>
      </c>
      <c r="AI1773" s="106"/>
      <c r="AJ1773" s="106"/>
      <c r="AN1773" s="86"/>
    </row>
    <row r="1774" spans="1:40" x14ac:dyDescent="0.25">
      <c r="A1774" s="88">
        <f t="shared" si="208"/>
        <v>8</v>
      </c>
      <c r="B1774" s="75"/>
      <c r="C1774" s="183" t="s">
        <v>59</v>
      </c>
      <c r="E1774" s="181" t="s">
        <v>19</v>
      </c>
      <c r="F1774" s="195"/>
      <c r="G1774" s="102">
        <f>ROUND('[3]Total Proposed Rate (GF)'!$R1985,2)</f>
        <v>0</v>
      </c>
      <c r="H1774" s="102"/>
      <c r="I1774" s="102">
        <f>ROUND('[3]Total Proposed Rate (GF)'!$T1985,2)</f>
        <v>390.16</v>
      </c>
      <c r="J1774" s="102"/>
      <c r="K1774" s="102">
        <f>ROUND('[3]Total Proposed Rate (GF)'!$V1985,2)</f>
        <v>0</v>
      </c>
      <c r="L1774" s="102"/>
      <c r="M1774" s="102">
        <f>ROUND('[3]Total Proposed Rate (GF)'!$X1985,2)</f>
        <v>0</v>
      </c>
      <c r="N1774" s="102"/>
      <c r="O1774" s="102">
        <f>ROUND('[3]Total Proposed Rate (GF)'!$Z1985,2)</f>
        <v>0</v>
      </c>
      <c r="P1774" s="102"/>
      <c r="Q1774" s="102">
        <f>ROUND('[3]Total Proposed Rate (GF)'!$AB1985,2)</f>
        <v>0</v>
      </c>
      <c r="R1774" s="102"/>
      <c r="S1774" s="102">
        <f>ROUND('[3]Total Proposed Rate (GF)'!$AD1985,2)</f>
        <v>0</v>
      </c>
      <c r="T1774" s="102"/>
      <c r="U1774" s="102">
        <f>ROUND('[3]Total Proposed Rate (GF)'!$AF1985,2)</f>
        <v>0</v>
      </c>
      <c r="V1774" s="102"/>
      <c r="W1774" s="102">
        <f>ROUND('[3]Total Proposed Rate (GF)'!$AH1985,2)</f>
        <v>0</v>
      </c>
      <c r="X1774" s="102"/>
      <c r="Y1774" s="103">
        <f>SUM(G1774:W1774)</f>
        <v>390.16</v>
      </c>
      <c r="Z1774" s="104"/>
      <c r="AA1774" s="102">
        <f>ROUND('[3]Total Proposed Rate (GF)'!$AL1985,2)</f>
        <v>0</v>
      </c>
      <c r="AB1774" s="104"/>
      <c r="AC1774" s="102">
        <f>ROUND('[3]Total Proposed Rate (GF)'!$AN1985,2)</f>
        <v>0</v>
      </c>
      <c r="AD1774" s="104"/>
      <c r="AE1774" s="102">
        <f>ROUND('[3]Total Proposed Rate (GF)'!$AP1985,2)</f>
        <v>0</v>
      </c>
      <c r="AF1774" s="112"/>
      <c r="AG1774" s="104">
        <f>SUM(Y1774:AE1774)</f>
        <v>390.16</v>
      </c>
      <c r="AI1774" s="106"/>
      <c r="AJ1774" s="106"/>
      <c r="AN1774" s="86"/>
    </row>
    <row r="1775" spans="1:40" x14ac:dyDescent="0.25">
      <c r="A1775" s="88">
        <f t="shared" si="208"/>
        <v>9</v>
      </c>
      <c r="B1775" s="75"/>
      <c r="C1775" s="101" t="s">
        <v>86</v>
      </c>
      <c r="D1775" s="75"/>
      <c r="E1775" s="87"/>
      <c r="F1775" s="195"/>
      <c r="G1775" s="130"/>
      <c r="H1775" s="184"/>
      <c r="I1775" s="130"/>
      <c r="J1775" s="185"/>
      <c r="K1775" s="130"/>
      <c r="L1775" s="185"/>
      <c r="M1775" s="130"/>
      <c r="N1775" s="185"/>
      <c r="O1775" s="130"/>
      <c r="P1775" s="130"/>
      <c r="Q1775" s="130"/>
      <c r="R1775" s="185"/>
      <c r="S1775" s="130"/>
      <c r="T1775" s="185"/>
      <c r="U1775" s="130"/>
      <c r="V1775" s="130"/>
      <c r="W1775" s="130"/>
      <c r="X1775" s="185"/>
      <c r="Y1775" s="186"/>
      <c r="AA1775" s="130"/>
      <c r="AB1775" s="75"/>
      <c r="AC1775" s="130"/>
      <c r="AD1775" s="75"/>
      <c r="AE1775" s="130"/>
      <c r="AF1775" s="112"/>
      <c r="AG1775" s="113"/>
      <c r="AI1775" s="106"/>
      <c r="AJ1775" s="106"/>
      <c r="AN1775" s="86"/>
    </row>
    <row r="1776" spans="1:40" x14ac:dyDescent="0.25">
      <c r="A1776" s="88">
        <f t="shared" si="208"/>
        <v>10</v>
      </c>
      <c r="B1776" s="75"/>
      <c r="C1776" s="187" t="s">
        <v>43</v>
      </c>
      <c r="D1776" s="75"/>
      <c r="E1776" s="101" t="s">
        <v>19</v>
      </c>
      <c r="F1776" s="195"/>
      <c r="G1776" s="102">
        <f>ROUND('[3]Total Proposed Rate (GF)'!$R1987,2)</f>
        <v>0</v>
      </c>
      <c r="H1776" s="102"/>
      <c r="I1776" s="102">
        <f>ROUND('[3]Total Proposed Rate (GF)'!$T1987,2)</f>
        <v>776.41</v>
      </c>
      <c r="J1776" s="102"/>
      <c r="K1776" s="102">
        <f>ROUND('[3]Total Proposed Rate (GF)'!$V1987,2)</f>
        <v>0</v>
      </c>
      <c r="L1776" s="102"/>
      <c r="M1776" s="102">
        <f>ROUND('[3]Total Proposed Rate (GF)'!$X1987,2)</f>
        <v>0</v>
      </c>
      <c r="N1776" s="102"/>
      <c r="O1776" s="102">
        <f>ROUND('[3]Total Proposed Rate (GF)'!$Z1987,2)</f>
        <v>0</v>
      </c>
      <c r="P1776" s="102"/>
      <c r="Q1776" s="102">
        <f>ROUND('[3]Total Proposed Rate (GF)'!$AB1987,2)</f>
        <v>0</v>
      </c>
      <c r="R1776" s="102"/>
      <c r="S1776" s="102">
        <f>ROUND('[3]Total Proposed Rate (GF)'!$AD1987,2)</f>
        <v>0</v>
      </c>
      <c r="T1776" s="102"/>
      <c r="U1776" s="102">
        <f>ROUND('[3]Total Proposed Rate (GF)'!$AF1987,2)</f>
        <v>0</v>
      </c>
      <c r="V1776" s="102"/>
      <c r="W1776" s="102">
        <f>ROUND('[3]Total Proposed Rate (GF)'!$AH1987,2)</f>
        <v>0</v>
      </c>
      <c r="X1776" s="102"/>
      <c r="Y1776" s="103">
        <f>SUM(G1776:W1776)</f>
        <v>776.41</v>
      </c>
      <c r="Z1776" s="104"/>
      <c r="AA1776" s="102">
        <f>ROUND('[3]Total Proposed Rate (GF)'!$AL1987,2)</f>
        <v>0</v>
      </c>
      <c r="AB1776" s="104"/>
      <c r="AC1776" s="102">
        <f>ROUND('[3]Total Proposed Rate (GF)'!$AN1987,2)</f>
        <v>0</v>
      </c>
      <c r="AD1776" s="104"/>
      <c r="AE1776" s="102">
        <f>ROUND('[3]Total Proposed Rate (GF)'!$AP1987,2)</f>
        <v>0</v>
      </c>
      <c r="AF1776" s="112"/>
      <c r="AG1776" s="104">
        <f>SUM(Y1776:AE1776)</f>
        <v>776.41</v>
      </c>
      <c r="AI1776" s="106"/>
      <c r="AJ1776" s="106"/>
      <c r="AN1776" s="86"/>
    </row>
    <row r="1777" spans="1:40" x14ac:dyDescent="0.25">
      <c r="A1777" s="88">
        <f t="shared" si="208"/>
        <v>11</v>
      </c>
      <c r="B1777" s="75"/>
      <c r="C1777" s="187" t="s">
        <v>42</v>
      </c>
      <c r="D1777" s="75"/>
      <c r="E1777" s="101" t="s">
        <v>19</v>
      </c>
      <c r="F1777" s="195"/>
      <c r="G1777" s="102">
        <f>ROUND('[3]Total Proposed Rate (GF)'!$R1988,2)</f>
        <v>0</v>
      </c>
      <c r="H1777" s="102"/>
      <c r="I1777" s="102">
        <f>ROUND('[3]Total Proposed Rate (GF)'!$T1988,2)</f>
        <v>86.07</v>
      </c>
      <c r="J1777" s="102"/>
      <c r="K1777" s="102">
        <f>ROUND('[3]Total Proposed Rate (GF)'!$V1988,2)</f>
        <v>0</v>
      </c>
      <c r="L1777" s="102"/>
      <c r="M1777" s="102">
        <f>ROUND('[3]Total Proposed Rate (GF)'!$X1988,2)</f>
        <v>0</v>
      </c>
      <c r="N1777" s="102"/>
      <c r="O1777" s="102">
        <f>ROUND('[3]Total Proposed Rate (GF)'!$Z1988,2)</f>
        <v>0</v>
      </c>
      <c r="P1777" s="102"/>
      <c r="Q1777" s="102">
        <f>ROUND('[3]Total Proposed Rate (GF)'!$AB1988,2)</f>
        <v>0</v>
      </c>
      <c r="R1777" s="102"/>
      <c r="S1777" s="102">
        <f>ROUND('[3]Total Proposed Rate (GF)'!$AD1988,2)</f>
        <v>0</v>
      </c>
      <c r="T1777" s="102"/>
      <c r="U1777" s="102">
        <f>ROUND('[3]Total Proposed Rate (GF)'!$AF1988,2)</f>
        <v>0</v>
      </c>
      <c r="V1777" s="102"/>
      <c r="W1777" s="102">
        <f>ROUND('[3]Total Proposed Rate (GF)'!$AH1988,2)</f>
        <v>0</v>
      </c>
      <c r="X1777" s="102"/>
      <c r="Y1777" s="103">
        <f>SUM(G1777:W1777)</f>
        <v>86.07</v>
      </c>
      <c r="Z1777" s="104"/>
      <c r="AA1777" s="102">
        <f>ROUND('[3]Total Proposed Rate (GF)'!$AL1988,2)</f>
        <v>0</v>
      </c>
      <c r="AB1777" s="104"/>
      <c r="AC1777" s="102">
        <f>ROUND('[3]Total Proposed Rate (GF)'!$AN1988,2)</f>
        <v>0</v>
      </c>
      <c r="AD1777" s="104"/>
      <c r="AE1777" s="102">
        <f>ROUND('[3]Total Proposed Rate (GF)'!$AP1988,2)</f>
        <v>0</v>
      </c>
      <c r="AF1777" s="112"/>
      <c r="AG1777" s="104">
        <f>SUM(Y1777:AE1777)</f>
        <v>86.07</v>
      </c>
      <c r="AI1777" s="106"/>
      <c r="AJ1777" s="106"/>
      <c r="AN1777" s="86"/>
    </row>
    <row r="1778" spans="1:40" x14ac:dyDescent="0.25">
      <c r="A1778" s="88">
        <f t="shared" si="208"/>
        <v>12</v>
      </c>
      <c r="B1778" s="75"/>
      <c r="C1778" s="187" t="s">
        <v>96</v>
      </c>
      <c r="D1778" s="75"/>
      <c r="E1778" s="101" t="s">
        <v>19</v>
      </c>
      <c r="F1778" s="195"/>
      <c r="G1778" s="102">
        <f>ROUND('[3]Total Proposed Rate (GF)'!$R1989,2)</f>
        <v>0</v>
      </c>
      <c r="H1778" s="102"/>
      <c r="I1778" s="102">
        <f>ROUND('[3]Total Proposed Rate (GF)'!$T1989,2)</f>
        <v>26167.94</v>
      </c>
      <c r="J1778" s="102"/>
      <c r="K1778" s="102">
        <f>ROUND('[3]Total Proposed Rate (GF)'!$V1989,2)</f>
        <v>0</v>
      </c>
      <c r="L1778" s="102"/>
      <c r="M1778" s="102">
        <f>ROUND('[3]Total Proposed Rate (GF)'!$X1989,2)</f>
        <v>0</v>
      </c>
      <c r="N1778" s="102"/>
      <c r="O1778" s="102">
        <f>ROUND('[3]Total Proposed Rate (GF)'!$Z1989,2)</f>
        <v>0</v>
      </c>
      <c r="P1778" s="102"/>
      <c r="Q1778" s="102">
        <f>ROUND('[3]Total Proposed Rate (GF)'!$AB1989,2)</f>
        <v>0</v>
      </c>
      <c r="R1778" s="102"/>
      <c r="S1778" s="102">
        <f>ROUND('[3]Total Proposed Rate (GF)'!$AD1989,2)</f>
        <v>0</v>
      </c>
      <c r="T1778" s="102"/>
      <c r="U1778" s="102">
        <f>ROUND('[3]Total Proposed Rate (GF)'!$AF1989,2)</f>
        <v>0</v>
      </c>
      <c r="V1778" s="102"/>
      <c r="W1778" s="102">
        <f>ROUND('[3]Total Proposed Rate (GF)'!$AH1989,2)</f>
        <v>0</v>
      </c>
      <c r="X1778" s="102"/>
      <c r="Y1778" s="103">
        <f>SUM(G1778:W1778)</f>
        <v>26167.94</v>
      </c>
      <c r="Z1778" s="104"/>
      <c r="AA1778" s="102">
        <f>ROUND('[3]Total Proposed Rate (GF)'!$AL1989,2)</f>
        <v>0</v>
      </c>
      <c r="AB1778" s="104"/>
      <c r="AC1778" s="102">
        <f>ROUND('[3]Total Proposed Rate (GF)'!$AN1989,2)</f>
        <v>0</v>
      </c>
      <c r="AD1778" s="104"/>
      <c r="AE1778" s="102">
        <f>ROUND('[3]Total Proposed Rate (GF)'!$AP1989,2)</f>
        <v>0</v>
      </c>
      <c r="AF1778" s="112"/>
      <c r="AG1778" s="104">
        <f>SUM(Y1778:AE1778)</f>
        <v>26167.94</v>
      </c>
      <c r="AI1778" s="106"/>
      <c r="AJ1778" s="106"/>
      <c r="AN1778" s="86"/>
    </row>
    <row r="1779" spans="1:40" x14ac:dyDescent="0.25">
      <c r="A1779" s="88">
        <f t="shared" si="208"/>
        <v>13</v>
      </c>
      <c r="B1779" s="75"/>
      <c r="C1779" s="187" t="s">
        <v>85</v>
      </c>
      <c r="D1779" s="75"/>
      <c r="E1779" s="101" t="s">
        <v>19</v>
      </c>
      <c r="F1779" s="195"/>
      <c r="G1779" s="102">
        <f>ROUND('[3]Total Proposed Rate (GF)'!$R1990,2)</f>
        <v>0</v>
      </c>
      <c r="H1779" s="102"/>
      <c r="I1779" s="102">
        <f>ROUND('[3]Total Proposed Rate (GF)'!$T1990,2)</f>
        <v>26167.94</v>
      </c>
      <c r="J1779" s="102"/>
      <c r="K1779" s="102">
        <f>ROUND('[3]Total Proposed Rate (GF)'!$V1990,2)</f>
        <v>0</v>
      </c>
      <c r="L1779" s="102"/>
      <c r="M1779" s="102">
        <f>ROUND('[3]Total Proposed Rate (GF)'!$X1990,2)</f>
        <v>0</v>
      </c>
      <c r="N1779" s="102"/>
      <c r="O1779" s="102">
        <f>ROUND('[3]Total Proposed Rate (GF)'!$Z1990,2)</f>
        <v>0</v>
      </c>
      <c r="P1779" s="102"/>
      <c r="Q1779" s="102">
        <f>ROUND('[3]Total Proposed Rate (GF)'!$AB1990,2)</f>
        <v>0</v>
      </c>
      <c r="R1779" s="102"/>
      <c r="S1779" s="102">
        <f>ROUND('[3]Total Proposed Rate (GF)'!$AD1990,2)</f>
        <v>0</v>
      </c>
      <c r="T1779" s="102"/>
      <c r="U1779" s="102">
        <f>ROUND('[3]Total Proposed Rate (GF)'!$AF1990,2)</f>
        <v>0</v>
      </c>
      <c r="V1779" s="102"/>
      <c r="W1779" s="102">
        <f>ROUND('[3]Total Proposed Rate (GF)'!$AH1990,2)</f>
        <v>0</v>
      </c>
      <c r="X1779" s="102"/>
      <c r="Y1779" s="103">
        <f>SUM(G1779:W1779)</f>
        <v>26167.94</v>
      </c>
      <c r="Z1779" s="104"/>
      <c r="AA1779" s="102">
        <f>ROUND('[3]Total Proposed Rate (GF)'!$AL1990,2)</f>
        <v>0</v>
      </c>
      <c r="AB1779" s="104"/>
      <c r="AC1779" s="102">
        <f>ROUND('[3]Total Proposed Rate (GF)'!$AN1990,2)</f>
        <v>0</v>
      </c>
      <c r="AD1779" s="104"/>
      <c r="AE1779" s="102">
        <f>ROUND('[3]Total Proposed Rate (GF)'!$AP1990,2)</f>
        <v>0</v>
      </c>
      <c r="AF1779" s="112"/>
      <c r="AG1779" s="104">
        <f>SUM(Y1779:AE1779)</f>
        <v>26167.94</v>
      </c>
      <c r="AI1779" s="106"/>
      <c r="AJ1779" s="106"/>
      <c r="AN1779" s="86"/>
    </row>
    <row r="1780" spans="1:40" x14ac:dyDescent="0.25">
      <c r="A1780" s="88">
        <f t="shared" si="208"/>
        <v>14</v>
      </c>
      <c r="B1780" s="75"/>
      <c r="C1780" s="187" t="s">
        <v>59</v>
      </c>
      <c r="D1780" s="75"/>
      <c r="E1780" s="101" t="s">
        <v>19</v>
      </c>
      <c r="F1780" s="195"/>
      <c r="G1780" s="102">
        <f>ROUND('[3]Total Proposed Rate (GF)'!$R1991,2)</f>
        <v>0</v>
      </c>
      <c r="H1780" s="102"/>
      <c r="I1780" s="102">
        <f>ROUND('[3]Total Proposed Rate (GF)'!$T1991,2)</f>
        <v>1561.05</v>
      </c>
      <c r="J1780" s="102"/>
      <c r="K1780" s="102">
        <f>ROUND('[3]Total Proposed Rate (GF)'!$V1991,2)</f>
        <v>0</v>
      </c>
      <c r="L1780" s="102"/>
      <c r="M1780" s="102">
        <f>ROUND('[3]Total Proposed Rate (GF)'!$X1991,2)</f>
        <v>0</v>
      </c>
      <c r="N1780" s="102"/>
      <c r="O1780" s="102">
        <f>ROUND('[3]Total Proposed Rate (GF)'!$Z1991,2)</f>
        <v>0</v>
      </c>
      <c r="P1780" s="102"/>
      <c r="Q1780" s="102">
        <f>ROUND('[3]Total Proposed Rate (GF)'!$AB1991,2)</f>
        <v>0</v>
      </c>
      <c r="R1780" s="102"/>
      <c r="S1780" s="102">
        <f>ROUND('[3]Total Proposed Rate (GF)'!$AD1991,2)</f>
        <v>0</v>
      </c>
      <c r="T1780" s="102"/>
      <c r="U1780" s="102">
        <f>ROUND('[3]Total Proposed Rate (GF)'!$AF1991,2)</f>
        <v>0</v>
      </c>
      <c r="V1780" s="102"/>
      <c r="W1780" s="102">
        <f>ROUND('[3]Total Proposed Rate (GF)'!$AH1991,2)</f>
        <v>0</v>
      </c>
      <c r="X1780" s="102"/>
      <c r="Y1780" s="103">
        <f>SUM(G1780:W1780)</f>
        <v>1561.05</v>
      </c>
      <c r="Z1780" s="104"/>
      <c r="AA1780" s="102">
        <f>ROUND('[3]Total Proposed Rate (GF)'!$AL1991,2)</f>
        <v>0</v>
      </c>
      <c r="AB1780" s="104"/>
      <c r="AC1780" s="102">
        <f>ROUND('[3]Total Proposed Rate (GF)'!$AN1991,2)</f>
        <v>0</v>
      </c>
      <c r="AD1780" s="104"/>
      <c r="AE1780" s="102">
        <f>ROUND('[3]Total Proposed Rate (GF)'!$AP1991,2)</f>
        <v>0</v>
      </c>
      <c r="AF1780" s="112"/>
      <c r="AG1780" s="104">
        <f>SUM(Y1780:AE1780)</f>
        <v>1561.05</v>
      </c>
      <c r="AI1780" s="106"/>
      <c r="AJ1780" s="106"/>
      <c r="AN1780" s="86"/>
    </row>
    <row r="1781" spans="1:40" x14ac:dyDescent="0.25">
      <c r="A1781" s="88">
        <f t="shared" si="208"/>
        <v>15</v>
      </c>
      <c r="B1781" s="75"/>
      <c r="C1781" s="188" t="s">
        <v>103</v>
      </c>
      <c r="D1781" s="75"/>
      <c r="E1781" s="101"/>
      <c r="F1781" s="195"/>
      <c r="G1781" s="130"/>
      <c r="H1781" s="189"/>
      <c r="I1781" s="130"/>
      <c r="J1781" s="185"/>
      <c r="K1781" s="130"/>
      <c r="L1781" s="185"/>
      <c r="M1781" s="130"/>
      <c r="N1781" s="190"/>
      <c r="O1781" s="130"/>
      <c r="P1781" s="130"/>
      <c r="Q1781" s="130"/>
      <c r="R1781" s="190"/>
      <c r="S1781" s="130"/>
      <c r="T1781" s="190"/>
      <c r="U1781" s="130"/>
      <c r="V1781" s="130"/>
      <c r="W1781" s="130"/>
      <c r="X1781" s="190"/>
      <c r="Y1781" s="186"/>
      <c r="AA1781" s="130"/>
      <c r="AB1781" s="75"/>
      <c r="AC1781" s="130"/>
      <c r="AD1781" s="75"/>
      <c r="AE1781" s="130"/>
      <c r="AF1781" s="112"/>
      <c r="AG1781" s="113"/>
      <c r="AI1781" s="106"/>
      <c r="AJ1781" s="106"/>
      <c r="AN1781" s="86"/>
    </row>
    <row r="1782" spans="1:40" x14ac:dyDescent="0.25">
      <c r="A1782" s="88">
        <f t="shared" si="208"/>
        <v>16</v>
      </c>
      <c r="B1782" s="75"/>
      <c r="C1782" s="187" t="s">
        <v>96</v>
      </c>
      <c r="D1782" s="75"/>
      <c r="E1782" s="101" t="s">
        <v>19</v>
      </c>
      <c r="F1782" s="195"/>
      <c r="G1782" s="102">
        <f>ROUND('[3]Total Proposed Rate (GF)'!$R1993,2)</f>
        <v>0</v>
      </c>
      <c r="H1782" s="102"/>
      <c r="I1782" s="102">
        <f>ROUND('[3]Total Proposed Rate (GF)'!$T1993,2)</f>
        <v>44158.37</v>
      </c>
      <c r="J1782" s="102"/>
      <c r="K1782" s="102">
        <f>ROUND('[3]Total Proposed Rate (GF)'!$V1993,2)</f>
        <v>0</v>
      </c>
      <c r="L1782" s="102"/>
      <c r="M1782" s="102">
        <f>ROUND('[3]Total Proposed Rate (GF)'!$X1993,2)</f>
        <v>0</v>
      </c>
      <c r="N1782" s="102"/>
      <c r="O1782" s="102">
        <f>ROUND('[3]Total Proposed Rate (GF)'!$Z1993,2)</f>
        <v>0</v>
      </c>
      <c r="P1782" s="102"/>
      <c r="Q1782" s="102">
        <f>ROUND('[3]Total Proposed Rate (GF)'!$AB1993,2)</f>
        <v>0</v>
      </c>
      <c r="R1782" s="102"/>
      <c r="S1782" s="102">
        <f>ROUND('[3]Total Proposed Rate (GF)'!$AD1993,2)</f>
        <v>0</v>
      </c>
      <c r="T1782" s="102"/>
      <c r="U1782" s="102">
        <f>ROUND('[3]Total Proposed Rate (GF)'!$AF1993,2)</f>
        <v>0</v>
      </c>
      <c r="V1782" s="102"/>
      <c r="W1782" s="102">
        <f>ROUND('[3]Total Proposed Rate (GF)'!$AH1993,2)</f>
        <v>0</v>
      </c>
      <c r="X1782" s="102"/>
      <c r="Y1782" s="103">
        <f t="shared" ref="Y1782:Y1788" si="209">SUM(G1782:W1782)</f>
        <v>44158.37</v>
      </c>
      <c r="Z1782" s="104"/>
      <c r="AA1782" s="102">
        <f>ROUND('[3]Total Proposed Rate (GF)'!$AL1993,2)</f>
        <v>0</v>
      </c>
      <c r="AB1782" s="104"/>
      <c r="AC1782" s="102">
        <f>ROUND('[3]Total Proposed Rate (GF)'!$AN1993,2)</f>
        <v>0</v>
      </c>
      <c r="AD1782" s="104"/>
      <c r="AE1782" s="102">
        <f>ROUND('[3]Total Proposed Rate (GF)'!$AP1993,2)</f>
        <v>0</v>
      </c>
      <c r="AF1782" s="112"/>
      <c r="AG1782" s="104">
        <f t="shared" ref="AG1782:AG1788" si="210">SUM(Y1782:AE1782)</f>
        <v>44158.37</v>
      </c>
      <c r="AI1782" s="106"/>
      <c r="AJ1782" s="106"/>
      <c r="AN1782" s="86"/>
    </row>
    <row r="1783" spans="1:40" x14ac:dyDescent="0.25">
      <c r="A1783" s="88">
        <f t="shared" si="208"/>
        <v>17</v>
      </c>
      <c r="B1783" s="75"/>
      <c r="C1783" s="187" t="s">
        <v>85</v>
      </c>
      <c r="D1783" s="75"/>
      <c r="E1783" s="101" t="s">
        <v>19</v>
      </c>
      <c r="F1783" s="195"/>
      <c r="G1783" s="102">
        <f>ROUND('[3]Total Proposed Rate (GF)'!$R1994,2)</f>
        <v>0</v>
      </c>
      <c r="H1783" s="102"/>
      <c r="I1783" s="102">
        <f>ROUND('[3]Total Proposed Rate (GF)'!$T1994,2)</f>
        <v>44240.39</v>
      </c>
      <c r="J1783" s="102"/>
      <c r="K1783" s="102">
        <f>ROUND('[3]Total Proposed Rate (GF)'!$V1994,2)</f>
        <v>0</v>
      </c>
      <c r="L1783" s="102"/>
      <c r="M1783" s="102">
        <f>ROUND('[3]Total Proposed Rate (GF)'!$X1994,2)</f>
        <v>0</v>
      </c>
      <c r="N1783" s="102"/>
      <c r="O1783" s="102">
        <f>ROUND('[3]Total Proposed Rate (GF)'!$Z1994,2)</f>
        <v>0</v>
      </c>
      <c r="P1783" s="102"/>
      <c r="Q1783" s="102">
        <f>ROUND('[3]Total Proposed Rate (GF)'!$AB1994,2)</f>
        <v>0</v>
      </c>
      <c r="R1783" s="102"/>
      <c r="S1783" s="102">
        <f>ROUND('[3]Total Proposed Rate (GF)'!$AD1994,2)</f>
        <v>0</v>
      </c>
      <c r="T1783" s="102"/>
      <c r="U1783" s="102">
        <f>ROUND('[3]Total Proposed Rate (GF)'!$AF1994,2)</f>
        <v>0</v>
      </c>
      <c r="V1783" s="102"/>
      <c r="W1783" s="102">
        <f>ROUND('[3]Total Proposed Rate (GF)'!$AH1994,2)</f>
        <v>0</v>
      </c>
      <c r="X1783" s="102"/>
      <c r="Y1783" s="103">
        <f t="shared" si="209"/>
        <v>44240.39</v>
      </c>
      <c r="Z1783" s="104"/>
      <c r="AA1783" s="102">
        <f>ROUND('[3]Total Proposed Rate (GF)'!$AL1994,2)</f>
        <v>0</v>
      </c>
      <c r="AB1783" s="104"/>
      <c r="AC1783" s="102">
        <f>ROUND('[3]Total Proposed Rate (GF)'!$AN1994,2)</f>
        <v>0</v>
      </c>
      <c r="AD1783" s="104"/>
      <c r="AE1783" s="102">
        <f>ROUND('[3]Total Proposed Rate (GF)'!$AP1994,2)</f>
        <v>0</v>
      </c>
      <c r="AF1783" s="112"/>
      <c r="AG1783" s="104">
        <f t="shared" si="210"/>
        <v>44240.39</v>
      </c>
      <c r="AI1783" s="106"/>
      <c r="AJ1783" s="106"/>
      <c r="AN1783" s="86"/>
    </row>
    <row r="1784" spans="1:40" x14ac:dyDescent="0.25">
      <c r="A1784" s="88">
        <f t="shared" si="208"/>
        <v>18</v>
      </c>
      <c r="B1784" s="75"/>
      <c r="C1784" s="188" t="s">
        <v>95</v>
      </c>
      <c r="D1784" s="75"/>
      <c r="E1784" s="101" t="s">
        <v>19</v>
      </c>
      <c r="F1784" s="195"/>
      <c r="G1784" s="102">
        <f>ROUND('[3]Total Proposed Rate (GF)'!$R1995,2)</f>
        <v>0</v>
      </c>
      <c r="H1784" s="102"/>
      <c r="I1784" s="102">
        <f>ROUND('[3]Total Proposed Rate (GF)'!$T1995,2)</f>
        <v>3000</v>
      </c>
      <c r="J1784" s="102"/>
      <c r="K1784" s="102">
        <f>ROUND('[3]Total Proposed Rate (GF)'!$V1995,2)</f>
        <v>0</v>
      </c>
      <c r="L1784" s="102"/>
      <c r="M1784" s="102">
        <f>ROUND('[3]Total Proposed Rate (GF)'!$X1995,2)</f>
        <v>0</v>
      </c>
      <c r="N1784" s="102"/>
      <c r="O1784" s="102">
        <f>ROUND('[3]Total Proposed Rate (GF)'!$Z1995,2)</f>
        <v>0</v>
      </c>
      <c r="P1784" s="102"/>
      <c r="Q1784" s="102">
        <f>ROUND('[3]Total Proposed Rate (GF)'!$AB1995,2)</f>
        <v>0</v>
      </c>
      <c r="R1784" s="102"/>
      <c r="S1784" s="102">
        <f>ROUND('[3]Total Proposed Rate (GF)'!$AD1995,2)</f>
        <v>0</v>
      </c>
      <c r="T1784" s="102"/>
      <c r="U1784" s="102">
        <f>ROUND('[3]Total Proposed Rate (GF)'!$AF1995,2)</f>
        <v>0</v>
      </c>
      <c r="V1784" s="102"/>
      <c r="W1784" s="102">
        <f>ROUND('[3]Total Proposed Rate (GF)'!$AH1995,2)</f>
        <v>0</v>
      </c>
      <c r="X1784" s="102"/>
      <c r="Y1784" s="103">
        <f t="shared" si="209"/>
        <v>3000</v>
      </c>
      <c r="Z1784" s="104"/>
      <c r="AA1784" s="102">
        <f>ROUND('[3]Total Proposed Rate (GF)'!$AL1995,2)</f>
        <v>0</v>
      </c>
      <c r="AB1784" s="104"/>
      <c r="AC1784" s="102">
        <f>ROUND('[3]Total Proposed Rate (GF)'!$AN1995,2)</f>
        <v>0</v>
      </c>
      <c r="AD1784" s="104"/>
      <c r="AE1784" s="102">
        <f>ROUND('[3]Total Proposed Rate (GF)'!$AP1995,2)</f>
        <v>0</v>
      </c>
      <c r="AF1784" s="112"/>
      <c r="AG1784" s="104">
        <f t="shared" si="210"/>
        <v>3000</v>
      </c>
      <c r="AI1784" s="106"/>
      <c r="AJ1784" s="106"/>
      <c r="AN1784" s="86"/>
    </row>
    <row r="1785" spans="1:40" x14ac:dyDescent="0.25">
      <c r="A1785" s="88">
        <f t="shared" si="208"/>
        <v>19</v>
      </c>
      <c r="B1785" s="75"/>
      <c r="C1785" s="167" t="s">
        <v>18</v>
      </c>
      <c r="D1785" s="75"/>
      <c r="E1785" s="101" t="s">
        <v>83</v>
      </c>
      <c r="F1785" s="195"/>
      <c r="G1785" s="102">
        <f>ROUND('[3]Total Proposed Rate (GF)'!$R1996,2)</f>
        <v>0</v>
      </c>
      <c r="H1785" s="102"/>
      <c r="I1785" s="102">
        <f>ROUND('[3]Total Proposed Rate (GF)'!$T1996,2)</f>
        <v>1.23</v>
      </c>
      <c r="J1785" s="102"/>
      <c r="K1785" s="102">
        <f>ROUND('[3]Total Proposed Rate (GF)'!$V1996,2)</f>
        <v>0</v>
      </c>
      <c r="L1785" s="102"/>
      <c r="M1785" s="102">
        <f>ROUND('[3]Total Proposed Rate (GF)'!$X1996,2)</f>
        <v>0</v>
      </c>
      <c r="N1785" s="102"/>
      <c r="O1785" s="102">
        <f>ROUND('[3]Total Proposed Rate (GF)'!$Z1996,2)</f>
        <v>0</v>
      </c>
      <c r="P1785" s="102"/>
      <c r="Q1785" s="102">
        <f>ROUND('[3]Total Proposed Rate (GF)'!$AB1996,2)</f>
        <v>0</v>
      </c>
      <c r="R1785" s="102"/>
      <c r="S1785" s="102">
        <f>ROUND('[3]Total Proposed Rate (GF)'!$AD1996,2)</f>
        <v>0</v>
      </c>
      <c r="T1785" s="102"/>
      <c r="U1785" s="102">
        <f>ROUND('[3]Total Proposed Rate (GF)'!$AF1996,2)</f>
        <v>0</v>
      </c>
      <c r="V1785" s="102"/>
      <c r="W1785" s="102">
        <f>ROUND('[3]Total Proposed Rate (GF)'!$AH1996,2)</f>
        <v>0</v>
      </c>
      <c r="X1785" s="102"/>
      <c r="Y1785" s="103">
        <f t="shared" si="209"/>
        <v>1.23</v>
      </c>
      <c r="Z1785" s="104"/>
      <c r="AA1785" s="102">
        <f>ROUND('[3]Total Proposed Rate (GF)'!$AL1996,2)</f>
        <v>0</v>
      </c>
      <c r="AB1785" s="104"/>
      <c r="AC1785" s="102">
        <f>ROUND('[3]Total Proposed Rate (GF)'!$AN1996,2)</f>
        <v>0</v>
      </c>
      <c r="AD1785" s="104"/>
      <c r="AE1785" s="102">
        <f>ROUND('[3]Total Proposed Rate (GF)'!$AP1996,2)</f>
        <v>0</v>
      </c>
      <c r="AF1785" s="112"/>
      <c r="AG1785" s="104">
        <f t="shared" si="210"/>
        <v>1.23</v>
      </c>
      <c r="AI1785" s="106"/>
      <c r="AJ1785" s="106"/>
      <c r="AN1785" s="86"/>
    </row>
    <row r="1786" spans="1:40" x14ac:dyDescent="0.25">
      <c r="A1786" s="88">
        <f t="shared" si="208"/>
        <v>20</v>
      </c>
      <c r="B1786" s="75"/>
      <c r="C1786" s="167" t="s">
        <v>17</v>
      </c>
      <c r="D1786" s="75"/>
      <c r="E1786" s="101" t="s">
        <v>83</v>
      </c>
      <c r="F1786" s="195"/>
      <c r="G1786" s="102">
        <f>ROUND('[3]Total Proposed Rate (GF)'!$R1997,2)</f>
        <v>0</v>
      </c>
      <c r="H1786" s="102"/>
      <c r="I1786" s="102">
        <f>ROUND('[3]Total Proposed Rate (GF)'!$T1997,2)</f>
        <v>3.17</v>
      </c>
      <c r="J1786" s="102"/>
      <c r="K1786" s="102">
        <f>ROUND('[3]Total Proposed Rate (GF)'!$V1997,2)</f>
        <v>0</v>
      </c>
      <c r="L1786" s="102"/>
      <c r="M1786" s="102">
        <f>ROUND('[3]Total Proposed Rate (GF)'!$X1997,2)</f>
        <v>0</v>
      </c>
      <c r="N1786" s="102"/>
      <c r="O1786" s="102">
        <f>ROUND('[3]Total Proposed Rate (GF)'!$Z1997,2)</f>
        <v>0</v>
      </c>
      <c r="P1786" s="102"/>
      <c r="Q1786" s="102">
        <f>ROUND('[3]Total Proposed Rate (GF)'!$AB1997,2)</f>
        <v>0</v>
      </c>
      <c r="R1786" s="102"/>
      <c r="S1786" s="102">
        <f>ROUND('[3]Total Proposed Rate (GF)'!$AD1997,2)</f>
        <v>0</v>
      </c>
      <c r="T1786" s="102"/>
      <c r="U1786" s="102">
        <f>ROUND('[3]Total Proposed Rate (GF)'!$AF1997,2)</f>
        <v>0</v>
      </c>
      <c r="V1786" s="102"/>
      <c r="W1786" s="102">
        <f>ROUND('[3]Total Proposed Rate (GF)'!$AH1997,2)</f>
        <v>0</v>
      </c>
      <c r="X1786" s="102"/>
      <c r="Y1786" s="103">
        <f t="shared" si="209"/>
        <v>3.17</v>
      </c>
      <c r="Z1786" s="104"/>
      <c r="AA1786" s="102">
        <f>ROUND('[3]Total Proposed Rate (GF)'!$AL1997,2)</f>
        <v>0</v>
      </c>
      <c r="AB1786" s="104"/>
      <c r="AC1786" s="102">
        <f>ROUND('[3]Total Proposed Rate (GF)'!$AN1997,2)</f>
        <v>0</v>
      </c>
      <c r="AD1786" s="104"/>
      <c r="AE1786" s="102">
        <f>ROUND('[3]Total Proposed Rate (GF)'!$AP1997,2)</f>
        <v>0</v>
      </c>
      <c r="AF1786" s="112"/>
      <c r="AG1786" s="104">
        <f t="shared" si="210"/>
        <v>3.17</v>
      </c>
      <c r="AI1786" s="106"/>
      <c r="AJ1786" s="106"/>
      <c r="AN1786" s="86"/>
    </row>
    <row r="1787" spans="1:40" x14ac:dyDescent="0.25">
      <c r="A1787" s="88">
        <f t="shared" si="208"/>
        <v>21</v>
      </c>
      <c r="B1787" s="75"/>
      <c r="C1787" s="167" t="s">
        <v>16</v>
      </c>
      <c r="D1787" s="75"/>
      <c r="E1787" s="101" t="s">
        <v>83</v>
      </c>
      <c r="F1787" s="195"/>
      <c r="G1787" s="102">
        <f>ROUND('[3]Total Proposed Rate (GF)'!$R1998,2)</f>
        <v>0</v>
      </c>
      <c r="H1787" s="102"/>
      <c r="I1787" s="102">
        <f>ROUND('[3]Total Proposed Rate (GF)'!$T1998,2)</f>
        <v>1.22</v>
      </c>
      <c r="J1787" s="102"/>
      <c r="K1787" s="102">
        <f>ROUND('[3]Total Proposed Rate (GF)'!$V1998,2)</f>
        <v>0</v>
      </c>
      <c r="L1787" s="102"/>
      <c r="M1787" s="102">
        <f>ROUND('[3]Total Proposed Rate (GF)'!$X1998,2)</f>
        <v>0</v>
      </c>
      <c r="N1787" s="102"/>
      <c r="O1787" s="102">
        <f>ROUND('[3]Total Proposed Rate (GF)'!$Z1998,2)</f>
        <v>0</v>
      </c>
      <c r="P1787" s="102"/>
      <c r="Q1787" s="102">
        <f>ROUND('[3]Total Proposed Rate (GF)'!$AB1998,2)</f>
        <v>0</v>
      </c>
      <c r="R1787" s="102"/>
      <c r="S1787" s="102">
        <f>ROUND('[3]Total Proposed Rate (GF)'!$AD1998,2)</f>
        <v>0</v>
      </c>
      <c r="T1787" s="102"/>
      <c r="U1787" s="102">
        <f>ROUND('[3]Total Proposed Rate (GF)'!$AF1998,2)</f>
        <v>0</v>
      </c>
      <c r="V1787" s="102"/>
      <c r="W1787" s="102">
        <f>ROUND('[3]Total Proposed Rate (GF)'!$AH1998,2)</f>
        <v>0</v>
      </c>
      <c r="X1787" s="102"/>
      <c r="Y1787" s="103">
        <f t="shared" si="209"/>
        <v>1.22</v>
      </c>
      <c r="Z1787" s="104"/>
      <c r="AA1787" s="102">
        <f>ROUND('[3]Total Proposed Rate (GF)'!$AL1998,2)</f>
        <v>0</v>
      </c>
      <c r="AB1787" s="104"/>
      <c r="AC1787" s="102">
        <f>ROUND('[3]Total Proposed Rate (GF)'!$AN1998,2)</f>
        <v>0</v>
      </c>
      <c r="AD1787" s="104"/>
      <c r="AE1787" s="102">
        <f>ROUND('[3]Total Proposed Rate (GF)'!$AP1998,2)</f>
        <v>0</v>
      </c>
      <c r="AF1787" s="112"/>
      <c r="AG1787" s="104">
        <f t="shared" si="210"/>
        <v>1.22</v>
      </c>
      <c r="AI1787" s="106"/>
      <c r="AJ1787" s="106"/>
      <c r="AN1787" s="86"/>
    </row>
    <row r="1788" spans="1:40" x14ac:dyDescent="0.25">
      <c r="A1788" s="88">
        <f t="shared" si="208"/>
        <v>22</v>
      </c>
      <c r="B1788" s="75"/>
      <c r="C1788" s="167" t="s">
        <v>15</v>
      </c>
      <c r="D1788" s="75"/>
      <c r="E1788" s="101" t="s">
        <v>83</v>
      </c>
      <c r="F1788" s="195"/>
      <c r="G1788" s="102">
        <f>ROUND('[3]Total Proposed Rate (GF)'!$R1999,2)</f>
        <v>0</v>
      </c>
      <c r="H1788" s="102"/>
      <c r="I1788" s="102">
        <f>ROUND('[3]Total Proposed Rate (GF)'!$T1999,2)</f>
        <v>3.13</v>
      </c>
      <c r="J1788" s="102"/>
      <c r="K1788" s="102">
        <f>ROUND('[3]Total Proposed Rate (GF)'!$V1999,2)</f>
        <v>0</v>
      </c>
      <c r="L1788" s="102"/>
      <c r="M1788" s="102">
        <f>ROUND('[3]Total Proposed Rate (GF)'!$X1999,2)</f>
        <v>0</v>
      </c>
      <c r="N1788" s="102"/>
      <c r="O1788" s="102">
        <f>ROUND('[3]Total Proposed Rate (GF)'!$Z1999,2)</f>
        <v>0</v>
      </c>
      <c r="P1788" s="102"/>
      <c r="Q1788" s="102">
        <f>ROUND('[3]Total Proposed Rate (GF)'!$AB1999,2)</f>
        <v>0</v>
      </c>
      <c r="R1788" s="102"/>
      <c r="S1788" s="102">
        <f>ROUND('[3]Total Proposed Rate (GF)'!$AD1999,2)</f>
        <v>0</v>
      </c>
      <c r="T1788" s="102"/>
      <c r="U1788" s="102">
        <f>ROUND('[3]Total Proposed Rate (GF)'!$AF1999,2)</f>
        <v>0</v>
      </c>
      <c r="V1788" s="102"/>
      <c r="W1788" s="102">
        <f>ROUND('[3]Total Proposed Rate (GF)'!$AH1999,2)</f>
        <v>0</v>
      </c>
      <c r="X1788" s="102"/>
      <c r="Y1788" s="103">
        <f t="shared" si="209"/>
        <v>3.13</v>
      </c>
      <c r="Z1788" s="104"/>
      <c r="AA1788" s="102">
        <f>ROUND('[3]Total Proposed Rate (GF)'!$AL1999,2)</f>
        <v>0</v>
      </c>
      <c r="AB1788" s="104"/>
      <c r="AC1788" s="102">
        <f>ROUND('[3]Total Proposed Rate (GF)'!$AN1999,2)</f>
        <v>0</v>
      </c>
      <c r="AD1788" s="104"/>
      <c r="AE1788" s="102">
        <f>ROUND('[3]Total Proposed Rate (GF)'!$AP1999,2)</f>
        <v>0</v>
      </c>
      <c r="AF1788" s="112"/>
      <c r="AG1788" s="104">
        <f t="shared" si="210"/>
        <v>3.13</v>
      </c>
      <c r="AI1788" s="106"/>
      <c r="AJ1788" s="106"/>
      <c r="AN1788" s="86"/>
    </row>
    <row r="1789" spans="1:40" x14ac:dyDescent="0.25">
      <c r="A1789" s="88">
        <f t="shared" si="208"/>
        <v>23</v>
      </c>
      <c r="B1789" s="75"/>
      <c r="C1789" s="87" t="s">
        <v>29</v>
      </c>
      <c r="D1789" s="75"/>
      <c r="E1789" s="75"/>
      <c r="F1789" s="195"/>
      <c r="G1789" s="130"/>
      <c r="H1789" s="185"/>
      <c r="I1789" s="130"/>
      <c r="J1789" s="185"/>
      <c r="K1789" s="130"/>
      <c r="L1789" s="185"/>
      <c r="M1789" s="130"/>
      <c r="N1789" s="185"/>
      <c r="O1789" s="130"/>
      <c r="P1789" s="130"/>
      <c r="Q1789" s="130"/>
      <c r="R1789" s="185"/>
      <c r="S1789" s="130"/>
      <c r="T1789" s="185"/>
      <c r="U1789" s="130"/>
      <c r="V1789" s="130"/>
      <c r="W1789" s="130"/>
      <c r="X1789" s="185"/>
      <c r="Y1789" s="186"/>
      <c r="AA1789" s="130"/>
      <c r="AB1789" s="75"/>
      <c r="AC1789" s="130"/>
      <c r="AD1789" s="75"/>
      <c r="AE1789" s="130"/>
      <c r="AF1789" s="112"/>
      <c r="AG1789" s="113"/>
      <c r="AI1789" s="106"/>
      <c r="AJ1789" s="106"/>
      <c r="AN1789" s="86"/>
    </row>
    <row r="1790" spans="1:40" x14ac:dyDescent="0.25">
      <c r="A1790" s="88">
        <f t="shared" si="208"/>
        <v>24</v>
      </c>
      <c r="B1790" s="75"/>
      <c r="C1790" s="87" t="s">
        <v>71</v>
      </c>
      <c r="D1790" s="75"/>
      <c r="E1790" s="101" t="s">
        <v>10</v>
      </c>
      <c r="F1790" s="195"/>
      <c r="G1790" s="102">
        <f>ROUND('[3]Total Proposed Rate (GF)'!$R2001,2)</f>
        <v>14.11</v>
      </c>
      <c r="H1790" s="102"/>
      <c r="I1790" s="102">
        <f>ROUND('[3]Total Proposed Rate (GF)'!$T2001,2)</f>
        <v>9.7200000000000006</v>
      </c>
      <c r="J1790" s="102"/>
      <c r="K1790" s="102">
        <f>ROUND('[3]Total Proposed Rate (GF)'!$V2001,2)</f>
        <v>0</v>
      </c>
      <c r="L1790" s="102"/>
      <c r="M1790" s="102">
        <f>ROUND('[3]Total Proposed Rate (GF)'!$X2001,2)</f>
        <v>0</v>
      </c>
      <c r="N1790" s="102"/>
      <c r="O1790" s="102">
        <f>ROUND('[3]Total Proposed Rate (GF)'!$Z2001,2)</f>
        <v>0</v>
      </c>
      <c r="P1790" s="102"/>
      <c r="Q1790" s="102">
        <f>ROUND('[3]Total Proposed Rate (GF)'!$AB2001,2)</f>
        <v>0</v>
      </c>
      <c r="R1790" s="102"/>
      <c r="S1790" s="102">
        <f>ROUND('[3]Total Proposed Rate (GF)'!$AD2001,2)</f>
        <v>0</v>
      </c>
      <c r="T1790" s="102"/>
      <c r="U1790" s="102">
        <f>ROUND('[3]Total Proposed Rate (GF)'!$AF2001,2)</f>
        <v>0</v>
      </c>
      <c r="V1790" s="102"/>
      <c r="W1790" s="102">
        <f>ROUND('[3]Total Proposed Rate (GF)'!$AH2001,2)</f>
        <v>0</v>
      </c>
      <c r="X1790" s="102"/>
      <c r="Y1790" s="103">
        <f>SUM(G1790:W1790)</f>
        <v>23.83</v>
      </c>
      <c r="Z1790" s="104"/>
      <c r="AA1790" s="102">
        <f>ROUND('[3]Total Proposed Rate (GF)'!$AL2001,2)</f>
        <v>0</v>
      </c>
      <c r="AB1790" s="104"/>
      <c r="AC1790" s="102">
        <f>ROUND('[3]Total Proposed Rate (GF)'!$AN2001,2)</f>
        <v>0</v>
      </c>
      <c r="AD1790" s="104"/>
      <c r="AE1790" s="102">
        <f>ROUND('[3]Total Proposed Rate (GF)'!$AP2001,2)</f>
        <v>0</v>
      </c>
      <c r="AF1790" s="112"/>
      <c r="AG1790" s="104">
        <f>SUM(Y1790:AE1790)</f>
        <v>23.83</v>
      </c>
      <c r="AI1790" s="106"/>
      <c r="AJ1790" s="106"/>
      <c r="AN1790" s="86"/>
    </row>
    <row r="1791" spans="1:40" x14ac:dyDescent="0.25">
      <c r="A1791" s="88">
        <f t="shared" si="208"/>
        <v>25</v>
      </c>
      <c r="B1791" s="75"/>
      <c r="C1791" s="87" t="s">
        <v>70</v>
      </c>
      <c r="D1791" s="75"/>
      <c r="E1791" s="101" t="s">
        <v>10</v>
      </c>
      <c r="F1791" s="195"/>
      <c r="G1791" s="102">
        <f>ROUND('[3]Total Proposed Rate (GF)'!$R2002,2)</f>
        <v>13.63</v>
      </c>
      <c r="H1791" s="102"/>
      <c r="I1791" s="102">
        <f>ROUND('[3]Total Proposed Rate (GF)'!$T2002,2)</f>
        <v>9.66</v>
      </c>
      <c r="J1791" s="102"/>
      <c r="K1791" s="102">
        <f>ROUND('[3]Total Proposed Rate (GF)'!$V2002,2)</f>
        <v>0</v>
      </c>
      <c r="L1791" s="102"/>
      <c r="M1791" s="102">
        <f>ROUND('[3]Total Proposed Rate (GF)'!$X2002,2)</f>
        <v>0</v>
      </c>
      <c r="N1791" s="102"/>
      <c r="O1791" s="102">
        <f>ROUND('[3]Total Proposed Rate (GF)'!$Z2002,2)</f>
        <v>0</v>
      </c>
      <c r="P1791" s="102"/>
      <c r="Q1791" s="102">
        <f>ROUND('[3]Total Proposed Rate (GF)'!$AB2002,2)</f>
        <v>0</v>
      </c>
      <c r="R1791" s="102"/>
      <c r="S1791" s="102">
        <f>ROUND('[3]Total Proposed Rate (GF)'!$AD2002,2)</f>
        <v>0</v>
      </c>
      <c r="T1791" s="102"/>
      <c r="U1791" s="102">
        <f>ROUND('[3]Total Proposed Rate (GF)'!$AF2002,2)</f>
        <v>0</v>
      </c>
      <c r="V1791" s="102"/>
      <c r="W1791" s="102">
        <f>ROUND('[3]Total Proposed Rate (GF)'!$AH2002,2)</f>
        <v>0</v>
      </c>
      <c r="X1791" s="102"/>
      <c r="Y1791" s="103">
        <f>SUM(G1791:W1791)</f>
        <v>23.29</v>
      </c>
      <c r="Z1791" s="104"/>
      <c r="AA1791" s="102">
        <f>ROUND('[3]Total Proposed Rate (GF)'!$AL2002,2)</f>
        <v>0</v>
      </c>
      <c r="AB1791" s="104"/>
      <c r="AC1791" s="102">
        <f>ROUND('[3]Total Proposed Rate (GF)'!$AN2002,2)</f>
        <v>0</v>
      </c>
      <c r="AD1791" s="104"/>
      <c r="AE1791" s="102">
        <f>ROUND('[3]Total Proposed Rate (GF)'!$AP2002,2)</f>
        <v>0</v>
      </c>
      <c r="AF1791" s="112"/>
      <c r="AG1791" s="104">
        <f>SUM(Y1791:AE1791)</f>
        <v>23.29</v>
      </c>
      <c r="AI1791" s="106"/>
      <c r="AJ1791" s="106"/>
      <c r="AN1791" s="86"/>
    </row>
    <row r="1792" spans="1:40" x14ac:dyDescent="0.25">
      <c r="A1792" s="88">
        <f t="shared" si="208"/>
        <v>26</v>
      </c>
      <c r="B1792" s="75"/>
      <c r="C1792" s="101" t="s">
        <v>69</v>
      </c>
      <c r="D1792" s="75"/>
      <c r="E1792" s="101" t="s">
        <v>10</v>
      </c>
      <c r="F1792" s="195"/>
      <c r="G1792" s="102">
        <f>ROUND('[3]Total Proposed Rate (GF)'!$R2003,2)</f>
        <v>14.11</v>
      </c>
      <c r="H1792" s="102"/>
      <c r="I1792" s="102">
        <f>ROUND('[3]Total Proposed Rate (GF)'!$T2003,2)</f>
        <v>0.25</v>
      </c>
      <c r="J1792" s="102"/>
      <c r="K1792" s="102">
        <f>ROUND('[3]Total Proposed Rate (GF)'!$V2003,2)</f>
        <v>0</v>
      </c>
      <c r="L1792" s="102"/>
      <c r="M1792" s="102">
        <f>ROUND('[3]Total Proposed Rate (GF)'!$X2003,2)</f>
        <v>0</v>
      </c>
      <c r="N1792" s="102"/>
      <c r="O1792" s="102">
        <f>ROUND('[3]Total Proposed Rate (GF)'!$Z2003,2)</f>
        <v>0.28999999999999998</v>
      </c>
      <c r="P1792" s="102"/>
      <c r="Q1792" s="102">
        <f>ROUND('[3]Total Proposed Rate (GF)'!$AB2003,2)</f>
        <v>0</v>
      </c>
      <c r="R1792" s="102"/>
      <c r="S1792" s="102">
        <f>ROUND('[3]Total Proposed Rate (GF)'!$AD2003,2)</f>
        <v>0</v>
      </c>
      <c r="T1792" s="102"/>
      <c r="U1792" s="102">
        <f>ROUND('[3]Total Proposed Rate (GF)'!$AF2003,2)</f>
        <v>0</v>
      </c>
      <c r="V1792" s="102"/>
      <c r="W1792" s="102">
        <f>ROUND('[3]Total Proposed Rate (GF)'!$AH2003,2)</f>
        <v>0</v>
      </c>
      <c r="X1792" s="102"/>
      <c r="Y1792" s="103">
        <f>SUM(G1792:W1792)</f>
        <v>14.649999999999999</v>
      </c>
      <c r="Z1792" s="104"/>
      <c r="AA1792" s="102">
        <f>ROUND('[3]Total Proposed Rate (GF)'!$AL2003,2)</f>
        <v>0</v>
      </c>
      <c r="AB1792" s="104"/>
      <c r="AC1792" s="102">
        <f>ROUND('[3]Total Proposed Rate (GF)'!$AN2003,2)</f>
        <v>0</v>
      </c>
      <c r="AD1792" s="104"/>
      <c r="AE1792" s="102">
        <f>ROUND('[3]Total Proposed Rate (GF)'!$AP2003,2)</f>
        <v>0</v>
      </c>
      <c r="AF1792" s="112"/>
      <c r="AG1792" s="104">
        <f>SUM(Y1792:AE1792)</f>
        <v>14.649999999999999</v>
      </c>
      <c r="AI1792" s="106"/>
      <c r="AJ1792" s="106"/>
      <c r="AN1792" s="86"/>
    </row>
    <row r="1793" spans="1:40" x14ac:dyDescent="0.25">
      <c r="A1793" s="88">
        <f t="shared" si="208"/>
        <v>27</v>
      </c>
      <c r="B1793" s="75"/>
      <c r="C1793" s="101" t="s">
        <v>68</v>
      </c>
      <c r="D1793" s="75"/>
      <c r="E1793" s="101" t="s">
        <v>10</v>
      </c>
      <c r="F1793" s="195"/>
      <c r="G1793" s="102">
        <f>ROUND('[3]Total Proposed Rate (GF)'!$R2004,2)</f>
        <v>13.63</v>
      </c>
      <c r="H1793" s="102"/>
      <c r="I1793" s="102">
        <f>ROUND('[3]Total Proposed Rate (GF)'!$T2004,2)</f>
        <v>0.25</v>
      </c>
      <c r="J1793" s="102"/>
      <c r="K1793" s="102">
        <f>ROUND('[3]Total Proposed Rate (GF)'!$V2004,2)</f>
        <v>0</v>
      </c>
      <c r="L1793" s="102"/>
      <c r="M1793" s="102">
        <f>ROUND('[3]Total Proposed Rate (GF)'!$X2004,2)</f>
        <v>0</v>
      </c>
      <c r="N1793" s="102"/>
      <c r="O1793" s="102">
        <f>ROUND('[3]Total Proposed Rate (GF)'!$Z2004,2)</f>
        <v>0.28999999999999998</v>
      </c>
      <c r="P1793" s="102"/>
      <c r="Q1793" s="102">
        <f>ROUND('[3]Total Proposed Rate (GF)'!$AB2004,2)</f>
        <v>0</v>
      </c>
      <c r="R1793" s="102"/>
      <c r="S1793" s="102">
        <f>ROUND('[3]Total Proposed Rate (GF)'!$AD2004,2)</f>
        <v>0</v>
      </c>
      <c r="T1793" s="102"/>
      <c r="U1793" s="102">
        <f>ROUND('[3]Total Proposed Rate (GF)'!$AF2004,2)</f>
        <v>0</v>
      </c>
      <c r="V1793" s="102"/>
      <c r="W1793" s="102">
        <f>ROUND('[3]Total Proposed Rate (GF)'!$AH2004,2)</f>
        <v>0</v>
      </c>
      <c r="X1793" s="102"/>
      <c r="Y1793" s="103">
        <f>SUM(G1793:W1793)</f>
        <v>14.17</v>
      </c>
      <c r="Z1793" s="104"/>
      <c r="AA1793" s="102">
        <f>ROUND('[3]Total Proposed Rate (GF)'!$AL2004,2)</f>
        <v>0</v>
      </c>
      <c r="AB1793" s="104"/>
      <c r="AC1793" s="102">
        <f>ROUND('[3]Total Proposed Rate (GF)'!$AN2004,2)</f>
        <v>0</v>
      </c>
      <c r="AD1793" s="104"/>
      <c r="AE1793" s="102">
        <f>ROUND('[3]Total Proposed Rate (GF)'!$AP2004,2)</f>
        <v>0</v>
      </c>
      <c r="AF1793" s="112"/>
      <c r="AG1793" s="104">
        <f>SUM(Y1793:AE1793)</f>
        <v>14.17</v>
      </c>
      <c r="AI1793" s="106"/>
      <c r="AJ1793" s="106"/>
      <c r="AN1793" s="86"/>
    </row>
    <row r="1794" spans="1:40" x14ac:dyDescent="0.25">
      <c r="A1794" s="88">
        <f t="shared" si="208"/>
        <v>28</v>
      </c>
      <c r="B1794" s="75"/>
      <c r="C1794" s="87" t="s">
        <v>67</v>
      </c>
      <c r="D1794" s="75"/>
      <c r="E1794" s="101" t="s">
        <v>10</v>
      </c>
      <c r="F1794" s="195"/>
      <c r="G1794" s="102">
        <f>ROUND('[3]Total Proposed Rate (GF)'!$R2005,2)</f>
        <v>13.56</v>
      </c>
      <c r="H1794" s="102"/>
      <c r="I1794" s="102">
        <f>ROUND('[3]Total Proposed Rate (GF)'!$T2005,2)</f>
        <v>0.25</v>
      </c>
      <c r="J1794" s="102"/>
      <c r="K1794" s="102">
        <f>ROUND('[3]Total Proposed Rate (GF)'!$V2005,2)</f>
        <v>0</v>
      </c>
      <c r="L1794" s="102"/>
      <c r="M1794" s="102">
        <f>ROUND('[3]Total Proposed Rate (GF)'!$X2005,2)</f>
        <v>0</v>
      </c>
      <c r="N1794" s="102"/>
      <c r="O1794" s="102">
        <f>ROUND('[3]Total Proposed Rate (GF)'!$Z2005,2)</f>
        <v>0.28999999999999998</v>
      </c>
      <c r="P1794" s="102"/>
      <c r="Q1794" s="102">
        <f>ROUND('[3]Total Proposed Rate (GF)'!$AB2005,2)</f>
        <v>0</v>
      </c>
      <c r="R1794" s="102"/>
      <c r="S1794" s="102">
        <f>ROUND('[3]Total Proposed Rate (GF)'!$AD2005,2)</f>
        <v>0</v>
      </c>
      <c r="T1794" s="102"/>
      <c r="U1794" s="102">
        <f>ROUND('[3]Total Proposed Rate (GF)'!$AF2005,2)</f>
        <v>0</v>
      </c>
      <c r="V1794" s="102"/>
      <c r="W1794" s="102">
        <f>ROUND('[3]Total Proposed Rate (GF)'!$AH2005,2)</f>
        <v>0</v>
      </c>
      <c r="X1794" s="102"/>
      <c r="Y1794" s="103">
        <f>SUM(G1794:W1794)</f>
        <v>14.1</v>
      </c>
      <c r="Z1794" s="104"/>
      <c r="AA1794" s="102">
        <f>ROUND('[3]Total Proposed Rate (GF)'!$AL2005,2)</f>
        <v>0</v>
      </c>
      <c r="AB1794" s="104"/>
      <c r="AC1794" s="102">
        <f>ROUND('[3]Total Proposed Rate (GF)'!$AN2005,2)</f>
        <v>0</v>
      </c>
      <c r="AD1794" s="104"/>
      <c r="AE1794" s="102">
        <f>ROUND('[3]Total Proposed Rate (GF)'!$AP2005,2)</f>
        <v>0</v>
      </c>
      <c r="AF1794" s="112"/>
      <c r="AG1794" s="104">
        <f>SUM(Y1794:AE1794)</f>
        <v>14.1</v>
      </c>
      <c r="AI1794" s="106"/>
      <c r="AJ1794" s="106"/>
      <c r="AN1794" s="86"/>
    </row>
    <row r="1795" spans="1:40" hidden="1" x14ac:dyDescent="0.25">
      <c r="A1795" s="88">
        <f t="shared" si="208"/>
        <v>29</v>
      </c>
      <c r="B1795" s="75"/>
      <c r="C1795" s="108" t="s">
        <v>46</v>
      </c>
      <c r="F1795" s="195"/>
      <c r="G1795" s="102"/>
      <c r="H1795" s="102"/>
      <c r="I1795" s="102"/>
      <c r="J1795" s="102"/>
      <c r="K1795" s="102"/>
      <c r="L1795" s="102"/>
      <c r="M1795" s="102"/>
      <c r="N1795" s="102"/>
      <c r="O1795" s="102"/>
      <c r="P1795" s="102"/>
      <c r="Q1795" s="102"/>
      <c r="R1795" s="102"/>
      <c r="S1795" s="102"/>
      <c r="T1795" s="102"/>
      <c r="U1795" s="102"/>
      <c r="V1795" s="102"/>
      <c r="W1795" s="102"/>
      <c r="X1795" s="102"/>
      <c r="Y1795" s="103"/>
      <c r="Z1795" s="104"/>
      <c r="AA1795" s="102"/>
      <c r="AB1795" s="104"/>
      <c r="AC1795" s="102"/>
      <c r="AD1795" s="104"/>
      <c r="AE1795" s="102"/>
      <c r="AF1795" s="112"/>
      <c r="AG1795" s="104"/>
      <c r="AI1795" s="106"/>
      <c r="AJ1795" s="106"/>
      <c r="AN1795" s="86"/>
    </row>
    <row r="1796" spans="1:40" hidden="1" x14ac:dyDescent="0.25">
      <c r="A1796" s="88">
        <f t="shared" si="208"/>
        <v>30</v>
      </c>
      <c r="B1796" s="75"/>
      <c r="C1796" s="87" t="s">
        <v>71</v>
      </c>
      <c r="D1796" s="75"/>
      <c r="E1796" s="101" t="s">
        <v>10</v>
      </c>
      <c r="F1796" s="195"/>
      <c r="G1796" s="102">
        <f>ROUND('[3]Total Proposed Rate (GF)'!$R2007,2)</f>
        <v>0</v>
      </c>
      <c r="H1796" s="102"/>
      <c r="I1796" s="102">
        <f>ROUND('[3]Total Proposed Rate (GF)'!$T2007,2)</f>
        <v>0</v>
      </c>
      <c r="J1796" s="102"/>
      <c r="K1796" s="102">
        <f>ROUND('[3]Total Proposed Rate (GF)'!$V2007,2)</f>
        <v>0</v>
      </c>
      <c r="L1796" s="102"/>
      <c r="M1796" s="102">
        <f>ROUND('[3]Total Proposed Rate (GF)'!$X2007,2)</f>
        <v>0</v>
      </c>
      <c r="N1796" s="102"/>
      <c r="O1796" s="102">
        <f>ROUND('[3]Total Proposed Rate (GF)'!$Z2007,2)</f>
        <v>0</v>
      </c>
      <c r="P1796" s="102"/>
      <c r="Q1796" s="102">
        <f>ROUND('[3]Total Proposed Rate (GF)'!$AB2007,2)</f>
        <v>0</v>
      </c>
      <c r="R1796" s="102"/>
      <c r="S1796" s="102">
        <f>ROUND('[3]Total Proposed Rate (GF)'!$AD2007,2)</f>
        <v>0</v>
      </c>
      <c r="T1796" s="102"/>
      <c r="U1796" s="102">
        <f>ROUND('[3]Total Proposed Rate (GF)'!$AF2007,2)</f>
        <v>0</v>
      </c>
      <c r="V1796" s="102"/>
      <c r="W1796" s="102">
        <f>ROUND('[3]Total Proposed Rate (GF)'!$AH2007,2)</f>
        <v>0</v>
      </c>
      <c r="X1796" s="102"/>
      <c r="Y1796" s="103">
        <f>SUM(G1796:W1796)</f>
        <v>0</v>
      </c>
      <c r="Z1796" s="104"/>
      <c r="AA1796" s="102">
        <f>ROUND('[3]Total Proposed Rate (GF)'!$AL2007,2)</f>
        <v>0</v>
      </c>
      <c r="AB1796" s="104"/>
      <c r="AC1796" s="102">
        <f>ROUND('[3]Total Proposed Rate (GF)'!$AN2007,2)</f>
        <v>0</v>
      </c>
      <c r="AD1796" s="104"/>
      <c r="AE1796" s="102">
        <f>ROUND('[3]Total Proposed Rate (GF)'!$AP2007,2)</f>
        <v>0</v>
      </c>
      <c r="AF1796" s="112"/>
      <c r="AG1796" s="104">
        <f>SUM(Y1796:AE1796)</f>
        <v>0</v>
      </c>
      <c r="AI1796" s="106"/>
      <c r="AJ1796" s="106"/>
      <c r="AN1796" s="86"/>
    </row>
    <row r="1797" spans="1:40" hidden="1" x14ac:dyDescent="0.25">
      <c r="A1797" s="88">
        <f t="shared" si="208"/>
        <v>31</v>
      </c>
      <c r="B1797" s="75"/>
      <c r="C1797" s="87" t="s">
        <v>70</v>
      </c>
      <c r="D1797" s="75"/>
      <c r="E1797" s="101" t="s">
        <v>10</v>
      </c>
      <c r="F1797" s="195"/>
      <c r="G1797" s="102">
        <f>ROUND('[3]Total Proposed Rate (GF)'!$R2008,2)</f>
        <v>0</v>
      </c>
      <c r="H1797" s="102"/>
      <c r="I1797" s="102">
        <f>ROUND('[3]Total Proposed Rate (GF)'!$T2008,2)</f>
        <v>0</v>
      </c>
      <c r="J1797" s="102"/>
      <c r="K1797" s="102">
        <f>ROUND('[3]Total Proposed Rate (GF)'!$V2008,2)</f>
        <v>0</v>
      </c>
      <c r="L1797" s="102"/>
      <c r="M1797" s="102">
        <f>ROUND('[3]Total Proposed Rate (GF)'!$X2008,2)</f>
        <v>0</v>
      </c>
      <c r="N1797" s="102"/>
      <c r="O1797" s="102">
        <f>ROUND('[3]Total Proposed Rate (GF)'!$Z2008,2)</f>
        <v>0</v>
      </c>
      <c r="P1797" s="102"/>
      <c r="Q1797" s="102">
        <f>ROUND('[3]Total Proposed Rate (GF)'!$AB2008,2)</f>
        <v>0</v>
      </c>
      <c r="R1797" s="102"/>
      <c r="S1797" s="102">
        <f>ROUND('[3]Total Proposed Rate (GF)'!$AD2008,2)</f>
        <v>0</v>
      </c>
      <c r="T1797" s="102"/>
      <c r="U1797" s="102">
        <f>ROUND('[3]Total Proposed Rate (GF)'!$AF2008,2)</f>
        <v>0</v>
      </c>
      <c r="V1797" s="102"/>
      <c r="W1797" s="102">
        <f>ROUND('[3]Total Proposed Rate (GF)'!$AH2008,2)</f>
        <v>0</v>
      </c>
      <c r="X1797" s="102"/>
      <c r="Y1797" s="103">
        <f>SUM(G1797:W1797)</f>
        <v>0</v>
      </c>
      <c r="Z1797" s="104"/>
      <c r="AA1797" s="102">
        <f>ROUND('[3]Total Proposed Rate (GF)'!$AL2008,2)</f>
        <v>0</v>
      </c>
      <c r="AB1797" s="104"/>
      <c r="AC1797" s="102">
        <f>ROUND('[3]Total Proposed Rate (GF)'!$AN2008,2)</f>
        <v>0</v>
      </c>
      <c r="AD1797" s="104"/>
      <c r="AE1797" s="102">
        <f>ROUND('[3]Total Proposed Rate (GF)'!$AP2008,2)</f>
        <v>0</v>
      </c>
      <c r="AF1797" s="112"/>
      <c r="AG1797" s="104">
        <f>SUM(Y1797:AE1797)</f>
        <v>0</v>
      </c>
      <c r="AI1797" s="106"/>
      <c r="AJ1797" s="106"/>
      <c r="AN1797" s="86"/>
    </row>
    <row r="1798" spans="1:40" hidden="1" x14ac:dyDescent="0.25">
      <c r="A1798" s="88">
        <f t="shared" si="208"/>
        <v>32</v>
      </c>
      <c r="B1798" s="75"/>
      <c r="C1798" s="101" t="s">
        <v>69</v>
      </c>
      <c r="D1798" s="75"/>
      <c r="E1798" s="101" t="s">
        <v>10</v>
      </c>
      <c r="F1798" s="195"/>
      <c r="G1798" s="102">
        <f>ROUND('[3]Total Proposed Rate (GF)'!$R2009,2)</f>
        <v>0</v>
      </c>
      <c r="H1798" s="102"/>
      <c r="I1798" s="102">
        <f>ROUND('[3]Total Proposed Rate (GF)'!$T2009,2)</f>
        <v>0</v>
      </c>
      <c r="J1798" s="102"/>
      <c r="K1798" s="102">
        <f>ROUND('[3]Total Proposed Rate (GF)'!$V2009,2)</f>
        <v>0</v>
      </c>
      <c r="L1798" s="102"/>
      <c r="M1798" s="102">
        <f>ROUND('[3]Total Proposed Rate (GF)'!$X2009,2)</f>
        <v>0</v>
      </c>
      <c r="N1798" s="102"/>
      <c r="O1798" s="102">
        <f>ROUND('[3]Total Proposed Rate (GF)'!$Z2009,2)</f>
        <v>0</v>
      </c>
      <c r="P1798" s="102"/>
      <c r="Q1798" s="102">
        <f>ROUND('[3]Total Proposed Rate (GF)'!$AB2009,2)</f>
        <v>0</v>
      </c>
      <c r="R1798" s="102"/>
      <c r="S1798" s="102">
        <f>ROUND('[3]Total Proposed Rate (GF)'!$AD2009,2)</f>
        <v>0</v>
      </c>
      <c r="T1798" s="102"/>
      <c r="U1798" s="102">
        <f>ROUND('[3]Total Proposed Rate (GF)'!$AF2009,2)</f>
        <v>0</v>
      </c>
      <c r="V1798" s="102"/>
      <c r="W1798" s="102">
        <f>ROUND('[3]Total Proposed Rate (GF)'!$AH2009,2)</f>
        <v>0</v>
      </c>
      <c r="X1798" s="102"/>
      <c r="Y1798" s="103">
        <f>SUM(G1798:W1798)</f>
        <v>0</v>
      </c>
      <c r="Z1798" s="104"/>
      <c r="AA1798" s="102">
        <f>ROUND('[3]Total Proposed Rate (GF)'!$AL2009,2)</f>
        <v>0</v>
      </c>
      <c r="AB1798" s="104"/>
      <c r="AC1798" s="102">
        <f>ROUND('[3]Total Proposed Rate (GF)'!$AN2009,2)</f>
        <v>0</v>
      </c>
      <c r="AD1798" s="104"/>
      <c r="AE1798" s="102">
        <f>ROUND('[3]Total Proposed Rate (GF)'!$AP2009,2)</f>
        <v>0</v>
      </c>
      <c r="AF1798" s="112"/>
      <c r="AG1798" s="104">
        <f>SUM(Y1798:AE1798)</f>
        <v>0</v>
      </c>
      <c r="AI1798" s="106"/>
      <c r="AJ1798" s="106"/>
      <c r="AN1798" s="86"/>
    </row>
    <row r="1799" spans="1:40" hidden="1" x14ac:dyDescent="0.25">
      <c r="A1799" s="88">
        <f t="shared" si="208"/>
        <v>33</v>
      </c>
      <c r="B1799" s="75"/>
      <c r="C1799" s="101" t="s">
        <v>68</v>
      </c>
      <c r="D1799" s="75"/>
      <c r="E1799" s="101" t="s">
        <v>10</v>
      </c>
      <c r="F1799" s="195"/>
      <c r="G1799" s="102">
        <f>ROUND('[3]Total Proposed Rate (GF)'!$R2010,2)</f>
        <v>0</v>
      </c>
      <c r="H1799" s="102"/>
      <c r="I1799" s="102">
        <f>ROUND('[3]Total Proposed Rate (GF)'!$T2010,2)</f>
        <v>0</v>
      </c>
      <c r="J1799" s="102"/>
      <c r="K1799" s="102">
        <f>ROUND('[3]Total Proposed Rate (GF)'!$V2010,2)</f>
        <v>0</v>
      </c>
      <c r="L1799" s="102"/>
      <c r="M1799" s="102">
        <f>ROUND('[3]Total Proposed Rate (GF)'!$X2010,2)</f>
        <v>0</v>
      </c>
      <c r="N1799" s="102"/>
      <c r="O1799" s="102">
        <f>ROUND('[3]Total Proposed Rate (GF)'!$Z2010,2)</f>
        <v>0</v>
      </c>
      <c r="P1799" s="102"/>
      <c r="Q1799" s="102">
        <f>ROUND('[3]Total Proposed Rate (GF)'!$AB2010,2)</f>
        <v>0</v>
      </c>
      <c r="R1799" s="102"/>
      <c r="S1799" s="102">
        <f>ROUND('[3]Total Proposed Rate (GF)'!$AD2010,2)</f>
        <v>0</v>
      </c>
      <c r="T1799" s="102"/>
      <c r="U1799" s="102">
        <f>ROUND('[3]Total Proposed Rate (GF)'!$AF2010,2)</f>
        <v>0</v>
      </c>
      <c r="V1799" s="102"/>
      <c r="W1799" s="102">
        <f>ROUND('[3]Total Proposed Rate (GF)'!$AH2010,2)</f>
        <v>0</v>
      </c>
      <c r="X1799" s="102"/>
      <c r="Y1799" s="103">
        <f>SUM(G1799:W1799)</f>
        <v>0</v>
      </c>
      <c r="Z1799" s="104"/>
      <c r="AA1799" s="102">
        <f>ROUND('[3]Total Proposed Rate (GF)'!$AL2010,2)</f>
        <v>0</v>
      </c>
      <c r="AB1799" s="104"/>
      <c r="AC1799" s="102">
        <f>ROUND('[3]Total Proposed Rate (GF)'!$AN2010,2)</f>
        <v>0</v>
      </c>
      <c r="AD1799" s="104"/>
      <c r="AE1799" s="102">
        <f>ROUND('[3]Total Proposed Rate (GF)'!$AP2010,2)</f>
        <v>0</v>
      </c>
      <c r="AF1799" s="112"/>
      <c r="AG1799" s="104">
        <f>SUM(Y1799:AE1799)</f>
        <v>0</v>
      </c>
      <c r="AI1799" s="106"/>
      <c r="AJ1799" s="106"/>
      <c r="AN1799" s="86"/>
    </row>
    <row r="1800" spans="1:40" hidden="1" x14ac:dyDescent="0.25">
      <c r="A1800" s="88">
        <f t="shared" si="208"/>
        <v>34</v>
      </c>
      <c r="B1800" s="75"/>
      <c r="C1800" s="87" t="s">
        <v>67</v>
      </c>
      <c r="D1800" s="75"/>
      <c r="E1800" s="101" t="s">
        <v>10</v>
      </c>
      <c r="F1800" s="195"/>
      <c r="G1800" s="102">
        <f>ROUND('[3]Total Proposed Rate (GF)'!$R2011,2)</f>
        <v>0</v>
      </c>
      <c r="H1800" s="102"/>
      <c r="I1800" s="102">
        <f>ROUND('[3]Total Proposed Rate (GF)'!$T2011,2)</f>
        <v>0</v>
      </c>
      <c r="J1800" s="102"/>
      <c r="K1800" s="102">
        <f>ROUND('[3]Total Proposed Rate (GF)'!$V2011,2)</f>
        <v>0</v>
      </c>
      <c r="L1800" s="102"/>
      <c r="M1800" s="102">
        <f>ROUND('[3]Total Proposed Rate (GF)'!$X2011,2)</f>
        <v>0</v>
      </c>
      <c r="N1800" s="102"/>
      <c r="O1800" s="102">
        <f>ROUND('[3]Total Proposed Rate (GF)'!$Z2011,2)</f>
        <v>0</v>
      </c>
      <c r="P1800" s="102"/>
      <c r="Q1800" s="102">
        <f>ROUND('[3]Total Proposed Rate (GF)'!$AB2011,2)</f>
        <v>0</v>
      </c>
      <c r="R1800" s="102"/>
      <c r="S1800" s="102">
        <f>ROUND('[3]Total Proposed Rate (GF)'!$AD2011,2)</f>
        <v>0</v>
      </c>
      <c r="T1800" s="102"/>
      <c r="U1800" s="102">
        <f>ROUND('[3]Total Proposed Rate (GF)'!$AF2011,2)</f>
        <v>0</v>
      </c>
      <c r="V1800" s="102"/>
      <c r="W1800" s="102">
        <f>ROUND('[3]Total Proposed Rate (GF)'!$AH2011,2)</f>
        <v>0</v>
      </c>
      <c r="X1800" s="102"/>
      <c r="Y1800" s="103">
        <f>SUM(G1800:W1800)</f>
        <v>0</v>
      </c>
      <c r="Z1800" s="104"/>
      <c r="AA1800" s="102">
        <f>ROUND('[3]Total Proposed Rate (GF)'!$AL2011,2)</f>
        <v>0</v>
      </c>
      <c r="AB1800" s="104"/>
      <c r="AC1800" s="102">
        <f>ROUND('[3]Total Proposed Rate (GF)'!$AN2011,2)</f>
        <v>0</v>
      </c>
      <c r="AD1800" s="104"/>
      <c r="AE1800" s="102">
        <f>ROUND('[3]Total Proposed Rate (GF)'!$AP2011,2)</f>
        <v>0</v>
      </c>
      <c r="AF1800" s="112"/>
      <c r="AG1800" s="104">
        <f>SUM(Y1800:AE1800)</f>
        <v>0</v>
      </c>
      <c r="AI1800" s="106"/>
      <c r="AJ1800" s="106"/>
      <c r="AN1800" s="86"/>
    </row>
    <row r="1801" spans="1:40" x14ac:dyDescent="0.25">
      <c r="A1801" s="88">
        <f>+A1794+1</f>
        <v>29</v>
      </c>
      <c r="B1801" s="75"/>
      <c r="C1801" s="101" t="s">
        <v>314</v>
      </c>
      <c r="D1801" s="75"/>
      <c r="E1801" s="75"/>
      <c r="F1801" s="195"/>
      <c r="G1801" s="130"/>
      <c r="H1801" s="185"/>
      <c r="I1801" s="130"/>
      <c r="J1801" s="185"/>
      <c r="K1801" s="130"/>
      <c r="L1801" s="185"/>
      <c r="M1801" s="130"/>
      <c r="N1801" s="185"/>
      <c r="O1801" s="130"/>
      <c r="P1801" s="130"/>
      <c r="Q1801" s="130"/>
      <c r="R1801" s="185"/>
      <c r="S1801" s="130"/>
      <c r="T1801" s="185"/>
      <c r="U1801" s="130"/>
      <c r="V1801" s="130"/>
      <c r="W1801" s="130"/>
      <c r="X1801" s="185"/>
      <c r="Y1801" s="186"/>
      <c r="AA1801" s="130"/>
      <c r="AB1801" s="75"/>
      <c r="AC1801" s="130"/>
      <c r="AD1801" s="75"/>
      <c r="AE1801" s="130"/>
      <c r="AF1801" s="112"/>
      <c r="AG1801" s="113"/>
      <c r="AI1801" s="106"/>
      <c r="AJ1801" s="106"/>
      <c r="AN1801" s="86"/>
    </row>
    <row r="1802" spans="1:40" x14ac:dyDescent="0.25">
      <c r="A1802" s="88">
        <f t="shared" si="208"/>
        <v>30</v>
      </c>
      <c r="B1802" s="75"/>
      <c r="C1802" s="87" t="s">
        <v>71</v>
      </c>
      <c r="D1802" s="75"/>
      <c r="E1802" s="101" t="s">
        <v>10</v>
      </c>
      <c r="F1802" s="195"/>
      <c r="G1802" s="102">
        <f>ROUND('[3]Total Proposed Rate (GF)'!$R2013,2)</f>
        <v>2.78</v>
      </c>
      <c r="H1802" s="102"/>
      <c r="I1802" s="102">
        <f>ROUND('[3]Total Proposed Rate (GF)'!$T2013,2)</f>
        <v>14.75</v>
      </c>
      <c r="J1802" s="102"/>
      <c r="K1802" s="102">
        <f>ROUND('[3]Total Proposed Rate (GF)'!$V2013,2)</f>
        <v>0</v>
      </c>
      <c r="L1802" s="102"/>
      <c r="M1802" s="102">
        <f>ROUND('[3]Total Proposed Rate (GF)'!$X2013,2)</f>
        <v>0</v>
      </c>
      <c r="N1802" s="102"/>
      <c r="O1802" s="102">
        <f>ROUND('[3]Total Proposed Rate (GF)'!$Z2013,2)</f>
        <v>0</v>
      </c>
      <c r="P1802" s="102"/>
      <c r="Q1802" s="102">
        <f>ROUND('[3]Total Proposed Rate (GF)'!$AB2013,2)</f>
        <v>0</v>
      </c>
      <c r="R1802" s="102"/>
      <c r="S1802" s="102">
        <f>ROUND('[3]Total Proposed Rate (GF)'!$AD2013,2)</f>
        <v>0</v>
      </c>
      <c r="T1802" s="102"/>
      <c r="U1802" s="102">
        <f>ROUND('[3]Total Proposed Rate (GF)'!$AF2013,2)</f>
        <v>0</v>
      </c>
      <c r="V1802" s="102"/>
      <c r="W1802" s="102">
        <f>ROUND('[3]Total Proposed Rate (GF)'!$AH2013,2)</f>
        <v>0</v>
      </c>
      <c r="X1802" s="102"/>
      <c r="Y1802" s="103">
        <f>SUM(G1802:W1802)</f>
        <v>17.53</v>
      </c>
      <c r="Z1802" s="104"/>
      <c r="AA1802" s="102">
        <f>ROUND('[3]Total Proposed Rate (GF)'!$AL2013,2)</f>
        <v>0</v>
      </c>
      <c r="AB1802" s="104"/>
      <c r="AC1802" s="102">
        <f>ROUND('[3]Total Proposed Rate (GF)'!$AN2013,2)</f>
        <v>1.82</v>
      </c>
      <c r="AD1802" s="104"/>
      <c r="AE1802" s="102">
        <f>ROUND('[3]Total Proposed Rate (GF)'!$AP2013,2)</f>
        <v>0</v>
      </c>
      <c r="AF1802" s="112"/>
      <c r="AG1802" s="104">
        <f>SUM(Y1802:AE1802)</f>
        <v>19.350000000000001</v>
      </c>
      <c r="AI1802" s="106"/>
      <c r="AJ1802" s="106"/>
      <c r="AN1802" s="86"/>
    </row>
    <row r="1803" spans="1:40" x14ac:dyDescent="0.25">
      <c r="A1803" s="88">
        <f t="shared" si="208"/>
        <v>31</v>
      </c>
      <c r="B1803" s="75"/>
      <c r="C1803" s="87" t="s">
        <v>70</v>
      </c>
      <c r="D1803" s="75"/>
      <c r="E1803" s="101" t="s">
        <v>10</v>
      </c>
      <c r="F1803" s="195"/>
      <c r="G1803" s="102">
        <f>ROUND('[3]Total Proposed Rate (GF)'!$R2014,2)</f>
        <v>2.69</v>
      </c>
      <c r="H1803" s="102"/>
      <c r="I1803" s="102">
        <f>ROUND('[3]Total Proposed Rate (GF)'!$T2014,2)</f>
        <v>14.67</v>
      </c>
      <c r="J1803" s="102"/>
      <c r="K1803" s="102">
        <f>ROUND('[3]Total Proposed Rate (GF)'!$V2014,2)</f>
        <v>0</v>
      </c>
      <c r="L1803" s="102"/>
      <c r="M1803" s="102">
        <f>ROUND('[3]Total Proposed Rate (GF)'!$X2014,2)</f>
        <v>0</v>
      </c>
      <c r="N1803" s="102"/>
      <c r="O1803" s="102">
        <f>ROUND('[3]Total Proposed Rate (GF)'!$Z2014,2)</f>
        <v>0</v>
      </c>
      <c r="P1803" s="102"/>
      <c r="Q1803" s="102">
        <f>ROUND('[3]Total Proposed Rate (GF)'!$AB2014,2)</f>
        <v>0</v>
      </c>
      <c r="R1803" s="102"/>
      <c r="S1803" s="102">
        <f>ROUND('[3]Total Proposed Rate (GF)'!$AD2014,2)</f>
        <v>0</v>
      </c>
      <c r="T1803" s="102"/>
      <c r="U1803" s="102">
        <f>ROUND('[3]Total Proposed Rate (GF)'!$AF2014,2)</f>
        <v>0</v>
      </c>
      <c r="V1803" s="102"/>
      <c r="W1803" s="102">
        <f>ROUND('[3]Total Proposed Rate (GF)'!$AH2014,2)</f>
        <v>0</v>
      </c>
      <c r="X1803" s="102"/>
      <c r="Y1803" s="103">
        <f>SUM(G1803:W1803)</f>
        <v>17.36</v>
      </c>
      <c r="Z1803" s="104"/>
      <c r="AA1803" s="102">
        <f>ROUND('[3]Total Proposed Rate (GF)'!$AL2014,2)</f>
        <v>0</v>
      </c>
      <c r="AB1803" s="104"/>
      <c r="AC1803" s="102">
        <f>ROUND('[3]Total Proposed Rate (GF)'!$AN2014,2)</f>
        <v>1.81</v>
      </c>
      <c r="AD1803" s="104"/>
      <c r="AE1803" s="102">
        <f>ROUND('[3]Total Proposed Rate (GF)'!$AP2014,2)</f>
        <v>0</v>
      </c>
      <c r="AF1803" s="112"/>
      <c r="AG1803" s="104">
        <f>SUM(Y1803:AE1803)</f>
        <v>19.169999999999998</v>
      </c>
      <c r="AI1803" s="106"/>
      <c r="AJ1803" s="106"/>
      <c r="AN1803" s="86"/>
    </row>
    <row r="1804" spans="1:40" x14ac:dyDescent="0.25">
      <c r="A1804" s="88">
        <f t="shared" si="208"/>
        <v>32</v>
      </c>
      <c r="B1804" s="75"/>
      <c r="C1804" s="101" t="s">
        <v>69</v>
      </c>
      <c r="D1804" s="75"/>
      <c r="E1804" s="101" t="s">
        <v>10</v>
      </c>
      <c r="F1804" s="195"/>
      <c r="G1804" s="102">
        <f>ROUND('[3]Total Proposed Rate (GF)'!$R2015,2)</f>
        <v>2.78</v>
      </c>
      <c r="H1804" s="102"/>
      <c r="I1804" s="102">
        <f>ROUND('[3]Total Proposed Rate (GF)'!$T2015,2)</f>
        <v>0</v>
      </c>
      <c r="J1804" s="102"/>
      <c r="K1804" s="102">
        <f>ROUND('[3]Total Proposed Rate (GF)'!$V2015,2)</f>
        <v>0</v>
      </c>
      <c r="L1804" s="102"/>
      <c r="M1804" s="102">
        <f>ROUND('[3]Total Proposed Rate (GF)'!$X2015,2)</f>
        <v>0</v>
      </c>
      <c r="N1804" s="102"/>
      <c r="O1804" s="102">
        <f>ROUND('[3]Total Proposed Rate (GF)'!$Z2015,2)</f>
        <v>0</v>
      </c>
      <c r="P1804" s="102"/>
      <c r="Q1804" s="102">
        <f>ROUND('[3]Total Proposed Rate (GF)'!$AB2015,2)</f>
        <v>0</v>
      </c>
      <c r="R1804" s="102"/>
      <c r="S1804" s="102">
        <f>ROUND('[3]Total Proposed Rate (GF)'!$AD2015,2)</f>
        <v>0</v>
      </c>
      <c r="T1804" s="102"/>
      <c r="U1804" s="102">
        <f>ROUND('[3]Total Proposed Rate (GF)'!$AF2015,2)</f>
        <v>0</v>
      </c>
      <c r="V1804" s="102"/>
      <c r="W1804" s="102">
        <f>ROUND('[3]Total Proposed Rate (GF)'!$AH2015,2)</f>
        <v>0</v>
      </c>
      <c r="X1804" s="102"/>
      <c r="Y1804" s="103">
        <f>SUM(G1804:W1804)</f>
        <v>2.78</v>
      </c>
      <c r="Z1804" s="104"/>
      <c r="AA1804" s="102">
        <f>ROUND('[3]Total Proposed Rate (GF)'!$AL2015,2)</f>
        <v>0</v>
      </c>
      <c r="AB1804" s="104"/>
      <c r="AC1804" s="102">
        <f>ROUND('[3]Total Proposed Rate (GF)'!$AN2015,2)</f>
        <v>1.82</v>
      </c>
      <c r="AD1804" s="104"/>
      <c r="AE1804" s="102">
        <f>ROUND('[3]Total Proposed Rate (GF)'!$AP2015,2)</f>
        <v>0</v>
      </c>
      <c r="AF1804" s="112"/>
      <c r="AG1804" s="104">
        <f>SUM(Y1804:AE1804)</f>
        <v>4.5999999999999996</v>
      </c>
      <c r="AI1804" s="106"/>
      <c r="AJ1804" s="106"/>
      <c r="AN1804" s="86"/>
    </row>
    <row r="1805" spans="1:40" x14ac:dyDescent="0.25">
      <c r="A1805" s="88">
        <f t="shared" si="208"/>
        <v>33</v>
      </c>
      <c r="B1805" s="75"/>
      <c r="C1805" s="101" t="s">
        <v>68</v>
      </c>
      <c r="D1805" s="75"/>
      <c r="E1805" s="101" t="s">
        <v>10</v>
      </c>
      <c r="F1805" s="195"/>
      <c r="G1805" s="102">
        <f>ROUND('[3]Total Proposed Rate (GF)'!$R2016,2)</f>
        <v>2.69</v>
      </c>
      <c r="H1805" s="102"/>
      <c r="I1805" s="102">
        <f>ROUND('[3]Total Proposed Rate (GF)'!$T2016,2)</f>
        <v>0</v>
      </c>
      <c r="J1805" s="102"/>
      <c r="K1805" s="102">
        <f>ROUND('[3]Total Proposed Rate (GF)'!$V2016,2)</f>
        <v>0</v>
      </c>
      <c r="L1805" s="102"/>
      <c r="M1805" s="102">
        <f>ROUND('[3]Total Proposed Rate (GF)'!$X2016,2)</f>
        <v>0</v>
      </c>
      <c r="N1805" s="102"/>
      <c r="O1805" s="102">
        <f>ROUND('[3]Total Proposed Rate (GF)'!$Z2016,2)</f>
        <v>0</v>
      </c>
      <c r="P1805" s="102"/>
      <c r="Q1805" s="102">
        <f>ROUND('[3]Total Proposed Rate (GF)'!$AB2016,2)</f>
        <v>0</v>
      </c>
      <c r="R1805" s="102"/>
      <c r="S1805" s="102">
        <f>ROUND('[3]Total Proposed Rate (GF)'!$AD2016,2)</f>
        <v>0</v>
      </c>
      <c r="T1805" s="102"/>
      <c r="U1805" s="102">
        <f>ROUND('[3]Total Proposed Rate (GF)'!$AF2016,2)</f>
        <v>0</v>
      </c>
      <c r="V1805" s="102"/>
      <c r="W1805" s="102">
        <f>ROUND('[3]Total Proposed Rate (GF)'!$AH2016,2)</f>
        <v>0</v>
      </c>
      <c r="X1805" s="102"/>
      <c r="Y1805" s="103">
        <f>SUM(G1805:W1805)</f>
        <v>2.69</v>
      </c>
      <c r="Z1805" s="104"/>
      <c r="AA1805" s="102">
        <f>ROUND('[3]Total Proposed Rate (GF)'!$AL2016,2)</f>
        <v>0</v>
      </c>
      <c r="AB1805" s="104"/>
      <c r="AC1805" s="102">
        <f>ROUND('[3]Total Proposed Rate (GF)'!$AN2016,2)</f>
        <v>1.81</v>
      </c>
      <c r="AD1805" s="104"/>
      <c r="AE1805" s="102">
        <f>ROUND('[3]Total Proposed Rate (GF)'!$AP2016,2)</f>
        <v>0</v>
      </c>
      <c r="AF1805" s="112"/>
      <c r="AG1805" s="104">
        <f>SUM(Y1805:AE1805)</f>
        <v>4.5</v>
      </c>
      <c r="AI1805" s="106"/>
      <c r="AJ1805" s="106"/>
      <c r="AN1805" s="86"/>
    </row>
    <row r="1806" spans="1:40" x14ac:dyDescent="0.25">
      <c r="A1806" s="88">
        <f t="shared" si="208"/>
        <v>34</v>
      </c>
      <c r="B1806" s="75"/>
      <c r="C1806" s="87" t="s">
        <v>67</v>
      </c>
      <c r="D1806" s="75"/>
      <c r="E1806" s="101" t="s">
        <v>10</v>
      </c>
      <c r="F1806" s="195"/>
      <c r="G1806" s="102">
        <f>ROUND('[3]Total Proposed Rate (GF)'!$R2017,2)</f>
        <v>2.68</v>
      </c>
      <c r="H1806" s="102"/>
      <c r="I1806" s="102">
        <f>ROUND('[3]Total Proposed Rate (GF)'!$T2017,2)</f>
        <v>0</v>
      </c>
      <c r="J1806" s="102"/>
      <c r="K1806" s="102">
        <f>ROUND('[3]Total Proposed Rate (GF)'!$V2017,2)</f>
        <v>0</v>
      </c>
      <c r="L1806" s="102"/>
      <c r="M1806" s="102">
        <f>ROUND('[3]Total Proposed Rate (GF)'!$X2017,2)</f>
        <v>0</v>
      </c>
      <c r="N1806" s="102"/>
      <c r="O1806" s="102">
        <f>ROUND('[3]Total Proposed Rate (GF)'!$Z2017,2)</f>
        <v>0</v>
      </c>
      <c r="P1806" s="102"/>
      <c r="Q1806" s="102">
        <f>ROUND('[3]Total Proposed Rate (GF)'!$AB2017,2)</f>
        <v>0</v>
      </c>
      <c r="R1806" s="102"/>
      <c r="S1806" s="102">
        <f>ROUND('[3]Total Proposed Rate (GF)'!$AD2017,2)</f>
        <v>0</v>
      </c>
      <c r="T1806" s="102"/>
      <c r="U1806" s="102">
        <f>ROUND('[3]Total Proposed Rate (GF)'!$AF2017,2)</f>
        <v>0</v>
      </c>
      <c r="V1806" s="102"/>
      <c r="W1806" s="102">
        <f>ROUND('[3]Total Proposed Rate (GF)'!$AH2017,2)</f>
        <v>0</v>
      </c>
      <c r="X1806" s="102"/>
      <c r="Y1806" s="103">
        <f>SUM(G1806:W1806)</f>
        <v>2.68</v>
      </c>
      <c r="Z1806" s="104"/>
      <c r="AA1806" s="102">
        <f>ROUND('[3]Total Proposed Rate (GF)'!$AL2017,2)</f>
        <v>0</v>
      </c>
      <c r="AB1806" s="104"/>
      <c r="AC1806" s="102">
        <f>ROUND('[3]Total Proposed Rate (GF)'!$AN2017,2)</f>
        <v>1.73</v>
      </c>
      <c r="AD1806" s="104"/>
      <c r="AE1806" s="102">
        <f>ROUND('[3]Total Proposed Rate (GF)'!$AP2017,2)</f>
        <v>0</v>
      </c>
      <c r="AF1806" s="112"/>
      <c r="AG1806" s="104">
        <f>SUM(Y1806:AE1806)</f>
        <v>4.41</v>
      </c>
      <c r="AI1806" s="106"/>
      <c r="AJ1806" s="106"/>
      <c r="AN1806" s="86"/>
    </row>
    <row r="1807" spans="1:40" x14ac:dyDescent="0.25">
      <c r="A1807" s="88">
        <f t="shared" si="208"/>
        <v>35</v>
      </c>
      <c r="B1807" s="75"/>
      <c r="C1807" s="101" t="s">
        <v>315</v>
      </c>
      <c r="D1807" s="75"/>
      <c r="E1807" s="75"/>
      <c r="F1807" s="195"/>
      <c r="G1807" s="130"/>
      <c r="H1807" s="185"/>
      <c r="I1807" s="130"/>
      <c r="J1807" s="185"/>
      <c r="K1807" s="130"/>
      <c r="L1807" s="185"/>
      <c r="M1807" s="130"/>
      <c r="N1807" s="185"/>
      <c r="O1807" s="130"/>
      <c r="P1807" s="130"/>
      <c r="Q1807" s="130"/>
      <c r="R1807" s="185"/>
      <c r="S1807" s="130"/>
      <c r="T1807" s="185"/>
      <c r="U1807" s="130"/>
      <c r="V1807" s="130"/>
      <c r="W1807" s="130"/>
      <c r="X1807" s="185"/>
      <c r="Y1807" s="186"/>
      <c r="AA1807" s="130"/>
      <c r="AB1807" s="75"/>
      <c r="AC1807" s="130"/>
      <c r="AD1807" s="75"/>
      <c r="AE1807" s="130"/>
      <c r="AF1807" s="112"/>
      <c r="AG1807" s="113"/>
      <c r="AI1807" s="106"/>
      <c r="AJ1807" s="106"/>
      <c r="AN1807" s="86"/>
    </row>
    <row r="1808" spans="1:40" x14ac:dyDescent="0.25">
      <c r="A1808" s="88">
        <f t="shared" si="208"/>
        <v>36</v>
      </c>
      <c r="B1808" s="75"/>
      <c r="C1808" s="87" t="s">
        <v>71</v>
      </c>
      <c r="D1808" s="75"/>
      <c r="E1808" s="101" t="s">
        <v>10</v>
      </c>
      <c r="F1808" s="195"/>
      <c r="G1808" s="102">
        <f>ROUND('[3]Total Proposed Rate (GF)'!$R2019,2)</f>
        <v>0.65</v>
      </c>
      <c r="H1808" s="102"/>
      <c r="I1808" s="102">
        <f>ROUND('[3]Total Proposed Rate (GF)'!$T2019,2)</f>
        <v>19.03</v>
      </c>
      <c r="J1808" s="102"/>
      <c r="K1808" s="102">
        <f>ROUND('[3]Total Proposed Rate (GF)'!$V2019,2)</f>
        <v>0</v>
      </c>
      <c r="L1808" s="102"/>
      <c r="M1808" s="102">
        <f>ROUND('[3]Total Proposed Rate (GF)'!$X2019,2)</f>
        <v>0</v>
      </c>
      <c r="N1808" s="102"/>
      <c r="O1808" s="102">
        <f>ROUND('[3]Total Proposed Rate (GF)'!$Z2019,2)</f>
        <v>0</v>
      </c>
      <c r="P1808" s="102"/>
      <c r="Q1808" s="102">
        <f>ROUND('[3]Total Proposed Rate (GF)'!$AB2019,2)</f>
        <v>0</v>
      </c>
      <c r="R1808" s="102"/>
      <c r="S1808" s="102">
        <f>ROUND('[3]Total Proposed Rate (GF)'!$AD2019,2)</f>
        <v>0</v>
      </c>
      <c r="T1808" s="102"/>
      <c r="U1808" s="102">
        <f>ROUND('[3]Total Proposed Rate (GF)'!$AF2019,2)</f>
        <v>0</v>
      </c>
      <c r="V1808" s="102"/>
      <c r="W1808" s="102">
        <f>ROUND('[3]Total Proposed Rate (GF)'!$AH2019,2)</f>
        <v>0</v>
      </c>
      <c r="X1808" s="102"/>
      <c r="Y1808" s="103">
        <f>SUM(G1808:W1808)</f>
        <v>19.68</v>
      </c>
      <c r="Z1808" s="104"/>
      <c r="AA1808" s="102">
        <f>ROUND('[3]Total Proposed Rate (GF)'!$AL2019,2)</f>
        <v>0</v>
      </c>
      <c r="AB1808" s="104"/>
      <c r="AC1808" s="102">
        <f>ROUND('[3]Total Proposed Rate (GF)'!$AN2019,2)</f>
        <v>0</v>
      </c>
      <c r="AD1808" s="104"/>
      <c r="AE1808" s="102">
        <f>ROUND('[3]Total Proposed Rate (GF)'!$AP2019,2)</f>
        <v>0</v>
      </c>
      <c r="AF1808" s="112"/>
      <c r="AG1808" s="104">
        <f>SUM(Y1808:AE1808)</f>
        <v>19.68</v>
      </c>
      <c r="AI1808" s="106"/>
      <c r="AJ1808" s="106"/>
      <c r="AN1808" s="86"/>
    </row>
    <row r="1809" spans="1:40" x14ac:dyDescent="0.25">
      <c r="A1809" s="88">
        <f t="shared" si="208"/>
        <v>37</v>
      </c>
      <c r="B1809" s="75"/>
      <c r="C1809" s="87" t="s">
        <v>70</v>
      </c>
      <c r="D1809" s="75"/>
      <c r="E1809" s="101" t="s">
        <v>10</v>
      </c>
      <c r="F1809" s="195"/>
      <c r="G1809" s="102">
        <f>ROUND('[3]Total Proposed Rate (GF)'!$R2020,2)</f>
        <v>0.63</v>
      </c>
      <c r="H1809" s="102"/>
      <c r="I1809" s="102">
        <f>ROUND('[3]Total Proposed Rate (GF)'!$T2020,2)</f>
        <v>18.93</v>
      </c>
      <c r="J1809" s="102"/>
      <c r="K1809" s="102">
        <f>ROUND('[3]Total Proposed Rate (GF)'!$V2020,2)</f>
        <v>0</v>
      </c>
      <c r="L1809" s="102"/>
      <c r="M1809" s="102">
        <f>ROUND('[3]Total Proposed Rate (GF)'!$X2020,2)</f>
        <v>0</v>
      </c>
      <c r="N1809" s="102"/>
      <c r="O1809" s="102">
        <f>ROUND('[3]Total Proposed Rate (GF)'!$Z2020,2)</f>
        <v>0</v>
      </c>
      <c r="P1809" s="102"/>
      <c r="Q1809" s="102">
        <f>ROUND('[3]Total Proposed Rate (GF)'!$AB2020,2)</f>
        <v>0</v>
      </c>
      <c r="R1809" s="102"/>
      <c r="S1809" s="102">
        <f>ROUND('[3]Total Proposed Rate (GF)'!$AD2020,2)</f>
        <v>0</v>
      </c>
      <c r="T1809" s="102"/>
      <c r="U1809" s="102">
        <f>ROUND('[3]Total Proposed Rate (GF)'!$AF2020,2)</f>
        <v>0</v>
      </c>
      <c r="V1809" s="102"/>
      <c r="W1809" s="102">
        <f>ROUND('[3]Total Proposed Rate (GF)'!$AH2020,2)</f>
        <v>0</v>
      </c>
      <c r="X1809" s="102"/>
      <c r="Y1809" s="103">
        <f>SUM(G1809:W1809)</f>
        <v>19.559999999999999</v>
      </c>
      <c r="Z1809" s="104"/>
      <c r="AA1809" s="102">
        <f>ROUND('[3]Total Proposed Rate (GF)'!$AL2020,2)</f>
        <v>0</v>
      </c>
      <c r="AB1809" s="104"/>
      <c r="AC1809" s="102">
        <f>ROUND('[3]Total Proposed Rate (GF)'!$AN2020,2)</f>
        <v>0</v>
      </c>
      <c r="AD1809" s="104"/>
      <c r="AE1809" s="102">
        <f>ROUND('[3]Total Proposed Rate (GF)'!$AP2020,2)</f>
        <v>0</v>
      </c>
      <c r="AF1809" s="112"/>
      <c r="AG1809" s="104">
        <f>SUM(Y1809:AE1809)</f>
        <v>19.559999999999999</v>
      </c>
      <c r="AI1809" s="106"/>
      <c r="AJ1809" s="106"/>
      <c r="AN1809" s="86"/>
    </row>
    <row r="1810" spans="1:40" x14ac:dyDescent="0.25">
      <c r="A1810" s="88">
        <f t="shared" si="208"/>
        <v>38</v>
      </c>
      <c r="B1810" s="75"/>
      <c r="C1810" s="101" t="s">
        <v>69</v>
      </c>
      <c r="D1810" s="75"/>
      <c r="E1810" s="101" t="s">
        <v>10</v>
      </c>
      <c r="F1810" s="195"/>
      <c r="G1810" s="102">
        <f>ROUND('[3]Total Proposed Rate (GF)'!$R2021,2)</f>
        <v>0.65</v>
      </c>
      <c r="H1810" s="102"/>
      <c r="I1810" s="102">
        <f>ROUND('[3]Total Proposed Rate (GF)'!$T2021,2)</f>
        <v>0</v>
      </c>
      <c r="J1810" s="102"/>
      <c r="K1810" s="102">
        <f>ROUND('[3]Total Proposed Rate (GF)'!$V2021,2)</f>
        <v>0</v>
      </c>
      <c r="L1810" s="102"/>
      <c r="M1810" s="102">
        <f>ROUND('[3]Total Proposed Rate (GF)'!$X2021,2)</f>
        <v>0</v>
      </c>
      <c r="N1810" s="102"/>
      <c r="O1810" s="102">
        <f>ROUND('[3]Total Proposed Rate (GF)'!$Z2021,2)</f>
        <v>0</v>
      </c>
      <c r="P1810" s="102"/>
      <c r="Q1810" s="102">
        <f>ROUND('[3]Total Proposed Rate (GF)'!$AB2021,2)</f>
        <v>0</v>
      </c>
      <c r="R1810" s="102"/>
      <c r="S1810" s="102">
        <f>ROUND('[3]Total Proposed Rate (GF)'!$AD2021,2)</f>
        <v>0</v>
      </c>
      <c r="T1810" s="102"/>
      <c r="U1810" s="102">
        <f>ROUND('[3]Total Proposed Rate (GF)'!$AF2021,2)</f>
        <v>0</v>
      </c>
      <c r="V1810" s="102"/>
      <c r="W1810" s="102">
        <f>ROUND('[3]Total Proposed Rate (GF)'!$AH2021,2)</f>
        <v>0</v>
      </c>
      <c r="X1810" s="102"/>
      <c r="Y1810" s="103">
        <f>SUM(G1810:W1810)</f>
        <v>0.65</v>
      </c>
      <c r="Z1810" s="104"/>
      <c r="AA1810" s="102">
        <f>ROUND('[3]Total Proposed Rate (GF)'!$AL2021,2)</f>
        <v>0</v>
      </c>
      <c r="AB1810" s="104"/>
      <c r="AC1810" s="102">
        <f>ROUND('[3]Total Proposed Rate (GF)'!$AN2021,2)</f>
        <v>0</v>
      </c>
      <c r="AD1810" s="104"/>
      <c r="AE1810" s="102">
        <f>ROUND('[3]Total Proposed Rate (GF)'!$AP2021,2)</f>
        <v>0</v>
      </c>
      <c r="AF1810" s="112"/>
      <c r="AG1810" s="104">
        <f>SUM(Y1810:AE1810)</f>
        <v>0.65</v>
      </c>
      <c r="AI1810" s="106"/>
      <c r="AJ1810" s="106"/>
      <c r="AN1810" s="86"/>
    </row>
    <row r="1811" spans="1:40" x14ac:dyDescent="0.25">
      <c r="A1811" s="88">
        <f t="shared" si="208"/>
        <v>39</v>
      </c>
      <c r="B1811" s="75"/>
      <c r="C1811" s="101" t="s">
        <v>68</v>
      </c>
      <c r="D1811" s="75"/>
      <c r="E1811" s="101" t="s">
        <v>10</v>
      </c>
      <c r="F1811" s="195"/>
      <c r="G1811" s="102">
        <f>ROUND('[3]Total Proposed Rate (GF)'!$R2022,2)</f>
        <v>0.63</v>
      </c>
      <c r="H1811" s="102"/>
      <c r="I1811" s="102">
        <f>ROUND('[3]Total Proposed Rate (GF)'!$T2022,2)</f>
        <v>0</v>
      </c>
      <c r="J1811" s="102"/>
      <c r="K1811" s="102">
        <f>ROUND('[3]Total Proposed Rate (GF)'!$V2022,2)</f>
        <v>0</v>
      </c>
      <c r="L1811" s="102"/>
      <c r="M1811" s="102">
        <f>ROUND('[3]Total Proposed Rate (GF)'!$X2022,2)</f>
        <v>0</v>
      </c>
      <c r="N1811" s="102"/>
      <c r="O1811" s="102">
        <f>ROUND('[3]Total Proposed Rate (GF)'!$Z2022,2)</f>
        <v>0</v>
      </c>
      <c r="P1811" s="102"/>
      <c r="Q1811" s="102">
        <f>ROUND('[3]Total Proposed Rate (GF)'!$AB2022,2)</f>
        <v>0</v>
      </c>
      <c r="R1811" s="102"/>
      <c r="S1811" s="102">
        <f>ROUND('[3]Total Proposed Rate (GF)'!$AD2022,2)</f>
        <v>0</v>
      </c>
      <c r="T1811" s="102"/>
      <c r="U1811" s="102">
        <f>ROUND('[3]Total Proposed Rate (GF)'!$AF2022,2)</f>
        <v>0</v>
      </c>
      <c r="V1811" s="102"/>
      <c r="W1811" s="102">
        <f>ROUND('[3]Total Proposed Rate (GF)'!$AH2022,2)</f>
        <v>0</v>
      </c>
      <c r="X1811" s="102"/>
      <c r="Y1811" s="103">
        <f>SUM(G1811:W1811)</f>
        <v>0.63</v>
      </c>
      <c r="Z1811" s="104"/>
      <c r="AA1811" s="102">
        <f>ROUND('[3]Total Proposed Rate (GF)'!$AL2022,2)</f>
        <v>0</v>
      </c>
      <c r="AB1811" s="104"/>
      <c r="AC1811" s="102">
        <f>ROUND('[3]Total Proposed Rate (GF)'!$AN2022,2)</f>
        <v>0</v>
      </c>
      <c r="AD1811" s="104"/>
      <c r="AE1811" s="102">
        <f>ROUND('[3]Total Proposed Rate (GF)'!$AP2022,2)</f>
        <v>0</v>
      </c>
      <c r="AF1811" s="112"/>
      <c r="AG1811" s="104">
        <f>SUM(Y1811:AE1811)</f>
        <v>0.63</v>
      </c>
      <c r="AI1811" s="106"/>
      <c r="AJ1811" s="106"/>
      <c r="AN1811" s="86"/>
    </row>
    <row r="1812" spans="1:40" x14ac:dyDescent="0.25">
      <c r="A1812" s="88">
        <f t="shared" si="208"/>
        <v>40</v>
      </c>
      <c r="B1812" s="75"/>
      <c r="C1812" s="87" t="s">
        <v>67</v>
      </c>
      <c r="D1812" s="75"/>
      <c r="E1812" s="101" t="s">
        <v>10</v>
      </c>
      <c r="F1812" s="195"/>
      <c r="G1812" s="102">
        <f>ROUND('[3]Total Proposed Rate (GF)'!$R2023,2)</f>
        <v>0.63</v>
      </c>
      <c r="H1812" s="102"/>
      <c r="I1812" s="102">
        <f>ROUND('[3]Total Proposed Rate (GF)'!$T2023,2)</f>
        <v>0</v>
      </c>
      <c r="J1812" s="102"/>
      <c r="K1812" s="102">
        <f>ROUND('[3]Total Proposed Rate (GF)'!$V2023,2)</f>
        <v>0</v>
      </c>
      <c r="L1812" s="102"/>
      <c r="M1812" s="102">
        <f>ROUND('[3]Total Proposed Rate (GF)'!$X2023,2)</f>
        <v>0</v>
      </c>
      <c r="N1812" s="102"/>
      <c r="O1812" s="102">
        <f>ROUND('[3]Total Proposed Rate (GF)'!$Z2023,2)</f>
        <v>0</v>
      </c>
      <c r="P1812" s="102"/>
      <c r="Q1812" s="102">
        <f>ROUND('[3]Total Proposed Rate (GF)'!$AB2023,2)</f>
        <v>0</v>
      </c>
      <c r="R1812" s="102"/>
      <c r="S1812" s="102">
        <f>ROUND('[3]Total Proposed Rate (GF)'!$AD2023,2)</f>
        <v>0</v>
      </c>
      <c r="T1812" s="102"/>
      <c r="U1812" s="102">
        <f>ROUND('[3]Total Proposed Rate (GF)'!$AF2023,2)</f>
        <v>0</v>
      </c>
      <c r="V1812" s="102"/>
      <c r="W1812" s="102">
        <f>ROUND('[3]Total Proposed Rate (GF)'!$AH2023,2)</f>
        <v>0</v>
      </c>
      <c r="X1812" s="102"/>
      <c r="Y1812" s="103">
        <f>SUM(G1812:W1812)</f>
        <v>0.63</v>
      </c>
      <c r="Z1812" s="104"/>
      <c r="AA1812" s="102">
        <f>ROUND('[3]Total Proposed Rate (GF)'!$AL2023,2)</f>
        <v>0</v>
      </c>
      <c r="AB1812" s="104"/>
      <c r="AC1812" s="102">
        <f>ROUND('[3]Total Proposed Rate (GF)'!$AN2023,2)</f>
        <v>0</v>
      </c>
      <c r="AD1812" s="104"/>
      <c r="AE1812" s="102">
        <f>ROUND('[3]Total Proposed Rate (GF)'!$AP2023,2)</f>
        <v>0</v>
      </c>
      <c r="AF1812" s="112"/>
      <c r="AG1812" s="104">
        <f>SUM(Y1812:AE1812)</f>
        <v>0.63</v>
      </c>
      <c r="AI1812" s="106"/>
      <c r="AJ1812" s="106"/>
      <c r="AN1812" s="86"/>
    </row>
    <row r="1813" spans="1:40" x14ac:dyDescent="0.25">
      <c r="A1813" s="88">
        <f t="shared" si="208"/>
        <v>41</v>
      </c>
      <c r="B1813" s="75"/>
      <c r="C1813" s="101" t="s">
        <v>102</v>
      </c>
      <c r="D1813" s="75"/>
      <c r="E1813" s="75"/>
      <c r="F1813" s="195"/>
      <c r="G1813" s="102"/>
      <c r="H1813" s="102"/>
      <c r="I1813" s="102"/>
      <c r="J1813" s="102"/>
      <c r="K1813" s="102"/>
      <c r="L1813" s="102"/>
      <c r="M1813" s="102"/>
      <c r="N1813" s="102"/>
      <c r="O1813" s="102"/>
      <c r="P1813" s="102"/>
      <c r="Q1813" s="102"/>
      <c r="R1813" s="102"/>
      <c r="S1813" s="102"/>
      <c r="T1813" s="102"/>
      <c r="U1813" s="102"/>
      <c r="V1813" s="102"/>
      <c r="W1813" s="102"/>
      <c r="X1813" s="102"/>
      <c r="Y1813" s="103"/>
      <c r="Z1813" s="104"/>
      <c r="AA1813" s="102"/>
      <c r="AB1813" s="104"/>
      <c r="AC1813" s="102"/>
      <c r="AD1813" s="104"/>
      <c r="AE1813" s="102"/>
      <c r="AF1813" s="112"/>
      <c r="AG1813" s="104"/>
      <c r="AI1813" s="106"/>
      <c r="AJ1813" s="106"/>
      <c r="AN1813" s="86"/>
    </row>
    <row r="1814" spans="1:40" x14ac:dyDescent="0.25">
      <c r="A1814" s="88">
        <f t="shared" si="208"/>
        <v>42</v>
      </c>
      <c r="B1814" s="75"/>
      <c r="C1814" s="87" t="s">
        <v>71</v>
      </c>
      <c r="D1814" s="75"/>
      <c r="E1814" s="101" t="s">
        <v>10</v>
      </c>
      <c r="F1814" s="195"/>
      <c r="G1814" s="102">
        <f>ROUND('[3]Total Proposed Rate (GF)'!$R2025,2)</f>
        <v>0</v>
      </c>
      <c r="H1814" s="102"/>
      <c r="I1814" s="102">
        <f>ROUND('[3]Total Proposed Rate (GF)'!$T2025,2)</f>
        <v>0</v>
      </c>
      <c r="J1814" s="102"/>
      <c r="K1814" s="102">
        <f>ROUND('[3]Total Proposed Rate (GF)'!$V2025,2)</f>
        <v>0</v>
      </c>
      <c r="L1814" s="102"/>
      <c r="M1814" s="102">
        <f>ROUND('[3]Total Proposed Rate (GF)'!$X2025,2)</f>
        <v>0</v>
      </c>
      <c r="N1814" s="102"/>
      <c r="O1814" s="102">
        <f>ROUND('[3]Total Proposed Rate (GF)'!$Z2025,2)</f>
        <v>0</v>
      </c>
      <c r="P1814" s="102"/>
      <c r="Q1814" s="102">
        <f>ROUND('[3]Total Proposed Rate (GF)'!$AB2025,2)</f>
        <v>0</v>
      </c>
      <c r="R1814" s="102"/>
      <c r="S1814" s="102">
        <f>ROUND('[3]Total Proposed Rate (GF)'!$AD2025,2)</f>
        <v>0</v>
      </c>
      <c r="T1814" s="102"/>
      <c r="U1814" s="102">
        <f>ROUND('[3]Total Proposed Rate (GF)'!$AF2025,2)</f>
        <v>0</v>
      </c>
      <c r="V1814" s="102"/>
      <c r="W1814" s="102">
        <f>ROUND('[3]Total Proposed Rate (GF)'!$AH2025,2)</f>
        <v>0</v>
      </c>
      <c r="X1814" s="102"/>
      <c r="Y1814" s="103">
        <f>SUM(G1814:W1814)</f>
        <v>0</v>
      </c>
      <c r="Z1814" s="104"/>
      <c r="AA1814" s="102">
        <f>ROUND('[3]Total Proposed Rate (GF)'!$AL2025,2)</f>
        <v>0</v>
      </c>
      <c r="AB1814" s="104"/>
      <c r="AC1814" s="102">
        <f>ROUND('[3]Total Proposed Rate (GF)'!$AN2025,2)</f>
        <v>0</v>
      </c>
      <c r="AD1814" s="104"/>
      <c r="AE1814" s="102">
        <f>ROUND('[3]Total Proposed Rate (GF)'!$AP2025,2)</f>
        <v>0</v>
      </c>
      <c r="AF1814" s="112"/>
      <c r="AG1814" s="104">
        <f>SUM(Y1814:AE1814)</f>
        <v>0</v>
      </c>
      <c r="AI1814" s="106"/>
      <c r="AJ1814" s="106"/>
      <c r="AN1814" s="86"/>
    </row>
    <row r="1815" spans="1:40" x14ac:dyDescent="0.25">
      <c r="A1815" s="88">
        <f t="shared" si="208"/>
        <v>43</v>
      </c>
      <c r="B1815" s="75"/>
      <c r="C1815" s="87" t="s">
        <v>70</v>
      </c>
      <c r="D1815" s="75"/>
      <c r="E1815" s="101" t="s">
        <v>10</v>
      </c>
      <c r="F1815" s="195"/>
      <c r="G1815" s="102">
        <f>ROUND('[3]Total Proposed Rate (GF)'!$R2026,2)</f>
        <v>0</v>
      </c>
      <c r="H1815" s="102"/>
      <c r="I1815" s="102">
        <f>ROUND('[3]Total Proposed Rate (GF)'!$T2026,2)</f>
        <v>0</v>
      </c>
      <c r="J1815" s="102"/>
      <c r="K1815" s="102">
        <f>ROUND('[3]Total Proposed Rate (GF)'!$V2026,2)</f>
        <v>0</v>
      </c>
      <c r="L1815" s="102"/>
      <c r="M1815" s="102">
        <f>ROUND('[3]Total Proposed Rate (GF)'!$X2026,2)</f>
        <v>0</v>
      </c>
      <c r="N1815" s="102"/>
      <c r="O1815" s="102">
        <f>ROUND('[3]Total Proposed Rate (GF)'!$Z2026,2)</f>
        <v>0</v>
      </c>
      <c r="P1815" s="102"/>
      <c r="Q1815" s="102">
        <f>ROUND('[3]Total Proposed Rate (GF)'!$AB2026,2)</f>
        <v>0</v>
      </c>
      <c r="R1815" s="102"/>
      <c r="S1815" s="102">
        <f>ROUND('[3]Total Proposed Rate (GF)'!$AD2026,2)</f>
        <v>0</v>
      </c>
      <c r="T1815" s="102"/>
      <c r="U1815" s="102">
        <f>ROUND('[3]Total Proposed Rate (GF)'!$AF2026,2)</f>
        <v>0</v>
      </c>
      <c r="V1815" s="102"/>
      <c r="W1815" s="102">
        <f>ROUND('[3]Total Proposed Rate (GF)'!$AH2026,2)</f>
        <v>0</v>
      </c>
      <c r="X1815" s="102"/>
      <c r="Y1815" s="103">
        <f>SUM(G1815:W1815)</f>
        <v>0</v>
      </c>
      <c r="Z1815" s="104"/>
      <c r="AA1815" s="102">
        <f>ROUND('[3]Total Proposed Rate (GF)'!$AL2026,2)</f>
        <v>0</v>
      </c>
      <c r="AB1815" s="104"/>
      <c r="AC1815" s="102">
        <f>ROUND('[3]Total Proposed Rate (GF)'!$AN2026,2)</f>
        <v>0</v>
      </c>
      <c r="AD1815" s="104"/>
      <c r="AE1815" s="102">
        <f>ROUND('[3]Total Proposed Rate (GF)'!$AP2026,2)</f>
        <v>0</v>
      </c>
      <c r="AF1815" s="112"/>
      <c r="AG1815" s="104">
        <f>SUM(Y1815:AE1815)</f>
        <v>0</v>
      </c>
      <c r="AI1815" s="106"/>
      <c r="AJ1815" s="106"/>
      <c r="AN1815" s="86"/>
    </row>
    <row r="1816" spans="1:40" x14ac:dyDescent="0.25">
      <c r="A1816" s="88">
        <f t="shared" si="208"/>
        <v>44</v>
      </c>
      <c r="B1816" s="75"/>
      <c r="C1816" s="101" t="s">
        <v>69</v>
      </c>
      <c r="D1816" s="75"/>
      <c r="E1816" s="101" t="s">
        <v>10</v>
      </c>
      <c r="F1816" s="195"/>
      <c r="G1816" s="102">
        <f>ROUND('[3]Total Proposed Rate (GF)'!$R2027,2)</f>
        <v>0</v>
      </c>
      <c r="H1816" s="102"/>
      <c r="I1816" s="102">
        <f>ROUND('[3]Total Proposed Rate (GF)'!$T2027,2)</f>
        <v>0</v>
      </c>
      <c r="J1816" s="102"/>
      <c r="K1816" s="102">
        <f>ROUND('[3]Total Proposed Rate (GF)'!$V2027,2)</f>
        <v>0</v>
      </c>
      <c r="L1816" s="102"/>
      <c r="M1816" s="102">
        <f>ROUND('[3]Total Proposed Rate (GF)'!$X2027,2)</f>
        <v>0</v>
      </c>
      <c r="N1816" s="102"/>
      <c r="O1816" s="102">
        <f>ROUND('[3]Total Proposed Rate (GF)'!$Z2027,2)</f>
        <v>0</v>
      </c>
      <c r="P1816" s="102"/>
      <c r="Q1816" s="102">
        <f>ROUND('[3]Total Proposed Rate (GF)'!$AB2027,2)</f>
        <v>0</v>
      </c>
      <c r="R1816" s="102"/>
      <c r="S1816" s="102">
        <f>ROUND('[3]Total Proposed Rate (GF)'!$AD2027,2)</f>
        <v>0</v>
      </c>
      <c r="T1816" s="102"/>
      <c r="U1816" s="102">
        <f>ROUND('[3]Total Proposed Rate (GF)'!$AF2027,2)</f>
        <v>0</v>
      </c>
      <c r="V1816" s="102"/>
      <c r="W1816" s="102">
        <f>ROUND('[3]Total Proposed Rate (GF)'!$AH2027,2)</f>
        <v>0</v>
      </c>
      <c r="X1816" s="102"/>
      <c r="Y1816" s="103">
        <f>SUM(G1816:W1816)</f>
        <v>0</v>
      </c>
      <c r="Z1816" s="104"/>
      <c r="AA1816" s="102">
        <f>ROUND('[3]Total Proposed Rate (GF)'!$AL2027,2)</f>
        <v>0</v>
      </c>
      <c r="AB1816" s="104"/>
      <c r="AC1816" s="102">
        <f>ROUND('[3]Total Proposed Rate (GF)'!$AN2027,2)</f>
        <v>0</v>
      </c>
      <c r="AD1816" s="104"/>
      <c r="AE1816" s="102">
        <f>ROUND('[3]Total Proposed Rate (GF)'!$AP2027,2)</f>
        <v>0</v>
      </c>
      <c r="AF1816" s="112"/>
      <c r="AG1816" s="104">
        <f>SUM(Y1816:AE1816)</f>
        <v>0</v>
      </c>
      <c r="AI1816" s="106"/>
      <c r="AJ1816" s="106"/>
      <c r="AN1816" s="86"/>
    </row>
    <row r="1817" spans="1:40" x14ac:dyDescent="0.25">
      <c r="A1817" s="88">
        <f t="shared" si="208"/>
        <v>45</v>
      </c>
      <c r="B1817" s="75"/>
      <c r="C1817" s="101" t="s">
        <v>68</v>
      </c>
      <c r="D1817" s="75"/>
      <c r="E1817" s="101" t="s">
        <v>10</v>
      </c>
      <c r="F1817" s="195"/>
      <c r="G1817" s="102">
        <f>ROUND('[3]Total Proposed Rate (GF)'!$R2028,2)</f>
        <v>0</v>
      </c>
      <c r="H1817" s="102"/>
      <c r="I1817" s="102">
        <f>ROUND('[3]Total Proposed Rate (GF)'!$T2028,2)</f>
        <v>0</v>
      </c>
      <c r="J1817" s="102"/>
      <c r="K1817" s="102">
        <f>ROUND('[3]Total Proposed Rate (GF)'!$V2028,2)</f>
        <v>0</v>
      </c>
      <c r="L1817" s="102"/>
      <c r="M1817" s="102">
        <f>ROUND('[3]Total Proposed Rate (GF)'!$X2028,2)</f>
        <v>0</v>
      </c>
      <c r="N1817" s="102"/>
      <c r="O1817" s="102">
        <f>ROUND('[3]Total Proposed Rate (GF)'!$Z2028,2)</f>
        <v>0</v>
      </c>
      <c r="P1817" s="102"/>
      <c r="Q1817" s="102">
        <f>ROUND('[3]Total Proposed Rate (GF)'!$AB2028,2)</f>
        <v>0</v>
      </c>
      <c r="R1817" s="102"/>
      <c r="S1817" s="102">
        <f>ROUND('[3]Total Proposed Rate (GF)'!$AD2028,2)</f>
        <v>0</v>
      </c>
      <c r="T1817" s="102"/>
      <c r="U1817" s="102">
        <f>ROUND('[3]Total Proposed Rate (GF)'!$AF2028,2)</f>
        <v>0</v>
      </c>
      <c r="V1817" s="102"/>
      <c r="W1817" s="102">
        <f>ROUND('[3]Total Proposed Rate (GF)'!$AH2028,2)</f>
        <v>0</v>
      </c>
      <c r="X1817" s="102"/>
      <c r="Y1817" s="103">
        <f>SUM(G1817:W1817)</f>
        <v>0</v>
      </c>
      <c r="Z1817" s="104"/>
      <c r="AA1817" s="102">
        <f>ROUND('[3]Total Proposed Rate (GF)'!$AL2028,2)</f>
        <v>0</v>
      </c>
      <c r="AB1817" s="104"/>
      <c r="AC1817" s="102">
        <f>ROUND('[3]Total Proposed Rate (GF)'!$AN2028,2)</f>
        <v>0</v>
      </c>
      <c r="AD1817" s="104"/>
      <c r="AE1817" s="102">
        <f>ROUND('[3]Total Proposed Rate (GF)'!$AP2028,2)</f>
        <v>0</v>
      </c>
      <c r="AF1817" s="112"/>
      <c r="AG1817" s="104">
        <f>SUM(Y1817:AE1817)</f>
        <v>0</v>
      </c>
      <c r="AI1817" s="106"/>
      <c r="AJ1817" s="106"/>
      <c r="AN1817" s="86"/>
    </row>
    <row r="1818" spans="1:40" x14ac:dyDescent="0.25">
      <c r="A1818" s="88">
        <f t="shared" si="208"/>
        <v>46</v>
      </c>
      <c r="B1818" s="75"/>
      <c r="C1818" s="87" t="s">
        <v>67</v>
      </c>
      <c r="D1818" s="75"/>
      <c r="E1818" s="101" t="s">
        <v>10</v>
      </c>
      <c r="F1818" s="195"/>
      <c r="G1818" s="102">
        <f>ROUND('[3]Total Proposed Rate (GF)'!$R2029,2)</f>
        <v>0</v>
      </c>
      <c r="H1818" s="102"/>
      <c r="I1818" s="102">
        <f>ROUND('[3]Total Proposed Rate (GF)'!$T2029,2)</f>
        <v>0</v>
      </c>
      <c r="J1818" s="102"/>
      <c r="K1818" s="102">
        <f>ROUND('[3]Total Proposed Rate (GF)'!$V2029,2)</f>
        <v>0</v>
      </c>
      <c r="L1818" s="102"/>
      <c r="M1818" s="102">
        <f>ROUND('[3]Total Proposed Rate (GF)'!$X2029,2)</f>
        <v>0</v>
      </c>
      <c r="N1818" s="102"/>
      <c r="O1818" s="102">
        <f>ROUND('[3]Total Proposed Rate (GF)'!$Z2029,2)</f>
        <v>0</v>
      </c>
      <c r="P1818" s="102"/>
      <c r="Q1818" s="102">
        <f>ROUND('[3]Total Proposed Rate (GF)'!$AB2029,2)</f>
        <v>0</v>
      </c>
      <c r="R1818" s="102"/>
      <c r="S1818" s="102">
        <f>ROUND('[3]Total Proposed Rate (GF)'!$AD2029,2)</f>
        <v>0</v>
      </c>
      <c r="T1818" s="102"/>
      <c r="U1818" s="102">
        <f>ROUND('[3]Total Proposed Rate (GF)'!$AF2029,2)</f>
        <v>0</v>
      </c>
      <c r="V1818" s="102"/>
      <c r="W1818" s="102">
        <f>ROUND('[3]Total Proposed Rate (GF)'!$AH2029,2)</f>
        <v>0</v>
      </c>
      <c r="X1818" s="102"/>
      <c r="Y1818" s="103">
        <f>SUM(G1818:W1818)</f>
        <v>0</v>
      </c>
      <c r="Z1818" s="104"/>
      <c r="AA1818" s="102">
        <f>ROUND('[3]Total Proposed Rate (GF)'!$AL2029,2)</f>
        <v>0</v>
      </c>
      <c r="AB1818" s="104"/>
      <c r="AC1818" s="102">
        <f>ROUND('[3]Total Proposed Rate (GF)'!$AN2029,2)</f>
        <v>0</v>
      </c>
      <c r="AD1818" s="104"/>
      <c r="AE1818" s="102">
        <f>ROUND('[3]Total Proposed Rate (GF)'!$AP2029,2)</f>
        <v>0</v>
      </c>
      <c r="AF1818" s="112"/>
      <c r="AG1818" s="104">
        <f>SUM(Y1818:AE1818)</f>
        <v>0</v>
      </c>
      <c r="AI1818" s="106"/>
      <c r="AJ1818" s="106"/>
      <c r="AN1818" s="86"/>
    </row>
    <row r="1819" spans="1:40" x14ac:dyDescent="0.25">
      <c r="A1819" s="88">
        <f t="shared" si="208"/>
        <v>47</v>
      </c>
      <c r="B1819" s="75"/>
      <c r="C1819" s="101" t="s">
        <v>101</v>
      </c>
      <c r="D1819" s="75"/>
      <c r="E1819" s="75"/>
      <c r="F1819" s="195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3"/>
      <c r="Z1819" s="104"/>
      <c r="AA1819" s="102"/>
      <c r="AB1819" s="104"/>
      <c r="AC1819" s="102"/>
      <c r="AD1819" s="104"/>
      <c r="AE1819" s="102"/>
      <c r="AF1819" s="112"/>
      <c r="AG1819" s="104"/>
      <c r="AI1819" s="106"/>
      <c r="AJ1819" s="106"/>
      <c r="AN1819" s="86"/>
    </row>
    <row r="1820" spans="1:40" x14ac:dyDescent="0.25">
      <c r="A1820" s="88">
        <f t="shared" si="208"/>
        <v>48</v>
      </c>
      <c r="B1820" s="75"/>
      <c r="C1820" s="87" t="s">
        <v>71</v>
      </c>
      <c r="D1820" s="75"/>
      <c r="E1820" s="101" t="s">
        <v>10</v>
      </c>
      <c r="F1820" s="195"/>
      <c r="G1820" s="102">
        <f>ROUND('[3]Total Proposed Rate (GF)'!$R2031,2)</f>
        <v>0</v>
      </c>
      <c r="H1820" s="102"/>
      <c r="I1820" s="102">
        <f>ROUND('[3]Total Proposed Rate (GF)'!$T2031,2)</f>
        <v>0</v>
      </c>
      <c r="J1820" s="102"/>
      <c r="K1820" s="102">
        <f>ROUND('[3]Total Proposed Rate (GF)'!$V2031,2)</f>
        <v>0</v>
      </c>
      <c r="L1820" s="102"/>
      <c r="M1820" s="102">
        <f>ROUND('[3]Total Proposed Rate (GF)'!$X2031,2)</f>
        <v>0</v>
      </c>
      <c r="N1820" s="102"/>
      <c r="O1820" s="102">
        <f>ROUND('[3]Total Proposed Rate (GF)'!$Z2031,2)</f>
        <v>0</v>
      </c>
      <c r="P1820" s="102"/>
      <c r="Q1820" s="102">
        <f>ROUND('[3]Total Proposed Rate (GF)'!$AB2031,2)</f>
        <v>0</v>
      </c>
      <c r="R1820" s="102"/>
      <c r="S1820" s="102">
        <f>ROUND('[3]Total Proposed Rate (GF)'!$AD2031,2)</f>
        <v>0</v>
      </c>
      <c r="T1820" s="102"/>
      <c r="U1820" s="102">
        <f>ROUND('[3]Total Proposed Rate (GF)'!$AF2031,2)</f>
        <v>0</v>
      </c>
      <c r="V1820" s="102"/>
      <c r="W1820" s="102">
        <f>ROUND('[3]Total Proposed Rate (GF)'!$AH2031,2)</f>
        <v>0</v>
      </c>
      <c r="X1820" s="102"/>
      <c r="Y1820" s="103">
        <f>SUM(G1820:W1820)</f>
        <v>0</v>
      </c>
      <c r="Z1820" s="104"/>
      <c r="AA1820" s="102">
        <f>ROUND('[3]Total Proposed Rate (GF)'!$AL2031,2)</f>
        <v>0</v>
      </c>
      <c r="AB1820" s="104"/>
      <c r="AC1820" s="102">
        <f>ROUND('[3]Total Proposed Rate (GF)'!$AN2031,2)</f>
        <v>0</v>
      </c>
      <c r="AD1820" s="104"/>
      <c r="AE1820" s="102">
        <f>ROUND('[3]Total Proposed Rate (GF)'!$AP2031,2)</f>
        <v>0</v>
      </c>
      <c r="AF1820" s="112"/>
      <c r="AG1820" s="104">
        <f>SUM(Y1820:AE1820)</f>
        <v>0</v>
      </c>
      <c r="AI1820" s="106"/>
      <c r="AJ1820" s="106"/>
      <c r="AN1820" s="86"/>
    </row>
    <row r="1821" spans="1:40" x14ac:dyDescent="0.25">
      <c r="A1821" s="88">
        <f t="shared" si="208"/>
        <v>49</v>
      </c>
      <c r="B1821" s="75"/>
      <c r="C1821" s="87" t="s">
        <v>70</v>
      </c>
      <c r="D1821" s="75"/>
      <c r="E1821" s="101" t="s">
        <v>10</v>
      </c>
      <c r="F1821" s="195"/>
      <c r="G1821" s="102">
        <f>ROUND('[3]Total Proposed Rate (GF)'!$R2032,2)</f>
        <v>0</v>
      </c>
      <c r="H1821" s="102"/>
      <c r="I1821" s="102">
        <f>ROUND('[3]Total Proposed Rate (GF)'!$T2032,2)</f>
        <v>0</v>
      </c>
      <c r="J1821" s="102"/>
      <c r="K1821" s="102">
        <f>ROUND('[3]Total Proposed Rate (GF)'!$V2032,2)</f>
        <v>0</v>
      </c>
      <c r="L1821" s="102"/>
      <c r="M1821" s="102">
        <f>ROUND('[3]Total Proposed Rate (GF)'!$X2032,2)</f>
        <v>0</v>
      </c>
      <c r="N1821" s="102"/>
      <c r="O1821" s="102">
        <f>ROUND('[3]Total Proposed Rate (GF)'!$Z2032,2)</f>
        <v>0</v>
      </c>
      <c r="P1821" s="102"/>
      <c r="Q1821" s="102">
        <f>ROUND('[3]Total Proposed Rate (GF)'!$AB2032,2)</f>
        <v>0</v>
      </c>
      <c r="R1821" s="102"/>
      <c r="S1821" s="102">
        <f>ROUND('[3]Total Proposed Rate (GF)'!$AD2032,2)</f>
        <v>0</v>
      </c>
      <c r="T1821" s="102"/>
      <c r="U1821" s="102">
        <f>ROUND('[3]Total Proposed Rate (GF)'!$AF2032,2)</f>
        <v>0</v>
      </c>
      <c r="V1821" s="102"/>
      <c r="W1821" s="102">
        <f>ROUND('[3]Total Proposed Rate (GF)'!$AH2032,2)</f>
        <v>0</v>
      </c>
      <c r="X1821" s="102"/>
      <c r="Y1821" s="103">
        <f>SUM(G1821:W1821)</f>
        <v>0</v>
      </c>
      <c r="Z1821" s="104"/>
      <c r="AA1821" s="102">
        <f>ROUND('[3]Total Proposed Rate (GF)'!$AL2032,2)</f>
        <v>0</v>
      </c>
      <c r="AB1821" s="104"/>
      <c r="AC1821" s="102">
        <f>ROUND('[3]Total Proposed Rate (GF)'!$AN2032,2)</f>
        <v>0</v>
      </c>
      <c r="AD1821" s="104"/>
      <c r="AE1821" s="102">
        <f>ROUND('[3]Total Proposed Rate (GF)'!$AP2032,2)</f>
        <v>0</v>
      </c>
      <c r="AF1821" s="112"/>
      <c r="AG1821" s="104">
        <f>SUM(Y1821:AE1821)</f>
        <v>0</v>
      </c>
      <c r="AI1821" s="106"/>
      <c r="AJ1821" s="106"/>
      <c r="AN1821" s="86"/>
    </row>
    <row r="1822" spans="1:40" x14ac:dyDescent="0.25">
      <c r="A1822" s="88">
        <f t="shared" si="208"/>
        <v>50</v>
      </c>
      <c r="B1822" s="75"/>
      <c r="C1822" s="101" t="s">
        <v>69</v>
      </c>
      <c r="D1822" s="75"/>
      <c r="E1822" s="101" t="s">
        <v>10</v>
      </c>
      <c r="F1822" s="195"/>
      <c r="G1822" s="102">
        <f>ROUND('[3]Total Proposed Rate (GF)'!$R2033,2)</f>
        <v>0</v>
      </c>
      <c r="H1822" s="102"/>
      <c r="I1822" s="102">
        <f>ROUND('[3]Total Proposed Rate (GF)'!$T2033,2)</f>
        <v>0</v>
      </c>
      <c r="J1822" s="102"/>
      <c r="K1822" s="102">
        <f>ROUND('[3]Total Proposed Rate (GF)'!$V2033,2)</f>
        <v>0</v>
      </c>
      <c r="L1822" s="102"/>
      <c r="M1822" s="102">
        <f>ROUND('[3]Total Proposed Rate (GF)'!$X2033,2)</f>
        <v>0</v>
      </c>
      <c r="N1822" s="102"/>
      <c r="O1822" s="102">
        <f>ROUND('[3]Total Proposed Rate (GF)'!$Z2033,2)</f>
        <v>0</v>
      </c>
      <c r="P1822" s="102"/>
      <c r="Q1822" s="102">
        <f>ROUND('[3]Total Proposed Rate (GF)'!$AB2033,2)</f>
        <v>0</v>
      </c>
      <c r="R1822" s="102"/>
      <c r="S1822" s="102">
        <f>ROUND('[3]Total Proposed Rate (GF)'!$AD2033,2)</f>
        <v>0</v>
      </c>
      <c r="T1822" s="102"/>
      <c r="U1822" s="102">
        <f>ROUND('[3]Total Proposed Rate (GF)'!$AF2033,2)</f>
        <v>0</v>
      </c>
      <c r="V1822" s="102"/>
      <c r="W1822" s="102">
        <f>ROUND('[3]Total Proposed Rate (GF)'!$AH2033,2)</f>
        <v>0</v>
      </c>
      <c r="X1822" s="102"/>
      <c r="Y1822" s="103">
        <f>SUM(G1822:W1822)</f>
        <v>0</v>
      </c>
      <c r="Z1822" s="104"/>
      <c r="AA1822" s="102">
        <f>ROUND('[3]Total Proposed Rate (GF)'!$AL2033,2)</f>
        <v>0</v>
      </c>
      <c r="AB1822" s="104"/>
      <c r="AC1822" s="102">
        <f>ROUND('[3]Total Proposed Rate (GF)'!$AN2033,2)</f>
        <v>0</v>
      </c>
      <c r="AD1822" s="104"/>
      <c r="AE1822" s="102">
        <f>ROUND('[3]Total Proposed Rate (GF)'!$AP2033,2)</f>
        <v>0</v>
      </c>
      <c r="AF1822" s="112"/>
      <c r="AG1822" s="104">
        <f>SUM(Y1822:AE1822)</f>
        <v>0</v>
      </c>
      <c r="AI1822" s="106"/>
      <c r="AJ1822" s="106"/>
      <c r="AN1822" s="86"/>
    </row>
    <row r="1823" spans="1:40" x14ac:dyDescent="0.25">
      <c r="A1823" s="88">
        <f t="shared" si="208"/>
        <v>51</v>
      </c>
      <c r="B1823" s="75"/>
      <c r="C1823" s="101" t="s">
        <v>68</v>
      </c>
      <c r="D1823" s="75"/>
      <c r="E1823" s="101" t="s">
        <v>10</v>
      </c>
      <c r="F1823" s="195"/>
      <c r="G1823" s="102">
        <f>ROUND('[3]Total Proposed Rate (GF)'!$R2034,2)</f>
        <v>0</v>
      </c>
      <c r="H1823" s="102"/>
      <c r="I1823" s="102">
        <f>ROUND('[3]Total Proposed Rate (GF)'!$T2034,2)</f>
        <v>0</v>
      </c>
      <c r="J1823" s="102"/>
      <c r="K1823" s="102">
        <f>ROUND('[3]Total Proposed Rate (GF)'!$V2034,2)</f>
        <v>0</v>
      </c>
      <c r="L1823" s="102"/>
      <c r="M1823" s="102">
        <f>ROUND('[3]Total Proposed Rate (GF)'!$X2034,2)</f>
        <v>0</v>
      </c>
      <c r="N1823" s="102"/>
      <c r="O1823" s="102">
        <f>ROUND('[3]Total Proposed Rate (GF)'!$Z2034,2)</f>
        <v>0</v>
      </c>
      <c r="P1823" s="102"/>
      <c r="Q1823" s="102">
        <f>ROUND('[3]Total Proposed Rate (GF)'!$AB2034,2)</f>
        <v>0</v>
      </c>
      <c r="R1823" s="102"/>
      <c r="S1823" s="102">
        <f>ROUND('[3]Total Proposed Rate (GF)'!$AD2034,2)</f>
        <v>0</v>
      </c>
      <c r="T1823" s="102"/>
      <c r="U1823" s="102">
        <f>ROUND('[3]Total Proposed Rate (GF)'!$AF2034,2)</f>
        <v>0</v>
      </c>
      <c r="V1823" s="102"/>
      <c r="W1823" s="102">
        <f>ROUND('[3]Total Proposed Rate (GF)'!$AH2034,2)</f>
        <v>0</v>
      </c>
      <c r="X1823" s="102"/>
      <c r="Y1823" s="103">
        <f>SUM(G1823:W1823)</f>
        <v>0</v>
      </c>
      <c r="Z1823" s="104"/>
      <c r="AA1823" s="102">
        <f>ROUND('[3]Total Proposed Rate (GF)'!$AL2034,2)</f>
        <v>0</v>
      </c>
      <c r="AB1823" s="104"/>
      <c r="AC1823" s="102">
        <f>ROUND('[3]Total Proposed Rate (GF)'!$AN2034,2)</f>
        <v>0</v>
      </c>
      <c r="AD1823" s="104"/>
      <c r="AE1823" s="102">
        <f>ROUND('[3]Total Proposed Rate (GF)'!$AP2034,2)</f>
        <v>0</v>
      </c>
      <c r="AF1823" s="112"/>
      <c r="AG1823" s="104">
        <f>SUM(Y1823:AE1823)</f>
        <v>0</v>
      </c>
      <c r="AI1823" s="106"/>
      <c r="AJ1823" s="106"/>
      <c r="AN1823" s="86"/>
    </row>
    <row r="1824" spans="1:40" x14ac:dyDescent="0.25">
      <c r="A1824" s="88">
        <f t="shared" si="208"/>
        <v>52</v>
      </c>
      <c r="B1824" s="75"/>
      <c r="C1824" s="87" t="s">
        <v>67</v>
      </c>
      <c r="D1824" s="75"/>
      <c r="E1824" s="101" t="s">
        <v>10</v>
      </c>
      <c r="F1824" s="195"/>
      <c r="G1824" s="102">
        <f>ROUND('[3]Total Proposed Rate (GF)'!$R2035,2)</f>
        <v>0</v>
      </c>
      <c r="H1824" s="102"/>
      <c r="I1824" s="102">
        <f>ROUND('[3]Total Proposed Rate (GF)'!$T2035,2)</f>
        <v>0</v>
      </c>
      <c r="J1824" s="102"/>
      <c r="K1824" s="102">
        <f>ROUND('[3]Total Proposed Rate (GF)'!$V2035,2)</f>
        <v>0</v>
      </c>
      <c r="L1824" s="102"/>
      <c r="M1824" s="102">
        <f>ROUND('[3]Total Proposed Rate (GF)'!$X2035,2)</f>
        <v>0</v>
      </c>
      <c r="N1824" s="102"/>
      <c r="O1824" s="102">
        <f>ROUND('[3]Total Proposed Rate (GF)'!$Z2035,2)</f>
        <v>0</v>
      </c>
      <c r="P1824" s="102"/>
      <c r="Q1824" s="102">
        <f>ROUND('[3]Total Proposed Rate (GF)'!$AB2035,2)</f>
        <v>0</v>
      </c>
      <c r="R1824" s="102"/>
      <c r="S1824" s="102">
        <f>ROUND('[3]Total Proposed Rate (GF)'!$AD2035,2)</f>
        <v>0</v>
      </c>
      <c r="T1824" s="102"/>
      <c r="U1824" s="102">
        <f>ROUND('[3]Total Proposed Rate (GF)'!$AF2035,2)</f>
        <v>0</v>
      </c>
      <c r="V1824" s="102"/>
      <c r="W1824" s="102">
        <f>ROUND('[3]Total Proposed Rate (GF)'!$AH2035,2)</f>
        <v>0</v>
      </c>
      <c r="X1824" s="102"/>
      <c r="Y1824" s="103">
        <f>SUM(G1824:W1824)</f>
        <v>0</v>
      </c>
      <c r="Z1824" s="104"/>
      <c r="AA1824" s="102">
        <f>ROUND('[3]Total Proposed Rate (GF)'!$AL2035,2)</f>
        <v>0</v>
      </c>
      <c r="AB1824" s="104"/>
      <c r="AC1824" s="102">
        <f>ROUND('[3]Total Proposed Rate (GF)'!$AN2035,2)</f>
        <v>0</v>
      </c>
      <c r="AD1824" s="104"/>
      <c r="AE1824" s="102">
        <f>ROUND('[3]Total Proposed Rate (GF)'!$AP2035,2)</f>
        <v>0</v>
      </c>
      <c r="AF1824" s="112"/>
      <c r="AG1824" s="104">
        <f>SUM(Y1824:AE1824)</f>
        <v>0</v>
      </c>
      <c r="AI1824" s="106"/>
      <c r="AJ1824" s="106"/>
      <c r="AN1824" s="86"/>
    </row>
    <row r="1825" spans="1:40" x14ac:dyDescent="0.25">
      <c r="A1825" s="88">
        <f t="shared" si="208"/>
        <v>53</v>
      </c>
      <c r="B1825" s="75"/>
      <c r="C1825" s="101" t="s">
        <v>100</v>
      </c>
      <c r="D1825" s="75"/>
      <c r="E1825" s="75"/>
      <c r="F1825" s="195"/>
      <c r="G1825" s="102"/>
      <c r="H1825" s="102"/>
      <c r="I1825" s="102"/>
      <c r="J1825" s="102"/>
      <c r="K1825" s="102"/>
      <c r="L1825" s="102"/>
      <c r="M1825" s="102"/>
      <c r="N1825" s="102"/>
      <c r="O1825" s="102"/>
      <c r="P1825" s="102"/>
      <c r="Q1825" s="102"/>
      <c r="R1825" s="102"/>
      <c r="S1825" s="102"/>
      <c r="T1825" s="102"/>
      <c r="U1825" s="102"/>
      <c r="V1825" s="102"/>
      <c r="W1825" s="102"/>
      <c r="X1825" s="102"/>
      <c r="Y1825" s="103"/>
      <c r="Z1825" s="104"/>
      <c r="AA1825" s="102"/>
      <c r="AB1825" s="104"/>
      <c r="AC1825" s="102"/>
      <c r="AD1825" s="104"/>
      <c r="AE1825" s="102"/>
      <c r="AF1825" s="112"/>
      <c r="AG1825" s="104"/>
      <c r="AI1825" s="106"/>
      <c r="AJ1825" s="106"/>
      <c r="AN1825" s="86"/>
    </row>
    <row r="1826" spans="1:40" x14ac:dyDescent="0.25">
      <c r="A1826" s="88">
        <f t="shared" si="208"/>
        <v>54</v>
      </c>
      <c r="B1826" s="75"/>
      <c r="C1826" s="87" t="s">
        <v>71</v>
      </c>
      <c r="D1826" s="75"/>
      <c r="E1826" s="101" t="s">
        <v>10</v>
      </c>
      <c r="F1826" s="195"/>
      <c r="G1826" s="102">
        <f>ROUND('[3]Total Proposed Rate (GF)'!$R2037,2)</f>
        <v>0</v>
      </c>
      <c r="H1826" s="102"/>
      <c r="I1826" s="102">
        <f>ROUND('[3]Total Proposed Rate (GF)'!$T2037,2)</f>
        <v>0</v>
      </c>
      <c r="J1826" s="102"/>
      <c r="K1826" s="102">
        <f>ROUND('[3]Total Proposed Rate (GF)'!$V2037,2)</f>
        <v>0</v>
      </c>
      <c r="L1826" s="102"/>
      <c r="M1826" s="102">
        <f>ROUND('[3]Total Proposed Rate (GF)'!$X2037,2)</f>
        <v>0</v>
      </c>
      <c r="N1826" s="102"/>
      <c r="O1826" s="102">
        <f>ROUND('[3]Total Proposed Rate (GF)'!$Z2037,2)</f>
        <v>0</v>
      </c>
      <c r="P1826" s="102"/>
      <c r="Q1826" s="102">
        <f>ROUND('[3]Total Proposed Rate (GF)'!$AB2037,2)</f>
        <v>0</v>
      </c>
      <c r="R1826" s="102"/>
      <c r="S1826" s="102">
        <f>ROUND('[3]Total Proposed Rate (GF)'!$AD2037,2)</f>
        <v>0</v>
      </c>
      <c r="T1826" s="102"/>
      <c r="U1826" s="102">
        <f>ROUND('[3]Total Proposed Rate (GF)'!$AF2037,2)</f>
        <v>0</v>
      </c>
      <c r="V1826" s="102"/>
      <c r="W1826" s="102">
        <f>ROUND('[3]Total Proposed Rate (GF)'!$AH2037,2)</f>
        <v>0</v>
      </c>
      <c r="X1826" s="102"/>
      <c r="Y1826" s="103">
        <f>SUM(G1826:W1826)</f>
        <v>0</v>
      </c>
      <c r="Z1826" s="104"/>
      <c r="AA1826" s="102">
        <f>ROUND('[3]Total Proposed Rate (GF)'!$AL2037,2)</f>
        <v>0</v>
      </c>
      <c r="AB1826" s="104"/>
      <c r="AC1826" s="102">
        <f>ROUND('[3]Total Proposed Rate (GF)'!$AN2037,2)</f>
        <v>0</v>
      </c>
      <c r="AD1826" s="104"/>
      <c r="AE1826" s="102">
        <f>ROUND('[3]Total Proposed Rate (GF)'!$AP2037,2)</f>
        <v>0</v>
      </c>
      <c r="AF1826" s="112"/>
      <c r="AG1826" s="104">
        <f>SUM(Y1826:AE1826)</f>
        <v>0</v>
      </c>
      <c r="AI1826" s="106"/>
      <c r="AJ1826" s="106"/>
      <c r="AN1826" s="86"/>
    </row>
    <row r="1827" spans="1:40" x14ac:dyDescent="0.25">
      <c r="A1827" s="88">
        <f t="shared" si="208"/>
        <v>55</v>
      </c>
      <c r="B1827" s="75"/>
      <c r="C1827" s="87" t="s">
        <v>70</v>
      </c>
      <c r="D1827" s="75"/>
      <c r="E1827" s="101" t="s">
        <v>10</v>
      </c>
      <c r="F1827" s="195"/>
      <c r="G1827" s="102">
        <f>ROUND('[3]Total Proposed Rate (GF)'!$R2038,2)</f>
        <v>0</v>
      </c>
      <c r="H1827" s="102"/>
      <c r="I1827" s="102">
        <f>ROUND('[3]Total Proposed Rate (GF)'!$T2038,2)</f>
        <v>0</v>
      </c>
      <c r="J1827" s="102"/>
      <c r="K1827" s="102">
        <f>ROUND('[3]Total Proposed Rate (GF)'!$V2038,2)</f>
        <v>0</v>
      </c>
      <c r="L1827" s="102"/>
      <c r="M1827" s="102">
        <f>ROUND('[3]Total Proposed Rate (GF)'!$X2038,2)</f>
        <v>0</v>
      </c>
      <c r="N1827" s="102"/>
      <c r="O1827" s="102">
        <f>ROUND('[3]Total Proposed Rate (GF)'!$Z2038,2)</f>
        <v>0</v>
      </c>
      <c r="P1827" s="102"/>
      <c r="Q1827" s="102">
        <f>ROUND('[3]Total Proposed Rate (GF)'!$AB2038,2)</f>
        <v>0</v>
      </c>
      <c r="R1827" s="102"/>
      <c r="S1827" s="102">
        <f>ROUND('[3]Total Proposed Rate (GF)'!$AD2038,2)</f>
        <v>0</v>
      </c>
      <c r="T1827" s="102"/>
      <c r="U1827" s="102">
        <f>ROUND('[3]Total Proposed Rate (GF)'!$AF2038,2)</f>
        <v>0</v>
      </c>
      <c r="V1827" s="102"/>
      <c r="W1827" s="102">
        <f>ROUND('[3]Total Proposed Rate (GF)'!$AH2038,2)</f>
        <v>0</v>
      </c>
      <c r="X1827" s="102"/>
      <c r="Y1827" s="103">
        <f>SUM(G1827:W1827)</f>
        <v>0</v>
      </c>
      <c r="Z1827" s="104"/>
      <c r="AA1827" s="102">
        <f>ROUND('[3]Total Proposed Rate (GF)'!$AL2038,2)</f>
        <v>0</v>
      </c>
      <c r="AB1827" s="104"/>
      <c r="AC1827" s="102">
        <f>ROUND('[3]Total Proposed Rate (GF)'!$AN2038,2)</f>
        <v>0</v>
      </c>
      <c r="AD1827" s="104"/>
      <c r="AE1827" s="102">
        <f>ROUND('[3]Total Proposed Rate (GF)'!$AP2038,2)</f>
        <v>0</v>
      </c>
      <c r="AF1827" s="112"/>
      <c r="AG1827" s="104">
        <f>SUM(Y1827:AE1827)</f>
        <v>0</v>
      </c>
      <c r="AI1827" s="106"/>
      <c r="AJ1827" s="106"/>
      <c r="AN1827" s="86"/>
    </row>
    <row r="1828" spans="1:40" x14ac:dyDescent="0.25">
      <c r="A1828" s="88">
        <f t="shared" si="208"/>
        <v>56</v>
      </c>
      <c r="B1828" s="75"/>
      <c r="C1828" s="101" t="s">
        <v>69</v>
      </c>
      <c r="D1828" s="75"/>
      <c r="E1828" s="101" t="s">
        <v>10</v>
      </c>
      <c r="F1828" s="195"/>
      <c r="G1828" s="102">
        <f>ROUND('[3]Total Proposed Rate (GF)'!$R2039,2)</f>
        <v>0</v>
      </c>
      <c r="H1828" s="102"/>
      <c r="I1828" s="102">
        <f>ROUND('[3]Total Proposed Rate (GF)'!$T2039,2)</f>
        <v>0</v>
      </c>
      <c r="J1828" s="102"/>
      <c r="K1828" s="102">
        <f>ROUND('[3]Total Proposed Rate (GF)'!$V2039,2)</f>
        <v>0</v>
      </c>
      <c r="L1828" s="102"/>
      <c r="M1828" s="102">
        <f>ROUND('[3]Total Proposed Rate (GF)'!$X2039,2)</f>
        <v>0</v>
      </c>
      <c r="N1828" s="102"/>
      <c r="O1828" s="102">
        <f>ROUND('[3]Total Proposed Rate (GF)'!$Z2039,2)</f>
        <v>0</v>
      </c>
      <c r="P1828" s="102"/>
      <c r="Q1828" s="102">
        <f>ROUND('[3]Total Proposed Rate (GF)'!$AB2039,2)</f>
        <v>0</v>
      </c>
      <c r="R1828" s="102"/>
      <c r="S1828" s="102">
        <f>ROUND('[3]Total Proposed Rate (GF)'!$AD2039,2)</f>
        <v>0</v>
      </c>
      <c r="T1828" s="102"/>
      <c r="U1828" s="102">
        <f>ROUND('[3]Total Proposed Rate (GF)'!$AF2039,2)</f>
        <v>0</v>
      </c>
      <c r="V1828" s="102"/>
      <c r="W1828" s="102">
        <f>ROUND('[3]Total Proposed Rate (GF)'!$AH2039,2)</f>
        <v>0</v>
      </c>
      <c r="X1828" s="102"/>
      <c r="Y1828" s="103">
        <f>SUM(G1828:W1828)</f>
        <v>0</v>
      </c>
      <c r="Z1828" s="104"/>
      <c r="AA1828" s="102">
        <f>ROUND('[3]Total Proposed Rate (GF)'!$AL2039,2)</f>
        <v>0</v>
      </c>
      <c r="AB1828" s="104"/>
      <c r="AC1828" s="102">
        <f>ROUND('[3]Total Proposed Rate (GF)'!$AN2039,2)</f>
        <v>0</v>
      </c>
      <c r="AD1828" s="104"/>
      <c r="AE1828" s="102">
        <f>ROUND('[3]Total Proposed Rate (GF)'!$AP2039,2)</f>
        <v>0</v>
      </c>
      <c r="AF1828" s="112"/>
      <c r="AG1828" s="104">
        <f>SUM(Y1828:AE1828)</f>
        <v>0</v>
      </c>
      <c r="AI1828" s="106"/>
      <c r="AJ1828" s="106"/>
      <c r="AN1828" s="86"/>
    </row>
    <row r="1829" spans="1:40" x14ac:dyDescent="0.25">
      <c r="A1829" s="88">
        <f t="shared" si="208"/>
        <v>57</v>
      </c>
      <c r="B1829" s="75"/>
      <c r="C1829" s="101" t="s">
        <v>68</v>
      </c>
      <c r="D1829" s="75"/>
      <c r="E1829" s="101" t="s">
        <v>10</v>
      </c>
      <c r="F1829" s="195"/>
      <c r="G1829" s="102">
        <f>ROUND('[3]Total Proposed Rate (GF)'!$R2040,2)</f>
        <v>0</v>
      </c>
      <c r="H1829" s="102"/>
      <c r="I1829" s="102">
        <f>ROUND('[3]Total Proposed Rate (GF)'!$T2040,2)</f>
        <v>0</v>
      </c>
      <c r="J1829" s="102"/>
      <c r="K1829" s="102">
        <f>ROUND('[3]Total Proposed Rate (GF)'!$V2040,2)</f>
        <v>0</v>
      </c>
      <c r="L1829" s="102"/>
      <c r="M1829" s="102">
        <f>ROUND('[3]Total Proposed Rate (GF)'!$X2040,2)</f>
        <v>0</v>
      </c>
      <c r="N1829" s="102"/>
      <c r="O1829" s="102">
        <f>ROUND('[3]Total Proposed Rate (GF)'!$Z2040,2)</f>
        <v>0</v>
      </c>
      <c r="P1829" s="102"/>
      <c r="Q1829" s="102">
        <f>ROUND('[3]Total Proposed Rate (GF)'!$AB2040,2)</f>
        <v>0</v>
      </c>
      <c r="R1829" s="102"/>
      <c r="S1829" s="102">
        <f>ROUND('[3]Total Proposed Rate (GF)'!$AD2040,2)</f>
        <v>0</v>
      </c>
      <c r="T1829" s="102"/>
      <c r="U1829" s="102">
        <f>ROUND('[3]Total Proposed Rate (GF)'!$AF2040,2)</f>
        <v>0</v>
      </c>
      <c r="V1829" s="102"/>
      <c r="W1829" s="102">
        <f>ROUND('[3]Total Proposed Rate (GF)'!$AH2040,2)</f>
        <v>0</v>
      </c>
      <c r="X1829" s="102"/>
      <c r="Y1829" s="103">
        <f>SUM(G1829:W1829)</f>
        <v>0</v>
      </c>
      <c r="Z1829" s="104"/>
      <c r="AA1829" s="102">
        <f>ROUND('[3]Total Proposed Rate (GF)'!$AL2040,2)</f>
        <v>0</v>
      </c>
      <c r="AB1829" s="104"/>
      <c r="AC1829" s="102">
        <f>ROUND('[3]Total Proposed Rate (GF)'!$AN2040,2)</f>
        <v>0</v>
      </c>
      <c r="AD1829" s="104"/>
      <c r="AE1829" s="102">
        <f>ROUND('[3]Total Proposed Rate (GF)'!$AP2040,2)</f>
        <v>0</v>
      </c>
      <c r="AF1829" s="112"/>
      <c r="AG1829" s="104">
        <f>SUM(Y1829:AE1829)</f>
        <v>0</v>
      </c>
      <c r="AI1829" s="106"/>
      <c r="AJ1829" s="106"/>
      <c r="AN1829" s="86"/>
    </row>
    <row r="1830" spans="1:40" x14ac:dyDescent="0.25">
      <c r="A1830" s="88">
        <f t="shared" si="208"/>
        <v>58</v>
      </c>
      <c r="B1830" s="75"/>
      <c r="C1830" s="87" t="s">
        <v>67</v>
      </c>
      <c r="D1830" s="75"/>
      <c r="E1830" s="101" t="s">
        <v>10</v>
      </c>
      <c r="F1830" s="195"/>
      <c r="G1830" s="102">
        <f>ROUND('[3]Total Proposed Rate (GF)'!$R2041,2)</f>
        <v>0</v>
      </c>
      <c r="H1830" s="102"/>
      <c r="I1830" s="102">
        <f>ROUND('[3]Total Proposed Rate (GF)'!$T2041,2)</f>
        <v>0</v>
      </c>
      <c r="J1830" s="102"/>
      <c r="K1830" s="102">
        <f>ROUND('[3]Total Proposed Rate (GF)'!$V2041,2)</f>
        <v>0</v>
      </c>
      <c r="L1830" s="102"/>
      <c r="M1830" s="102">
        <f>ROUND('[3]Total Proposed Rate (GF)'!$X2041,2)</f>
        <v>0</v>
      </c>
      <c r="N1830" s="102"/>
      <c r="O1830" s="102">
        <f>ROUND('[3]Total Proposed Rate (GF)'!$Z2041,2)</f>
        <v>0</v>
      </c>
      <c r="P1830" s="102"/>
      <c r="Q1830" s="102">
        <f>ROUND('[3]Total Proposed Rate (GF)'!$AB2041,2)</f>
        <v>0</v>
      </c>
      <c r="R1830" s="102"/>
      <c r="S1830" s="102">
        <f>ROUND('[3]Total Proposed Rate (GF)'!$AD2041,2)</f>
        <v>0</v>
      </c>
      <c r="T1830" s="102"/>
      <c r="U1830" s="102">
        <f>ROUND('[3]Total Proposed Rate (GF)'!$AF2041,2)</f>
        <v>0</v>
      </c>
      <c r="V1830" s="102"/>
      <c r="W1830" s="102">
        <f>ROUND('[3]Total Proposed Rate (GF)'!$AH2041,2)</f>
        <v>0</v>
      </c>
      <c r="X1830" s="102"/>
      <c r="Y1830" s="103">
        <f>SUM(G1830:W1830)</f>
        <v>0</v>
      </c>
      <c r="Z1830" s="104"/>
      <c r="AA1830" s="102">
        <f>ROUND('[3]Total Proposed Rate (GF)'!$AL2041,2)</f>
        <v>0</v>
      </c>
      <c r="AB1830" s="104"/>
      <c r="AC1830" s="102">
        <f>ROUND('[3]Total Proposed Rate (GF)'!$AN2041,2)</f>
        <v>0</v>
      </c>
      <c r="AD1830" s="104"/>
      <c r="AE1830" s="102">
        <f>ROUND('[3]Total Proposed Rate (GF)'!$AP2041,2)</f>
        <v>0</v>
      </c>
      <c r="AF1830" s="112"/>
      <c r="AG1830" s="104">
        <f>SUM(Y1830:AE1830)</f>
        <v>0</v>
      </c>
      <c r="AI1830" s="106"/>
      <c r="AJ1830" s="106"/>
      <c r="AN1830" s="86"/>
    </row>
    <row r="1831" spans="1:40" x14ac:dyDescent="0.25">
      <c r="A1831" s="88">
        <f t="shared" si="208"/>
        <v>59</v>
      </c>
      <c r="B1831" s="75"/>
      <c r="C1831" s="101" t="s">
        <v>99</v>
      </c>
      <c r="D1831" s="75"/>
      <c r="E1831" s="75"/>
      <c r="F1831" s="195"/>
      <c r="G1831" s="102"/>
      <c r="H1831" s="102"/>
      <c r="I1831" s="102"/>
      <c r="J1831" s="102"/>
      <c r="K1831" s="102"/>
      <c r="L1831" s="102"/>
      <c r="M1831" s="102"/>
      <c r="N1831" s="102"/>
      <c r="O1831" s="102"/>
      <c r="P1831" s="102"/>
      <c r="Q1831" s="102"/>
      <c r="R1831" s="102"/>
      <c r="S1831" s="102"/>
      <c r="T1831" s="102"/>
      <c r="U1831" s="102"/>
      <c r="V1831" s="102"/>
      <c r="W1831" s="102"/>
      <c r="X1831" s="102"/>
      <c r="Y1831" s="103"/>
      <c r="Z1831" s="104"/>
      <c r="AA1831" s="102"/>
      <c r="AB1831" s="104"/>
      <c r="AC1831" s="102"/>
      <c r="AD1831" s="104"/>
      <c r="AE1831" s="102"/>
      <c r="AF1831" s="112"/>
      <c r="AG1831" s="104"/>
      <c r="AI1831" s="106"/>
      <c r="AJ1831" s="106"/>
      <c r="AN1831" s="86"/>
    </row>
    <row r="1832" spans="1:40" x14ac:dyDescent="0.25">
      <c r="A1832" s="88">
        <f t="shared" ref="A1832:A1880" si="211">+A1831+1</f>
        <v>60</v>
      </c>
      <c r="B1832" s="75"/>
      <c r="C1832" s="87" t="s">
        <v>71</v>
      </c>
      <c r="D1832" s="75"/>
      <c r="E1832" s="101" t="s">
        <v>10</v>
      </c>
      <c r="F1832" s="195"/>
      <c r="G1832" s="102">
        <f>ROUND('[3]Total Proposed Rate (GF)'!$R2043,2)</f>
        <v>0</v>
      </c>
      <c r="H1832" s="102"/>
      <c r="I1832" s="102">
        <f>ROUND('[3]Total Proposed Rate (GF)'!$T2043,2)</f>
        <v>0</v>
      </c>
      <c r="J1832" s="102"/>
      <c r="K1832" s="102">
        <f>ROUND('[3]Total Proposed Rate (GF)'!$V2043,2)</f>
        <v>0</v>
      </c>
      <c r="L1832" s="102"/>
      <c r="M1832" s="102">
        <f>ROUND('[3]Total Proposed Rate (GF)'!$X2043,2)</f>
        <v>0</v>
      </c>
      <c r="N1832" s="102"/>
      <c r="O1832" s="102">
        <f>ROUND('[3]Total Proposed Rate (GF)'!$Z2043,2)</f>
        <v>0</v>
      </c>
      <c r="P1832" s="102"/>
      <c r="Q1832" s="102">
        <f>ROUND('[3]Total Proposed Rate (GF)'!$AB2043,2)</f>
        <v>0</v>
      </c>
      <c r="R1832" s="102"/>
      <c r="S1832" s="102">
        <f>ROUND('[3]Total Proposed Rate (GF)'!$AD2043,2)</f>
        <v>0</v>
      </c>
      <c r="T1832" s="102"/>
      <c r="U1832" s="102">
        <f>ROUND('[3]Total Proposed Rate (GF)'!$AF2043,2)</f>
        <v>0</v>
      </c>
      <c r="V1832" s="102"/>
      <c r="W1832" s="102">
        <f>ROUND('[3]Total Proposed Rate (GF)'!$AH2043,2)</f>
        <v>0</v>
      </c>
      <c r="X1832" s="102"/>
      <c r="Y1832" s="103">
        <f>SUM(G1832:W1832)</f>
        <v>0</v>
      </c>
      <c r="Z1832" s="104"/>
      <c r="AA1832" s="102">
        <f>ROUND('[3]Total Proposed Rate (GF)'!$AL2043,2)</f>
        <v>0</v>
      </c>
      <c r="AB1832" s="104"/>
      <c r="AC1832" s="102">
        <f>ROUND('[3]Total Proposed Rate (GF)'!$AN2043,2)</f>
        <v>0</v>
      </c>
      <c r="AD1832" s="104"/>
      <c r="AE1832" s="102">
        <f>ROUND('[3]Total Proposed Rate (GF)'!$AP2043,2)</f>
        <v>0</v>
      </c>
      <c r="AF1832" s="112"/>
      <c r="AG1832" s="104">
        <f>SUM(Y1832:AE1832)</f>
        <v>0</v>
      </c>
      <c r="AI1832" s="106"/>
      <c r="AJ1832" s="106"/>
      <c r="AN1832" s="86"/>
    </row>
    <row r="1833" spans="1:40" x14ac:dyDescent="0.25">
      <c r="A1833" s="88">
        <f t="shared" si="211"/>
        <v>61</v>
      </c>
      <c r="B1833" s="75"/>
      <c r="C1833" s="87" t="s">
        <v>70</v>
      </c>
      <c r="D1833" s="75"/>
      <c r="E1833" s="101" t="s">
        <v>10</v>
      </c>
      <c r="F1833" s="195"/>
      <c r="G1833" s="102">
        <f>ROUND('[3]Total Proposed Rate (GF)'!$R2044,2)</f>
        <v>0</v>
      </c>
      <c r="H1833" s="102"/>
      <c r="I1833" s="102">
        <f>ROUND('[3]Total Proposed Rate (GF)'!$T2044,2)</f>
        <v>0</v>
      </c>
      <c r="J1833" s="102"/>
      <c r="K1833" s="102">
        <f>ROUND('[3]Total Proposed Rate (GF)'!$V2044,2)</f>
        <v>0</v>
      </c>
      <c r="L1833" s="102"/>
      <c r="M1833" s="102">
        <f>ROUND('[3]Total Proposed Rate (GF)'!$X2044,2)</f>
        <v>0</v>
      </c>
      <c r="N1833" s="102"/>
      <c r="O1833" s="102">
        <f>ROUND('[3]Total Proposed Rate (GF)'!$Z2044,2)</f>
        <v>0</v>
      </c>
      <c r="P1833" s="102"/>
      <c r="Q1833" s="102">
        <f>ROUND('[3]Total Proposed Rate (GF)'!$AB2044,2)</f>
        <v>0</v>
      </c>
      <c r="R1833" s="102"/>
      <c r="S1833" s="102">
        <f>ROUND('[3]Total Proposed Rate (GF)'!$AD2044,2)</f>
        <v>0</v>
      </c>
      <c r="T1833" s="102"/>
      <c r="U1833" s="102">
        <f>ROUND('[3]Total Proposed Rate (GF)'!$AF2044,2)</f>
        <v>0</v>
      </c>
      <c r="V1833" s="102"/>
      <c r="W1833" s="102">
        <f>ROUND('[3]Total Proposed Rate (GF)'!$AH2044,2)</f>
        <v>0</v>
      </c>
      <c r="X1833" s="102"/>
      <c r="Y1833" s="103">
        <f>SUM(G1833:W1833)</f>
        <v>0</v>
      </c>
      <c r="Z1833" s="104"/>
      <c r="AA1833" s="102">
        <f>ROUND('[3]Total Proposed Rate (GF)'!$AL2044,2)</f>
        <v>0</v>
      </c>
      <c r="AB1833" s="104"/>
      <c r="AC1833" s="102">
        <f>ROUND('[3]Total Proposed Rate (GF)'!$AN2044,2)</f>
        <v>0</v>
      </c>
      <c r="AD1833" s="104"/>
      <c r="AE1833" s="102">
        <f>ROUND('[3]Total Proposed Rate (GF)'!$AP2044,2)</f>
        <v>0</v>
      </c>
      <c r="AF1833" s="112"/>
      <c r="AG1833" s="104">
        <f>SUM(Y1833:AE1833)</f>
        <v>0</v>
      </c>
      <c r="AI1833" s="106"/>
      <c r="AJ1833" s="106"/>
      <c r="AN1833" s="86"/>
    </row>
    <row r="1834" spans="1:40" x14ac:dyDescent="0.25">
      <c r="A1834" s="88">
        <f t="shared" si="211"/>
        <v>62</v>
      </c>
      <c r="B1834" s="75"/>
      <c r="C1834" s="101" t="s">
        <v>69</v>
      </c>
      <c r="D1834" s="75"/>
      <c r="E1834" s="101" t="s">
        <v>10</v>
      </c>
      <c r="F1834" s="195"/>
      <c r="G1834" s="102">
        <f>ROUND('[3]Total Proposed Rate (GF)'!$R2045,2)</f>
        <v>0</v>
      </c>
      <c r="H1834" s="102"/>
      <c r="I1834" s="102">
        <f>ROUND('[3]Total Proposed Rate (GF)'!$T2045,2)</f>
        <v>0</v>
      </c>
      <c r="J1834" s="102"/>
      <c r="K1834" s="102">
        <f>ROUND('[3]Total Proposed Rate (GF)'!$V2045,2)</f>
        <v>0</v>
      </c>
      <c r="L1834" s="102"/>
      <c r="M1834" s="102">
        <f>ROUND('[3]Total Proposed Rate (GF)'!$X2045,2)</f>
        <v>0</v>
      </c>
      <c r="N1834" s="102"/>
      <c r="O1834" s="102">
        <f>ROUND('[3]Total Proposed Rate (GF)'!$Z2045,2)</f>
        <v>0</v>
      </c>
      <c r="P1834" s="102"/>
      <c r="Q1834" s="102">
        <f>ROUND('[3]Total Proposed Rate (GF)'!$AB2045,2)</f>
        <v>0</v>
      </c>
      <c r="R1834" s="102"/>
      <c r="S1834" s="102">
        <f>ROUND('[3]Total Proposed Rate (GF)'!$AD2045,2)</f>
        <v>0</v>
      </c>
      <c r="T1834" s="102"/>
      <c r="U1834" s="102">
        <f>ROUND('[3]Total Proposed Rate (GF)'!$AF2045,2)</f>
        <v>0</v>
      </c>
      <c r="V1834" s="102"/>
      <c r="W1834" s="102">
        <f>ROUND('[3]Total Proposed Rate (GF)'!$AH2045,2)</f>
        <v>0</v>
      </c>
      <c r="X1834" s="102"/>
      <c r="Y1834" s="103">
        <f>SUM(G1834:W1834)</f>
        <v>0</v>
      </c>
      <c r="Z1834" s="104"/>
      <c r="AA1834" s="102">
        <f>ROUND('[3]Total Proposed Rate (GF)'!$AL2045,2)</f>
        <v>0</v>
      </c>
      <c r="AB1834" s="104"/>
      <c r="AC1834" s="102">
        <f>ROUND('[3]Total Proposed Rate (GF)'!$AN2045,2)</f>
        <v>0</v>
      </c>
      <c r="AD1834" s="104"/>
      <c r="AE1834" s="102">
        <f>ROUND('[3]Total Proposed Rate (GF)'!$AP2045,2)</f>
        <v>0</v>
      </c>
      <c r="AF1834" s="112"/>
      <c r="AG1834" s="104">
        <f>SUM(Y1834:AE1834)</f>
        <v>0</v>
      </c>
      <c r="AI1834" s="106"/>
      <c r="AJ1834" s="106"/>
      <c r="AN1834" s="86"/>
    </row>
    <row r="1835" spans="1:40" x14ac:dyDescent="0.25">
      <c r="A1835" s="88">
        <f t="shared" si="211"/>
        <v>63</v>
      </c>
      <c r="B1835" s="75"/>
      <c r="C1835" s="101" t="s">
        <v>68</v>
      </c>
      <c r="D1835" s="75"/>
      <c r="E1835" s="101" t="s">
        <v>10</v>
      </c>
      <c r="F1835" s="195"/>
      <c r="G1835" s="102">
        <f>ROUND('[3]Total Proposed Rate (GF)'!$R2046,2)</f>
        <v>0</v>
      </c>
      <c r="H1835" s="102"/>
      <c r="I1835" s="102">
        <f>ROUND('[3]Total Proposed Rate (GF)'!$T2046,2)</f>
        <v>0</v>
      </c>
      <c r="J1835" s="102"/>
      <c r="K1835" s="102">
        <f>ROUND('[3]Total Proposed Rate (GF)'!$V2046,2)</f>
        <v>0</v>
      </c>
      <c r="L1835" s="102"/>
      <c r="M1835" s="102">
        <f>ROUND('[3]Total Proposed Rate (GF)'!$X2046,2)</f>
        <v>0</v>
      </c>
      <c r="N1835" s="102"/>
      <c r="O1835" s="102">
        <f>ROUND('[3]Total Proposed Rate (GF)'!$Z2046,2)</f>
        <v>0</v>
      </c>
      <c r="P1835" s="102"/>
      <c r="Q1835" s="102">
        <f>ROUND('[3]Total Proposed Rate (GF)'!$AB2046,2)</f>
        <v>0</v>
      </c>
      <c r="R1835" s="102"/>
      <c r="S1835" s="102">
        <f>ROUND('[3]Total Proposed Rate (GF)'!$AD2046,2)</f>
        <v>0</v>
      </c>
      <c r="T1835" s="102"/>
      <c r="U1835" s="102">
        <f>ROUND('[3]Total Proposed Rate (GF)'!$AF2046,2)</f>
        <v>0</v>
      </c>
      <c r="V1835" s="102"/>
      <c r="W1835" s="102">
        <f>ROUND('[3]Total Proposed Rate (GF)'!$AH2046,2)</f>
        <v>0</v>
      </c>
      <c r="X1835" s="102"/>
      <c r="Y1835" s="103">
        <f>SUM(G1835:W1835)</f>
        <v>0</v>
      </c>
      <c r="Z1835" s="104"/>
      <c r="AA1835" s="102">
        <f>ROUND('[3]Total Proposed Rate (GF)'!$AL2046,2)</f>
        <v>0</v>
      </c>
      <c r="AB1835" s="104"/>
      <c r="AC1835" s="102">
        <f>ROUND('[3]Total Proposed Rate (GF)'!$AN2046,2)</f>
        <v>0</v>
      </c>
      <c r="AD1835" s="104"/>
      <c r="AE1835" s="102">
        <f>ROUND('[3]Total Proposed Rate (GF)'!$AP2046,2)</f>
        <v>0</v>
      </c>
      <c r="AF1835" s="112"/>
      <c r="AG1835" s="104">
        <f>SUM(Y1835:AE1835)</f>
        <v>0</v>
      </c>
      <c r="AI1835" s="106"/>
      <c r="AJ1835" s="106"/>
      <c r="AN1835" s="86"/>
    </row>
    <row r="1836" spans="1:40" x14ac:dyDescent="0.25">
      <c r="A1836" s="88">
        <f t="shared" si="211"/>
        <v>64</v>
      </c>
      <c r="B1836" s="75"/>
      <c r="C1836" s="87" t="s">
        <v>67</v>
      </c>
      <c r="D1836" s="75"/>
      <c r="E1836" s="101" t="s">
        <v>10</v>
      </c>
      <c r="F1836" s="195"/>
      <c r="G1836" s="102">
        <f>ROUND('[3]Total Proposed Rate (GF)'!$R2047,2)</f>
        <v>0</v>
      </c>
      <c r="H1836" s="102"/>
      <c r="I1836" s="102">
        <f>ROUND('[3]Total Proposed Rate (GF)'!$T2047,2)</f>
        <v>0</v>
      </c>
      <c r="J1836" s="102"/>
      <c r="K1836" s="102">
        <f>ROUND('[3]Total Proposed Rate (GF)'!$V2047,2)</f>
        <v>0</v>
      </c>
      <c r="L1836" s="102"/>
      <c r="M1836" s="102">
        <f>ROUND('[3]Total Proposed Rate (GF)'!$X2047,2)</f>
        <v>0</v>
      </c>
      <c r="N1836" s="102"/>
      <c r="O1836" s="102">
        <f>ROUND('[3]Total Proposed Rate (GF)'!$Z2047,2)</f>
        <v>0</v>
      </c>
      <c r="P1836" s="102"/>
      <c r="Q1836" s="102">
        <f>ROUND('[3]Total Proposed Rate (GF)'!$AB2047,2)</f>
        <v>0</v>
      </c>
      <c r="R1836" s="102"/>
      <c r="S1836" s="102">
        <f>ROUND('[3]Total Proposed Rate (GF)'!$AD2047,2)</f>
        <v>0</v>
      </c>
      <c r="T1836" s="102"/>
      <c r="U1836" s="102">
        <f>ROUND('[3]Total Proposed Rate (GF)'!$AF2047,2)</f>
        <v>0</v>
      </c>
      <c r="V1836" s="102"/>
      <c r="W1836" s="102">
        <f>ROUND('[3]Total Proposed Rate (GF)'!$AH2047,2)</f>
        <v>0</v>
      </c>
      <c r="X1836" s="102"/>
      <c r="Y1836" s="103">
        <f>SUM(G1836:W1836)</f>
        <v>0</v>
      </c>
      <c r="Z1836" s="104"/>
      <c r="AA1836" s="102">
        <f>ROUND('[3]Total Proposed Rate (GF)'!$AL2047,2)</f>
        <v>0</v>
      </c>
      <c r="AB1836" s="104"/>
      <c r="AC1836" s="102">
        <f>ROUND('[3]Total Proposed Rate (GF)'!$AN2047,2)</f>
        <v>0</v>
      </c>
      <c r="AD1836" s="104"/>
      <c r="AE1836" s="102">
        <f>ROUND('[3]Total Proposed Rate (GF)'!$AP2047,2)</f>
        <v>0</v>
      </c>
      <c r="AF1836" s="112"/>
      <c r="AG1836" s="104">
        <f>SUM(Y1836:AE1836)</f>
        <v>0</v>
      </c>
      <c r="AI1836" s="106"/>
      <c r="AJ1836" s="106"/>
      <c r="AN1836" s="86"/>
    </row>
    <row r="1837" spans="1:40" x14ac:dyDescent="0.25">
      <c r="A1837" s="88">
        <f t="shared" si="211"/>
        <v>65</v>
      </c>
      <c r="B1837" s="75"/>
      <c r="C1837" s="101" t="s">
        <v>9</v>
      </c>
      <c r="D1837" s="75"/>
      <c r="E1837" s="75"/>
      <c r="F1837" s="195"/>
      <c r="G1837" s="130"/>
      <c r="H1837" s="185"/>
      <c r="I1837" s="130"/>
      <c r="J1837" s="185"/>
      <c r="K1837" s="130"/>
      <c r="L1837" s="185"/>
      <c r="M1837" s="130"/>
      <c r="N1837" s="185"/>
      <c r="O1837" s="130"/>
      <c r="P1837" s="130"/>
      <c r="Q1837" s="130"/>
      <c r="R1837" s="185"/>
      <c r="S1837" s="130"/>
      <c r="T1837" s="185"/>
      <c r="U1837" s="130"/>
      <c r="V1837" s="130"/>
      <c r="W1837" s="130"/>
      <c r="X1837" s="185"/>
      <c r="Y1837" s="186"/>
      <c r="AA1837" s="130"/>
      <c r="AB1837" s="75"/>
      <c r="AC1837" s="130"/>
      <c r="AD1837" s="75"/>
      <c r="AE1837" s="130"/>
      <c r="AF1837" s="112"/>
      <c r="AG1837" s="113"/>
      <c r="AI1837" s="106"/>
      <c r="AJ1837" s="106"/>
      <c r="AN1837" s="86"/>
    </row>
    <row r="1838" spans="1:40" x14ac:dyDescent="0.25">
      <c r="A1838" s="88">
        <f t="shared" si="211"/>
        <v>66</v>
      </c>
      <c r="B1838" s="75"/>
      <c r="C1838" s="87" t="s">
        <v>71</v>
      </c>
      <c r="D1838" s="75"/>
      <c r="E1838" s="101" t="s">
        <v>8</v>
      </c>
      <c r="F1838" s="195"/>
      <c r="G1838" s="102">
        <f>ROUND('[3]Total Proposed Rate (GF)'!$R2049,2)</f>
        <v>0</v>
      </c>
      <c r="H1838" s="102"/>
      <c r="I1838" s="102">
        <f>ROUND('[3]Total Proposed Rate (GF)'!$T2049,2)</f>
        <v>0.25</v>
      </c>
      <c r="J1838" s="102"/>
      <c r="K1838" s="102">
        <f>ROUND('[3]Total Proposed Rate (GF)'!$V2049,2)</f>
        <v>0</v>
      </c>
      <c r="L1838" s="102"/>
      <c r="M1838" s="102">
        <f>ROUND('[3]Total Proposed Rate (GF)'!$X2049,2)</f>
        <v>0</v>
      </c>
      <c r="N1838" s="102"/>
      <c r="O1838" s="102">
        <f>ROUND('[3]Total Proposed Rate (GF)'!$Z2049,2)</f>
        <v>0</v>
      </c>
      <c r="P1838" s="102"/>
      <c r="Q1838" s="102">
        <f>ROUND('[3]Total Proposed Rate (GF)'!$AB2049,2)</f>
        <v>0</v>
      </c>
      <c r="R1838" s="102"/>
      <c r="S1838" s="102">
        <f>ROUND('[3]Total Proposed Rate (GF)'!$AD2049,2)</f>
        <v>0</v>
      </c>
      <c r="T1838" s="102"/>
      <c r="U1838" s="102">
        <f>ROUND('[3]Total Proposed Rate (GF)'!$AF2049,2)</f>
        <v>0</v>
      </c>
      <c r="V1838" s="102"/>
      <c r="W1838" s="102">
        <f>ROUND('[3]Total Proposed Rate (GF)'!$AH2049,2)</f>
        <v>0</v>
      </c>
      <c r="X1838" s="102"/>
      <c r="Y1838" s="103">
        <f>SUM(G1838:W1838)</f>
        <v>0.25</v>
      </c>
      <c r="Z1838" s="104"/>
      <c r="AA1838" s="102">
        <f>ROUND('[3]Total Proposed Rate (GF)'!$AL2049,2)</f>
        <v>0</v>
      </c>
      <c r="AB1838" s="104"/>
      <c r="AC1838" s="102">
        <f>ROUND('[3]Total Proposed Rate (GF)'!$AN2049,2)</f>
        <v>0</v>
      </c>
      <c r="AD1838" s="104"/>
      <c r="AE1838" s="102">
        <f>ROUND('[3]Total Proposed Rate (GF)'!$AP2049,2)</f>
        <v>0</v>
      </c>
      <c r="AF1838" s="112"/>
      <c r="AG1838" s="104">
        <f>SUM(Y1838:AE1838)</f>
        <v>0.25</v>
      </c>
      <c r="AI1838" s="106"/>
      <c r="AJ1838" s="106"/>
      <c r="AN1838" s="86"/>
    </row>
    <row r="1839" spans="1:40" x14ac:dyDescent="0.25">
      <c r="A1839" s="88">
        <f t="shared" si="211"/>
        <v>67</v>
      </c>
      <c r="B1839" s="75"/>
      <c r="C1839" s="87" t="s">
        <v>70</v>
      </c>
      <c r="D1839" s="75"/>
      <c r="E1839" s="101" t="s">
        <v>8</v>
      </c>
      <c r="F1839" s="195"/>
      <c r="G1839" s="102">
        <f>ROUND('[3]Total Proposed Rate (GF)'!$R2050,2)</f>
        <v>0</v>
      </c>
      <c r="H1839" s="102"/>
      <c r="I1839" s="102">
        <f>ROUND('[3]Total Proposed Rate (GF)'!$T2050,2)</f>
        <v>0.25</v>
      </c>
      <c r="J1839" s="102"/>
      <c r="K1839" s="102">
        <f>ROUND('[3]Total Proposed Rate (GF)'!$V2050,2)</f>
        <v>0</v>
      </c>
      <c r="L1839" s="102"/>
      <c r="M1839" s="102">
        <f>ROUND('[3]Total Proposed Rate (GF)'!$X2050,2)</f>
        <v>0</v>
      </c>
      <c r="N1839" s="102"/>
      <c r="O1839" s="102">
        <f>ROUND('[3]Total Proposed Rate (GF)'!$Z2050,2)</f>
        <v>0</v>
      </c>
      <c r="P1839" s="102"/>
      <c r="Q1839" s="102">
        <f>ROUND('[3]Total Proposed Rate (GF)'!$AB2050,2)</f>
        <v>0</v>
      </c>
      <c r="R1839" s="102"/>
      <c r="S1839" s="102">
        <f>ROUND('[3]Total Proposed Rate (GF)'!$AD2050,2)</f>
        <v>0</v>
      </c>
      <c r="T1839" s="102"/>
      <c r="U1839" s="102">
        <f>ROUND('[3]Total Proposed Rate (GF)'!$AF2050,2)</f>
        <v>0</v>
      </c>
      <c r="V1839" s="102"/>
      <c r="W1839" s="102">
        <f>ROUND('[3]Total Proposed Rate (GF)'!$AH2050,2)</f>
        <v>0</v>
      </c>
      <c r="X1839" s="102"/>
      <c r="Y1839" s="103">
        <f>SUM(G1839:W1839)</f>
        <v>0.25</v>
      </c>
      <c r="Z1839" s="104"/>
      <c r="AA1839" s="102">
        <f>ROUND('[3]Total Proposed Rate (GF)'!$AL2050,2)</f>
        <v>0</v>
      </c>
      <c r="AB1839" s="104"/>
      <c r="AC1839" s="102">
        <f>ROUND('[3]Total Proposed Rate (GF)'!$AN2050,2)</f>
        <v>0</v>
      </c>
      <c r="AD1839" s="104"/>
      <c r="AE1839" s="102">
        <f>ROUND('[3]Total Proposed Rate (GF)'!$AP2050,2)</f>
        <v>0</v>
      </c>
      <c r="AF1839" s="112"/>
      <c r="AG1839" s="104">
        <f>SUM(Y1839:AE1839)</f>
        <v>0.25</v>
      </c>
      <c r="AI1839" s="106"/>
      <c r="AJ1839" s="106"/>
      <c r="AN1839" s="86"/>
    </row>
    <row r="1840" spans="1:40" x14ac:dyDescent="0.25">
      <c r="A1840" s="88">
        <f t="shared" si="211"/>
        <v>68</v>
      </c>
      <c r="B1840" s="75"/>
      <c r="C1840" s="101" t="s">
        <v>69</v>
      </c>
      <c r="D1840" s="75"/>
      <c r="E1840" s="101" t="s">
        <v>8</v>
      </c>
      <c r="F1840" s="195"/>
      <c r="G1840" s="102">
        <f>ROUND('[3]Total Proposed Rate (GF)'!$R2051,2)</f>
        <v>0</v>
      </c>
      <c r="H1840" s="102"/>
      <c r="I1840" s="102">
        <f>ROUND('[3]Total Proposed Rate (GF)'!$T2051,2)</f>
        <v>0.25</v>
      </c>
      <c r="J1840" s="102"/>
      <c r="K1840" s="102">
        <f>ROUND('[3]Total Proposed Rate (GF)'!$V2051,2)</f>
        <v>0</v>
      </c>
      <c r="L1840" s="102"/>
      <c r="M1840" s="102">
        <f>ROUND('[3]Total Proposed Rate (GF)'!$X2051,2)</f>
        <v>0</v>
      </c>
      <c r="N1840" s="102"/>
      <c r="O1840" s="102">
        <f>ROUND('[3]Total Proposed Rate (GF)'!$Z2051,2)</f>
        <v>0</v>
      </c>
      <c r="P1840" s="102"/>
      <c r="Q1840" s="102">
        <f>ROUND('[3]Total Proposed Rate (GF)'!$AB2051,2)</f>
        <v>0</v>
      </c>
      <c r="R1840" s="102"/>
      <c r="S1840" s="102">
        <f>ROUND('[3]Total Proposed Rate (GF)'!$AD2051,2)</f>
        <v>0</v>
      </c>
      <c r="T1840" s="102"/>
      <c r="U1840" s="102">
        <f>ROUND('[3]Total Proposed Rate (GF)'!$AF2051,2)</f>
        <v>0</v>
      </c>
      <c r="V1840" s="102"/>
      <c r="W1840" s="102">
        <f>ROUND('[3]Total Proposed Rate (GF)'!$AH2051,2)</f>
        <v>0</v>
      </c>
      <c r="X1840" s="102"/>
      <c r="Y1840" s="103">
        <f>SUM(G1840:W1840)</f>
        <v>0.25</v>
      </c>
      <c r="Z1840" s="104"/>
      <c r="AA1840" s="102">
        <f>ROUND('[3]Total Proposed Rate (GF)'!$AL2051,2)</f>
        <v>0</v>
      </c>
      <c r="AB1840" s="104"/>
      <c r="AC1840" s="102">
        <f>ROUND('[3]Total Proposed Rate (GF)'!$AN2051,2)</f>
        <v>0</v>
      </c>
      <c r="AD1840" s="104"/>
      <c r="AE1840" s="102">
        <f>ROUND('[3]Total Proposed Rate (GF)'!$AP2051,2)</f>
        <v>0</v>
      </c>
      <c r="AF1840" s="112"/>
      <c r="AG1840" s="104">
        <f>SUM(Y1840:AE1840)</f>
        <v>0.25</v>
      </c>
      <c r="AI1840" s="106"/>
      <c r="AJ1840" s="106"/>
      <c r="AN1840" s="86"/>
    </row>
    <row r="1841" spans="1:40" x14ac:dyDescent="0.25">
      <c r="A1841" s="88">
        <f t="shared" si="211"/>
        <v>69</v>
      </c>
      <c r="B1841" s="75"/>
      <c r="C1841" s="101" t="s">
        <v>68</v>
      </c>
      <c r="D1841" s="75"/>
      <c r="E1841" s="101" t="s">
        <v>8</v>
      </c>
      <c r="F1841" s="195"/>
      <c r="G1841" s="102">
        <f>ROUND('[3]Total Proposed Rate (GF)'!$R2052,2)</f>
        <v>0</v>
      </c>
      <c r="H1841" s="102"/>
      <c r="I1841" s="102">
        <f>ROUND('[3]Total Proposed Rate (GF)'!$T2052,2)</f>
        <v>0.25</v>
      </c>
      <c r="J1841" s="102"/>
      <c r="K1841" s="102">
        <f>ROUND('[3]Total Proposed Rate (GF)'!$V2052,2)</f>
        <v>0</v>
      </c>
      <c r="L1841" s="102"/>
      <c r="M1841" s="102">
        <f>ROUND('[3]Total Proposed Rate (GF)'!$X2052,2)</f>
        <v>0</v>
      </c>
      <c r="N1841" s="102"/>
      <c r="O1841" s="102">
        <f>ROUND('[3]Total Proposed Rate (GF)'!$Z2052,2)</f>
        <v>0</v>
      </c>
      <c r="P1841" s="102"/>
      <c r="Q1841" s="102">
        <f>ROUND('[3]Total Proposed Rate (GF)'!$AB2052,2)</f>
        <v>0</v>
      </c>
      <c r="R1841" s="102"/>
      <c r="S1841" s="102">
        <f>ROUND('[3]Total Proposed Rate (GF)'!$AD2052,2)</f>
        <v>0</v>
      </c>
      <c r="T1841" s="102"/>
      <c r="U1841" s="102">
        <f>ROUND('[3]Total Proposed Rate (GF)'!$AF2052,2)</f>
        <v>0</v>
      </c>
      <c r="V1841" s="102"/>
      <c r="W1841" s="102">
        <f>ROUND('[3]Total Proposed Rate (GF)'!$AH2052,2)</f>
        <v>0</v>
      </c>
      <c r="X1841" s="102"/>
      <c r="Y1841" s="103">
        <f>SUM(G1841:W1841)</f>
        <v>0.25</v>
      </c>
      <c r="Z1841" s="104"/>
      <c r="AA1841" s="102">
        <f>ROUND('[3]Total Proposed Rate (GF)'!$AL2052,2)</f>
        <v>0</v>
      </c>
      <c r="AB1841" s="104"/>
      <c r="AC1841" s="102">
        <f>ROUND('[3]Total Proposed Rate (GF)'!$AN2052,2)</f>
        <v>0</v>
      </c>
      <c r="AD1841" s="104"/>
      <c r="AE1841" s="102">
        <f>ROUND('[3]Total Proposed Rate (GF)'!$AP2052,2)</f>
        <v>0</v>
      </c>
      <c r="AF1841" s="112"/>
      <c r="AG1841" s="104">
        <f>SUM(Y1841:AE1841)</f>
        <v>0.25</v>
      </c>
      <c r="AI1841" s="106"/>
      <c r="AJ1841" s="106"/>
      <c r="AN1841" s="86"/>
    </row>
    <row r="1842" spans="1:40" x14ac:dyDescent="0.25">
      <c r="A1842" s="88">
        <f t="shared" si="211"/>
        <v>70</v>
      </c>
      <c r="B1842" s="75"/>
      <c r="C1842" s="87" t="s">
        <v>67</v>
      </c>
      <c r="D1842" s="75"/>
      <c r="E1842" s="101" t="s">
        <v>8</v>
      </c>
      <c r="F1842" s="195"/>
      <c r="G1842" s="102">
        <f>ROUND('[3]Total Proposed Rate (GF)'!$R2053,2)</f>
        <v>0</v>
      </c>
      <c r="H1842" s="102"/>
      <c r="I1842" s="102">
        <f>ROUND('[3]Total Proposed Rate (GF)'!$T2053,2)</f>
        <v>0</v>
      </c>
      <c r="J1842" s="102"/>
      <c r="K1842" s="102">
        <f>ROUND('[3]Total Proposed Rate (GF)'!$V2053,2)</f>
        <v>0</v>
      </c>
      <c r="L1842" s="102"/>
      <c r="M1842" s="102">
        <f>ROUND('[3]Total Proposed Rate (GF)'!$X2053,2)</f>
        <v>0</v>
      </c>
      <c r="N1842" s="102"/>
      <c r="O1842" s="102">
        <f>ROUND('[3]Total Proposed Rate (GF)'!$Z2053,2)</f>
        <v>0</v>
      </c>
      <c r="P1842" s="102"/>
      <c r="Q1842" s="102">
        <f>ROUND('[3]Total Proposed Rate (GF)'!$AB2053,2)</f>
        <v>0</v>
      </c>
      <c r="R1842" s="102"/>
      <c r="S1842" s="102">
        <f>ROUND('[3]Total Proposed Rate (GF)'!$AD2053,2)</f>
        <v>0</v>
      </c>
      <c r="T1842" s="102"/>
      <c r="U1842" s="102">
        <f>ROUND('[3]Total Proposed Rate (GF)'!$AF2053,2)</f>
        <v>0</v>
      </c>
      <c r="V1842" s="102"/>
      <c r="W1842" s="102">
        <f>ROUND('[3]Total Proposed Rate (GF)'!$AH2053,2)</f>
        <v>0</v>
      </c>
      <c r="X1842" s="102"/>
      <c r="Y1842" s="103">
        <f>SUM(G1842:W1842)</f>
        <v>0</v>
      </c>
      <c r="Z1842" s="104"/>
      <c r="AA1842" s="102">
        <f>ROUND('[3]Total Proposed Rate (GF)'!$AL2053,2)</f>
        <v>0</v>
      </c>
      <c r="AB1842" s="104"/>
      <c r="AC1842" s="102">
        <f>ROUND('[3]Total Proposed Rate (GF)'!$AN2053,2)</f>
        <v>0</v>
      </c>
      <c r="AD1842" s="104"/>
      <c r="AE1842" s="102">
        <f>ROUND('[3]Total Proposed Rate (GF)'!$AP2053,2)</f>
        <v>0</v>
      </c>
      <c r="AF1842" s="112"/>
      <c r="AG1842" s="104">
        <f>SUM(Y1842:AE1842)</f>
        <v>0</v>
      </c>
      <c r="AI1842" s="106"/>
      <c r="AJ1842" s="106"/>
      <c r="AN1842" s="86"/>
    </row>
    <row r="1843" spans="1:40" x14ac:dyDescent="0.25">
      <c r="A1843" s="88"/>
      <c r="B1843" s="75"/>
      <c r="C1843" s="87"/>
      <c r="D1843" s="75"/>
      <c r="E1843" s="101"/>
      <c r="F1843" s="195"/>
      <c r="G1843" s="115"/>
      <c r="H1843" s="191"/>
      <c r="I1843" s="115"/>
      <c r="J1843" s="75"/>
      <c r="K1843" s="115"/>
      <c r="L1843" s="75"/>
      <c r="M1843" s="115"/>
      <c r="N1843" s="131"/>
      <c r="O1843" s="115"/>
      <c r="P1843" s="115"/>
      <c r="Q1843" s="115"/>
      <c r="R1843" s="131"/>
      <c r="S1843" s="115"/>
      <c r="T1843" s="131"/>
      <c r="U1843" s="115"/>
      <c r="V1843" s="115"/>
      <c r="W1843" s="115"/>
      <c r="X1843" s="131"/>
      <c r="Y1843" s="192"/>
      <c r="AA1843" s="115"/>
      <c r="AB1843" s="75"/>
      <c r="AC1843" s="115"/>
      <c r="AD1843" s="75"/>
      <c r="AE1843" s="115"/>
      <c r="AF1843" s="117"/>
      <c r="AG1843" s="113"/>
      <c r="AI1843" s="106"/>
      <c r="AJ1843" s="106"/>
      <c r="AN1843" s="86"/>
    </row>
    <row r="1844" spans="1:40" x14ac:dyDescent="0.25">
      <c r="A1844" s="88">
        <f>+A1842+1</f>
        <v>71</v>
      </c>
      <c r="B1844" s="165"/>
      <c r="C1844" s="178" t="s">
        <v>324</v>
      </c>
      <c r="E1844" s="101"/>
      <c r="F1844" s="195"/>
      <c r="G1844" s="115"/>
      <c r="H1844" s="191"/>
      <c r="I1844" s="115"/>
      <c r="J1844" s="75"/>
      <c r="K1844" s="115"/>
      <c r="L1844" s="75"/>
      <c r="M1844" s="115"/>
      <c r="N1844" s="131"/>
      <c r="O1844" s="115"/>
      <c r="P1844" s="115"/>
      <c r="Q1844" s="115"/>
      <c r="R1844" s="131"/>
      <c r="S1844" s="115"/>
      <c r="T1844" s="131"/>
      <c r="U1844" s="115"/>
      <c r="V1844" s="115"/>
      <c r="W1844" s="115"/>
      <c r="X1844" s="131"/>
      <c r="Y1844" s="192"/>
      <c r="AA1844" s="115"/>
      <c r="AB1844" s="75"/>
      <c r="AC1844" s="115"/>
      <c r="AD1844" s="75"/>
      <c r="AE1844" s="115"/>
      <c r="AF1844" s="117"/>
      <c r="AG1844" s="113"/>
      <c r="AI1844" s="106"/>
      <c r="AJ1844" s="106"/>
      <c r="AN1844" s="86"/>
    </row>
    <row r="1845" spans="1:40" x14ac:dyDescent="0.25">
      <c r="A1845" s="88">
        <f t="shared" si="211"/>
        <v>72</v>
      </c>
      <c r="B1845" s="75"/>
      <c r="C1845" s="101" t="s">
        <v>317</v>
      </c>
      <c r="D1845" s="75"/>
      <c r="E1845" s="75"/>
      <c r="F1845" s="195"/>
      <c r="G1845" s="115"/>
      <c r="H1845" s="75"/>
      <c r="I1845" s="115"/>
      <c r="J1845" s="75"/>
      <c r="K1845" s="115"/>
      <c r="L1845" s="75"/>
      <c r="M1845" s="115"/>
      <c r="N1845" s="75"/>
      <c r="O1845" s="115"/>
      <c r="P1845" s="115"/>
      <c r="Q1845" s="115"/>
      <c r="R1845" s="75"/>
      <c r="S1845" s="115"/>
      <c r="T1845" s="75"/>
      <c r="U1845" s="115"/>
      <c r="V1845" s="115"/>
      <c r="W1845" s="115"/>
      <c r="X1845" s="75"/>
      <c r="Y1845" s="144"/>
      <c r="AA1845" s="115"/>
      <c r="AB1845" s="75"/>
      <c r="AC1845" s="115"/>
      <c r="AD1845" s="75"/>
      <c r="AE1845" s="115"/>
      <c r="AF1845" s="117"/>
      <c r="AG1845" s="113"/>
      <c r="AI1845" s="106"/>
      <c r="AJ1845" s="106"/>
      <c r="AN1845" s="86"/>
    </row>
    <row r="1846" spans="1:40" x14ac:dyDescent="0.25">
      <c r="A1846" s="88">
        <f t="shared" si="211"/>
        <v>73</v>
      </c>
      <c r="B1846" s="75"/>
      <c r="C1846" s="87" t="s">
        <v>71</v>
      </c>
      <c r="D1846" s="75"/>
      <c r="E1846" s="101" t="s">
        <v>0</v>
      </c>
      <c r="F1846" s="195"/>
      <c r="G1846" s="193">
        <f>ROUND('[3]Total Proposed Rate (GF)'!$R2057,5)</f>
        <v>-1.719E-2</v>
      </c>
      <c r="H1846" s="115"/>
      <c r="I1846" s="193">
        <f>ROUND('[3]Total Proposed Rate (GF)'!$T2057,5)</f>
        <v>6.8000000000000005E-4</v>
      </c>
      <c r="J1846" s="115"/>
      <c r="K1846" s="193">
        <f>ROUND('[3]Total Proposed Rate (GF)'!$V2057,5)</f>
        <v>1.3899999999999999E-2</v>
      </c>
      <c r="L1846" s="115"/>
      <c r="M1846" s="193">
        <f>ROUND('[3]Total Proposed Rate (GF)'!$X2057,5)</f>
        <v>6.0000000000000002E-5</v>
      </c>
      <c r="N1846" s="115"/>
      <c r="O1846" s="193">
        <f>ROUND('[3]Total Proposed Rate (GF)'!$Z2057,5)</f>
        <v>8.1999999999999998E-4</v>
      </c>
      <c r="P1846" s="115"/>
      <c r="Q1846" s="193">
        <f>ROUND('[3]Total Proposed Rate (GF)'!$AB2057,5)</f>
        <v>8.7899999999999992E-3</v>
      </c>
      <c r="R1846" s="115"/>
      <c r="S1846" s="193">
        <f>ROUND('[3]Total Proposed Rate (GF)'!$AD2057,5)</f>
        <v>4.0000000000000003E-5</v>
      </c>
      <c r="T1846" s="115"/>
      <c r="U1846" s="193">
        <f>ROUND('[3]Total Proposed Rate (GF)'!$AF2057,5)</f>
        <v>0</v>
      </c>
      <c r="V1846" s="115"/>
      <c r="W1846" s="193">
        <f>ROUND('[3]Total Proposed Rate (GF)'!$AH2057,5)</f>
        <v>0</v>
      </c>
      <c r="X1846" s="115"/>
      <c r="Y1846" s="116">
        <f>SUM(G1846:W1846)</f>
        <v>7.0999999999999987E-3</v>
      </c>
      <c r="AA1846" s="193">
        <f>ROUND('[3]Total Proposed Rate (GF)'!$AL2057,5)</f>
        <v>0</v>
      </c>
      <c r="AB1846" s="75"/>
      <c r="AC1846" s="193">
        <f>ROUND('[3]Total Proposed Rate (GF)'!$AN2057,5)</f>
        <v>8.3019999999999997E-2</v>
      </c>
      <c r="AD1846" s="75"/>
      <c r="AE1846" s="193">
        <f>ROUND('[3]Total Proposed Rate (GF)'!$AP2057,5)</f>
        <v>-8.0000000000000007E-5</v>
      </c>
      <c r="AF1846" s="117"/>
      <c r="AG1846" s="86">
        <f>SUM(Y1846:AE1846)</f>
        <v>9.0039999999999995E-2</v>
      </c>
      <c r="AI1846" s="106"/>
      <c r="AJ1846" s="106"/>
      <c r="AN1846" s="86"/>
    </row>
    <row r="1847" spans="1:40" x14ac:dyDescent="0.25">
      <c r="A1847" s="88">
        <f t="shared" si="211"/>
        <v>74</v>
      </c>
      <c r="B1847" s="75"/>
      <c r="C1847" s="87" t="s">
        <v>70</v>
      </c>
      <c r="D1847" s="75"/>
      <c r="E1847" s="101" t="s">
        <v>0</v>
      </c>
      <c r="F1847" s="195"/>
      <c r="G1847" s="193">
        <f>ROUND('[3]Total Proposed Rate (GF)'!$R2058,5)</f>
        <v>-1.719E-2</v>
      </c>
      <c r="H1847" s="115"/>
      <c r="I1847" s="193">
        <f>ROUND('[3]Total Proposed Rate (GF)'!$T2058,5)</f>
        <v>6.8000000000000005E-4</v>
      </c>
      <c r="J1847" s="115"/>
      <c r="K1847" s="193">
        <f>ROUND('[3]Total Proposed Rate (GF)'!$V2058,5)</f>
        <v>1.3899999999999999E-2</v>
      </c>
      <c r="L1847" s="115"/>
      <c r="M1847" s="193">
        <f>ROUND('[3]Total Proposed Rate (GF)'!$X2058,5)</f>
        <v>6.0000000000000002E-5</v>
      </c>
      <c r="N1847" s="115"/>
      <c r="O1847" s="193">
        <f>ROUND('[3]Total Proposed Rate (GF)'!$Z2058,5)</f>
        <v>8.1999999999999998E-4</v>
      </c>
      <c r="P1847" s="115"/>
      <c r="Q1847" s="193">
        <f>ROUND('[3]Total Proposed Rate (GF)'!$AB2058,5)</f>
        <v>8.7899999999999992E-3</v>
      </c>
      <c r="R1847" s="115"/>
      <c r="S1847" s="193">
        <f>ROUND('[3]Total Proposed Rate (GF)'!$AD2058,5)</f>
        <v>4.0000000000000003E-5</v>
      </c>
      <c r="T1847" s="115"/>
      <c r="U1847" s="193">
        <f>ROUND('[3]Total Proposed Rate (GF)'!$AF2058,5)</f>
        <v>0</v>
      </c>
      <c r="V1847" s="115"/>
      <c r="W1847" s="193">
        <f>ROUND('[3]Total Proposed Rate (GF)'!$AH2058,5)</f>
        <v>0</v>
      </c>
      <c r="X1847" s="115"/>
      <c r="Y1847" s="116">
        <f>SUM(G1847:W1847)</f>
        <v>7.0999999999999987E-3</v>
      </c>
      <c r="AA1847" s="193">
        <f>ROUND('[3]Total Proposed Rate (GF)'!$AL2058,5)</f>
        <v>0</v>
      </c>
      <c r="AB1847" s="75"/>
      <c r="AC1847" s="193">
        <f>ROUND('[3]Total Proposed Rate (GF)'!$AN2058,5)</f>
        <v>8.3019999999999997E-2</v>
      </c>
      <c r="AD1847" s="75"/>
      <c r="AE1847" s="193">
        <f>ROUND('[3]Total Proposed Rate (GF)'!$AP2058,5)</f>
        <v>-8.0000000000000007E-5</v>
      </c>
      <c r="AF1847" s="117"/>
      <c r="AG1847" s="86">
        <f>SUM(Y1847:AE1847)</f>
        <v>9.0039999999999995E-2</v>
      </c>
      <c r="AI1847" s="106"/>
      <c r="AJ1847" s="106"/>
      <c r="AN1847" s="86"/>
    </row>
    <row r="1848" spans="1:40" x14ac:dyDescent="0.25">
      <c r="A1848" s="88">
        <f t="shared" si="211"/>
        <v>75</v>
      </c>
      <c r="B1848" s="75"/>
      <c r="C1848" s="101" t="s">
        <v>69</v>
      </c>
      <c r="D1848" s="75"/>
      <c r="E1848" s="101" t="s">
        <v>0</v>
      </c>
      <c r="F1848" s="195"/>
      <c r="G1848" s="193">
        <f>ROUND('[3]Total Proposed Rate (GF)'!$R2059,5)</f>
        <v>-1.719E-2</v>
      </c>
      <c r="H1848" s="115"/>
      <c r="I1848" s="193">
        <f>ROUND('[3]Total Proposed Rate (GF)'!$T2059,5)</f>
        <v>0</v>
      </c>
      <c r="J1848" s="115"/>
      <c r="K1848" s="193">
        <f>ROUND('[3]Total Proposed Rate (GF)'!$V2059,5)</f>
        <v>1.3899999999999999E-2</v>
      </c>
      <c r="L1848" s="115"/>
      <c r="M1848" s="193">
        <f>ROUND('[3]Total Proposed Rate (GF)'!$X2059,5)</f>
        <v>6.0000000000000002E-5</v>
      </c>
      <c r="N1848" s="115"/>
      <c r="O1848" s="193">
        <f>ROUND('[3]Total Proposed Rate (GF)'!$Z2059,5)</f>
        <v>0</v>
      </c>
      <c r="P1848" s="115"/>
      <c r="Q1848" s="193">
        <f>ROUND('[3]Total Proposed Rate (GF)'!$AB2059,5)</f>
        <v>8.7899999999999992E-3</v>
      </c>
      <c r="R1848" s="115"/>
      <c r="S1848" s="193">
        <f>ROUND('[3]Total Proposed Rate (GF)'!$AD2059,5)</f>
        <v>4.0000000000000003E-5</v>
      </c>
      <c r="T1848" s="115"/>
      <c r="U1848" s="193">
        <f>ROUND('[3]Total Proposed Rate (GF)'!$AF2059,5)</f>
        <v>0</v>
      </c>
      <c r="V1848" s="115"/>
      <c r="W1848" s="193">
        <f>ROUND('[3]Total Proposed Rate (GF)'!$AH2059,5)</f>
        <v>0</v>
      </c>
      <c r="X1848" s="115"/>
      <c r="Y1848" s="116">
        <f>SUM(G1848:W1848)</f>
        <v>5.5999999999999982E-3</v>
      </c>
      <c r="AA1848" s="193">
        <f>ROUND('[3]Total Proposed Rate (GF)'!$AL2059,5)</f>
        <v>0</v>
      </c>
      <c r="AB1848" s="75"/>
      <c r="AC1848" s="193">
        <f>ROUND('[3]Total Proposed Rate (GF)'!$AN2059,5)</f>
        <v>8.3019999999999997E-2</v>
      </c>
      <c r="AD1848" s="75"/>
      <c r="AE1848" s="193">
        <f>ROUND('[3]Total Proposed Rate (GF)'!$AP2059,5)</f>
        <v>-8.0000000000000007E-5</v>
      </c>
      <c r="AF1848" s="117"/>
      <c r="AG1848" s="86">
        <f>SUM(Y1848:AE1848)</f>
        <v>8.8539999999999994E-2</v>
      </c>
      <c r="AI1848" s="106"/>
      <c r="AJ1848" s="106"/>
      <c r="AN1848" s="86"/>
    </row>
    <row r="1849" spans="1:40" x14ac:dyDescent="0.25">
      <c r="A1849" s="88">
        <f t="shared" si="211"/>
        <v>76</v>
      </c>
      <c r="B1849" s="75"/>
      <c r="C1849" s="101" t="s">
        <v>68</v>
      </c>
      <c r="D1849" s="75"/>
      <c r="E1849" s="101" t="s">
        <v>0</v>
      </c>
      <c r="F1849" s="195"/>
      <c r="G1849" s="193">
        <f>ROUND('[3]Total Proposed Rate (GF)'!$R2060,5)</f>
        <v>-1.719E-2</v>
      </c>
      <c r="H1849" s="115"/>
      <c r="I1849" s="193">
        <f>ROUND('[3]Total Proposed Rate (GF)'!$T2060,5)</f>
        <v>0</v>
      </c>
      <c r="J1849" s="115"/>
      <c r="K1849" s="193">
        <f>ROUND('[3]Total Proposed Rate (GF)'!$V2060,5)</f>
        <v>1.3899999999999999E-2</v>
      </c>
      <c r="L1849" s="115"/>
      <c r="M1849" s="193">
        <f>ROUND('[3]Total Proposed Rate (GF)'!$X2060,5)</f>
        <v>6.0000000000000002E-5</v>
      </c>
      <c r="N1849" s="115"/>
      <c r="O1849" s="193">
        <f>ROUND('[3]Total Proposed Rate (GF)'!$Z2060,5)</f>
        <v>0</v>
      </c>
      <c r="P1849" s="115"/>
      <c r="Q1849" s="193">
        <f>ROUND('[3]Total Proposed Rate (GF)'!$AB2060,5)</f>
        <v>8.7899999999999992E-3</v>
      </c>
      <c r="R1849" s="115"/>
      <c r="S1849" s="193">
        <f>ROUND('[3]Total Proposed Rate (GF)'!$AD2060,5)</f>
        <v>4.0000000000000003E-5</v>
      </c>
      <c r="T1849" s="115"/>
      <c r="U1849" s="193">
        <f>ROUND('[3]Total Proposed Rate (GF)'!$AF2060,5)</f>
        <v>0</v>
      </c>
      <c r="V1849" s="115"/>
      <c r="W1849" s="193">
        <f>ROUND('[3]Total Proposed Rate (GF)'!$AH2060,5)</f>
        <v>0</v>
      </c>
      <c r="X1849" s="115"/>
      <c r="Y1849" s="116">
        <f>SUM(G1849:W1849)</f>
        <v>5.5999999999999982E-3</v>
      </c>
      <c r="AA1849" s="193">
        <f>ROUND('[3]Total Proposed Rate (GF)'!$AL2060,5)</f>
        <v>0</v>
      </c>
      <c r="AB1849" s="75"/>
      <c r="AC1849" s="193">
        <f>ROUND('[3]Total Proposed Rate (GF)'!$AN2060,5)</f>
        <v>8.3019999999999997E-2</v>
      </c>
      <c r="AD1849" s="75"/>
      <c r="AE1849" s="193">
        <f>ROUND('[3]Total Proposed Rate (GF)'!$AP2060,5)</f>
        <v>-8.0000000000000007E-5</v>
      </c>
      <c r="AF1849" s="117"/>
      <c r="AG1849" s="86">
        <f>SUM(Y1849:AE1849)</f>
        <v>8.8539999999999994E-2</v>
      </c>
      <c r="AI1849" s="106"/>
      <c r="AJ1849" s="106"/>
      <c r="AN1849" s="86"/>
    </row>
    <row r="1850" spans="1:40" x14ac:dyDescent="0.25">
      <c r="A1850" s="88">
        <f t="shared" si="211"/>
        <v>77</v>
      </c>
      <c r="B1850" s="75"/>
      <c r="C1850" s="87" t="s">
        <v>67</v>
      </c>
      <c r="D1850" s="75"/>
      <c r="E1850" s="101" t="s">
        <v>0</v>
      </c>
      <c r="F1850" s="195"/>
      <c r="G1850" s="193">
        <f>ROUND('[3]Total Proposed Rate (GF)'!$R2061,5)</f>
        <v>-1.719E-2</v>
      </c>
      <c r="H1850" s="115"/>
      <c r="I1850" s="193">
        <f>ROUND('[3]Total Proposed Rate (GF)'!$T2061,5)</f>
        <v>0</v>
      </c>
      <c r="J1850" s="115"/>
      <c r="K1850" s="193">
        <f>ROUND('[3]Total Proposed Rate (GF)'!$V2061,5)</f>
        <v>1.3899999999999999E-2</v>
      </c>
      <c r="L1850" s="115"/>
      <c r="M1850" s="193">
        <f>ROUND('[3]Total Proposed Rate (GF)'!$X2061,5)</f>
        <v>6.0000000000000002E-5</v>
      </c>
      <c r="N1850" s="115"/>
      <c r="O1850" s="193">
        <f>ROUND('[3]Total Proposed Rate (GF)'!$Z2061,5)</f>
        <v>0</v>
      </c>
      <c r="P1850" s="115"/>
      <c r="Q1850" s="193">
        <f>ROUND('[3]Total Proposed Rate (GF)'!$AB2061,5)</f>
        <v>8.7899999999999992E-3</v>
      </c>
      <c r="R1850" s="115"/>
      <c r="S1850" s="193">
        <f>ROUND('[3]Total Proposed Rate (GF)'!$AD2061,5)</f>
        <v>4.0000000000000003E-5</v>
      </c>
      <c r="T1850" s="115"/>
      <c r="U1850" s="193">
        <f>ROUND('[3]Total Proposed Rate (GF)'!$AF2061,5)</f>
        <v>0</v>
      </c>
      <c r="V1850" s="115"/>
      <c r="W1850" s="193">
        <f>ROUND('[3]Total Proposed Rate (GF)'!$AH2061,5)</f>
        <v>0</v>
      </c>
      <c r="X1850" s="115"/>
      <c r="Y1850" s="116">
        <f>SUM(G1850:W1850)</f>
        <v>5.5999999999999982E-3</v>
      </c>
      <c r="AA1850" s="193">
        <f>ROUND('[3]Total Proposed Rate (GF)'!$AL2061,5)</f>
        <v>0</v>
      </c>
      <c r="AB1850" s="75"/>
      <c r="AC1850" s="193">
        <f>ROUND('[3]Total Proposed Rate (GF)'!$AN2061,5)</f>
        <v>8.3019999999999997E-2</v>
      </c>
      <c r="AD1850" s="75"/>
      <c r="AE1850" s="193">
        <f>ROUND('[3]Total Proposed Rate (GF)'!$AP2061,5)</f>
        <v>-8.0000000000000007E-5</v>
      </c>
      <c r="AF1850" s="117"/>
      <c r="AG1850" s="86">
        <f>SUM(Y1850:AE1850)</f>
        <v>8.8539999999999994E-2</v>
      </c>
      <c r="AI1850" s="106"/>
      <c r="AJ1850" s="106"/>
      <c r="AN1850" s="86"/>
    </row>
    <row r="1851" spans="1:40" x14ac:dyDescent="0.25">
      <c r="A1851" s="88">
        <f t="shared" si="211"/>
        <v>78</v>
      </c>
      <c r="B1851" s="75"/>
      <c r="C1851" s="87" t="s">
        <v>318</v>
      </c>
      <c r="D1851" s="75"/>
      <c r="E1851" s="75"/>
      <c r="F1851" s="195"/>
      <c r="G1851" s="115"/>
      <c r="H1851" s="116"/>
      <c r="I1851" s="115"/>
      <c r="J1851" s="116"/>
      <c r="K1851" s="115"/>
      <c r="L1851" s="116"/>
      <c r="M1851" s="115"/>
      <c r="N1851" s="116"/>
      <c r="O1851" s="115"/>
      <c r="P1851" s="115"/>
      <c r="Q1851" s="115"/>
      <c r="R1851" s="116"/>
      <c r="S1851" s="115"/>
      <c r="T1851" s="116"/>
      <c r="U1851" s="115"/>
      <c r="V1851" s="115"/>
      <c r="W1851" s="115"/>
      <c r="X1851" s="116"/>
      <c r="Y1851" s="116"/>
      <c r="AA1851" s="115"/>
      <c r="AB1851" s="75"/>
      <c r="AC1851" s="115"/>
      <c r="AD1851" s="75"/>
      <c r="AE1851" s="115"/>
      <c r="AF1851" s="117"/>
      <c r="AG1851" s="113"/>
      <c r="AI1851" s="106"/>
      <c r="AJ1851" s="106"/>
      <c r="AN1851" s="86"/>
    </row>
    <row r="1852" spans="1:40" x14ac:dyDescent="0.25">
      <c r="A1852" s="88">
        <f t="shared" si="211"/>
        <v>79</v>
      </c>
      <c r="B1852" s="75"/>
      <c r="C1852" s="87" t="s">
        <v>71</v>
      </c>
      <c r="D1852" s="75"/>
      <c r="E1852" s="101" t="s">
        <v>0</v>
      </c>
      <c r="F1852" s="195"/>
      <c r="G1852" s="193">
        <f>ROUND('[3]Total Proposed Rate (GF)'!$R2063,5)</f>
        <v>-1.719E-2</v>
      </c>
      <c r="H1852" s="115"/>
      <c r="I1852" s="193">
        <f>ROUND('[3]Total Proposed Rate (GF)'!$T2063,5)</f>
        <v>6.8000000000000005E-4</v>
      </c>
      <c r="J1852" s="115"/>
      <c r="K1852" s="193">
        <f>ROUND('[3]Total Proposed Rate (GF)'!$V2063,5)</f>
        <v>1.3899999999999999E-2</v>
      </c>
      <c r="L1852" s="115"/>
      <c r="M1852" s="193">
        <f>ROUND('[3]Total Proposed Rate (GF)'!$X2063,5)</f>
        <v>6.0000000000000002E-5</v>
      </c>
      <c r="N1852" s="115"/>
      <c r="O1852" s="193">
        <f>ROUND('[3]Total Proposed Rate (GF)'!$Z2063,5)</f>
        <v>8.1999999999999998E-4</v>
      </c>
      <c r="P1852" s="115"/>
      <c r="Q1852" s="193">
        <f>ROUND('[3]Total Proposed Rate (GF)'!$AB2063,5)</f>
        <v>8.7899999999999992E-3</v>
      </c>
      <c r="R1852" s="115"/>
      <c r="S1852" s="193">
        <f>ROUND('[3]Total Proposed Rate (GF)'!$AD2063,5)</f>
        <v>4.0000000000000003E-5</v>
      </c>
      <c r="T1852" s="115"/>
      <c r="U1852" s="193">
        <f>ROUND('[3]Total Proposed Rate (GF)'!$AF2063,5)</f>
        <v>0</v>
      </c>
      <c r="V1852" s="115"/>
      <c r="W1852" s="193">
        <f>ROUND('[3]Total Proposed Rate (GF)'!$AH2063,5)</f>
        <v>0</v>
      </c>
      <c r="X1852" s="115"/>
      <c r="Y1852" s="116">
        <f>SUM(G1852:W1852)</f>
        <v>7.0999999999999987E-3</v>
      </c>
      <c r="AA1852" s="193">
        <f>ROUND('[3]Total Proposed Rate (GF)'!$AL2063,5)</f>
        <v>0</v>
      </c>
      <c r="AB1852" s="75"/>
      <c r="AC1852" s="193">
        <f>ROUND('[3]Total Proposed Rate (GF)'!$AN2063,5)</f>
        <v>8.3019999999999997E-2</v>
      </c>
      <c r="AD1852" s="75"/>
      <c r="AE1852" s="193">
        <f>ROUND('[3]Total Proposed Rate (GF)'!$AP2063,5)</f>
        <v>-8.0000000000000007E-5</v>
      </c>
      <c r="AF1852" s="117"/>
      <c r="AG1852" s="86">
        <f>SUM(Y1852:AE1852)</f>
        <v>9.0039999999999995E-2</v>
      </c>
      <c r="AI1852" s="106"/>
      <c r="AJ1852" s="106"/>
      <c r="AN1852" s="86"/>
    </row>
    <row r="1853" spans="1:40" x14ac:dyDescent="0.25">
      <c r="A1853" s="88">
        <f t="shared" si="211"/>
        <v>80</v>
      </c>
      <c r="B1853" s="75"/>
      <c r="C1853" s="87" t="s">
        <v>70</v>
      </c>
      <c r="D1853" s="75"/>
      <c r="E1853" s="101" t="s">
        <v>0</v>
      </c>
      <c r="F1853" s="195"/>
      <c r="G1853" s="193">
        <f>ROUND('[3]Total Proposed Rate (GF)'!$R2064,5)</f>
        <v>-1.719E-2</v>
      </c>
      <c r="H1853" s="115"/>
      <c r="I1853" s="193">
        <f>ROUND('[3]Total Proposed Rate (GF)'!$T2064,5)</f>
        <v>6.8000000000000005E-4</v>
      </c>
      <c r="J1853" s="115"/>
      <c r="K1853" s="193">
        <f>ROUND('[3]Total Proposed Rate (GF)'!$V2064,5)</f>
        <v>1.3899999999999999E-2</v>
      </c>
      <c r="L1853" s="115"/>
      <c r="M1853" s="193">
        <f>ROUND('[3]Total Proposed Rate (GF)'!$X2064,5)</f>
        <v>6.0000000000000002E-5</v>
      </c>
      <c r="N1853" s="115"/>
      <c r="O1853" s="193">
        <f>ROUND('[3]Total Proposed Rate (GF)'!$Z2064,5)</f>
        <v>8.1999999999999998E-4</v>
      </c>
      <c r="P1853" s="115"/>
      <c r="Q1853" s="193">
        <f>ROUND('[3]Total Proposed Rate (GF)'!$AB2064,5)</f>
        <v>8.7899999999999992E-3</v>
      </c>
      <c r="R1853" s="115"/>
      <c r="S1853" s="193">
        <f>ROUND('[3]Total Proposed Rate (GF)'!$AD2064,5)</f>
        <v>4.0000000000000003E-5</v>
      </c>
      <c r="T1853" s="115"/>
      <c r="U1853" s="193">
        <f>ROUND('[3]Total Proposed Rate (GF)'!$AF2064,5)</f>
        <v>0</v>
      </c>
      <c r="V1853" s="115"/>
      <c r="W1853" s="193">
        <f>ROUND('[3]Total Proposed Rate (GF)'!$AH2064,5)</f>
        <v>0</v>
      </c>
      <c r="X1853" s="115"/>
      <c r="Y1853" s="116">
        <f>SUM(G1853:W1853)</f>
        <v>7.0999999999999987E-3</v>
      </c>
      <c r="AA1853" s="193">
        <f>ROUND('[3]Total Proposed Rate (GF)'!$AL2064,5)</f>
        <v>0</v>
      </c>
      <c r="AB1853" s="75"/>
      <c r="AC1853" s="193">
        <f>ROUND('[3]Total Proposed Rate (GF)'!$AN2064,5)</f>
        <v>8.3019999999999997E-2</v>
      </c>
      <c r="AD1853" s="75"/>
      <c r="AE1853" s="193">
        <f>ROUND('[3]Total Proposed Rate (GF)'!$AP2064,5)</f>
        <v>-8.0000000000000007E-5</v>
      </c>
      <c r="AF1853" s="117"/>
      <c r="AG1853" s="86">
        <f>SUM(Y1853:AE1853)</f>
        <v>9.0039999999999995E-2</v>
      </c>
      <c r="AI1853" s="106"/>
      <c r="AJ1853" s="106"/>
      <c r="AN1853" s="86"/>
    </row>
    <row r="1854" spans="1:40" x14ac:dyDescent="0.25">
      <c r="A1854" s="88">
        <f t="shared" si="211"/>
        <v>81</v>
      </c>
      <c r="B1854" s="75"/>
      <c r="C1854" s="101" t="s">
        <v>69</v>
      </c>
      <c r="D1854" s="75"/>
      <c r="E1854" s="101" t="s">
        <v>0</v>
      </c>
      <c r="F1854" s="195"/>
      <c r="G1854" s="193">
        <f>ROUND('[3]Total Proposed Rate (GF)'!$R2065,5)</f>
        <v>-1.719E-2</v>
      </c>
      <c r="H1854" s="115"/>
      <c r="I1854" s="193">
        <f>ROUND('[3]Total Proposed Rate (GF)'!$T2065,5)</f>
        <v>0</v>
      </c>
      <c r="J1854" s="115"/>
      <c r="K1854" s="193">
        <f>ROUND('[3]Total Proposed Rate (GF)'!$V2065,5)</f>
        <v>1.3899999999999999E-2</v>
      </c>
      <c r="L1854" s="115"/>
      <c r="M1854" s="193">
        <f>ROUND('[3]Total Proposed Rate (GF)'!$X2065,5)</f>
        <v>6.0000000000000002E-5</v>
      </c>
      <c r="N1854" s="115"/>
      <c r="O1854" s="193">
        <f>ROUND('[3]Total Proposed Rate (GF)'!$Z2065,5)</f>
        <v>0</v>
      </c>
      <c r="P1854" s="115"/>
      <c r="Q1854" s="193">
        <f>ROUND('[3]Total Proposed Rate (GF)'!$AB2065,5)</f>
        <v>8.7899999999999992E-3</v>
      </c>
      <c r="R1854" s="115"/>
      <c r="S1854" s="193">
        <f>ROUND('[3]Total Proposed Rate (GF)'!$AD2065,5)</f>
        <v>4.0000000000000003E-5</v>
      </c>
      <c r="T1854" s="115"/>
      <c r="U1854" s="193">
        <f>ROUND('[3]Total Proposed Rate (GF)'!$AF2065,5)</f>
        <v>0</v>
      </c>
      <c r="V1854" s="115"/>
      <c r="W1854" s="193">
        <f>ROUND('[3]Total Proposed Rate (GF)'!$AH2065,5)</f>
        <v>0</v>
      </c>
      <c r="X1854" s="115"/>
      <c r="Y1854" s="116">
        <f>SUM(G1854:W1854)</f>
        <v>5.5999999999999982E-3</v>
      </c>
      <c r="AA1854" s="193">
        <f>ROUND('[3]Total Proposed Rate (GF)'!$AL2065,5)</f>
        <v>0</v>
      </c>
      <c r="AB1854" s="75"/>
      <c r="AC1854" s="193">
        <f>ROUND('[3]Total Proposed Rate (GF)'!$AN2065,5)</f>
        <v>8.3019999999999997E-2</v>
      </c>
      <c r="AD1854" s="75"/>
      <c r="AE1854" s="193">
        <f>ROUND('[3]Total Proposed Rate (GF)'!$AP2065,5)</f>
        <v>-8.0000000000000007E-5</v>
      </c>
      <c r="AF1854" s="117"/>
      <c r="AG1854" s="86">
        <f>SUM(Y1854:AE1854)</f>
        <v>8.8539999999999994E-2</v>
      </c>
      <c r="AI1854" s="106"/>
      <c r="AJ1854" s="106"/>
      <c r="AN1854" s="86"/>
    </row>
    <row r="1855" spans="1:40" x14ac:dyDescent="0.25">
      <c r="A1855" s="88">
        <f t="shared" si="211"/>
        <v>82</v>
      </c>
      <c r="B1855" s="75"/>
      <c r="C1855" s="101" t="s">
        <v>68</v>
      </c>
      <c r="D1855" s="75"/>
      <c r="E1855" s="101" t="s">
        <v>0</v>
      </c>
      <c r="F1855" s="195"/>
      <c r="G1855" s="193">
        <f>ROUND('[3]Total Proposed Rate (GF)'!$R2066,5)</f>
        <v>-1.719E-2</v>
      </c>
      <c r="H1855" s="115"/>
      <c r="I1855" s="193">
        <f>ROUND('[3]Total Proposed Rate (GF)'!$T2066,5)</f>
        <v>0</v>
      </c>
      <c r="J1855" s="115"/>
      <c r="K1855" s="193">
        <f>ROUND('[3]Total Proposed Rate (GF)'!$V2066,5)</f>
        <v>1.3899999999999999E-2</v>
      </c>
      <c r="L1855" s="115"/>
      <c r="M1855" s="193">
        <f>ROUND('[3]Total Proposed Rate (GF)'!$X2066,5)</f>
        <v>6.0000000000000002E-5</v>
      </c>
      <c r="N1855" s="115"/>
      <c r="O1855" s="193">
        <f>ROUND('[3]Total Proposed Rate (GF)'!$Z2066,5)</f>
        <v>0</v>
      </c>
      <c r="P1855" s="115"/>
      <c r="Q1855" s="193">
        <f>ROUND('[3]Total Proposed Rate (GF)'!$AB2066,5)</f>
        <v>8.7899999999999992E-3</v>
      </c>
      <c r="R1855" s="115"/>
      <c r="S1855" s="193">
        <f>ROUND('[3]Total Proposed Rate (GF)'!$AD2066,5)</f>
        <v>4.0000000000000003E-5</v>
      </c>
      <c r="T1855" s="115"/>
      <c r="U1855" s="193">
        <f>ROUND('[3]Total Proposed Rate (GF)'!$AF2066,5)</f>
        <v>0</v>
      </c>
      <c r="V1855" s="115"/>
      <c r="W1855" s="193">
        <f>ROUND('[3]Total Proposed Rate (GF)'!$AH2066,5)</f>
        <v>0</v>
      </c>
      <c r="X1855" s="115"/>
      <c r="Y1855" s="116">
        <f>SUM(G1855:W1855)</f>
        <v>5.5999999999999982E-3</v>
      </c>
      <c r="AA1855" s="193">
        <f>ROUND('[3]Total Proposed Rate (GF)'!$AL2066,5)</f>
        <v>0</v>
      </c>
      <c r="AB1855" s="75"/>
      <c r="AC1855" s="193">
        <f>ROUND('[3]Total Proposed Rate (GF)'!$AN2066,5)</f>
        <v>8.3019999999999997E-2</v>
      </c>
      <c r="AD1855" s="75"/>
      <c r="AE1855" s="193">
        <f>ROUND('[3]Total Proposed Rate (GF)'!$AP2066,5)</f>
        <v>-8.0000000000000007E-5</v>
      </c>
      <c r="AF1855" s="117"/>
      <c r="AG1855" s="86">
        <f>SUM(Y1855:AE1855)</f>
        <v>8.8539999999999994E-2</v>
      </c>
      <c r="AI1855" s="106"/>
      <c r="AJ1855" s="106"/>
      <c r="AN1855" s="86"/>
    </row>
    <row r="1856" spans="1:40" x14ac:dyDescent="0.25">
      <c r="A1856" s="88">
        <f t="shared" si="211"/>
        <v>83</v>
      </c>
      <c r="B1856" s="75"/>
      <c r="C1856" s="87" t="s">
        <v>67</v>
      </c>
      <c r="D1856" s="75"/>
      <c r="E1856" s="101" t="s">
        <v>0</v>
      </c>
      <c r="F1856" s="195"/>
      <c r="G1856" s="193">
        <f>ROUND('[3]Total Proposed Rate (GF)'!$R2067,5)</f>
        <v>-1.719E-2</v>
      </c>
      <c r="H1856" s="115"/>
      <c r="I1856" s="193">
        <f>ROUND('[3]Total Proposed Rate (GF)'!$T2067,5)</f>
        <v>0</v>
      </c>
      <c r="J1856" s="115"/>
      <c r="K1856" s="193">
        <f>ROUND('[3]Total Proposed Rate (GF)'!$V2067,5)</f>
        <v>1.3899999999999999E-2</v>
      </c>
      <c r="L1856" s="115"/>
      <c r="M1856" s="193">
        <f>ROUND('[3]Total Proposed Rate (GF)'!$X2067,5)</f>
        <v>6.0000000000000002E-5</v>
      </c>
      <c r="N1856" s="115"/>
      <c r="O1856" s="193">
        <f>ROUND('[3]Total Proposed Rate (GF)'!$Z2067,5)</f>
        <v>0</v>
      </c>
      <c r="P1856" s="115"/>
      <c r="Q1856" s="193">
        <f>ROUND('[3]Total Proposed Rate (GF)'!$AB2067,5)</f>
        <v>8.7899999999999992E-3</v>
      </c>
      <c r="R1856" s="115"/>
      <c r="S1856" s="193">
        <f>ROUND('[3]Total Proposed Rate (GF)'!$AD2067,5)</f>
        <v>4.0000000000000003E-5</v>
      </c>
      <c r="T1856" s="115"/>
      <c r="U1856" s="193">
        <f>ROUND('[3]Total Proposed Rate (GF)'!$AF2067,5)</f>
        <v>0</v>
      </c>
      <c r="V1856" s="115"/>
      <c r="W1856" s="193">
        <f>ROUND('[3]Total Proposed Rate (GF)'!$AH2067,5)</f>
        <v>0</v>
      </c>
      <c r="X1856" s="115"/>
      <c r="Y1856" s="116">
        <f>SUM(G1856:W1856)</f>
        <v>5.5999999999999982E-3</v>
      </c>
      <c r="AA1856" s="193">
        <f>ROUND('[3]Total Proposed Rate (GF)'!$AL2067,5)</f>
        <v>0</v>
      </c>
      <c r="AB1856" s="75"/>
      <c r="AC1856" s="193">
        <f>ROUND('[3]Total Proposed Rate (GF)'!$AN2067,5)</f>
        <v>8.3019999999999997E-2</v>
      </c>
      <c r="AD1856" s="75"/>
      <c r="AE1856" s="193">
        <f>ROUND('[3]Total Proposed Rate (GF)'!$AP2067,5)</f>
        <v>-8.0000000000000007E-5</v>
      </c>
      <c r="AF1856" s="117"/>
      <c r="AG1856" s="86">
        <f>SUM(Y1856:AE1856)</f>
        <v>8.8539999999999994E-2</v>
      </c>
      <c r="AI1856" s="106"/>
      <c r="AJ1856" s="106"/>
      <c r="AN1856" s="86"/>
    </row>
    <row r="1857" spans="1:40" x14ac:dyDescent="0.25">
      <c r="A1857" s="88">
        <f t="shared" si="211"/>
        <v>84</v>
      </c>
      <c r="B1857" s="75"/>
      <c r="C1857" s="87" t="s">
        <v>319</v>
      </c>
      <c r="D1857" s="75"/>
      <c r="E1857" s="75"/>
      <c r="F1857" s="195"/>
      <c r="G1857" s="115"/>
      <c r="H1857" s="116"/>
      <c r="I1857" s="115"/>
      <c r="J1857" s="116"/>
      <c r="K1857" s="115"/>
      <c r="L1857" s="116"/>
      <c r="M1857" s="115"/>
      <c r="N1857" s="116"/>
      <c r="O1857" s="115"/>
      <c r="P1857" s="115"/>
      <c r="Q1857" s="115"/>
      <c r="R1857" s="116"/>
      <c r="S1857" s="115"/>
      <c r="T1857" s="116"/>
      <c r="U1857" s="115"/>
      <c r="V1857" s="115"/>
      <c r="W1857" s="115"/>
      <c r="X1857" s="116"/>
      <c r="Y1857" s="116"/>
      <c r="AA1857" s="115"/>
      <c r="AB1857" s="75"/>
      <c r="AC1857" s="115"/>
      <c r="AD1857" s="75"/>
      <c r="AE1857" s="115"/>
      <c r="AF1857" s="117"/>
      <c r="AG1857" s="113"/>
      <c r="AI1857" s="106"/>
      <c r="AJ1857" s="106"/>
      <c r="AN1857" s="86"/>
    </row>
    <row r="1858" spans="1:40" x14ac:dyDescent="0.25">
      <c r="A1858" s="88">
        <f t="shared" si="211"/>
        <v>85</v>
      </c>
      <c r="B1858" s="75"/>
      <c r="C1858" s="87" t="s">
        <v>71</v>
      </c>
      <c r="D1858" s="75"/>
      <c r="E1858" s="101" t="s">
        <v>0</v>
      </c>
      <c r="F1858" s="195"/>
      <c r="G1858" s="193">
        <f>ROUND('[3]Total Proposed Rate (GF)'!$R2069,5)</f>
        <v>-1.719E-2</v>
      </c>
      <c r="H1858" s="115"/>
      <c r="I1858" s="193">
        <f>ROUND('[3]Total Proposed Rate (GF)'!$T2069,5)</f>
        <v>6.8000000000000005E-4</v>
      </c>
      <c r="J1858" s="115"/>
      <c r="K1858" s="193">
        <f>ROUND('[3]Total Proposed Rate (GF)'!$V2069,5)</f>
        <v>1.3899999999999999E-2</v>
      </c>
      <c r="L1858" s="115"/>
      <c r="M1858" s="193">
        <f>ROUND('[3]Total Proposed Rate (GF)'!$X2069,5)</f>
        <v>6.0000000000000002E-5</v>
      </c>
      <c r="N1858" s="115"/>
      <c r="O1858" s="193">
        <f>ROUND('[3]Total Proposed Rate (GF)'!$Z2069,5)</f>
        <v>8.1999999999999998E-4</v>
      </c>
      <c r="P1858" s="115"/>
      <c r="Q1858" s="193">
        <f>ROUND('[3]Total Proposed Rate (GF)'!$AB2069,5)</f>
        <v>8.7899999999999992E-3</v>
      </c>
      <c r="R1858" s="115"/>
      <c r="S1858" s="193">
        <f>ROUND('[3]Total Proposed Rate (GF)'!$AD2069,5)</f>
        <v>4.0000000000000003E-5</v>
      </c>
      <c r="T1858" s="115"/>
      <c r="U1858" s="193">
        <f>ROUND('[3]Total Proposed Rate (GF)'!$AF2069,5)</f>
        <v>0</v>
      </c>
      <c r="V1858" s="115"/>
      <c r="W1858" s="193">
        <f>ROUND('[3]Total Proposed Rate (GF)'!$AH2069,5)</f>
        <v>0</v>
      </c>
      <c r="X1858" s="115"/>
      <c r="Y1858" s="116">
        <f>SUM(G1858:W1858)</f>
        <v>7.0999999999999987E-3</v>
      </c>
      <c r="AA1858" s="193">
        <f>ROUND('[3]Total Proposed Rate (GF)'!$AL2069,5)</f>
        <v>0</v>
      </c>
      <c r="AB1858" s="75"/>
      <c r="AC1858" s="193">
        <f>ROUND('[3]Total Proposed Rate (GF)'!$AN2069,5)</f>
        <v>8.3019999999999997E-2</v>
      </c>
      <c r="AD1858" s="75"/>
      <c r="AE1858" s="193">
        <f>ROUND('[3]Total Proposed Rate (GF)'!$AP2069,5)</f>
        <v>-8.0000000000000007E-5</v>
      </c>
      <c r="AF1858" s="117"/>
      <c r="AG1858" s="86">
        <f>SUM(Y1858:AE1858)</f>
        <v>9.0039999999999995E-2</v>
      </c>
      <c r="AI1858" s="106"/>
      <c r="AJ1858" s="106"/>
      <c r="AN1858" s="86"/>
    </row>
    <row r="1859" spans="1:40" x14ac:dyDescent="0.25">
      <c r="A1859" s="88">
        <f t="shared" si="211"/>
        <v>86</v>
      </c>
      <c r="B1859" s="75"/>
      <c r="C1859" s="87" t="s">
        <v>70</v>
      </c>
      <c r="D1859" s="75"/>
      <c r="E1859" s="101" t="s">
        <v>0</v>
      </c>
      <c r="F1859" s="195"/>
      <c r="G1859" s="193">
        <f>ROUND('[3]Total Proposed Rate (GF)'!$R2070,5)</f>
        <v>-1.719E-2</v>
      </c>
      <c r="H1859" s="115"/>
      <c r="I1859" s="193">
        <f>ROUND('[3]Total Proposed Rate (GF)'!$T2070,5)</f>
        <v>6.8000000000000005E-4</v>
      </c>
      <c r="J1859" s="115"/>
      <c r="K1859" s="193">
        <f>ROUND('[3]Total Proposed Rate (GF)'!$V2070,5)</f>
        <v>1.3899999999999999E-2</v>
      </c>
      <c r="L1859" s="115"/>
      <c r="M1859" s="193">
        <f>ROUND('[3]Total Proposed Rate (GF)'!$X2070,5)</f>
        <v>6.0000000000000002E-5</v>
      </c>
      <c r="N1859" s="115"/>
      <c r="O1859" s="193">
        <f>ROUND('[3]Total Proposed Rate (GF)'!$Z2070,5)</f>
        <v>8.1999999999999998E-4</v>
      </c>
      <c r="P1859" s="115"/>
      <c r="Q1859" s="193">
        <f>ROUND('[3]Total Proposed Rate (GF)'!$AB2070,5)</f>
        <v>8.7899999999999992E-3</v>
      </c>
      <c r="R1859" s="115"/>
      <c r="S1859" s="193">
        <f>ROUND('[3]Total Proposed Rate (GF)'!$AD2070,5)</f>
        <v>4.0000000000000003E-5</v>
      </c>
      <c r="T1859" s="115"/>
      <c r="U1859" s="193">
        <f>ROUND('[3]Total Proposed Rate (GF)'!$AF2070,5)</f>
        <v>0</v>
      </c>
      <c r="V1859" s="115"/>
      <c r="W1859" s="193">
        <f>ROUND('[3]Total Proposed Rate (GF)'!$AH2070,5)</f>
        <v>0</v>
      </c>
      <c r="X1859" s="115"/>
      <c r="Y1859" s="116">
        <f>SUM(G1859:W1859)</f>
        <v>7.0999999999999987E-3</v>
      </c>
      <c r="AA1859" s="193">
        <f>ROUND('[3]Total Proposed Rate (GF)'!$AL2070,5)</f>
        <v>0</v>
      </c>
      <c r="AB1859" s="75"/>
      <c r="AC1859" s="193">
        <f>ROUND('[3]Total Proposed Rate (GF)'!$AN2070,5)</f>
        <v>8.3019999999999997E-2</v>
      </c>
      <c r="AD1859" s="75"/>
      <c r="AE1859" s="193">
        <f>ROUND('[3]Total Proposed Rate (GF)'!$AP2070,5)</f>
        <v>-8.0000000000000007E-5</v>
      </c>
      <c r="AF1859" s="117"/>
      <c r="AG1859" s="86">
        <f>SUM(Y1859:AE1859)</f>
        <v>9.0039999999999995E-2</v>
      </c>
      <c r="AI1859" s="106"/>
      <c r="AJ1859" s="106"/>
      <c r="AN1859" s="86"/>
    </row>
    <row r="1860" spans="1:40" x14ac:dyDescent="0.25">
      <c r="A1860" s="88">
        <f t="shared" si="211"/>
        <v>87</v>
      </c>
      <c r="B1860" s="75"/>
      <c r="C1860" s="101" t="s">
        <v>69</v>
      </c>
      <c r="D1860" s="75"/>
      <c r="E1860" s="101" t="s">
        <v>0</v>
      </c>
      <c r="F1860" s="195"/>
      <c r="G1860" s="193">
        <f>ROUND('[3]Total Proposed Rate (GF)'!$R2071,5)</f>
        <v>-1.719E-2</v>
      </c>
      <c r="H1860" s="115"/>
      <c r="I1860" s="193">
        <f>ROUND('[3]Total Proposed Rate (GF)'!$T2071,5)</f>
        <v>0</v>
      </c>
      <c r="J1860" s="115"/>
      <c r="K1860" s="193">
        <f>ROUND('[3]Total Proposed Rate (GF)'!$V2071,5)</f>
        <v>1.3899999999999999E-2</v>
      </c>
      <c r="L1860" s="115"/>
      <c r="M1860" s="193">
        <f>ROUND('[3]Total Proposed Rate (GF)'!$X2071,5)</f>
        <v>6.0000000000000002E-5</v>
      </c>
      <c r="N1860" s="115"/>
      <c r="O1860" s="193">
        <f>ROUND('[3]Total Proposed Rate (GF)'!$Z2071,5)</f>
        <v>0</v>
      </c>
      <c r="P1860" s="115"/>
      <c r="Q1860" s="193">
        <f>ROUND('[3]Total Proposed Rate (GF)'!$AB2071,5)</f>
        <v>8.7899999999999992E-3</v>
      </c>
      <c r="R1860" s="115"/>
      <c r="S1860" s="193">
        <f>ROUND('[3]Total Proposed Rate (GF)'!$AD2071,5)</f>
        <v>4.0000000000000003E-5</v>
      </c>
      <c r="T1860" s="115"/>
      <c r="U1860" s="193">
        <f>ROUND('[3]Total Proposed Rate (GF)'!$AF2071,5)</f>
        <v>0</v>
      </c>
      <c r="V1860" s="115"/>
      <c r="W1860" s="193">
        <f>ROUND('[3]Total Proposed Rate (GF)'!$AH2071,5)</f>
        <v>0</v>
      </c>
      <c r="X1860" s="115"/>
      <c r="Y1860" s="116">
        <f>SUM(G1860:W1860)</f>
        <v>5.5999999999999982E-3</v>
      </c>
      <c r="AA1860" s="193">
        <f>ROUND('[3]Total Proposed Rate (GF)'!$AL2071,5)</f>
        <v>0</v>
      </c>
      <c r="AB1860" s="75"/>
      <c r="AC1860" s="193">
        <f>ROUND('[3]Total Proposed Rate (GF)'!$AN2071,5)</f>
        <v>8.3019999999999997E-2</v>
      </c>
      <c r="AD1860" s="75"/>
      <c r="AE1860" s="193">
        <f>ROUND('[3]Total Proposed Rate (GF)'!$AP2071,5)</f>
        <v>-8.0000000000000007E-5</v>
      </c>
      <c r="AF1860" s="117"/>
      <c r="AG1860" s="86">
        <f>SUM(Y1860:AE1860)</f>
        <v>8.8539999999999994E-2</v>
      </c>
      <c r="AI1860" s="106"/>
      <c r="AJ1860" s="106"/>
      <c r="AN1860" s="86"/>
    </row>
    <row r="1861" spans="1:40" x14ac:dyDescent="0.25">
      <c r="A1861" s="88">
        <f t="shared" si="211"/>
        <v>88</v>
      </c>
      <c r="B1861" s="75"/>
      <c r="C1861" s="101" t="s">
        <v>68</v>
      </c>
      <c r="D1861" s="75"/>
      <c r="E1861" s="101" t="s">
        <v>0</v>
      </c>
      <c r="F1861" s="195"/>
      <c r="G1861" s="193">
        <f>ROUND('[3]Total Proposed Rate (GF)'!$R2072,5)</f>
        <v>-1.719E-2</v>
      </c>
      <c r="H1861" s="115"/>
      <c r="I1861" s="193">
        <f>ROUND('[3]Total Proposed Rate (GF)'!$T2072,5)</f>
        <v>0</v>
      </c>
      <c r="J1861" s="115"/>
      <c r="K1861" s="193">
        <f>ROUND('[3]Total Proposed Rate (GF)'!$V2072,5)</f>
        <v>1.3899999999999999E-2</v>
      </c>
      <c r="L1861" s="115"/>
      <c r="M1861" s="193">
        <f>ROUND('[3]Total Proposed Rate (GF)'!$X2072,5)</f>
        <v>6.0000000000000002E-5</v>
      </c>
      <c r="N1861" s="115"/>
      <c r="O1861" s="193">
        <f>ROUND('[3]Total Proposed Rate (GF)'!$Z2072,5)</f>
        <v>0</v>
      </c>
      <c r="P1861" s="115"/>
      <c r="Q1861" s="193">
        <f>ROUND('[3]Total Proposed Rate (GF)'!$AB2072,5)</f>
        <v>8.7899999999999992E-3</v>
      </c>
      <c r="R1861" s="115"/>
      <c r="S1861" s="193">
        <f>ROUND('[3]Total Proposed Rate (GF)'!$AD2072,5)</f>
        <v>4.0000000000000003E-5</v>
      </c>
      <c r="T1861" s="115"/>
      <c r="U1861" s="193">
        <f>ROUND('[3]Total Proposed Rate (GF)'!$AF2072,5)</f>
        <v>0</v>
      </c>
      <c r="V1861" s="115"/>
      <c r="W1861" s="193">
        <f>ROUND('[3]Total Proposed Rate (GF)'!$AH2072,5)</f>
        <v>0</v>
      </c>
      <c r="X1861" s="115"/>
      <c r="Y1861" s="116">
        <f>SUM(G1861:W1861)</f>
        <v>5.5999999999999982E-3</v>
      </c>
      <c r="AA1861" s="193">
        <f>ROUND('[3]Total Proposed Rate (GF)'!$AL2072,5)</f>
        <v>0</v>
      </c>
      <c r="AB1861" s="75"/>
      <c r="AC1861" s="193">
        <f>ROUND('[3]Total Proposed Rate (GF)'!$AN2072,5)</f>
        <v>8.3019999999999997E-2</v>
      </c>
      <c r="AD1861" s="75"/>
      <c r="AE1861" s="193">
        <f>ROUND('[3]Total Proposed Rate (GF)'!$AP2072,5)</f>
        <v>-8.0000000000000007E-5</v>
      </c>
      <c r="AF1861" s="117"/>
      <c r="AG1861" s="86">
        <f>SUM(Y1861:AE1861)</f>
        <v>8.8539999999999994E-2</v>
      </c>
      <c r="AI1861" s="106"/>
      <c r="AJ1861" s="106"/>
      <c r="AN1861" s="86"/>
    </row>
    <row r="1862" spans="1:40" x14ac:dyDescent="0.25">
      <c r="A1862" s="88">
        <f t="shared" si="211"/>
        <v>89</v>
      </c>
      <c r="B1862" s="75"/>
      <c r="C1862" s="87" t="s">
        <v>67</v>
      </c>
      <c r="D1862" s="75"/>
      <c r="E1862" s="101" t="s">
        <v>0</v>
      </c>
      <c r="F1862" s="195"/>
      <c r="G1862" s="193">
        <f>ROUND('[3]Total Proposed Rate (GF)'!$R2073,5)</f>
        <v>-1.719E-2</v>
      </c>
      <c r="H1862" s="115"/>
      <c r="I1862" s="193">
        <f>ROUND('[3]Total Proposed Rate (GF)'!$T2073,5)</f>
        <v>0</v>
      </c>
      <c r="J1862" s="115"/>
      <c r="K1862" s="193">
        <f>ROUND('[3]Total Proposed Rate (GF)'!$V2073,5)</f>
        <v>1.3899999999999999E-2</v>
      </c>
      <c r="L1862" s="115"/>
      <c r="M1862" s="193">
        <f>ROUND('[3]Total Proposed Rate (GF)'!$X2073,5)</f>
        <v>6.0000000000000002E-5</v>
      </c>
      <c r="N1862" s="115"/>
      <c r="O1862" s="193">
        <f>ROUND('[3]Total Proposed Rate (GF)'!$Z2073,5)</f>
        <v>0</v>
      </c>
      <c r="P1862" s="115"/>
      <c r="Q1862" s="193">
        <f>ROUND('[3]Total Proposed Rate (GF)'!$AB2073,5)</f>
        <v>8.7899999999999992E-3</v>
      </c>
      <c r="R1862" s="115"/>
      <c r="S1862" s="193">
        <f>ROUND('[3]Total Proposed Rate (GF)'!$AD2073,5)</f>
        <v>4.0000000000000003E-5</v>
      </c>
      <c r="T1862" s="115"/>
      <c r="U1862" s="193">
        <f>ROUND('[3]Total Proposed Rate (GF)'!$AF2073,5)</f>
        <v>0</v>
      </c>
      <c r="V1862" s="115"/>
      <c r="W1862" s="193">
        <f>ROUND('[3]Total Proposed Rate (GF)'!$AH2073,5)</f>
        <v>0</v>
      </c>
      <c r="X1862" s="115"/>
      <c r="Y1862" s="116">
        <f>SUM(G1862:W1862)</f>
        <v>5.5999999999999982E-3</v>
      </c>
      <c r="AA1862" s="193">
        <f>ROUND('[3]Total Proposed Rate (GF)'!$AL2073,5)</f>
        <v>0</v>
      </c>
      <c r="AB1862" s="75"/>
      <c r="AC1862" s="193">
        <f>ROUND('[3]Total Proposed Rate (GF)'!$AN2073,5)</f>
        <v>8.3019999999999997E-2</v>
      </c>
      <c r="AD1862" s="75"/>
      <c r="AE1862" s="193">
        <f>ROUND('[3]Total Proposed Rate (GF)'!$AP2073,5)</f>
        <v>-8.0000000000000007E-5</v>
      </c>
      <c r="AF1862" s="117"/>
      <c r="AG1862" s="86">
        <f>SUM(Y1862:AE1862)</f>
        <v>8.8539999999999994E-2</v>
      </c>
      <c r="AI1862" s="106"/>
      <c r="AJ1862" s="106"/>
      <c r="AN1862" s="86"/>
    </row>
    <row r="1863" spans="1:40" x14ac:dyDescent="0.25">
      <c r="A1863" s="88">
        <f t="shared" si="211"/>
        <v>90</v>
      </c>
      <c r="B1863" s="75"/>
      <c r="C1863" s="101" t="s">
        <v>320</v>
      </c>
      <c r="D1863" s="75"/>
      <c r="E1863" s="75"/>
      <c r="F1863" s="19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6"/>
      <c r="AA1863" s="115"/>
      <c r="AB1863" s="75"/>
      <c r="AC1863" s="115"/>
      <c r="AD1863" s="75"/>
      <c r="AE1863" s="115"/>
      <c r="AF1863" s="117"/>
      <c r="AG1863" s="86"/>
      <c r="AI1863" s="106"/>
      <c r="AJ1863" s="106"/>
      <c r="AN1863" s="86"/>
    </row>
    <row r="1864" spans="1:40" x14ac:dyDescent="0.25">
      <c r="A1864" s="88">
        <f t="shared" si="211"/>
        <v>91</v>
      </c>
      <c r="B1864" s="75"/>
      <c r="C1864" s="87" t="s">
        <v>71</v>
      </c>
      <c r="D1864" s="75"/>
      <c r="E1864" s="101" t="s">
        <v>0</v>
      </c>
      <c r="F1864" s="195"/>
      <c r="G1864" s="193">
        <f>ROUND('[3]Total Proposed Rate (GF)'!$R2075,5)</f>
        <v>-1.719E-2</v>
      </c>
      <c r="H1864" s="115"/>
      <c r="I1864" s="193">
        <f>ROUND('[3]Total Proposed Rate (GF)'!$T2075,5)</f>
        <v>6.8000000000000005E-4</v>
      </c>
      <c r="J1864" s="115"/>
      <c r="K1864" s="193">
        <f>ROUND('[3]Total Proposed Rate (GF)'!$V2075,5)</f>
        <v>1.3899999999999999E-2</v>
      </c>
      <c r="L1864" s="115"/>
      <c r="M1864" s="193">
        <f>ROUND('[3]Total Proposed Rate (GF)'!$X2075,5)</f>
        <v>6.0000000000000002E-5</v>
      </c>
      <c r="N1864" s="115"/>
      <c r="O1864" s="193">
        <f>ROUND('[3]Total Proposed Rate (GF)'!$Z2075,5)</f>
        <v>8.1999999999999998E-4</v>
      </c>
      <c r="P1864" s="115"/>
      <c r="Q1864" s="193">
        <f>ROUND('[3]Total Proposed Rate (GF)'!$AB2075,5)</f>
        <v>8.7899999999999992E-3</v>
      </c>
      <c r="R1864" s="115"/>
      <c r="S1864" s="193">
        <f>ROUND('[3]Total Proposed Rate (GF)'!$AD2075,5)</f>
        <v>4.0000000000000003E-5</v>
      </c>
      <c r="T1864" s="115"/>
      <c r="U1864" s="193">
        <f>ROUND('[3]Total Proposed Rate (GF)'!$AF2075,5)</f>
        <v>0</v>
      </c>
      <c r="V1864" s="115"/>
      <c r="W1864" s="193">
        <f>ROUND('[3]Total Proposed Rate (GF)'!$AH2075,5)</f>
        <v>0</v>
      </c>
      <c r="X1864" s="115"/>
      <c r="Y1864" s="116">
        <f>SUM(G1864:W1864)</f>
        <v>7.0999999999999987E-3</v>
      </c>
      <c r="AA1864" s="193">
        <f>ROUND('[3]Total Proposed Rate (GF)'!$AL2075,5)</f>
        <v>0</v>
      </c>
      <c r="AB1864" s="75"/>
      <c r="AC1864" s="193">
        <f>ROUND('[3]Total Proposed Rate (GF)'!$AN2075,5)</f>
        <v>5.926E-2</v>
      </c>
      <c r="AD1864" s="75"/>
      <c r="AE1864" s="193">
        <f>ROUND('[3]Total Proposed Rate (GF)'!$AP2075,5)</f>
        <v>-8.0000000000000007E-5</v>
      </c>
      <c r="AF1864" s="117"/>
      <c r="AG1864" s="86">
        <f>SUM(Y1864:AE1864)</f>
        <v>6.6280000000000006E-2</v>
      </c>
      <c r="AI1864" s="106"/>
      <c r="AJ1864" s="106"/>
      <c r="AN1864" s="86"/>
    </row>
    <row r="1865" spans="1:40" x14ac:dyDescent="0.25">
      <c r="A1865" s="88">
        <f t="shared" si="211"/>
        <v>92</v>
      </c>
      <c r="B1865" s="75"/>
      <c r="C1865" s="87" t="s">
        <v>70</v>
      </c>
      <c r="D1865" s="75"/>
      <c r="E1865" s="101" t="s">
        <v>0</v>
      </c>
      <c r="F1865" s="195"/>
      <c r="G1865" s="193">
        <f>ROUND('[3]Total Proposed Rate (GF)'!$R2076,5)</f>
        <v>-1.719E-2</v>
      </c>
      <c r="H1865" s="115"/>
      <c r="I1865" s="193">
        <f>ROUND('[3]Total Proposed Rate (GF)'!$T2076,5)</f>
        <v>6.8000000000000005E-4</v>
      </c>
      <c r="J1865" s="115"/>
      <c r="K1865" s="193">
        <f>ROUND('[3]Total Proposed Rate (GF)'!$V2076,5)</f>
        <v>1.3899999999999999E-2</v>
      </c>
      <c r="L1865" s="115"/>
      <c r="M1865" s="193">
        <f>ROUND('[3]Total Proposed Rate (GF)'!$X2076,5)</f>
        <v>6.0000000000000002E-5</v>
      </c>
      <c r="N1865" s="115"/>
      <c r="O1865" s="193">
        <f>ROUND('[3]Total Proposed Rate (GF)'!$Z2076,5)</f>
        <v>8.1999999999999998E-4</v>
      </c>
      <c r="P1865" s="115"/>
      <c r="Q1865" s="193">
        <f>ROUND('[3]Total Proposed Rate (GF)'!$AB2076,5)</f>
        <v>8.7899999999999992E-3</v>
      </c>
      <c r="R1865" s="115"/>
      <c r="S1865" s="193">
        <f>ROUND('[3]Total Proposed Rate (GF)'!$AD2076,5)</f>
        <v>4.0000000000000003E-5</v>
      </c>
      <c r="T1865" s="115"/>
      <c r="U1865" s="193">
        <f>ROUND('[3]Total Proposed Rate (GF)'!$AF2076,5)</f>
        <v>0</v>
      </c>
      <c r="V1865" s="115"/>
      <c r="W1865" s="193">
        <f>ROUND('[3]Total Proposed Rate (GF)'!$AH2076,5)</f>
        <v>0</v>
      </c>
      <c r="X1865" s="115"/>
      <c r="Y1865" s="116">
        <f>SUM(G1865:W1865)</f>
        <v>7.0999999999999987E-3</v>
      </c>
      <c r="AA1865" s="193">
        <f>ROUND('[3]Total Proposed Rate (GF)'!$AL2076,5)</f>
        <v>0</v>
      </c>
      <c r="AB1865" s="75"/>
      <c r="AC1865" s="193">
        <f>ROUND('[3]Total Proposed Rate (GF)'!$AN2076,5)</f>
        <v>5.926E-2</v>
      </c>
      <c r="AD1865" s="75"/>
      <c r="AE1865" s="193">
        <f>ROUND('[3]Total Proposed Rate (GF)'!$AP2076,5)</f>
        <v>-8.0000000000000007E-5</v>
      </c>
      <c r="AF1865" s="117"/>
      <c r="AG1865" s="86">
        <f>SUM(Y1865:AE1865)</f>
        <v>6.6280000000000006E-2</v>
      </c>
      <c r="AI1865" s="106"/>
      <c r="AJ1865" s="106"/>
      <c r="AN1865" s="86"/>
    </row>
    <row r="1866" spans="1:40" x14ac:dyDescent="0.25">
      <c r="A1866" s="88">
        <f t="shared" si="211"/>
        <v>93</v>
      </c>
      <c r="B1866" s="75"/>
      <c r="C1866" s="101" t="s">
        <v>69</v>
      </c>
      <c r="D1866" s="75"/>
      <c r="E1866" s="101" t="s">
        <v>0</v>
      </c>
      <c r="F1866" s="195"/>
      <c r="G1866" s="193">
        <f>ROUND('[3]Total Proposed Rate (GF)'!$R2077,5)</f>
        <v>-1.719E-2</v>
      </c>
      <c r="H1866" s="115"/>
      <c r="I1866" s="193">
        <f>ROUND('[3]Total Proposed Rate (GF)'!$T2077,5)</f>
        <v>0</v>
      </c>
      <c r="J1866" s="115"/>
      <c r="K1866" s="193">
        <f>ROUND('[3]Total Proposed Rate (GF)'!$V2077,5)</f>
        <v>1.3899999999999999E-2</v>
      </c>
      <c r="L1866" s="115"/>
      <c r="M1866" s="193">
        <f>ROUND('[3]Total Proposed Rate (GF)'!$X2077,5)</f>
        <v>6.0000000000000002E-5</v>
      </c>
      <c r="N1866" s="115"/>
      <c r="O1866" s="193">
        <f>ROUND('[3]Total Proposed Rate (GF)'!$Z2077,5)</f>
        <v>0</v>
      </c>
      <c r="P1866" s="115"/>
      <c r="Q1866" s="193">
        <f>ROUND('[3]Total Proposed Rate (GF)'!$AB2077,5)</f>
        <v>8.7899999999999992E-3</v>
      </c>
      <c r="R1866" s="115"/>
      <c r="S1866" s="193">
        <f>ROUND('[3]Total Proposed Rate (GF)'!$AD2077,5)</f>
        <v>4.0000000000000003E-5</v>
      </c>
      <c r="T1866" s="115"/>
      <c r="U1866" s="193">
        <f>ROUND('[3]Total Proposed Rate (GF)'!$AF2077,5)</f>
        <v>0</v>
      </c>
      <c r="V1866" s="115"/>
      <c r="W1866" s="193">
        <f>ROUND('[3]Total Proposed Rate (GF)'!$AH2077,5)</f>
        <v>0</v>
      </c>
      <c r="X1866" s="115"/>
      <c r="Y1866" s="116">
        <f>SUM(G1866:W1866)</f>
        <v>5.5999999999999982E-3</v>
      </c>
      <c r="AA1866" s="193">
        <f>ROUND('[3]Total Proposed Rate (GF)'!$AL2077,5)</f>
        <v>0</v>
      </c>
      <c r="AB1866" s="75"/>
      <c r="AC1866" s="193">
        <f>ROUND('[3]Total Proposed Rate (GF)'!$AN2077,5)</f>
        <v>5.926E-2</v>
      </c>
      <c r="AD1866" s="75"/>
      <c r="AE1866" s="193">
        <f>ROUND('[3]Total Proposed Rate (GF)'!$AP2077,5)</f>
        <v>-8.0000000000000007E-5</v>
      </c>
      <c r="AF1866" s="117"/>
      <c r="AG1866" s="86">
        <f>SUM(Y1866:AE1866)</f>
        <v>6.4780000000000004E-2</v>
      </c>
      <c r="AI1866" s="106"/>
      <c r="AJ1866" s="106"/>
      <c r="AN1866" s="86"/>
    </row>
    <row r="1867" spans="1:40" x14ac:dyDescent="0.25">
      <c r="A1867" s="88">
        <f t="shared" si="211"/>
        <v>94</v>
      </c>
      <c r="B1867" s="75"/>
      <c r="C1867" s="101" t="s">
        <v>68</v>
      </c>
      <c r="D1867" s="75"/>
      <c r="E1867" s="101" t="s">
        <v>0</v>
      </c>
      <c r="F1867" s="195"/>
      <c r="G1867" s="193">
        <f>ROUND('[3]Total Proposed Rate (GF)'!$R2078,5)</f>
        <v>-1.719E-2</v>
      </c>
      <c r="H1867" s="115"/>
      <c r="I1867" s="193">
        <f>ROUND('[3]Total Proposed Rate (GF)'!$T2078,5)</f>
        <v>0</v>
      </c>
      <c r="J1867" s="115"/>
      <c r="K1867" s="193">
        <f>ROUND('[3]Total Proposed Rate (GF)'!$V2078,5)</f>
        <v>1.3899999999999999E-2</v>
      </c>
      <c r="L1867" s="115"/>
      <c r="M1867" s="193">
        <f>ROUND('[3]Total Proposed Rate (GF)'!$X2078,5)</f>
        <v>6.0000000000000002E-5</v>
      </c>
      <c r="N1867" s="115"/>
      <c r="O1867" s="193">
        <f>ROUND('[3]Total Proposed Rate (GF)'!$Z2078,5)</f>
        <v>0</v>
      </c>
      <c r="P1867" s="115"/>
      <c r="Q1867" s="193">
        <f>ROUND('[3]Total Proposed Rate (GF)'!$AB2078,5)</f>
        <v>8.7899999999999992E-3</v>
      </c>
      <c r="R1867" s="115"/>
      <c r="S1867" s="193">
        <f>ROUND('[3]Total Proposed Rate (GF)'!$AD2078,5)</f>
        <v>4.0000000000000003E-5</v>
      </c>
      <c r="T1867" s="115"/>
      <c r="U1867" s="193">
        <f>ROUND('[3]Total Proposed Rate (GF)'!$AF2078,5)</f>
        <v>0</v>
      </c>
      <c r="V1867" s="115"/>
      <c r="W1867" s="193">
        <f>ROUND('[3]Total Proposed Rate (GF)'!$AH2078,5)</f>
        <v>0</v>
      </c>
      <c r="X1867" s="115"/>
      <c r="Y1867" s="116">
        <f>SUM(G1867:W1867)</f>
        <v>5.5999999999999982E-3</v>
      </c>
      <c r="AA1867" s="193">
        <f>ROUND('[3]Total Proposed Rate (GF)'!$AL2078,5)</f>
        <v>0</v>
      </c>
      <c r="AB1867" s="75"/>
      <c r="AC1867" s="193">
        <f>ROUND('[3]Total Proposed Rate (GF)'!$AN2078,5)</f>
        <v>5.926E-2</v>
      </c>
      <c r="AD1867" s="75"/>
      <c r="AE1867" s="193">
        <f>ROUND('[3]Total Proposed Rate (GF)'!$AP2078,5)</f>
        <v>-8.0000000000000007E-5</v>
      </c>
      <c r="AF1867" s="117"/>
      <c r="AG1867" s="86">
        <f>SUM(Y1867:AE1867)</f>
        <v>6.4780000000000004E-2</v>
      </c>
      <c r="AI1867" s="106"/>
      <c r="AJ1867" s="106"/>
      <c r="AN1867" s="86"/>
    </row>
    <row r="1868" spans="1:40" x14ac:dyDescent="0.25">
      <c r="A1868" s="88">
        <f t="shared" si="211"/>
        <v>95</v>
      </c>
      <c r="B1868" s="75"/>
      <c r="C1868" s="87" t="s">
        <v>67</v>
      </c>
      <c r="D1868" s="75"/>
      <c r="E1868" s="101" t="s">
        <v>0</v>
      </c>
      <c r="F1868" s="195"/>
      <c r="G1868" s="193">
        <f>ROUND('[3]Total Proposed Rate (GF)'!$R2079,5)</f>
        <v>-1.719E-2</v>
      </c>
      <c r="H1868" s="115"/>
      <c r="I1868" s="193">
        <f>ROUND('[3]Total Proposed Rate (GF)'!$T2079,5)</f>
        <v>0</v>
      </c>
      <c r="J1868" s="115"/>
      <c r="K1868" s="193">
        <f>ROUND('[3]Total Proposed Rate (GF)'!$V2079,5)</f>
        <v>1.3899999999999999E-2</v>
      </c>
      <c r="L1868" s="115"/>
      <c r="M1868" s="193">
        <f>ROUND('[3]Total Proposed Rate (GF)'!$X2079,5)</f>
        <v>6.0000000000000002E-5</v>
      </c>
      <c r="N1868" s="115"/>
      <c r="O1868" s="193">
        <f>ROUND('[3]Total Proposed Rate (GF)'!$Z2079,5)</f>
        <v>0</v>
      </c>
      <c r="P1868" s="115"/>
      <c r="Q1868" s="193">
        <f>ROUND('[3]Total Proposed Rate (GF)'!$AB2079,5)</f>
        <v>8.7899999999999992E-3</v>
      </c>
      <c r="R1868" s="115"/>
      <c r="S1868" s="193">
        <f>ROUND('[3]Total Proposed Rate (GF)'!$AD2079,5)</f>
        <v>4.0000000000000003E-5</v>
      </c>
      <c r="T1868" s="115"/>
      <c r="U1868" s="193">
        <f>ROUND('[3]Total Proposed Rate (GF)'!$AF2079,5)</f>
        <v>0</v>
      </c>
      <c r="V1868" s="115"/>
      <c r="W1868" s="193">
        <f>ROUND('[3]Total Proposed Rate (GF)'!$AH2079,5)</f>
        <v>0</v>
      </c>
      <c r="X1868" s="115"/>
      <c r="Y1868" s="116">
        <f>SUM(G1868:W1868)</f>
        <v>5.5999999999999982E-3</v>
      </c>
      <c r="AA1868" s="193">
        <f>ROUND('[3]Total Proposed Rate (GF)'!$AL2079,5)</f>
        <v>0</v>
      </c>
      <c r="AB1868" s="75"/>
      <c r="AC1868" s="193">
        <f>ROUND('[3]Total Proposed Rate (GF)'!$AN2079,5)</f>
        <v>5.926E-2</v>
      </c>
      <c r="AD1868" s="75"/>
      <c r="AE1868" s="193">
        <f>ROUND('[3]Total Proposed Rate (GF)'!$AP2079,5)</f>
        <v>-8.0000000000000007E-5</v>
      </c>
      <c r="AF1868" s="117"/>
      <c r="AG1868" s="86">
        <f>SUM(Y1868:AE1868)</f>
        <v>6.4780000000000004E-2</v>
      </c>
      <c r="AI1868" s="106"/>
      <c r="AJ1868" s="106"/>
      <c r="AN1868" s="86"/>
    </row>
    <row r="1869" spans="1:40" x14ac:dyDescent="0.25">
      <c r="A1869" s="88">
        <f t="shared" si="211"/>
        <v>96</v>
      </c>
      <c r="B1869" s="75"/>
      <c r="C1869" s="87" t="s">
        <v>321</v>
      </c>
      <c r="D1869" s="75"/>
      <c r="E1869" s="75"/>
      <c r="F1869" s="195"/>
      <c r="G1869" s="115"/>
      <c r="H1869" s="116"/>
      <c r="I1869" s="115"/>
      <c r="J1869" s="116"/>
      <c r="K1869" s="115"/>
      <c r="L1869" s="116"/>
      <c r="M1869" s="115"/>
      <c r="N1869" s="116"/>
      <c r="O1869" s="115"/>
      <c r="P1869" s="115"/>
      <c r="Q1869" s="115"/>
      <c r="R1869" s="116"/>
      <c r="S1869" s="115"/>
      <c r="T1869" s="116"/>
      <c r="U1869" s="115"/>
      <c r="V1869" s="115"/>
      <c r="W1869" s="115"/>
      <c r="X1869" s="116"/>
      <c r="Y1869" s="116"/>
      <c r="AA1869" s="115"/>
      <c r="AB1869" s="75"/>
      <c r="AC1869" s="115"/>
      <c r="AD1869" s="75"/>
      <c r="AE1869" s="115"/>
      <c r="AF1869" s="117"/>
      <c r="AG1869" s="113"/>
      <c r="AI1869" s="106"/>
      <c r="AJ1869" s="106"/>
      <c r="AN1869" s="86"/>
    </row>
    <row r="1870" spans="1:40" x14ac:dyDescent="0.25">
      <c r="A1870" s="88">
        <f t="shared" si="211"/>
        <v>97</v>
      </c>
      <c r="B1870" s="75"/>
      <c r="C1870" s="87" t="s">
        <v>71</v>
      </c>
      <c r="D1870" s="75"/>
      <c r="E1870" s="101" t="s">
        <v>0</v>
      </c>
      <c r="F1870" s="195"/>
      <c r="G1870" s="193">
        <f>ROUND('[3]Total Proposed Rate (GF)'!$R2081,5)</f>
        <v>-1.719E-2</v>
      </c>
      <c r="H1870" s="115"/>
      <c r="I1870" s="193">
        <f>ROUND('[3]Total Proposed Rate (GF)'!$T2081,5)</f>
        <v>6.8000000000000005E-4</v>
      </c>
      <c r="J1870" s="115"/>
      <c r="K1870" s="193">
        <f>ROUND('[3]Total Proposed Rate (GF)'!$V2081,5)</f>
        <v>1.3899999999999999E-2</v>
      </c>
      <c r="L1870" s="115"/>
      <c r="M1870" s="193">
        <f>ROUND('[3]Total Proposed Rate (GF)'!$X2081,5)</f>
        <v>6.0000000000000002E-5</v>
      </c>
      <c r="N1870" s="115"/>
      <c r="O1870" s="193">
        <f>ROUND('[3]Total Proposed Rate (GF)'!$Z2081,5)</f>
        <v>8.1999999999999998E-4</v>
      </c>
      <c r="P1870" s="115"/>
      <c r="Q1870" s="193">
        <f>ROUND('[3]Total Proposed Rate (GF)'!$AB2081,5)</f>
        <v>8.7899999999999992E-3</v>
      </c>
      <c r="R1870" s="115"/>
      <c r="S1870" s="193">
        <f>ROUND('[3]Total Proposed Rate (GF)'!$AD2081,5)</f>
        <v>4.0000000000000003E-5</v>
      </c>
      <c r="T1870" s="115"/>
      <c r="U1870" s="193">
        <f>ROUND('[3]Total Proposed Rate (GF)'!$AF2081,5)</f>
        <v>0</v>
      </c>
      <c r="V1870" s="115"/>
      <c r="W1870" s="193">
        <f>ROUND('[3]Total Proposed Rate (GF)'!$AH2081,5)</f>
        <v>0</v>
      </c>
      <c r="X1870" s="115"/>
      <c r="Y1870" s="116">
        <f>SUM(G1870:W1870)</f>
        <v>7.0999999999999987E-3</v>
      </c>
      <c r="AA1870" s="193">
        <f>ROUND('[3]Total Proposed Rate (GF)'!$AL2081,5)</f>
        <v>0</v>
      </c>
      <c r="AB1870" s="75"/>
      <c r="AC1870" s="193">
        <f>ROUND('[3]Total Proposed Rate (GF)'!$AN2081,5)</f>
        <v>5.926E-2</v>
      </c>
      <c r="AD1870" s="75"/>
      <c r="AE1870" s="193">
        <f>ROUND('[3]Total Proposed Rate (GF)'!$AP2081,5)</f>
        <v>-8.0000000000000007E-5</v>
      </c>
      <c r="AF1870" s="117"/>
      <c r="AG1870" s="86">
        <f>SUM(Y1870:AE1870)</f>
        <v>6.6280000000000006E-2</v>
      </c>
      <c r="AI1870" s="106"/>
      <c r="AJ1870" s="106"/>
      <c r="AN1870" s="86"/>
    </row>
    <row r="1871" spans="1:40" x14ac:dyDescent="0.25">
      <c r="A1871" s="88">
        <f t="shared" si="211"/>
        <v>98</v>
      </c>
      <c r="B1871" s="75"/>
      <c r="C1871" s="87" t="s">
        <v>70</v>
      </c>
      <c r="D1871" s="75"/>
      <c r="E1871" s="101" t="s">
        <v>0</v>
      </c>
      <c r="F1871" s="195"/>
      <c r="G1871" s="193">
        <f>ROUND('[3]Total Proposed Rate (GF)'!$R2082,5)</f>
        <v>-1.719E-2</v>
      </c>
      <c r="H1871" s="115"/>
      <c r="I1871" s="193">
        <f>ROUND('[3]Total Proposed Rate (GF)'!$T2082,5)</f>
        <v>6.8000000000000005E-4</v>
      </c>
      <c r="J1871" s="115"/>
      <c r="K1871" s="193">
        <f>ROUND('[3]Total Proposed Rate (GF)'!$V2082,5)</f>
        <v>1.3899999999999999E-2</v>
      </c>
      <c r="L1871" s="115"/>
      <c r="M1871" s="193">
        <f>ROUND('[3]Total Proposed Rate (GF)'!$X2082,5)</f>
        <v>6.0000000000000002E-5</v>
      </c>
      <c r="N1871" s="115"/>
      <c r="O1871" s="193">
        <f>ROUND('[3]Total Proposed Rate (GF)'!$Z2082,5)</f>
        <v>8.1999999999999998E-4</v>
      </c>
      <c r="P1871" s="115"/>
      <c r="Q1871" s="193">
        <f>ROUND('[3]Total Proposed Rate (GF)'!$AB2082,5)</f>
        <v>8.7899999999999992E-3</v>
      </c>
      <c r="R1871" s="115"/>
      <c r="S1871" s="193">
        <f>ROUND('[3]Total Proposed Rate (GF)'!$AD2082,5)</f>
        <v>4.0000000000000003E-5</v>
      </c>
      <c r="T1871" s="115"/>
      <c r="U1871" s="193">
        <f>ROUND('[3]Total Proposed Rate (GF)'!$AF2082,5)</f>
        <v>0</v>
      </c>
      <c r="V1871" s="115"/>
      <c r="W1871" s="193">
        <f>ROUND('[3]Total Proposed Rate (GF)'!$AH2082,5)</f>
        <v>0</v>
      </c>
      <c r="X1871" s="115"/>
      <c r="Y1871" s="116">
        <f>SUM(G1871:W1871)</f>
        <v>7.0999999999999987E-3</v>
      </c>
      <c r="AA1871" s="193">
        <f>ROUND('[3]Total Proposed Rate (GF)'!$AL2082,5)</f>
        <v>0</v>
      </c>
      <c r="AB1871" s="75"/>
      <c r="AC1871" s="193">
        <f>ROUND('[3]Total Proposed Rate (GF)'!$AN2082,5)</f>
        <v>5.926E-2</v>
      </c>
      <c r="AD1871" s="75"/>
      <c r="AE1871" s="193">
        <f>ROUND('[3]Total Proposed Rate (GF)'!$AP2082,5)</f>
        <v>-8.0000000000000007E-5</v>
      </c>
      <c r="AF1871" s="117"/>
      <c r="AG1871" s="86">
        <f>SUM(Y1871:AE1871)</f>
        <v>6.6280000000000006E-2</v>
      </c>
      <c r="AI1871" s="106"/>
      <c r="AJ1871" s="106"/>
      <c r="AN1871" s="86"/>
    </row>
    <row r="1872" spans="1:40" x14ac:dyDescent="0.25">
      <c r="A1872" s="88">
        <f t="shared" si="211"/>
        <v>99</v>
      </c>
      <c r="B1872" s="75"/>
      <c r="C1872" s="101" t="s">
        <v>69</v>
      </c>
      <c r="D1872" s="75"/>
      <c r="E1872" s="101" t="s">
        <v>0</v>
      </c>
      <c r="F1872" s="195"/>
      <c r="G1872" s="193">
        <f>ROUND('[3]Total Proposed Rate (GF)'!$R2083,5)</f>
        <v>-1.719E-2</v>
      </c>
      <c r="H1872" s="115"/>
      <c r="I1872" s="193">
        <f>ROUND('[3]Total Proposed Rate (GF)'!$T2083,5)</f>
        <v>0</v>
      </c>
      <c r="J1872" s="115"/>
      <c r="K1872" s="193">
        <f>ROUND('[3]Total Proposed Rate (GF)'!$V2083,5)</f>
        <v>1.3899999999999999E-2</v>
      </c>
      <c r="L1872" s="115"/>
      <c r="M1872" s="193">
        <f>ROUND('[3]Total Proposed Rate (GF)'!$X2083,5)</f>
        <v>6.0000000000000002E-5</v>
      </c>
      <c r="N1872" s="115"/>
      <c r="O1872" s="193">
        <f>ROUND('[3]Total Proposed Rate (GF)'!$Z2083,5)</f>
        <v>0</v>
      </c>
      <c r="P1872" s="115"/>
      <c r="Q1872" s="193">
        <f>ROUND('[3]Total Proposed Rate (GF)'!$AB2083,5)</f>
        <v>8.7899999999999992E-3</v>
      </c>
      <c r="R1872" s="115"/>
      <c r="S1872" s="193">
        <f>ROUND('[3]Total Proposed Rate (GF)'!$AD2083,5)</f>
        <v>4.0000000000000003E-5</v>
      </c>
      <c r="T1872" s="115"/>
      <c r="U1872" s="193">
        <f>ROUND('[3]Total Proposed Rate (GF)'!$AF2083,5)</f>
        <v>0</v>
      </c>
      <c r="V1872" s="115"/>
      <c r="W1872" s="193">
        <f>ROUND('[3]Total Proposed Rate (GF)'!$AH2083,5)</f>
        <v>0</v>
      </c>
      <c r="X1872" s="115"/>
      <c r="Y1872" s="116">
        <f>SUM(G1872:W1872)</f>
        <v>5.5999999999999982E-3</v>
      </c>
      <c r="AA1872" s="193">
        <f>ROUND('[3]Total Proposed Rate (GF)'!$AL2083,5)</f>
        <v>0</v>
      </c>
      <c r="AB1872" s="75"/>
      <c r="AC1872" s="193">
        <f>ROUND('[3]Total Proposed Rate (GF)'!$AN2083,5)</f>
        <v>5.926E-2</v>
      </c>
      <c r="AD1872" s="75"/>
      <c r="AE1872" s="193">
        <f>ROUND('[3]Total Proposed Rate (GF)'!$AP2083,5)</f>
        <v>-8.0000000000000007E-5</v>
      </c>
      <c r="AF1872" s="117"/>
      <c r="AG1872" s="86">
        <f>SUM(Y1872:AE1872)</f>
        <v>6.4780000000000004E-2</v>
      </c>
      <c r="AI1872" s="106"/>
      <c r="AJ1872" s="106"/>
      <c r="AN1872" s="86"/>
    </row>
    <row r="1873" spans="1:40" x14ac:dyDescent="0.25">
      <c r="A1873" s="88">
        <f t="shared" si="211"/>
        <v>100</v>
      </c>
      <c r="B1873" s="75"/>
      <c r="C1873" s="101" t="s">
        <v>68</v>
      </c>
      <c r="D1873" s="75"/>
      <c r="E1873" s="101" t="s">
        <v>0</v>
      </c>
      <c r="F1873" s="195"/>
      <c r="G1873" s="193">
        <f>ROUND('[3]Total Proposed Rate (GF)'!$R2084,5)</f>
        <v>-1.719E-2</v>
      </c>
      <c r="H1873" s="115"/>
      <c r="I1873" s="193">
        <f>ROUND('[3]Total Proposed Rate (GF)'!$T2084,5)</f>
        <v>0</v>
      </c>
      <c r="J1873" s="115"/>
      <c r="K1873" s="193">
        <f>ROUND('[3]Total Proposed Rate (GF)'!$V2084,5)</f>
        <v>1.3899999999999999E-2</v>
      </c>
      <c r="L1873" s="115"/>
      <c r="M1873" s="193">
        <f>ROUND('[3]Total Proposed Rate (GF)'!$X2084,5)</f>
        <v>6.0000000000000002E-5</v>
      </c>
      <c r="N1873" s="115"/>
      <c r="O1873" s="193">
        <f>ROUND('[3]Total Proposed Rate (GF)'!$Z2084,5)</f>
        <v>0</v>
      </c>
      <c r="P1873" s="115"/>
      <c r="Q1873" s="193">
        <f>ROUND('[3]Total Proposed Rate (GF)'!$AB2084,5)</f>
        <v>8.7899999999999992E-3</v>
      </c>
      <c r="R1873" s="115"/>
      <c r="S1873" s="193">
        <f>ROUND('[3]Total Proposed Rate (GF)'!$AD2084,5)</f>
        <v>4.0000000000000003E-5</v>
      </c>
      <c r="T1873" s="115"/>
      <c r="U1873" s="193">
        <f>ROUND('[3]Total Proposed Rate (GF)'!$AF2084,5)</f>
        <v>0</v>
      </c>
      <c r="V1873" s="115"/>
      <c r="W1873" s="193">
        <f>ROUND('[3]Total Proposed Rate (GF)'!$AH2084,5)</f>
        <v>0</v>
      </c>
      <c r="X1873" s="115"/>
      <c r="Y1873" s="116">
        <f>SUM(G1873:W1873)</f>
        <v>5.5999999999999982E-3</v>
      </c>
      <c r="AA1873" s="193">
        <f>ROUND('[3]Total Proposed Rate (GF)'!$AL2084,5)</f>
        <v>0</v>
      </c>
      <c r="AB1873" s="75"/>
      <c r="AC1873" s="193">
        <f>ROUND('[3]Total Proposed Rate (GF)'!$AN2084,5)</f>
        <v>5.926E-2</v>
      </c>
      <c r="AD1873" s="75"/>
      <c r="AE1873" s="193">
        <f>ROUND('[3]Total Proposed Rate (GF)'!$AP2084,5)</f>
        <v>-8.0000000000000007E-5</v>
      </c>
      <c r="AF1873" s="117"/>
      <c r="AG1873" s="86">
        <f>SUM(Y1873:AE1873)</f>
        <v>6.4780000000000004E-2</v>
      </c>
      <c r="AI1873" s="106"/>
      <c r="AJ1873" s="106"/>
      <c r="AN1873" s="86"/>
    </row>
    <row r="1874" spans="1:40" x14ac:dyDescent="0.25">
      <c r="A1874" s="88">
        <f t="shared" si="211"/>
        <v>101</v>
      </c>
      <c r="B1874" s="75"/>
      <c r="C1874" s="87" t="s">
        <v>67</v>
      </c>
      <c r="D1874" s="75"/>
      <c r="E1874" s="101" t="s">
        <v>0</v>
      </c>
      <c r="F1874" s="195"/>
      <c r="G1874" s="193">
        <f>ROUND('[3]Total Proposed Rate (GF)'!$R2085,5)</f>
        <v>-1.719E-2</v>
      </c>
      <c r="H1874" s="115"/>
      <c r="I1874" s="193">
        <f>ROUND('[3]Total Proposed Rate (GF)'!$T2085,5)</f>
        <v>0</v>
      </c>
      <c r="J1874" s="115"/>
      <c r="K1874" s="193">
        <f>ROUND('[3]Total Proposed Rate (GF)'!$V2085,5)</f>
        <v>1.3899999999999999E-2</v>
      </c>
      <c r="L1874" s="115"/>
      <c r="M1874" s="193">
        <f>ROUND('[3]Total Proposed Rate (GF)'!$X2085,5)</f>
        <v>6.0000000000000002E-5</v>
      </c>
      <c r="N1874" s="115"/>
      <c r="O1874" s="193">
        <f>ROUND('[3]Total Proposed Rate (GF)'!$Z2085,5)</f>
        <v>0</v>
      </c>
      <c r="P1874" s="115"/>
      <c r="Q1874" s="193">
        <f>ROUND('[3]Total Proposed Rate (GF)'!$AB2085,5)</f>
        <v>8.7899999999999992E-3</v>
      </c>
      <c r="R1874" s="115"/>
      <c r="S1874" s="193">
        <f>ROUND('[3]Total Proposed Rate (GF)'!$AD2085,5)</f>
        <v>4.0000000000000003E-5</v>
      </c>
      <c r="T1874" s="115"/>
      <c r="U1874" s="193">
        <f>ROUND('[3]Total Proposed Rate (GF)'!$AF2085,5)</f>
        <v>0</v>
      </c>
      <c r="V1874" s="115"/>
      <c r="W1874" s="193">
        <f>ROUND('[3]Total Proposed Rate (GF)'!$AH2085,5)</f>
        <v>0</v>
      </c>
      <c r="X1874" s="115"/>
      <c r="Y1874" s="116">
        <f>SUM(G1874:W1874)</f>
        <v>5.5999999999999982E-3</v>
      </c>
      <c r="AA1874" s="193">
        <f>ROUND('[3]Total Proposed Rate (GF)'!$AL2085,5)</f>
        <v>0</v>
      </c>
      <c r="AB1874" s="75"/>
      <c r="AC1874" s="193">
        <f>ROUND('[3]Total Proposed Rate (GF)'!$AN2085,5)</f>
        <v>5.926E-2</v>
      </c>
      <c r="AD1874" s="75"/>
      <c r="AE1874" s="193">
        <f>ROUND('[3]Total Proposed Rate (GF)'!$AP2085,5)</f>
        <v>-8.0000000000000007E-5</v>
      </c>
      <c r="AF1874" s="117"/>
      <c r="AG1874" s="86">
        <f>SUM(Y1874:AE1874)</f>
        <v>6.4780000000000004E-2</v>
      </c>
      <c r="AI1874" s="106"/>
      <c r="AJ1874" s="106"/>
      <c r="AN1874" s="86"/>
    </row>
    <row r="1875" spans="1:40" x14ac:dyDescent="0.25">
      <c r="A1875" s="88">
        <f t="shared" si="211"/>
        <v>102</v>
      </c>
      <c r="B1875" s="75"/>
      <c r="C1875" s="87" t="s">
        <v>322</v>
      </c>
      <c r="D1875" s="75"/>
      <c r="E1875" s="75"/>
      <c r="F1875" s="195"/>
      <c r="G1875" s="115"/>
      <c r="H1875" s="116"/>
      <c r="I1875" s="115"/>
      <c r="J1875" s="116"/>
      <c r="K1875" s="115"/>
      <c r="L1875" s="116"/>
      <c r="M1875" s="115"/>
      <c r="N1875" s="116"/>
      <c r="O1875" s="115"/>
      <c r="P1875" s="115"/>
      <c r="Q1875" s="115"/>
      <c r="R1875" s="116"/>
      <c r="S1875" s="115"/>
      <c r="T1875" s="116"/>
      <c r="U1875" s="115"/>
      <c r="V1875" s="115"/>
      <c r="W1875" s="115"/>
      <c r="X1875" s="116"/>
      <c r="Y1875" s="116"/>
      <c r="AA1875" s="115"/>
      <c r="AB1875" s="75"/>
      <c r="AC1875" s="115"/>
      <c r="AD1875" s="75"/>
      <c r="AE1875" s="115"/>
      <c r="AF1875" s="117"/>
      <c r="AG1875" s="113"/>
      <c r="AI1875" s="106"/>
      <c r="AJ1875" s="106"/>
      <c r="AN1875" s="86"/>
    </row>
    <row r="1876" spans="1:40" x14ac:dyDescent="0.25">
      <c r="A1876" s="88">
        <f t="shared" si="211"/>
        <v>103</v>
      </c>
      <c r="B1876" s="75"/>
      <c r="C1876" s="87" t="s">
        <v>71</v>
      </c>
      <c r="D1876" s="75"/>
      <c r="E1876" s="101" t="s">
        <v>0</v>
      </c>
      <c r="F1876" s="195"/>
      <c r="G1876" s="193">
        <f>ROUND('[3]Total Proposed Rate (GF)'!$R2087,5)</f>
        <v>-1.719E-2</v>
      </c>
      <c r="H1876" s="115"/>
      <c r="I1876" s="193">
        <f>ROUND('[3]Total Proposed Rate (GF)'!$T2087,5)</f>
        <v>6.8000000000000005E-4</v>
      </c>
      <c r="J1876" s="115"/>
      <c r="K1876" s="193">
        <f>ROUND('[3]Total Proposed Rate (GF)'!$V2087,5)</f>
        <v>1.3899999999999999E-2</v>
      </c>
      <c r="L1876" s="115"/>
      <c r="M1876" s="193">
        <f>ROUND('[3]Total Proposed Rate (GF)'!$X2087,5)</f>
        <v>6.0000000000000002E-5</v>
      </c>
      <c r="N1876" s="115"/>
      <c r="O1876" s="193">
        <f>ROUND('[3]Total Proposed Rate (GF)'!$Z2087,5)</f>
        <v>8.1999999999999998E-4</v>
      </c>
      <c r="P1876" s="115"/>
      <c r="Q1876" s="193">
        <f>ROUND('[3]Total Proposed Rate (GF)'!$AB2087,5)</f>
        <v>8.7899999999999992E-3</v>
      </c>
      <c r="R1876" s="115"/>
      <c r="S1876" s="193">
        <f>ROUND('[3]Total Proposed Rate (GF)'!$AD2087,5)</f>
        <v>4.0000000000000003E-5</v>
      </c>
      <c r="T1876" s="115"/>
      <c r="U1876" s="193">
        <f>ROUND('[3]Total Proposed Rate (GF)'!$AF2087,5)</f>
        <v>0</v>
      </c>
      <c r="V1876" s="115"/>
      <c r="W1876" s="193">
        <f>ROUND('[3]Total Proposed Rate (GF)'!$AH2087,5)</f>
        <v>0</v>
      </c>
      <c r="X1876" s="115"/>
      <c r="Y1876" s="116">
        <f>SUM(G1876:W1876)</f>
        <v>7.0999999999999987E-3</v>
      </c>
      <c r="AA1876" s="193">
        <f>ROUND('[3]Total Proposed Rate (GF)'!$AL2087,5)</f>
        <v>0</v>
      </c>
      <c r="AB1876" s="75"/>
      <c r="AC1876" s="193">
        <f>ROUND('[3]Total Proposed Rate (GF)'!$AN2087,5)</f>
        <v>5.926E-2</v>
      </c>
      <c r="AD1876" s="75"/>
      <c r="AE1876" s="193">
        <f>ROUND('[3]Total Proposed Rate (GF)'!$AP2087,5)</f>
        <v>-8.0000000000000007E-5</v>
      </c>
      <c r="AF1876" s="117"/>
      <c r="AG1876" s="86">
        <f>SUM(Y1876:AE1876)</f>
        <v>6.6280000000000006E-2</v>
      </c>
      <c r="AI1876" s="106"/>
      <c r="AJ1876" s="106"/>
      <c r="AN1876" s="86"/>
    </row>
    <row r="1877" spans="1:40" x14ac:dyDescent="0.25">
      <c r="A1877" s="88">
        <f t="shared" si="211"/>
        <v>104</v>
      </c>
      <c r="B1877" s="75"/>
      <c r="C1877" s="87" t="s">
        <v>70</v>
      </c>
      <c r="D1877" s="75"/>
      <c r="E1877" s="101" t="s">
        <v>0</v>
      </c>
      <c r="F1877" s="195"/>
      <c r="G1877" s="193">
        <f>ROUND('[3]Total Proposed Rate (GF)'!$R2088,5)</f>
        <v>-1.719E-2</v>
      </c>
      <c r="H1877" s="115"/>
      <c r="I1877" s="193">
        <f>ROUND('[3]Total Proposed Rate (GF)'!$T2088,5)</f>
        <v>6.8000000000000005E-4</v>
      </c>
      <c r="J1877" s="115"/>
      <c r="K1877" s="193">
        <f>ROUND('[3]Total Proposed Rate (GF)'!$V2088,5)</f>
        <v>1.3899999999999999E-2</v>
      </c>
      <c r="L1877" s="115"/>
      <c r="M1877" s="193">
        <f>ROUND('[3]Total Proposed Rate (GF)'!$X2088,5)</f>
        <v>6.0000000000000002E-5</v>
      </c>
      <c r="N1877" s="115"/>
      <c r="O1877" s="193">
        <f>ROUND('[3]Total Proposed Rate (GF)'!$Z2088,5)</f>
        <v>8.1999999999999998E-4</v>
      </c>
      <c r="P1877" s="115"/>
      <c r="Q1877" s="193">
        <f>ROUND('[3]Total Proposed Rate (GF)'!$AB2088,5)</f>
        <v>8.7899999999999992E-3</v>
      </c>
      <c r="R1877" s="115"/>
      <c r="S1877" s="193">
        <f>ROUND('[3]Total Proposed Rate (GF)'!$AD2088,5)</f>
        <v>4.0000000000000003E-5</v>
      </c>
      <c r="T1877" s="115"/>
      <c r="U1877" s="193">
        <f>ROUND('[3]Total Proposed Rate (GF)'!$AF2088,5)</f>
        <v>0</v>
      </c>
      <c r="V1877" s="115"/>
      <c r="W1877" s="193">
        <f>ROUND('[3]Total Proposed Rate (GF)'!$AH2088,5)</f>
        <v>0</v>
      </c>
      <c r="X1877" s="115"/>
      <c r="Y1877" s="116">
        <f>SUM(G1877:W1877)</f>
        <v>7.0999999999999987E-3</v>
      </c>
      <c r="AA1877" s="193">
        <f>ROUND('[3]Total Proposed Rate (GF)'!$AL2088,5)</f>
        <v>0</v>
      </c>
      <c r="AB1877" s="75"/>
      <c r="AC1877" s="193">
        <f>ROUND('[3]Total Proposed Rate (GF)'!$AN2088,5)</f>
        <v>5.926E-2</v>
      </c>
      <c r="AD1877" s="75"/>
      <c r="AE1877" s="193">
        <f>ROUND('[3]Total Proposed Rate (GF)'!$AP2088,5)</f>
        <v>-8.0000000000000007E-5</v>
      </c>
      <c r="AF1877" s="117"/>
      <c r="AG1877" s="86">
        <f>SUM(Y1877:AE1877)</f>
        <v>6.6280000000000006E-2</v>
      </c>
      <c r="AI1877" s="106"/>
      <c r="AJ1877" s="106"/>
      <c r="AN1877" s="86"/>
    </row>
    <row r="1878" spans="1:40" x14ac:dyDescent="0.25">
      <c r="A1878" s="88">
        <f t="shared" si="211"/>
        <v>105</v>
      </c>
      <c r="B1878" s="75"/>
      <c r="C1878" s="101" t="s">
        <v>69</v>
      </c>
      <c r="D1878" s="75"/>
      <c r="E1878" s="101" t="s">
        <v>0</v>
      </c>
      <c r="F1878" s="195"/>
      <c r="G1878" s="193">
        <f>ROUND('[3]Total Proposed Rate (GF)'!$R2089,5)</f>
        <v>-1.719E-2</v>
      </c>
      <c r="H1878" s="115"/>
      <c r="I1878" s="193">
        <f>ROUND('[3]Total Proposed Rate (GF)'!$T2089,5)</f>
        <v>0</v>
      </c>
      <c r="J1878" s="115"/>
      <c r="K1878" s="193">
        <f>ROUND('[3]Total Proposed Rate (GF)'!$V2089,5)</f>
        <v>1.3899999999999999E-2</v>
      </c>
      <c r="L1878" s="115"/>
      <c r="M1878" s="193">
        <f>ROUND('[3]Total Proposed Rate (GF)'!$X2089,5)</f>
        <v>6.0000000000000002E-5</v>
      </c>
      <c r="N1878" s="115"/>
      <c r="O1878" s="193">
        <f>ROUND('[3]Total Proposed Rate (GF)'!$Z2089,5)</f>
        <v>0</v>
      </c>
      <c r="P1878" s="115"/>
      <c r="Q1878" s="193">
        <f>ROUND('[3]Total Proposed Rate (GF)'!$AB2089,5)</f>
        <v>8.7899999999999992E-3</v>
      </c>
      <c r="R1878" s="115"/>
      <c r="S1878" s="193">
        <f>ROUND('[3]Total Proposed Rate (GF)'!$AD2089,5)</f>
        <v>4.0000000000000003E-5</v>
      </c>
      <c r="T1878" s="115"/>
      <c r="U1878" s="193">
        <f>ROUND('[3]Total Proposed Rate (GF)'!$AF2089,5)</f>
        <v>0</v>
      </c>
      <c r="V1878" s="115"/>
      <c r="W1878" s="193">
        <f>ROUND('[3]Total Proposed Rate (GF)'!$AH2089,5)</f>
        <v>0</v>
      </c>
      <c r="X1878" s="115"/>
      <c r="Y1878" s="116">
        <f>SUM(G1878:W1878)</f>
        <v>5.5999999999999982E-3</v>
      </c>
      <c r="AA1878" s="193">
        <f>ROUND('[3]Total Proposed Rate (GF)'!$AL2089,5)</f>
        <v>0</v>
      </c>
      <c r="AB1878" s="75"/>
      <c r="AC1878" s="193">
        <f>ROUND('[3]Total Proposed Rate (GF)'!$AN2089,5)</f>
        <v>5.926E-2</v>
      </c>
      <c r="AD1878" s="75"/>
      <c r="AE1878" s="193">
        <f>ROUND('[3]Total Proposed Rate (GF)'!$AP2089,5)</f>
        <v>-8.0000000000000007E-5</v>
      </c>
      <c r="AF1878" s="117"/>
      <c r="AG1878" s="86">
        <f>SUM(Y1878:AE1878)</f>
        <v>6.4780000000000004E-2</v>
      </c>
      <c r="AI1878" s="106"/>
      <c r="AJ1878" s="106"/>
      <c r="AN1878" s="86"/>
    </row>
    <row r="1879" spans="1:40" x14ac:dyDescent="0.25">
      <c r="A1879" s="88">
        <f t="shared" si="211"/>
        <v>106</v>
      </c>
      <c r="B1879" s="75"/>
      <c r="C1879" s="101" t="s">
        <v>68</v>
      </c>
      <c r="D1879" s="75"/>
      <c r="E1879" s="101" t="s">
        <v>0</v>
      </c>
      <c r="F1879" s="195"/>
      <c r="G1879" s="193">
        <f>ROUND('[3]Total Proposed Rate (GF)'!$R2090,5)</f>
        <v>-1.719E-2</v>
      </c>
      <c r="H1879" s="115"/>
      <c r="I1879" s="193">
        <f>ROUND('[3]Total Proposed Rate (GF)'!$T2090,5)</f>
        <v>0</v>
      </c>
      <c r="J1879" s="115"/>
      <c r="K1879" s="193">
        <f>ROUND('[3]Total Proposed Rate (GF)'!$V2090,5)</f>
        <v>1.3899999999999999E-2</v>
      </c>
      <c r="L1879" s="115"/>
      <c r="M1879" s="193">
        <f>ROUND('[3]Total Proposed Rate (GF)'!$X2090,5)</f>
        <v>6.0000000000000002E-5</v>
      </c>
      <c r="N1879" s="115"/>
      <c r="O1879" s="193">
        <f>ROUND('[3]Total Proposed Rate (GF)'!$Z2090,5)</f>
        <v>0</v>
      </c>
      <c r="P1879" s="115"/>
      <c r="Q1879" s="193">
        <f>ROUND('[3]Total Proposed Rate (GF)'!$AB2090,5)</f>
        <v>8.7899999999999992E-3</v>
      </c>
      <c r="R1879" s="115"/>
      <c r="S1879" s="193">
        <f>ROUND('[3]Total Proposed Rate (GF)'!$AD2090,5)</f>
        <v>4.0000000000000003E-5</v>
      </c>
      <c r="T1879" s="115"/>
      <c r="U1879" s="193">
        <f>ROUND('[3]Total Proposed Rate (GF)'!$AF2090,5)</f>
        <v>0</v>
      </c>
      <c r="V1879" s="115"/>
      <c r="W1879" s="193">
        <f>ROUND('[3]Total Proposed Rate (GF)'!$AH2090,5)</f>
        <v>0</v>
      </c>
      <c r="X1879" s="115"/>
      <c r="Y1879" s="116">
        <f>SUM(G1879:W1879)</f>
        <v>5.5999999999999982E-3</v>
      </c>
      <c r="AA1879" s="193">
        <f>ROUND('[3]Total Proposed Rate (GF)'!$AL2090,5)</f>
        <v>0</v>
      </c>
      <c r="AB1879" s="75"/>
      <c r="AC1879" s="193">
        <f>ROUND('[3]Total Proposed Rate (GF)'!$AN2090,5)</f>
        <v>5.926E-2</v>
      </c>
      <c r="AD1879" s="75"/>
      <c r="AE1879" s="193">
        <f>ROUND('[3]Total Proposed Rate (GF)'!$AP2090,5)</f>
        <v>-8.0000000000000007E-5</v>
      </c>
      <c r="AF1879" s="117"/>
      <c r="AG1879" s="86">
        <f>SUM(Y1879:AE1879)</f>
        <v>6.4780000000000004E-2</v>
      </c>
      <c r="AI1879" s="106"/>
      <c r="AJ1879" s="106"/>
      <c r="AN1879" s="86"/>
    </row>
    <row r="1880" spans="1:40" x14ac:dyDescent="0.25">
      <c r="A1880" s="88">
        <f t="shared" si="211"/>
        <v>107</v>
      </c>
      <c r="B1880" s="75"/>
      <c r="C1880" s="87" t="s">
        <v>67</v>
      </c>
      <c r="D1880" s="75"/>
      <c r="E1880" s="101" t="s">
        <v>0</v>
      </c>
      <c r="F1880" s="195"/>
      <c r="G1880" s="193">
        <f>ROUND('[3]Total Proposed Rate (GF)'!$R2091,5)</f>
        <v>-1.719E-2</v>
      </c>
      <c r="H1880" s="115"/>
      <c r="I1880" s="193">
        <f>ROUND('[3]Total Proposed Rate (GF)'!$T2091,5)</f>
        <v>0</v>
      </c>
      <c r="J1880" s="115"/>
      <c r="K1880" s="193">
        <f>ROUND('[3]Total Proposed Rate (GF)'!$V2091,5)</f>
        <v>1.3899999999999999E-2</v>
      </c>
      <c r="L1880" s="115"/>
      <c r="M1880" s="193">
        <f>ROUND('[3]Total Proposed Rate (GF)'!$X2091,5)</f>
        <v>6.0000000000000002E-5</v>
      </c>
      <c r="N1880" s="115"/>
      <c r="O1880" s="193">
        <f>ROUND('[3]Total Proposed Rate (GF)'!$Z2091,5)</f>
        <v>0</v>
      </c>
      <c r="P1880" s="115"/>
      <c r="Q1880" s="193">
        <f>ROUND('[3]Total Proposed Rate (GF)'!$AB2091,5)</f>
        <v>8.7899999999999992E-3</v>
      </c>
      <c r="R1880" s="115"/>
      <c r="S1880" s="193">
        <f>ROUND('[3]Total Proposed Rate (GF)'!$AD2091,5)</f>
        <v>4.0000000000000003E-5</v>
      </c>
      <c r="T1880" s="115"/>
      <c r="U1880" s="193">
        <f>ROUND('[3]Total Proposed Rate (GF)'!$AF2091,5)</f>
        <v>0</v>
      </c>
      <c r="V1880" s="115"/>
      <c r="W1880" s="193">
        <f>ROUND('[3]Total Proposed Rate (GF)'!$AH2091,5)</f>
        <v>0</v>
      </c>
      <c r="X1880" s="115"/>
      <c r="Y1880" s="116">
        <f>SUM(G1880:W1880)</f>
        <v>5.5999999999999982E-3</v>
      </c>
      <c r="AA1880" s="193">
        <f>ROUND('[3]Total Proposed Rate (GF)'!$AL2091,5)</f>
        <v>0</v>
      </c>
      <c r="AB1880" s="75"/>
      <c r="AC1880" s="193">
        <f>ROUND('[3]Total Proposed Rate (GF)'!$AN2091,5)</f>
        <v>5.926E-2</v>
      </c>
      <c r="AD1880" s="75"/>
      <c r="AE1880" s="193">
        <f>ROUND('[3]Total Proposed Rate (GF)'!$AP2091,5)</f>
        <v>-8.0000000000000007E-5</v>
      </c>
      <c r="AF1880" s="117"/>
      <c r="AG1880" s="86">
        <f>SUM(Y1880:AE1880)</f>
        <v>6.4780000000000004E-2</v>
      </c>
      <c r="AI1880" s="106"/>
      <c r="AJ1880" s="106"/>
      <c r="AN1880" s="86"/>
    </row>
    <row r="1881" spans="1:40" hidden="1" x14ac:dyDescent="0.25">
      <c r="A1881" s="88"/>
      <c r="B1881" s="75"/>
      <c r="C1881" s="87"/>
      <c r="D1881" s="75"/>
      <c r="E1881" s="101"/>
      <c r="F1881" s="195"/>
      <c r="G1881" s="115"/>
      <c r="H1881" s="146"/>
      <c r="I1881" s="115"/>
      <c r="J1881" s="146"/>
      <c r="K1881" s="115"/>
      <c r="L1881" s="146"/>
      <c r="M1881" s="115"/>
      <c r="N1881" s="146"/>
      <c r="O1881" s="115"/>
      <c r="P1881" s="115"/>
      <c r="Q1881" s="115"/>
      <c r="R1881" s="146"/>
      <c r="S1881" s="115"/>
      <c r="T1881" s="94"/>
      <c r="U1881" s="115"/>
      <c r="V1881" s="196"/>
      <c r="W1881" s="115"/>
      <c r="X1881" s="146"/>
      <c r="Y1881" s="197"/>
      <c r="Z1881" s="145"/>
      <c r="AA1881" s="115"/>
      <c r="AB1881" s="146"/>
      <c r="AC1881" s="115"/>
      <c r="AD1881" s="146"/>
      <c r="AE1881" s="115"/>
      <c r="AF1881" s="145"/>
      <c r="AG1881" s="198"/>
      <c r="AI1881" s="106"/>
      <c r="AJ1881" s="106"/>
      <c r="AN1881" s="86"/>
    </row>
    <row r="1882" spans="1:40" hidden="1" x14ac:dyDescent="0.25">
      <c r="A1882" s="197"/>
      <c r="B1882" s="188"/>
      <c r="C1882" s="195"/>
      <c r="D1882" s="146"/>
      <c r="E1882" s="195"/>
      <c r="F1882" s="195"/>
      <c r="G1882" s="115"/>
      <c r="H1882" s="146"/>
      <c r="I1882" s="115"/>
      <c r="J1882" s="146"/>
      <c r="K1882" s="115"/>
      <c r="L1882" s="146"/>
      <c r="M1882" s="115"/>
      <c r="N1882" s="146"/>
      <c r="O1882" s="115"/>
      <c r="P1882" s="115"/>
      <c r="Q1882" s="115"/>
      <c r="R1882" s="146"/>
      <c r="S1882" s="115"/>
      <c r="T1882" s="94"/>
      <c r="U1882" s="115"/>
      <c r="V1882" s="196"/>
      <c r="W1882" s="115"/>
      <c r="X1882" s="146"/>
      <c r="Y1882" s="197"/>
      <c r="Z1882" s="145"/>
      <c r="AA1882" s="115"/>
      <c r="AB1882" s="146"/>
      <c r="AC1882" s="115"/>
      <c r="AD1882" s="146"/>
      <c r="AE1882" s="115"/>
      <c r="AF1882" s="145"/>
      <c r="AG1882" s="198"/>
      <c r="AI1882" s="106"/>
      <c r="AJ1882" s="106"/>
      <c r="AN1882" s="86"/>
    </row>
    <row r="1883" spans="1:40" hidden="1" x14ac:dyDescent="0.25">
      <c r="A1883" s="88">
        <v>1</v>
      </c>
      <c r="B1883" s="165"/>
      <c r="C1883" s="178" t="s">
        <v>106</v>
      </c>
      <c r="E1883" s="75"/>
      <c r="F1883" s="195"/>
      <c r="G1883" s="115"/>
      <c r="H1883" s="146"/>
      <c r="I1883" s="115"/>
      <c r="J1883" s="146"/>
      <c r="K1883" s="115"/>
      <c r="L1883" s="146"/>
      <c r="M1883" s="115"/>
      <c r="N1883" s="146"/>
      <c r="O1883" s="115"/>
      <c r="P1883" s="115"/>
      <c r="Q1883" s="115"/>
      <c r="R1883" s="146"/>
      <c r="S1883" s="115"/>
      <c r="T1883" s="94"/>
      <c r="U1883" s="115"/>
      <c r="V1883" s="196"/>
      <c r="W1883" s="115"/>
      <c r="X1883" s="146"/>
      <c r="Y1883" s="197"/>
      <c r="Z1883" s="145"/>
      <c r="AA1883" s="115"/>
      <c r="AB1883" s="146"/>
      <c r="AC1883" s="115"/>
      <c r="AD1883" s="146"/>
      <c r="AE1883" s="115"/>
      <c r="AF1883" s="145"/>
      <c r="AG1883" s="198"/>
      <c r="AI1883" s="106"/>
      <c r="AJ1883" s="106"/>
      <c r="AN1883" s="86"/>
    </row>
    <row r="1884" spans="1:40" hidden="1" x14ac:dyDescent="0.25">
      <c r="A1884" s="88">
        <f t="shared" ref="A1884:A1947" si="212">+A1883+1</f>
        <v>2</v>
      </c>
      <c r="B1884" s="75"/>
      <c r="C1884" s="101" t="s">
        <v>51</v>
      </c>
      <c r="D1884" s="75"/>
      <c r="E1884" s="96"/>
      <c r="F1884" s="195"/>
      <c r="G1884" s="115"/>
      <c r="H1884" s="146"/>
      <c r="I1884" s="115"/>
      <c r="J1884" s="146"/>
      <c r="K1884" s="115"/>
      <c r="L1884" s="146"/>
      <c r="M1884" s="115"/>
      <c r="N1884" s="146"/>
      <c r="O1884" s="115"/>
      <c r="P1884" s="115"/>
      <c r="Q1884" s="115"/>
      <c r="R1884" s="146"/>
      <c r="S1884" s="115"/>
      <c r="T1884" s="94"/>
      <c r="U1884" s="115"/>
      <c r="V1884" s="196"/>
      <c r="W1884" s="115"/>
      <c r="X1884" s="146"/>
      <c r="Y1884" s="197"/>
      <c r="Z1884" s="145"/>
      <c r="AA1884" s="115"/>
      <c r="AB1884" s="146"/>
      <c r="AC1884" s="115"/>
      <c r="AD1884" s="146"/>
      <c r="AE1884" s="115"/>
      <c r="AF1884" s="145"/>
      <c r="AG1884" s="198"/>
      <c r="AI1884" s="106"/>
      <c r="AJ1884" s="106"/>
      <c r="AN1884" s="86"/>
    </row>
    <row r="1885" spans="1:40" hidden="1" x14ac:dyDescent="0.25">
      <c r="A1885" s="88">
        <f t="shared" si="212"/>
        <v>3</v>
      </c>
      <c r="B1885" s="75"/>
      <c r="C1885" s="181" t="s">
        <v>97</v>
      </c>
      <c r="E1885" s="182"/>
      <c r="F1885" s="195"/>
      <c r="G1885" s="115"/>
      <c r="H1885" s="146"/>
      <c r="I1885" s="115"/>
      <c r="J1885" s="146"/>
      <c r="K1885" s="115"/>
      <c r="L1885" s="146"/>
      <c r="M1885" s="115"/>
      <c r="N1885" s="146"/>
      <c r="O1885" s="115"/>
      <c r="P1885" s="115"/>
      <c r="Q1885" s="115"/>
      <c r="R1885" s="146"/>
      <c r="S1885" s="115"/>
      <c r="T1885" s="94"/>
      <c r="U1885" s="115"/>
      <c r="V1885" s="196"/>
      <c r="W1885" s="115"/>
      <c r="X1885" s="146"/>
      <c r="Y1885" s="197"/>
      <c r="Z1885" s="145"/>
      <c r="AA1885" s="115"/>
      <c r="AB1885" s="146"/>
      <c r="AC1885" s="115"/>
      <c r="AD1885" s="146"/>
      <c r="AE1885" s="115"/>
      <c r="AF1885" s="145"/>
      <c r="AG1885" s="198"/>
      <c r="AI1885" s="106"/>
      <c r="AJ1885" s="106"/>
      <c r="AN1885" s="86"/>
    </row>
    <row r="1886" spans="1:40" hidden="1" x14ac:dyDescent="0.25">
      <c r="A1886" s="88">
        <f t="shared" si="212"/>
        <v>4</v>
      </c>
      <c r="B1886" s="75"/>
      <c r="C1886" s="181" t="s">
        <v>43</v>
      </c>
      <c r="E1886" s="181" t="s">
        <v>19</v>
      </c>
      <c r="F1886" s="195"/>
      <c r="G1886" s="102">
        <f>ROUND('[3]Total Proposed Rate (GF)'!$R2200,2)</f>
        <v>0</v>
      </c>
      <c r="H1886" s="102"/>
      <c r="I1886" s="102">
        <f>ROUND('[3]Total Proposed Rate (GF)'!$T2200,2)</f>
        <v>0</v>
      </c>
      <c r="J1886" s="102"/>
      <c r="K1886" s="102">
        <f>ROUND('[3]Total Proposed Rate (GF)'!$V2200,2)</f>
        <v>0</v>
      </c>
      <c r="L1886" s="102"/>
      <c r="M1886" s="102">
        <f>ROUND('[3]Total Proposed Rate (GF)'!$X2200,2)</f>
        <v>0</v>
      </c>
      <c r="N1886" s="102"/>
      <c r="O1886" s="102">
        <f>ROUND('[3]Total Proposed Rate (GF)'!$Z2200,2)</f>
        <v>0</v>
      </c>
      <c r="P1886" s="102"/>
      <c r="Q1886" s="102">
        <f>ROUND('[3]Total Proposed Rate (GF)'!$AB2200,2)</f>
        <v>0</v>
      </c>
      <c r="R1886" s="102"/>
      <c r="S1886" s="102">
        <f>ROUND('[3]Total Proposed Rate (GF)'!$AD2200,2)</f>
        <v>0</v>
      </c>
      <c r="T1886" s="102"/>
      <c r="U1886" s="102">
        <f>ROUND('[3]Total Proposed Rate (GF)'!$AF2200,2)</f>
        <v>0</v>
      </c>
      <c r="V1886" s="102"/>
      <c r="W1886" s="102">
        <f>ROUND('[3]Total Proposed Rate (GF)'!$AH2200,2)</f>
        <v>0</v>
      </c>
      <c r="X1886" s="102"/>
      <c r="Y1886" s="103">
        <f>SUM(G1886:W1886)</f>
        <v>0</v>
      </c>
      <c r="Z1886" s="104"/>
      <c r="AA1886" s="102">
        <f>ROUND('[3]Total Proposed Rate (GF)'!$AL2200,2)</f>
        <v>0</v>
      </c>
      <c r="AB1886" s="104"/>
      <c r="AC1886" s="102">
        <f>ROUND('[3]Total Proposed Rate (GF)'!$AN2200,2)</f>
        <v>0</v>
      </c>
      <c r="AD1886" s="104"/>
      <c r="AE1886" s="102">
        <f>ROUND('[3]Total Proposed Rate (GF)'!$AP2200,2)</f>
        <v>0</v>
      </c>
      <c r="AF1886" s="112"/>
      <c r="AG1886" s="104">
        <f>SUM(Y1886:AE1886)</f>
        <v>0</v>
      </c>
      <c r="AI1886" s="106"/>
      <c r="AJ1886" s="106"/>
      <c r="AN1886" s="86"/>
    </row>
    <row r="1887" spans="1:40" hidden="1" x14ac:dyDescent="0.25">
      <c r="A1887" s="88">
        <f t="shared" si="212"/>
        <v>5</v>
      </c>
      <c r="B1887" s="75"/>
      <c r="C1887" s="181" t="s">
        <v>42</v>
      </c>
      <c r="E1887" s="181" t="s">
        <v>19</v>
      </c>
      <c r="F1887" s="195"/>
      <c r="G1887" s="102">
        <f>ROUND('[3]Total Proposed Rate (GF)'!$R2201,2)</f>
        <v>0</v>
      </c>
      <c r="H1887" s="102"/>
      <c r="I1887" s="102">
        <f>ROUND('[3]Total Proposed Rate (GF)'!$T2201,2)</f>
        <v>0</v>
      </c>
      <c r="J1887" s="102"/>
      <c r="K1887" s="102">
        <f>ROUND('[3]Total Proposed Rate (GF)'!$V2201,2)</f>
        <v>0</v>
      </c>
      <c r="L1887" s="102"/>
      <c r="M1887" s="102">
        <f>ROUND('[3]Total Proposed Rate (GF)'!$X2201,2)</f>
        <v>0</v>
      </c>
      <c r="N1887" s="102"/>
      <c r="O1887" s="102">
        <f>ROUND('[3]Total Proposed Rate (GF)'!$Z2201,2)</f>
        <v>0</v>
      </c>
      <c r="P1887" s="102"/>
      <c r="Q1887" s="102">
        <f>ROUND('[3]Total Proposed Rate (GF)'!$AB2201,2)</f>
        <v>0</v>
      </c>
      <c r="R1887" s="102"/>
      <c r="S1887" s="102">
        <f>ROUND('[3]Total Proposed Rate (GF)'!$AD2201,2)</f>
        <v>0</v>
      </c>
      <c r="T1887" s="102"/>
      <c r="U1887" s="102">
        <f>ROUND('[3]Total Proposed Rate (GF)'!$AF2201,2)</f>
        <v>0</v>
      </c>
      <c r="V1887" s="102"/>
      <c r="W1887" s="102">
        <f>ROUND('[3]Total Proposed Rate (GF)'!$AH2201,2)</f>
        <v>0</v>
      </c>
      <c r="X1887" s="102"/>
      <c r="Y1887" s="103">
        <f>SUM(G1887:W1887)</f>
        <v>0</v>
      </c>
      <c r="Z1887" s="104"/>
      <c r="AA1887" s="102">
        <f>ROUND('[3]Total Proposed Rate (GF)'!$AL2201,2)</f>
        <v>0</v>
      </c>
      <c r="AB1887" s="104"/>
      <c r="AC1887" s="102">
        <f>ROUND('[3]Total Proposed Rate (GF)'!$AN2201,2)</f>
        <v>0</v>
      </c>
      <c r="AD1887" s="104"/>
      <c r="AE1887" s="102">
        <f>ROUND('[3]Total Proposed Rate (GF)'!$AP2201,2)</f>
        <v>0</v>
      </c>
      <c r="AF1887" s="112"/>
      <c r="AG1887" s="104">
        <f>SUM(Y1887:AE1887)</f>
        <v>0</v>
      </c>
      <c r="AI1887" s="106"/>
      <c r="AJ1887" s="106"/>
      <c r="AN1887" s="86"/>
    </row>
    <row r="1888" spans="1:40" hidden="1" x14ac:dyDescent="0.25">
      <c r="A1888" s="88">
        <f t="shared" si="212"/>
        <v>6</v>
      </c>
      <c r="B1888" s="75"/>
      <c r="C1888" s="181" t="s">
        <v>96</v>
      </c>
      <c r="E1888" s="181" t="s">
        <v>19</v>
      </c>
      <c r="F1888" s="195"/>
      <c r="G1888" s="102">
        <f>ROUND('[3]Total Proposed Rate (GF)'!$R2202,2)</f>
        <v>0</v>
      </c>
      <c r="H1888" s="102"/>
      <c r="I1888" s="102">
        <f>ROUND('[3]Total Proposed Rate (GF)'!$T2202,2)</f>
        <v>0</v>
      </c>
      <c r="J1888" s="102"/>
      <c r="K1888" s="102">
        <f>ROUND('[3]Total Proposed Rate (GF)'!$V2202,2)</f>
        <v>0</v>
      </c>
      <c r="L1888" s="102"/>
      <c r="M1888" s="102">
        <f>ROUND('[3]Total Proposed Rate (GF)'!$X2202,2)</f>
        <v>0</v>
      </c>
      <c r="N1888" s="102"/>
      <c r="O1888" s="102">
        <f>ROUND('[3]Total Proposed Rate (GF)'!$Z2202,2)</f>
        <v>0</v>
      </c>
      <c r="P1888" s="102"/>
      <c r="Q1888" s="102">
        <f>ROUND('[3]Total Proposed Rate (GF)'!$AB2202,2)</f>
        <v>0</v>
      </c>
      <c r="R1888" s="102"/>
      <c r="S1888" s="102">
        <f>ROUND('[3]Total Proposed Rate (GF)'!$AD2202,2)</f>
        <v>0</v>
      </c>
      <c r="T1888" s="102"/>
      <c r="U1888" s="102">
        <f>ROUND('[3]Total Proposed Rate (GF)'!$AF2202,2)</f>
        <v>0</v>
      </c>
      <c r="V1888" s="102"/>
      <c r="W1888" s="102">
        <f>ROUND('[3]Total Proposed Rate (GF)'!$AH2202,2)</f>
        <v>0</v>
      </c>
      <c r="X1888" s="102"/>
      <c r="Y1888" s="103">
        <f>SUM(G1888:W1888)</f>
        <v>0</v>
      </c>
      <c r="Z1888" s="104"/>
      <c r="AA1888" s="102">
        <f>ROUND('[3]Total Proposed Rate (GF)'!$AL2202,2)</f>
        <v>0</v>
      </c>
      <c r="AB1888" s="104"/>
      <c r="AC1888" s="102">
        <f>ROUND('[3]Total Proposed Rate (GF)'!$AN2202,2)</f>
        <v>0</v>
      </c>
      <c r="AD1888" s="104"/>
      <c r="AE1888" s="102">
        <f>ROUND('[3]Total Proposed Rate (GF)'!$AP2202,2)</f>
        <v>0</v>
      </c>
      <c r="AF1888" s="112"/>
      <c r="AG1888" s="104">
        <f>SUM(Y1888:AE1888)</f>
        <v>0</v>
      </c>
      <c r="AI1888" s="106"/>
      <c r="AJ1888" s="106"/>
      <c r="AN1888" s="86"/>
    </row>
    <row r="1889" spans="1:40" hidden="1" x14ac:dyDescent="0.25">
      <c r="A1889" s="88">
        <f t="shared" si="212"/>
        <v>7</v>
      </c>
      <c r="B1889" s="75"/>
      <c r="C1889" s="181" t="s">
        <v>85</v>
      </c>
      <c r="E1889" s="181" t="s">
        <v>19</v>
      </c>
      <c r="F1889" s="195"/>
      <c r="G1889" s="102">
        <f>ROUND('[3]Total Proposed Rate (GF)'!$R2203,2)</f>
        <v>0</v>
      </c>
      <c r="H1889" s="102"/>
      <c r="I1889" s="102">
        <f>ROUND('[3]Total Proposed Rate (GF)'!$T2203,2)</f>
        <v>0</v>
      </c>
      <c r="J1889" s="102"/>
      <c r="K1889" s="102">
        <f>ROUND('[3]Total Proposed Rate (GF)'!$V2203,2)</f>
        <v>0</v>
      </c>
      <c r="L1889" s="102"/>
      <c r="M1889" s="102">
        <f>ROUND('[3]Total Proposed Rate (GF)'!$X2203,2)</f>
        <v>0</v>
      </c>
      <c r="N1889" s="102"/>
      <c r="O1889" s="102">
        <f>ROUND('[3]Total Proposed Rate (GF)'!$Z2203,2)</f>
        <v>0</v>
      </c>
      <c r="P1889" s="102"/>
      <c r="Q1889" s="102">
        <f>ROUND('[3]Total Proposed Rate (GF)'!$AB2203,2)</f>
        <v>0</v>
      </c>
      <c r="R1889" s="102"/>
      <c r="S1889" s="102">
        <f>ROUND('[3]Total Proposed Rate (GF)'!$AD2203,2)</f>
        <v>0</v>
      </c>
      <c r="T1889" s="102"/>
      <c r="U1889" s="102">
        <f>ROUND('[3]Total Proposed Rate (GF)'!$AF2203,2)</f>
        <v>0</v>
      </c>
      <c r="V1889" s="102"/>
      <c r="W1889" s="102">
        <f>ROUND('[3]Total Proposed Rate (GF)'!$AH2203,2)</f>
        <v>0</v>
      </c>
      <c r="X1889" s="102"/>
      <c r="Y1889" s="103">
        <f>SUM(G1889:W1889)</f>
        <v>0</v>
      </c>
      <c r="Z1889" s="104"/>
      <c r="AA1889" s="102">
        <f>ROUND('[3]Total Proposed Rate (GF)'!$AL2203,2)</f>
        <v>0</v>
      </c>
      <c r="AB1889" s="104"/>
      <c r="AC1889" s="102">
        <f>ROUND('[3]Total Proposed Rate (GF)'!$AN2203,2)</f>
        <v>0</v>
      </c>
      <c r="AD1889" s="104"/>
      <c r="AE1889" s="102">
        <f>ROUND('[3]Total Proposed Rate (GF)'!$AP2203,2)</f>
        <v>0</v>
      </c>
      <c r="AF1889" s="112"/>
      <c r="AG1889" s="104">
        <f>SUM(Y1889:AE1889)</f>
        <v>0</v>
      </c>
      <c r="AI1889" s="106"/>
      <c r="AJ1889" s="106"/>
      <c r="AN1889" s="86"/>
    </row>
    <row r="1890" spans="1:40" hidden="1" x14ac:dyDescent="0.25">
      <c r="A1890" s="88">
        <f t="shared" si="212"/>
        <v>8</v>
      </c>
      <c r="B1890" s="75"/>
      <c r="C1890" s="181" t="s">
        <v>59</v>
      </c>
      <c r="E1890" s="181" t="s">
        <v>19</v>
      </c>
      <c r="F1890" s="195"/>
      <c r="G1890" s="102">
        <f>ROUND('[3]Total Proposed Rate (GF)'!$R2204,2)</f>
        <v>0</v>
      </c>
      <c r="H1890" s="102"/>
      <c r="I1890" s="102">
        <f>ROUND('[3]Total Proposed Rate (GF)'!$T2204,2)</f>
        <v>0</v>
      </c>
      <c r="J1890" s="102"/>
      <c r="K1890" s="102">
        <f>ROUND('[3]Total Proposed Rate (GF)'!$V2204,2)</f>
        <v>0</v>
      </c>
      <c r="L1890" s="102"/>
      <c r="M1890" s="102">
        <f>ROUND('[3]Total Proposed Rate (GF)'!$X2204,2)</f>
        <v>0</v>
      </c>
      <c r="N1890" s="102"/>
      <c r="O1890" s="102">
        <f>ROUND('[3]Total Proposed Rate (GF)'!$Z2204,2)</f>
        <v>0</v>
      </c>
      <c r="P1890" s="102"/>
      <c r="Q1890" s="102">
        <f>ROUND('[3]Total Proposed Rate (GF)'!$AB2204,2)</f>
        <v>0</v>
      </c>
      <c r="R1890" s="102"/>
      <c r="S1890" s="102">
        <f>ROUND('[3]Total Proposed Rate (GF)'!$AD2204,2)</f>
        <v>0</v>
      </c>
      <c r="T1890" s="102"/>
      <c r="U1890" s="102">
        <f>ROUND('[3]Total Proposed Rate (GF)'!$AF2204,2)</f>
        <v>0</v>
      </c>
      <c r="V1890" s="102"/>
      <c r="W1890" s="102">
        <f>ROUND('[3]Total Proposed Rate (GF)'!$AH2204,2)</f>
        <v>0</v>
      </c>
      <c r="X1890" s="102"/>
      <c r="Y1890" s="103">
        <f>SUM(G1890:W1890)</f>
        <v>0</v>
      </c>
      <c r="Z1890" s="104"/>
      <c r="AA1890" s="102">
        <f>ROUND('[3]Total Proposed Rate (GF)'!$AL2204,2)</f>
        <v>0</v>
      </c>
      <c r="AB1890" s="104"/>
      <c r="AC1890" s="102">
        <f>ROUND('[3]Total Proposed Rate (GF)'!$AN2204,2)</f>
        <v>0</v>
      </c>
      <c r="AD1890" s="104"/>
      <c r="AE1890" s="102">
        <f>ROUND('[3]Total Proposed Rate (GF)'!$AP2204,2)</f>
        <v>0</v>
      </c>
      <c r="AF1890" s="112"/>
      <c r="AG1890" s="104">
        <f>SUM(Y1890:AE1890)</f>
        <v>0</v>
      </c>
      <c r="AI1890" s="106"/>
      <c r="AJ1890" s="106"/>
      <c r="AN1890" s="86"/>
    </row>
    <row r="1891" spans="1:40" hidden="1" x14ac:dyDescent="0.25">
      <c r="A1891" s="88">
        <f t="shared" si="212"/>
        <v>9</v>
      </c>
      <c r="B1891" s="75"/>
      <c r="C1891" s="101" t="s">
        <v>86</v>
      </c>
      <c r="D1891" s="75"/>
      <c r="E1891" s="87"/>
      <c r="F1891" s="195"/>
      <c r="G1891" s="130"/>
      <c r="H1891" s="184"/>
      <c r="I1891" s="130"/>
      <c r="J1891" s="185"/>
      <c r="K1891" s="130"/>
      <c r="L1891" s="185"/>
      <c r="M1891" s="130"/>
      <c r="N1891" s="185"/>
      <c r="O1891" s="130"/>
      <c r="P1891" s="130"/>
      <c r="Q1891" s="130"/>
      <c r="R1891" s="185"/>
      <c r="S1891" s="130"/>
      <c r="T1891" s="185"/>
      <c r="U1891" s="130"/>
      <c r="V1891" s="130"/>
      <c r="W1891" s="130"/>
      <c r="X1891" s="185"/>
      <c r="Y1891" s="186"/>
      <c r="AA1891" s="130"/>
      <c r="AB1891" s="75"/>
      <c r="AC1891" s="130"/>
      <c r="AD1891" s="75"/>
      <c r="AE1891" s="130"/>
      <c r="AF1891" s="112"/>
      <c r="AG1891" s="113"/>
      <c r="AI1891" s="106"/>
      <c r="AJ1891" s="106"/>
      <c r="AN1891" s="86"/>
    </row>
    <row r="1892" spans="1:40" hidden="1" x14ac:dyDescent="0.25">
      <c r="A1892" s="88">
        <f t="shared" si="212"/>
        <v>10</v>
      </c>
      <c r="B1892" s="75"/>
      <c r="C1892" s="101" t="s">
        <v>43</v>
      </c>
      <c r="D1892" s="75"/>
      <c r="E1892" s="101" t="s">
        <v>19</v>
      </c>
      <c r="F1892" s="195"/>
      <c r="G1892" s="102">
        <f>ROUND('[3]Total Proposed Rate (GF)'!$R2206,2)</f>
        <v>0</v>
      </c>
      <c r="H1892" s="102"/>
      <c r="I1892" s="102">
        <f>ROUND('[3]Total Proposed Rate (GF)'!$T2206,2)</f>
        <v>0</v>
      </c>
      <c r="J1892" s="102"/>
      <c r="K1892" s="102">
        <f>ROUND('[3]Total Proposed Rate (GF)'!$V2206,2)</f>
        <v>0</v>
      </c>
      <c r="L1892" s="102"/>
      <c r="M1892" s="102">
        <f>ROUND('[3]Total Proposed Rate (GF)'!$X2206,2)</f>
        <v>0</v>
      </c>
      <c r="N1892" s="102"/>
      <c r="O1892" s="102">
        <f>ROUND('[3]Total Proposed Rate (GF)'!$Z2206,2)</f>
        <v>0</v>
      </c>
      <c r="P1892" s="102"/>
      <c r="Q1892" s="102">
        <f>ROUND('[3]Total Proposed Rate (GF)'!$AB2206,2)</f>
        <v>0</v>
      </c>
      <c r="R1892" s="102"/>
      <c r="S1892" s="102">
        <f>ROUND('[3]Total Proposed Rate (GF)'!$AD2206,2)</f>
        <v>0</v>
      </c>
      <c r="T1892" s="102"/>
      <c r="U1892" s="102">
        <f>ROUND('[3]Total Proposed Rate (GF)'!$AF2206,2)</f>
        <v>0</v>
      </c>
      <c r="V1892" s="102"/>
      <c r="W1892" s="102">
        <f>ROUND('[3]Total Proposed Rate (GF)'!$AH2206,2)</f>
        <v>0</v>
      </c>
      <c r="X1892" s="102"/>
      <c r="Y1892" s="103">
        <f>SUM(G1892:W1892)</f>
        <v>0</v>
      </c>
      <c r="Z1892" s="104"/>
      <c r="AA1892" s="102">
        <f>ROUND('[3]Total Proposed Rate (GF)'!$AL2206,2)</f>
        <v>0</v>
      </c>
      <c r="AB1892" s="104"/>
      <c r="AC1892" s="102">
        <f>ROUND('[3]Total Proposed Rate (GF)'!$AN2206,2)</f>
        <v>0</v>
      </c>
      <c r="AD1892" s="104"/>
      <c r="AE1892" s="102">
        <f>ROUND('[3]Total Proposed Rate (GF)'!$AP2206,2)</f>
        <v>0</v>
      </c>
      <c r="AF1892" s="112"/>
      <c r="AG1892" s="104">
        <f>SUM(Y1892:AE1892)</f>
        <v>0</v>
      </c>
      <c r="AI1892" s="106"/>
      <c r="AJ1892" s="106"/>
      <c r="AN1892" s="86"/>
    </row>
    <row r="1893" spans="1:40" hidden="1" x14ac:dyDescent="0.25">
      <c r="A1893" s="88">
        <f t="shared" si="212"/>
        <v>11</v>
      </c>
      <c r="B1893" s="75"/>
      <c r="C1893" s="101" t="s">
        <v>42</v>
      </c>
      <c r="D1893" s="75"/>
      <c r="E1893" s="101" t="s">
        <v>19</v>
      </c>
      <c r="F1893" s="195"/>
      <c r="G1893" s="102">
        <f>ROUND('[3]Total Proposed Rate (GF)'!$R2207,2)</f>
        <v>0</v>
      </c>
      <c r="H1893" s="102"/>
      <c r="I1893" s="102">
        <f>ROUND('[3]Total Proposed Rate (GF)'!$T2207,2)</f>
        <v>0</v>
      </c>
      <c r="J1893" s="102"/>
      <c r="K1893" s="102">
        <f>ROUND('[3]Total Proposed Rate (GF)'!$V2207,2)</f>
        <v>0</v>
      </c>
      <c r="L1893" s="102"/>
      <c r="M1893" s="102">
        <f>ROUND('[3]Total Proposed Rate (GF)'!$X2207,2)</f>
        <v>0</v>
      </c>
      <c r="N1893" s="102"/>
      <c r="O1893" s="102">
        <f>ROUND('[3]Total Proposed Rate (GF)'!$Z2207,2)</f>
        <v>0</v>
      </c>
      <c r="P1893" s="102"/>
      <c r="Q1893" s="102">
        <f>ROUND('[3]Total Proposed Rate (GF)'!$AB2207,2)</f>
        <v>0</v>
      </c>
      <c r="R1893" s="102"/>
      <c r="S1893" s="102">
        <f>ROUND('[3]Total Proposed Rate (GF)'!$AD2207,2)</f>
        <v>0</v>
      </c>
      <c r="T1893" s="102"/>
      <c r="U1893" s="102">
        <f>ROUND('[3]Total Proposed Rate (GF)'!$AF2207,2)</f>
        <v>0</v>
      </c>
      <c r="V1893" s="102"/>
      <c r="W1893" s="102">
        <f>ROUND('[3]Total Proposed Rate (GF)'!$AH2207,2)</f>
        <v>0</v>
      </c>
      <c r="X1893" s="102"/>
      <c r="Y1893" s="103">
        <f>SUM(G1893:W1893)</f>
        <v>0</v>
      </c>
      <c r="Z1893" s="104"/>
      <c r="AA1893" s="102">
        <f>ROUND('[3]Total Proposed Rate (GF)'!$AL2207,2)</f>
        <v>0</v>
      </c>
      <c r="AB1893" s="104"/>
      <c r="AC1893" s="102">
        <f>ROUND('[3]Total Proposed Rate (GF)'!$AN2207,2)</f>
        <v>0</v>
      </c>
      <c r="AD1893" s="104"/>
      <c r="AE1893" s="102">
        <f>ROUND('[3]Total Proposed Rate (GF)'!$AP2207,2)</f>
        <v>0</v>
      </c>
      <c r="AF1893" s="112"/>
      <c r="AG1893" s="104">
        <f>SUM(Y1893:AE1893)</f>
        <v>0</v>
      </c>
      <c r="AI1893" s="106"/>
      <c r="AJ1893" s="106"/>
      <c r="AN1893" s="86"/>
    </row>
    <row r="1894" spans="1:40" hidden="1" x14ac:dyDescent="0.25">
      <c r="A1894" s="88">
        <f t="shared" si="212"/>
        <v>12</v>
      </c>
      <c r="B1894" s="75"/>
      <c r="C1894" s="101" t="s">
        <v>96</v>
      </c>
      <c r="D1894" s="75"/>
      <c r="E1894" s="101" t="s">
        <v>19</v>
      </c>
      <c r="F1894" s="195"/>
      <c r="G1894" s="102">
        <f>ROUND('[3]Total Proposed Rate (GF)'!$R2208,2)</f>
        <v>0</v>
      </c>
      <c r="H1894" s="102"/>
      <c r="I1894" s="102">
        <f>ROUND('[3]Total Proposed Rate (GF)'!$T2208,2)</f>
        <v>0</v>
      </c>
      <c r="J1894" s="102"/>
      <c r="K1894" s="102">
        <f>ROUND('[3]Total Proposed Rate (GF)'!$V2208,2)</f>
        <v>0</v>
      </c>
      <c r="L1894" s="102"/>
      <c r="M1894" s="102">
        <f>ROUND('[3]Total Proposed Rate (GF)'!$X2208,2)</f>
        <v>0</v>
      </c>
      <c r="N1894" s="102"/>
      <c r="O1894" s="102">
        <f>ROUND('[3]Total Proposed Rate (GF)'!$Z2208,2)</f>
        <v>0</v>
      </c>
      <c r="P1894" s="102"/>
      <c r="Q1894" s="102">
        <f>ROUND('[3]Total Proposed Rate (GF)'!$AB2208,2)</f>
        <v>0</v>
      </c>
      <c r="R1894" s="102"/>
      <c r="S1894" s="102">
        <f>ROUND('[3]Total Proposed Rate (GF)'!$AD2208,2)</f>
        <v>0</v>
      </c>
      <c r="T1894" s="102"/>
      <c r="U1894" s="102">
        <f>ROUND('[3]Total Proposed Rate (GF)'!$AF2208,2)</f>
        <v>0</v>
      </c>
      <c r="V1894" s="102"/>
      <c r="W1894" s="102">
        <f>ROUND('[3]Total Proposed Rate (GF)'!$AH2208,2)</f>
        <v>0</v>
      </c>
      <c r="X1894" s="102"/>
      <c r="Y1894" s="103">
        <f>SUM(G1894:W1894)</f>
        <v>0</v>
      </c>
      <c r="Z1894" s="104"/>
      <c r="AA1894" s="102">
        <f>ROUND('[3]Total Proposed Rate (GF)'!$AL2208,2)</f>
        <v>0</v>
      </c>
      <c r="AB1894" s="104"/>
      <c r="AC1894" s="102">
        <f>ROUND('[3]Total Proposed Rate (GF)'!$AN2208,2)</f>
        <v>0</v>
      </c>
      <c r="AD1894" s="104"/>
      <c r="AE1894" s="102">
        <f>ROUND('[3]Total Proposed Rate (GF)'!$AP2208,2)</f>
        <v>0</v>
      </c>
      <c r="AF1894" s="112"/>
      <c r="AG1894" s="104">
        <f>SUM(Y1894:AE1894)</f>
        <v>0</v>
      </c>
      <c r="AI1894" s="106"/>
      <c r="AJ1894" s="106"/>
      <c r="AN1894" s="86"/>
    </row>
    <row r="1895" spans="1:40" hidden="1" x14ac:dyDescent="0.25">
      <c r="A1895" s="88">
        <f t="shared" si="212"/>
        <v>13</v>
      </c>
      <c r="B1895" s="75"/>
      <c r="C1895" s="101" t="s">
        <v>85</v>
      </c>
      <c r="D1895" s="75"/>
      <c r="E1895" s="101" t="s">
        <v>19</v>
      </c>
      <c r="F1895" s="195"/>
      <c r="G1895" s="102">
        <f>ROUND('[3]Total Proposed Rate (GF)'!$R2209,2)</f>
        <v>0</v>
      </c>
      <c r="H1895" s="102"/>
      <c r="I1895" s="102">
        <f>ROUND('[3]Total Proposed Rate (GF)'!$T2209,2)</f>
        <v>0</v>
      </c>
      <c r="J1895" s="102"/>
      <c r="K1895" s="102">
        <f>ROUND('[3]Total Proposed Rate (GF)'!$V2209,2)</f>
        <v>0</v>
      </c>
      <c r="L1895" s="102"/>
      <c r="M1895" s="102">
        <f>ROUND('[3]Total Proposed Rate (GF)'!$X2209,2)</f>
        <v>0</v>
      </c>
      <c r="N1895" s="102"/>
      <c r="O1895" s="102">
        <f>ROUND('[3]Total Proposed Rate (GF)'!$Z2209,2)</f>
        <v>0</v>
      </c>
      <c r="P1895" s="102"/>
      <c r="Q1895" s="102">
        <f>ROUND('[3]Total Proposed Rate (GF)'!$AB2209,2)</f>
        <v>0</v>
      </c>
      <c r="R1895" s="102"/>
      <c r="S1895" s="102">
        <f>ROUND('[3]Total Proposed Rate (GF)'!$AD2209,2)</f>
        <v>0</v>
      </c>
      <c r="T1895" s="102"/>
      <c r="U1895" s="102">
        <f>ROUND('[3]Total Proposed Rate (GF)'!$AF2209,2)</f>
        <v>0</v>
      </c>
      <c r="V1895" s="102"/>
      <c r="W1895" s="102">
        <f>ROUND('[3]Total Proposed Rate (GF)'!$AH2209,2)</f>
        <v>0</v>
      </c>
      <c r="X1895" s="102"/>
      <c r="Y1895" s="103">
        <f>SUM(G1895:W1895)</f>
        <v>0</v>
      </c>
      <c r="Z1895" s="104"/>
      <c r="AA1895" s="102">
        <f>ROUND('[3]Total Proposed Rate (GF)'!$AL2209,2)</f>
        <v>0</v>
      </c>
      <c r="AB1895" s="104"/>
      <c r="AC1895" s="102">
        <f>ROUND('[3]Total Proposed Rate (GF)'!$AN2209,2)</f>
        <v>0</v>
      </c>
      <c r="AD1895" s="104"/>
      <c r="AE1895" s="102">
        <f>ROUND('[3]Total Proposed Rate (GF)'!$AP2209,2)</f>
        <v>0</v>
      </c>
      <c r="AF1895" s="112"/>
      <c r="AG1895" s="104">
        <f>SUM(Y1895:AE1895)</f>
        <v>0</v>
      </c>
      <c r="AI1895" s="106"/>
      <c r="AJ1895" s="106"/>
      <c r="AN1895" s="86"/>
    </row>
    <row r="1896" spans="1:40" hidden="1" x14ac:dyDescent="0.25">
      <c r="A1896" s="88">
        <f t="shared" si="212"/>
        <v>14</v>
      </c>
      <c r="B1896" s="75"/>
      <c r="C1896" s="101" t="s">
        <v>59</v>
      </c>
      <c r="D1896" s="75"/>
      <c r="E1896" s="101" t="s">
        <v>19</v>
      </c>
      <c r="F1896" s="195"/>
      <c r="G1896" s="102">
        <f>ROUND('[3]Total Proposed Rate (GF)'!$R2210,2)</f>
        <v>0</v>
      </c>
      <c r="H1896" s="102"/>
      <c r="I1896" s="102">
        <f>ROUND('[3]Total Proposed Rate (GF)'!$T2210,2)</f>
        <v>0</v>
      </c>
      <c r="J1896" s="102"/>
      <c r="K1896" s="102">
        <f>ROUND('[3]Total Proposed Rate (GF)'!$V2210,2)</f>
        <v>0</v>
      </c>
      <c r="L1896" s="102"/>
      <c r="M1896" s="102">
        <f>ROUND('[3]Total Proposed Rate (GF)'!$X2210,2)</f>
        <v>0</v>
      </c>
      <c r="N1896" s="102"/>
      <c r="O1896" s="102">
        <f>ROUND('[3]Total Proposed Rate (GF)'!$Z2210,2)</f>
        <v>0</v>
      </c>
      <c r="P1896" s="102"/>
      <c r="Q1896" s="102">
        <f>ROUND('[3]Total Proposed Rate (GF)'!$AB2210,2)</f>
        <v>0</v>
      </c>
      <c r="R1896" s="102"/>
      <c r="S1896" s="102">
        <f>ROUND('[3]Total Proposed Rate (GF)'!$AD2210,2)</f>
        <v>0</v>
      </c>
      <c r="T1896" s="102"/>
      <c r="U1896" s="102">
        <f>ROUND('[3]Total Proposed Rate (GF)'!$AF2210,2)</f>
        <v>0</v>
      </c>
      <c r="V1896" s="102"/>
      <c r="W1896" s="102">
        <f>ROUND('[3]Total Proposed Rate (GF)'!$AH2210,2)</f>
        <v>0</v>
      </c>
      <c r="X1896" s="102"/>
      <c r="Y1896" s="103">
        <f>SUM(G1896:W1896)</f>
        <v>0</v>
      </c>
      <c r="Z1896" s="104"/>
      <c r="AA1896" s="102">
        <f>ROUND('[3]Total Proposed Rate (GF)'!$AL2210,2)</f>
        <v>0</v>
      </c>
      <c r="AB1896" s="104"/>
      <c r="AC1896" s="102">
        <f>ROUND('[3]Total Proposed Rate (GF)'!$AN2210,2)</f>
        <v>0</v>
      </c>
      <c r="AD1896" s="104"/>
      <c r="AE1896" s="102">
        <f>ROUND('[3]Total Proposed Rate (GF)'!$AP2210,2)</f>
        <v>0</v>
      </c>
      <c r="AF1896" s="112"/>
      <c r="AG1896" s="104">
        <f>SUM(Y1896:AE1896)</f>
        <v>0</v>
      </c>
      <c r="AI1896" s="106"/>
      <c r="AJ1896" s="106"/>
      <c r="AN1896" s="86"/>
    </row>
    <row r="1897" spans="1:40" hidden="1" x14ac:dyDescent="0.25">
      <c r="A1897" s="88">
        <f t="shared" si="212"/>
        <v>15</v>
      </c>
      <c r="B1897" s="75"/>
      <c r="C1897" s="188" t="s">
        <v>103</v>
      </c>
      <c r="D1897" s="75"/>
      <c r="E1897" s="101"/>
      <c r="F1897" s="195"/>
      <c r="G1897" s="130"/>
      <c r="H1897" s="189"/>
      <c r="I1897" s="130"/>
      <c r="J1897" s="185"/>
      <c r="K1897" s="130"/>
      <c r="L1897" s="185"/>
      <c r="M1897" s="130"/>
      <c r="N1897" s="190"/>
      <c r="O1897" s="130"/>
      <c r="P1897" s="130"/>
      <c r="Q1897" s="130"/>
      <c r="R1897" s="190"/>
      <c r="S1897" s="130"/>
      <c r="T1897" s="190"/>
      <c r="U1897" s="130"/>
      <c r="V1897" s="130"/>
      <c r="W1897" s="130"/>
      <c r="X1897" s="190"/>
      <c r="Y1897" s="186"/>
      <c r="AA1897" s="130"/>
      <c r="AB1897" s="75"/>
      <c r="AC1897" s="130"/>
      <c r="AD1897" s="75"/>
      <c r="AE1897" s="130"/>
      <c r="AF1897" s="112"/>
      <c r="AG1897" s="113"/>
      <c r="AI1897" s="106"/>
      <c r="AJ1897" s="106"/>
      <c r="AN1897" s="86"/>
    </row>
    <row r="1898" spans="1:40" hidden="1" x14ac:dyDescent="0.25">
      <c r="A1898" s="88">
        <f t="shared" si="212"/>
        <v>16</v>
      </c>
      <c r="B1898" s="75"/>
      <c r="C1898" s="101" t="s">
        <v>96</v>
      </c>
      <c r="D1898" s="75"/>
      <c r="E1898" s="101" t="s">
        <v>19</v>
      </c>
      <c r="F1898" s="195"/>
      <c r="G1898" s="102">
        <f>ROUND('[3]Total Proposed Rate (GF)'!$R2212,2)</f>
        <v>0</v>
      </c>
      <c r="H1898" s="102"/>
      <c r="I1898" s="102">
        <f>ROUND('[3]Total Proposed Rate (GF)'!$T2212,2)</f>
        <v>0</v>
      </c>
      <c r="J1898" s="102"/>
      <c r="K1898" s="102">
        <f>ROUND('[3]Total Proposed Rate (GF)'!$V2212,2)</f>
        <v>0</v>
      </c>
      <c r="L1898" s="102"/>
      <c r="M1898" s="102">
        <f>ROUND('[3]Total Proposed Rate (GF)'!$X2212,2)</f>
        <v>0</v>
      </c>
      <c r="N1898" s="102"/>
      <c r="O1898" s="102">
        <f>ROUND('[3]Total Proposed Rate (GF)'!$Z2212,2)</f>
        <v>0</v>
      </c>
      <c r="P1898" s="102"/>
      <c r="Q1898" s="102">
        <f>ROUND('[3]Total Proposed Rate (GF)'!$AB2212,2)</f>
        <v>0</v>
      </c>
      <c r="R1898" s="102"/>
      <c r="S1898" s="102">
        <f>ROUND('[3]Total Proposed Rate (GF)'!$AD2212,2)</f>
        <v>0</v>
      </c>
      <c r="T1898" s="102"/>
      <c r="U1898" s="102">
        <f>ROUND('[3]Total Proposed Rate (GF)'!$AF2212,2)</f>
        <v>0</v>
      </c>
      <c r="V1898" s="102"/>
      <c r="W1898" s="102">
        <f>ROUND('[3]Total Proposed Rate (GF)'!$AH2212,2)</f>
        <v>0</v>
      </c>
      <c r="X1898" s="102"/>
      <c r="Y1898" s="103">
        <f t="shared" ref="Y1898:Y1904" si="213">SUM(G1898:W1898)</f>
        <v>0</v>
      </c>
      <c r="Z1898" s="104"/>
      <c r="AA1898" s="102">
        <f>ROUND('[3]Total Proposed Rate (GF)'!$AL2212,2)</f>
        <v>0</v>
      </c>
      <c r="AB1898" s="104"/>
      <c r="AC1898" s="102">
        <f>ROUND('[3]Total Proposed Rate (GF)'!$AN2212,2)</f>
        <v>0</v>
      </c>
      <c r="AD1898" s="104"/>
      <c r="AE1898" s="102">
        <f>ROUND('[3]Total Proposed Rate (GF)'!$AP2212,2)</f>
        <v>0</v>
      </c>
      <c r="AF1898" s="112"/>
      <c r="AG1898" s="104">
        <f t="shared" ref="AG1898:AG1904" si="214">SUM(Y1898:AE1898)</f>
        <v>0</v>
      </c>
      <c r="AI1898" s="106"/>
      <c r="AJ1898" s="106"/>
      <c r="AN1898" s="86"/>
    </row>
    <row r="1899" spans="1:40" hidden="1" x14ac:dyDescent="0.25">
      <c r="A1899" s="88">
        <f t="shared" si="212"/>
        <v>17</v>
      </c>
      <c r="B1899" s="75"/>
      <c r="C1899" s="101" t="s">
        <v>85</v>
      </c>
      <c r="D1899" s="75"/>
      <c r="E1899" s="101" t="s">
        <v>19</v>
      </c>
      <c r="F1899" s="195"/>
      <c r="G1899" s="102">
        <f>ROUND('[3]Total Proposed Rate (GF)'!$R2213,2)</f>
        <v>0</v>
      </c>
      <c r="H1899" s="102"/>
      <c r="I1899" s="102">
        <f>ROUND('[3]Total Proposed Rate (GF)'!$T2213,2)</f>
        <v>0</v>
      </c>
      <c r="J1899" s="102"/>
      <c r="K1899" s="102">
        <f>ROUND('[3]Total Proposed Rate (GF)'!$V2213,2)</f>
        <v>0</v>
      </c>
      <c r="L1899" s="102"/>
      <c r="M1899" s="102">
        <f>ROUND('[3]Total Proposed Rate (GF)'!$X2213,2)</f>
        <v>0</v>
      </c>
      <c r="N1899" s="102"/>
      <c r="O1899" s="102">
        <f>ROUND('[3]Total Proposed Rate (GF)'!$Z2213,2)</f>
        <v>0</v>
      </c>
      <c r="P1899" s="102"/>
      <c r="Q1899" s="102">
        <f>ROUND('[3]Total Proposed Rate (GF)'!$AB2213,2)</f>
        <v>0</v>
      </c>
      <c r="R1899" s="102"/>
      <c r="S1899" s="102">
        <f>ROUND('[3]Total Proposed Rate (GF)'!$AD2213,2)</f>
        <v>0</v>
      </c>
      <c r="T1899" s="102"/>
      <c r="U1899" s="102">
        <f>ROUND('[3]Total Proposed Rate (GF)'!$AF2213,2)</f>
        <v>0</v>
      </c>
      <c r="V1899" s="102"/>
      <c r="W1899" s="102">
        <f>ROUND('[3]Total Proposed Rate (GF)'!$AH2213,2)</f>
        <v>0</v>
      </c>
      <c r="X1899" s="102"/>
      <c r="Y1899" s="103">
        <f t="shared" si="213"/>
        <v>0</v>
      </c>
      <c r="Z1899" s="104"/>
      <c r="AA1899" s="102">
        <f>ROUND('[3]Total Proposed Rate (GF)'!$AL2213,2)</f>
        <v>0</v>
      </c>
      <c r="AB1899" s="104"/>
      <c r="AC1899" s="102">
        <f>ROUND('[3]Total Proposed Rate (GF)'!$AN2213,2)</f>
        <v>0</v>
      </c>
      <c r="AD1899" s="104"/>
      <c r="AE1899" s="102">
        <f>ROUND('[3]Total Proposed Rate (GF)'!$AP2213,2)</f>
        <v>0</v>
      </c>
      <c r="AF1899" s="112"/>
      <c r="AG1899" s="104">
        <f t="shared" si="214"/>
        <v>0</v>
      </c>
      <c r="AI1899" s="106"/>
      <c r="AJ1899" s="106"/>
      <c r="AN1899" s="86"/>
    </row>
    <row r="1900" spans="1:40" hidden="1" x14ac:dyDescent="0.25">
      <c r="A1900" s="88">
        <f t="shared" si="212"/>
        <v>18</v>
      </c>
      <c r="B1900" s="75"/>
      <c r="C1900" s="188" t="s">
        <v>95</v>
      </c>
      <c r="D1900" s="75"/>
      <c r="E1900" s="101" t="s">
        <v>19</v>
      </c>
      <c r="F1900" s="195"/>
      <c r="G1900" s="102">
        <f>ROUND('[3]Total Proposed Rate (GF)'!$R2214,2)</f>
        <v>0</v>
      </c>
      <c r="H1900" s="102"/>
      <c r="I1900" s="102">
        <f>ROUND('[3]Total Proposed Rate (GF)'!$T2214,2)</f>
        <v>0</v>
      </c>
      <c r="J1900" s="102"/>
      <c r="K1900" s="102">
        <f>ROUND('[3]Total Proposed Rate (GF)'!$V2214,2)</f>
        <v>0</v>
      </c>
      <c r="L1900" s="102"/>
      <c r="M1900" s="102">
        <f>ROUND('[3]Total Proposed Rate (GF)'!$X2214,2)</f>
        <v>0</v>
      </c>
      <c r="N1900" s="102"/>
      <c r="O1900" s="102">
        <f>ROUND('[3]Total Proposed Rate (GF)'!$Z2214,2)</f>
        <v>0</v>
      </c>
      <c r="P1900" s="102"/>
      <c r="Q1900" s="102">
        <f>ROUND('[3]Total Proposed Rate (GF)'!$AB2214,2)</f>
        <v>0</v>
      </c>
      <c r="R1900" s="102"/>
      <c r="S1900" s="102">
        <f>ROUND('[3]Total Proposed Rate (GF)'!$AD2214,2)</f>
        <v>0</v>
      </c>
      <c r="T1900" s="102"/>
      <c r="U1900" s="102">
        <f>ROUND('[3]Total Proposed Rate (GF)'!$AF2214,2)</f>
        <v>0</v>
      </c>
      <c r="V1900" s="102"/>
      <c r="W1900" s="102">
        <f>ROUND('[3]Total Proposed Rate (GF)'!$AH2214,2)</f>
        <v>0</v>
      </c>
      <c r="X1900" s="102"/>
      <c r="Y1900" s="103">
        <f t="shared" si="213"/>
        <v>0</v>
      </c>
      <c r="Z1900" s="104"/>
      <c r="AA1900" s="102">
        <f>ROUND('[3]Total Proposed Rate (GF)'!$AL2214,2)</f>
        <v>0</v>
      </c>
      <c r="AB1900" s="104"/>
      <c r="AC1900" s="102">
        <f>ROUND('[3]Total Proposed Rate (GF)'!$AN2214,2)</f>
        <v>0</v>
      </c>
      <c r="AD1900" s="104"/>
      <c r="AE1900" s="102">
        <f>ROUND('[3]Total Proposed Rate (GF)'!$AP2214,2)</f>
        <v>0</v>
      </c>
      <c r="AF1900" s="112"/>
      <c r="AG1900" s="104">
        <f t="shared" si="214"/>
        <v>0</v>
      </c>
      <c r="AI1900" s="106"/>
      <c r="AJ1900" s="106"/>
      <c r="AN1900" s="86"/>
    </row>
    <row r="1901" spans="1:40" hidden="1" x14ac:dyDescent="0.25">
      <c r="A1901" s="88">
        <f t="shared" si="212"/>
        <v>19</v>
      </c>
      <c r="B1901" s="75"/>
      <c r="C1901" s="75" t="s">
        <v>94</v>
      </c>
      <c r="D1901" s="75"/>
      <c r="E1901" s="101" t="s">
        <v>83</v>
      </c>
      <c r="F1901" s="195"/>
      <c r="G1901" s="102">
        <f>ROUND('[3]Total Proposed Rate (GF)'!$R2215,2)</f>
        <v>0</v>
      </c>
      <c r="H1901" s="102"/>
      <c r="I1901" s="102">
        <f>ROUND('[3]Total Proposed Rate (GF)'!$T2215,2)</f>
        <v>0</v>
      </c>
      <c r="J1901" s="102"/>
      <c r="K1901" s="102">
        <f>ROUND('[3]Total Proposed Rate (GF)'!$V2215,2)</f>
        <v>0</v>
      </c>
      <c r="L1901" s="102"/>
      <c r="M1901" s="102">
        <f>ROUND('[3]Total Proposed Rate (GF)'!$X2215,2)</f>
        <v>0</v>
      </c>
      <c r="N1901" s="102"/>
      <c r="O1901" s="102">
        <f>ROUND('[3]Total Proposed Rate (GF)'!$Z2215,2)</f>
        <v>0</v>
      </c>
      <c r="P1901" s="102"/>
      <c r="Q1901" s="102">
        <f>ROUND('[3]Total Proposed Rate (GF)'!$AB2215,2)</f>
        <v>0</v>
      </c>
      <c r="R1901" s="102"/>
      <c r="S1901" s="102">
        <f>ROUND('[3]Total Proposed Rate (GF)'!$AD2215,2)</f>
        <v>0</v>
      </c>
      <c r="T1901" s="102"/>
      <c r="U1901" s="102">
        <f>ROUND('[3]Total Proposed Rate (GF)'!$AF2215,2)</f>
        <v>0</v>
      </c>
      <c r="V1901" s="102"/>
      <c r="W1901" s="102">
        <f>ROUND('[3]Total Proposed Rate (GF)'!$AH2215,2)</f>
        <v>0</v>
      </c>
      <c r="X1901" s="102"/>
      <c r="Y1901" s="103">
        <f t="shared" si="213"/>
        <v>0</v>
      </c>
      <c r="Z1901" s="104"/>
      <c r="AA1901" s="102">
        <f>ROUND('[3]Total Proposed Rate (GF)'!$AL2215,2)</f>
        <v>0</v>
      </c>
      <c r="AB1901" s="104"/>
      <c r="AC1901" s="102">
        <f>ROUND('[3]Total Proposed Rate (GF)'!$AN2215,2)</f>
        <v>0</v>
      </c>
      <c r="AD1901" s="104"/>
      <c r="AE1901" s="102">
        <f>ROUND('[3]Total Proposed Rate (GF)'!$AP2215,2)</f>
        <v>0</v>
      </c>
      <c r="AF1901" s="112"/>
      <c r="AG1901" s="104">
        <f t="shared" si="214"/>
        <v>0</v>
      </c>
      <c r="AI1901" s="106"/>
      <c r="AJ1901" s="106"/>
      <c r="AN1901" s="86"/>
    </row>
    <row r="1902" spans="1:40" hidden="1" x14ac:dyDescent="0.25">
      <c r="A1902" s="88">
        <f t="shared" si="212"/>
        <v>20</v>
      </c>
      <c r="B1902" s="75"/>
      <c r="C1902" s="75" t="s">
        <v>93</v>
      </c>
      <c r="D1902" s="75"/>
      <c r="E1902" s="101" t="s">
        <v>83</v>
      </c>
      <c r="F1902" s="195"/>
      <c r="G1902" s="102">
        <f>ROUND('[3]Total Proposed Rate (GF)'!$R2216,2)</f>
        <v>0</v>
      </c>
      <c r="H1902" s="102"/>
      <c r="I1902" s="102">
        <f>ROUND('[3]Total Proposed Rate (GF)'!$T2216,2)</f>
        <v>0</v>
      </c>
      <c r="J1902" s="102"/>
      <c r="K1902" s="102">
        <f>ROUND('[3]Total Proposed Rate (GF)'!$V2216,2)</f>
        <v>0</v>
      </c>
      <c r="L1902" s="102"/>
      <c r="M1902" s="102">
        <f>ROUND('[3]Total Proposed Rate (GF)'!$X2216,2)</f>
        <v>0</v>
      </c>
      <c r="N1902" s="102"/>
      <c r="O1902" s="102">
        <f>ROUND('[3]Total Proposed Rate (GF)'!$Z2216,2)</f>
        <v>0</v>
      </c>
      <c r="P1902" s="102"/>
      <c r="Q1902" s="102">
        <f>ROUND('[3]Total Proposed Rate (GF)'!$AB2216,2)</f>
        <v>0</v>
      </c>
      <c r="R1902" s="102"/>
      <c r="S1902" s="102">
        <f>ROUND('[3]Total Proposed Rate (GF)'!$AD2216,2)</f>
        <v>0</v>
      </c>
      <c r="T1902" s="102"/>
      <c r="U1902" s="102">
        <f>ROUND('[3]Total Proposed Rate (GF)'!$AF2216,2)</f>
        <v>0</v>
      </c>
      <c r="V1902" s="102"/>
      <c r="W1902" s="102">
        <f>ROUND('[3]Total Proposed Rate (GF)'!$AH2216,2)</f>
        <v>0</v>
      </c>
      <c r="X1902" s="102"/>
      <c r="Y1902" s="103">
        <f t="shared" si="213"/>
        <v>0</v>
      </c>
      <c r="Z1902" s="104"/>
      <c r="AA1902" s="102">
        <f>ROUND('[3]Total Proposed Rate (GF)'!$AL2216,2)</f>
        <v>0</v>
      </c>
      <c r="AB1902" s="104"/>
      <c r="AC1902" s="102">
        <f>ROUND('[3]Total Proposed Rate (GF)'!$AN2216,2)</f>
        <v>0</v>
      </c>
      <c r="AD1902" s="104"/>
      <c r="AE1902" s="102">
        <f>ROUND('[3]Total Proposed Rate (GF)'!$AP2216,2)</f>
        <v>0</v>
      </c>
      <c r="AF1902" s="112"/>
      <c r="AG1902" s="104">
        <f t="shared" si="214"/>
        <v>0</v>
      </c>
      <c r="AI1902" s="106"/>
      <c r="AJ1902" s="106"/>
      <c r="AN1902" s="86"/>
    </row>
    <row r="1903" spans="1:40" hidden="1" x14ac:dyDescent="0.25">
      <c r="A1903" s="88">
        <f t="shared" si="212"/>
        <v>21</v>
      </c>
      <c r="B1903" s="75"/>
      <c r="C1903" s="75" t="s">
        <v>92</v>
      </c>
      <c r="D1903" s="75"/>
      <c r="E1903" s="101" t="s">
        <v>83</v>
      </c>
      <c r="F1903" s="195"/>
      <c r="G1903" s="102">
        <f>ROUND('[3]Total Proposed Rate (GF)'!$R2217,2)</f>
        <v>0</v>
      </c>
      <c r="H1903" s="102"/>
      <c r="I1903" s="102">
        <f>ROUND('[3]Total Proposed Rate (GF)'!$T2217,2)</f>
        <v>0</v>
      </c>
      <c r="J1903" s="102"/>
      <c r="K1903" s="102">
        <f>ROUND('[3]Total Proposed Rate (GF)'!$V2217,2)</f>
        <v>0</v>
      </c>
      <c r="L1903" s="102"/>
      <c r="M1903" s="102">
        <f>ROUND('[3]Total Proposed Rate (GF)'!$X2217,2)</f>
        <v>0</v>
      </c>
      <c r="N1903" s="102"/>
      <c r="O1903" s="102">
        <f>ROUND('[3]Total Proposed Rate (GF)'!$Z2217,2)</f>
        <v>0</v>
      </c>
      <c r="P1903" s="102"/>
      <c r="Q1903" s="102">
        <f>ROUND('[3]Total Proposed Rate (GF)'!$AB2217,2)</f>
        <v>0</v>
      </c>
      <c r="R1903" s="102"/>
      <c r="S1903" s="102">
        <f>ROUND('[3]Total Proposed Rate (GF)'!$AD2217,2)</f>
        <v>0</v>
      </c>
      <c r="T1903" s="102"/>
      <c r="U1903" s="102">
        <f>ROUND('[3]Total Proposed Rate (GF)'!$AF2217,2)</f>
        <v>0</v>
      </c>
      <c r="V1903" s="102"/>
      <c r="W1903" s="102">
        <f>ROUND('[3]Total Proposed Rate (GF)'!$AH2217,2)</f>
        <v>0</v>
      </c>
      <c r="X1903" s="102"/>
      <c r="Y1903" s="103">
        <f t="shared" si="213"/>
        <v>0</v>
      </c>
      <c r="Z1903" s="104"/>
      <c r="AA1903" s="102">
        <f>ROUND('[3]Total Proposed Rate (GF)'!$AL2217,2)</f>
        <v>0</v>
      </c>
      <c r="AB1903" s="104"/>
      <c r="AC1903" s="102">
        <f>ROUND('[3]Total Proposed Rate (GF)'!$AN2217,2)</f>
        <v>0</v>
      </c>
      <c r="AD1903" s="104"/>
      <c r="AE1903" s="102">
        <f>ROUND('[3]Total Proposed Rate (GF)'!$AP2217,2)</f>
        <v>0</v>
      </c>
      <c r="AF1903" s="112"/>
      <c r="AG1903" s="104">
        <f t="shared" si="214"/>
        <v>0</v>
      </c>
      <c r="AI1903" s="106"/>
      <c r="AJ1903" s="106"/>
      <c r="AN1903" s="86"/>
    </row>
    <row r="1904" spans="1:40" hidden="1" x14ac:dyDescent="0.25">
      <c r="A1904" s="88">
        <f t="shared" si="212"/>
        <v>22</v>
      </c>
      <c r="B1904" s="75"/>
      <c r="C1904" s="75" t="s">
        <v>91</v>
      </c>
      <c r="D1904" s="75"/>
      <c r="E1904" s="101" t="s">
        <v>83</v>
      </c>
      <c r="F1904" s="195"/>
      <c r="G1904" s="102">
        <f>ROUND('[3]Total Proposed Rate (GF)'!$R2218,2)</f>
        <v>0</v>
      </c>
      <c r="H1904" s="102"/>
      <c r="I1904" s="102">
        <f>ROUND('[3]Total Proposed Rate (GF)'!$T2218,2)</f>
        <v>0</v>
      </c>
      <c r="J1904" s="102"/>
      <c r="K1904" s="102">
        <f>ROUND('[3]Total Proposed Rate (GF)'!$V2218,2)</f>
        <v>0</v>
      </c>
      <c r="L1904" s="102"/>
      <c r="M1904" s="102">
        <f>ROUND('[3]Total Proposed Rate (GF)'!$X2218,2)</f>
        <v>0</v>
      </c>
      <c r="N1904" s="102"/>
      <c r="O1904" s="102">
        <f>ROUND('[3]Total Proposed Rate (GF)'!$Z2218,2)</f>
        <v>0</v>
      </c>
      <c r="P1904" s="102"/>
      <c r="Q1904" s="102">
        <f>ROUND('[3]Total Proposed Rate (GF)'!$AB2218,2)</f>
        <v>0</v>
      </c>
      <c r="R1904" s="102"/>
      <c r="S1904" s="102">
        <f>ROUND('[3]Total Proposed Rate (GF)'!$AD2218,2)</f>
        <v>0</v>
      </c>
      <c r="T1904" s="102"/>
      <c r="U1904" s="102">
        <f>ROUND('[3]Total Proposed Rate (GF)'!$AF2218,2)</f>
        <v>0</v>
      </c>
      <c r="V1904" s="102"/>
      <c r="W1904" s="102">
        <f>ROUND('[3]Total Proposed Rate (GF)'!$AH2218,2)</f>
        <v>0</v>
      </c>
      <c r="X1904" s="102"/>
      <c r="Y1904" s="103">
        <f t="shared" si="213"/>
        <v>0</v>
      </c>
      <c r="Z1904" s="104"/>
      <c r="AA1904" s="102">
        <f>ROUND('[3]Total Proposed Rate (GF)'!$AL2218,2)</f>
        <v>0</v>
      </c>
      <c r="AB1904" s="104"/>
      <c r="AC1904" s="102">
        <f>ROUND('[3]Total Proposed Rate (GF)'!$AN2218,2)</f>
        <v>0</v>
      </c>
      <c r="AD1904" s="104"/>
      <c r="AE1904" s="102">
        <f>ROUND('[3]Total Proposed Rate (GF)'!$AP2218,2)</f>
        <v>0</v>
      </c>
      <c r="AF1904" s="112"/>
      <c r="AG1904" s="104">
        <f t="shared" si="214"/>
        <v>0</v>
      </c>
      <c r="AI1904" s="106"/>
      <c r="AJ1904" s="106"/>
      <c r="AN1904" s="86"/>
    </row>
    <row r="1905" spans="1:40" hidden="1" x14ac:dyDescent="0.25">
      <c r="A1905" s="88">
        <f t="shared" si="212"/>
        <v>23</v>
      </c>
      <c r="B1905" s="75"/>
      <c r="C1905" s="87" t="s">
        <v>82</v>
      </c>
      <c r="D1905" s="75"/>
      <c r="E1905" s="75"/>
      <c r="F1905" s="195"/>
      <c r="G1905" s="130"/>
      <c r="H1905" s="185"/>
      <c r="I1905" s="130"/>
      <c r="J1905" s="185"/>
      <c r="K1905" s="130"/>
      <c r="L1905" s="185"/>
      <c r="M1905" s="130"/>
      <c r="N1905" s="185"/>
      <c r="O1905" s="130"/>
      <c r="P1905" s="130"/>
      <c r="Q1905" s="130"/>
      <c r="R1905" s="185"/>
      <c r="S1905" s="130"/>
      <c r="T1905" s="185"/>
      <c r="U1905" s="130"/>
      <c r="V1905" s="130"/>
      <c r="W1905" s="130"/>
      <c r="X1905" s="185"/>
      <c r="Y1905" s="186"/>
      <c r="AA1905" s="130"/>
      <c r="AB1905" s="75"/>
      <c r="AC1905" s="130"/>
      <c r="AD1905" s="75"/>
      <c r="AE1905" s="130"/>
      <c r="AF1905" s="112"/>
      <c r="AG1905" s="113"/>
      <c r="AI1905" s="106"/>
      <c r="AJ1905" s="106"/>
      <c r="AN1905" s="86"/>
    </row>
    <row r="1906" spans="1:40" hidden="1" x14ac:dyDescent="0.25">
      <c r="A1906" s="88">
        <f t="shared" si="212"/>
        <v>24</v>
      </c>
      <c r="B1906" s="75"/>
      <c r="C1906" s="87" t="s">
        <v>71</v>
      </c>
      <c r="D1906" s="75"/>
      <c r="E1906" s="101" t="s">
        <v>10</v>
      </c>
      <c r="F1906" s="195"/>
      <c r="G1906" s="102">
        <f>ROUND('[3]Total Proposed Rate (GF)'!$R2220,2)</f>
        <v>0</v>
      </c>
      <c r="H1906" s="102"/>
      <c r="I1906" s="102">
        <f>ROUND('[3]Total Proposed Rate (GF)'!$T2220,2)</f>
        <v>0</v>
      </c>
      <c r="J1906" s="102"/>
      <c r="K1906" s="102">
        <f>ROUND('[3]Total Proposed Rate (GF)'!$V2220,2)</f>
        <v>0</v>
      </c>
      <c r="L1906" s="102"/>
      <c r="M1906" s="102">
        <f>ROUND('[3]Total Proposed Rate (GF)'!$X2220,2)</f>
        <v>0</v>
      </c>
      <c r="N1906" s="102"/>
      <c r="O1906" s="102">
        <f>ROUND('[3]Total Proposed Rate (GF)'!$Z2220,2)</f>
        <v>0</v>
      </c>
      <c r="P1906" s="102"/>
      <c r="Q1906" s="102">
        <f>ROUND('[3]Total Proposed Rate (GF)'!$AB2220,2)</f>
        <v>0</v>
      </c>
      <c r="R1906" s="102"/>
      <c r="S1906" s="102">
        <f>ROUND('[3]Total Proposed Rate (GF)'!$AD2220,2)</f>
        <v>0</v>
      </c>
      <c r="T1906" s="102"/>
      <c r="U1906" s="102">
        <f>ROUND('[3]Total Proposed Rate (GF)'!$AF2220,2)</f>
        <v>0</v>
      </c>
      <c r="V1906" s="102"/>
      <c r="W1906" s="102">
        <f>ROUND('[3]Total Proposed Rate (GF)'!$AH2220,2)</f>
        <v>0</v>
      </c>
      <c r="X1906" s="102"/>
      <c r="Y1906" s="103">
        <f>SUM(G1906:W1906)</f>
        <v>0</v>
      </c>
      <c r="Z1906" s="104"/>
      <c r="AA1906" s="102">
        <f>ROUND('[3]Total Proposed Rate (GF)'!$AL2220,2)</f>
        <v>0</v>
      </c>
      <c r="AB1906" s="104"/>
      <c r="AC1906" s="102">
        <f>ROUND('[3]Total Proposed Rate (GF)'!$AN2220,2)</f>
        <v>0</v>
      </c>
      <c r="AD1906" s="104"/>
      <c r="AE1906" s="102">
        <f>ROUND('[3]Total Proposed Rate (GF)'!$AP2220,2)</f>
        <v>0</v>
      </c>
      <c r="AF1906" s="112"/>
      <c r="AG1906" s="104">
        <f>SUM(Y1906:AE1906)</f>
        <v>0</v>
      </c>
      <c r="AI1906" s="106"/>
      <c r="AJ1906" s="106"/>
      <c r="AN1906" s="86"/>
    </row>
    <row r="1907" spans="1:40" hidden="1" x14ac:dyDescent="0.25">
      <c r="A1907" s="88">
        <f t="shared" si="212"/>
        <v>25</v>
      </c>
      <c r="B1907" s="75"/>
      <c r="C1907" s="87" t="s">
        <v>70</v>
      </c>
      <c r="D1907" s="75"/>
      <c r="E1907" s="101" t="s">
        <v>10</v>
      </c>
      <c r="F1907" s="195"/>
      <c r="G1907" s="102">
        <f>ROUND('[3]Total Proposed Rate (GF)'!$R2221,2)</f>
        <v>0</v>
      </c>
      <c r="H1907" s="102"/>
      <c r="I1907" s="102">
        <f>ROUND('[3]Total Proposed Rate (GF)'!$T2221,2)</f>
        <v>0</v>
      </c>
      <c r="J1907" s="102"/>
      <c r="K1907" s="102">
        <f>ROUND('[3]Total Proposed Rate (GF)'!$V2221,2)</f>
        <v>0</v>
      </c>
      <c r="L1907" s="102"/>
      <c r="M1907" s="102">
        <f>ROUND('[3]Total Proposed Rate (GF)'!$X2221,2)</f>
        <v>0</v>
      </c>
      <c r="N1907" s="102"/>
      <c r="O1907" s="102">
        <f>ROUND('[3]Total Proposed Rate (GF)'!$Z2221,2)</f>
        <v>0</v>
      </c>
      <c r="P1907" s="102"/>
      <c r="Q1907" s="102">
        <f>ROUND('[3]Total Proposed Rate (GF)'!$AB2221,2)</f>
        <v>0</v>
      </c>
      <c r="R1907" s="102"/>
      <c r="S1907" s="102">
        <f>ROUND('[3]Total Proposed Rate (GF)'!$AD2221,2)</f>
        <v>0</v>
      </c>
      <c r="T1907" s="102"/>
      <c r="U1907" s="102">
        <f>ROUND('[3]Total Proposed Rate (GF)'!$AF2221,2)</f>
        <v>0</v>
      </c>
      <c r="V1907" s="102"/>
      <c r="W1907" s="102">
        <f>ROUND('[3]Total Proposed Rate (GF)'!$AH2221,2)</f>
        <v>0</v>
      </c>
      <c r="X1907" s="102"/>
      <c r="Y1907" s="103">
        <f>SUM(G1907:W1907)</f>
        <v>0</v>
      </c>
      <c r="Z1907" s="104"/>
      <c r="AA1907" s="102">
        <f>ROUND('[3]Total Proposed Rate (GF)'!$AL2221,2)</f>
        <v>0</v>
      </c>
      <c r="AB1907" s="104"/>
      <c r="AC1907" s="102">
        <f>ROUND('[3]Total Proposed Rate (GF)'!$AN2221,2)</f>
        <v>0</v>
      </c>
      <c r="AD1907" s="104"/>
      <c r="AE1907" s="102">
        <f>ROUND('[3]Total Proposed Rate (GF)'!$AP2221,2)</f>
        <v>0</v>
      </c>
      <c r="AF1907" s="112"/>
      <c r="AG1907" s="104">
        <f>SUM(Y1907:AE1907)</f>
        <v>0</v>
      </c>
      <c r="AI1907" s="106"/>
      <c r="AJ1907" s="106"/>
      <c r="AN1907" s="86"/>
    </row>
    <row r="1908" spans="1:40" hidden="1" x14ac:dyDescent="0.25">
      <c r="A1908" s="88">
        <f t="shared" si="212"/>
        <v>26</v>
      </c>
      <c r="B1908" s="75"/>
      <c r="C1908" s="101" t="s">
        <v>69</v>
      </c>
      <c r="D1908" s="75"/>
      <c r="E1908" s="101" t="s">
        <v>10</v>
      </c>
      <c r="F1908" s="195"/>
      <c r="G1908" s="102">
        <f>ROUND('[3]Total Proposed Rate (GF)'!$R2222,2)</f>
        <v>0</v>
      </c>
      <c r="H1908" s="102"/>
      <c r="I1908" s="102">
        <f>ROUND('[3]Total Proposed Rate (GF)'!$T2222,2)</f>
        <v>0</v>
      </c>
      <c r="J1908" s="102"/>
      <c r="K1908" s="102">
        <f>ROUND('[3]Total Proposed Rate (GF)'!$V2222,2)</f>
        <v>0</v>
      </c>
      <c r="L1908" s="102"/>
      <c r="M1908" s="102">
        <f>ROUND('[3]Total Proposed Rate (GF)'!$X2222,2)</f>
        <v>0</v>
      </c>
      <c r="N1908" s="102"/>
      <c r="O1908" s="102">
        <f>ROUND('[3]Total Proposed Rate (GF)'!$Z2222,2)</f>
        <v>0</v>
      </c>
      <c r="P1908" s="102"/>
      <c r="Q1908" s="102">
        <f>ROUND('[3]Total Proposed Rate (GF)'!$AB2222,2)</f>
        <v>0</v>
      </c>
      <c r="R1908" s="102"/>
      <c r="S1908" s="102">
        <f>ROUND('[3]Total Proposed Rate (GF)'!$AD2222,2)</f>
        <v>0</v>
      </c>
      <c r="T1908" s="102"/>
      <c r="U1908" s="102">
        <f>ROUND('[3]Total Proposed Rate (GF)'!$AF2222,2)</f>
        <v>0</v>
      </c>
      <c r="V1908" s="102"/>
      <c r="W1908" s="102">
        <f>ROUND('[3]Total Proposed Rate (GF)'!$AH2222,2)</f>
        <v>0</v>
      </c>
      <c r="X1908" s="102"/>
      <c r="Y1908" s="103">
        <f>SUM(G1908:W1908)</f>
        <v>0</v>
      </c>
      <c r="Z1908" s="104"/>
      <c r="AA1908" s="102">
        <f>ROUND('[3]Total Proposed Rate (GF)'!$AL2222,2)</f>
        <v>0</v>
      </c>
      <c r="AB1908" s="104"/>
      <c r="AC1908" s="102">
        <f>ROUND('[3]Total Proposed Rate (GF)'!$AN2222,2)</f>
        <v>0</v>
      </c>
      <c r="AD1908" s="104"/>
      <c r="AE1908" s="102">
        <f>ROUND('[3]Total Proposed Rate (GF)'!$AP2222,2)</f>
        <v>0</v>
      </c>
      <c r="AF1908" s="112"/>
      <c r="AG1908" s="104">
        <f>SUM(Y1908:AE1908)</f>
        <v>0</v>
      </c>
      <c r="AI1908" s="106"/>
      <c r="AJ1908" s="106"/>
      <c r="AN1908" s="86"/>
    </row>
    <row r="1909" spans="1:40" hidden="1" x14ac:dyDescent="0.25">
      <c r="A1909" s="88">
        <f t="shared" si="212"/>
        <v>27</v>
      </c>
      <c r="B1909" s="75"/>
      <c r="C1909" s="101" t="s">
        <v>68</v>
      </c>
      <c r="D1909" s="75"/>
      <c r="E1909" s="101" t="s">
        <v>10</v>
      </c>
      <c r="F1909" s="195"/>
      <c r="G1909" s="102">
        <f>ROUND('[3]Total Proposed Rate (GF)'!$R2223,2)</f>
        <v>0</v>
      </c>
      <c r="H1909" s="102"/>
      <c r="I1909" s="102">
        <f>ROUND('[3]Total Proposed Rate (GF)'!$T2223,2)</f>
        <v>0</v>
      </c>
      <c r="J1909" s="102"/>
      <c r="K1909" s="102">
        <f>ROUND('[3]Total Proposed Rate (GF)'!$V2223,2)</f>
        <v>0</v>
      </c>
      <c r="L1909" s="102"/>
      <c r="M1909" s="102">
        <f>ROUND('[3]Total Proposed Rate (GF)'!$X2223,2)</f>
        <v>0</v>
      </c>
      <c r="N1909" s="102"/>
      <c r="O1909" s="102">
        <f>ROUND('[3]Total Proposed Rate (GF)'!$Z2223,2)</f>
        <v>0</v>
      </c>
      <c r="P1909" s="102"/>
      <c r="Q1909" s="102">
        <f>ROUND('[3]Total Proposed Rate (GF)'!$AB2223,2)</f>
        <v>0</v>
      </c>
      <c r="R1909" s="102"/>
      <c r="S1909" s="102">
        <f>ROUND('[3]Total Proposed Rate (GF)'!$AD2223,2)</f>
        <v>0</v>
      </c>
      <c r="T1909" s="102"/>
      <c r="U1909" s="102">
        <f>ROUND('[3]Total Proposed Rate (GF)'!$AF2223,2)</f>
        <v>0</v>
      </c>
      <c r="V1909" s="102"/>
      <c r="W1909" s="102">
        <f>ROUND('[3]Total Proposed Rate (GF)'!$AH2223,2)</f>
        <v>0</v>
      </c>
      <c r="X1909" s="102"/>
      <c r="Y1909" s="103">
        <f>SUM(G1909:W1909)</f>
        <v>0</v>
      </c>
      <c r="Z1909" s="104"/>
      <c r="AA1909" s="102">
        <f>ROUND('[3]Total Proposed Rate (GF)'!$AL2223,2)</f>
        <v>0</v>
      </c>
      <c r="AB1909" s="104"/>
      <c r="AC1909" s="102">
        <f>ROUND('[3]Total Proposed Rate (GF)'!$AN2223,2)</f>
        <v>0</v>
      </c>
      <c r="AD1909" s="104"/>
      <c r="AE1909" s="102">
        <f>ROUND('[3]Total Proposed Rate (GF)'!$AP2223,2)</f>
        <v>0</v>
      </c>
      <c r="AF1909" s="112"/>
      <c r="AG1909" s="104">
        <f>SUM(Y1909:AE1909)</f>
        <v>0</v>
      </c>
      <c r="AI1909" s="106"/>
      <c r="AJ1909" s="106"/>
      <c r="AN1909" s="86"/>
    </row>
    <row r="1910" spans="1:40" hidden="1" x14ac:dyDescent="0.25">
      <c r="A1910" s="88">
        <f t="shared" si="212"/>
        <v>28</v>
      </c>
      <c r="B1910" s="75"/>
      <c r="C1910" s="87" t="s">
        <v>67</v>
      </c>
      <c r="D1910" s="75"/>
      <c r="E1910" s="101" t="s">
        <v>10</v>
      </c>
      <c r="F1910" s="195"/>
      <c r="G1910" s="102">
        <f>ROUND('[3]Total Proposed Rate (GF)'!$R2224,2)</f>
        <v>0</v>
      </c>
      <c r="H1910" s="102"/>
      <c r="I1910" s="102">
        <f>ROUND('[3]Total Proposed Rate (GF)'!$T2224,2)</f>
        <v>0</v>
      </c>
      <c r="J1910" s="102"/>
      <c r="K1910" s="102">
        <f>ROUND('[3]Total Proposed Rate (GF)'!$V2224,2)</f>
        <v>0</v>
      </c>
      <c r="L1910" s="102"/>
      <c r="M1910" s="102">
        <f>ROUND('[3]Total Proposed Rate (GF)'!$X2224,2)</f>
        <v>0</v>
      </c>
      <c r="N1910" s="102"/>
      <c r="O1910" s="102">
        <f>ROUND('[3]Total Proposed Rate (GF)'!$Z2224,2)</f>
        <v>0</v>
      </c>
      <c r="P1910" s="102"/>
      <c r="Q1910" s="102">
        <f>ROUND('[3]Total Proposed Rate (GF)'!$AB2224,2)</f>
        <v>0</v>
      </c>
      <c r="R1910" s="102"/>
      <c r="S1910" s="102">
        <f>ROUND('[3]Total Proposed Rate (GF)'!$AD2224,2)</f>
        <v>0</v>
      </c>
      <c r="T1910" s="102"/>
      <c r="U1910" s="102">
        <f>ROUND('[3]Total Proposed Rate (GF)'!$AF2224,2)</f>
        <v>0</v>
      </c>
      <c r="V1910" s="102"/>
      <c r="W1910" s="102">
        <f>ROUND('[3]Total Proposed Rate (GF)'!$AH2224,2)</f>
        <v>0</v>
      </c>
      <c r="X1910" s="102"/>
      <c r="Y1910" s="103">
        <f>SUM(G1910:W1910)</f>
        <v>0</v>
      </c>
      <c r="Z1910" s="104"/>
      <c r="AA1910" s="102">
        <f>ROUND('[3]Total Proposed Rate (GF)'!$AL2224,2)</f>
        <v>0</v>
      </c>
      <c r="AB1910" s="104"/>
      <c r="AC1910" s="102">
        <f>ROUND('[3]Total Proposed Rate (GF)'!$AN2224,2)</f>
        <v>0</v>
      </c>
      <c r="AD1910" s="104"/>
      <c r="AE1910" s="102">
        <f>ROUND('[3]Total Proposed Rate (GF)'!$AP2224,2)</f>
        <v>0</v>
      </c>
      <c r="AF1910" s="112"/>
      <c r="AG1910" s="104">
        <f>SUM(Y1910:AE1910)</f>
        <v>0</v>
      </c>
      <c r="AI1910" s="106"/>
      <c r="AJ1910" s="106"/>
      <c r="AN1910" s="86"/>
    </row>
    <row r="1911" spans="1:40" hidden="1" x14ac:dyDescent="0.25">
      <c r="A1911" s="88">
        <f t="shared" si="212"/>
        <v>29</v>
      </c>
      <c r="B1911" s="75"/>
      <c r="C1911" s="108" t="s">
        <v>46</v>
      </c>
      <c r="F1911" s="195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02"/>
      <c r="R1911" s="102"/>
      <c r="S1911" s="102"/>
      <c r="T1911" s="102"/>
      <c r="U1911" s="102"/>
      <c r="V1911" s="102"/>
      <c r="W1911" s="102"/>
      <c r="X1911" s="102"/>
      <c r="Y1911" s="103"/>
      <c r="Z1911" s="104"/>
      <c r="AA1911" s="102"/>
      <c r="AB1911" s="104"/>
      <c r="AC1911" s="102"/>
      <c r="AD1911" s="104"/>
      <c r="AE1911" s="102"/>
      <c r="AF1911" s="112"/>
      <c r="AG1911" s="104"/>
      <c r="AI1911" s="106"/>
      <c r="AJ1911" s="106"/>
      <c r="AN1911" s="86"/>
    </row>
    <row r="1912" spans="1:40" hidden="1" x14ac:dyDescent="0.25">
      <c r="A1912" s="88">
        <f t="shared" si="212"/>
        <v>30</v>
      </c>
      <c r="B1912" s="75"/>
      <c r="C1912" s="87" t="s">
        <v>71</v>
      </c>
      <c r="D1912" s="75"/>
      <c r="E1912" s="101" t="s">
        <v>10</v>
      </c>
      <c r="F1912" s="195"/>
      <c r="G1912" s="102">
        <f>ROUND('[3]Total Proposed Rate (GF)'!$R2226,2)</f>
        <v>0</v>
      </c>
      <c r="H1912" s="102"/>
      <c r="I1912" s="102">
        <f>ROUND('[3]Total Proposed Rate (GF)'!$T2226,2)</f>
        <v>0</v>
      </c>
      <c r="J1912" s="102"/>
      <c r="K1912" s="102">
        <f>ROUND('[3]Total Proposed Rate (GF)'!$V2226,2)</f>
        <v>0</v>
      </c>
      <c r="L1912" s="102"/>
      <c r="M1912" s="102">
        <f>ROUND('[3]Total Proposed Rate (GF)'!$X2226,2)</f>
        <v>0</v>
      </c>
      <c r="N1912" s="102"/>
      <c r="O1912" s="102">
        <f>ROUND('[3]Total Proposed Rate (GF)'!$Z2226,2)</f>
        <v>0</v>
      </c>
      <c r="P1912" s="102"/>
      <c r="Q1912" s="102">
        <f>ROUND('[3]Total Proposed Rate (GF)'!$AB2226,2)</f>
        <v>0</v>
      </c>
      <c r="R1912" s="102"/>
      <c r="S1912" s="102">
        <f>ROUND('[3]Total Proposed Rate (GF)'!$AD2226,2)</f>
        <v>0</v>
      </c>
      <c r="T1912" s="102"/>
      <c r="U1912" s="102">
        <f>ROUND('[3]Total Proposed Rate (GF)'!$AF2226,2)</f>
        <v>0</v>
      </c>
      <c r="V1912" s="102"/>
      <c r="W1912" s="102">
        <f>ROUND('[3]Total Proposed Rate (GF)'!$AH2226,2)</f>
        <v>0</v>
      </c>
      <c r="X1912" s="102"/>
      <c r="Y1912" s="103">
        <f>SUM(G1912:W1912)</f>
        <v>0</v>
      </c>
      <c r="Z1912" s="104"/>
      <c r="AA1912" s="102">
        <f>ROUND('[3]Total Proposed Rate (GF)'!$AL2226,2)</f>
        <v>0</v>
      </c>
      <c r="AB1912" s="104"/>
      <c r="AC1912" s="102">
        <f>ROUND('[3]Total Proposed Rate (GF)'!$AN2226,2)</f>
        <v>0</v>
      </c>
      <c r="AD1912" s="104"/>
      <c r="AE1912" s="102">
        <f>ROUND('[3]Total Proposed Rate (GF)'!$AP2226,2)</f>
        <v>0</v>
      </c>
      <c r="AF1912" s="112"/>
      <c r="AG1912" s="104">
        <f>SUM(Y1912:AE1912)</f>
        <v>0</v>
      </c>
      <c r="AI1912" s="106"/>
      <c r="AJ1912" s="106"/>
      <c r="AN1912" s="86"/>
    </row>
    <row r="1913" spans="1:40" hidden="1" x14ac:dyDescent="0.25">
      <c r="A1913" s="88">
        <f t="shared" si="212"/>
        <v>31</v>
      </c>
      <c r="B1913" s="75"/>
      <c r="C1913" s="87" t="s">
        <v>70</v>
      </c>
      <c r="D1913" s="75"/>
      <c r="E1913" s="101" t="s">
        <v>10</v>
      </c>
      <c r="F1913" s="195"/>
      <c r="G1913" s="102">
        <f>ROUND('[3]Total Proposed Rate (GF)'!$R2227,2)</f>
        <v>0</v>
      </c>
      <c r="H1913" s="102"/>
      <c r="I1913" s="102">
        <f>ROUND('[3]Total Proposed Rate (GF)'!$T2227,2)</f>
        <v>0</v>
      </c>
      <c r="J1913" s="102"/>
      <c r="K1913" s="102">
        <f>ROUND('[3]Total Proposed Rate (GF)'!$V2227,2)</f>
        <v>0</v>
      </c>
      <c r="L1913" s="102"/>
      <c r="M1913" s="102">
        <f>ROUND('[3]Total Proposed Rate (GF)'!$X2227,2)</f>
        <v>0</v>
      </c>
      <c r="N1913" s="102"/>
      <c r="O1913" s="102">
        <f>ROUND('[3]Total Proposed Rate (GF)'!$Z2227,2)</f>
        <v>0</v>
      </c>
      <c r="P1913" s="102"/>
      <c r="Q1913" s="102">
        <f>ROUND('[3]Total Proposed Rate (GF)'!$AB2227,2)</f>
        <v>0</v>
      </c>
      <c r="R1913" s="102"/>
      <c r="S1913" s="102">
        <f>ROUND('[3]Total Proposed Rate (GF)'!$AD2227,2)</f>
        <v>0</v>
      </c>
      <c r="T1913" s="102"/>
      <c r="U1913" s="102">
        <f>ROUND('[3]Total Proposed Rate (GF)'!$AF2227,2)</f>
        <v>0</v>
      </c>
      <c r="V1913" s="102"/>
      <c r="W1913" s="102">
        <f>ROUND('[3]Total Proposed Rate (GF)'!$AH2227,2)</f>
        <v>0</v>
      </c>
      <c r="X1913" s="102"/>
      <c r="Y1913" s="103">
        <f>SUM(G1913:W1913)</f>
        <v>0</v>
      </c>
      <c r="Z1913" s="104"/>
      <c r="AA1913" s="102">
        <f>ROUND('[3]Total Proposed Rate (GF)'!$AL2227,2)</f>
        <v>0</v>
      </c>
      <c r="AB1913" s="104"/>
      <c r="AC1913" s="102">
        <f>ROUND('[3]Total Proposed Rate (GF)'!$AN2227,2)</f>
        <v>0</v>
      </c>
      <c r="AD1913" s="104"/>
      <c r="AE1913" s="102">
        <f>ROUND('[3]Total Proposed Rate (GF)'!$AP2227,2)</f>
        <v>0</v>
      </c>
      <c r="AF1913" s="112"/>
      <c r="AG1913" s="104">
        <f>SUM(Y1913:AE1913)</f>
        <v>0</v>
      </c>
      <c r="AI1913" s="106"/>
      <c r="AJ1913" s="106"/>
      <c r="AN1913" s="86"/>
    </row>
    <row r="1914" spans="1:40" hidden="1" x14ac:dyDescent="0.25">
      <c r="A1914" s="88">
        <f t="shared" si="212"/>
        <v>32</v>
      </c>
      <c r="B1914" s="75"/>
      <c r="C1914" s="101" t="s">
        <v>69</v>
      </c>
      <c r="D1914" s="75"/>
      <c r="E1914" s="101" t="s">
        <v>10</v>
      </c>
      <c r="F1914" s="195"/>
      <c r="G1914" s="102">
        <f>ROUND('[3]Total Proposed Rate (GF)'!$R2228,2)</f>
        <v>0</v>
      </c>
      <c r="H1914" s="102"/>
      <c r="I1914" s="102">
        <f>ROUND('[3]Total Proposed Rate (GF)'!$T2228,2)</f>
        <v>0</v>
      </c>
      <c r="J1914" s="102"/>
      <c r="K1914" s="102">
        <f>ROUND('[3]Total Proposed Rate (GF)'!$V2228,2)</f>
        <v>0</v>
      </c>
      <c r="L1914" s="102"/>
      <c r="M1914" s="102">
        <f>ROUND('[3]Total Proposed Rate (GF)'!$X2228,2)</f>
        <v>0</v>
      </c>
      <c r="N1914" s="102"/>
      <c r="O1914" s="102">
        <f>ROUND('[3]Total Proposed Rate (GF)'!$Z2228,2)</f>
        <v>0</v>
      </c>
      <c r="P1914" s="102"/>
      <c r="Q1914" s="102">
        <f>ROUND('[3]Total Proposed Rate (GF)'!$AB2228,2)</f>
        <v>0</v>
      </c>
      <c r="R1914" s="102"/>
      <c r="S1914" s="102">
        <f>ROUND('[3]Total Proposed Rate (GF)'!$AD2228,2)</f>
        <v>0</v>
      </c>
      <c r="T1914" s="102"/>
      <c r="U1914" s="102">
        <f>ROUND('[3]Total Proposed Rate (GF)'!$AF2228,2)</f>
        <v>0</v>
      </c>
      <c r="V1914" s="102"/>
      <c r="W1914" s="102">
        <f>ROUND('[3]Total Proposed Rate (GF)'!$AH2228,2)</f>
        <v>0</v>
      </c>
      <c r="X1914" s="102"/>
      <c r="Y1914" s="103">
        <f>SUM(G1914:W1914)</f>
        <v>0</v>
      </c>
      <c r="Z1914" s="104"/>
      <c r="AA1914" s="102">
        <f>ROUND('[3]Total Proposed Rate (GF)'!$AL2228,2)</f>
        <v>0</v>
      </c>
      <c r="AB1914" s="104"/>
      <c r="AC1914" s="102">
        <f>ROUND('[3]Total Proposed Rate (GF)'!$AN2228,2)</f>
        <v>0</v>
      </c>
      <c r="AD1914" s="104"/>
      <c r="AE1914" s="102">
        <f>ROUND('[3]Total Proposed Rate (GF)'!$AP2228,2)</f>
        <v>0</v>
      </c>
      <c r="AF1914" s="112"/>
      <c r="AG1914" s="104">
        <f>SUM(Y1914:AE1914)</f>
        <v>0</v>
      </c>
      <c r="AI1914" s="106"/>
      <c r="AJ1914" s="106"/>
      <c r="AN1914" s="86"/>
    </row>
    <row r="1915" spans="1:40" hidden="1" x14ac:dyDescent="0.25">
      <c r="A1915" s="88">
        <f t="shared" si="212"/>
        <v>33</v>
      </c>
      <c r="B1915" s="75"/>
      <c r="C1915" s="101" t="s">
        <v>68</v>
      </c>
      <c r="D1915" s="75"/>
      <c r="E1915" s="101" t="s">
        <v>10</v>
      </c>
      <c r="F1915" s="195"/>
      <c r="G1915" s="102">
        <f>ROUND('[3]Total Proposed Rate (GF)'!$R2229,2)</f>
        <v>0</v>
      </c>
      <c r="H1915" s="102"/>
      <c r="I1915" s="102">
        <f>ROUND('[3]Total Proposed Rate (GF)'!$T2229,2)</f>
        <v>0</v>
      </c>
      <c r="J1915" s="102"/>
      <c r="K1915" s="102">
        <f>ROUND('[3]Total Proposed Rate (GF)'!$V2229,2)</f>
        <v>0</v>
      </c>
      <c r="L1915" s="102"/>
      <c r="M1915" s="102">
        <f>ROUND('[3]Total Proposed Rate (GF)'!$X2229,2)</f>
        <v>0</v>
      </c>
      <c r="N1915" s="102"/>
      <c r="O1915" s="102">
        <f>ROUND('[3]Total Proposed Rate (GF)'!$Z2229,2)</f>
        <v>0</v>
      </c>
      <c r="P1915" s="102"/>
      <c r="Q1915" s="102">
        <f>ROUND('[3]Total Proposed Rate (GF)'!$AB2229,2)</f>
        <v>0</v>
      </c>
      <c r="R1915" s="102"/>
      <c r="S1915" s="102">
        <f>ROUND('[3]Total Proposed Rate (GF)'!$AD2229,2)</f>
        <v>0</v>
      </c>
      <c r="T1915" s="102"/>
      <c r="U1915" s="102">
        <f>ROUND('[3]Total Proposed Rate (GF)'!$AF2229,2)</f>
        <v>0</v>
      </c>
      <c r="V1915" s="102"/>
      <c r="W1915" s="102">
        <f>ROUND('[3]Total Proposed Rate (GF)'!$AH2229,2)</f>
        <v>0</v>
      </c>
      <c r="X1915" s="102"/>
      <c r="Y1915" s="103">
        <f>SUM(G1915:W1915)</f>
        <v>0</v>
      </c>
      <c r="Z1915" s="104"/>
      <c r="AA1915" s="102">
        <f>ROUND('[3]Total Proposed Rate (GF)'!$AL2229,2)</f>
        <v>0</v>
      </c>
      <c r="AB1915" s="104"/>
      <c r="AC1915" s="102">
        <f>ROUND('[3]Total Proposed Rate (GF)'!$AN2229,2)</f>
        <v>0</v>
      </c>
      <c r="AD1915" s="104"/>
      <c r="AE1915" s="102">
        <f>ROUND('[3]Total Proposed Rate (GF)'!$AP2229,2)</f>
        <v>0</v>
      </c>
      <c r="AF1915" s="112"/>
      <c r="AG1915" s="104">
        <f>SUM(Y1915:AE1915)</f>
        <v>0</v>
      </c>
      <c r="AI1915" s="106"/>
      <c r="AJ1915" s="106"/>
      <c r="AN1915" s="86"/>
    </row>
    <row r="1916" spans="1:40" hidden="1" x14ac:dyDescent="0.25">
      <c r="A1916" s="88">
        <f t="shared" si="212"/>
        <v>34</v>
      </c>
      <c r="B1916" s="75"/>
      <c r="C1916" s="87" t="s">
        <v>67</v>
      </c>
      <c r="D1916" s="75"/>
      <c r="E1916" s="101" t="s">
        <v>10</v>
      </c>
      <c r="F1916" s="195"/>
      <c r="G1916" s="102">
        <f>ROUND('[3]Total Proposed Rate (GF)'!$R2230,2)</f>
        <v>0</v>
      </c>
      <c r="H1916" s="102"/>
      <c r="I1916" s="102">
        <f>ROUND('[3]Total Proposed Rate (GF)'!$T2230,2)</f>
        <v>0</v>
      </c>
      <c r="J1916" s="102"/>
      <c r="K1916" s="102">
        <f>ROUND('[3]Total Proposed Rate (GF)'!$V2230,2)</f>
        <v>0</v>
      </c>
      <c r="L1916" s="102"/>
      <c r="M1916" s="102">
        <f>ROUND('[3]Total Proposed Rate (GF)'!$X2230,2)</f>
        <v>0</v>
      </c>
      <c r="N1916" s="102"/>
      <c r="O1916" s="102">
        <f>ROUND('[3]Total Proposed Rate (GF)'!$Z2230,2)</f>
        <v>0</v>
      </c>
      <c r="P1916" s="102"/>
      <c r="Q1916" s="102">
        <f>ROUND('[3]Total Proposed Rate (GF)'!$AB2230,2)</f>
        <v>0</v>
      </c>
      <c r="R1916" s="102"/>
      <c r="S1916" s="102">
        <f>ROUND('[3]Total Proposed Rate (GF)'!$AD2230,2)</f>
        <v>0</v>
      </c>
      <c r="T1916" s="102"/>
      <c r="U1916" s="102">
        <f>ROUND('[3]Total Proposed Rate (GF)'!$AF2230,2)</f>
        <v>0</v>
      </c>
      <c r="V1916" s="102"/>
      <c r="W1916" s="102">
        <f>ROUND('[3]Total Proposed Rate (GF)'!$AH2230,2)</f>
        <v>0</v>
      </c>
      <c r="X1916" s="102"/>
      <c r="Y1916" s="103">
        <f>SUM(G1916:W1916)</f>
        <v>0</v>
      </c>
      <c r="Z1916" s="104"/>
      <c r="AA1916" s="102">
        <f>ROUND('[3]Total Proposed Rate (GF)'!$AL2230,2)</f>
        <v>0</v>
      </c>
      <c r="AB1916" s="104"/>
      <c r="AC1916" s="102">
        <f>ROUND('[3]Total Proposed Rate (GF)'!$AN2230,2)</f>
        <v>0</v>
      </c>
      <c r="AD1916" s="104"/>
      <c r="AE1916" s="102">
        <f>ROUND('[3]Total Proposed Rate (GF)'!$AP2230,2)</f>
        <v>0</v>
      </c>
      <c r="AF1916" s="112"/>
      <c r="AG1916" s="104">
        <f>SUM(Y1916:AE1916)</f>
        <v>0</v>
      </c>
      <c r="AI1916" s="106"/>
      <c r="AJ1916" s="106"/>
      <c r="AN1916" s="86"/>
    </row>
    <row r="1917" spans="1:40" hidden="1" x14ac:dyDescent="0.25">
      <c r="A1917" s="88">
        <f t="shared" si="212"/>
        <v>35</v>
      </c>
      <c r="B1917" s="75"/>
      <c r="C1917" s="101" t="s">
        <v>90</v>
      </c>
      <c r="D1917" s="75"/>
      <c r="E1917" s="75"/>
      <c r="F1917" s="195"/>
      <c r="G1917" s="130"/>
      <c r="H1917" s="185"/>
      <c r="I1917" s="130"/>
      <c r="J1917" s="185"/>
      <c r="K1917" s="130"/>
      <c r="L1917" s="185"/>
      <c r="M1917" s="130"/>
      <c r="N1917" s="185"/>
      <c r="O1917" s="130"/>
      <c r="P1917" s="130"/>
      <c r="Q1917" s="130"/>
      <c r="R1917" s="185"/>
      <c r="S1917" s="130"/>
      <c r="T1917" s="185"/>
      <c r="U1917" s="130"/>
      <c r="V1917" s="130"/>
      <c r="W1917" s="130"/>
      <c r="X1917" s="185"/>
      <c r="Y1917" s="186"/>
      <c r="AA1917" s="130"/>
      <c r="AB1917" s="75"/>
      <c r="AC1917" s="130"/>
      <c r="AD1917" s="75"/>
      <c r="AE1917" s="130"/>
      <c r="AF1917" s="112"/>
      <c r="AG1917" s="113"/>
      <c r="AI1917" s="106"/>
      <c r="AJ1917" s="106"/>
      <c r="AN1917" s="86"/>
    </row>
    <row r="1918" spans="1:40" hidden="1" x14ac:dyDescent="0.25">
      <c r="A1918" s="88">
        <f t="shared" si="212"/>
        <v>36</v>
      </c>
      <c r="B1918" s="75"/>
      <c r="C1918" s="87" t="s">
        <v>71</v>
      </c>
      <c r="D1918" s="75"/>
      <c r="E1918" s="101" t="s">
        <v>10</v>
      </c>
      <c r="F1918" s="195"/>
      <c r="G1918" s="102">
        <f>ROUND('[3]Total Proposed Rate (GF)'!$R2232,2)</f>
        <v>0</v>
      </c>
      <c r="H1918" s="102"/>
      <c r="I1918" s="102">
        <f>ROUND('[3]Total Proposed Rate (GF)'!$T2232,2)</f>
        <v>0</v>
      </c>
      <c r="J1918" s="102"/>
      <c r="K1918" s="102">
        <f>ROUND('[3]Total Proposed Rate (GF)'!$V2232,2)</f>
        <v>0</v>
      </c>
      <c r="L1918" s="102"/>
      <c r="M1918" s="102">
        <f>ROUND('[3]Total Proposed Rate (GF)'!$X2232,2)</f>
        <v>0</v>
      </c>
      <c r="N1918" s="102"/>
      <c r="O1918" s="102">
        <f>ROUND('[3]Total Proposed Rate (GF)'!$Z2232,2)</f>
        <v>0</v>
      </c>
      <c r="P1918" s="102"/>
      <c r="Q1918" s="102">
        <f>ROUND('[3]Total Proposed Rate (GF)'!$AB2232,2)</f>
        <v>0</v>
      </c>
      <c r="R1918" s="102"/>
      <c r="S1918" s="102">
        <f>ROUND('[3]Total Proposed Rate (GF)'!$AD2232,2)</f>
        <v>0</v>
      </c>
      <c r="T1918" s="102"/>
      <c r="U1918" s="102">
        <f>ROUND('[3]Total Proposed Rate (GF)'!$AF2232,2)</f>
        <v>0</v>
      </c>
      <c r="V1918" s="102"/>
      <c r="W1918" s="102">
        <f>ROUND('[3]Total Proposed Rate (GF)'!$AH2232,2)</f>
        <v>0</v>
      </c>
      <c r="X1918" s="102"/>
      <c r="Y1918" s="103">
        <f>SUM(G1918:W1918)</f>
        <v>0</v>
      </c>
      <c r="Z1918" s="104"/>
      <c r="AA1918" s="102">
        <f>ROUND('[3]Total Proposed Rate (GF)'!$AL2232,2)</f>
        <v>0</v>
      </c>
      <c r="AB1918" s="104"/>
      <c r="AC1918" s="102">
        <f>ROUND('[3]Total Proposed Rate (GF)'!$AN2232,2)</f>
        <v>0</v>
      </c>
      <c r="AD1918" s="104"/>
      <c r="AE1918" s="102">
        <f>ROUND('[3]Total Proposed Rate (GF)'!$AP2232,2)</f>
        <v>0</v>
      </c>
      <c r="AF1918" s="112"/>
      <c r="AG1918" s="104">
        <f>SUM(Y1918:AE1918)</f>
        <v>0</v>
      </c>
      <c r="AI1918" s="106"/>
      <c r="AJ1918" s="106"/>
      <c r="AN1918" s="86"/>
    </row>
    <row r="1919" spans="1:40" hidden="1" x14ac:dyDescent="0.25">
      <c r="A1919" s="88">
        <f t="shared" si="212"/>
        <v>37</v>
      </c>
      <c r="B1919" s="75"/>
      <c r="C1919" s="87" t="s">
        <v>70</v>
      </c>
      <c r="D1919" s="75"/>
      <c r="E1919" s="101" t="s">
        <v>10</v>
      </c>
      <c r="F1919" s="195"/>
      <c r="G1919" s="102">
        <f>ROUND('[3]Total Proposed Rate (GF)'!$R2233,2)</f>
        <v>0</v>
      </c>
      <c r="H1919" s="102"/>
      <c r="I1919" s="102">
        <f>ROUND('[3]Total Proposed Rate (GF)'!$T2233,2)</f>
        <v>0</v>
      </c>
      <c r="J1919" s="102"/>
      <c r="K1919" s="102">
        <f>ROUND('[3]Total Proposed Rate (GF)'!$V2233,2)</f>
        <v>0</v>
      </c>
      <c r="L1919" s="102"/>
      <c r="M1919" s="102">
        <f>ROUND('[3]Total Proposed Rate (GF)'!$X2233,2)</f>
        <v>0</v>
      </c>
      <c r="N1919" s="102"/>
      <c r="O1919" s="102">
        <f>ROUND('[3]Total Proposed Rate (GF)'!$Z2233,2)</f>
        <v>0</v>
      </c>
      <c r="P1919" s="102"/>
      <c r="Q1919" s="102">
        <f>ROUND('[3]Total Proposed Rate (GF)'!$AB2233,2)</f>
        <v>0</v>
      </c>
      <c r="R1919" s="102"/>
      <c r="S1919" s="102">
        <f>ROUND('[3]Total Proposed Rate (GF)'!$AD2233,2)</f>
        <v>0</v>
      </c>
      <c r="T1919" s="102"/>
      <c r="U1919" s="102">
        <f>ROUND('[3]Total Proposed Rate (GF)'!$AF2233,2)</f>
        <v>0</v>
      </c>
      <c r="V1919" s="102"/>
      <c r="W1919" s="102">
        <f>ROUND('[3]Total Proposed Rate (GF)'!$AH2233,2)</f>
        <v>0</v>
      </c>
      <c r="X1919" s="102"/>
      <c r="Y1919" s="103">
        <f>SUM(G1919:W1919)</f>
        <v>0</v>
      </c>
      <c r="Z1919" s="104"/>
      <c r="AA1919" s="102">
        <f>ROUND('[3]Total Proposed Rate (GF)'!$AL2233,2)</f>
        <v>0</v>
      </c>
      <c r="AB1919" s="104"/>
      <c r="AC1919" s="102">
        <f>ROUND('[3]Total Proposed Rate (GF)'!$AN2233,2)</f>
        <v>0</v>
      </c>
      <c r="AD1919" s="104"/>
      <c r="AE1919" s="102">
        <f>ROUND('[3]Total Proposed Rate (GF)'!$AP2233,2)</f>
        <v>0</v>
      </c>
      <c r="AF1919" s="112"/>
      <c r="AG1919" s="104">
        <f>SUM(Y1919:AE1919)</f>
        <v>0</v>
      </c>
      <c r="AI1919" s="106"/>
      <c r="AJ1919" s="106"/>
      <c r="AN1919" s="86"/>
    </row>
    <row r="1920" spans="1:40" hidden="1" x14ac:dyDescent="0.25">
      <c r="A1920" s="88">
        <f t="shared" si="212"/>
        <v>38</v>
      </c>
      <c r="B1920" s="75"/>
      <c r="C1920" s="101" t="s">
        <v>69</v>
      </c>
      <c r="D1920" s="75"/>
      <c r="E1920" s="101" t="s">
        <v>10</v>
      </c>
      <c r="F1920" s="195"/>
      <c r="G1920" s="102">
        <f>ROUND('[3]Total Proposed Rate (GF)'!$R2234,2)</f>
        <v>0</v>
      </c>
      <c r="H1920" s="102"/>
      <c r="I1920" s="102">
        <f>ROUND('[3]Total Proposed Rate (GF)'!$T2234,2)</f>
        <v>0</v>
      </c>
      <c r="J1920" s="102"/>
      <c r="K1920" s="102">
        <f>ROUND('[3]Total Proposed Rate (GF)'!$V2234,2)</f>
        <v>0</v>
      </c>
      <c r="L1920" s="102"/>
      <c r="M1920" s="102">
        <f>ROUND('[3]Total Proposed Rate (GF)'!$X2234,2)</f>
        <v>0</v>
      </c>
      <c r="N1920" s="102"/>
      <c r="O1920" s="102">
        <f>ROUND('[3]Total Proposed Rate (GF)'!$Z2234,2)</f>
        <v>0</v>
      </c>
      <c r="P1920" s="102"/>
      <c r="Q1920" s="102">
        <f>ROUND('[3]Total Proposed Rate (GF)'!$AB2234,2)</f>
        <v>0</v>
      </c>
      <c r="R1920" s="102"/>
      <c r="S1920" s="102">
        <f>ROUND('[3]Total Proposed Rate (GF)'!$AD2234,2)</f>
        <v>0</v>
      </c>
      <c r="T1920" s="102"/>
      <c r="U1920" s="102">
        <f>ROUND('[3]Total Proposed Rate (GF)'!$AF2234,2)</f>
        <v>0</v>
      </c>
      <c r="V1920" s="102"/>
      <c r="W1920" s="102">
        <f>ROUND('[3]Total Proposed Rate (GF)'!$AH2234,2)</f>
        <v>0</v>
      </c>
      <c r="X1920" s="102"/>
      <c r="Y1920" s="103">
        <f>SUM(G1920:W1920)</f>
        <v>0</v>
      </c>
      <c r="Z1920" s="104"/>
      <c r="AA1920" s="102">
        <f>ROUND('[3]Total Proposed Rate (GF)'!$AL2234,2)</f>
        <v>0</v>
      </c>
      <c r="AB1920" s="104"/>
      <c r="AC1920" s="102">
        <f>ROUND('[3]Total Proposed Rate (GF)'!$AN2234,2)</f>
        <v>0</v>
      </c>
      <c r="AD1920" s="104"/>
      <c r="AE1920" s="102">
        <f>ROUND('[3]Total Proposed Rate (GF)'!$AP2234,2)</f>
        <v>0</v>
      </c>
      <c r="AF1920" s="112"/>
      <c r="AG1920" s="104">
        <f>SUM(Y1920:AE1920)</f>
        <v>0</v>
      </c>
      <c r="AI1920" s="106"/>
      <c r="AJ1920" s="106"/>
      <c r="AN1920" s="86"/>
    </row>
    <row r="1921" spans="1:40" hidden="1" x14ac:dyDescent="0.25">
      <c r="A1921" s="88">
        <f t="shared" si="212"/>
        <v>39</v>
      </c>
      <c r="B1921" s="75"/>
      <c r="C1921" s="101" t="s">
        <v>68</v>
      </c>
      <c r="D1921" s="75"/>
      <c r="E1921" s="101" t="s">
        <v>10</v>
      </c>
      <c r="F1921" s="195"/>
      <c r="G1921" s="102">
        <f>ROUND('[3]Total Proposed Rate (GF)'!$R2235,2)</f>
        <v>0</v>
      </c>
      <c r="H1921" s="102"/>
      <c r="I1921" s="102">
        <f>ROUND('[3]Total Proposed Rate (GF)'!$T2235,2)</f>
        <v>0</v>
      </c>
      <c r="J1921" s="102"/>
      <c r="K1921" s="102">
        <f>ROUND('[3]Total Proposed Rate (GF)'!$V2235,2)</f>
        <v>0</v>
      </c>
      <c r="L1921" s="102"/>
      <c r="M1921" s="102">
        <f>ROUND('[3]Total Proposed Rate (GF)'!$X2235,2)</f>
        <v>0</v>
      </c>
      <c r="N1921" s="102"/>
      <c r="O1921" s="102">
        <f>ROUND('[3]Total Proposed Rate (GF)'!$Z2235,2)</f>
        <v>0</v>
      </c>
      <c r="P1921" s="102"/>
      <c r="Q1921" s="102">
        <f>ROUND('[3]Total Proposed Rate (GF)'!$AB2235,2)</f>
        <v>0</v>
      </c>
      <c r="R1921" s="102"/>
      <c r="S1921" s="102">
        <f>ROUND('[3]Total Proposed Rate (GF)'!$AD2235,2)</f>
        <v>0</v>
      </c>
      <c r="T1921" s="102"/>
      <c r="U1921" s="102">
        <f>ROUND('[3]Total Proposed Rate (GF)'!$AF2235,2)</f>
        <v>0</v>
      </c>
      <c r="V1921" s="102"/>
      <c r="W1921" s="102">
        <f>ROUND('[3]Total Proposed Rate (GF)'!$AH2235,2)</f>
        <v>0</v>
      </c>
      <c r="X1921" s="102"/>
      <c r="Y1921" s="103">
        <f>SUM(G1921:W1921)</f>
        <v>0</v>
      </c>
      <c r="Z1921" s="104"/>
      <c r="AA1921" s="102">
        <f>ROUND('[3]Total Proposed Rate (GF)'!$AL2235,2)</f>
        <v>0</v>
      </c>
      <c r="AB1921" s="104"/>
      <c r="AC1921" s="102">
        <f>ROUND('[3]Total Proposed Rate (GF)'!$AN2235,2)</f>
        <v>0</v>
      </c>
      <c r="AD1921" s="104"/>
      <c r="AE1921" s="102">
        <f>ROUND('[3]Total Proposed Rate (GF)'!$AP2235,2)</f>
        <v>0</v>
      </c>
      <c r="AF1921" s="112"/>
      <c r="AG1921" s="104">
        <f>SUM(Y1921:AE1921)</f>
        <v>0</v>
      </c>
      <c r="AI1921" s="106"/>
      <c r="AJ1921" s="106"/>
      <c r="AN1921" s="86"/>
    </row>
    <row r="1922" spans="1:40" hidden="1" x14ac:dyDescent="0.25">
      <c r="A1922" s="88">
        <f t="shared" si="212"/>
        <v>40</v>
      </c>
      <c r="B1922" s="75"/>
      <c r="C1922" s="87" t="s">
        <v>67</v>
      </c>
      <c r="D1922" s="75"/>
      <c r="E1922" s="101" t="s">
        <v>10</v>
      </c>
      <c r="F1922" s="195"/>
      <c r="G1922" s="102">
        <f>ROUND('[3]Total Proposed Rate (GF)'!$R2236,2)</f>
        <v>0</v>
      </c>
      <c r="H1922" s="102"/>
      <c r="I1922" s="102">
        <f>ROUND('[3]Total Proposed Rate (GF)'!$T2236,2)</f>
        <v>0</v>
      </c>
      <c r="J1922" s="102"/>
      <c r="K1922" s="102">
        <f>ROUND('[3]Total Proposed Rate (GF)'!$V2236,2)</f>
        <v>0</v>
      </c>
      <c r="L1922" s="102"/>
      <c r="M1922" s="102">
        <f>ROUND('[3]Total Proposed Rate (GF)'!$X2236,2)</f>
        <v>0</v>
      </c>
      <c r="N1922" s="102"/>
      <c r="O1922" s="102">
        <f>ROUND('[3]Total Proposed Rate (GF)'!$Z2236,2)</f>
        <v>0</v>
      </c>
      <c r="P1922" s="102"/>
      <c r="Q1922" s="102">
        <f>ROUND('[3]Total Proposed Rate (GF)'!$AB2236,2)</f>
        <v>0</v>
      </c>
      <c r="R1922" s="102"/>
      <c r="S1922" s="102">
        <f>ROUND('[3]Total Proposed Rate (GF)'!$AD2236,2)</f>
        <v>0</v>
      </c>
      <c r="T1922" s="102"/>
      <c r="U1922" s="102">
        <f>ROUND('[3]Total Proposed Rate (GF)'!$AF2236,2)</f>
        <v>0</v>
      </c>
      <c r="V1922" s="102"/>
      <c r="W1922" s="102">
        <f>ROUND('[3]Total Proposed Rate (GF)'!$AH2236,2)</f>
        <v>0</v>
      </c>
      <c r="X1922" s="102"/>
      <c r="Y1922" s="103">
        <f>SUM(G1922:W1922)</f>
        <v>0</v>
      </c>
      <c r="Z1922" s="104"/>
      <c r="AA1922" s="102">
        <f>ROUND('[3]Total Proposed Rate (GF)'!$AL2236,2)</f>
        <v>0</v>
      </c>
      <c r="AB1922" s="104"/>
      <c r="AC1922" s="102">
        <f>ROUND('[3]Total Proposed Rate (GF)'!$AN2236,2)</f>
        <v>0</v>
      </c>
      <c r="AD1922" s="104"/>
      <c r="AE1922" s="102">
        <f>ROUND('[3]Total Proposed Rate (GF)'!$AP2236,2)</f>
        <v>0</v>
      </c>
      <c r="AF1922" s="112"/>
      <c r="AG1922" s="104">
        <f>SUM(Y1922:AE1922)</f>
        <v>0</v>
      </c>
      <c r="AI1922" s="106"/>
      <c r="AJ1922" s="106"/>
      <c r="AN1922" s="86"/>
    </row>
    <row r="1923" spans="1:40" hidden="1" x14ac:dyDescent="0.25">
      <c r="A1923" s="88">
        <f t="shared" si="212"/>
        <v>41</v>
      </c>
      <c r="B1923" s="75"/>
      <c r="C1923" s="101" t="s">
        <v>89</v>
      </c>
      <c r="D1923" s="75"/>
      <c r="E1923" s="75"/>
      <c r="F1923" s="195"/>
      <c r="G1923" s="130"/>
      <c r="H1923" s="185"/>
      <c r="I1923" s="130"/>
      <c r="J1923" s="185"/>
      <c r="K1923" s="130"/>
      <c r="L1923" s="185"/>
      <c r="M1923" s="130"/>
      <c r="N1923" s="185"/>
      <c r="O1923" s="130"/>
      <c r="P1923" s="130"/>
      <c r="Q1923" s="130"/>
      <c r="R1923" s="185"/>
      <c r="S1923" s="130"/>
      <c r="T1923" s="185"/>
      <c r="U1923" s="130"/>
      <c r="V1923" s="130"/>
      <c r="W1923" s="130"/>
      <c r="X1923" s="185"/>
      <c r="Y1923" s="186"/>
      <c r="AA1923" s="130"/>
      <c r="AB1923" s="75"/>
      <c r="AC1923" s="130"/>
      <c r="AD1923" s="75"/>
      <c r="AE1923" s="130"/>
      <c r="AF1923" s="112"/>
      <c r="AG1923" s="113"/>
      <c r="AI1923" s="106"/>
      <c r="AJ1923" s="106"/>
      <c r="AN1923" s="86"/>
    </row>
    <row r="1924" spans="1:40" hidden="1" x14ac:dyDescent="0.25">
      <c r="A1924" s="88">
        <f t="shared" si="212"/>
        <v>42</v>
      </c>
      <c r="B1924" s="75"/>
      <c r="C1924" s="87" t="s">
        <v>71</v>
      </c>
      <c r="D1924" s="75"/>
      <c r="E1924" s="101" t="s">
        <v>10</v>
      </c>
      <c r="F1924" s="195"/>
      <c r="G1924" s="102">
        <f>ROUND('[3]Total Proposed Rate (GF)'!$R2238,2)</f>
        <v>0</v>
      </c>
      <c r="H1924" s="102"/>
      <c r="I1924" s="102">
        <f>ROUND('[3]Total Proposed Rate (GF)'!$T2238,2)</f>
        <v>0</v>
      </c>
      <c r="J1924" s="102"/>
      <c r="K1924" s="102">
        <f>ROUND('[3]Total Proposed Rate (GF)'!$V2238,2)</f>
        <v>0</v>
      </c>
      <c r="L1924" s="102"/>
      <c r="M1924" s="102">
        <f>ROUND('[3]Total Proposed Rate (GF)'!$X2238,2)</f>
        <v>0</v>
      </c>
      <c r="N1924" s="102"/>
      <c r="O1924" s="102">
        <f>ROUND('[3]Total Proposed Rate (GF)'!$Z2238,2)</f>
        <v>0</v>
      </c>
      <c r="P1924" s="102"/>
      <c r="Q1924" s="102">
        <f>ROUND('[3]Total Proposed Rate (GF)'!$AB2238,2)</f>
        <v>0</v>
      </c>
      <c r="R1924" s="102"/>
      <c r="S1924" s="102">
        <f>ROUND('[3]Total Proposed Rate (GF)'!$AD2238,2)</f>
        <v>0</v>
      </c>
      <c r="T1924" s="102"/>
      <c r="U1924" s="102">
        <f>ROUND('[3]Total Proposed Rate (GF)'!$AF2238,2)</f>
        <v>0</v>
      </c>
      <c r="V1924" s="102"/>
      <c r="W1924" s="102">
        <f>ROUND('[3]Total Proposed Rate (GF)'!$AH2238,2)</f>
        <v>0</v>
      </c>
      <c r="X1924" s="102"/>
      <c r="Y1924" s="103">
        <f>SUM(G1924:W1924)</f>
        <v>0</v>
      </c>
      <c r="Z1924" s="104"/>
      <c r="AA1924" s="102">
        <f>ROUND('[3]Total Proposed Rate (GF)'!$AL2238,2)</f>
        <v>0</v>
      </c>
      <c r="AB1924" s="104"/>
      <c r="AC1924" s="102">
        <f>ROUND('[3]Total Proposed Rate (GF)'!$AN2238,2)</f>
        <v>0</v>
      </c>
      <c r="AD1924" s="104"/>
      <c r="AE1924" s="102">
        <f>ROUND('[3]Total Proposed Rate (GF)'!$AP2238,2)</f>
        <v>0</v>
      </c>
      <c r="AF1924" s="112"/>
      <c r="AG1924" s="104">
        <f>SUM(Y1924:AE1924)</f>
        <v>0</v>
      </c>
      <c r="AI1924" s="106"/>
      <c r="AJ1924" s="106"/>
      <c r="AN1924" s="86"/>
    </row>
    <row r="1925" spans="1:40" hidden="1" x14ac:dyDescent="0.25">
      <c r="A1925" s="88">
        <f t="shared" si="212"/>
        <v>43</v>
      </c>
      <c r="B1925" s="75"/>
      <c r="C1925" s="87" t="s">
        <v>70</v>
      </c>
      <c r="D1925" s="75"/>
      <c r="E1925" s="101" t="s">
        <v>10</v>
      </c>
      <c r="F1925" s="195"/>
      <c r="G1925" s="102">
        <f>ROUND('[3]Total Proposed Rate (GF)'!$R2239,2)</f>
        <v>0</v>
      </c>
      <c r="H1925" s="102"/>
      <c r="I1925" s="102">
        <f>ROUND('[3]Total Proposed Rate (GF)'!$T2239,2)</f>
        <v>0</v>
      </c>
      <c r="J1925" s="102"/>
      <c r="K1925" s="102">
        <f>ROUND('[3]Total Proposed Rate (GF)'!$V2239,2)</f>
        <v>0</v>
      </c>
      <c r="L1925" s="102"/>
      <c r="M1925" s="102">
        <f>ROUND('[3]Total Proposed Rate (GF)'!$X2239,2)</f>
        <v>0</v>
      </c>
      <c r="N1925" s="102"/>
      <c r="O1925" s="102">
        <f>ROUND('[3]Total Proposed Rate (GF)'!$Z2239,2)</f>
        <v>0</v>
      </c>
      <c r="P1925" s="102"/>
      <c r="Q1925" s="102">
        <f>ROUND('[3]Total Proposed Rate (GF)'!$AB2239,2)</f>
        <v>0</v>
      </c>
      <c r="R1925" s="102"/>
      <c r="S1925" s="102">
        <f>ROUND('[3]Total Proposed Rate (GF)'!$AD2239,2)</f>
        <v>0</v>
      </c>
      <c r="T1925" s="102"/>
      <c r="U1925" s="102">
        <f>ROUND('[3]Total Proposed Rate (GF)'!$AF2239,2)</f>
        <v>0</v>
      </c>
      <c r="V1925" s="102"/>
      <c r="W1925" s="102">
        <f>ROUND('[3]Total Proposed Rate (GF)'!$AH2239,2)</f>
        <v>0</v>
      </c>
      <c r="X1925" s="102"/>
      <c r="Y1925" s="103">
        <f>SUM(G1925:W1925)</f>
        <v>0</v>
      </c>
      <c r="Z1925" s="104"/>
      <c r="AA1925" s="102">
        <f>ROUND('[3]Total Proposed Rate (GF)'!$AL2239,2)</f>
        <v>0</v>
      </c>
      <c r="AB1925" s="104"/>
      <c r="AC1925" s="102">
        <f>ROUND('[3]Total Proposed Rate (GF)'!$AN2239,2)</f>
        <v>0</v>
      </c>
      <c r="AD1925" s="104"/>
      <c r="AE1925" s="102">
        <f>ROUND('[3]Total Proposed Rate (GF)'!$AP2239,2)</f>
        <v>0</v>
      </c>
      <c r="AF1925" s="112"/>
      <c r="AG1925" s="104">
        <f>SUM(Y1925:AE1925)</f>
        <v>0</v>
      </c>
      <c r="AI1925" s="106"/>
      <c r="AJ1925" s="106"/>
      <c r="AN1925" s="86"/>
    </row>
    <row r="1926" spans="1:40" hidden="1" x14ac:dyDescent="0.25">
      <c r="A1926" s="88">
        <f t="shared" si="212"/>
        <v>44</v>
      </c>
      <c r="B1926" s="75"/>
      <c r="C1926" s="101" t="s">
        <v>69</v>
      </c>
      <c r="D1926" s="75"/>
      <c r="E1926" s="101" t="s">
        <v>10</v>
      </c>
      <c r="F1926" s="195"/>
      <c r="G1926" s="102">
        <f>ROUND('[3]Total Proposed Rate (GF)'!$R2240,2)</f>
        <v>0</v>
      </c>
      <c r="H1926" s="102"/>
      <c r="I1926" s="102">
        <f>ROUND('[3]Total Proposed Rate (GF)'!$T2240,2)</f>
        <v>0</v>
      </c>
      <c r="J1926" s="102"/>
      <c r="K1926" s="102">
        <f>ROUND('[3]Total Proposed Rate (GF)'!$V2240,2)</f>
        <v>0</v>
      </c>
      <c r="L1926" s="102"/>
      <c r="M1926" s="102">
        <f>ROUND('[3]Total Proposed Rate (GF)'!$X2240,2)</f>
        <v>0</v>
      </c>
      <c r="N1926" s="102"/>
      <c r="O1926" s="102">
        <f>ROUND('[3]Total Proposed Rate (GF)'!$Z2240,2)</f>
        <v>0</v>
      </c>
      <c r="P1926" s="102"/>
      <c r="Q1926" s="102">
        <f>ROUND('[3]Total Proposed Rate (GF)'!$AB2240,2)</f>
        <v>0</v>
      </c>
      <c r="R1926" s="102"/>
      <c r="S1926" s="102">
        <f>ROUND('[3]Total Proposed Rate (GF)'!$AD2240,2)</f>
        <v>0</v>
      </c>
      <c r="T1926" s="102"/>
      <c r="U1926" s="102">
        <f>ROUND('[3]Total Proposed Rate (GF)'!$AF2240,2)</f>
        <v>0</v>
      </c>
      <c r="V1926" s="102"/>
      <c r="W1926" s="102">
        <f>ROUND('[3]Total Proposed Rate (GF)'!$AH2240,2)</f>
        <v>0</v>
      </c>
      <c r="X1926" s="102"/>
      <c r="Y1926" s="103">
        <f>SUM(G1926:W1926)</f>
        <v>0</v>
      </c>
      <c r="Z1926" s="104"/>
      <c r="AA1926" s="102">
        <f>ROUND('[3]Total Proposed Rate (GF)'!$AL2240,2)</f>
        <v>0</v>
      </c>
      <c r="AB1926" s="104"/>
      <c r="AC1926" s="102">
        <f>ROUND('[3]Total Proposed Rate (GF)'!$AN2240,2)</f>
        <v>0</v>
      </c>
      <c r="AD1926" s="104"/>
      <c r="AE1926" s="102">
        <f>ROUND('[3]Total Proposed Rate (GF)'!$AP2240,2)</f>
        <v>0</v>
      </c>
      <c r="AF1926" s="112"/>
      <c r="AG1926" s="104">
        <f>SUM(Y1926:AE1926)</f>
        <v>0</v>
      </c>
      <c r="AI1926" s="106"/>
      <c r="AJ1926" s="106"/>
      <c r="AN1926" s="86"/>
    </row>
    <row r="1927" spans="1:40" hidden="1" x14ac:dyDescent="0.25">
      <c r="A1927" s="88">
        <f t="shared" si="212"/>
        <v>45</v>
      </c>
      <c r="B1927" s="75"/>
      <c r="C1927" s="101" t="s">
        <v>68</v>
      </c>
      <c r="D1927" s="75"/>
      <c r="E1927" s="101" t="s">
        <v>10</v>
      </c>
      <c r="F1927" s="195"/>
      <c r="G1927" s="102">
        <f>ROUND('[3]Total Proposed Rate (GF)'!$R2241,2)</f>
        <v>0</v>
      </c>
      <c r="H1927" s="102"/>
      <c r="I1927" s="102">
        <f>ROUND('[3]Total Proposed Rate (GF)'!$T2241,2)</f>
        <v>0</v>
      </c>
      <c r="J1927" s="102"/>
      <c r="K1927" s="102">
        <f>ROUND('[3]Total Proposed Rate (GF)'!$V2241,2)</f>
        <v>0</v>
      </c>
      <c r="L1927" s="102"/>
      <c r="M1927" s="102">
        <f>ROUND('[3]Total Proposed Rate (GF)'!$X2241,2)</f>
        <v>0</v>
      </c>
      <c r="N1927" s="102"/>
      <c r="O1927" s="102">
        <f>ROUND('[3]Total Proposed Rate (GF)'!$Z2241,2)</f>
        <v>0</v>
      </c>
      <c r="P1927" s="102"/>
      <c r="Q1927" s="102">
        <f>ROUND('[3]Total Proposed Rate (GF)'!$AB2241,2)</f>
        <v>0</v>
      </c>
      <c r="R1927" s="102"/>
      <c r="S1927" s="102">
        <f>ROUND('[3]Total Proposed Rate (GF)'!$AD2241,2)</f>
        <v>0</v>
      </c>
      <c r="T1927" s="102"/>
      <c r="U1927" s="102">
        <f>ROUND('[3]Total Proposed Rate (GF)'!$AF2241,2)</f>
        <v>0</v>
      </c>
      <c r="V1927" s="102"/>
      <c r="W1927" s="102">
        <f>ROUND('[3]Total Proposed Rate (GF)'!$AH2241,2)</f>
        <v>0</v>
      </c>
      <c r="X1927" s="102"/>
      <c r="Y1927" s="103">
        <f>SUM(G1927:W1927)</f>
        <v>0</v>
      </c>
      <c r="Z1927" s="104"/>
      <c r="AA1927" s="102">
        <f>ROUND('[3]Total Proposed Rate (GF)'!$AL2241,2)</f>
        <v>0</v>
      </c>
      <c r="AB1927" s="104"/>
      <c r="AC1927" s="102">
        <f>ROUND('[3]Total Proposed Rate (GF)'!$AN2241,2)</f>
        <v>0</v>
      </c>
      <c r="AD1927" s="104"/>
      <c r="AE1927" s="102">
        <f>ROUND('[3]Total Proposed Rate (GF)'!$AP2241,2)</f>
        <v>0</v>
      </c>
      <c r="AF1927" s="112"/>
      <c r="AG1927" s="104">
        <f>SUM(Y1927:AE1927)</f>
        <v>0</v>
      </c>
      <c r="AI1927" s="106"/>
      <c r="AJ1927" s="106"/>
      <c r="AN1927" s="86"/>
    </row>
    <row r="1928" spans="1:40" hidden="1" x14ac:dyDescent="0.25">
      <c r="A1928" s="88">
        <f t="shared" si="212"/>
        <v>46</v>
      </c>
      <c r="B1928" s="75"/>
      <c r="C1928" s="87" t="s">
        <v>67</v>
      </c>
      <c r="D1928" s="75"/>
      <c r="E1928" s="101" t="s">
        <v>10</v>
      </c>
      <c r="F1928" s="195"/>
      <c r="G1928" s="102">
        <f>ROUND('[3]Total Proposed Rate (GF)'!$R2242,2)</f>
        <v>0</v>
      </c>
      <c r="H1928" s="102"/>
      <c r="I1928" s="102">
        <f>ROUND('[3]Total Proposed Rate (GF)'!$T2242,2)</f>
        <v>0</v>
      </c>
      <c r="J1928" s="102"/>
      <c r="K1928" s="102">
        <f>ROUND('[3]Total Proposed Rate (GF)'!$V2242,2)</f>
        <v>0</v>
      </c>
      <c r="L1928" s="102"/>
      <c r="M1928" s="102">
        <f>ROUND('[3]Total Proposed Rate (GF)'!$X2242,2)</f>
        <v>0</v>
      </c>
      <c r="N1928" s="102"/>
      <c r="O1928" s="102">
        <f>ROUND('[3]Total Proposed Rate (GF)'!$Z2242,2)</f>
        <v>0</v>
      </c>
      <c r="P1928" s="102"/>
      <c r="Q1928" s="102">
        <f>ROUND('[3]Total Proposed Rate (GF)'!$AB2242,2)</f>
        <v>0</v>
      </c>
      <c r="R1928" s="102"/>
      <c r="S1928" s="102">
        <f>ROUND('[3]Total Proposed Rate (GF)'!$AD2242,2)</f>
        <v>0</v>
      </c>
      <c r="T1928" s="102"/>
      <c r="U1928" s="102">
        <f>ROUND('[3]Total Proposed Rate (GF)'!$AF2242,2)</f>
        <v>0</v>
      </c>
      <c r="V1928" s="102"/>
      <c r="W1928" s="102">
        <f>ROUND('[3]Total Proposed Rate (GF)'!$AH2242,2)</f>
        <v>0</v>
      </c>
      <c r="X1928" s="102"/>
      <c r="Y1928" s="103">
        <f>SUM(G1928:W1928)</f>
        <v>0</v>
      </c>
      <c r="Z1928" s="104"/>
      <c r="AA1928" s="102">
        <f>ROUND('[3]Total Proposed Rate (GF)'!$AL2242,2)</f>
        <v>0</v>
      </c>
      <c r="AB1928" s="104"/>
      <c r="AC1928" s="102">
        <f>ROUND('[3]Total Proposed Rate (GF)'!$AN2242,2)</f>
        <v>0</v>
      </c>
      <c r="AD1928" s="104"/>
      <c r="AE1928" s="102">
        <f>ROUND('[3]Total Proposed Rate (GF)'!$AP2242,2)</f>
        <v>0</v>
      </c>
      <c r="AF1928" s="112"/>
      <c r="AG1928" s="104">
        <f>SUM(Y1928:AE1928)</f>
        <v>0</v>
      </c>
      <c r="AI1928" s="106"/>
      <c r="AJ1928" s="106"/>
      <c r="AN1928" s="86"/>
    </row>
    <row r="1929" spans="1:40" hidden="1" x14ac:dyDescent="0.25">
      <c r="A1929" s="88">
        <f t="shared" si="212"/>
        <v>47</v>
      </c>
      <c r="B1929" s="75"/>
      <c r="C1929" s="101" t="s">
        <v>102</v>
      </c>
      <c r="D1929" s="75"/>
      <c r="E1929" s="75"/>
      <c r="F1929" s="195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02"/>
      <c r="R1929" s="102"/>
      <c r="S1929" s="102"/>
      <c r="T1929" s="102"/>
      <c r="U1929" s="102"/>
      <c r="V1929" s="102"/>
      <c r="W1929" s="102"/>
      <c r="X1929" s="102"/>
      <c r="Y1929" s="103"/>
      <c r="Z1929" s="104"/>
      <c r="AA1929" s="102"/>
      <c r="AB1929" s="104"/>
      <c r="AC1929" s="102"/>
      <c r="AD1929" s="104"/>
      <c r="AE1929" s="102"/>
      <c r="AF1929" s="112"/>
      <c r="AG1929" s="104"/>
      <c r="AI1929" s="106"/>
      <c r="AJ1929" s="106"/>
      <c r="AN1929" s="86"/>
    </row>
    <row r="1930" spans="1:40" hidden="1" x14ac:dyDescent="0.25">
      <c r="A1930" s="88">
        <f t="shared" si="212"/>
        <v>48</v>
      </c>
      <c r="B1930" s="75"/>
      <c r="C1930" s="87" t="s">
        <v>71</v>
      </c>
      <c r="D1930" s="75"/>
      <c r="E1930" s="101" t="s">
        <v>10</v>
      </c>
      <c r="F1930" s="195"/>
      <c r="G1930" s="102">
        <f>ROUND('[3]Total Proposed Rate (GF)'!$R2244,2)</f>
        <v>0</v>
      </c>
      <c r="H1930" s="102"/>
      <c r="I1930" s="102">
        <f>ROUND('[3]Total Proposed Rate (GF)'!$T2244,2)</f>
        <v>0</v>
      </c>
      <c r="J1930" s="102"/>
      <c r="K1930" s="102">
        <f>ROUND('[3]Total Proposed Rate (GF)'!$V2244,2)</f>
        <v>0</v>
      </c>
      <c r="L1930" s="102"/>
      <c r="M1930" s="102">
        <f>ROUND('[3]Total Proposed Rate (GF)'!$X2244,2)</f>
        <v>0</v>
      </c>
      <c r="N1930" s="102"/>
      <c r="O1930" s="102">
        <f>ROUND('[3]Total Proposed Rate (GF)'!$Z2244,2)</f>
        <v>0</v>
      </c>
      <c r="P1930" s="102"/>
      <c r="Q1930" s="102">
        <f>ROUND('[3]Total Proposed Rate (GF)'!$AB2244,2)</f>
        <v>0</v>
      </c>
      <c r="R1930" s="102"/>
      <c r="S1930" s="102">
        <f>ROUND('[3]Total Proposed Rate (GF)'!$AD2244,2)</f>
        <v>0</v>
      </c>
      <c r="T1930" s="102"/>
      <c r="U1930" s="102">
        <f>ROUND('[3]Total Proposed Rate (GF)'!$AF2244,2)</f>
        <v>0</v>
      </c>
      <c r="V1930" s="102"/>
      <c r="W1930" s="102">
        <f>ROUND('[3]Total Proposed Rate (GF)'!$AH2244,2)</f>
        <v>0</v>
      </c>
      <c r="X1930" s="102"/>
      <c r="Y1930" s="103">
        <f>SUM(G1930:W1930)</f>
        <v>0</v>
      </c>
      <c r="Z1930" s="104"/>
      <c r="AA1930" s="102">
        <f>ROUND('[3]Total Proposed Rate (GF)'!$AL2244,2)</f>
        <v>0</v>
      </c>
      <c r="AB1930" s="104"/>
      <c r="AC1930" s="102">
        <f>ROUND('[3]Total Proposed Rate (GF)'!$AN2244,2)</f>
        <v>0</v>
      </c>
      <c r="AD1930" s="104"/>
      <c r="AE1930" s="102">
        <f>ROUND('[3]Total Proposed Rate (GF)'!$AP2244,2)</f>
        <v>0</v>
      </c>
      <c r="AF1930" s="112"/>
      <c r="AG1930" s="104">
        <f>SUM(Y1930:AE1930)</f>
        <v>0</v>
      </c>
      <c r="AI1930" s="106"/>
      <c r="AJ1930" s="106"/>
      <c r="AN1930" s="86"/>
    </row>
    <row r="1931" spans="1:40" hidden="1" x14ac:dyDescent="0.25">
      <c r="A1931" s="88">
        <f t="shared" si="212"/>
        <v>49</v>
      </c>
      <c r="B1931" s="75"/>
      <c r="C1931" s="87" t="s">
        <v>70</v>
      </c>
      <c r="D1931" s="75"/>
      <c r="E1931" s="101" t="s">
        <v>10</v>
      </c>
      <c r="F1931" s="195"/>
      <c r="G1931" s="102">
        <f>ROUND('[3]Total Proposed Rate (GF)'!$R2245,2)</f>
        <v>0</v>
      </c>
      <c r="H1931" s="102"/>
      <c r="I1931" s="102">
        <f>ROUND('[3]Total Proposed Rate (GF)'!$T2245,2)</f>
        <v>0</v>
      </c>
      <c r="J1931" s="102"/>
      <c r="K1931" s="102">
        <f>ROUND('[3]Total Proposed Rate (GF)'!$V2245,2)</f>
        <v>0</v>
      </c>
      <c r="L1931" s="102"/>
      <c r="M1931" s="102">
        <f>ROUND('[3]Total Proposed Rate (GF)'!$X2245,2)</f>
        <v>0</v>
      </c>
      <c r="N1931" s="102"/>
      <c r="O1931" s="102">
        <f>ROUND('[3]Total Proposed Rate (GF)'!$Z2245,2)</f>
        <v>0</v>
      </c>
      <c r="P1931" s="102"/>
      <c r="Q1931" s="102">
        <f>ROUND('[3]Total Proposed Rate (GF)'!$AB2245,2)</f>
        <v>0</v>
      </c>
      <c r="R1931" s="102"/>
      <c r="S1931" s="102">
        <f>ROUND('[3]Total Proposed Rate (GF)'!$AD2245,2)</f>
        <v>0</v>
      </c>
      <c r="T1931" s="102"/>
      <c r="U1931" s="102">
        <f>ROUND('[3]Total Proposed Rate (GF)'!$AF2245,2)</f>
        <v>0</v>
      </c>
      <c r="V1931" s="102"/>
      <c r="W1931" s="102">
        <f>ROUND('[3]Total Proposed Rate (GF)'!$AH2245,2)</f>
        <v>0</v>
      </c>
      <c r="X1931" s="102"/>
      <c r="Y1931" s="103">
        <f>SUM(G1931:W1931)</f>
        <v>0</v>
      </c>
      <c r="Z1931" s="104"/>
      <c r="AA1931" s="102">
        <f>ROUND('[3]Total Proposed Rate (GF)'!$AL2245,2)</f>
        <v>0</v>
      </c>
      <c r="AB1931" s="104"/>
      <c r="AC1931" s="102">
        <f>ROUND('[3]Total Proposed Rate (GF)'!$AN2245,2)</f>
        <v>0</v>
      </c>
      <c r="AD1931" s="104"/>
      <c r="AE1931" s="102">
        <f>ROUND('[3]Total Proposed Rate (GF)'!$AP2245,2)</f>
        <v>0</v>
      </c>
      <c r="AF1931" s="112"/>
      <c r="AG1931" s="104">
        <f>SUM(Y1931:AE1931)</f>
        <v>0</v>
      </c>
      <c r="AI1931" s="106"/>
      <c r="AJ1931" s="106"/>
      <c r="AN1931" s="86"/>
    </row>
    <row r="1932" spans="1:40" hidden="1" x14ac:dyDescent="0.25">
      <c r="A1932" s="88">
        <f t="shared" si="212"/>
        <v>50</v>
      </c>
      <c r="B1932" s="75"/>
      <c r="C1932" s="101" t="s">
        <v>69</v>
      </c>
      <c r="D1932" s="75"/>
      <c r="E1932" s="101" t="s">
        <v>10</v>
      </c>
      <c r="F1932" s="195"/>
      <c r="G1932" s="102">
        <f>ROUND('[3]Total Proposed Rate (GF)'!$R2246,2)</f>
        <v>0</v>
      </c>
      <c r="H1932" s="102"/>
      <c r="I1932" s="102">
        <f>ROUND('[3]Total Proposed Rate (GF)'!$T2246,2)</f>
        <v>0</v>
      </c>
      <c r="J1932" s="102"/>
      <c r="K1932" s="102">
        <f>ROUND('[3]Total Proposed Rate (GF)'!$V2246,2)</f>
        <v>0</v>
      </c>
      <c r="L1932" s="102"/>
      <c r="M1932" s="102">
        <f>ROUND('[3]Total Proposed Rate (GF)'!$X2246,2)</f>
        <v>0</v>
      </c>
      <c r="N1932" s="102"/>
      <c r="O1932" s="102">
        <f>ROUND('[3]Total Proposed Rate (GF)'!$Z2246,2)</f>
        <v>0</v>
      </c>
      <c r="P1932" s="102"/>
      <c r="Q1932" s="102">
        <f>ROUND('[3]Total Proposed Rate (GF)'!$AB2246,2)</f>
        <v>0</v>
      </c>
      <c r="R1932" s="102"/>
      <c r="S1932" s="102">
        <f>ROUND('[3]Total Proposed Rate (GF)'!$AD2246,2)</f>
        <v>0</v>
      </c>
      <c r="T1932" s="102"/>
      <c r="U1932" s="102">
        <f>ROUND('[3]Total Proposed Rate (GF)'!$AF2246,2)</f>
        <v>0</v>
      </c>
      <c r="V1932" s="102"/>
      <c r="W1932" s="102">
        <f>ROUND('[3]Total Proposed Rate (GF)'!$AH2246,2)</f>
        <v>0</v>
      </c>
      <c r="X1932" s="102"/>
      <c r="Y1932" s="103">
        <f>SUM(G1932:W1932)</f>
        <v>0</v>
      </c>
      <c r="Z1932" s="104"/>
      <c r="AA1932" s="102">
        <f>ROUND('[3]Total Proposed Rate (GF)'!$AL2246,2)</f>
        <v>0</v>
      </c>
      <c r="AB1932" s="104"/>
      <c r="AC1932" s="102">
        <f>ROUND('[3]Total Proposed Rate (GF)'!$AN2246,2)</f>
        <v>0</v>
      </c>
      <c r="AD1932" s="104"/>
      <c r="AE1932" s="102">
        <f>ROUND('[3]Total Proposed Rate (GF)'!$AP2246,2)</f>
        <v>0</v>
      </c>
      <c r="AF1932" s="112"/>
      <c r="AG1932" s="104">
        <f>SUM(Y1932:AE1932)</f>
        <v>0</v>
      </c>
      <c r="AI1932" s="106"/>
      <c r="AJ1932" s="106"/>
      <c r="AN1932" s="86"/>
    </row>
    <row r="1933" spans="1:40" hidden="1" x14ac:dyDescent="0.25">
      <c r="A1933" s="88">
        <f t="shared" si="212"/>
        <v>51</v>
      </c>
      <c r="B1933" s="75"/>
      <c r="C1933" s="101" t="s">
        <v>68</v>
      </c>
      <c r="D1933" s="75"/>
      <c r="E1933" s="101" t="s">
        <v>10</v>
      </c>
      <c r="F1933" s="195"/>
      <c r="G1933" s="102">
        <f>ROUND('[3]Total Proposed Rate (GF)'!$R2247,2)</f>
        <v>0</v>
      </c>
      <c r="H1933" s="102"/>
      <c r="I1933" s="102">
        <f>ROUND('[3]Total Proposed Rate (GF)'!$T2247,2)</f>
        <v>0</v>
      </c>
      <c r="J1933" s="102"/>
      <c r="K1933" s="102">
        <f>ROUND('[3]Total Proposed Rate (GF)'!$V2247,2)</f>
        <v>0</v>
      </c>
      <c r="L1933" s="102"/>
      <c r="M1933" s="102">
        <f>ROUND('[3]Total Proposed Rate (GF)'!$X2247,2)</f>
        <v>0</v>
      </c>
      <c r="N1933" s="102"/>
      <c r="O1933" s="102">
        <f>ROUND('[3]Total Proposed Rate (GF)'!$Z2247,2)</f>
        <v>0</v>
      </c>
      <c r="P1933" s="102"/>
      <c r="Q1933" s="102">
        <f>ROUND('[3]Total Proposed Rate (GF)'!$AB2247,2)</f>
        <v>0</v>
      </c>
      <c r="R1933" s="102"/>
      <c r="S1933" s="102">
        <f>ROUND('[3]Total Proposed Rate (GF)'!$AD2247,2)</f>
        <v>0</v>
      </c>
      <c r="T1933" s="102"/>
      <c r="U1933" s="102">
        <f>ROUND('[3]Total Proposed Rate (GF)'!$AF2247,2)</f>
        <v>0</v>
      </c>
      <c r="V1933" s="102"/>
      <c r="W1933" s="102">
        <f>ROUND('[3]Total Proposed Rate (GF)'!$AH2247,2)</f>
        <v>0</v>
      </c>
      <c r="X1933" s="102"/>
      <c r="Y1933" s="103">
        <f>SUM(G1933:W1933)</f>
        <v>0</v>
      </c>
      <c r="Z1933" s="104"/>
      <c r="AA1933" s="102">
        <f>ROUND('[3]Total Proposed Rate (GF)'!$AL2247,2)</f>
        <v>0</v>
      </c>
      <c r="AB1933" s="104"/>
      <c r="AC1933" s="102">
        <f>ROUND('[3]Total Proposed Rate (GF)'!$AN2247,2)</f>
        <v>0</v>
      </c>
      <c r="AD1933" s="104"/>
      <c r="AE1933" s="102">
        <f>ROUND('[3]Total Proposed Rate (GF)'!$AP2247,2)</f>
        <v>0</v>
      </c>
      <c r="AF1933" s="112"/>
      <c r="AG1933" s="104">
        <f>SUM(Y1933:AE1933)</f>
        <v>0</v>
      </c>
      <c r="AI1933" s="106"/>
      <c r="AJ1933" s="106"/>
      <c r="AN1933" s="86"/>
    </row>
    <row r="1934" spans="1:40" hidden="1" x14ac:dyDescent="0.25">
      <c r="A1934" s="88">
        <f t="shared" si="212"/>
        <v>52</v>
      </c>
      <c r="B1934" s="75"/>
      <c r="C1934" s="87" t="s">
        <v>67</v>
      </c>
      <c r="D1934" s="75"/>
      <c r="E1934" s="101" t="s">
        <v>10</v>
      </c>
      <c r="F1934" s="195"/>
      <c r="G1934" s="102">
        <f>ROUND('[3]Total Proposed Rate (GF)'!$R2248,2)</f>
        <v>0</v>
      </c>
      <c r="H1934" s="102"/>
      <c r="I1934" s="102">
        <f>ROUND('[3]Total Proposed Rate (GF)'!$T2248,2)</f>
        <v>0</v>
      </c>
      <c r="J1934" s="102"/>
      <c r="K1934" s="102">
        <f>ROUND('[3]Total Proposed Rate (GF)'!$V2248,2)</f>
        <v>0</v>
      </c>
      <c r="L1934" s="102"/>
      <c r="M1934" s="102">
        <f>ROUND('[3]Total Proposed Rate (GF)'!$X2248,2)</f>
        <v>0</v>
      </c>
      <c r="N1934" s="102"/>
      <c r="O1934" s="102">
        <f>ROUND('[3]Total Proposed Rate (GF)'!$Z2248,2)</f>
        <v>0</v>
      </c>
      <c r="P1934" s="102"/>
      <c r="Q1934" s="102">
        <f>ROUND('[3]Total Proposed Rate (GF)'!$AB2248,2)</f>
        <v>0</v>
      </c>
      <c r="R1934" s="102"/>
      <c r="S1934" s="102">
        <f>ROUND('[3]Total Proposed Rate (GF)'!$AD2248,2)</f>
        <v>0</v>
      </c>
      <c r="T1934" s="102"/>
      <c r="U1934" s="102">
        <f>ROUND('[3]Total Proposed Rate (GF)'!$AF2248,2)</f>
        <v>0</v>
      </c>
      <c r="V1934" s="102"/>
      <c r="W1934" s="102">
        <f>ROUND('[3]Total Proposed Rate (GF)'!$AH2248,2)</f>
        <v>0</v>
      </c>
      <c r="X1934" s="102"/>
      <c r="Y1934" s="103">
        <f>SUM(G1934:W1934)</f>
        <v>0</v>
      </c>
      <c r="Z1934" s="104"/>
      <c r="AA1934" s="102">
        <f>ROUND('[3]Total Proposed Rate (GF)'!$AL2248,2)</f>
        <v>0</v>
      </c>
      <c r="AB1934" s="104"/>
      <c r="AC1934" s="102">
        <f>ROUND('[3]Total Proposed Rate (GF)'!$AN2248,2)</f>
        <v>0</v>
      </c>
      <c r="AD1934" s="104"/>
      <c r="AE1934" s="102">
        <f>ROUND('[3]Total Proposed Rate (GF)'!$AP2248,2)</f>
        <v>0</v>
      </c>
      <c r="AF1934" s="112"/>
      <c r="AG1934" s="104">
        <f>SUM(Y1934:AE1934)</f>
        <v>0</v>
      </c>
      <c r="AI1934" s="106"/>
      <c r="AJ1934" s="106"/>
      <c r="AN1934" s="86"/>
    </row>
    <row r="1935" spans="1:40" hidden="1" x14ac:dyDescent="0.25">
      <c r="A1935" s="88">
        <f t="shared" si="212"/>
        <v>53</v>
      </c>
      <c r="B1935" s="75"/>
      <c r="C1935" s="101" t="s">
        <v>101</v>
      </c>
      <c r="D1935" s="75"/>
      <c r="E1935" s="75"/>
      <c r="F1935" s="195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02"/>
      <c r="R1935" s="102"/>
      <c r="S1935" s="102"/>
      <c r="T1935" s="102"/>
      <c r="U1935" s="102"/>
      <c r="V1935" s="102"/>
      <c r="W1935" s="102"/>
      <c r="X1935" s="102"/>
      <c r="Y1935" s="103"/>
      <c r="Z1935" s="104"/>
      <c r="AA1935" s="102"/>
      <c r="AB1935" s="104"/>
      <c r="AC1935" s="102"/>
      <c r="AD1935" s="104"/>
      <c r="AE1935" s="102"/>
      <c r="AF1935" s="112"/>
      <c r="AG1935" s="104"/>
      <c r="AI1935" s="106"/>
      <c r="AJ1935" s="106"/>
      <c r="AN1935" s="86"/>
    </row>
    <row r="1936" spans="1:40" hidden="1" x14ac:dyDescent="0.25">
      <c r="A1936" s="88">
        <f t="shared" si="212"/>
        <v>54</v>
      </c>
      <c r="B1936" s="75"/>
      <c r="C1936" s="87" t="s">
        <v>71</v>
      </c>
      <c r="D1936" s="75"/>
      <c r="E1936" s="101" t="s">
        <v>10</v>
      </c>
      <c r="F1936" s="195"/>
      <c r="G1936" s="102">
        <f>ROUND('[3]Total Proposed Rate (GF)'!$R2250,2)</f>
        <v>0</v>
      </c>
      <c r="H1936" s="102"/>
      <c r="I1936" s="102">
        <f>ROUND('[3]Total Proposed Rate (GF)'!$T2250,2)</f>
        <v>0</v>
      </c>
      <c r="J1936" s="102"/>
      <c r="K1936" s="102">
        <f>ROUND('[3]Total Proposed Rate (GF)'!$V2250,2)</f>
        <v>0</v>
      </c>
      <c r="L1936" s="102"/>
      <c r="M1936" s="102">
        <f>ROUND('[3]Total Proposed Rate (GF)'!$X2250,2)</f>
        <v>0</v>
      </c>
      <c r="N1936" s="102"/>
      <c r="O1936" s="102">
        <f>ROUND('[3]Total Proposed Rate (GF)'!$Z2250,2)</f>
        <v>0</v>
      </c>
      <c r="P1936" s="102"/>
      <c r="Q1936" s="102">
        <f>ROUND('[3]Total Proposed Rate (GF)'!$AB2250,2)</f>
        <v>0</v>
      </c>
      <c r="R1936" s="102"/>
      <c r="S1936" s="102">
        <f>ROUND('[3]Total Proposed Rate (GF)'!$AD2250,2)</f>
        <v>0</v>
      </c>
      <c r="T1936" s="102"/>
      <c r="U1936" s="102">
        <f>ROUND('[3]Total Proposed Rate (GF)'!$AF2250,2)</f>
        <v>0</v>
      </c>
      <c r="V1936" s="102"/>
      <c r="W1936" s="102">
        <f>ROUND('[3]Total Proposed Rate (GF)'!$AH2250,2)</f>
        <v>0</v>
      </c>
      <c r="X1936" s="102"/>
      <c r="Y1936" s="103">
        <f>SUM(G1936:W1936)</f>
        <v>0</v>
      </c>
      <c r="Z1936" s="104"/>
      <c r="AA1936" s="102">
        <f>ROUND('[3]Total Proposed Rate (GF)'!$AL2250,2)</f>
        <v>0</v>
      </c>
      <c r="AB1936" s="104"/>
      <c r="AC1936" s="102">
        <f>ROUND('[3]Total Proposed Rate (GF)'!$AN2250,2)</f>
        <v>0</v>
      </c>
      <c r="AD1936" s="104"/>
      <c r="AE1936" s="102">
        <f>ROUND('[3]Total Proposed Rate (GF)'!$AP2250,2)</f>
        <v>0</v>
      </c>
      <c r="AF1936" s="112"/>
      <c r="AG1936" s="104">
        <f>SUM(Y1936:AE1936)</f>
        <v>0</v>
      </c>
      <c r="AI1936" s="106"/>
      <c r="AJ1936" s="106"/>
      <c r="AN1936" s="86"/>
    </row>
    <row r="1937" spans="1:40" hidden="1" x14ac:dyDescent="0.25">
      <c r="A1937" s="88">
        <f t="shared" si="212"/>
        <v>55</v>
      </c>
      <c r="B1937" s="75"/>
      <c r="C1937" s="87" t="s">
        <v>70</v>
      </c>
      <c r="D1937" s="75"/>
      <c r="E1937" s="101" t="s">
        <v>10</v>
      </c>
      <c r="F1937" s="195"/>
      <c r="G1937" s="102">
        <f>ROUND('[3]Total Proposed Rate (GF)'!$R2251,2)</f>
        <v>0</v>
      </c>
      <c r="H1937" s="102"/>
      <c r="I1937" s="102">
        <f>ROUND('[3]Total Proposed Rate (GF)'!$T2251,2)</f>
        <v>0</v>
      </c>
      <c r="J1937" s="102"/>
      <c r="K1937" s="102">
        <f>ROUND('[3]Total Proposed Rate (GF)'!$V2251,2)</f>
        <v>0</v>
      </c>
      <c r="L1937" s="102"/>
      <c r="M1937" s="102">
        <f>ROUND('[3]Total Proposed Rate (GF)'!$X2251,2)</f>
        <v>0</v>
      </c>
      <c r="N1937" s="102"/>
      <c r="O1937" s="102">
        <f>ROUND('[3]Total Proposed Rate (GF)'!$Z2251,2)</f>
        <v>0</v>
      </c>
      <c r="P1937" s="102"/>
      <c r="Q1937" s="102">
        <f>ROUND('[3]Total Proposed Rate (GF)'!$AB2251,2)</f>
        <v>0</v>
      </c>
      <c r="R1937" s="102"/>
      <c r="S1937" s="102">
        <f>ROUND('[3]Total Proposed Rate (GF)'!$AD2251,2)</f>
        <v>0</v>
      </c>
      <c r="T1937" s="102"/>
      <c r="U1937" s="102">
        <f>ROUND('[3]Total Proposed Rate (GF)'!$AF2251,2)</f>
        <v>0</v>
      </c>
      <c r="V1937" s="102"/>
      <c r="W1937" s="102">
        <f>ROUND('[3]Total Proposed Rate (GF)'!$AH2251,2)</f>
        <v>0</v>
      </c>
      <c r="X1937" s="102"/>
      <c r="Y1937" s="103">
        <f>SUM(G1937:W1937)</f>
        <v>0</v>
      </c>
      <c r="Z1937" s="104"/>
      <c r="AA1937" s="102">
        <f>ROUND('[3]Total Proposed Rate (GF)'!$AL2251,2)</f>
        <v>0</v>
      </c>
      <c r="AB1937" s="104"/>
      <c r="AC1937" s="102">
        <f>ROUND('[3]Total Proposed Rate (GF)'!$AN2251,2)</f>
        <v>0</v>
      </c>
      <c r="AD1937" s="104"/>
      <c r="AE1937" s="102">
        <f>ROUND('[3]Total Proposed Rate (GF)'!$AP2251,2)</f>
        <v>0</v>
      </c>
      <c r="AF1937" s="112"/>
      <c r="AG1937" s="104">
        <f>SUM(Y1937:AE1937)</f>
        <v>0</v>
      </c>
      <c r="AI1937" s="106"/>
      <c r="AJ1937" s="106"/>
      <c r="AN1937" s="86"/>
    </row>
    <row r="1938" spans="1:40" hidden="1" x14ac:dyDescent="0.25">
      <c r="A1938" s="88">
        <f t="shared" si="212"/>
        <v>56</v>
      </c>
      <c r="B1938" s="75"/>
      <c r="C1938" s="101" t="s">
        <v>69</v>
      </c>
      <c r="D1938" s="75"/>
      <c r="E1938" s="101" t="s">
        <v>10</v>
      </c>
      <c r="F1938" s="195"/>
      <c r="G1938" s="102">
        <f>ROUND('[3]Total Proposed Rate (GF)'!$R2252,2)</f>
        <v>0</v>
      </c>
      <c r="H1938" s="102"/>
      <c r="I1938" s="102">
        <f>ROUND('[3]Total Proposed Rate (GF)'!$T2252,2)</f>
        <v>0</v>
      </c>
      <c r="J1938" s="102"/>
      <c r="K1938" s="102">
        <f>ROUND('[3]Total Proposed Rate (GF)'!$V2252,2)</f>
        <v>0</v>
      </c>
      <c r="L1938" s="102"/>
      <c r="M1938" s="102">
        <f>ROUND('[3]Total Proposed Rate (GF)'!$X2252,2)</f>
        <v>0</v>
      </c>
      <c r="N1938" s="102"/>
      <c r="O1938" s="102">
        <f>ROUND('[3]Total Proposed Rate (GF)'!$Z2252,2)</f>
        <v>0</v>
      </c>
      <c r="P1938" s="102"/>
      <c r="Q1938" s="102">
        <f>ROUND('[3]Total Proposed Rate (GF)'!$AB2252,2)</f>
        <v>0</v>
      </c>
      <c r="R1938" s="102"/>
      <c r="S1938" s="102">
        <f>ROUND('[3]Total Proposed Rate (GF)'!$AD2252,2)</f>
        <v>0</v>
      </c>
      <c r="T1938" s="102"/>
      <c r="U1938" s="102">
        <f>ROUND('[3]Total Proposed Rate (GF)'!$AF2252,2)</f>
        <v>0</v>
      </c>
      <c r="V1938" s="102"/>
      <c r="W1938" s="102">
        <f>ROUND('[3]Total Proposed Rate (GF)'!$AH2252,2)</f>
        <v>0</v>
      </c>
      <c r="X1938" s="102"/>
      <c r="Y1938" s="103">
        <f>SUM(G1938:W1938)</f>
        <v>0</v>
      </c>
      <c r="Z1938" s="104"/>
      <c r="AA1938" s="102">
        <f>ROUND('[3]Total Proposed Rate (GF)'!$AL2252,2)</f>
        <v>0</v>
      </c>
      <c r="AB1938" s="104"/>
      <c r="AC1938" s="102">
        <f>ROUND('[3]Total Proposed Rate (GF)'!$AN2252,2)</f>
        <v>0</v>
      </c>
      <c r="AD1938" s="104"/>
      <c r="AE1938" s="102">
        <f>ROUND('[3]Total Proposed Rate (GF)'!$AP2252,2)</f>
        <v>0</v>
      </c>
      <c r="AF1938" s="112"/>
      <c r="AG1938" s="104">
        <f>SUM(Y1938:AE1938)</f>
        <v>0</v>
      </c>
      <c r="AI1938" s="106"/>
      <c r="AJ1938" s="106"/>
      <c r="AN1938" s="86"/>
    </row>
    <row r="1939" spans="1:40" hidden="1" x14ac:dyDescent="0.25">
      <c r="A1939" s="88">
        <f t="shared" si="212"/>
        <v>57</v>
      </c>
      <c r="B1939" s="75"/>
      <c r="C1939" s="101" t="s">
        <v>68</v>
      </c>
      <c r="D1939" s="75"/>
      <c r="E1939" s="101" t="s">
        <v>10</v>
      </c>
      <c r="F1939" s="195"/>
      <c r="G1939" s="102">
        <f>ROUND('[3]Total Proposed Rate (GF)'!$R2253,2)</f>
        <v>0</v>
      </c>
      <c r="H1939" s="102"/>
      <c r="I1939" s="102">
        <f>ROUND('[3]Total Proposed Rate (GF)'!$T2253,2)</f>
        <v>0</v>
      </c>
      <c r="J1939" s="102"/>
      <c r="K1939" s="102">
        <f>ROUND('[3]Total Proposed Rate (GF)'!$V2253,2)</f>
        <v>0</v>
      </c>
      <c r="L1939" s="102"/>
      <c r="M1939" s="102">
        <f>ROUND('[3]Total Proposed Rate (GF)'!$X2253,2)</f>
        <v>0</v>
      </c>
      <c r="N1939" s="102"/>
      <c r="O1939" s="102">
        <f>ROUND('[3]Total Proposed Rate (GF)'!$Z2253,2)</f>
        <v>0</v>
      </c>
      <c r="P1939" s="102"/>
      <c r="Q1939" s="102">
        <f>ROUND('[3]Total Proposed Rate (GF)'!$AB2253,2)</f>
        <v>0</v>
      </c>
      <c r="R1939" s="102"/>
      <c r="S1939" s="102">
        <f>ROUND('[3]Total Proposed Rate (GF)'!$AD2253,2)</f>
        <v>0</v>
      </c>
      <c r="T1939" s="102"/>
      <c r="U1939" s="102">
        <f>ROUND('[3]Total Proposed Rate (GF)'!$AF2253,2)</f>
        <v>0</v>
      </c>
      <c r="V1939" s="102"/>
      <c r="W1939" s="102">
        <f>ROUND('[3]Total Proposed Rate (GF)'!$AH2253,2)</f>
        <v>0</v>
      </c>
      <c r="X1939" s="102"/>
      <c r="Y1939" s="103">
        <f>SUM(G1939:W1939)</f>
        <v>0</v>
      </c>
      <c r="Z1939" s="104"/>
      <c r="AA1939" s="102">
        <f>ROUND('[3]Total Proposed Rate (GF)'!$AL2253,2)</f>
        <v>0</v>
      </c>
      <c r="AB1939" s="104"/>
      <c r="AC1939" s="102">
        <f>ROUND('[3]Total Proposed Rate (GF)'!$AN2253,2)</f>
        <v>0</v>
      </c>
      <c r="AD1939" s="104"/>
      <c r="AE1939" s="102">
        <f>ROUND('[3]Total Proposed Rate (GF)'!$AP2253,2)</f>
        <v>0</v>
      </c>
      <c r="AF1939" s="112"/>
      <c r="AG1939" s="104">
        <f>SUM(Y1939:AE1939)</f>
        <v>0</v>
      </c>
      <c r="AI1939" s="106"/>
      <c r="AJ1939" s="106"/>
      <c r="AN1939" s="86"/>
    </row>
    <row r="1940" spans="1:40" hidden="1" x14ac:dyDescent="0.25">
      <c r="A1940" s="88">
        <f t="shared" si="212"/>
        <v>58</v>
      </c>
      <c r="B1940" s="75"/>
      <c r="C1940" s="87" t="s">
        <v>67</v>
      </c>
      <c r="D1940" s="75"/>
      <c r="E1940" s="101" t="s">
        <v>10</v>
      </c>
      <c r="F1940" s="195"/>
      <c r="G1940" s="102">
        <f>ROUND('[3]Total Proposed Rate (GF)'!$R2254,2)</f>
        <v>0</v>
      </c>
      <c r="H1940" s="102"/>
      <c r="I1940" s="102">
        <f>ROUND('[3]Total Proposed Rate (GF)'!$T2254,2)</f>
        <v>0</v>
      </c>
      <c r="J1940" s="102"/>
      <c r="K1940" s="102">
        <f>ROUND('[3]Total Proposed Rate (GF)'!$V2254,2)</f>
        <v>0</v>
      </c>
      <c r="L1940" s="102"/>
      <c r="M1940" s="102">
        <f>ROUND('[3]Total Proposed Rate (GF)'!$X2254,2)</f>
        <v>0</v>
      </c>
      <c r="N1940" s="102"/>
      <c r="O1940" s="102">
        <f>ROUND('[3]Total Proposed Rate (GF)'!$Z2254,2)</f>
        <v>0</v>
      </c>
      <c r="P1940" s="102"/>
      <c r="Q1940" s="102">
        <f>ROUND('[3]Total Proposed Rate (GF)'!$AB2254,2)</f>
        <v>0</v>
      </c>
      <c r="R1940" s="102"/>
      <c r="S1940" s="102">
        <f>ROUND('[3]Total Proposed Rate (GF)'!$AD2254,2)</f>
        <v>0</v>
      </c>
      <c r="T1940" s="102"/>
      <c r="U1940" s="102">
        <f>ROUND('[3]Total Proposed Rate (GF)'!$AF2254,2)</f>
        <v>0</v>
      </c>
      <c r="V1940" s="102"/>
      <c r="W1940" s="102">
        <f>ROUND('[3]Total Proposed Rate (GF)'!$AH2254,2)</f>
        <v>0</v>
      </c>
      <c r="X1940" s="102"/>
      <c r="Y1940" s="103">
        <f>SUM(G1940:W1940)</f>
        <v>0</v>
      </c>
      <c r="Z1940" s="104"/>
      <c r="AA1940" s="102">
        <f>ROUND('[3]Total Proposed Rate (GF)'!$AL2254,2)</f>
        <v>0</v>
      </c>
      <c r="AB1940" s="104"/>
      <c r="AC1940" s="102">
        <f>ROUND('[3]Total Proposed Rate (GF)'!$AN2254,2)</f>
        <v>0</v>
      </c>
      <c r="AD1940" s="104"/>
      <c r="AE1940" s="102">
        <f>ROUND('[3]Total Proposed Rate (GF)'!$AP2254,2)</f>
        <v>0</v>
      </c>
      <c r="AF1940" s="112"/>
      <c r="AG1940" s="104">
        <f>SUM(Y1940:AE1940)</f>
        <v>0</v>
      </c>
      <c r="AI1940" s="106"/>
      <c r="AJ1940" s="106"/>
      <c r="AN1940" s="86"/>
    </row>
    <row r="1941" spans="1:40" hidden="1" x14ac:dyDescent="0.25">
      <c r="A1941" s="88">
        <f t="shared" si="212"/>
        <v>59</v>
      </c>
      <c r="B1941" s="75"/>
      <c r="C1941" s="101" t="s">
        <v>100</v>
      </c>
      <c r="D1941" s="75"/>
      <c r="E1941" s="75"/>
      <c r="F1941" s="195"/>
      <c r="G1941" s="102"/>
      <c r="H1941" s="102"/>
      <c r="I1941" s="102"/>
      <c r="J1941" s="102"/>
      <c r="K1941" s="102"/>
      <c r="L1941" s="102"/>
      <c r="M1941" s="102"/>
      <c r="N1941" s="102"/>
      <c r="O1941" s="102"/>
      <c r="P1941" s="102"/>
      <c r="Q1941" s="102"/>
      <c r="R1941" s="102"/>
      <c r="S1941" s="102"/>
      <c r="T1941" s="102"/>
      <c r="U1941" s="102"/>
      <c r="V1941" s="102"/>
      <c r="W1941" s="102"/>
      <c r="X1941" s="102"/>
      <c r="Y1941" s="103"/>
      <c r="Z1941" s="104"/>
      <c r="AA1941" s="102"/>
      <c r="AB1941" s="104"/>
      <c r="AC1941" s="102"/>
      <c r="AD1941" s="104"/>
      <c r="AE1941" s="102"/>
      <c r="AF1941" s="112"/>
      <c r="AG1941" s="104"/>
      <c r="AI1941" s="106"/>
      <c r="AJ1941" s="106"/>
      <c r="AN1941" s="86"/>
    </row>
    <row r="1942" spans="1:40" hidden="1" x14ac:dyDescent="0.25">
      <c r="A1942" s="88">
        <f t="shared" si="212"/>
        <v>60</v>
      </c>
      <c r="B1942" s="75"/>
      <c r="C1942" s="87" t="s">
        <v>71</v>
      </c>
      <c r="D1942" s="75"/>
      <c r="E1942" s="101" t="s">
        <v>10</v>
      </c>
      <c r="F1942" s="195"/>
      <c r="G1942" s="102">
        <f>ROUND('[3]Total Proposed Rate (GF)'!$R2256,2)</f>
        <v>0</v>
      </c>
      <c r="H1942" s="102"/>
      <c r="I1942" s="102">
        <f>ROUND('[3]Total Proposed Rate (GF)'!$T2256,2)</f>
        <v>0</v>
      </c>
      <c r="J1942" s="102"/>
      <c r="K1942" s="102">
        <f>ROUND('[3]Total Proposed Rate (GF)'!$V2256,2)</f>
        <v>0</v>
      </c>
      <c r="L1942" s="102"/>
      <c r="M1942" s="102">
        <f>ROUND('[3]Total Proposed Rate (GF)'!$X2256,2)</f>
        <v>0</v>
      </c>
      <c r="N1942" s="102"/>
      <c r="O1942" s="102">
        <f>ROUND('[3]Total Proposed Rate (GF)'!$Z2256,2)</f>
        <v>0</v>
      </c>
      <c r="P1942" s="102"/>
      <c r="Q1942" s="102">
        <f>ROUND('[3]Total Proposed Rate (GF)'!$AB2256,2)</f>
        <v>0</v>
      </c>
      <c r="R1942" s="102"/>
      <c r="S1942" s="102">
        <f>ROUND('[3]Total Proposed Rate (GF)'!$AD2256,2)</f>
        <v>0</v>
      </c>
      <c r="T1942" s="102"/>
      <c r="U1942" s="102">
        <f>ROUND('[3]Total Proposed Rate (GF)'!$AF2256,2)</f>
        <v>0</v>
      </c>
      <c r="V1942" s="102"/>
      <c r="W1942" s="102">
        <f>ROUND('[3]Total Proposed Rate (GF)'!$AH2256,2)</f>
        <v>0</v>
      </c>
      <c r="X1942" s="102"/>
      <c r="Y1942" s="103">
        <f>SUM(G1942:W1942)</f>
        <v>0</v>
      </c>
      <c r="Z1942" s="104"/>
      <c r="AA1942" s="102">
        <f>ROUND('[3]Total Proposed Rate (GF)'!$AL2256,2)</f>
        <v>0</v>
      </c>
      <c r="AB1942" s="104"/>
      <c r="AC1942" s="102">
        <f>ROUND('[3]Total Proposed Rate (GF)'!$AN2256,2)</f>
        <v>0</v>
      </c>
      <c r="AD1942" s="104"/>
      <c r="AE1942" s="102">
        <f>ROUND('[3]Total Proposed Rate (GF)'!$AP2256,2)</f>
        <v>0</v>
      </c>
      <c r="AF1942" s="112"/>
      <c r="AG1942" s="104">
        <f>SUM(Y1942:AE1942)</f>
        <v>0</v>
      </c>
      <c r="AI1942" s="106"/>
      <c r="AJ1942" s="106"/>
      <c r="AN1942" s="86"/>
    </row>
    <row r="1943" spans="1:40" hidden="1" x14ac:dyDescent="0.25">
      <c r="A1943" s="88">
        <f t="shared" si="212"/>
        <v>61</v>
      </c>
      <c r="B1943" s="75"/>
      <c r="C1943" s="87" t="s">
        <v>70</v>
      </c>
      <c r="D1943" s="75"/>
      <c r="E1943" s="101" t="s">
        <v>10</v>
      </c>
      <c r="F1943" s="195"/>
      <c r="G1943" s="102">
        <f>ROUND('[3]Total Proposed Rate (GF)'!$R2257,2)</f>
        <v>0</v>
      </c>
      <c r="H1943" s="102"/>
      <c r="I1943" s="102">
        <f>ROUND('[3]Total Proposed Rate (GF)'!$T2257,2)</f>
        <v>0</v>
      </c>
      <c r="J1943" s="102"/>
      <c r="K1943" s="102">
        <f>ROUND('[3]Total Proposed Rate (GF)'!$V2257,2)</f>
        <v>0</v>
      </c>
      <c r="L1943" s="102"/>
      <c r="M1943" s="102">
        <f>ROUND('[3]Total Proposed Rate (GF)'!$X2257,2)</f>
        <v>0</v>
      </c>
      <c r="N1943" s="102"/>
      <c r="O1943" s="102">
        <f>ROUND('[3]Total Proposed Rate (GF)'!$Z2257,2)</f>
        <v>0</v>
      </c>
      <c r="P1943" s="102"/>
      <c r="Q1943" s="102">
        <f>ROUND('[3]Total Proposed Rate (GF)'!$AB2257,2)</f>
        <v>0</v>
      </c>
      <c r="R1943" s="102"/>
      <c r="S1943" s="102">
        <f>ROUND('[3]Total Proposed Rate (GF)'!$AD2257,2)</f>
        <v>0</v>
      </c>
      <c r="T1943" s="102"/>
      <c r="U1943" s="102">
        <f>ROUND('[3]Total Proposed Rate (GF)'!$AF2257,2)</f>
        <v>0</v>
      </c>
      <c r="V1943" s="102"/>
      <c r="W1943" s="102">
        <f>ROUND('[3]Total Proposed Rate (GF)'!$AH2257,2)</f>
        <v>0</v>
      </c>
      <c r="X1943" s="102"/>
      <c r="Y1943" s="103">
        <f>SUM(G1943:W1943)</f>
        <v>0</v>
      </c>
      <c r="Z1943" s="104"/>
      <c r="AA1943" s="102">
        <f>ROUND('[3]Total Proposed Rate (GF)'!$AL2257,2)</f>
        <v>0</v>
      </c>
      <c r="AB1943" s="104"/>
      <c r="AC1943" s="102">
        <f>ROUND('[3]Total Proposed Rate (GF)'!$AN2257,2)</f>
        <v>0</v>
      </c>
      <c r="AD1943" s="104"/>
      <c r="AE1943" s="102">
        <f>ROUND('[3]Total Proposed Rate (GF)'!$AP2257,2)</f>
        <v>0</v>
      </c>
      <c r="AF1943" s="112"/>
      <c r="AG1943" s="104">
        <f>SUM(Y1943:AE1943)</f>
        <v>0</v>
      </c>
      <c r="AI1943" s="106"/>
      <c r="AJ1943" s="106"/>
      <c r="AN1943" s="86"/>
    </row>
    <row r="1944" spans="1:40" hidden="1" x14ac:dyDescent="0.25">
      <c r="A1944" s="88">
        <f t="shared" si="212"/>
        <v>62</v>
      </c>
      <c r="B1944" s="75"/>
      <c r="C1944" s="101" t="s">
        <v>69</v>
      </c>
      <c r="D1944" s="75"/>
      <c r="E1944" s="101" t="s">
        <v>10</v>
      </c>
      <c r="F1944" s="195"/>
      <c r="G1944" s="102">
        <f>ROUND('[3]Total Proposed Rate (GF)'!$R2258,2)</f>
        <v>0</v>
      </c>
      <c r="H1944" s="102"/>
      <c r="I1944" s="102">
        <f>ROUND('[3]Total Proposed Rate (GF)'!$T2258,2)</f>
        <v>0</v>
      </c>
      <c r="J1944" s="102"/>
      <c r="K1944" s="102">
        <f>ROUND('[3]Total Proposed Rate (GF)'!$V2258,2)</f>
        <v>0</v>
      </c>
      <c r="L1944" s="102"/>
      <c r="M1944" s="102">
        <f>ROUND('[3]Total Proposed Rate (GF)'!$X2258,2)</f>
        <v>0</v>
      </c>
      <c r="N1944" s="102"/>
      <c r="O1944" s="102">
        <f>ROUND('[3]Total Proposed Rate (GF)'!$Z2258,2)</f>
        <v>0</v>
      </c>
      <c r="P1944" s="102"/>
      <c r="Q1944" s="102">
        <f>ROUND('[3]Total Proposed Rate (GF)'!$AB2258,2)</f>
        <v>0</v>
      </c>
      <c r="R1944" s="102"/>
      <c r="S1944" s="102">
        <f>ROUND('[3]Total Proposed Rate (GF)'!$AD2258,2)</f>
        <v>0</v>
      </c>
      <c r="T1944" s="102"/>
      <c r="U1944" s="102">
        <f>ROUND('[3]Total Proposed Rate (GF)'!$AF2258,2)</f>
        <v>0</v>
      </c>
      <c r="V1944" s="102"/>
      <c r="W1944" s="102">
        <f>ROUND('[3]Total Proposed Rate (GF)'!$AH2258,2)</f>
        <v>0</v>
      </c>
      <c r="X1944" s="102"/>
      <c r="Y1944" s="103">
        <f>SUM(G1944:W1944)</f>
        <v>0</v>
      </c>
      <c r="Z1944" s="104"/>
      <c r="AA1944" s="102">
        <f>ROUND('[3]Total Proposed Rate (GF)'!$AL2258,2)</f>
        <v>0</v>
      </c>
      <c r="AB1944" s="104"/>
      <c r="AC1944" s="102">
        <f>ROUND('[3]Total Proposed Rate (GF)'!$AN2258,2)</f>
        <v>0</v>
      </c>
      <c r="AD1944" s="104"/>
      <c r="AE1944" s="102">
        <f>ROUND('[3]Total Proposed Rate (GF)'!$AP2258,2)</f>
        <v>0</v>
      </c>
      <c r="AF1944" s="112"/>
      <c r="AG1944" s="104">
        <f>SUM(Y1944:AE1944)</f>
        <v>0</v>
      </c>
      <c r="AI1944" s="106"/>
      <c r="AJ1944" s="106"/>
      <c r="AN1944" s="86"/>
    </row>
    <row r="1945" spans="1:40" hidden="1" x14ac:dyDescent="0.25">
      <c r="A1945" s="88">
        <f t="shared" si="212"/>
        <v>63</v>
      </c>
      <c r="B1945" s="75"/>
      <c r="C1945" s="101" t="s">
        <v>68</v>
      </c>
      <c r="D1945" s="75"/>
      <c r="E1945" s="101" t="s">
        <v>10</v>
      </c>
      <c r="F1945" s="195"/>
      <c r="G1945" s="102">
        <f>ROUND('[3]Total Proposed Rate (GF)'!$R2259,2)</f>
        <v>0</v>
      </c>
      <c r="H1945" s="102"/>
      <c r="I1945" s="102">
        <f>ROUND('[3]Total Proposed Rate (GF)'!$T2259,2)</f>
        <v>0</v>
      </c>
      <c r="J1945" s="102"/>
      <c r="K1945" s="102">
        <f>ROUND('[3]Total Proposed Rate (GF)'!$V2259,2)</f>
        <v>0</v>
      </c>
      <c r="L1945" s="102"/>
      <c r="M1945" s="102">
        <f>ROUND('[3]Total Proposed Rate (GF)'!$X2259,2)</f>
        <v>0</v>
      </c>
      <c r="N1945" s="102"/>
      <c r="O1945" s="102">
        <f>ROUND('[3]Total Proposed Rate (GF)'!$Z2259,2)</f>
        <v>0</v>
      </c>
      <c r="P1945" s="102"/>
      <c r="Q1945" s="102">
        <f>ROUND('[3]Total Proposed Rate (GF)'!$AB2259,2)</f>
        <v>0</v>
      </c>
      <c r="R1945" s="102"/>
      <c r="S1945" s="102">
        <f>ROUND('[3]Total Proposed Rate (GF)'!$AD2259,2)</f>
        <v>0</v>
      </c>
      <c r="T1945" s="102"/>
      <c r="U1945" s="102">
        <f>ROUND('[3]Total Proposed Rate (GF)'!$AF2259,2)</f>
        <v>0</v>
      </c>
      <c r="V1945" s="102"/>
      <c r="W1945" s="102">
        <f>ROUND('[3]Total Proposed Rate (GF)'!$AH2259,2)</f>
        <v>0</v>
      </c>
      <c r="X1945" s="102"/>
      <c r="Y1945" s="103">
        <f>SUM(G1945:W1945)</f>
        <v>0</v>
      </c>
      <c r="Z1945" s="104"/>
      <c r="AA1945" s="102">
        <f>ROUND('[3]Total Proposed Rate (GF)'!$AL2259,2)</f>
        <v>0</v>
      </c>
      <c r="AB1945" s="104"/>
      <c r="AC1945" s="102">
        <f>ROUND('[3]Total Proposed Rate (GF)'!$AN2259,2)</f>
        <v>0</v>
      </c>
      <c r="AD1945" s="104"/>
      <c r="AE1945" s="102">
        <f>ROUND('[3]Total Proposed Rate (GF)'!$AP2259,2)</f>
        <v>0</v>
      </c>
      <c r="AF1945" s="112"/>
      <c r="AG1945" s="104">
        <f>SUM(Y1945:AE1945)</f>
        <v>0</v>
      </c>
      <c r="AI1945" s="106"/>
      <c r="AJ1945" s="106"/>
      <c r="AN1945" s="86"/>
    </row>
    <row r="1946" spans="1:40" hidden="1" x14ac:dyDescent="0.25">
      <c r="A1946" s="88">
        <f t="shared" si="212"/>
        <v>64</v>
      </c>
      <c r="B1946" s="75"/>
      <c r="C1946" s="87" t="s">
        <v>67</v>
      </c>
      <c r="D1946" s="75"/>
      <c r="E1946" s="101" t="s">
        <v>10</v>
      </c>
      <c r="F1946" s="195"/>
      <c r="G1946" s="102">
        <f>ROUND('[3]Total Proposed Rate (GF)'!$R2260,2)</f>
        <v>0</v>
      </c>
      <c r="H1946" s="102"/>
      <c r="I1946" s="102">
        <f>ROUND('[3]Total Proposed Rate (GF)'!$T2260,2)</f>
        <v>0</v>
      </c>
      <c r="J1946" s="102"/>
      <c r="K1946" s="102">
        <f>ROUND('[3]Total Proposed Rate (GF)'!$V2260,2)</f>
        <v>0</v>
      </c>
      <c r="L1946" s="102"/>
      <c r="M1946" s="102">
        <f>ROUND('[3]Total Proposed Rate (GF)'!$X2260,2)</f>
        <v>0</v>
      </c>
      <c r="N1946" s="102"/>
      <c r="O1946" s="102">
        <f>ROUND('[3]Total Proposed Rate (GF)'!$Z2260,2)</f>
        <v>0</v>
      </c>
      <c r="P1946" s="102"/>
      <c r="Q1946" s="102">
        <f>ROUND('[3]Total Proposed Rate (GF)'!$AB2260,2)</f>
        <v>0</v>
      </c>
      <c r="R1946" s="102"/>
      <c r="S1946" s="102">
        <f>ROUND('[3]Total Proposed Rate (GF)'!$AD2260,2)</f>
        <v>0</v>
      </c>
      <c r="T1946" s="102"/>
      <c r="U1946" s="102">
        <f>ROUND('[3]Total Proposed Rate (GF)'!$AF2260,2)</f>
        <v>0</v>
      </c>
      <c r="V1946" s="102"/>
      <c r="W1946" s="102">
        <f>ROUND('[3]Total Proposed Rate (GF)'!$AH2260,2)</f>
        <v>0</v>
      </c>
      <c r="X1946" s="102"/>
      <c r="Y1946" s="103">
        <f>SUM(G1946:W1946)</f>
        <v>0</v>
      </c>
      <c r="Z1946" s="104"/>
      <c r="AA1946" s="102">
        <f>ROUND('[3]Total Proposed Rate (GF)'!$AL2260,2)</f>
        <v>0</v>
      </c>
      <c r="AB1946" s="104"/>
      <c r="AC1946" s="102">
        <f>ROUND('[3]Total Proposed Rate (GF)'!$AN2260,2)</f>
        <v>0</v>
      </c>
      <c r="AD1946" s="104"/>
      <c r="AE1946" s="102">
        <f>ROUND('[3]Total Proposed Rate (GF)'!$AP2260,2)</f>
        <v>0</v>
      </c>
      <c r="AF1946" s="112"/>
      <c r="AG1946" s="104">
        <f>SUM(Y1946:AE1946)</f>
        <v>0</v>
      </c>
      <c r="AI1946" s="106"/>
      <c r="AJ1946" s="106"/>
      <c r="AN1946" s="86"/>
    </row>
    <row r="1947" spans="1:40" hidden="1" x14ac:dyDescent="0.25">
      <c r="A1947" s="88">
        <f t="shared" si="212"/>
        <v>65</v>
      </c>
      <c r="B1947" s="75"/>
      <c r="C1947" s="101" t="s">
        <v>99</v>
      </c>
      <c r="D1947" s="75"/>
      <c r="E1947" s="75"/>
      <c r="F1947" s="195"/>
      <c r="G1947" s="102"/>
      <c r="H1947" s="102"/>
      <c r="I1947" s="102"/>
      <c r="J1947" s="102"/>
      <c r="K1947" s="102"/>
      <c r="L1947" s="102"/>
      <c r="M1947" s="102"/>
      <c r="N1947" s="102"/>
      <c r="O1947" s="102"/>
      <c r="P1947" s="102"/>
      <c r="Q1947" s="102"/>
      <c r="R1947" s="102"/>
      <c r="S1947" s="102"/>
      <c r="T1947" s="102"/>
      <c r="U1947" s="102"/>
      <c r="V1947" s="102"/>
      <c r="W1947" s="102"/>
      <c r="X1947" s="102"/>
      <c r="Y1947" s="103"/>
      <c r="Z1947" s="104"/>
      <c r="AA1947" s="102"/>
      <c r="AB1947" s="104"/>
      <c r="AC1947" s="102"/>
      <c r="AD1947" s="104"/>
      <c r="AE1947" s="102"/>
      <c r="AF1947" s="112"/>
      <c r="AG1947" s="104"/>
      <c r="AI1947" s="106"/>
      <c r="AJ1947" s="106"/>
      <c r="AN1947" s="86"/>
    </row>
    <row r="1948" spans="1:40" hidden="1" x14ac:dyDescent="0.25">
      <c r="A1948" s="88">
        <f t="shared" ref="A1948:A1996" si="215">+A1947+1</f>
        <v>66</v>
      </c>
      <c r="B1948" s="75"/>
      <c r="C1948" s="87" t="s">
        <v>71</v>
      </c>
      <c r="D1948" s="75"/>
      <c r="E1948" s="101" t="s">
        <v>10</v>
      </c>
      <c r="F1948" s="195"/>
      <c r="G1948" s="102">
        <f>ROUND('[3]Total Proposed Rate (GF)'!$R2262,2)</f>
        <v>0</v>
      </c>
      <c r="H1948" s="102"/>
      <c r="I1948" s="102">
        <f>ROUND('[3]Total Proposed Rate (GF)'!$T2262,2)</f>
        <v>0</v>
      </c>
      <c r="J1948" s="102"/>
      <c r="K1948" s="102">
        <f>ROUND('[3]Total Proposed Rate (GF)'!$V2262,2)</f>
        <v>0</v>
      </c>
      <c r="L1948" s="102"/>
      <c r="M1948" s="102">
        <f>ROUND('[3]Total Proposed Rate (GF)'!$X2262,2)</f>
        <v>0</v>
      </c>
      <c r="N1948" s="102"/>
      <c r="O1948" s="102">
        <f>ROUND('[3]Total Proposed Rate (GF)'!$Z2262,2)</f>
        <v>0</v>
      </c>
      <c r="P1948" s="102"/>
      <c r="Q1948" s="102">
        <f>ROUND('[3]Total Proposed Rate (GF)'!$AB2262,2)</f>
        <v>0</v>
      </c>
      <c r="R1948" s="102"/>
      <c r="S1948" s="102">
        <f>ROUND('[3]Total Proposed Rate (GF)'!$AD2262,2)</f>
        <v>0</v>
      </c>
      <c r="T1948" s="102"/>
      <c r="U1948" s="102">
        <f>ROUND('[3]Total Proposed Rate (GF)'!$AF2262,2)</f>
        <v>0</v>
      </c>
      <c r="V1948" s="102"/>
      <c r="W1948" s="102">
        <f>ROUND('[3]Total Proposed Rate (GF)'!$AH2262,2)</f>
        <v>0</v>
      </c>
      <c r="X1948" s="102"/>
      <c r="Y1948" s="103">
        <f>SUM(G1948:W1948)</f>
        <v>0</v>
      </c>
      <c r="Z1948" s="104"/>
      <c r="AA1948" s="102">
        <f>ROUND('[3]Total Proposed Rate (GF)'!$AL2262,2)</f>
        <v>0</v>
      </c>
      <c r="AB1948" s="104"/>
      <c r="AC1948" s="102">
        <f>ROUND('[3]Total Proposed Rate (GF)'!$AN2262,2)</f>
        <v>0</v>
      </c>
      <c r="AD1948" s="104"/>
      <c r="AE1948" s="102">
        <f>ROUND('[3]Total Proposed Rate (GF)'!$AP2262,2)</f>
        <v>0</v>
      </c>
      <c r="AF1948" s="112"/>
      <c r="AG1948" s="104">
        <f>SUM(Y1948:AE1948)</f>
        <v>0</v>
      </c>
      <c r="AI1948" s="106"/>
      <c r="AJ1948" s="106"/>
      <c r="AN1948" s="86"/>
    </row>
    <row r="1949" spans="1:40" hidden="1" x14ac:dyDescent="0.25">
      <c r="A1949" s="88">
        <f t="shared" si="215"/>
        <v>67</v>
      </c>
      <c r="B1949" s="75"/>
      <c r="C1949" s="87" t="s">
        <v>70</v>
      </c>
      <c r="D1949" s="75"/>
      <c r="E1949" s="101" t="s">
        <v>10</v>
      </c>
      <c r="F1949" s="195"/>
      <c r="G1949" s="102">
        <f>ROUND('[3]Total Proposed Rate (GF)'!$R2263,2)</f>
        <v>0</v>
      </c>
      <c r="H1949" s="102"/>
      <c r="I1949" s="102">
        <f>ROUND('[3]Total Proposed Rate (GF)'!$T2263,2)</f>
        <v>0</v>
      </c>
      <c r="J1949" s="102"/>
      <c r="K1949" s="102">
        <f>ROUND('[3]Total Proposed Rate (GF)'!$V2263,2)</f>
        <v>0</v>
      </c>
      <c r="L1949" s="102"/>
      <c r="M1949" s="102">
        <f>ROUND('[3]Total Proposed Rate (GF)'!$X2263,2)</f>
        <v>0</v>
      </c>
      <c r="N1949" s="102"/>
      <c r="O1949" s="102">
        <f>ROUND('[3]Total Proposed Rate (GF)'!$Z2263,2)</f>
        <v>0</v>
      </c>
      <c r="P1949" s="102"/>
      <c r="Q1949" s="102">
        <f>ROUND('[3]Total Proposed Rate (GF)'!$AB2263,2)</f>
        <v>0</v>
      </c>
      <c r="R1949" s="102"/>
      <c r="S1949" s="102">
        <f>ROUND('[3]Total Proposed Rate (GF)'!$AD2263,2)</f>
        <v>0</v>
      </c>
      <c r="T1949" s="102"/>
      <c r="U1949" s="102">
        <f>ROUND('[3]Total Proposed Rate (GF)'!$AF2263,2)</f>
        <v>0</v>
      </c>
      <c r="V1949" s="102"/>
      <c r="W1949" s="102">
        <f>ROUND('[3]Total Proposed Rate (GF)'!$AH2263,2)</f>
        <v>0</v>
      </c>
      <c r="X1949" s="102"/>
      <c r="Y1949" s="103">
        <f>SUM(G1949:W1949)</f>
        <v>0</v>
      </c>
      <c r="Z1949" s="104"/>
      <c r="AA1949" s="102">
        <f>ROUND('[3]Total Proposed Rate (GF)'!$AL2263,2)</f>
        <v>0</v>
      </c>
      <c r="AB1949" s="104"/>
      <c r="AC1949" s="102">
        <f>ROUND('[3]Total Proposed Rate (GF)'!$AN2263,2)</f>
        <v>0</v>
      </c>
      <c r="AD1949" s="104"/>
      <c r="AE1949" s="102">
        <f>ROUND('[3]Total Proposed Rate (GF)'!$AP2263,2)</f>
        <v>0</v>
      </c>
      <c r="AF1949" s="112"/>
      <c r="AG1949" s="104">
        <f>SUM(Y1949:AE1949)</f>
        <v>0</v>
      </c>
      <c r="AI1949" s="106"/>
      <c r="AJ1949" s="106"/>
      <c r="AN1949" s="86"/>
    </row>
    <row r="1950" spans="1:40" hidden="1" x14ac:dyDescent="0.25">
      <c r="A1950" s="88">
        <f t="shared" si="215"/>
        <v>68</v>
      </c>
      <c r="B1950" s="75"/>
      <c r="C1950" s="101" t="s">
        <v>69</v>
      </c>
      <c r="D1950" s="75"/>
      <c r="E1950" s="101" t="s">
        <v>10</v>
      </c>
      <c r="F1950" s="195"/>
      <c r="G1950" s="102">
        <f>ROUND('[3]Total Proposed Rate (GF)'!$R2264,2)</f>
        <v>0</v>
      </c>
      <c r="H1950" s="102"/>
      <c r="I1950" s="102">
        <f>ROUND('[3]Total Proposed Rate (GF)'!$T2264,2)</f>
        <v>0</v>
      </c>
      <c r="J1950" s="102"/>
      <c r="K1950" s="102">
        <f>ROUND('[3]Total Proposed Rate (GF)'!$V2264,2)</f>
        <v>0</v>
      </c>
      <c r="L1950" s="102"/>
      <c r="M1950" s="102">
        <f>ROUND('[3]Total Proposed Rate (GF)'!$X2264,2)</f>
        <v>0</v>
      </c>
      <c r="N1950" s="102"/>
      <c r="O1950" s="102">
        <f>ROUND('[3]Total Proposed Rate (GF)'!$Z2264,2)</f>
        <v>0</v>
      </c>
      <c r="P1950" s="102"/>
      <c r="Q1950" s="102">
        <f>ROUND('[3]Total Proposed Rate (GF)'!$AB2264,2)</f>
        <v>0</v>
      </c>
      <c r="R1950" s="102"/>
      <c r="S1950" s="102">
        <f>ROUND('[3]Total Proposed Rate (GF)'!$AD2264,2)</f>
        <v>0</v>
      </c>
      <c r="T1950" s="102"/>
      <c r="U1950" s="102">
        <f>ROUND('[3]Total Proposed Rate (GF)'!$AF2264,2)</f>
        <v>0</v>
      </c>
      <c r="V1950" s="102"/>
      <c r="W1950" s="102">
        <f>ROUND('[3]Total Proposed Rate (GF)'!$AH2264,2)</f>
        <v>0</v>
      </c>
      <c r="X1950" s="102"/>
      <c r="Y1950" s="103">
        <f>SUM(G1950:W1950)</f>
        <v>0</v>
      </c>
      <c r="Z1950" s="104"/>
      <c r="AA1950" s="102">
        <f>ROUND('[3]Total Proposed Rate (GF)'!$AL2264,2)</f>
        <v>0</v>
      </c>
      <c r="AB1950" s="104"/>
      <c r="AC1950" s="102">
        <f>ROUND('[3]Total Proposed Rate (GF)'!$AN2264,2)</f>
        <v>0</v>
      </c>
      <c r="AD1950" s="104"/>
      <c r="AE1950" s="102">
        <f>ROUND('[3]Total Proposed Rate (GF)'!$AP2264,2)</f>
        <v>0</v>
      </c>
      <c r="AF1950" s="112"/>
      <c r="AG1950" s="104">
        <f>SUM(Y1950:AE1950)</f>
        <v>0</v>
      </c>
      <c r="AI1950" s="106"/>
      <c r="AJ1950" s="106"/>
      <c r="AN1950" s="86"/>
    </row>
    <row r="1951" spans="1:40" hidden="1" x14ac:dyDescent="0.25">
      <c r="A1951" s="88">
        <f t="shared" si="215"/>
        <v>69</v>
      </c>
      <c r="B1951" s="75"/>
      <c r="C1951" s="101" t="s">
        <v>68</v>
      </c>
      <c r="D1951" s="75"/>
      <c r="E1951" s="101" t="s">
        <v>10</v>
      </c>
      <c r="F1951" s="195"/>
      <c r="G1951" s="102">
        <f>ROUND('[3]Total Proposed Rate (GF)'!$R2265,2)</f>
        <v>0</v>
      </c>
      <c r="H1951" s="102"/>
      <c r="I1951" s="102">
        <f>ROUND('[3]Total Proposed Rate (GF)'!$T2265,2)</f>
        <v>0</v>
      </c>
      <c r="J1951" s="102"/>
      <c r="K1951" s="102">
        <f>ROUND('[3]Total Proposed Rate (GF)'!$V2265,2)</f>
        <v>0</v>
      </c>
      <c r="L1951" s="102"/>
      <c r="M1951" s="102">
        <f>ROUND('[3]Total Proposed Rate (GF)'!$X2265,2)</f>
        <v>0</v>
      </c>
      <c r="N1951" s="102"/>
      <c r="O1951" s="102">
        <f>ROUND('[3]Total Proposed Rate (GF)'!$Z2265,2)</f>
        <v>0</v>
      </c>
      <c r="P1951" s="102"/>
      <c r="Q1951" s="102">
        <f>ROUND('[3]Total Proposed Rate (GF)'!$AB2265,2)</f>
        <v>0</v>
      </c>
      <c r="R1951" s="102"/>
      <c r="S1951" s="102">
        <f>ROUND('[3]Total Proposed Rate (GF)'!$AD2265,2)</f>
        <v>0</v>
      </c>
      <c r="T1951" s="102"/>
      <c r="U1951" s="102">
        <f>ROUND('[3]Total Proposed Rate (GF)'!$AF2265,2)</f>
        <v>0</v>
      </c>
      <c r="V1951" s="102"/>
      <c r="W1951" s="102">
        <f>ROUND('[3]Total Proposed Rate (GF)'!$AH2265,2)</f>
        <v>0</v>
      </c>
      <c r="X1951" s="102"/>
      <c r="Y1951" s="103">
        <f>SUM(G1951:W1951)</f>
        <v>0</v>
      </c>
      <c r="Z1951" s="104"/>
      <c r="AA1951" s="102">
        <f>ROUND('[3]Total Proposed Rate (GF)'!$AL2265,2)</f>
        <v>0</v>
      </c>
      <c r="AB1951" s="104"/>
      <c r="AC1951" s="102">
        <f>ROUND('[3]Total Proposed Rate (GF)'!$AN2265,2)</f>
        <v>0</v>
      </c>
      <c r="AD1951" s="104"/>
      <c r="AE1951" s="102">
        <f>ROUND('[3]Total Proposed Rate (GF)'!$AP2265,2)</f>
        <v>0</v>
      </c>
      <c r="AF1951" s="112"/>
      <c r="AG1951" s="104">
        <f>SUM(Y1951:AE1951)</f>
        <v>0</v>
      </c>
      <c r="AI1951" s="106"/>
      <c r="AJ1951" s="106"/>
      <c r="AN1951" s="86"/>
    </row>
    <row r="1952" spans="1:40" hidden="1" x14ac:dyDescent="0.25">
      <c r="A1952" s="88">
        <f t="shared" si="215"/>
        <v>70</v>
      </c>
      <c r="B1952" s="75"/>
      <c r="C1952" s="87" t="s">
        <v>67</v>
      </c>
      <c r="D1952" s="75"/>
      <c r="E1952" s="101" t="s">
        <v>10</v>
      </c>
      <c r="F1952" s="195"/>
      <c r="G1952" s="102">
        <f>ROUND('[3]Total Proposed Rate (GF)'!$R2266,2)</f>
        <v>0</v>
      </c>
      <c r="H1952" s="102"/>
      <c r="I1952" s="102">
        <f>ROUND('[3]Total Proposed Rate (GF)'!$T2266,2)</f>
        <v>0</v>
      </c>
      <c r="J1952" s="102"/>
      <c r="K1952" s="102">
        <f>ROUND('[3]Total Proposed Rate (GF)'!$V2266,2)</f>
        <v>0</v>
      </c>
      <c r="L1952" s="102"/>
      <c r="M1952" s="102">
        <f>ROUND('[3]Total Proposed Rate (GF)'!$X2266,2)</f>
        <v>0</v>
      </c>
      <c r="N1952" s="102"/>
      <c r="O1952" s="102">
        <f>ROUND('[3]Total Proposed Rate (GF)'!$Z2266,2)</f>
        <v>0</v>
      </c>
      <c r="P1952" s="102"/>
      <c r="Q1952" s="102">
        <f>ROUND('[3]Total Proposed Rate (GF)'!$AB2266,2)</f>
        <v>0</v>
      </c>
      <c r="R1952" s="102"/>
      <c r="S1952" s="102">
        <f>ROUND('[3]Total Proposed Rate (GF)'!$AD2266,2)</f>
        <v>0</v>
      </c>
      <c r="T1952" s="102"/>
      <c r="U1952" s="102">
        <f>ROUND('[3]Total Proposed Rate (GF)'!$AF2266,2)</f>
        <v>0</v>
      </c>
      <c r="V1952" s="102"/>
      <c r="W1952" s="102">
        <f>ROUND('[3]Total Proposed Rate (GF)'!$AH2266,2)</f>
        <v>0</v>
      </c>
      <c r="X1952" s="102"/>
      <c r="Y1952" s="103">
        <f>SUM(G1952:W1952)</f>
        <v>0</v>
      </c>
      <c r="Z1952" s="104"/>
      <c r="AA1952" s="102">
        <f>ROUND('[3]Total Proposed Rate (GF)'!$AL2266,2)</f>
        <v>0</v>
      </c>
      <c r="AB1952" s="104"/>
      <c r="AC1952" s="102">
        <f>ROUND('[3]Total Proposed Rate (GF)'!$AN2266,2)</f>
        <v>0</v>
      </c>
      <c r="AD1952" s="104"/>
      <c r="AE1952" s="102">
        <f>ROUND('[3]Total Proposed Rate (GF)'!$AP2266,2)</f>
        <v>0</v>
      </c>
      <c r="AF1952" s="112"/>
      <c r="AG1952" s="104">
        <f>SUM(Y1952:AE1952)</f>
        <v>0</v>
      </c>
      <c r="AI1952" s="106"/>
      <c r="AJ1952" s="106"/>
      <c r="AN1952" s="86"/>
    </row>
    <row r="1953" spans="1:40" hidden="1" x14ac:dyDescent="0.25">
      <c r="A1953" s="88">
        <f t="shared" si="215"/>
        <v>71</v>
      </c>
      <c r="B1953" s="75"/>
      <c r="C1953" s="101" t="s">
        <v>81</v>
      </c>
      <c r="D1953" s="75"/>
      <c r="E1953" s="75"/>
      <c r="F1953" s="195"/>
      <c r="G1953" s="130"/>
      <c r="H1953" s="185"/>
      <c r="I1953" s="130"/>
      <c r="J1953" s="185"/>
      <c r="K1953" s="130"/>
      <c r="L1953" s="185"/>
      <c r="M1953" s="130"/>
      <c r="N1953" s="185"/>
      <c r="O1953" s="130"/>
      <c r="P1953" s="130"/>
      <c r="Q1953" s="130"/>
      <c r="R1953" s="185"/>
      <c r="S1953" s="130"/>
      <c r="T1953" s="185"/>
      <c r="U1953" s="130"/>
      <c r="V1953" s="130"/>
      <c r="W1953" s="130"/>
      <c r="X1953" s="185"/>
      <c r="Y1953" s="186"/>
      <c r="AA1953" s="130"/>
      <c r="AB1953" s="75"/>
      <c r="AC1953" s="130"/>
      <c r="AD1953" s="75"/>
      <c r="AE1953" s="130"/>
      <c r="AF1953" s="112"/>
      <c r="AG1953" s="113"/>
      <c r="AI1953" s="106"/>
      <c r="AJ1953" s="106"/>
      <c r="AN1953" s="86"/>
    </row>
    <row r="1954" spans="1:40" hidden="1" x14ac:dyDescent="0.25">
      <c r="A1954" s="88">
        <f t="shared" si="215"/>
        <v>72</v>
      </c>
      <c r="B1954" s="75"/>
      <c r="C1954" s="87" t="s">
        <v>71</v>
      </c>
      <c r="D1954" s="75"/>
      <c r="E1954" s="101" t="s">
        <v>8</v>
      </c>
      <c r="F1954" s="195"/>
      <c r="G1954" s="102">
        <f>ROUND('[3]Total Proposed Rate (GF)'!$R2268,2)</f>
        <v>0</v>
      </c>
      <c r="H1954" s="102"/>
      <c r="I1954" s="102">
        <f>ROUND('[3]Total Proposed Rate (GF)'!$T2268,2)</f>
        <v>0</v>
      </c>
      <c r="J1954" s="102"/>
      <c r="K1954" s="102">
        <f>ROUND('[3]Total Proposed Rate (GF)'!$V2268,2)</f>
        <v>0</v>
      </c>
      <c r="L1954" s="102"/>
      <c r="M1954" s="102">
        <f>ROUND('[3]Total Proposed Rate (GF)'!$X2268,2)</f>
        <v>0</v>
      </c>
      <c r="N1954" s="102"/>
      <c r="O1954" s="102">
        <f>ROUND('[3]Total Proposed Rate (GF)'!$Z2268,2)</f>
        <v>0</v>
      </c>
      <c r="P1954" s="102"/>
      <c r="Q1954" s="102">
        <f>ROUND('[3]Total Proposed Rate (GF)'!$AB2268,2)</f>
        <v>0</v>
      </c>
      <c r="R1954" s="102"/>
      <c r="S1954" s="102">
        <f>ROUND('[3]Total Proposed Rate (GF)'!$AD2268,2)</f>
        <v>0</v>
      </c>
      <c r="T1954" s="102"/>
      <c r="U1954" s="102">
        <f>ROUND('[3]Total Proposed Rate (GF)'!$AF2268,2)</f>
        <v>0</v>
      </c>
      <c r="V1954" s="102"/>
      <c r="W1954" s="102">
        <f>ROUND('[3]Total Proposed Rate (GF)'!$AH2268,2)</f>
        <v>0</v>
      </c>
      <c r="X1954" s="102"/>
      <c r="Y1954" s="103">
        <f>SUM(G1954:W1954)</f>
        <v>0</v>
      </c>
      <c r="Z1954" s="104"/>
      <c r="AA1954" s="102">
        <f>ROUND('[3]Total Proposed Rate (GF)'!$AL2268,2)</f>
        <v>0</v>
      </c>
      <c r="AB1954" s="104"/>
      <c r="AC1954" s="102">
        <f>ROUND('[3]Total Proposed Rate (GF)'!$AN2268,2)</f>
        <v>0</v>
      </c>
      <c r="AD1954" s="104"/>
      <c r="AE1954" s="102">
        <f>ROUND('[3]Total Proposed Rate (GF)'!$AP2268,2)</f>
        <v>0</v>
      </c>
      <c r="AF1954" s="112"/>
      <c r="AG1954" s="104">
        <f>SUM(Y1954:AE1954)</f>
        <v>0</v>
      </c>
      <c r="AI1954" s="106"/>
      <c r="AJ1954" s="106"/>
      <c r="AN1954" s="86"/>
    </row>
    <row r="1955" spans="1:40" hidden="1" x14ac:dyDescent="0.25">
      <c r="A1955" s="88">
        <f t="shared" si="215"/>
        <v>73</v>
      </c>
      <c r="B1955" s="75"/>
      <c r="C1955" s="87" t="s">
        <v>70</v>
      </c>
      <c r="D1955" s="75"/>
      <c r="E1955" s="101" t="s">
        <v>8</v>
      </c>
      <c r="F1955" s="195"/>
      <c r="G1955" s="102">
        <f>ROUND('[3]Total Proposed Rate (GF)'!$R2269,2)</f>
        <v>0</v>
      </c>
      <c r="H1955" s="102"/>
      <c r="I1955" s="102">
        <f>ROUND('[3]Total Proposed Rate (GF)'!$T2269,2)</f>
        <v>0</v>
      </c>
      <c r="J1955" s="102"/>
      <c r="K1955" s="102">
        <f>ROUND('[3]Total Proposed Rate (GF)'!$V2269,2)</f>
        <v>0</v>
      </c>
      <c r="L1955" s="102"/>
      <c r="M1955" s="102">
        <f>ROUND('[3]Total Proposed Rate (GF)'!$X2269,2)</f>
        <v>0</v>
      </c>
      <c r="N1955" s="102"/>
      <c r="O1955" s="102">
        <f>ROUND('[3]Total Proposed Rate (GF)'!$Z2269,2)</f>
        <v>0</v>
      </c>
      <c r="P1955" s="102"/>
      <c r="Q1955" s="102">
        <f>ROUND('[3]Total Proposed Rate (GF)'!$AB2269,2)</f>
        <v>0</v>
      </c>
      <c r="R1955" s="102"/>
      <c r="S1955" s="102">
        <f>ROUND('[3]Total Proposed Rate (GF)'!$AD2269,2)</f>
        <v>0</v>
      </c>
      <c r="T1955" s="102"/>
      <c r="U1955" s="102">
        <f>ROUND('[3]Total Proposed Rate (GF)'!$AF2269,2)</f>
        <v>0</v>
      </c>
      <c r="V1955" s="102"/>
      <c r="W1955" s="102">
        <f>ROUND('[3]Total Proposed Rate (GF)'!$AH2269,2)</f>
        <v>0</v>
      </c>
      <c r="X1955" s="102"/>
      <c r="Y1955" s="103">
        <f>SUM(G1955:W1955)</f>
        <v>0</v>
      </c>
      <c r="Z1955" s="104"/>
      <c r="AA1955" s="102">
        <f>ROUND('[3]Total Proposed Rate (GF)'!$AL2269,2)</f>
        <v>0</v>
      </c>
      <c r="AB1955" s="104"/>
      <c r="AC1955" s="102">
        <f>ROUND('[3]Total Proposed Rate (GF)'!$AN2269,2)</f>
        <v>0</v>
      </c>
      <c r="AD1955" s="104"/>
      <c r="AE1955" s="102">
        <f>ROUND('[3]Total Proposed Rate (GF)'!$AP2269,2)</f>
        <v>0</v>
      </c>
      <c r="AF1955" s="112"/>
      <c r="AG1955" s="104">
        <f>SUM(Y1955:AE1955)</f>
        <v>0</v>
      </c>
      <c r="AI1955" s="106"/>
      <c r="AJ1955" s="106"/>
      <c r="AN1955" s="86"/>
    </row>
    <row r="1956" spans="1:40" hidden="1" x14ac:dyDescent="0.25">
      <c r="A1956" s="88">
        <f t="shared" si="215"/>
        <v>74</v>
      </c>
      <c r="B1956" s="75"/>
      <c r="C1956" s="101" t="s">
        <v>69</v>
      </c>
      <c r="D1956" s="75"/>
      <c r="E1956" s="101" t="s">
        <v>8</v>
      </c>
      <c r="F1956" s="195"/>
      <c r="G1956" s="102">
        <f>ROUND('[3]Total Proposed Rate (GF)'!$R2270,2)</f>
        <v>0</v>
      </c>
      <c r="H1956" s="102"/>
      <c r="I1956" s="102">
        <f>ROUND('[3]Total Proposed Rate (GF)'!$T2270,2)</f>
        <v>0</v>
      </c>
      <c r="J1956" s="102"/>
      <c r="K1956" s="102">
        <f>ROUND('[3]Total Proposed Rate (GF)'!$V2270,2)</f>
        <v>0</v>
      </c>
      <c r="L1956" s="102"/>
      <c r="M1956" s="102">
        <f>ROUND('[3]Total Proposed Rate (GF)'!$X2270,2)</f>
        <v>0</v>
      </c>
      <c r="N1956" s="102"/>
      <c r="O1956" s="102">
        <f>ROUND('[3]Total Proposed Rate (GF)'!$Z2270,2)</f>
        <v>0</v>
      </c>
      <c r="P1956" s="102"/>
      <c r="Q1956" s="102">
        <f>ROUND('[3]Total Proposed Rate (GF)'!$AB2270,2)</f>
        <v>0</v>
      </c>
      <c r="R1956" s="102"/>
      <c r="S1956" s="102">
        <f>ROUND('[3]Total Proposed Rate (GF)'!$AD2270,2)</f>
        <v>0</v>
      </c>
      <c r="T1956" s="102"/>
      <c r="U1956" s="102">
        <f>ROUND('[3]Total Proposed Rate (GF)'!$AF2270,2)</f>
        <v>0</v>
      </c>
      <c r="V1956" s="102"/>
      <c r="W1956" s="102">
        <f>ROUND('[3]Total Proposed Rate (GF)'!$AH2270,2)</f>
        <v>0</v>
      </c>
      <c r="X1956" s="102"/>
      <c r="Y1956" s="103">
        <f>SUM(G1956:W1956)</f>
        <v>0</v>
      </c>
      <c r="Z1956" s="104"/>
      <c r="AA1956" s="102">
        <f>ROUND('[3]Total Proposed Rate (GF)'!$AL2270,2)</f>
        <v>0</v>
      </c>
      <c r="AB1956" s="104"/>
      <c r="AC1956" s="102">
        <f>ROUND('[3]Total Proposed Rate (GF)'!$AN2270,2)</f>
        <v>0</v>
      </c>
      <c r="AD1956" s="104"/>
      <c r="AE1956" s="102">
        <f>ROUND('[3]Total Proposed Rate (GF)'!$AP2270,2)</f>
        <v>0</v>
      </c>
      <c r="AF1956" s="112"/>
      <c r="AG1956" s="104">
        <f>SUM(Y1956:AE1956)</f>
        <v>0</v>
      </c>
      <c r="AI1956" s="106"/>
      <c r="AJ1956" s="106"/>
      <c r="AN1956" s="86"/>
    </row>
    <row r="1957" spans="1:40" hidden="1" x14ac:dyDescent="0.25">
      <c r="A1957" s="88">
        <f t="shared" si="215"/>
        <v>75</v>
      </c>
      <c r="B1957" s="75"/>
      <c r="C1957" s="101" t="s">
        <v>68</v>
      </c>
      <c r="D1957" s="75"/>
      <c r="E1957" s="101" t="s">
        <v>8</v>
      </c>
      <c r="F1957" s="195"/>
      <c r="G1957" s="102">
        <f>ROUND('[3]Total Proposed Rate (GF)'!$R2271,2)</f>
        <v>0</v>
      </c>
      <c r="H1957" s="102"/>
      <c r="I1957" s="102">
        <f>ROUND('[3]Total Proposed Rate (GF)'!$T2271,2)</f>
        <v>0</v>
      </c>
      <c r="J1957" s="102"/>
      <c r="K1957" s="102">
        <f>ROUND('[3]Total Proposed Rate (GF)'!$V2271,2)</f>
        <v>0</v>
      </c>
      <c r="L1957" s="102"/>
      <c r="M1957" s="102">
        <f>ROUND('[3]Total Proposed Rate (GF)'!$X2271,2)</f>
        <v>0</v>
      </c>
      <c r="N1957" s="102"/>
      <c r="O1957" s="102">
        <f>ROUND('[3]Total Proposed Rate (GF)'!$Z2271,2)</f>
        <v>0</v>
      </c>
      <c r="P1957" s="102"/>
      <c r="Q1957" s="102">
        <f>ROUND('[3]Total Proposed Rate (GF)'!$AB2271,2)</f>
        <v>0</v>
      </c>
      <c r="R1957" s="102"/>
      <c r="S1957" s="102">
        <f>ROUND('[3]Total Proposed Rate (GF)'!$AD2271,2)</f>
        <v>0</v>
      </c>
      <c r="T1957" s="102"/>
      <c r="U1957" s="102">
        <f>ROUND('[3]Total Proposed Rate (GF)'!$AF2271,2)</f>
        <v>0</v>
      </c>
      <c r="V1957" s="102"/>
      <c r="W1957" s="102">
        <f>ROUND('[3]Total Proposed Rate (GF)'!$AH2271,2)</f>
        <v>0</v>
      </c>
      <c r="X1957" s="102"/>
      <c r="Y1957" s="103">
        <f>SUM(G1957:W1957)</f>
        <v>0</v>
      </c>
      <c r="Z1957" s="104"/>
      <c r="AA1957" s="102">
        <f>ROUND('[3]Total Proposed Rate (GF)'!$AL2271,2)</f>
        <v>0</v>
      </c>
      <c r="AB1957" s="104"/>
      <c r="AC1957" s="102">
        <f>ROUND('[3]Total Proposed Rate (GF)'!$AN2271,2)</f>
        <v>0</v>
      </c>
      <c r="AD1957" s="104"/>
      <c r="AE1957" s="102">
        <f>ROUND('[3]Total Proposed Rate (GF)'!$AP2271,2)</f>
        <v>0</v>
      </c>
      <c r="AF1957" s="112"/>
      <c r="AG1957" s="104">
        <f>SUM(Y1957:AE1957)</f>
        <v>0</v>
      </c>
      <c r="AI1957" s="106"/>
      <c r="AJ1957" s="106"/>
      <c r="AN1957" s="86"/>
    </row>
    <row r="1958" spans="1:40" hidden="1" x14ac:dyDescent="0.25">
      <c r="A1958" s="88">
        <f t="shared" si="215"/>
        <v>76</v>
      </c>
      <c r="B1958" s="75"/>
      <c r="C1958" s="87" t="s">
        <v>67</v>
      </c>
      <c r="D1958" s="75"/>
      <c r="E1958" s="101" t="s">
        <v>8</v>
      </c>
      <c r="F1958" s="195"/>
      <c r="G1958" s="102">
        <f>ROUND('[3]Total Proposed Rate (GF)'!$R2272,2)</f>
        <v>0</v>
      </c>
      <c r="H1958" s="102"/>
      <c r="I1958" s="102">
        <f>ROUND('[3]Total Proposed Rate (GF)'!$T2272,2)</f>
        <v>0</v>
      </c>
      <c r="J1958" s="102"/>
      <c r="K1958" s="102">
        <f>ROUND('[3]Total Proposed Rate (GF)'!$V2272,2)</f>
        <v>0</v>
      </c>
      <c r="L1958" s="102"/>
      <c r="M1958" s="102">
        <f>ROUND('[3]Total Proposed Rate (GF)'!$X2272,2)</f>
        <v>0</v>
      </c>
      <c r="N1958" s="102"/>
      <c r="O1958" s="102">
        <f>ROUND('[3]Total Proposed Rate (GF)'!$Z2272,2)</f>
        <v>0</v>
      </c>
      <c r="P1958" s="102"/>
      <c r="Q1958" s="102">
        <f>ROUND('[3]Total Proposed Rate (GF)'!$AB2272,2)</f>
        <v>0</v>
      </c>
      <c r="R1958" s="102"/>
      <c r="S1958" s="102">
        <f>ROUND('[3]Total Proposed Rate (GF)'!$AD2272,2)</f>
        <v>0</v>
      </c>
      <c r="T1958" s="102"/>
      <c r="U1958" s="102">
        <f>ROUND('[3]Total Proposed Rate (GF)'!$AF2272,2)</f>
        <v>0</v>
      </c>
      <c r="V1958" s="102"/>
      <c r="W1958" s="102">
        <f>ROUND('[3]Total Proposed Rate (GF)'!$AH2272,2)</f>
        <v>0</v>
      </c>
      <c r="X1958" s="102"/>
      <c r="Y1958" s="103">
        <f>SUM(G1958:W1958)</f>
        <v>0</v>
      </c>
      <c r="Z1958" s="104"/>
      <c r="AA1958" s="102">
        <f>ROUND('[3]Total Proposed Rate (GF)'!$AL2272,2)</f>
        <v>0</v>
      </c>
      <c r="AB1958" s="104"/>
      <c r="AC1958" s="102">
        <f>ROUND('[3]Total Proposed Rate (GF)'!$AN2272,2)</f>
        <v>0</v>
      </c>
      <c r="AD1958" s="104"/>
      <c r="AE1958" s="102">
        <f>ROUND('[3]Total Proposed Rate (GF)'!$AP2272,2)</f>
        <v>0</v>
      </c>
      <c r="AF1958" s="112"/>
      <c r="AG1958" s="104">
        <f>SUM(Y1958:AE1958)</f>
        <v>0</v>
      </c>
      <c r="AI1958" s="106"/>
      <c r="AJ1958" s="106"/>
      <c r="AN1958" s="86"/>
    </row>
    <row r="1959" spans="1:40" hidden="1" x14ac:dyDescent="0.25">
      <c r="A1959" s="88">
        <f t="shared" si="215"/>
        <v>77</v>
      </c>
      <c r="B1959" s="75"/>
      <c r="C1959" s="87"/>
      <c r="D1959" s="75"/>
      <c r="E1959" s="101"/>
      <c r="F1959" s="195"/>
      <c r="G1959" s="115"/>
      <c r="H1959" s="191"/>
      <c r="I1959" s="115"/>
      <c r="J1959" s="75"/>
      <c r="K1959" s="115"/>
      <c r="L1959" s="75"/>
      <c r="M1959" s="115"/>
      <c r="N1959" s="131"/>
      <c r="O1959" s="115"/>
      <c r="P1959" s="115"/>
      <c r="Q1959" s="115"/>
      <c r="R1959" s="131"/>
      <c r="S1959" s="115"/>
      <c r="T1959" s="131"/>
      <c r="U1959" s="115"/>
      <c r="V1959" s="115"/>
      <c r="W1959" s="115"/>
      <c r="X1959" s="131"/>
      <c r="Y1959" s="192"/>
      <c r="AA1959" s="115"/>
      <c r="AB1959" s="75"/>
      <c r="AC1959" s="115"/>
      <c r="AD1959" s="75"/>
      <c r="AE1959" s="115"/>
      <c r="AF1959" s="117"/>
      <c r="AG1959" s="113"/>
      <c r="AI1959" s="106"/>
      <c r="AJ1959" s="106"/>
      <c r="AN1959" s="86"/>
    </row>
    <row r="1960" spans="1:40" hidden="1" x14ac:dyDescent="0.25">
      <c r="A1960" s="88">
        <f t="shared" si="215"/>
        <v>78</v>
      </c>
      <c r="B1960" s="165"/>
      <c r="C1960" s="178" t="s">
        <v>105</v>
      </c>
      <c r="E1960" s="101"/>
      <c r="F1960" s="195"/>
      <c r="G1960" s="115"/>
      <c r="H1960" s="191"/>
      <c r="I1960" s="115"/>
      <c r="J1960" s="75"/>
      <c r="K1960" s="115"/>
      <c r="L1960" s="75"/>
      <c r="M1960" s="115"/>
      <c r="N1960" s="131"/>
      <c r="O1960" s="115"/>
      <c r="P1960" s="115"/>
      <c r="Q1960" s="115"/>
      <c r="R1960" s="131"/>
      <c r="S1960" s="115"/>
      <c r="T1960" s="131"/>
      <c r="U1960" s="115"/>
      <c r="V1960" s="115"/>
      <c r="W1960" s="115"/>
      <c r="X1960" s="131"/>
      <c r="Y1960" s="192"/>
      <c r="AA1960" s="115"/>
      <c r="AB1960" s="75"/>
      <c r="AC1960" s="115"/>
      <c r="AD1960" s="75"/>
      <c r="AE1960" s="115"/>
      <c r="AF1960" s="117"/>
      <c r="AG1960" s="113"/>
      <c r="AI1960" s="106"/>
      <c r="AJ1960" s="106"/>
      <c r="AN1960" s="86"/>
    </row>
    <row r="1961" spans="1:40" hidden="1" x14ac:dyDescent="0.25">
      <c r="A1961" s="88">
        <f t="shared" si="215"/>
        <v>79</v>
      </c>
      <c r="B1961" s="75"/>
      <c r="C1961" s="101" t="s">
        <v>88</v>
      </c>
      <c r="D1961" s="75"/>
      <c r="E1961" s="75"/>
      <c r="F1961" s="195"/>
      <c r="G1961" s="115"/>
      <c r="H1961" s="75"/>
      <c r="I1961" s="115"/>
      <c r="J1961" s="75"/>
      <c r="K1961" s="115"/>
      <c r="L1961" s="75"/>
      <c r="M1961" s="115"/>
      <c r="N1961" s="75"/>
      <c r="O1961" s="115"/>
      <c r="P1961" s="115"/>
      <c r="Q1961" s="115"/>
      <c r="R1961" s="75"/>
      <c r="S1961" s="115"/>
      <c r="T1961" s="75"/>
      <c r="U1961" s="115"/>
      <c r="V1961" s="115"/>
      <c r="W1961" s="115"/>
      <c r="X1961" s="75"/>
      <c r="Y1961" s="144"/>
      <c r="AA1961" s="115"/>
      <c r="AB1961" s="75"/>
      <c r="AC1961" s="115"/>
      <c r="AD1961" s="75"/>
      <c r="AE1961" s="115"/>
      <c r="AF1961" s="117"/>
      <c r="AG1961" s="113"/>
      <c r="AI1961" s="106"/>
      <c r="AJ1961" s="106"/>
      <c r="AN1961" s="86"/>
    </row>
    <row r="1962" spans="1:40" hidden="1" x14ac:dyDescent="0.25">
      <c r="A1962" s="88">
        <f t="shared" si="215"/>
        <v>80</v>
      </c>
      <c r="B1962" s="75"/>
      <c r="C1962" s="87" t="s">
        <v>71</v>
      </c>
      <c r="D1962" s="75"/>
      <c r="E1962" s="101" t="s">
        <v>0</v>
      </c>
      <c r="F1962" s="195"/>
      <c r="G1962" s="193">
        <f>ROUND('[3]Total Proposed Rate (GF)'!$R2276,5)</f>
        <v>0</v>
      </c>
      <c r="H1962" s="115"/>
      <c r="I1962" s="193">
        <f>ROUND('[3]Total Proposed Rate (GF)'!$T2276,5)</f>
        <v>0</v>
      </c>
      <c r="J1962" s="115"/>
      <c r="K1962" s="193">
        <f>ROUND('[3]Total Proposed Rate (GF)'!$V2276,5)</f>
        <v>0</v>
      </c>
      <c r="L1962" s="115"/>
      <c r="M1962" s="193">
        <f>ROUND('[3]Total Proposed Rate (GF)'!$X2276,5)</f>
        <v>0</v>
      </c>
      <c r="N1962" s="115"/>
      <c r="O1962" s="193">
        <f>ROUND('[3]Total Proposed Rate (GF)'!$Z2276,5)</f>
        <v>0</v>
      </c>
      <c r="P1962" s="115"/>
      <c r="Q1962" s="193">
        <f>ROUND('[3]Total Proposed Rate (GF)'!$AB2276,5)</f>
        <v>0</v>
      </c>
      <c r="R1962" s="115"/>
      <c r="S1962" s="193">
        <f>ROUND('[3]Total Proposed Rate (GF)'!$AD2276,5)</f>
        <v>0</v>
      </c>
      <c r="T1962" s="115"/>
      <c r="U1962" s="193">
        <f>ROUND('[3]Total Proposed Rate (GF)'!$AF2276,5)</f>
        <v>0</v>
      </c>
      <c r="V1962" s="115"/>
      <c r="W1962" s="193">
        <f>ROUND('[3]Total Proposed Rate (GF)'!$AH2276,5)</f>
        <v>0</v>
      </c>
      <c r="X1962" s="115"/>
      <c r="Y1962" s="116">
        <f>SUM(G1962:W1962)</f>
        <v>0</v>
      </c>
      <c r="AA1962" s="193">
        <f>ROUND('[3]Total Proposed Rate (GF)'!$AL2276,5)</f>
        <v>0</v>
      </c>
      <c r="AB1962" s="75"/>
      <c r="AC1962" s="193">
        <f>ROUND('[3]Total Proposed Rate (GF)'!$AN2276,5)</f>
        <v>0</v>
      </c>
      <c r="AD1962" s="75"/>
      <c r="AE1962" s="193">
        <f>ROUND('[3]Total Proposed Rate (GF)'!$AP2276,5)</f>
        <v>0</v>
      </c>
      <c r="AF1962" s="117"/>
      <c r="AG1962" s="86">
        <f>SUM(Y1962:AE1962)</f>
        <v>0</v>
      </c>
      <c r="AI1962" s="106"/>
      <c r="AJ1962" s="106"/>
      <c r="AN1962" s="86"/>
    </row>
    <row r="1963" spans="1:40" hidden="1" x14ac:dyDescent="0.25">
      <c r="A1963" s="88">
        <f t="shared" si="215"/>
        <v>81</v>
      </c>
      <c r="B1963" s="75"/>
      <c r="C1963" s="87" t="s">
        <v>70</v>
      </c>
      <c r="D1963" s="75"/>
      <c r="E1963" s="101" t="s">
        <v>0</v>
      </c>
      <c r="F1963" s="195"/>
      <c r="G1963" s="193">
        <f>ROUND('[3]Total Proposed Rate (GF)'!$R2277,5)</f>
        <v>0</v>
      </c>
      <c r="H1963" s="115"/>
      <c r="I1963" s="193">
        <f>ROUND('[3]Total Proposed Rate (GF)'!$T2277,5)</f>
        <v>0</v>
      </c>
      <c r="J1963" s="115"/>
      <c r="K1963" s="193">
        <f>ROUND('[3]Total Proposed Rate (GF)'!$V2277,5)</f>
        <v>0</v>
      </c>
      <c r="L1963" s="115"/>
      <c r="M1963" s="193">
        <f>ROUND('[3]Total Proposed Rate (GF)'!$X2277,5)</f>
        <v>0</v>
      </c>
      <c r="N1963" s="115"/>
      <c r="O1963" s="193">
        <f>ROUND('[3]Total Proposed Rate (GF)'!$Z2277,5)</f>
        <v>0</v>
      </c>
      <c r="P1963" s="115"/>
      <c r="Q1963" s="193">
        <f>ROUND('[3]Total Proposed Rate (GF)'!$AB2277,5)</f>
        <v>0</v>
      </c>
      <c r="R1963" s="115"/>
      <c r="S1963" s="193">
        <f>ROUND('[3]Total Proposed Rate (GF)'!$AD2277,5)</f>
        <v>0</v>
      </c>
      <c r="T1963" s="115"/>
      <c r="U1963" s="193">
        <f>ROUND('[3]Total Proposed Rate (GF)'!$AF2277,5)</f>
        <v>0</v>
      </c>
      <c r="V1963" s="115"/>
      <c r="W1963" s="193">
        <f>ROUND('[3]Total Proposed Rate (GF)'!$AH2277,5)</f>
        <v>0</v>
      </c>
      <c r="X1963" s="115"/>
      <c r="Y1963" s="116">
        <f>SUM(G1963:W1963)</f>
        <v>0</v>
      </c>
      <c r="AA1963" s="193">
        <f>ROUND('[3]Total Proposed Rate (GF)'!$AL2277,5)</f>
        <v>0</v>
      </c>
      <c r="AB1963" s="75"/>
      <c r="AC1963" s="193">
        <f>ROUND('[3]Total Proposed Rate (GF)'!$AN2277,5)</f>
        <v>0</v>
      </c>
      <c r="AD1963" s="75"/>
      <c r="AE1963" s="193">
        <f>ROUND('[3]Total Proposed Rate (GF)'!$AP2277,5)</f>
        <v>0</v>
      </c>
      <c r="AF1963" s="117"/>
      <c r="AG1963" s="86">
        <f>SUM(Y1963:AE1963)</f>
        <v>0</v>
      </c>
      <c r="AI1963" s="106"/>
      <c r="AJ1963" s="106"/>
      <c r="AN1963" s="86"/>
    </row>
    <row r="1964" spans="1:40" hidden="1" x14ac:dyDescent="0.25">
      <c r="A1964" s="88">
        <f t="shared" si="215"/>
        <v>82</v>
      </c>
      <c r="B1964" s="75"/>
      <c r="C1964" s="101" t="s">
        <v>69</v>
      </c>
      <c r="D1964" s="75"/>
      <c r="E1964" s="101" t="s">
        <v>0</v>
      </c>
      <c r="F1964" s="195"/>
      <c r="G1964" s="193">
        <f>ROUND('[3]Total Proposed Rate (GF)'!$R2278,5)</f>
        <v>0</v>
      </c>
      <c r="H1964" s="115"/>
      <c r="I1964" s="193">
        <f>ROUND('[3]Total Proposed Rate (GF)'!$T2278,5)</f>
        <v>0</v>
      </c>
      <c r="J1964" s="115"/>
      <c r="K1964" s="193">
        <f>ROUND('[3]Total Proposed Rate (GF)'!$V2278,5)</f>
        <v>0</v>
      </c>
      <c r="L1964" s="115"/>
      <c r="M1964" s="193">
        <f>ROUND('[3]Total Proposed Rate (GF)'!$X2278,5)</f>
        <v>0</v>
      </c>
      <c r="N1964" s="115"/>
      <c r="O1964" s="193">
        <f>ROUND('[3]Total Proposed Rate (GF)'!$Z2278,5)</f>
        <v>0</v>
      </c>
      <c r="P1964" s="115"/>
      <c r="Q1964" s="193">
        <f>ROUND('[3]Total Proposed Rate (GF)'!$AB2278,5)</f>
        <v>0</v>
      </c>
      <c r="R1964" s="115"/>
      <c r="S1964" s="193">
        <f>ROUND('[3]Total Proposed Rate (GF)'!$AD2278,5)</f>
        <v>0</v>
      </c>
      <c r="T1964" s="115"/>
      <c r="U1964" s="193">
        <f>ROUND('[3]Total Proposed Rate (GF)'!$AF2278,5)</f>
        <v>0</v>
      </c>
      <c r="V1964" s="115"/>
      <c r="W1964" s="193">
        <f>ROUND('[3]Total Proposed Rate (GF)'!$AH2278,5)</f>
        <v>0</v>
      </c>
      <c r="X1964" s="115"/>
      <c r="Y1964" s="116">
        <f>SUM(G1964:W1964)</f>
        <v>0</v>
      </c>
      <c r="AA1964" s="193">
        <f>ROUND('[3]Total Proposed Rate (GF)'!$AL2278,5)</f>
        <v>0</v>
      </c>
      <c r="AB1964" s="75"/>
      <c r="AC1964" s="193">
        <f>ROUND('[3]Total Proposed Rate (GF)'!$AN2278,5)</f>
        <v>0</v>
      </c>
      <c r="AD1964" s="75"/>
      <c r="AE1964" s="193">
        <f>ROUND('[3]Total Proposed Rate (GF)'!$AP2278,5)</f>
        <v>0</v>
      </c>
      <c r="AF1964" s="117"/>
      <c r="AG1964" s="86">
        <f>SUM(Y1964:AE1964)</f>
        <v>0</v>
      </c>
      <c r="AI1964" s="106"/>
      <c r="AJ1964" s="106"/>
      <c r="AN1964" s="86"/>
    </row>
    <row r="1965" spans="1:40" hidden="1" x14ac:dyDescent="0.25">
      <c r="A1965" s="88">
        <f t="shared" si="215"/>
        <v>83</v>
      </c>
      <c r="B1965" s="75"/>
      <c r="C1965" s="101" t="s">
        <v>68</v>
      </c>
      <c r="D1965" s="75"/>
      <c r="E1965" s="101" t="s">
        <v>0</v>
      </c>
      <c r="F1965" s="195"/>
      <c r="G1965" s="193">
        <f>ROUND('[3]Total Proposed Rate (GF)'!$R2279,5)</f>
        <v>0</v>
      </c>
      <c r="H1965" s="115"/>
      <c r="I1965" s="193">
        <f>ROUND('[3]Total Proposed Rate (GF)'!$T2279,5)</f>
        <v>0</v>
      </c>
      <c r="J1965" s="115"/>
      <c r="K1965" s="193">
        <f>ROUND('[3]Total Proposed Rate (GF)'!$V2279,5)</f>
        <v>0</v>
      </c>
      <c r="L1965" s="115"/>
      <c r="M1965" s="193">
        <f>ROUND('[3]Total Proposed Rate (GF)'!$X2279,5)</f>
        <v>0</v>
      </c>
      <c r="N1965" s="115"/>
      <c r="O1965" s="193">
        <f>ROUND('[3]Total Proposed Rate (GF)'!$Z2279,5)</f>
        <v>0</v>
      </c>
      <c r="P1965" s="115"/>
      <c r="Q1965" s="193">
        <f>ROUND('[3]Total Proposed Rate (GF)'!$AB2279,5)</f>
        <v>0</v>
      </c>
      <c r="R1965" s="115"/>
      <c r="S1965" s="193">
        <f>ROUND('[3]Total Proposed Rate (GF)'!$AD2279,5)</f>
        <v>0</v>
      </c>
      <c r="T1965" s="115"/>
      <c r="U1965" s="193">
        <f>ROUND('[3]Total Proposed Rate (GF)'!$AF2279,5)</f>
        <v>0</v>
      </c>
      <c r="V1965" s="115"/>
      <c r="W1965" s="193">
        <f>ROUND('[3]Total Proposed Rate (GF)'!$AH2279,5)</f>
        <v>0</v>
      </c>
      <c r="X1965" s="115"/>
      <c r="Y1965" s="116">
        <f>SUM(G1965:W1965)</f>
        <v>0</v>
      </c>
      <c r="AA1965" s="193">
        <f>ROUND('[3]Total Proposed Rate (GF)'!$AL2279,5)</f>
        <v>0</v>
      </c>
      <c r="AB1965" s="75"/>
      <c r="AC1965" s="193">
        <f>ROUND('[3]Total Proposed Rate (GF)'!$AN2279,5)</f>
        <v>0</v>
      </c>
      <c r="AD1965" s="75"/>
      <c r="AE1965" s="193">
        <f>ROUND('[3]Total Proposed Rate (GF)'!$AP2279,5)</f>
        <v>0</v>
      </c>
      <c r="AF1965" s="117"/>
      <c r="AG1965" s="86">
        <f>SUM(Y1965:AE1965)</f>
        <v>0</v>
      </c>
      <c r="AI1965" s="106"/>
      <c r="AJ1965" s="106"/>
      <c r="AN1965" s="86"/>
    </row>
    <row r="1966" spans="1:40" hidden="1" x14ac:dyDescent="0.25">
      <c r="A1966" s="88">
        <f t="shared" si="215"/>
        <v>84</v>
      </c>
      <c r="B1966" s="75"/>
      <c r="C1966" s="87" t="s">
        <v>67</v>
      </c>
      <c r="D1966" s="75"/>
      <c r="E1966" s="101" t="s">
        <v>0</v>
      </c>
      <c r="F1966" s="195"/>
      <c r="G1966" s="193">
        <f>ROUND('[3]Total Proposed Rate (GF)'!$R2280,5)</f>
        <v>0</v>
      </c>
      <c r="H1966" s="115"/>
      <c r="I1966" s="193">
        <f>ROUND('[3]Total Proposed Rate (GF)'!$T2280,5)</f>
        <v>0</v>
      </c>
      <c r="J1966" s="115"/>
      <c r="K1966" s="193">
        <f>ROUND('[3]Total Proposed Rate (GF)'!$V2280,5)</f>
        <v>0</v>
      </c>
      <c r="L1966" s="115"/>
      <c r="M1966" s="193">
        <f>ROUND('[3]Total Proposed Rate (GF)'!$X2280,5)</f>
        <v>0</v>
      </c>
      <c r="N1966" s="115"/>
      <c r="O1966" s="193">
        <f>ROUND('[3]Total Proposed Rate (GF)'!$Z2280,5)</f>
        <v>0</v>
      </c>
      <c r="P1966" s="115"/>
      <c r="Q1966" s="193">
        <f>ROUND('[3]Total Proposed Rate (GF)'!$AB2280,5)</f>
        <v>0</v>
      </c>
      <c r="R1966" s="115"/>
      <c r="S1966" s="193">
        <f>ROUND('[3]Total Proposed Rate (GF)'!$AD2280,5)</f>
        <v>0</v>
      </c>
      <c r="T1966" s="115"/>
      <c r="U1966" s="193">
        <f>ROUND('[3]Total Proposed Rate (GF)'!$AF2280,5)</f>
        <v>0</v>
      </c>
      <c r="V1966" s="115"/>
      <c r="W1966" s="193">
        <f>ROUND('[3]Total Proposed Rate (GF)'!$AH2280,5)</f>
        <v>0</v>
      </c>
      <c r="X1966" s="115"/>
      <c r="Y1966" s="116">
        <f>SUM(G1966:W1966)</f>
        <v>0</v>
      </c>
      <c r="AA1966" s="193">
        <f>ROUND('[3]Total Proposed Rate (GF)'!$AL2280,5)</f>
        <v>0</v>
      </c>
      <c r="AB1966" s="75"/>
      <c r="AC1966" s="193">
        <f>ROUND('[3]Total Proposed Rate (GF)'!$AN2280,5)</f>
        <v>0</v>
      </c>
      <c r="AD1966" s="75"/>
      <c r="AE1966" s="193">
        <f>ROUND('[3]Total Proposed Rate (GF)'!$AP2280,5)</f>
        <v>0</v>
      </c>
      <c r="AF1966" s="117"/>
      <c r="AG1966" s="86">
        <f>SUM(Y1966:AE1966)</f>
        <v>0</v>
      </c>
      <c r="AI1966" s="106"/>
      <c r="AJ1966" s="106"/>
      <c r="AN1966" s="86"/>
    </row>
    <row r="1967" spans="1:40" hidden="1" x14ac:dyDescent="0.25">
      <c r="A1967" s="88">
        <f t="shared" si="215"/>
        <v>85</v>
      </c>
      <c r="B1967" s="75"/>
      <c r="C1967" s="87" t="s">
        <v>80</v>
      </c>
      <c r="D1967" s="75"/>
      <c r="E1967" s="75"/>
      <c r="F1967" s="195"/>
      <c r="G1967" s="115"/>
      <c r="H1967" s="116"/>
      <c r="I1967" s="115"/>
      <c r="J1967" s="116"/>
      <c r="K1967" s="115"/>
      <c r="L1967" s="116"/>
      <c r="M1967" s="115"/>
      <c r="N1967" s="116"/>
      <c r="O1967" s="115"/>
      <c r="P1967" s="115"/>
      <c r="Q1967" s="115"/>
      <c r="R1967" s="116"/>
      <c r="S1967" s="115"/>
      <c r="T1967" s="116"/>
      <c r="U1967" s="115"/>
      <c r="V1967" s="115"/>
      <c r="W1967" s="115"/>
      <c r="X1967" s="116"/>
      <c r="Y1967" s="116"/>
      <c r="AA1967" s="115"/>
      <c r="AB1967" s="75"/>
      <c r="AC1967" s="115"/>
      <c r="AD1967" s="75"/>
      <c r="AE1967" s="115"/>
      <c r="AF1967" s="117"/>
      <c r="AG1967" s="113"/>
      <c r="AI1967" s="106"/>
      <c r="AJ1967" s="106"/>
      <c r="AN1967" s="86"/>
    </row>
    <row r="1968" spans="1:40" hidden="1" x14ac:dyDescent="0.25">
      <c r="A1968" s="88">
        <f t="shared" si="215"/>
        <v>86</v>
      </c>
      <c r="B1968" s="75"/>
      <c r="C1968" s="87" t="s">
        <v>71</v>
      </c>
      <c r="D1968" s="75"/>
      <c r="E1968" s="101" t="s">
        <v>0</v>
      </c>
      <c r="F1968" s="195"/>
      <c r="G1968" s="193">
        <f>ROUND('[3]Total Proposed Rate (GF)'!$R2282,5)</f>
        <v>0</v>
      </c>
      <c r="H1968" s="115"/>
      <c r="I1968" s="193">
        <f>ROUND('[3]Total Proposed Rate (GF)'!$T2282,5)</f>
        <v>0</v>
      </c>
      <c r="J1968" s="115"/>
      <c r="K1968" s="193">
        <f>ROUND('[3]Total Proposed Rate (GF)'!$V2282,5)</f>
        <v>0</v>
      </c>
      <c r="L1968" s="115"/>
      <c r="M1968" s="193">
        <f>ROUND('[3]Total Proposed Rate (GF)'!$X2282,5)</f>
        <v>0</v>
      </c>
      <c r="N1968" s="115"/>
      <c r="O1968" s="193">
        <f>ROUND('[3]Total Proposed Rate (GF)'!$Z2282,5)</f>
        <v>0</v>
      </c>
      <c r="P1968" s="115"/>
      <c r="Q1968" s="193">
        <f>ROUND('[3]Total Proposed Rate (GF)'!$AB2282,5)</f>
        <v>0</v>
      </c>
      <c r="R1968" s="115"/>
      <c r="S1968" s="193">
        <f>ROUND('[3]Total Proposed Rate (GF)'!$AD2282,5)</f>
        <v>0</v>
      </c>
      <c r="T1968" s="115"/>
      <c r="U1968" s="193">
        <f>ROUND('[3]Total Proposed Rate (GF)'!$AF2282,5)</f>
        <v>0</v>
      </c>
      <c r="V1968" s="115"/>
      <c r="W1968" s="193">
        <f>ROUND('[3]Total Proposed Rate (GF)'!$AH2282,5)</f>
        <v>0</v>
      </c>
      <c r="X1968" s="115"/>
      <c r="Y1968" s="116">
        <f>SUM(G1968:W1968)</f>
        <v>0</v>
      </c>
      <c r="AA1968" s="193">
        <f>ROUND('[3]Total Proposed Rate (GF)'!$AL2282,5)</f>
        <v>0</v>
      </c>
      <c r="AB1968" s="75"/>
      <c r="AC1968" s="193">
        <f>ROUND('[3]Total Proposed Rate (GF)'!$AN2282,5)</f>
        <v>0</v>
      </c>
      <c r="AD1968" s="75"/>
      <c r="AE1968" s="193">
        <f>ROUND('[3]Total Proposed Rate (GF)'!$AP2282,5)</f>
        <v>0</v>
      </c>
      <c r="AF1968" s="117"/>
      <c r="AG1968" s="86">
        <f>SUM(Y1968:AE1968)</f>
        <v>0</v>
      </c>
      <c r="AI1968" s="106"/>
      <c r="AJ1968" s="106"/>
      <c r="AN1968" s="86"/>
    </row>
    <row r="1969" spans="1:40" hidden="1" x14ac:dyDescent="0.25">
      <c r="A1969" s="88">
        <f t="shared" si="215"/>
        <v>87</v>
      </c>
      <c r="B1969" s="75"/>
      <c r="C1969" s="87" t="s">
        <v>70</v>
      </c>
      <c r="D1969" s="75"/>
      <c r="E1969" s="101" t="s">
        <v>0</v>
      </c>
      <c r="F1969" s="195"/>
      <c r="G1969" s="193">
        <f>ROUND('[3]Total Proposed Rate (GF)'!$R2283,5)</f>
        <v>0</v>
      </c>
      <c r="H1969" s="115"/>
      <c r="I1969" s="193">
        <f>ROUND('[3]Total Proposed Rate (GF)'!$T2283,5)</f>
        <v>0</v>
      </c>
      <c r="J1969" s="115"/>
      <c r="K1969" s="193">
        <f>ROUND('[3]Total Proposed Rate (GF)'!$V2283,5)</f>
        <v>0</v>
      </c>
      <c r="L1969" s="115"/>
      <c r="M1969" s="193">
        <f>ROUND('[3]Total Proposed Rate (GF)'!$X2283,5)</f>
        <v>0</v>
      </c>
      <c r="N1969" s="115"/>
      <c r="O1969" s="193">
        <f>ROUND('[3]Total Proposed Rate (GF)'!$Z2283,5)</f>
        <v>0</v>
      </c>
      <c r="P1969" s="115"/>
      <c r="Q1969" s="193">
        <f>ROUND('[3]Total Proposed Rate (GF)'!$AB2283,5)</f>
        <v>0</v>
      </c>
      <c r="R1969" s="115"/>
      <c r="S1969" s="193">
        <f>ROUND('[3]Total Proposed Rate (GF)'!$AD2283,5)</f>
        <v>0</v>
      </c>
      <c r="T1969" s="115"/>
      <c r="U1969" s="193">
        <f>ROUND('[3]Total Proposed Rate (GF)'!$AF2283,5)</f>
        <v>0</v>
      </c>
      <c r="V1969" s="115"/>
      <c r="W1969" s="193">
        <f>ROUND('[3]Total Proposed Rate (GF)'!$AH2283,5)</f>
        <v>0</v>
      </c>
      <c r="X1969" s="115"/>
      <c r="Y1969" s="116">
        <f>SUM(G1969:W1969)</f>
        <v>0</v>
      </c>
      <c r="AA1969" s="193">
        <f>ROUND('[3]Total Proposed Rate (GF)'!$AL2283,5)</f>
        <v>0</v>
      </c>
      <c r="AB1969" s="75"/>
      <c r="AC1969" s="193">
        <f>ROUND('[3]Total Proposed Rate (GF)'!$AN2283,5)</f>
        <v>0</v>
      </c>
      <c r="AD1969" s="75"/>
      <c r="AE1969" s="193">
        <f>ROUND('[3]Total Proposed Rate (GF)'!$AP2283,5)</f>
        <v>0</v>
      </c>
      <c r="AF1969" s="117"/>
      <c r="AG1969" s="86">
        <f>SUM(Y1969:AE1969)</f>
        <v>0</v>
      </c>
      <c r="AI1969" s="106"/>
      <c r="AJ1969" s="106"/>
      <c r="AN1969" s="86"/>
    </row>
    <row r="1970" spans="1:40" hidden="1" x14ac:dyDescent="0.25">
      <c r="A1970" s="88">
        <f t="shared" si="215"/>
        <v>88</v>
      </c>
      <c r="B1970" s="75"/>
      <c r="C1970" s="101" t="s">
        <v>69</v>
      </c>
      <c r="D1970" s="75"/>
      <c r="E1970" s="101" t="s">
        <v>0</v>
      </c>
      <c r="F1970" s="195"/>
      <c r="G1970" s="193">
        <f>ROUND('[3]Total Proposed Rate (GF)'!$R2284,5)</f>
        <v>0</v>
      </c>
      <c r="H1970" s="115"/>
      <c r="I1970" s="193">
        <f>ROUND('[3]Total Proposed Rate (GF)'!$T2284,5)</f>
        <v>0</v>
      </c>
      <c r="J1970" s="115"/>
      <c r="K1970" s="193">
        <f>ROUND('[3]Total Proposed Rate (GF)'!$V2284,5)</f>
        <v>0</v>
      </c>
      <c r="L1970" s="115"/>
      <c r="M1970" s="193">
        <f>ROUND('[3]Total Proposed Rate (GF)'!$X2284,5)</f>
        <v>0</v>
      </c>
      <c r="N1970" s="115"/>
      <c r="O1970" s="193">
        <f>ROUND('[3]Total Proposed Rate (GF)'!$Z2284,5)</f>
        <v>0</v>
      </c>
      <c r="P1970" s="115"/>
      <c r="Q1970" s="193">
        <f>ROUND('[3]Total Proposed Rate (GF)'!$AB2284,5)</f>
        <v>0</v>
      </c>
      <c r="R1970" s="115"/>
      <c r="S1970" s="193">
        <f>ROUND('[3]Total Proposed Rate (GF)'!$AD2284,5)</f>
        <v>0</v>
      </c>
      <c r="T1970" s="115"/>
      <c r="U1970" s="193">
        <f>ROUND('[3]Total Proposed Rate (GF)'!$AF2284,5)</f>
        <v>0</v>
      </c>
      <c r="V1970" s="115"/>
      <c r="W1970" s="193">
        <f>ROUND('[3]Total Proposed Rate (GF)'!$AH2284,5)</f>
        <v>0</v>
      </c>
      <c r="X1970" s="115"/>
      <c r="Y1970" s="116">
        <f>SUM(G1970:W1970)</f>
        <v>0</v>
      </c>
      <c r="AA1970" s="193">
        <f>ROUND('[3]Total Proposed Rate (GF)'!$AL2284,5)</f>
        <v>0</v>
      </c>
      <c r="AB1970" s="75"/>
      <c r="AC1970" s="193">
        <f>ROUND('[3]Total Proposed Rate (GF)'!$AN2284,5)</f>
        <v>0</v>
      </c>
      <c r="AD1970" s="75"/>
      <c r="AE1970" s="193">
        <f>ROUND('[3]Total Proposed Rate (GF)'!$AP2284,5)</f>
        <v>0</v>
      </c>
      <c r="AF1970" s="117"/>
      <c r="AG1970" s="86">
        <f>SUM(Y1970:AE1970)</f>
        <v>0</v>
      </c>
      <c r="AI1970" s="106"/>
      <c r="AJ1970" s="106"/>
      <c r="AN1970" s="86"/>
    </row>
    <row r="1971" spans="1:40" hidden="1" x14ac:dyDescent="0.25">
      <c r="A1971" s="88">
        <f t="shared" si="215"/>
        <v>89</v>
      </c>
      <c r="B1971" s="75"/>
      <c r="C1971" s="101" t="s">
        <v>68</v>
      </c>
      <c r="D1971" s="75"/>
      <c r="E1971" s="101" t="s">
        <v>0</v>
      </c>
      <c r="F1971" s="195"/>
      <c r="G1971" s="193">
        <f>ROUND('[3]Total Proposed Rate (GF)'!$R2285,5)</f>
        <v>0</v>
      </c>
      <c r="H1971" s="115"/>
      <c r="I1971" s="193">
        <f>ROUND('[3]Total Proposed Rate (GF)'!$T2285,5)</f>
        <v>0</v>
      </c>
      <c r="J1971" s="115"/>
      <c r="K1971" s="193">
        <f>ROUND('[3]Total Proposed Rate (GF)'!$V2285,5)</f>
        <v>0</v>
      </c>
      <c r="L1971" s="115"/>
      <c r="M1971" s="193">
        <f>ROUND('[3]Total Proposed Rate (GF)'!$X2285,5)</f>
        <v>0</v>
      </c>
      <c r="N1971" s="115"/>
      <c r="O1971" s="193">
        <f>ROUND('[3]Total Proposed Rate (GF)'!$Z2285,5)</f>
        <v>0</v>
      </c>
      <c r="P1971" s="115"/>
      <c r="Q1971" s="193">
        <f>ROUND('[3]Total Proposed Rate (GF)'!$AB2285,5)</f>
        <v>0</v>
      </c>
      <c r="R1971" s="115"/>
      <c r="S1971" s="193">
        <f>ROUND('[3]Total Proposed Rate (GF)'!$AD2285,5)</f>
        <v>0</v>
      </c>
      <c r="T1971" s="115"/>
      <c r="U1971" s="193">
        <f>ROUND('[3]Total Proposed Rate (GF)'!$AF2285,5)</f>
        <v>0</v>
      </c>
      <c r="V1971" s="115"/>
      <c r="W1971" s="193">
        <f>ROUND('[3]Total Proposed Rate (GF)'!$AH2285,5)</f>
        <v>0</v>
      </c>
      <c r="X1971" s="115"/>
      <c r="Y1971" s="116">
        <f>SUM(G1971:W1971)</f>
        <v>0</v>
      </c>
      <c r="AA1971" s="193">
        <f>ROUND('[3]Total Proposed Rate (GF)'!$AL2285,5)</f>
        <v>0</v>
      </c>
      <c r="AB1971" s="75"/>
      <c r="AC1971" s="193">
        <f>ROUND('[3]Total Proposed Rate (GF)'!$AN2285,5)</f>
        <v>0</v>
      </c>
      <c r="AD1971" s="75"/>
      <c r="AE1971" s="193">
        <f>ROUND('[3]Total Proposed Rate (GF)'!$AP2285,5)</f>
        <v>0</v>
      </c>
      <c r="AF1971" s="117"/>
      <c r="AG1971" s="86">
        <f>SUM(Y1971:AE1971)</f>
        <v>0</v>
      </c>
      <c r="AI1971" s="106"/>
      <c r="AJ1971" s="106"/>
      <c r="AN1971" s="86"/>
    </row>
    <row r="1972" spans="1:40" hidden="1" x14ac:dyDescent="0.25">
      <c r="A1972" s="88">
        <f t="shared" si="215"/>
        <v>90</v>
      </c>
      <c r="B1972" s="75"/>
      <c r="C1972" s="87" t="s">
        <v>67</v>
      </c>
      <c r="D1972" s="75"/>
      <c r="E1972" s="101" t="s">
        <v>0</v>
      </c>
      <c r="F1972" s="195"/>
      <c r="G1972" s="193">
        <f>ROUND('[3]Total Proposed Rate (GF)'!$R2286,5)</f>
        <v>0</v>
      </c>
      <c r="H1972" s="115"/>
      <c r="I1972" s="193">
        <f>ROUND('[3]Total Proposed Rate (GF)'!$T2286,5)</f>
        <v>0</v>
      </c>
      <c r="J1972" s="115"/>
      <c r="K1972" s="193">
        <f>ROUND('[3]Total Proposed Rate (GF)'!$V2286,5)</f>
        <v>0</v>
      </c>
      <c r="L1972" s="115"/>
      <c r="M1972" s="193">
        <f>ROUND('[3]Total Proposed Rate (GF)'!$X2286,5)</f>
        <v>0</v>
      </c>
      <c r="N1972" s="115"/>
      <c r="O1972" s="193">
        <f>ROUND('[3]Total Proposed Rate (GF)'!$Z2286,5)</f>
        <v>0</v>
      </c>
      <c r="P1972" s="115"/>
      <c r="Q1972" s="193">
        <f>ROUND('[3]Total Proposed Rate (GF)'!$AB2286,5)</f>
        <v>0</v>
      </c>
      <c r="R1972" s="115"/>
      <c r="S1972" s="193">
        <f>ROUND('[3]Total Proposed Rate (GF)'!$AD2286,5)</f>
        <v>0</v>
      </c>
      <c r="T1972" s="115"/>
      <c r="U1972" s="193">
        <f>ROUND('[3]Total Proposed Rate (GF)'!$AF2286,5)</f>
        <v>0</v>
      </c>
      <c r="V1972" s="115"/>
      <c r="W1972" s="193">
        <f>ROUND('[3]Total Proposed Rate (GF)'!$AH2286,5)</f>
        <v>0</v>
      </c>
      <c r="X1972" s="115"/>
      <c r="Y1972" s="116">
        <f>SUM(G1972:W1972)</f>
        <v>0</v>
      </c>
      <c r="AA1972" s="193">
        <f>ROUND('[3]Total Proposed Rate (GF)'!$AL2286,5)</f>
        <v>0</v>
      </c>
      <c r="AB1972" s="75"/>
      <c r="AC1972" s="193">
        <f>ROUND('[3]Total Proposed Rate (GF)'!$AN2286,5)</f>
        <v>0</v>
      </c>
      <c r="AD1972" s="75"/>
      <c r="AE1972" s="193">
        <f>ROUND('[3]Total Proposed Rate (GF)'!$AP2286,5)</f>
        <v>0</v>
      </c>
      <c r="AF1972" s="117"/>
      <c r="AG1972" s="86">
        <f>SUM(Y1972:AE1972)</f>
        <v>0</v>
      </c>
      <c r="AI1972" s="106"/>
      <c r="AJ1972" s="106"/>
      <c r="AN1972" s="86"/>
    </row>
    <row r="1973" spans="1:40" hidden="1" x14ac:dyDescent="0.25">
      <c r="A1973" s="88">
        <f t="shared" si="215"/>
        <v>91</v>
      </c>
      <c r="B1973" s="75"/>
      <c r="C1973" s="87" t="s">
        <v>79</v>
      </c>
      <c r="D1973" s="75"/>
      <c r="E1973" s="75"/>
      <c r="F1973" s="195"/>
      <c r="G1973" s="115"/>
      <c r="H1973" s="116"/>
      <c r="I1973" s="115"/>
      <c r="J1973" s="116"/>
      <c r="K1973" s="115"/>
      <c r="L1973" s="116"/>
      <c r="M1973" s="115"/>
      <c r="N1973" s="116"/>
      <c r="O1973" s="115"/>
      <c r="P1973" s="115"/>
      <c r="Q1973" s="115"/>
      <c r="R1973" s="116"/>
      <c r="S1973" s="115"/>
      <c r="T1973" s="116"/>
      <c r="U1973" s="115"/>
      <c r="V1973" s="115"/>
      <c r="W1973" s="115"/>
      <c r="X1973" s="116"/>
      <c r="Y1973" s="116"/>
      <c r="AA1973" s="115"/>
      <c r="AB1973" s="75"/>
      <c r="AC1973" s="115"/>
      <c r="AD1973" s="75"/>
      <c r="AE1973" s="115"/>
      <c r="AF1973" s="117"/>
      <c r="AG1973" s="113"/>
      <c r="AI1973" s="106"/>
      <c r="AJ1973" s="106"/>
      <c r="AN1973" s="86"/>
    </row>
    <row r="1974" spans="1:40" hidden="1" x14ac:dyDescent="0.25">
      <c r="A1974" s="88">
        <f t="shared" si="215"/>
        <v>92</v>
      </c>
      <c r="B1974" s="75"/>
      <c r="C1974" s="87" t="s">
        <v>71</v>
      </c>
      <c r="D1974" s="75"/>
      <c r="E1974" s="101" t="s">
        <v>0</v>
      </c>
      <c r="F1974" s="195"/>
      <c r="G1974" s="193">
        <f>ROUND('[3]Total Proposed Rate (GF)'!$R2288,5)</f>
        <v>0</v>
      </c>
      <c r="H1974" s="115"/>
      <c r="I1974" s="193">
        <f>ROUND('[3]Total Proposed Rate (GF)'!$T2288,5)</f>
        <v>0</v>
      </c>
      <c r="J1974" s="115"/>
      <c r="K1974" s="193">
        <f>ROUND('[3]Total Proposed Rate (GF)'!$V2288,5)</f>
        <v>0</v>
      </c>
      <c r="L1974" s="115"/>
      <c r="M1974" s="193">
        <f>ROUND('[3]Total Proposed Rate (GF)'!$X2288,5)</f>
        <v>0</v>
      </c>
      <c r="N1974" s="115"/>
      <c r="O1974" s="193">
        <f>ROUND('[3]Total Proposed Rate (GF)'!$Z2288,5)</f>
        <v>0</v>
      </c>
      <c r="P1974" s="115"/>
      <c r="Q1974" s="193">
        <f>ROUND('[3]Total Proposed Rate (GF)'!$AB2288,5)</f>
        <v>0</v>
      </c>
      <c r="R1974" s="115"/>
      <c r="S1974" s="193">
        <f>ROUND('[3]Total Proposed Rate (GF)'!$AD2288,5)</f>
        <v>0</v>
      </c>
      <c r="T1974" s="115"/>
      <c r="U1974" s="193">
        <f>ROUND('[3]Total Proposed Rate (GF)'!$AF2288,5)</f>
        <v>0</v>
      </c>
      <c r="V1974" s="115"/>
      <c r="W1974" s="193">
        <f>ROUND('[3]Total Proposed Rate (GF)'!$AH2288,5)</f>
        <v>0</v>
      </c>
      <c r="X1974" s="115"/>
      <c r="Y1974" s="116">
        <f>SUM(G1974:W1974)</f>
        <v>0</v>
      </c>
      <c r="AA1974" s="193">
        <f>ROUND('[3]Total Proposed Rate (GF)'!$AL2288,5)</f>
        <v>0</v>
      </c>
      <c r="AB1974" s="75"/>
      <c r="AC1974" s="193">
        <f>ROUND('[3]Total Proposed Rate (GF)'!$AN2288,5)</f>
        <v>0</v>
      </c>
      <c r="AD1974" s="75"/>
      <c r="AE1974" s="193">
        <f>ROUND('[3]Total Proposed Rate (GF)'!$AP2288,5)</f>
        <v>0</v>
      </c>
      <c r="AF1974" s="117"/>
      <c r="AG1974" s="86">
        <f>SUM(Y1974:AE1974)</f>
        <v>0</v>
      </c>
      <c r="AI1974" s="106"/>
      <c r="AJ1974" s="106"/>
      <c r="AN1974" s="86"/>
    </row>
    <row r="1975" spans="1:40" hidden="1" x14ac:dyDescent="0.25">
      <c r="A1975" s="88">
        <f t="shared" si="215"/>
        <v>93</v>
      </c>
      <c r="B1975" s="75"/>
      <c r="C1975" s="87" t="s">
        <v>70</v>
      </c>
      <c r="D1975" s="75"/>
      <c r="E1975" s="101" t="s">
        <v>0</v>
      </c>
      <c r="F1975" s="195"/>
      <c r="G1975" s="193">
        <f>ROUND('[3]Total Proposed Rate (GF)'!$R2289,5)</f>
        <v>0</v>
      </c>
      <c r="H1975" s="115"/>
      <c r="I1975" s="193">
        <f>ROUND('[3]Total Proposed Rate (GF)'!$T2289,5)</f>
        <v>0</v>
      </c>
      <c r="J1975" s="115"/>
      <c r="K1975" s="193">
        <f>ROUND('[3]Total Proposed Rate (GF)'!$V2289,5)</f>
        <v>0</v>
      </c>
      <c r="L1975" s="115"/>
      <c r="M1975" s="193">
        <f>ROUND('[3]Total Proposed Rate (GF)'!$X2289,5)</f>
        <v>0</v>
      </c>
      <c r="N1975" s="115"/>
      <c r="O1975" s="193">
        <f>ROUND('[3]Total Proposed Rate (GF)'!$Z2289,5)</f>
        <v>0</v>
      </c>
      <c r="P1975" s="115"/>
      <c r="Q1975" s="193">
        <f>ROUND('[3]Total Proposed Rate (GF)'!$AB2289,5)</f>
        <v>0</v>
      </c>
      <c r="R1975" s="115"/>
      <c r="S1975" s="193">
        <f>ROUND('[3]Total Proposed Rate (GF)'!$AD2289,5)</f>
        <v>0</v>
      </c>
      <c r="T1975" s="115"/>
      <c r="U1975" s="193">
        <f>ROUND('[3]Total Proposed Rate (GF)'!$AF2289,5)</f>
        <v>0</v>
      </c>
      <c r="V1975" s="115"/>
      <c r="W1975" s="193">
        <f>ROUND('[3]Total Proposed Rate (GF)'!$AH2289,5)</f>
        <v>0</v>
      </c>
      <c r="X1975" s="115"/>
      <c r="Y1975" s="116">
        <f>SUM(G1975:W1975)</f>
        <v>0</v>
      </c>
      <c r="AA1975" s="193">
        <f>ROUND('[3]Total Proposed Rate (GF)'!$AL2289,5)</f>
        <v>0</v>
      </c>
      <c r="AB1975" s="75"/>
      <c r="AC1975" s="193">
        <f>ROUND('[3]Total Proposed Rate (GF)'!$AN2289,5)</f>
        <v>0</v>
      </c>
      <c r="AD1975" s="75"/>
      <c r="AE1975" s="193">
        <f>ROUND('[3]Total Proposed Rate (GF)'!$AP2289,5)</f>
        <v>0</v>
      </c>
      <c r="AF1975" s="117"/>
      <c r="AG1975" s="86">
        <f>SUM(Y1975:AE1975)</f>
        <v>0</v>
      </c>
      <c r="AI1975" s="106"/>
      <c r="AJ1975" s="106"/>
      <c r="AN1975" s="86"/>
    </row>
    <row r="1976" spans="1:40" hidden="1" x14ac:dyDescent="0.25">
      <c r="A1976" s="88">
        <f t="shared" si="215"/>
        <v>94</v>
      </c>
      <c r="B1976" s="75"/>
      <c r="C1976" s="101" t="s">
        <v>69</v>
      </c>
      <c r="D1976" s="75"/>
      <c r="E1976" s="101" t="s">
        <v>0</v>
      </c>
      <c r="F1976" s="195"/>
      <c r="G1976" s="193">
        <f>ROUND('[3]Total Proposed Rate (GF)'!$R2290,5)</f>
        <v>0</v>
      </c>
      <c r="H1976" s="115"/>
      <c r="I1976" s="193">
        <f>ROUND('[3]Total Proposed Rate (GF)'!$T2290,5)</f>
        <v>0</v>
      </c>
      <c r="J1976" s="115"/>
      <c r="K1976" s="193">
        <f>ROUND('[3]Total Proposed Rate (GF)'!$V2290,5)</f>
        <v>0</v>
      </c>
      <c r="L1976" s="115"/>
      <c r="M1976" s="193">
        <f>ROUND('[3]Total Proposed Rate (GF)'!$X2290,5)</f>
        <v>0</v>
      </c>
      <c r="N1976" s="115"/>
      <c r="O1976" s="193">
        <f>ROUND('[3]Total Proposed Rate (GF)'!$Z2290,5)</f>
        <v>0</v>
      </c>
      <c r="P1976" s="115"/>
      <c r="Q1976" s="193">
        <f>ROUND('[3]Total Proposed Rate (GF)'!$AB2290,5)</f>
        <v>0</v>
      </c>
      <c r="R1976" s="115"/>
      <c r="S1976" s="193">
        <f>ROUND('[3]Total Proposed Rate (GF)'!$AD2290,5)</f>
        <v>0</v>
      </c>
      <c r="T1976" s="115"/>
      <c r="U1976" s="193">
        <f>ROUND('[3]Total Proposed Rate (GF)'!$AF2290,5)</f>
        <v>0</v>
      </c>
      <c r="V1976" s="115"/>
      <c r="W1976" s="193">
        <f>ROUND('[3]Total Proposed Rate (GF)'!$AH2290,5)</f>
        <v>0</v>
      </c>
      <c r="X1976" s="115"/>
      <c r="Y1976" s="116">
        <f>SUM(G1976:W1976)</f>
        <v>0</v>
      </c>
      <c r="AA1976" s="193">
        <f>ROUND('[3]Total Proposed Rate (GF)'!$AL2290,5)</f>
        <v>0</v>
      </c>
      <c r="AB1976" s="75"/>
      <c r="AC1976" s="193">
        <f>ROUND('[3]Total Proposed Rate (GF)'!$AN2290,5)</f>
        <v>0</v>
      </c>
      <c r="AD1976" s="75"/>
      <c r="AE1976" s="193">
        <f>ROUND('[3]Total Proposed Rate (GF)'!$AP2290,5)</f>
        <v>0</v>
      </c>
      <c r="AF1976" s="117"/>
      <c r="AG1976" s="86">
        <f>SUM(Y1976:AE1976)</f>
        <v>0</v>
      </c>
      <c r="AI1976" s="106"/>
      <c r="AJ1976" s="106"/>
      <c r="AN1976" s="86"/>
    </row>
    <row r="1977" spans="1:40" hidden="1" x14ac:dyDescent="0.25">
      <c r="A1977" s="88">
        <f t="shared" si="215"/>
        <v>95</v>
      </c>
      <c r="B1977" s="75"/>
      <c r="C1977" s="101" t="s">
        <v>68</v>
      </c>
      <c r="D1977" s="75"/>
      <c r="E1977" s="101" t="s">
        <v>0</v>
      </c>
      <c r="F1977" s="195"/>
      <c r="G1977" s="193">
        <f>ROUND('[3]Total Proposed Rate (GF)'!$R2291,5)</f>
        <v>0</v>
      </c>
      <c r="H1977" s="115"/>
      <c r="I1977" s="193">
        <f>ROUND('[3]Total Proposed Rate (GF)'!$T2291,5)</f>
        <v>0</v>
      </c>
      <c r="J1977" s="115"/>
      <c r="K1977" s="193">
        <f>ROUND('[3]Total Proposed Rate (GF)'!$V2291,5)</f>
        <v>0</v>
      </c>
      <c r="L1977" s="115"/>
      <c r="M1977" s="193">
        <f>ROUND('[3]Total Proposed Rate (GF)'!$X2291,5)</f>
        <v>0</v>
      </c>
      <c r="N1977" s="115"/>
      <c r="O1977" s="193">
        <f>ROUND('[3]Total Proposed Rate (GF)'!$Z2291,5)</f>
        <v>0</v>
      </c>
      <c r="P1977" s="115"/>
      <c r="Q1977" s="193">
        <f>ROUND('[3]Total Proposed Rate (GF)'!$AB2291,5)</f>
        <v>0</v>
      </c>
      <c r="R1977" s="115"/>
      <c r="S1977" s="193">
        <f>ROUND('[3]Total Proposed Rate (GF)'!$AD2291,5)</f>
        <v>0</v>
      </c>
      <c r="T1977" s="115"/>
      <c r="U1977" s="193">
        <f>ROUND('[3]Total Proposed Rate (GF)'!$AF2291,5)</f>
        <v>0</v>
      </c>
      <c r="V1977" s="115"/>
      <c r="W1977" s="193">
        <f>ROUND('[3]Total Proposed Rate (GF)'!$AH2291,5)</f>
        <v>0</v>
      </c>
      <c r="X1977" s="115"/>
      <c r="Y1977" s="116">
        <f>SUM(G1977:W1977)</f>
        <v>0</v>
      </c>
      <c r="AA1977" s="193">
        <f>ROUND('[3]Total Proposed Rate (GF)'!$AL2291,5)</f>
        <v>0</v>
      </c>
      <c r="AB1977" s="75"/>
      <c r="AC1977" s="193">
        <f>ROUND('[3]Total Proposed Rate (GF)'!$AN2291,5)</f>
        <v>0</v>
      </c>
      <c r="AD1977" s="75"/>
      <c r="AE1977" s="193">
        <f>ROUND('[3]Total Proposed Rate (GF)'!$AP2291,5)</f>
        <v>0</v>
      </c>
      <c r="AF1977" s="117"/>
      <c r="AG1977" s="86">
        <f>SUM(Y1977:AE1977)</f>
        <v>0</v>
      </c>
      <c r="AI1977" s="106"/>
      <c r="AJ1977" s="106"/>
      <c r="AN1977" s="86"/>
    </row>
    <row r="1978" spans="1:40" hidden="1" x14ac:dyDescent="0.25">
      <c r="A1978" s="88">
        <f t="shared" si="215"/>
        <v>96</v>
      </c>
      <c r="B1978" s="75"/>
      <c r="C1978" s="87" t="s">
        <v>67</v>
      </c>
      <c r="D1978" s="75"/>
      <c r="E1978" s="101" t="s">
        <v>0</v>
      </c>
      <c r="F1978" s="195"/>
      <c r="G1978" s="193">
        <f>ROUND('[3]Total Proposed Rate (GF)'!$R2292,5)</f>
        <v>0</v>
      </c>
      <c r="H1978" s="115"/>
      <c r="I1978" s="193">
        <f>ROUND('[3]Total Proposed Rate (GF)'!$T2292,5)</f>
        <v>0</v>
      </c>
      <c r="J1978" s="115"/>
      <c r="K1978" s="193">
        <f>ROUND('[3]Total Proposed Rate (GF)'!$V2292,5)</f>
        <v>0</v>
      </c>
      <c r="L1978" s="115"/>
      <c r="M1978" s="193">
        <f>ROUND('[3]Total Proposed Rate (GF)'!$X2292,5)</f>
        <v>0</v>
      </c>
      <c r="N1978" s="115"/>
      <c r="O1978" s="193">
        <f>ROUND('[3]Total Proposed Rate (GF)'!$Z2292,5)</f>
        <v>0</v>
      </c>
      <c r="P1978" s="115"/>
      <c r="Q1978" s="193">
        <f>ROUND('[3]Total Proposed Rate (GF)'!$AB2292,5)</f>
        <v>0</v>
      </c>
      <c r="R1978" s="115"/>
      <c r="S1978" s="193">
        <f>ROUND('[3]Total Proposed Rate (GF)'!$AD2292,5)</f>
        <v>0</v>
      </c>
      <c r="T1978" s="115"/>
      <c r="U1978" s="193">
        <f>ROUND('[3]Total Proposed Rate (GF)'!$AF2292,5)</f>
        <v>0</v>
      </c>
      <c r="V1978" s="115"/>
      <c r="W1978" s="193">
        <f>ROUND('[3]Total Proposed Rate (GF)'!$AH2292,5)</f>
        <v>0</v>
      </c>
      <c r="X1978" s="115"/>
      <c r="Y1978" s="116">
        <f>SUM(G1978:W1978)</f>
        <v>0</v>
      </c>
      <c r="AA1978" s="193">
        <f>ROUND('[3]Total Proposed Rate (GF)'!$AL2292,5)</f>
        <v>0</v>
      </c>
      <c r="AB1978" s="75"/>
      <c r="AC1978" s="193">
        <f>ROUND('[3]Total Proposed Rate (GF)'!$AN2292,5)</f>
        <v>0</v>
      </c>
      <c r="AD1978" s="75"/>
      <c r="AE1978" s="193">
        <f>ROUND('[3]Total Proposed Rate (GF)'!$AP2292,5)</f>
        <v>0</v>
      </c>
      <c r="AF1978" s="117"/>
      <c r="AG1978" s="86">
        <f>SUM(Y1978:AE1978)</f>
        <v>0</v>
      </c>
      <c r="AI1978" s="106"/>
      <c r="AJ1978" s="106"/>
      <c r="AN1978" s="86"/>
    </row>
    <row r="1979" spans="1:40" hidden="1" x14ac:dyDescent="0.25">
      <c r="A1979" s="88">
        <f t="shared" si="215"/>
        <v>97</v>
      </c>
      <c r="B1979" s="75"/>
      <c r="C1979" s="101" t="s">
        <v>87</v>
      </c>
      <c r="D1979" s="75"/>
      <c r="E1979" s="75"/>
      <c r="F1979" s="19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6"/>
      <c r="AA1979" s="115"/>
      <c r="AB1979" s="75"/>
      <c r="AC1979" s="115"/>
      <c r="AD1979" s="75"/>
      <c r="AE1979" s="115"/>
      <c r="AF1979" s="117"/>
      <c r="AG1979" s="86"/>
      <c r="AI1979" s="106"/>
      <c r="AJ1979" s="106"/>
      <c r="AN1979" s="86"/>
    </row>
    <row r="1980" spans="1:40" hidden="1" x14ac:dyDescent="0.25">
      <c r="A1980" s="88">
        <f t="shared" si="215"/>
        <v>98</v>
      </c>
      <c r="B1980" s="75"/>
      <c r="C1980" s="87" t="s">
        <v>71</v>
      </c>
      <c r="D1980" s="75"/>
      <c r="E1980" s="101" t="s">
        <v>0</v>
      </c>
      <c r="F1980" s="195"/>
      <c r="G1980" s="193">
        <f>ROUND('[3]Total Proposed Rate (GF)'!$R2294,5)</f>
        <v>0</v>
      </c>
      <c r="H1980" s="115"/>
      <c r="I1980" s="193">
        <f>ROUND('[3]Total Proposed Rate (GF)'!$T2294,5)</f>
        <v>0</v>
      </c>
      <c r="J1980" s="115"/>
      <c r="K1980" s="193">
        <f>ROUND('[3]Total Proposed Rate (GF)'!$V2294,5)</f>
        <v>0</v>
      </c>
      <c r="L1980" s="115"/>
      <c r="M1980" s="193">
        <f>ROUND('[3]Total Proposed Rate (GF)'!$X2294,5)</f>
        <v>0</v>
      </c>
      <c r="N1980" s="115"/>
      <c r="O1980" s="193">
        <f>ROUND('[3]Total Proposed Rate (GF)'!$Z2294,5)</f>
        <v>0</v>
      </c>
      <c r="P1980" s="115"/>
      <c r="Q1980" s="193">
        <f>ROUND('[3]Total Proposed Rate (GF)'!$AB2294,5)</f>
        <v>0</v>
      </c>
      <c r="R1980" s="115"/>
      <c r="S1980" s="193">
        <f>ROUND('[3]Total Proposed Rate (GF)'!$AD2294,5)</f>
        <v>0</v>
      </c>
      <c r="T1980" s="115"/>
      <c r="U1980" s="193">
        <f>ROUND('[3]Total Proposed Rate (GF)'!$AF2294,5)</f>
        <v>0</v>
      </c>
      <c r="V1980" s="115"/>
      <c r="W1980" s="193">
        <f>ROUND('[3]Total Proposed Rate (GF)'!$AH2294,5)</f>
        <v>0</v>
      </c>
      <c r="X1980" s="115"/>
      <c r="Y1980" s="116">
        <f>SUM(G1980:W1980)</f>
        <v>0</v>
      </c>
      <c r="AA1980" s="193">
        <f>ROUND('[3]Total Proposed Rate (GF)'!$AL2294,5)</f>
        <v>0</v>
      </c>
      <c r="AB1980" s="75"/>
      <c r="AC1980" s="193">
        <f>ROUND('[3]Total Proposed Rate (GF)'!$AN2294,5)</f>
        <v>0</v>
      </c>
      <c r="AD1980" s="75"/>
      <c r="AE1980" s="193">
        <f>ROUND('[3]Total Proposed Rate (GF)'!$AP2294,5)</f>
        <v>0</v>
      </c>
      <c r="AF1980" s="117"/>
      <c r="AG1980" s="86">
        <f>SUM(Y1980:AE1980)</f>
        <v>0</v>
      </c>
      <c r="AI1980" s="106"/>
      <c r="AJ1980" s="106"/>
      <c r="AN1980" s="86"/>
    </row>
    <row r="1981" spans="1:40" hidden="1" x14ac:dyDescent="0.25">
      <c r="A1981" s="88">
        <f t="shared" si="215"/>
        <v>99</v>
      </c>
      <c r="B1981" s="75"/>
      <c r="C1981" s="87" t="s">
        <v>70</v>
      </c>
      <c r="D1981" s="75"/>
      <c r="E1981" s="101" t="s">
        <v>0</v>
      </c>
      <c r="F1981" s="195"/>
      <c r="G1981" s="193">
        <f>ROUND('[3]Total Proposed Rate (GF)'!$R2295,5)</f>
        <v>0</v>
      </c>
      <c r="H1981" s="115"/>
      <c r="I1981" s="193">
        <f>ROUND('[3]Total Proposed Rate (GF)'!$T2295,5)</f>
        <v>0</v>
      </c>
      <c r="J1981" s="115"/>
      <c r="K1981" s="193">
        <f>ROUND('[3]Total Proposed Rate (GF)'!$V2295,5)</f>
        <v>0</v>
      </c>
      <c r="L1981" s="115"/>
      <c r="M1981" s="193">
        <f>ROUND('[3]Total Proposed Rate (GF)'!$X2295,5)</f>
        <v>0</v>
      </c>
      <c r="N1981" s="115"/>
      <c r="O1981" s="193">
        <f>ROUND('[3]Total Proposed Rate (GF)'!$Z2295,5)</f>
        <v>0</v>
      </c>
      <c r="P1981" s="115"/>
      <c r="Q1981" s="193">
        <f>ROUND('[3]Total Proposed Rate (GF)'!$AB2295,5)</f>
        <v>0</v>
      </c>
      <c r="R1981" s="115"/>
      <c r="S1981" s="193">
        <f>ROUND('[3]Total Proposed Rate (GF)'!$AD2295,5)</f>
        <v>0</v>
      </c>
      <c r="T1981" s="115"/>
      <c r="U1981" s="193">
        <f>ROUND('[3]Total Proposed Rate (GF)'!$AF2295,5)</f>
        <v>0</v>
      </c>
      <c r="V1981" s="115"/>
      <c r="W1981" s="193">
        <f>ROUND('[3]Total Proposed Rate (GF)'!$AH2295,5)</f>
        <v>0</v>
      </c>
      <c r="X1981" s="115"/>
      <c r="Y1981" s="116">
        <f>SUM(G1981:W1981)</f>
        <v>0</v>
      </c>
      <c r="AA1981" s="193">
        <f>ROUND('[3]Total Proposed Rate (GF)'!$AL2295,5)</f>
        <v>0</v>
      </c>
      <c r="AB1981" s="75"/>
      <c r="AC1981" s="193">
        <f>ROUND('[3]Total Proposed Rate (GF)'!$AN2295,5)</f>
        <v>0</v>
      </c>
      <c r="AD1981" s="75"/>
      <c r="AE1981" s="193">
        <f>ROUND('[3]Total Proposed Rate (GF)'!$AP2295,5)</f>
        <v>0</v>
      </c>
      <c r="AF1981" s="117"/>
      <c r="AG1981" s="86">
        <f>SUM(Y1981:AE1981)</f>
        <v>0</v>
      </c>
      <c r="AI1981" s="106"/>
      <c r="AJ1981" s="106"/>
      <c r="AN1981" s="86"/>
    </row>
    <row r="1982" spans="1:40" hidden="1" x14ac:dyDescent="0.25">
      <c r="A1982" s="88">
        <f t="shared" si="215"/>
        <v>100</v>
      </c>
      <c r="B1982" s="75"/>
      <c r="C1982" s="101" t="s">
        <v>69</v>
      </c>
      <c r="D1982" s="75"/>
      <c r="E1982" s="101" t="s">
        <v>0</v>
      </c>
      <c r="F1982" s="195"/>
      <c r="G1982" s="193">
        <f>ROUND('[3]Total Proposed Rate (GF)'!$R2296,5)</f>
        <v>0</v>
      </c>
      <c r="H1982" s="115"/>
      <c r="I1982" s="193">
        <f>ROUND('[3]Total Proposed Rate (GF)'!$T2296,5)</f>
        <v>0</v>
      </c>
      <c r="J1982" s="115"/>
      <c r="K1982" s="193">
        <f>ROUND('[3]Total Proposed Rate (GF)'!$V2296,5)</f>
        <v>0</v>
      </c>
      <c r="L1982" s="115"/>
      <c r="M1982" s="193">
        <f>ROUND('[3]Total Proposed Rate (GF)'!$X2296,5)</f>
        <v>0</v>
      </c>
      <c r="N1982" s="115"/>
      <c r="O1982" s="193">
        <f>ROUND('[3]Total Proposed Rate (GF)'!$Z2296,5)</f>
        <v>0</v>
      </c>
      <c r="P1982" s="115"/>
      <c r="Q1982" s="193">
        <f>ROUND('[3]Total Proposed Rate (GF)'!$AB2296,5)</f>
        <v>0</v>
      </c>
      <c r="R1982" s="115"/>
      <c r="S1982" s="193">
        <f>ROUND('[3]Total Proposed Rate (GF)'!$AD2296,5)</f>
        <v>0</v>
      </c>
      <c r="T1982" s="115"/>
      <c r="U1982" s="193">
        <f>ROUND('[3]Total Proposed Rate (GF)'!$AF2296,5)</f>
        <v>0</v>
      </c>
      <c r="V1982" s="115"/>
      <c r="W1982" s="193">
        <f>ROUND('[3]Total Proposed Rate (GF)'!$AH2296,5)</f>
        <v>0</v>
      </c>
      <c r="X1982" s="115"/>
      <c r="Y1982" s="116">
        <f>SUM(G1982:W1982)</f>
        <v>0</v>
      </c>
      <c r="AA1982" s="193">
        <f>ROUND('[3]Total Proposed Rate (GF)'!$AL2296,5)</f>
        <v>0</v>
      </c>
      <c r="AB1982" s="75"/>
      <c r="AC1982" s="193">
        <f>ROUND('[3]Total Proposed Rate (GF)'!$AN2296,5)</f>
        <v>0</v>
      </c>
      <c r="AD1982" s="75"/>
      <c r="AE1982" s="193">
        <f>ROUND('[3]Total Proposed Rate (GF)'!$AP2296,5)</f>
        <v>0</v>
      </c>
      <c r="AF1982" s="117"/>
      <c r="AG1982" s="86">
        <f>SUM(Y1982:AE1982)</f>
        <v>0</v>
      </c>
      <c r="AI1982" s="106"/>
      <c r="AJ1982" s="106"/>
      <c r="AN1982" s="86"/>
    </row>
    <row r="1983" spans="1:40" hidden="1" x14ac:dyDescent="0.25">
      <c r="A1983" s="88">
        <f t="shared" si="215"/>
        <v>101</v>
      </c>
      <c r="B1983" s="75"/>
      <c r="C1983" s="101" t="s">
        <v>68</v>
      </c>
      <c r="D1983" s="75"/>
      <c r="E1983" s="101" t="s">
        <v>0</v>
      </c>
      <c r="F1983" s="195"/>
      <c r="G1983" s="193">
        <f>ROUND('[3]Total Proposed Rate (GF)'!$R2297,5)</f>
        <v>0</v>
      </c>
      <c r="H1983" s="115"/>
      <c r="I1983" s="193">
        <f>ROUND('[3]Total Proposed Rate (GF)'!$T2297,5)</f>
        <v>0</v>
      </c>
      <c r="J1983" s="115"/>
      <c r="K1983" s="193">
        <f>ROUND('[3]Total Proposed Rate (GF)'!$V2297,5)</f>
        <v>0</v>
      </c>
      <c r="L1983" s="115"/>
      <c r="M1983" s="193">
        <f>ROUND('[3]Total Proposed Rate (GF)'!$X2297,5)</f>
        <v>0</v>
      </c>
      <c r="N1983" s="115"/>
      <c r="O1983" s="193">
        <f>ROUND('[3]Total Proposed Rate (GF)'!$Z2297,5)</f>
        <v>0</v>
      </c>
      <c r="P1983" s="115"/>
      <c r="Q1983" s="193">
        <f>ROUND('[3]Total Proposed Rate (GF)'!$AB2297,5)</f>
        <v>0</v>
      </c>
      <c r="R1983" s="115"/>
      <c r="S1983" s="193">
        <f>ROUND('[3]Total Proposed Rate (GF)'!$AD2297,5)</f>
        <v>0</v>
      </c>
      <c r="T1983" s="115"/>
      <c r="U1983" s="193">
        <f>ROUND('[3]Total Proposed Rate (GF)'!$AF2297,5)</f>
        <v>0</v>
      </c>
      <c r="V1983" s="115"/>
      <c r="W1983" s="193">
        <f>ROUND('[3]Total Proposed Rate (GF)'!$AH2297,5)</f>
        <v>0</v>
      </c>
      <c r="X1983" s="115"/>
      <c r="Y1983" s="116">
        <f>SUM(G1983:W1983)</f>
        <v>0</v>
      </c>
      <c r="AA1983" s="193">
        <f>ROUND('[3]Total Proposed Rate (GF)'!$AL2297,5)</f>
        <v>0</v>
      </c>
      <c r="AB1983" s="75"/>
      <c r="AC1983" s="193">
        <f>ROUND('[3]Total Proposed Rate (GF)'!$AN2297,5)</f>
        <v>0</v>
      </c>
      <c r="AD1983" s="75"/>
      <c r="AE1983" s="193">
        <f>ROUND('[3]Total Proposed Rate (GF)'!$AP2297,5)</f>
        <v>0</v>
      </c>
      <c r="AF1983" s="117"/>
      <c r="AG1983" s="86">
        <f>SUM(Y1983:AE1983)</f>
        <v>0</v>
      </c>
      <c r="AI1983" s="106"/>
      <c r="AJ1983" s="106"/>
      <c r="AN1983" s="86"/>
    </row>
    <row r="1984" spans="1:40" hidden="1" x14ac:dyDescent="0.25">
      <c r="A1984" s="88">
        <f t="shared" si="215"/>
        <v>102</v>
      </c>
      <c r="B1984" s="75"/>
      <c r="C1984" s="87" t="s">
        <v>67</v>
      </c>
      <c r="D1984" s="75"/>
      <c r="E1984" s="101" t="s">
        <v>0</v>
      </c>
      <c r="F1984" s="195"/>
      <c r="G1984" s="193">
        <f>ROUND('[3]Total Proposed Rate (GF)'!$R2298,5)</f>
        <v>0</v>
      </c>
      <c r="H1984" s="115"/>
      <c r="I1984" s="193">
        <f>ROUND('[3]Total Proposed Rate (GF)'!$T2298,5)</f>
        <v>0</v>
      </c>
      <c r="J1984" s="115"/>
      <c r="K1984" s="193">
        <f>ROUND('[3]Total Proposed Rate (GF)'!$V2298,5)</f>
        <v>0</v>
      </c>
      <c r="L1984" s="115"/>
      <c r="M1984" s="193">
        <f>ROUND('[3]Total Proposed Rate (GF)'!$X2298,5)</f>
        <v>0</v>
      </c>
      <c r="N1984" s="115"/>
      <c r="O1984" s="193">
        <f>ROUND('[3]Total Proposed Rate (GF)'!$Z2298,5)</f>
        <v>0</v>
      </c>
      <c r="P1984" s="115"/>
      <c r="Q1984" s="193">
        <f>ROUND('[3]Total Proposed Rate (GF)'!$AB2298,5)</f>
        <v>0</v>
      </c>
      <c r="R1984" s="115"/>
      <c r="S1984" s="193">
        <f>ROUND('[3]Total Proposed Rate (GF)'!$AD2298,5)</f>
        <v>0</v>
      </c>
      <c r="T1984" s="115"/>
      <c r="U1984" s="193">
        <f>ROUND('[3]Total Proposed Rate (GF)'!$AF2298,5)</f>
        <v>0</v>
      </c>
      <c r="V1984" s="115"/>
      <c r="W1984" s="193">
        <f>ROUND('[3]Total Proposed Rate (GF)'!$AH2298,5)</f>
        <v>0</v>
      </c>
      <c r="X1984" s="115"/>
      <c r="Y1984" s="116">
        <f>SUM(G1984:W1984)</f>
        <v>0</v>
      </c>
      <c r="AA1984" s="193">
        <f>ROUND('[3]Total Proposed Rate (GF)'!$AL2298,5)</f>
        <v>0</v>
      </c>
      <c r="AB1984" s="75"/>
      <c r="AC1984" s="193">
        <f>ROUND('[3]Total Proposed Rate (GF)'!$AN2298,5)</f>
        <v>0</v>
      </c>
      <c r="AD1984" s="75"/>
      <c r="AE1984" s="193">
        <f>ROUND('[3]Total Proposed Rate (GF)'!$AP2298,5)</f>
        <v>0</v>
      </c>
      <c r="AF1984" s="117"/>
      <c r="AG1984" s="86">
        <f>SUM(Y1984:AE1984)</f>
        <v>0</v>
      </c>
      <c r="AI1984" s="106"/>
      <c r="AJ1984" s="106"/>
      <c r="AN1984" s="86"/>
    </row>
    <row r="1985" spans="1:40" hidden="1" x14ac:dyDescent="0.25">
      <c r="A1985" s="88">
        <f t="shared" si="215"/>
        <v>103</v>
      </c>
      <c r="B1985" s="75"/>
      <c r="C1985" s="87" t="s">
        <v>78</v>
      </c>
      <c r="D1985" s="75"/>
      <c r="E1985" s="75"/>
      <c r="F1985" s="195"/>
      <c r="G1985" s="115"/>
      <c r="H1985" s="116"/>
      <c r="I1985" s="115"/>
      <c r="J1985" s="116"/>
      <c r="K1985" s="115"/>
      <c r="L1985" s="116"/>
      <c r="M1985" s="115"/>
      <c r="N1985" s="116"/>
      <c r="O1985" s="115"/>
      <c r="P1985" s="115"/>
      <c r="Q1985" s="115"/>
      <c r="R1985" s="116"/>
      <c r="S1985" s="115"/>
      <c r="T1985" s="116"/>
      <c r="U1985" s="115"/>
      <c r="V1985" s="115"/>
      <c r="W1985" s="115"/>
      <c r="X1985" s="116"/>
      <c r="Y1985" s="116"/>
      <c r="AA1985" s="115"/>
      <c r="AB1985" s="75"/>
      <c r="AC1985" s="115"/>
      <c r="AD1985" s="75"/>
      <c r="AE1985" s="115"/>
      <c r="AF1985" s="117"/>
      <c r="AG1985" s="113"/>
      <c r="AI1985" s="106"/>
      <c r="AJ1985" s="106"/>
      <c r="AN1985" s="86"/>
    </row>
    <row r="1986" spans="1:40" hidden="1" x14ac:dyDescent="0.25">
      <c r="A1986" s="88">
        <f t="shared" si="215"/>
        <v>104</v>
      </c>
      <c r="B1986" s="75"/>
      <c r="C1986" s="87" t="s">
        <v>71</v>
      </c>
      <c r="D1986" s="75"/>
      <c r="E1986" s="101" t="s">
        <v>0</v>
      </c>
      <c r="F1986" s="195"/>
      <c r="G1986" s="193">
        <f>ROUND('[3]Total Proposed Rate (GF)'!$R2300,5)</f>
        <v>0</v>
      </c>
      <c r="H1986" s="115"/>
      <c r="I1986" s="193">
        <f>ROUND('[3]Total Proposed Rate (GF)'!$T2300,5)</f>
        <v>0</v>
      </c>
      <c r="J1986" s="115"/>
      <c r="K1986" s="193">
        <f>ROUND('[3]Total Proposed Rate (GF)'!$V2300,5)</f>
        <v>0</v>
      </c>
      <c r="L1986" s="115"/>
      <c r="M1986" s="193">
        <f>ROUND('[3]Total Proposed Rate (GF)'!$X2300,5)</f>
        <v>0</v>
      </c>
      <c r="N1986" s="115"/>
      <c r="O1986" s="193">
        <f>ROUND('[3]Total Proposed Rate (GF)'!$Z2300,5)</f>
        <v>0</v>
      </c>
      <c r="P1986" s="115"/>
      <c r="Q1986" s="193">
        <f>ROUND('[3]Total Proposed Rate (GF)'!$AB2300,5)</f>
        <v>0</v>
      </c>
      <c r="R1986" s="115"/>
      <c r="S1986" s="193">
        <f>ROUND('[3]Total Proposed Rate (GF)'!$AD2300,5)</f>
        <v>0</v>
      </c>
      <c r="T1986" s="115"/>
      <c r="U1986" s="193">
        <f>ROUND('[3]Total Proposed Rate (GF)'!$AF2300,5)</f>
        <v>0</v>
      </c>
      <c r="V1986" s="115"/>
      <c r="W1986" s="193">
        <f>ROUND('[3]Total Proposed Rate (GF)'!$AH2300,5)</f>
        <v>0</v>
      </c>
      <c r="X1986" s="115"/>
      <c r="Y1986" s="116">
        <f>SUM(G1986:W1986)</f>
        <v>0</v>
      </c>
      <c r="AA1986" s="193">
        <f>ROUND('[3]Total Proposed Rate (GF)'!$AL2300,5)</f>
        <v>0</v>
      </c>
      <c r="AB1986" s="75"/>
      <c r="AC1986" s="193">
        <f>ROUND('[3]Total Proposed Rate (GF)'!$AN2300,5)</f>
        <v>0</v>
      </c>
      <c r="AD1986" s="75"/>
      <c r="AE1986" s="193">
        <f>ROUND('[3]Total Proposed Rate (GF)'!$AP2300,5)</f>
        <v>0</v>
      </c>
      <c r="AF1986" s="117"/>
      <c r="AG1986" s="86">
        <f>SUM(Y1986:AE1986)</f>
        <v>0</v>
      </c>
      <c r="AI1986" s="106"/>
      <c r="AJ1986" s="106"/>
      <c r="AN1986" s="86"/>
    </row>
    <row r="1987" spans="1:40" hidden="1" x14ac:dyDescent="0.25">
      <c r="A1987" s="88">
        <f t="shared" si="215"/>
        <v>105</v>
      </c>
      <c r="B1987" s="75"/>
      <c r="C1987" s="87" t="s">
        <v>70</v>
      </c>
      <c r="D1987" s="75"/>
      <c r="E1987" s="101" t="s">
        <v>0</v>
      </c>
      <c r="F1987" s="195"/>
      <c r="G1987" s="193">
        <f>ROUND('[3]Total Proposed Rate (GF)'!$R2301,5)</f>
        <v>0</v>
      </c>
      <c r="H1987" s="115"/>
      <c r="I1987" s="193">
        <f>ROUND('[3]Total Proposed Rate (GF)'!$T2301,5)</f>
        <v>0</v>
      </c>
      <c r="J1987" s="115"/>
      <c r="K1987" s="193">
        <f>ROUND('[3]Total Proposed Rate (GF)'!$V2301,5)</f>
        <v>0</v>
      </c>
      <c r="L1987" s="115"/>
      <c r="M1987" s="193">
        <f>ROUND('[3]Total Proposed Rate (GF)'!$X2301,5)</f>
        <v>0</v>
      </c>
      <c r="N1987" s="115"/>
      <c r="O1987" s="193">
        <f>ROUND('[3]Total Proposed Rate (GF)'!$Z2301,5)</f>
        <v>0</v>
      </c>
      <c r="P1987" s="115"/>
      <c r="Q1987" s="193">
        <f>ROUND('[3]Total Proposed Rate (GF)'!$AB2301,5)</f>
        <v>0</v>
      </c>
      <c r="R1987" s="115"/>
      <c r="S1987" s="193">
        <f>ROUND('[3]Total Proposed Rate (GF)'!$AD2301,5)</f>
        <v>0</v>
      </c>
      <c r="T1987" s="115"/>
      <c r="U1987" s="193">
        <f>ROUND('[3]Total Proposed Rate (GF)'!$AF2301,5)</f>
        <v>0</v>
      </c>
      <c r="V1987" s="115"/>
      <c r="W1987" s="193">
        <f>ROUND('[3]Total Proposed Rate (GF)'!$AH2301,5)</f>
        <v>0</v>
      </c>
      <c r="X1987" s="115"/>
      <c r="Y1987" s="116">
        <f>SUM(G1987:W1987)</f>
        <v>0</v>
      </c>
      <c r="AA1987" s="193">
        <f>ROUND('[3]Total Proposed Rate (GF)'!$AL2301,5)</f>
        <v>0</v>
      </c>
      <c r="AB1987" s="75"/>
      <c r="AC1987" s="193">
        <f>ROUND('[3]Total Proposed Rate (GF)'!$AN2301,5)</f>
        <v>0</v>
      </c>
      <c r="AD1987" s="75"/>
      <c r="AE1987" s="193">
        <f>ROUND('[3]Total Proposed Rate (GF)'!$AP2301,5)</f>
        <v>0</v>
      </c>
      <c r="AF1987" s="117"/>
      <c r="AG1987" s="86">
        <f>SUM(Y1987:AE1987)</f>
        <v>0</v>
      </c>
      <c r="AI1987" s="106"/>
      <c r="AJ1987" s="106"/>
      <c r="AN1987" s="86"/>
    </row>
    <row r="1988" spans="1:40" hidden="1" x14ac:dyDescent="0.25">
      <c r="A1988" s="88">
        <f t="shared" si="215"/>
        <v>106</v>
      </c>
      <c r="B1988" s="75"/>
      <c r="C1988" s="101" t="s">
        <v>69</v>
      </c>
      <c r="D1988" s="75"/>
      <c r="E1988" s="101" t="s">
        <v>0</v>
      </c>
      <c r="F1988" s="195"/>
      <c r="G1988" s="193">
        <f>ROUND('[3]Total Proposed Rate (GF)'!$R2302,5)</f>
        <v>0</v>
      </c>
      <c r="H1988" s="115"/>
      <c r="I1988" s="193">
        <f>ROUND('[3]Total Proposed Rate (GF)'!$T2302,5)</f>
        <v>0</v>
      </c>
      <c r="J1988" s="115"/>
      <c r="K1988" s="193">
        <f>ROUND('[3]Total Proposed Rate (GF)'!$V2302,5)</f>
        <v>0</v>
      </c>
      <c r="L1988" s="115"/>
      <c r="M1988" s="193">
        <f>ROUND('[3]Total Proposed Rate (GF)'!$X2302,5)</f>
        <v>0</v>
      </c>
      <c r="N1988" s="115"/>
      <c r="O1988" s="193">
        <f>ROUND('[3]Total Proposed Rate (GF)'!$Z2302,5)</f>
        <v>0</v>
      </c>
      <c r="P1988" s="115"/>
      <c r="Q1988" s="193">
        <f>ROUND('[3]Total Proposed Rate (GF)'!$AB2302,5)</f>
        <v>0</v>
      </c>
      <c r="R1988" s="115"/>
      <c r="S1988" s="193">
        <f>ROUND('[3]Total Proposed Rate (GF)'!$AD2302,5)</f>
        <v>0</v>
      </c>
      <c r="T1988" s="115"/>
      <c r="U1988" s="193">
        <f>ROUND('[3]Total Proposed Rate (GF)'!$AF2302,5)</f>
        <v>0</v>
      </c>
      <c r="V1988" s="115"/>
      <c r="W1988" s="193">
        <f>ROUND('[3]Total Proposed Rate (GF)'!$AH2302,5)</f>
        <v>0</v>
      </c>
      <c r="X1988" s="115"/>
      <c r="Y1988" s="116">
        <f>SUM(G1988:W1988)</f>
        <v>0</v>
      </c>
      <c r="AA1988" s="193">
        <f>ROUND('[3]Total Proposed Rate (GF)'!$AL2302,5)</f>
        <v>0</v>
      </c>
      <c r="AB1988" s="75"/>
      <c r="AC1988" s="193">
        <f>ROUND('[3]Total Proposed Rate (GF)'!$AN2302,5)</f>
        <v>0</v>
      </c>
      <c r="AD1988" s="75"/>
      <c r="AE1988" s="193">
        <f>ROUND('[3]Total Proposed Rate (GF)'!$AP2302,5)</f>
        <v>0</v>
      </c>
      <c r="AF1988" s="117"/>
      <c r="AG1988" s="86">
        <f>SUM(Y1988:AE1988)</f>
        <v>0</v>
      </c>
      <c r="AI1988" s="106"/>
      <c r="AJ1988" s="106"/>
      <c r="AN1988" s="86"/>
    </row>
    <row r="1989" spans="1:40" hidden="1" x14ac:dyDescent="0.25">
      <c r="A1989" s="88">
        <f t="shared" si="215"/>
        <v>107</v>
      </c>
      <c r="B1989" s="75"/>
      <c r="C1989" s="101" t="s">
        <v>68</v>
      </c>
      <c r="D1989" s="75"/>
      <c r="E1989" s="101" t="s">
        <v>0</v>
      </c>
      <c r="F1989" s="195"/>
      <c r="G1989" s="193">
        <f>ROUND('[3]Total Proposed Rate (GF)'!$R2303,5)</f>
        <v>0</v>
      </c>
      <c r="H1989" s="115"/>
      <c r="I1989" s="193">
        <f>ROUND('[3]Total Proposed Rate (GF)'!$T2303,5)</f>
        <v>0</v>
      </c>
      <c r="J1989" s="115"/>
      <c r="K1989" s="193">
        <f>ROUND('[3]Total Proposed Rate (GF)'!$V2303,5)</f>
        <v>0</v>
      </c>
      <c r="L1989" s="115"/>
      <c r="M1989" s="193">
        <f>ROUND('[3]Total Proposed Rate (GF)'!$X2303,5)</f>
        <v>0</v>
      </c>
      <c r="N1989" s="115"/>
      <c r="O1989" s="193">
        <f>ROUND('[3]Total Proposed Rate (GF)'!$Z2303,5)</f>
        <v>0</v>
      </c>
      <c r="P1989" s="115"/>
      <c r="Q1989" s="193">
        <f>ROUND('[3]Total Proposed Rate (GF)'!$AB2303,5)</f>
        <v>0</v>
      </c>
      <c r="R1989" s="115"/>
      <c r="S1989" s="193">
        <f>ROUND('[3]Total Proposed Rate (GF)'!$AD2303,5)</f>
        <v>0</v>
      </c>
      <c r="T1989" s="115"/>
      <c r="U1989" s="193">
        <f>ROUND('[3]Total Proposed Rate (GF)'!$AF2303,5)</f>
        <v>0</v>
      </c>
      <c r="V1989" s="115"/>
      <c r="W1989" s="193">
        <f>ROUND('[3]Total Proposed Rate (GF)'!$AH2303,5)</f>
        <v>0</v>
      </c>
      <c r="X1989" s="115"/>
      <c r="Y1989" s="116">
        <f>SUM(G1989:W1989)</f>
        <v>0</v>
      </c>
      <c r="AA1989" s="193">
        <f>ROUND('[3]Total Proposed Rate (GF)'!$AL2303,5)</f>
        <v>0</v>
      </c>
      <c r="AB1989" s="75"/>
      <c r="AC1989" s="193">
        <f>ROUND('[3]Total Proposed Rate (GF)'!$AN2303,5)</f>
        <v>0</v>
      </c>
      <c r="AD1989" s="75"/>
      <c r="AE1989" s="193">
        <f>ROUND('[3]Total Proposed Rate (GF)'!$AP2303,5)</f>
        <v>0</v>
      </c>
      <c r="AF1989" s="117"/>
      <c r="AG1989" s="86">
        <f>SUM(Y1989:AE1989)</f>
        <v>0</v>
      </c>
      <c r="AI1989" s="106"/>
      <c r="AJ1989" s="106"/>
      <c r="AN1989" s="86"/>
    </row>
    <row r="1990" spans="1:40" hidden="1" x14ac:dyDescent="0.25">
      <c r="A1990" s="88">
        <f t="shared" si="215"/>
        <v>108</v>
      </c>
      <c r="B1990" s="75"/>
      <c r="C1990" s="87" t="s">
        <v>67</v>
      </c>
      <c r="D1990" s="75"/>
      <c r="E1990" s="101" t="s">
        <v>0</v>
      </c>
      <c r="F1990" s="195"/>
      <c r="G1990" s="193">
        <f>ROUND('[3]Total Proposed Rate (GF)'!$R2304,5)</f>
        <v>0</v>
      </c>
      <c r="H1990" s="115"/>
      <c r="I1990" s="193">
        <f>ROUND('[3]Total Proposed Rate (GF)'!$T2304,5)</f>
        <v>0</v>
      </c>
      <c r="J1990" s="115"/>
      <c r="K1990" s="193">
        <f>ROUND('[3]Total Proposed Rate (GF)'!$V2304,5)</f>
        <v>0</v>
      </c>
      <c r="L1990" s="115"/>
      <c r="M1990" s="193">
        <f>ROUND('[3]Total Proposed Rate (GF)'!$X2304,5)</f>
        <v>0</v>
      </c>
      <c r="N1990" s="115"/>
      <c r="O1990" s="193">
        <f>ROUND('[3]Total Proposed Rate (GF)'!$Z2304,5)</f>
        <v>0</v>
      </c>
      <c r="P1990" s="115"/>
      <c r="Q1990" s="193">
        <f>ROUND('[3]Total Proposed Rate (GF)'!$AB2304,5)</f>
        <v>0</v>
      </c>
      <c r="R1990" s="115"/>
      <c r="S1990" s="193">
        <f>ROUND('[3]Total Proposed Rate (GF)'!$AD2304,5)</f>
        <v>0</v>
      </c>
      <c r="T1990" s="115"/>
      <c r="U1990" s="193">
        <f>ROUND('[3]Total Proposed Rate (GF)'!$AF2304,5)</f>
        <v>0</v>
      </c>
      <c r="V1990" s="115"/>
      <c r="W1990" s="193">
        <f>ROUND('[3]Total Proposed Rate (GF)'!$AH2304,5)</f>
        <v>0</v>
      </c>
      <c r="X1990" s="115"/>
      <c r="Y1990" s="116">
        <f>SUM(G1990:W1990)</f>
        <v>0</v>
      </c>
      <c r="AA1990" s="193">
        <f>ROUND('[3]Total Proposed Rate (GF)'!$AL2304,5)</f>
        <v>0</v>
      </c>
      <c r="AB1990" s="75"/>
      <c r="AC1990" s="193">
        <f>ROUND('[3]Total Proposed Rate (GF)'!$AN2304,5)</f>
        <v>0</v>
      </c>
      <c r="AD1990" s="75"/>
      <c r="AE1990" s="193">
        <f>ROUND('[3]Total Proposed Rate (GF)'!$AP2304,5)</f>
        <v>0</v>
      </c>
      <c r="AF1990" s="117"/>
      <c r="AG1990" s="86">
        <f>SUM(Y1990:AE1990)</f>
        <v>0</v>
      </c>
      <c r="AI1990" s="106"/>
      <c r="AJ1990" s="106"/>
      <c r="AN1990" s="86"/>
    </row>
    <row r="1991" spans="1:40" hidden="1" x14ac:dyDescent="0.25">
      <c r="A1991" s="88">
        <f t="shared" si="215"/>
        <v>109</v>
      </c>
      <c r="B1991" s="75"/>
      <c r="C1991" s="87" t="s">
        <v>77</v>
      </c>
      <c r="D1991" s="75"/>
      <c r="E1991" s="75"/>
      <c r="F1991" s="195"/>
      <c r="G1991" s="115"/>
      <c r="H1991" s="116"/>
      <c r="I1991" s="115"/>
      <c r="J1991" s="116"/>
      <c r="K1991" s="115"/>
      <c r="L1991" s="116"/>
      <c r="M1991" s="115"/>
      <c r="N1991" s="116"/>
      <c r="O1991" s="115"/>
      <c r="P1991" s="115"/>
      <c r="Q1991" s="115"/>
      <c r="R1991" s="116"/>
      <c r="S1991" s="115"/>
      <c r="T1991" s="116"/>
      <c r="U1991" s="115"/>
      <c r="V1991" s="115"/>
      <c r="W1991" s="115"/>
      <c r="X1991" s="116"/>
      <c r="Y1991" s="116"/>
      <c r="AA1991" s="115"/>
      <c r="AB1991" s="75"/>
      <c r="AC1991" s="115"/>
      <c r="AD1991" s="75"/>
      <c r="AE1991" s="115"/>
      <c r="AF1991" s="117"/>
      <c r="AG1991" s="113"/>
      <c r="AI1991" s="106"/>
      <c r="AJ1991" s="106"/>
      <c r="AN1991" s="86"/>
    </row>
    <row r="1992" spans="1:40" hidden="1" x14ac:dyDescent="0.25">
      <c r="A1992" s="88">
        <f t="shared" si="215"/>
        <v>110</v>
      </c>
      <c r="B1992" s="75"/>
      <c r="C1992" s="87" t="s">
        <v>71</v>
      </c>
      <c r="D1992" s="75"/>
      <c r="E1992" s="101" t="s">
        <v>0</v>
      </c>
      <c r="F1992" s="195"/>
      <c r="G1992" s="193">
        <f>ROUND('[3]Total Proposed Rate (GF)'!$R2306,5)</f>
        <v>0</v>
      </c>
      <c r="H1992" s="115"/>
      <c r="I1992" s="193">
        <f>ROUND('[3]Total Proposed Rate (GF)'!$T2306,5)</f>
        <v>0</v>
      </c>
      <c r="J1992" s="115"/>
      <c r="K1992" s="193">
        <f>ROUND('[3]Total Proposed Rate (GF)'!$V2306,5)</f>
        <v>0</v>
      </c>
      <c r="L1992" s="115"/>
      <c r="M1992" s="193">
        <f>ROUND('[3]Total Proposed Rate (GF)'!$X2306,5)</f>
        <v>0</v>
      </c>
      <c r="N1992" s="115"/>
      <c r="O1992" s="193">
        <f>ROUND('[3]Total Proposed Rate (GF)'!$Z2306,5)</f>
        <v>0</v>
      </c>
      <c r="P1992" s="115"/>
      <c r="Q1992" s="193">
        <f>ROUND('[3]Total Proposed Rate (GF)'!$AB2306,5)</f>
        <v>0</v>
      </c>
      <c r="R1992" s="115"/>
      <c r="S1992" s="193">
        <f>ROUND('[3]Total Proposed Rate (GF)'!$AD2306,5)</f>
        <v>0</v>
      </c>
      <c r="T1992" s="115"/>
      <c r="U1992" s="193">
        <f>ROUND('[3]Total Proposed Rate (GF)'!$AF2306,5)</f>
        <v>0</v>
      </c>
      <c r="V1992" s="115"/>
      <c r="W1992" s="193">
        <f>ROUND('[3]Total Proposed Rate (GF)'!$AH2306,5)</f>
        <v>0</v>
      </c>
      <c r="X1992" s="115"/>
      <c r="Y1992" s="116">
        <f>SUM(G1992:W1992)</f>
        <v>0</v>
      </c>
      <c r="AA1992" s="193">
        <f>ROUND('[3]Total Proposed Rate (GF)'!$AL2306,5)</f>
        <v>0</v>
      </c>
      <c r="AB1992" s="75"/>
      <c r="AC1992" s="193">
        <f>ROUND('[3]Total Proposed Rate (GF)'!$AN2306,5)</f>
        <v>0</v>
      </c>
      <c r="AD1992" s="75"/>
      <c r="AE1992" s="193">
        <f>ROUND('[3]Total Proposed Rate (GF)'!$AP2306,5)</f>
        <v>0</v>
      </c>
      <c r="AF1992" s="117"/>
      <c r="AG1992" s="86">
        <f>SUM(Y1992:AE1992)</f>
        <v>0</v>
      </c>
      <c r="AI1992" s="106"/>
      <c r="AJ1992" s="106"/>
      <c r="AN1992" s="86"/>
    </row>
    <row r="1993" spans="1:40" hidden="1" x14ac:dyDescent="0.25">
      <c r="A1993" s="88">
        <f t="shared" si="215"/>
        <v>111</v>
      </c>
      <c r="B1993" s="75"/>
      <c r="C1993" s="87" t="s">
        <v>70</v>
      </c>
      <c r="D1993" s="75"/>
      <c r="E1993" s="101" t="s">
        <v>0</v>
      </c>
      <c r="F1993" s="195"/>
      <c r="G1993" s="193">
        <f>ROUND('[3]Total Proposed Rate (GF)'!$R2307,5)</f>
        <v>0</v>
      </c>
      <c r="H1993" s="115"/>
      <c r="I1993" s="193">
        <f>ROUND('[3]Total Proposed Rate (GF)'!$T2307,5)</f>
        <v>0</v>
      </c>
      <c r="J1993" s="115"/>
      <c r="K1993" s="193">
        <f>ROUND('[3]Total Proposed Rate (GF)'!$V2307,5)</f>
        <v>0</v>
      </c>
      <c r="L1993" s="115"/>
      <c r="M1993" s="193">
        <f>ROUND('[3]Total Proposed Rate (GF)'!$X2307,5)</f>
        <v>0</v>
      </c>
      <c r="N1993" s="115"/>
      <c r="O1993" s="193">
        <f>ROUND('[3]Total Proposed Rate (GF)'!$Z2307,5)</f>
        <v>0</v>
      </c>
      <c r="P1993" s="115"/>
      <c r="Q1993" s="193">
        <f>ROUND('[3]Total Proposed Rate (GF)'!$AB2307,5)</f>
        <v>0</v>
      </c>
      <c r="R1993" s="115"/>
      <c r="S1993" s="193">
        <f>ROUND('[3]Total Proposed Rate (GF)'!$AD2307,5)</f>
        <v>0</v>
      </c>
      <c r="T1993" s="115"/>
      <c r="U1993" s="193">
        <f>ROUND('[3]Total Proposed Rate (GF)'!$AF2307,5)</f>
        <v>0</v>
      </c>
      <c r="V1993" s="115"/>
      <c r="W1993" s="193">
        <f>ROUND('[3]Total Proposed Rate (GF)'!$AH2307,5)</f>
        <v>0</v>
      </c>
      <c r="X1993" s="115"/>
      <c r="Y1993" s="116">
        <f>SUM(G1993:W1993)</f>
        <v>0</v>
      </c>
      <c r="AA1993" s="193">
        <f>ROUND('[3]Total Proposed Rate (GF)'!$AL2307,5)</f>
        <v>0</v>
      </c>
      <c r="AB1993" s="75"/>
      <c r="AC1993" s="193">
        <f>ROUND('[3]Total Proposed Rate (GF)'!$AN2307,5)</f>
        <v>0</v>
      </c>
      <c r="AD1993" s="75"/>
      <c r="AE1993" s="193">
        <f>ROUND('[3]Total Proposed Rate (GF)'!$AP2307,5)</f>
        <v>0</v>
      </c>
      <c r="AF1993" s="117"/>
      <c r="AG1993" s="86">
        <f>SUM(Y1993:AE1993)</f>
        <v>0</v>
      </c>
      <c r="AI1993" s="106"/>
      <c r="AJ1993" s="106"/>
      <c r="AN1993" s="86"/>
    </row>
    <row r="1994" spans="1:40" hidden="1" x14ac:dyDescent="0.25">
      <c r="A1994" s="88">
        <f t="shared" si="215"/>
        <v>112</v>
      </c>
      <c r="B1994" s="75"/>
      <c r="C1994" s="101" t="s">
        <v>69</v>
      </c>
      <c r="D1994" s="75"/>
      <c r="E1994" s="101" t="s">
        <v>0</v>
      </c>
      <c r="F1994" s="195"/>
      <c r="G1994" s="193">
        <f>ROUND('[3]Total Proposed Rate (GF)'!$R2308,5)</f>
        <v>0</v>
      </c>
      <c r="H1994" s="115"/>
      <c r="I1994" s="193">
        <f>ROUND('[3]Total Proposed Rate (GF)'!$T2308,5)</f>
        <v>0</v>
      </c>
      <c r="J1994" s="115"/>
      <c r="K1994" s="193">
        <f>ROUND('[3]Total Proposed Rate (GF)'!$V2308,5)</f>
        <v>0</v>
      </c>
      <c r="L1994" s="115"/>
      <c r="M1994" s="193">
        <f>ROUND('[3]Total Proposed Rate (GF)'!$X2308,5)</f>
        <v>0</v>
      </c>
      <c r="N1994" s="115"/>
      <c r="O1994" s="193">
        <f>ROUND('[3]Total Proposed Rate (GF)'!$Z2308,5)</f>
        <v>0</v>
      </c>
      <c r="P1994" s="115"/>
      <c r="Q1994" s="193">
        <f>ROUND('[3]Total Proposed Rate (GF)'!$AB2308,5)</f>
        <v>0</v>
      </c>
      <c r="R1994" s="115"/>
      <c r="S1994" s="193">
        <f>ROUND('[3]Total Proposed Rate (GF)'!$AD2308,5)</f>
        <v>0</v>
      </c>
      <c r="T1994" s="115"/>
      <c r="U1994" s="193">
        <f>ROUND('[3]Total Proposed Rate (GF)'!$AF2308,5)</f>
        <v>0</v>
      </c>
      <c r="V1994" s="115"/>
      <c r="W1994" s="193">
        <f>ROUND('[3]Total Proposed Rate (GF)'!$AH2308,5)</f>
        <v>0</v>
      </c>
      <c r="X1994" s="115"/>
      <c r="Y1994" s="116">
        <f>SUM(G1994:W1994)</f>
        <v>0</v>
      </c>
      <c r="AA1994" s="193">
        <f>ROUND('[3]Total Proposed Rate (GF)'!$AL2308,5)</f>
        <v>0</v>
      </c>
      <c r="AB1994" s="75"/>
      <c r="AC1994" s="193">
        <f>ROUND('[3]Total Proposed Rate (GF)'!$AN2308,5)</f>
        <v>0</v>
      </c>
      <c r="AD1994" s="75"/>
      <c r="AE1994" s="193">
        <f>ROUND('[3]Total Proposed Rate (GF)'!$AP2308,5)</f>
        <v>0</v>
      </c>
      <c r="AF1994" s="117"/>
      <c r="AG1994" s="86">
        <f>SUM(Y1994:AE1994)</f>
        <v>0</v>
      </c>
      <c r="AI1994" s="106"/>
      <c r="AJ1994" s="106"/>
      <c r="AN1994" s="86"/>
    </row>
    <row r="1995" spans="1:40" hidden="1" x14ac:dyDescent="0.25">
      <c r="A1995" s="88">
        <f t="shared" si="215"/>
        <v>113</v>
      </c>
      <c r="B1995" s="75"/>
      <c r="C1995" s="101" t="s">
        <v>68</v>
      </c>
      <c r="D1995" s="75"/>
      <c r="E1995" s="101" t="s">
        <v>0</v>
      </c>
      <c r="F1995" s="195"/>
      <c r="G1995" s="193">
        <f>ROUND('[3]Total Proposed Rate (GF)'!$R2309,5)</f>
        <v>0</v>
      </c>
      <c r="H1995" s="115"/>
      <c r="I1995" s="193">
        <f>ROUND('[3]Total Proposed Rate (GF)'!$T2309,5)</f>
        <v>0</v>
      </c>
      <c r="J1995" s="115"/>
      <c r="K1995" s="193">
        <f>ROUND('[3]Total Proposed Rate (GF)'!$V2309,5)</f>
        <v>0</v>
      </c>
      <c r="L1995" s="115"/>
      <c r="M1995" s="193">
        <f>ROUND('[3]Total Proposed Rate (GF)'!$X2309,5)</f>
        <v>0</v>
      </c>
      <c r="N1995" s="115"/>
      <c r="O1995" s="193">
        <f>ROUND('[3]Total Proposed Rate (GF)'!$Z2309,5)</f>
        <v>0</v>
      </c>
      <c r="P1995" s="115"/>
      <c r="Q1995" s="193">
        <f>ROUND('[3]Total Proposed Rate (GF)'!$AB2309,5)</f>
        <v>0</v>
      </c>
      <c r="R1995" s="115"/>
      <c r="S1995" s="193">
        <f>ROUND('[3]Total Proposed Rate (GF)'!$AD2309,5)</f>
        <v>0</v>
      </c>
      <c r="T1995" s="115"/>
      <c r="U1995" s="193">
        <f>ROUND('[3]Total Proposed Rate (GF)'!$AF2309,5)</f>
        <v>0</v>
      </c>
      <c r="V1995" s="115"/>
      <c r="W1995" s="193">
        <f>ROUND('[3]Total Proposed Rate (GF)'!$AH2309,5)</f>
        <v>0</v>
      </c>
      <c r="X1995" s="115"/>
      <c r="Y1995" s="116">
        <f>SUM(G1995:W1995)</f>
        <v>0</v>
      </c>
      <c r="AA1995" s="193">
        <f>ROUND('[3]Total Proposed Rate (GF)'!$AL2309,5)</f>
        <v>0</v>
      </c>
      <c r="AB1995" s="75"/>
      <c r="AC1995" s="193">
        <f>ROUND('[3]Total Proposed Rate (GF)'!$AN2309,5)</f>
        <v>0</v>
      </c>
      <c r="AD1995" s="75"/>
      <c r="AE1995" s="193">
        <f>ROUND('[3]Total Proposed Rate (GF)'!$AP2309,5)</f>
        <v>0</v>
      </c>
      <c r="AF1995" s="117"/>
      <c r="AG1995" s="86">
        <f>SUM(Y1995:AE1995)</f>
        <v>0</v>
      </c>
      <c r="AI1995" s="106"/>
      <c r="AJ1995" s="106"/>
      <c r="AN1995" s="86"/>
    </row>
    <row r="1996" spans="1:40" hidden="1" x14ac:dyDescent="0.25">
      <c r="A1996" s="88">
        <f t="shared" si="215"/>
        <v>114</v>
      </c>
      <c r="B1996" s="75"/>
      <c r="C1996" s="87" t="s">
        <v>67</v>
      </c>
      <c r="D1996" s="75"/>
      <c r="E1996" s="101" t="s">
        <v>0</v>
      </c>
      <c r="F1996" s="195"/>
      <c r="G1996" s="193">
        <f>ROUND('[3]Total Proposed Rate (GF)'!$R2310,5)</f>
        <v>0</v>
      </c>
      <c r="H1996" s="115"/>
      <c r="I1996" s="193">
        <f>ROUND('[3]Total Proposed Rate (GF)'!$T2310,5)</f>
        <v>0</v>
      </c>
      <c r="J1996" s="115"/>
      <c r="K1996" s="193">
        <f>ROUND('[3]Total Proposed Rate (GF)'!$V2310,5)</f>
        <v>0</v>
      </c>
      <c r="L1996" s="115"/>
      <c r="M1996" s="193">
        <f>ROUND('[3]Total Proposed Rate (GF)'!$X2310,5)</f>
        <v>0</v>
      </c>
      <c r="N1996" s="115"/>
      <c r="O1996" s="193">
        <f>ROUND('[3]Total Proposed Rate (GF)'!$Z2310,5)</f>
        <v>0</v>
      </c>
      <c r="P1996" s="115"/>
      <c r="Q1996" s="193">
        <f>ROUND('[3]Total Proposed Rate (GF)'!$AB2310,5)</f>
        <v>0</v>
      </c>
      <c r="R1996" s="115"/>
      <c r="S1996" s="193">
        <f>ROUND('[3]Total Proposed Rate (GF)'!$AD2310,5)</f>
        <v>0</v>
      </c>
      <c r="T1996" s="115"/>
      <c r="U1996" s="193">
        <f>ROUND('[3]Total Proposed Rate (GF)'!$AF2310,5)</f>
        <v>0</v>
      </c>
      <c r="V1996" s="115"/>
      <c r="W1996" s="193">
        <f>ROUND('[3]Total Proposed Rate (GF)'!$AH2310,5)</f>
        <v>0</v>
      </c>
      <c r="X1996" s="115"/>
      <c r="Y1996" s="116">
        <f>SUM(G1996:W1996)</f>
        <v>0</v>
      </c>
      <c r="AA1996" s="193">
        <f>ROUND('[3]Total Proposed Rate (GF)'!$AL2310,5)</f>
        <v>0</v>
      </c>
      <c r="AB1996" s="75"/>
      <c r="AC1996" s="193">
        <f>ROUND('[3]Total Proposed Rate (GF)'!$AN2310,5)</f>
        <v>0</v>
      </c>
      <c r="AD1996" s="75"/>
      <c r="AE1996" s="193">
        <f>ROUND('[3]Total Proposed Rate (GF)'!$AP2310,5)</f>
        <v>0</v>
      </c>
      <c r="AF1996" s="117"/>
      <c r="AG1996" s="86">
        <f>SUM(Y1996:AE1996)</f>
        <v>0</v>
      </c>
      <c r="AI1996" s="106"/>
      <c r="AJ1996" s="106"/>
      <c r="AN1996" s="86"/>
    </row>
    <row r="1997" spans="1:40" hidden="1" x14ac:dyDescent="0.25">
      <c r="A1997" s="88"/>
      <c r="B1997" s="75"/>
      <c r="C1997" s="87"/>
      <c r="D1997" s="75"/>
      <c r="E1997" s="101"/>
      <c r="F1997" s="195"/>
      <c r="G1997" s="115"/>
      <c r="H1997" s="146"/>
      <c r="I1997" s="115"/>
      <c r="J1997" s="146"/>
      <c r="K1997" s="115"/>
      <c r="L1997" s="146"/>
      <c r="M1997" s="115"/>
      <c r="N1997" s="146"/>
      <c r="O1997" s="115"/>
      <c r="P1997" s="115"/>
      <c r="Q1997" s="115"/>
      <c r="R1997" s="146"/>
      <c r="S1997" s="115"/>
      <c r="T1997" s="94"/>
      <c r="U1997" s="115"/>
      <c r="V1997" s="196"/>
      <c r="W1997" s="115"/>
      <c r="X1997" s="146"/>
      <c r="Y1997" s="197"/>
      <c r="Z1997" s="145"/>
      <c r="AA1997" s="115"/>
      <c r="AB1997" s="146"/>
      <c r="AC1997" s="115"/>
      <c r="AD1997" s="146"/>
      <c r="AE1997" s="115"/>
      <c r="AF1997" s="145"/>
      <c r="AG1997" s="198"/>
      <c r="AI1997" s="106"/>
      <c r="AJ1997" s="106"/>
      <c r="AN1997" s="86"/>
    </row>
    <row r="1998" spans="1:40" hidden="1" x14ac:dyDescent="0.25">
      <c r="A1998" s="88">
        <v>1</v>
      </c>
      <c r="B1998" s="165"/>
      <c r="C1998" s="178" t="s">
        <v>104</v>
      </c>
      <c r="E1998" s="75"/>
      <c r="F1998" s="195"/>
      <c r="G1998" s="115"/>
      <c r="H1998" s="146"/>
      <c r="I1998" s="115"/>
      <c r="J1998" s="146"/>
      <c r="K1998" s="115"/>
      <c r="L1998" s="146"/>
      <c r="M1998" s="115"/>
      <c r="N1998" s="146"/>
      <c r="O1998" s="115"/>
      <c r="P1998" s="115"/>
      <c r="Q1998" s="115"/>
      <c r="R1998" s="146"/>
      <c r="S1998" s="115"/>
      <c r="T1998" s="94"/>
      <c r="U1998" s="115"/>
      <c r="V1998" s="196"/>
      <c r="W1998" s="115"/>
      <c r="X1998" s="146"/>
      <c r="Y1998" s="197"/>
      <c r="Z1998" s="145"/>
      <c r="AA1998" s="115"/>
      <c r="AB1998" s="146"/>
      <c r="AC1998" s="115"/>
      <c r="AD1998" s="146"/>
      <c r="AE1998" s="115"/>
      <c r="AF1998" s="145"/>
      <c r="AG1998" s="198"/>
      <c r="AI1998" s="106"/>
      <c r="AJ1998" s="106"/>
      <c r="AN1998" s="86"/>
    </row>
    <row r="1999" spans="1:40" hidden="1" x14ac:dyDescent="0.25">
      <c r="A1999" s="88">
        <f t="shared" ref="A1999:A2062" si="216">+A1998+1</f>
        <v>2</v>
      </c>
      <c r="B1999" s="75"/>
      <c r="C1999" s="101" t="s">
        <v>51</v>
      </c>
      <c r="D1999" s="75"/>
      <c r="E1999" s="96"/>
      <c r="F1999" s="195"/>
      <c r="G1999" s="115"/>
      <c r="H1999" s="146"/>
      <c r="I1999" s="115"/>
      <c r="J1999" s="146"/>
      <c r="K1999" s="115"/>
      <c r="L1999" s="146"/>
      <c r="M1999" s="115"/>
      <c r="N1999" s="146"/>
      <c r="O1999" s="115"/>
      <c r="P1999" s="115"/>
      <c r="Q1999" s="115"/>
      <c r="R1999" s="146"/>
      <c r="S1999" s="115"/>
      <c r="T1999" s="94"/>
      <c r="U1999" s="115"/>
      <c r="V1999" s="196"/>
      <c r="W1999" s="115"/>
      <c r="X1999" s="146"/>
      <c r="Y1999" s="197"/>
      <c r="Z1999" s="145"/>
      <c r="AA1999" s="115"/>
      <c r="AB1999" s="146"/>
      <c r="AC1999" s="115"/>
      <c r="AD1999" s="146"/>
      <c r="AE1999" s="115"/>
      <c r="AF1999" s="145"/>
      <c r="AG1999" s="198"/>
      <c r="AI1999" s="106"/>
      <c r="AJ1999" s="106"/>
      <c r="AN1999" s="86"/>
    </row>
    <row r="2000" spans="1:40" hidden="1" x14ac:dyDescent="0.25">
      <c r="A2000" s="88">
        <f t="shared" si="216"/>
        <v>3</v>
      </c>
      <c r="B2000" s="75"/>
      <c r="C2000" s="181" t="s">
        <v>97</v>
      </c>
      <c r="E2000" s="182"/>
      <c r="F2000" s="195"/>
      <c r="G2000" s="115"/>
      <c r="H2000" s="146"/>
      <c r="I2000" s="115"/>
      <c r="J2000" s="146"/>
      <c r="K2000" s="115"/>
      <c r="L2000" s="146"/>
      <c r="M2000" s="115"/>
      <c r="N2000" s="146"/>
      <c r="O2000" s="115"/>
      <c r="P2000" s="115"/>
      <c r="Q2000" s="115"/>
      <c r="R2000" s="146"/>
      <c r="S2000" s="115"/>
      <c r="T2000" s="94"/>
      <c r="U2000" s="115"/>
      <c r="V2000" s="196"/>
      <c r="W2000" s="115"/>
      <c r="X2000" s="146"/>
      <c r="Y2000" s="197"/>
      <c r="Z2000" s="145"/>
      <c r="AA2000" s="115"/>
      <c r="AB2000" s="146"/>
      <c r="AC2000" s="115"/>
      <c r="AD2000" s="146"/>
      <c r="AE2000" s="115"/>
      <c r="AF2000" s="145"/>
      <c r="AG2000" s="198"/>
      <c r="AI2000" s="106"/>
      <c r="AJ2000" s="106"/>
      <c r="AN2000" s="86"/>
    </row>
    <row r="2001" spans="1:40" hidden="1" x14ac:dyDescent="0.25">
      <c r="A2001" s="88">
        <f t="shared" si="216"/>
        <v>4</v>
      </c>
      <c r="B2001" s="75"/>
      <c r="C2001" s="181" t="s">
        <v>43</v>
      </c>
      <c r="E2001" s="181" t="s">
        <v>19</v>
      </c>
      <c r="F2001" s="195"/>
      <c r="G2001" s="102">
        <f>ROUND('[3]Total Proposed Rate (GF)'!$R2315,2)</f>
        <v>0</v>
      </c>
      <c r="H2001" s="102"/>
      <c r="I2001" s="102">
        <f>ROUND('[3]Total Proposed Rate (GF)'!$T2315,2)</f>
        <v>0</v>
      </c>
      <c r="J2001" s="102"/>
      <c r="K2001" s="102">
        <f>ROUND('[3]Total Proposed Rate (GF)'!$V2315,2)</f>
        <v>0</v>
      </c>
      <c r="L2001" s="102"/>
      <c r="M2001" s="102">
        <f>ROUND('[3]Total Proposed Rate (GF)'!$X2315,2)</f>
        <v>0</v>
      </c>
      <c r="N2001" s="102"/>
      <c r="O2001" s="102">
        <f>ROUND('[3]Total Proposed Rate (GF)'!$Z2315,2)</f>
        <v>0</v>
      </c>
      <c r="P2001" s="102"/>
      <c r="Q2001" s="102">
        <f>ROUND('[3]Total Proposed Rate (GF)'!$AB2315,2)</f>
        <v>0</v>
      </c>
      <c r="R2001" s="102"/>
      <c r="S2001" s="102">
        <f>ROUND('[3]Total Proposed Rate (GF)'!$AD2315,2)</f>
        <v>0</v>
      </c>
      <c r="T2001" s="102"/>
      <c r="U2001" s="102">
        <f>ROUND('[3]Total Proposed Rate (GF)'!$AF2315,2)</f>
        <v>0</v>
      </c>
      <c r="V2001" s="102"/>
      <c r="W2001" s="102">
        <f>ROUND('[3]Total Proposed Rate (GF)'!$AH2315,2)</f>
        <v>0</v>
      </c>
      <c r="X2001" s="102"/>
      <c r="Y2001" s="103">
        <f>SUM(G2001:W2001)</f>
        <v>0</v>
      </c>
      <c r="Z2001" s="104"/>
      <c r="AA2001" s="102">
        <f>ROUND('[3]Total Proposed Rate (GF)'!$AL2315,2)</f>
        <v>0</v>
      </c>
      <c r="AB2001" s="104"/>
      <c r="AC2001" s="102">
        <f>ROUND('[3]Total Proposed Rate (GF)'!$AN2315,2)</f>
        <v>0</v>
      </c>
      <c r="AD2001" s="104"/>
      <c r="AE2001" s="102">
        <f>ROUND('[3]Total Proposed Rate (GF)'!$AP2315,2)</f>
        <v>0</v>
      </c>
      <c r="AF2001" s="112"/>
      <c r="AG2001" s="104">
        <f>SUM(Y2001:AE2001)</f>
        <v>0</v>
      </c>
      <c r="AI2001" s="106"/>
      <c r="AJ2001" s="106"/>
      <c r="AN2001" s="86"/>
    </row>
    <row r="2002" spans="1:40" hidden="1" x14ac:dyDescent="0.25">
      <c r="A2002" s="88">
        <f t="shared" si="216"/>
        <v>5</v>
      </c>
      <c r="B2002" s="75"/>
      <c r="C2002" s="181" t="s">
        <v>42</v>
      </c>
      <c r="E2002" s="181" t="s">
        <v>19</v>
      </c>
      <c r="F2002" s="195"/>
      <c r="G2002" s="102">
        <f>ROUND('[3]Total Proposed Rate (GF)'!$R2316,2)</f>
        <v>0</v>
      </c>
      <c r="H2002" s="102"/>
      <c r="I2002" s="102">
        <f>ROUND('[3]Total Proposed Rate (GF)'!$T2316,2)</f>
        <v>0</v>
      </c>
      <c r="J2002" s="102"/>
      <c r="K2002" s="102">
        <f>ROUND('[3]Total Proposed Rate (GF)'!$V2316,2)</f>
        <v>0</v>
      </c>
      <c r="L2002" s="102"/>
      <c r="M2002" s="102">
        <f>ROUND('[3]Total Proposed Rate (GF)'!$X2316,2)</f>
        <v>0</v>
      </c>
      <c r="N2002" s="102"/>
      <c r="O2002" s="102">
        <f>ROUND('[3]Total Proposed Rate (GF)'!$Z2316,2)</f>
        <v>0</v>
      </c>
      <c r="P2002" s="102"/>
      <c r="Q2002" s="102">
        <f>ROUND('[3]Total Proposed Rate (GF)'!$AB2316,2)</f>
        <v>0</v>
      </c>
      <c r="R2002" s="102"/>
      <c r="S2002" s="102">
        <f>ROUND('[3]Total Proposed Rate (GF)'!$AD2316,2)</f>
        <v>0</v>
      </c>
      <c r="T2002" s="102"/>
      <c r="U2002" s="102">
        <f>ROUND('[3]Total Proposed Rate (GF)'!$AF2316,2)</f>
        <v>0</v>
      </c>
      <c r="V2002" s="102"/>
      <c r="W2002" s="102">
        <f>ROUND('[3]Total Proposed Rate (GF)'!$AH2316,2)</f>
        <v>0</v>
      </c>
      <c r="X2002" s="102"/>
      <c r="Y2002" s="103">
        <f>SUM(G2002:W2002)</f>
        <v>0</v>
      </c>
      <c r="Z2002" s="104"/>
      <c r="AA2002" s="102">
        <f>ROUND('[3]Total Proposed Rate (GF)'!$AL2316,2)</f>
        <v>0</v>
      </c>
      <c r="AB2002" s="104"/>
      <c r="AC2002" s="102">
        <f>ROUND('[3]Total Proposed Rate (GF)'!$AN2316,2)</f>
        <v>0</v>
      </c>
      <c r="AD2002" s="104"/>
      <c r="AE2002" s="102">
        <f>ROUND('[3]Total Proposed Rate (GF)'!$AP2316,2)</f>
        <v>0</v>
      </c>
      <c r="AF2002" s="112"/>
      <c r="AG2002" s="104">
        <f>SUM(Y2002:AE2002)</f>
        <v>0</v>
      </c>
      <c r="AI2002" s="106"/>
      <c r="AJ2002" s="106"/>
      <c r="AN2002" s="86"/>
    </row>
    <row r="2003" spans="1:40" hidden="1" x14ac:dyDescent="0.25">
      <c r="A2003" s="88">
        <f t="shared" si="216"/>
        <v>6</v>
      </c>
      <c r="B2003" s="75"/>
      <c r="C2003" s="181" t="s">
        <v>96</v>
      </c>
      <c r="E2003" s="181" t="s">
        <v>19</v>
      </c>
      <c r="F2003" s="195"/>
      <c r="G2003" s="102">
        <f>ROUND('[3]Total Proposed Rate (GF)'!$R2317,2)</f>
        <v>0</v>
      </c>
      <c r="H2003" s="102"/>
      <c r="I2003" s="102">
        <f>ROUND('[3]Total Proposed Rate (GF)'!$T2317,2)</f>
        <v>0</v>
      </c>
      <c r="J2003" s="102"/>
      <c r="K2003" s="102">
        <f>ROUND('[3]Total Proposed Rate (GF)'!$V2317,2)</f>
        <v>0</v>
      </c>
      <c r="L2003" s="102"/>
      <c r="M2003" s="102">
        <f>ROUND('[3]Total Proposed Rate (GF)'!$X2317,2)</f>
        <v>0</v>
      </c>
      <c r="N2003" s="102"/>
      <c r="O2003" s="102">
        <f>ROUND('[3]Total Proposed Rate (GF)'!$Z2317,2)</f>
        <v>0</v>
      </c>
      <c r="P2003" s="102"/>
      <c r="Q2003" s="102">
        <f>ROUND('[3]Total Proposed Rate (GF)'!$AB2317,2)</f>
        <v>0</v>
      </c>
      <c r="R2003" s="102"/>
      <c r="S2003" s="102">
        <f>ROUND('[3]Total Proposed Rate (GF)'!$AD2317,2)</f>
        <v>0</v>
      </c>
      <c r="T2003" s="102"/>
      <c r="U2003" s="102">
        <f>ROUND('[3]Total Proposed Rate (GF)'!$AF2317,2)</f>
        <v>0</v>
      </c>
      <c r="V2003" s="102"/>
      <c r="W2003" s="102">
        <f>ROUND('[3]Total Proposed Rate (GF)'!$AH2317,2)</f>
        <v>0</v>
      </c>
      <c r="X2003" s="102"/>
      <c r="Y2003" s="103">
        <f>SUM(G2003:W2003)</f>
        <v>0</v>
      </c>
      <c r="Z2003" s="104"/>
      <c r="AA2003" s="102">
        <f>ROUND('[3]Total Proposed Rate (GF)'!$AL2317,2)</f>
        <v>0</v>
      </c>
      <c r="AB2003" s="104"/>
      <c r="AC2003" s="102">
        <f>ROUND('[3]Total Proposed Rate (GF)'!$AN2317,2)</f>
        <v>0</v>
      </c>
      <c r="AD2003" s="104"/>
      <c r="AE2003" s="102">
        <f>ROUND('[3]Total Proposed Rate (GF)'!$AP2317,2)</f>
        <v>0</v>
      </c>
      <c r="AF2003" s="112"/>
      <c r="AG2003" s="104">
        <f>SUM(Y2003:AE2003)</f>
        <v>0</v>
      </c>
      <c r="AI2003" s="106"/>
      <c r="AJ2003" s="106"/>
      <c r="AN2003" s="86"/>
    </row>
    <row r="2004" spans="1:40" hidden="1" x14ac:dyDescent="0.25">
      <c r="A2004" s="88">
        <f t="shared" si="216"/>
        <v>7</v>
      </c>
      <c r="B2004" s="75"/>
      <c r="C2004" s="181" t="s">
        <v>85</v>
      </c>
      <c r="E2004" s="181" t="s">
        <v>19</v>
      </c>
      <c r="F2004" s="195"/>
      <c r="G2004" s="102">
        <f>ROUND('[3]Total Proposed Rate (GF)'!$R2318,2)</f>
        <v>0</v>
      </c>
      <c r="H2004" s="102"/>
      <c r="I2004" s="102">
        <f>ROUND('[3]Total Proposed Rate (GF)'!$T2318,2)</f>
        <v>0</v>
      </c>
      <c r="J2004" s="102"/>
      <c r="K2004" s="102">
        <f>ROUND('[3]Total Proposed Rate (GF)'!$V2318,2)</f>
        <v>0</v>
      </c>
      <c r="L2004" s="102"/>
      <c r="M2004" s="102">
        <f>ROUND('[3]Total Proposed Rate (GF)'!$X2318,2)</f>
        <v>0</v>
      </c>
      <c r="N2004" s="102"/>
      <c r="O2004" s="102">
        <f>ROUND('[3]Total Proposed Rate (GF)'!$Z2318,2)</f>
        <v>0</v>
      </c>
      <c r="P2004" s="102"/>
      <c r="Q2004" s="102">
        <f>ROUND('[3]Total Proposed Rate (GF)'!$AB2318,2)</f>
        <v>0</v>
      </c>
      <c r="R2004" s="102"/>
      <c r="S2004" s="102">
        <f>ROUND('[3]Total Proposed Rate (GF)'!$AD2318,2)</f>
        <v>0</v>
      </c>
      <c r="T2004" s="102"/>
      <c r="U2004" s="102">
        <f>ROUND('[3]Total Proposed Rate (GF)'!$AF2318,2)</f>
        <v>0</v>
      </c>
      <c r="V2004" s="102"/>
      <c r="W2004" s="102">
        <f>ROUND('[3]Total Proposed Rate (GF)'!$AH2318,2)</f>
        <v>0</v>
      </c>
      <c r="X2004" s="102"/>
      <c r="Y2004" s="103">
        <f>SUM(G2004:W2004)</f>
        <v>0</v>
      </c>
      <c r="Z2004" s="104"/>
      <c r="AA2004" s="102">
        <f>ROUND('[3]Total Proposed Rate (GF)'!$AL2318,2)</f>
        <v>0</v>
      </c>
      <c r="AB2004" s="104"/>
      <c r="AC2004" s="102">
        <f>ROUND('[3]Total Proposed Rate (GF)'!$AN2318,2)</f>
        <v>0</v>
      </c>
      <c r="AD2004" s="104"/>
      <c r="AE2004" s="102">
        <f>ROUND('[3]Total Proposed Rate (GF)'!$AP2318,2)</f>
        <v>0</v>
      </c>
      <c r="AF2004" s="112"/>
      <c r="AG2004" s="104">
        <f>SUM(Y2004:AE2004)</f>
        <v>0</v>
      </c>
      <c r="AI2004" s="106"/>
      <c r="AJ2004" s="106"/>
      <c r="AN2004" s="86"/>
    </row>
    <row r="2005" spans="1:40" hidden="1" x14ac:dyDescent="0.25">
      <c r="A2005" s="88">
        <f t="shared" si="216"/>
        <v>8</v>
      </c>
      <c r="B2005" s="75"/>
      <c r="C2005" s="181" t="s">
        <v>59</v>
      </c>
      <c r="E2005" s="181" t="s">
        <v>19</v>
      </c>
      <c r="F2005" s="195"/>
      <c r="G2005" s="102">
        <f>ROUND('[3]Total Proposed Rate (GF)'!$R2319,2)</f>
        <v>0</v>
      </c>
      <c r="H2005" s="102"/>
      <c r="I2005" s="102">
        <f>ROUND('[3]Total Proposed Rate (GF)'!$T2319,2)</f>
        <v>0</v>
      </c>
      <c r="J2005" s="102"/>
      <c r="K2005" s="102">
        <f>ROUND('[3]Total Proposed Rate (GF)'!$V2319,2)</f>
        <v>0</v>
      </c>
      <c r="L2005" s="102"/>
      <c r="M2005" s="102">
        <f>ROUND('[3]Total Proposed Rate (GF)'!$X2319,2)</f>
        <v>0</v>
      </c>
      <c r="N2005" s="102"/>
      <c r="O2005" s="102">
        <f>ROUND('[3]Total Proposed Rate (GF)'!$Z2319,2)</f>
        <v>0</v>
      </c>
      <c r="P2005" s="102"/>
      <c r="Q2005" s="102">
        <f>ROUND('[3]Total Proposed Rate (GF)'!$AB2319,2)</f>
        <v>0</v>
      </c>
      <c r="R2005" s="102"/>
      <c r="S2005" s="102">
        <f>ROUND('[3]Total Proposed Rate (GF)'!$AD2319,2)</f>
        <v>0</v>
      </c>
      <c r="T2005" s="102"/>
      <c r="U2005" s="102">
        <f>ROUND('[3]Total Proposed Rate (GF)'!$AF2319,2)</f>
        <v>0</v>
      </c>
      <c r="V2005" s="102"/>
      <c r="W2005" s="102">
        <f>ROUND('[3]Total Proposed Rate (GF)'!$AH2319,2)</f>
        <v>0</v>
      </c>
      <c r="X2005" s="102"/>
      <c r="Y2005" s="103">
        <f>SUM(G2005:W2005)</f>
        <v>0</v>
      </c>
      <c r="Z2005" s="104"/>
      <c r="AA2005" s="102">
        <f>ROUND('[3]Total Proposed Rate (GF)'!$AL2319,2)</f>
        <v>0</v>
      </c>
      <c r="AB2005" s="104"/>
      <c r="AC2005" s="102">
        <f>ROUND('[3]Total Proposed Rate (GF)'!$AN2319,2)</f>
        <v>0</v>
      </c>
      <c r="AD2005" s="104"/>
      <c r="AE2005" s="102">
        <f>ROUND('[3]Total Proposed Rate (GF)'!$AP2319,2)</f>
        <v>0</v>
      </c>
      <c r="AF2005" s="112"/>
      <c r="AG2005" s="104">
        <f>SUM(Y2005:AE2005)</f>
        <v>0</v>
      </c>
      <c r="AI2005" s="106"/>
      <c r="AJ2005" s="106"/>
      <c r="AN2005" s="86"/>
    </row>
    <row r="2006" spans="1:40" hidden="1" x14ac:dyDescent="0.25">
      <c r="A2006" s="88">
        <f t="shared" si="216"/>
        <v>9</v>
      </c>
      <c r="B2006" s="75"/>
      <c r="C2006" s="101" t="s">
        <v>86</v>
      </c>
      <c r="D2006" s="75"/>
      <c r="E2006" s="87"/>
      <c r="F2006" s="195"/>
      <c r="G2006" s="130"/>
      <c r="H2006" s="184"/>
      <c r="I2006" s="130"/>
      <c r="J2006" s="185"/>
      <c r="K2006" s="130"/>
      <c r="L2006" s="185"/>
      <c r="M2006" s="130"/>
      <c r="N2006" s="185"/>
      <c r="O2006" s="130"/>
      <c r="P2006" s="130"/>
      <c r="Q2006" s="130"/>
      <c r="R2006" s="185"/>
      <c r="S2006" s="130"/>
      <c r="T2006" s="185"/>
      <c r="U2006" s="130"/>
      <c r="V2006" s="130"/>
      <c r="W2006" s="130"/>
      <c r="X2006" s="185"/>
      <c r="Y2006" s="186"/>
      <c r="AA2006" s="130"/>
      <c r="AB2006" s="75"/>
      <c r="AC2006" s="130"/>
      <c r="AD2006" s="75"/>
      <c r="AE2006" s="130"/>
      <c r="AF2006" s="112"/>
      <c r="AG2006" s="113"/>
      <c r="AI2006" s="106"/>
      <c r="AJ2006" s="106"/>
      <c r="AN2006" s="86"/>
    </row>
    <row r="2007" spans="1:40" hidden="1" x14ac:dyDescent="0.25">
      <c r="A2007" s="88">
        <f t="shared" si="216"/>
        <v>10</v>
      </c>
      <c r="B2007" s="75"/>
      <c r="C2007" s="101" t="s">
        <v>43</v>
      </c>
      <c r="D2007" s="75"/>
      <c r="E2007" s="101" t="s">
        <v>19</v>
      </c>
      <c r="F2007" s="195"/>
      <c r="G2007" s="102">
        <f>ROUND('[3]Total Proposed Rate (GF)'!$R2321,2)</f>
        <v>0</v>
      </c>
      <c r="H2007" s="102"/>
      <c r="I2007" s="102">
        <f>ROUND('[3]Total Proposed Rate (GF)'!$T2321,2)</f>
        <v>0</v>
      </c>
      <c r="J2007" s="102"/>
      <c r="K2007" s="102">
        <f>ROUND('[3]Total Proposed Rate (GF)'!$V2321,2)</f>
        <v>0</v>
      </c>
      <c r="L2007" s="102"/>
      <c r="M2007" s="102">
        <f>ROUND('[3]Total Proposed Rate (GF)'!$X2321,2)</f>
        <v>0</v>
      </c>
      <c r="N2007" s="102"/>
      <c r="O2007" s="102">
        <f>ROUND('[3]Total Proposed Rate (GF)'!$Z2321,2)</f>
        <v>0</v>
      </c>
      <c r="P2007" s="102"/>
      <c r="Q2007" s="102">
        <f>ROUND('[3]Total Proposed Rate (GF)'!$AB2321,2)</f>
        <v>0</v>
      </c>
      <c r="R2007" s="102"/>
      <c r="S2007" s="102">
        <f>ROUND('[3]Total Proposed Rate (GF)'!$AD2321,2)</f>
        <v>0</v>
      </c>
      <c r="T2007" s="102"/>
      <c r="U2007" s="102">
        <f>ROUND('[3]Total Proposed Rate (GF)'!$AF2321,2)</f>
        <v>0</v>
      </c>
      <c r="V2007" s="102"/>
      <c r="W2007" s="102">
        <f>ROUND('[3]Total Proposed Rate (GF)'!$AH2321,2)</f>
        <v>0</v>
      </c>
      <c r="X2007" s="102"/>
      <c r="Y2007" s="103">
        <f>SUM(G2007:W2007)</f>
        <v>0</v>
      </c>
      <c r="Z2007" s="104"/>
      <c r="AA2007" s="102">
        <f>ROUND('[3]Total Proposed Rate (GF)'!$AL2321,2)</f>
        <v>0</v>
      </c>
      <c r="AB2007" s="104"/>
      <c r="AC2007" s="102">
        <f>ROUND('[3]Total Proposed Rate (GF)'!$AN2321,2)</f>
        <v>0</v>
      </c>
      <c r="AD2007" s="104"/>
      <c r="AE2007" s="102">
        <f>ROUND('[3]Total Proposed Rate (GF)'!$AP2321,2)</f>
        <v>0</v>
      </c>
      <c r="AF2007" s="112"/>
      <c r="AG2007" s="104">
        <f>SUM(Y2007:AE2007)</f>
        <v>0</v>
      </c>
      <c r="AI2007" s="106"/>
      <c r="AJ2007" s="106"/>
      <c r="AN2007" s="86"/>
    </row>
    <row r="2008" spans="1:40" hidden="1" x14ac:dyDescent="0.25">
      <c r="A2008" s="88">
        <f t="shared" si="216"/>
        <v>11</v>
      </c>
      <c r="B2008" s="75"/>
      <c r="C2008" s="101" t="s">
        <v>42</v>
      </c>
      <c r="D2008" s="75"/>
      <c r="E2008" s="101" t="s">
        <v>19</v>
      </c>
      <c r="F2008" s="195"/>
      <c r="G2008" s="102">
        <f>ROUND('[3]Total Proposed Rate (GF)'!$R2322,2)</f>
        <v>0</v>
      </c>
      <c r="H2008" s="102"/>
      <c r="I2008" s="102">
        <f>ROUND('[3]Total Proposed Rate (GF)'!$T2322,2)</f>
        <v>0</v>
      </c>
      <c r="J2008" s="102"/>
      <c r="K2008" s="102">
        <f>ROUND('[3]Total Proposed Rate (GF)'!$V2322,2)</f>
        <v>0</v>
      </c>
      <c r="L2008" s="102"/>
      <c r="M2008" s="102">
        <f>ROUND('[3]Total Proposed Rate (GF)'!$X2322,2)</f>
        <v>0</v>
      </c>
      <c r="N2008" s="102"/>
      <c r="O2008" s="102">
        <f>ROUND('[3]Total Proposed Rate (GF)'!$Z2322,2)</f>
        <v>0</v>
      </c>
      <c r="P2008" s="102"/>
      <c r="Q2008" s="102">
        <f>ROUND('[3]Total Proposed Rate (GF)'!$AB2322,2)</f>
        <v>0</v>
      </c>
      <c r="R2008" s="102"/>
      <c r="S2008" s="102">
        <f>ROUND('[3]Total Proposed Rate (GF)'!$AD2322,2)</f>
        <v>0</v>
      </c>
      <c r="T2008" s="102"/>
      <c r="U2008" s="102">
        <f>ROUND('[3]Total Proposed Rate (GF)'!$AF2322,2)</f>
        <v>0</v>
      </c>
      <c r="V2008" s="102"/>
      <c r="W2008" s="102">
        <f>ROUND('[3]Total Proposed Rate (GF)'!$AH2322,2)</f>
        <v>0</v>
      </c>
      <c r="X2008" s="102"/>
      <c r="Y2008" s="103">
        <f>SUM(G2008:W2008)</f>
        <v>0</v>
      </c>
      <c r="Z2008" s="104"/>
      <c r="AA2008" s="102">
        <f>ROUND('[3]Total Proposed Rate (GF)'!$AL2322,2)</f>
        <v>0</v>
      </c>
      <c r="AB2008" s="104"/>
      <c r="AC2008" s="102">
        <f>ROUND('[3]Total Proposed Rate (GF)'!$AN2322,2)</f>
        <v>0</v>
      </c>
      <c r="AD2008" s="104"/>
      <c r="AE2008" s="102">
        <f>ROUND('[3]Total Proposed Rate (GF)'!$AP2322,2)</f>
        <v>0</v>
      </c>
      <c r="AF2008" s="112"/>
      <c r="AG2008" s="104">
        <f>SUM(Y2008:AE2008)</f>
        <v>0</v>
      </c>
      <c r="AI2008" s="106"/>
      <c r="AJ2008" s="106"/>
      <c r="AN2008" s="86"/>
    </row>
    <row r="2009" spans="1:40" hidden="1" x14ac:dyDescent="0.25">
      <c r="A2009" s="88">
        <f t="shared" si="216"/>
        <v>12</v>
      </c>
      <c r="B2009" s="75"/>
      <c r="C2009" s="101" t="s">
        <v>96</v>
      </c>
      <c r="D2009" s="75"/>
      <c r="E2009" s="101" t="s">
        <v>19</v>
      </c>
      <c r="F2009" s="195"/>
      <c r="G2009" s="102">
        <f>ROUND('[3]Total Proposed Rate (GF)'!$R2323,2)</f>
        <v>0</v>
      </c>
      <c r="H2009" s="102"/>
      <c r="I2009" s="102">
        <f>ROUND('[3]Total Proposed Rate (GF)'!$T2323,2)</f>
        <v>0</v>
      </c>
      <c r="J2009" s="102"/>
      <c r="K2009" s="102">
        <f>ROUND('[3]Total Proposed Rate (GF)'!$V2323,2)</f>
        <v>0</v>
      </c>
      <c r="L2009" s="102"/>
      <c r="M2009" s="102">
        <f>ROUND('[3]Total Proposed Rate (GF)'!$X2323,2)</f>
        <v>0</v>
      </c>
      <c r="N2009" s="102"/>
      <c r="O2009" s="102">
        <f>ROUND('[3]Total Proposed Rate (GF)'!$Z2323,2)</f>
        <v>0</v>
      </c>
      <c r="P2009" s="102"/>
      <c r="Q2009" s="102">
        <f>ROUND('[3]Total Proposed Rate (GF)'!$AB2323,2)</f>
        <v>0</v>
      </c>
      <c r="R2009" s="102"/>
      <c r="S2009" s="102">
        <f>ROUND('[3]Total Proposed Rate (GF)'!$AD2323,2)</f>
        <v>0</v>
      </c>
      <c r="T2009" s="102"/>
      <c r="U2009" s="102">
        <f>ROUND('[3]Total Proposed Rate (GF)'!$AF2323,2)</f>
        <v>0</v>
      </c>
      <c r="V2009" s="102"/>
      <c r="W2009" s="102">
        <f>ROUND('[3]Total Proposed Rate (GF)'!$AH2323,2)</f>
        <v>0</v>
      </c>
      <c r="X2009" s="102"/>
      <c r="Y2009" s="103">
        <f>SUM(G2009:W2009)</f>
        <v>0</v>
      </c>
      <c r="Z2009" s="104"/>
      <c r="AA2009" s="102">
        <f>ROUND('[3]Total Proposed Rate (GF)'!$AL2323,2)</f>
        <v>0</v>
      </c>
      <c r="AB2009" s="104"/>
      <c r="AC2009" s="102">
        <f>ROUND('[3]Total Proposed Rate (GF)'!$AN2323,2)</f>
        <v>0</v>
      </c>
      <c r="AD2009" s="104"/>
      <c r="AE2009" s="102">
        <f>ROUND('[3]Total Proposed Rate (GF)'!$AP2323,2)</f>
        <v>0</v>
      </c>
      <c r="AF2009" s="112"/>
      <c r="AG2009" s="104">
        <f>SUM(Y2009:AE2009)</f>
        <v>0</v>
      </c>
      <c r="AI2009" s="106"/>
      <c r="AJ2009" s="106"/>
      <c r="AN2009" s="86"/>
    </row>
    <row r="2010" spans="1:40" hidden="1" x14ac:dyDescent="0.25">
      <c r="A2010" s="88">
        <f t="shared" si="216"/>
        <v>13</v>
      </c>
      <c r="B2010" s="75"/>
      <c r="C2010" s="101" t="s">
        <v>85</v>
      </c>
      <c r="D2010" s="75"/>
      <c r="E2010" s="101" t="s">
        <v>19</v>
      </c>
      <c r="F2010" s="195"/>
      <c r="G2010" s="102">
        <f>ROUND('[3]Total Proposed Rate (GF)'!$R2324,2)</f>
        <v>0</v>
      </c>
      <c r="H2010" s="102"/>
      <c r="I2010" s="102">
        <f>ROUND('[3]Total Proposed Rate (GF)'!$T2324,2)</f>
        <v>0</v>
      </c>
      <c r="J2010" s="102"/>
      <c r="K2010" s="102">
        <f>ROUND('[3]Total Proposed Rate (GF)'!$V2324,2)</f>
        <v>0</v>
      </c>
      <c r="L2010" s="102"/>
      <c r="M2010" s="102">
        <f>ROUND('[3]Total Proposed Rate (GF)'!$X2324,2)</f>
        <v>0</v>
      </c>
      <c r="N2010" s="102"/>
      <c r="O2010" s="102">
        <f>ROUND('[3]Total Proposed Rate (GF)'!$Z2324,2)</f>
        <v>0</v>
      </c>
      <c r="P2010" s="102"/>
      <c r="Q2010" s="102">
        <f>ROUND('[3]Total Proposed Rate (GF)'!$AB2324,2)</f>
        <v>0</v>
      </c>
      <c r="R2010" s="102"/>
      <c r="S2010" s="102">
        <f>ROUND('[3]Total Proposed Rate (GF)'!$AD2324,2)</f>
        <v>0</v>
      </c>
      <c r="T2010" s="102"/>
      <c r="U2010" s="102">
        <f>ROUND('[3]Total Proposed Rate (GF)'!$AF2324,2)</f>
        <v>0</v>
      </c>
      <c r="V2010" s="102"/>
      <c r="W2010" s="102">
        <f>ROUND('[3]Total Proposed Rate (GF)'!$AH2324,2)</f>
        <v>0</v>
      </c>
      <c r="X2010" s="102"/>
      <c r="Y2010" s="103">
        <f>SUM(G2010:W2010)</f>
        <v>0</v>
      </c>
      <c r="Z2010" s="104"/>
      <c r="AA2010" s="102">
        <f>ROUND('[3]Total Proposed Rate (GF)'!$AL2324,2)</f>
        <v>0</v>
      </c>
      <c r="AB2010" s="104"/>
      <c r="AC2010" s="102">
        <f>ROUND('[3]Total Proposed Rate (GF)'!$AN2324,2)</f>
        <v>0</v>
      </c>
      <c r="AD2010" s="104"/>
      <c r="AE2010" s="102">
        <f>ROUND('[3]Total Proposed Rate (GF)'!$AP2324,2)</f>
        <v>0</v>
      </c>
      <c r="AF2010" s="112"/>
      <c r="AG2010" s="104">
        <f>SUM(Y2010:AE2010)</f>
        <v>0</v>
      </c>
      <c r="AI2010" s="106"/>
      <c r="AJ2010" s="106"/>
      <c r="AN2010" s="86"/>
    </row>
    <row r="2011" spans="1:40" hidden="1" x14ac:dyDescent="0.25">
      <c r="A2011" s="88">
        <f t="shared" si="216"/>
        <v>14</v>
      </c>
      <c r="B2011" s="75"/>
      <c r="C2011" s="101" t="s">
        <v>59</v>
      </c>
      <c r="D2011" s="75"/>
      <c r="E2011" s="101" t="s">
        <v>19</v>
      </c>
      <c r="F2011" s="195"/>
      <c r="G2011" s="102">
        <f>ROUND('[3]Total Proposed Rate (GF)'!$R2325,2)</f>
        <v>0</v>
      </c>
      <c r="H2011" s="102"/>
      <c r="I2011" s="102">
        <f>ROUND('[3]Total Proposed Rate (GF)'!$T2325,2)</f>
        <v>0</v>
      </c>
      <c r="J2011" s="102"/>
      <c r="K2011" s="102">
        <f>ROUND('[3]Total Proposed Rate (GF)'!$V2325,2)</f>
        <v>0</v>
      </c>
      <c r="L2011" s="102"/>
      <c r="M2011" s="102">
        <f>ROUND('[3]Total Proposed Rate (GF)'!$X2325,2)</f>
        <v>0</v>
      </c>
      <c r="N2011" s="102"/>
      <c r="O2011" s="102">
        <f>ROUND('[3]Total Proposed Rate (GF)'!$Z2325,2)</f>
        <v>0</v>
      </c>
      <c r="P2011" s="102"/>
      <c r="Q2011" s="102">
        <f>ROUND('[3]Total Proposed Rate (GF)'!$AB2325,2)</f>
        <v>0</v>
      </c>
      <c r="R2011" s="102"/>
      <c r="S2011" s="102">
        <f>ROUND('[3]Total Proposed Rate (GF)'!$AD2325,2)</f>
        <v>0</v>
      </c>
      <c r="T2011" s="102"/>
      <c r="U2011" s="102">
        <f>ROUND('[3]Total Proposed Rate (GF)'!$AF2325,2)</f>
        <v>0</v>
      </c>
      <c r="V2011" s="102"/>
      <c r="W2011" s="102">
        <f>ROUND('[3]Total Proposed Rate (GF)'!$AH2325,2)</f>
        <v>0</v>
      </c>
      <c r="X2011" s="102"/>
      <c r="Y2011" s="103">
        <f>SUM(G2011:W2011)</f>
        <v>0</v>
      </c>
      <c r="Z2011" s="104"/>
      <c r="AA2011" s="102">
        <f>ROUND('[3]Total Proposed Rate (GF)'!$AL2325,2)</f>
        <v>0</v>
      </c>
      <c r="AB2011" s="104"/>
      <c r="AC2011" s="102">
        <f>ROUND('[3]Total Proposed Rate (GF)'!$AN2325,2)</f>
        <v>0</v>
      </c>
      <c r="AD2011" s="104"/>
      <c r="AE2011" s="102">
        <f>ROUND('[3]Total Proposed Rate (GF)'!$AP2325,2)</f>
        <v>0</v>
      </c>
      <c r="AF2011" s="112"/>
      <c r="AG2011" s="104">
        <f>SUM(Y2011:AE2011)</f>
        <v>0</v>
      </c>
      <c r="AI2011" s="106"/>
      <c r="AJ2011" s="106"/>
      <c r="AN2011" s="86"/>
    </row>
    <row r="2012" spans="1:40" hidden="1" x14ac:dyDescent="0.25">
      <c r="A2012" s="88">
        <f t="shared" si="216"/>
        <v>15</v>
      </c>
      <c r="B2012" s="75"/>
      <c r="C2012" s="188" t="s">
        <v>103</v>
      </c>
      <c r="D2012" s="75"/>
      <c r="E2012" s="101"/>
      <c r="F2012" s="195"/>
      <c r="G2012" s="130"/>
      <c r="H2012" s="189"/>
      <c r="I2012" s="130"/>
      <c r="J2012" s="185"/>
      <c r="K2012" s="130"/>
      <c r="L2012" s="185"/>
      <c r="M2012" s="130"/>
      <c r="N2012" s="190"/>
      <c r="O2012" s="130"/>
      <c r="P2012" s="130"/>
      <c r="Q2012" s="130"/>
      <c r="R2012" s="190"/>
      <c r="S2012" s="130"/>
      <c r="T2012" s="190"/>
      <c r="U2012" s="130"/>
      <c r="V2012" s="130"/>
      <c r="W2012" s="130"/>
      <c r="X2012" s="190"/>
      <c r="Y2012" s="186"/>
      <c r="AA2012" s="130"/>
      <c r="AB2012" s="75"/>
      <c r="AC2012" s="130"/>
      <c r="AD2012" s="75"/>
      <c r="AE2012" s="130"/>
      <c r="AF2012" s="112"/>
      <c r="AG2012" s="113"/>
      <c r="AI2012" s="106"/>
      <c r="AJ2012" s="106"/>
      <c r="AN2012" s="86"/>
    </row>
    <row r="2013" spans="1:40" hidden="1" x14ac:dyDescent="0.25">
      <c r="A2013" s="88">
        <f t="shared" si="216"/>
        <v>16</v>
      </c>
      <c r="B2013" s="75"/>
      <c r="C2013" s="101" t="s">
        <v>96</v>
      </c>
      <c r="D2013" s="75"/>
      <c r="E2013" s="101" t="s">
        <v>19</v>
      </c>
      <c r="F2013" s="195"/>
      <c r="G2013" s="102">
        <f>ROUND('[3]Total Proposed Rate (GF)'!$R2327,2)</f>
        <v>0</v>
      </c>
      <c r="H2013" s="102"/>
      <c r="I2013" s="102">
        <f>ROUND('[3]Total Proposed Rate (GF)'!$T2327,2)</f>
        <v>0</v>
      </c>
      <c r="J2013" s="102"/>
      <c r="K2013" s="102">
        <f>ROUND('[3]Total Proposed Rate (GF)'!$V2327,2)</f>
        <v>0</v>
      </c>
      <c r="L2013" s="102"/>
      <c r="M2013" s="102">
        <f>ROUND('[3]Total Proposed Rate (GF)'!$X2327,2)</f>
        <v>0</v>
      </c>
      <c r="N2013" s="102"/>
      <c r="O2013" s="102">
        <f>ROUND('[3]Total Proposed Rate (GF)'!$Z2327,2)</f>
        <v>0</v>
      </c>
      <c r="P2013" s="102"/>
      <c r="Q2013" s="102">
        <f>ROUND('[3]Total Proposed Rate (GF)'!$AB2327,2)</f>
        <v>0</v>
      </c>
      <c r="R2013" s="102"/>
      <c r="S2013" s="102">
        <f>ROUND('[3]Total Proposed Rate (GF)'!$AD2327,2)</f>
        <v>0</v>
      </c>
      <c r="T2013" s="102"/>
      <c r="U2013" s="102">
        <f>ROUND('[3]Total Proposed Rate (GF)'!$AF2327,2)</f>
        <v>0</v>
      </c>
      <c r="V2013" s="102"/>
      <c r="W2013" s="102">
        <f>ROUND('[3]Total Proposed Rate (GF)'!$AH2327,2)</f>
        <v>0</v>
      </c>
      <c r="X2013" s="102"/>
      <c r="Y2013" s="103">
        <f t="shared" ref="Y2013:Y2019" si="217">SUM(G2013:W2013)</f>
        <v>0</v>
      </c>
      <c r="Z2013" s="104"/>
      <c r="AA2013" s="102">
        <f>ROUND('[3]Total Proposed Rate (GF)'!$AL2327,2)</f>
        <v>0</v>
      </c>
      <c r="AB2013" s="104"/>
      <c r="AC2013" s="102">
        <f>ROUND('[3]Total Proposed Rate (GF)'!$AN2327,2)</f>
        <v>0</v>
      </c>
      <c r="AD2013" s="104"/>
      <c r="AE2013" s="102">
        <f>ROUND('[3]Total Proposed Rate (GF)'!$AP2327,2)</f>
        <v>0</v>
      </c>
      <c r="AF2013" s="112"/>
      <c r="AG2013" s="104">
        <f t="shared" ref="AG2013:AG2019" si="218">SUM(Y2013:AE2013)</f>
        <v>0</v>
      </c>
      <c r="AI2013" s="106"/>
      <c r="AJ2013" s="106"/>
      <c r="AN2013" s="86"/>
    </row>
    <row r="2014" spans="1:40" hidden="1" x14ac:dyDescent="0.25">
      <c r="A2014" s="88">
        <f t="shared" si="216"/>
        <v>17</v>
      </c>
      <c r="B2014" s="75"/>
      <c r="C2014" s="101" t="s">
        <v>85</v>
      </c>
      <c r="D2014" s="75"/>
      <c r="E2014" s="101" t="s">
        <v>19</v>
      </c>
      <c r="F2014" s="195"/>
      <c r="G2014" s="102">
        <f>ROUND('[3]Total Proposed Rate (GF)'!$R2328,2)</f>
        <v>0</v>
      </c>
      <c r="H2014" s="102"/>
      <c r="I2014" s="102">
        <f>ROUND('[3]Total Proposed Rate (GF)'!$T2328,2)</f>
        <v>0</v>
      </c>
      <c r="J2014" s="102"/>
      <c r="K2014" s="102">
        <f>ROUND('[3]Total Proposed Rate (GF)'!$V2328,2)</f>
        <v>0</v>
      </c>
      <c r="L2014" s="102"/>
      <c r="M2014" s="102">
        <f>ROUND('[3]Total Proposed Rate (GF)'!$X2328,2)</f>
        <v>0</v>
      </c>
      <c r="N2014" s="102"/>
      <c r="O2014" s="102">
        <f>ROUND('[3]Total Proposed Rate (GF)'!$Z2328,2)</f>
        <v>0</v>
      </c>
      <c r="P2014" s="102"/>
      <c r="Q2014" s="102">
        <f>ROUND('[3]Total Proposed Rate (GF)'!$AB2328,2)</f>
        <v>0</v>
      </c>
      <c r="R2014" s="102"/>
      <c r="S2014" s="102">
        <f>ROUND('[3]Total Proposed Rate (GF)'!$AD2328,2)</f>
        <v>0</v>
      </c>
      <c r="T2014" s="102"/>
      <c r="U2014" s="102">
        <f>ROUND('[3]Total Proposed Rate (GF)'!$AF2328,2)</f>
        <v>0</v>
      </c>
      <c r="V2014" s="102"/>
      <c r="W2014" s="102">
        <f>ROUND('[3]Total Proposed Rate (GF)'!$AH2328,2)</f>
        <v>0</v>
      </c>
      <c r="X2014" s="102"/>
      <c r="Y2014" s="103">
        <f t="shared" si="217"/>
        <v>0</v>
      </c>
      <c r="Z2014" s="104"/>
      <c r="AA2014" s="102">
        <f>ROUND('[3]Total Proposed Rate (GF)'!$AL2328,2)</f>
        <v>0</v>
      </c>
      <c r="AB2014" s="104"/>
      <c r="AC2014" s="102">
        <f>ROUND('[3]Total Proposed Rate (GF)'!$AN2328,2)</f>
        <v>0</v>
      </c>
      <c r="AD2014" s="104"/>
      <c r="AE2014" s="102">
        <f>ROUND('[3]Total Proposed Rate (GF)'!$AP2328,2)</f>
        <v>0</v>
      </c>
      <c r="AF2014" s="112"/>
      <c r="AG2014" s="104">
        <f t="shared" si="218"/>
        <v>0</v>
      </c>
      <c r="AI2014" s="106"/>
      <c r="AJ2014" s="106"/>
      <c r="AN2014" s="86"/>
    </row>
    <row r="2015" spans="1:40" hidden="1" x14ac:dyDescent="0.25">
      <c r="A2015" s="88">
        <f t="shared" si="216"/>
        <v>18</v>
      </c>
      <c r="B2015" s="75"/>
      <c r="C2015" s="188" t="s">
        <v>95</v>
      </c>
      <c r="D2015" s="75"/>
      <c r="E2015" s="101" t="s">
        <v>19</v>
      </c>
      <c r="F2015" s="195"/>
      <c r="G2015" s="102">
        <f>ROUND('[3]Total Proposed Rate (GF)'!$R2329,2)</f>
        <v>0</v>
      </c>
      <c r="H2015" s="102"/>
      <c r="I2015" s="102">
        <f>ROUND('[3]Total Proposed Rate (GF)'!$T2329,2)</f>
        <v>0</v>
      </c>
      <c r="J2015" s="102"/>
      <c r="K2015" s="102">
        <f>ROUND('[3]Total Proposed Rate (GF)'!$V2329,2)</f>
        <v>0</v>
      </c>
      <c r="L2015" s="102"/>
      <c r="M2015" s="102">
        <f>ROUND('[3]Total Proposed Rate (GF)'!$X2329,2)</f>
        <v>0</v>
      </c>
      <c r="N2015" s="102"/>
      <c r="O2015" s="102">
        <f>ROUND('[3]Total Proposed Rate (GF)'!$Z2329,2)</f>
        <v>0</v>
      </c>
      <c r="P2015" s="102"/>
      <c r="Q2015" s="102">
        <f>ROUND('[3]Total Proposed Rate (GF)'!$AB2329,2)</f>
        <v>0</v>
      </c>
      <c r="R2015" s="102"/>
      <c r="S2015" s="102">
        <f>ROUND('[3]Total Proposed Rate (GF)'!$AD2329,2)</f>
        <v>0</v>
      </c>
      <c r="T2015" s="102"/>
      <c r="U2015" s="102">
        <f>ROUND('[3]Total Proposed Rate (GF)'!$AF2329,2)</f>
        <v>0</v>
      </c>
      <c r="V2015" s="102"/>
      <c r="W2015" s="102">
        <f>ROUND('[3]Total Proposed Rate (GF)'!$AH2329,2)</f>
        <v>0</v>
      </c>
      <c r="X2015" s="102"/>
      <c r="Y2015" s="103">
        <f t="shared" si="217"/>
        <v>0</v>
      </c>
      <c r="Z2015" s="104"/>
      <c r="AA2015" s="102">
        <f>ROUND('[3]Total Proposed Rate (GF)'!$AL2329,2)</f>
        <v>0</v>
      </c>
      <c r="AB2015" s="104"/>
      <c r="AC2015" s="102">
        <f>ROUND('[3]Total Proposed Rate (GF)'!$AN2329,2)</f>
        <v>0</v>
      </c>
      <c r="AD2015" s="104"/>
      <c r="AE2015" s="102">
        <f>ROUND('[3]Total Proposed Rate (GF)'!$AP2329,2)</f>
        <v>0</v>
      </c>
      <c r="AF2015" s="112"/>
      <c r="AG2015" s="104">
        <f t="shared" si="218"/>
        <v>0</v>
      </c>
      <c r="AI2015" s="106"/>
      <c r="AJ2015" s="106"/>
      <c r="AN2015" s="86"/>
    </row>
    <row r="2016" spans="1:40" hidden="1" x14ac:dyDescent="0.25">
      <c r="A2016" s="88">
        <f t="shared" si="216"/>
        <v>19</v>
      </c>
      <c r="B2016" s="75"/>
      <c r="C2016" s="75" t="s">
        <v>94</v>
      </c>
      <c r="D2016" s="75"/>
      <c r="E2016" s="101" t="s">
        <v>83</v>
      </c>
      <c r="F2016" s="195"/>
      <c r="G2016" s="102">
        <f>ROUND('[3]Total Proposed Rate (GF)'!$R2330,2)</f>
        <v>0</v>
      </c>
      <c r="H2016" s="102"/>
      <c r="I2016" s="102">
        <f>ROUND('[3]Total Proposed Rate (GF)'!$T2330,2)</f>
        <v>0</v>
      </c>
      <c r="J2016" s="102"/>
      <c r="K2016" s="102">
        <f>ROUND('[3]Total Proposed Rate (GF)'!$V2330,2)</f>
        <v>0</v>
      </c>
      <c r="L2016" s="102"/>
      <c r="M2016" s="102">
        <f>ROUND('[3]Total Proposed Rate (GF)'!$X2330,2)</f>
        <v>0</v>
      </c>
      <c r="N2016" s="102"/>
      <c r="O2016" s="102">
        <f>ROUND('[3]Total Proposed Rate (GF)'!$Z2330,2)</f>
        <v>0</v>
      </c>
      <c r="P2016" s="102"/>
      <c r="Q2016" s="102">
        <f>ROUND('[3]Total Proposed Rate (GF)'!$AB2330,2)</f>
        <v>0</v>
      </c>
      <c r="R2016" s="102"/>
      <c r="S2016" s="102">
        <f>ROUND('[3]Total Proposed Rate (GF)'!$AD2330,2)</f>
        <v>0</v>
      </c>
      <c r="T2016" s="102"/>
      <c r="U2016" s="102">
        <f>ROUND('[3]Total Proposed Rate (GF)'!$AF2330,2)</f>
        <v>0</v>
      </c>
      <c r="V2016" s="102"/>
      <c r="W2016" s="102">
        <f>ROUND('[3]Total Proposed Rate (GF)'!$AH2330,2)</f>
        <v>0</v>
      </c>
      <c r="X2016" s="102"/>
      <c r="Y2016" s="103">
        <f t="shared" si="217"/>
        <v>0</v>
      </c>
      <c r="Z2016" s="104"/>
      <c r="AA2016" s="102">
        <f>ROUND('[3]Total Proposed Rate (GF)'!$AL2330,2)</f>
        <v>0</v>
      </c>
      <c r="AB2016" s="104"/>
      <c r="AC2016" s="102">
        <f>ROUND('[3]Total Proposed Rate (GF)'!$AN2330,2)</f>
        <v>0</v>
      </c>
      <c r="AD2016" s="104"/>
      <c r="AE2016" s="102">
        <f>ROUND('[3]Total Proposed Rate (GF)'!$AP2330,2)</f>
        <v>0</v>
      </c>
      <c r="AF2016" s="112"/>
      <c r="AG2016" s="104">
        <f t="shared" si="218"/>
        <v>0</v>
      </c>
      <c r="AI2016" s="106"/>
      <c r="AJ2016" s="106"/>
      <c r="AN2016" s="86"/>
    </row>
    <row r="2017" spans="1:40" hidden="1" x14ac:dyDescent="0.25">
      <c r="A2017" s="88">
        <f t="shared" si="216"/>
        <v>20</v>
      </c>
      <c r="B2017" s="75"/>
      <c r="C2017" s="75" t="s">
        <v>93</v>
      </c>
      <c r="D2017" s="75"/>
      <c r="E2017" s="101" t="s">
        <v>83</v>
      </c>
      <c r="F2017" s="195"/>
      <c r="G2017" s="102">
        <f>ROUND('[3]Total Proposed Rate (GF)'!$R2331,2)</f>
        <v>0</v>
      </c>
      <c r="H2017" s="102"/>
      <c r="I2017" s="102">
        <f>ROUND('[3]Total Proposed Rate (GF)'!$T2331,2)</f>
        <v>0</v>
      </c>
      <c r="J2017" s="102"/>
      <c r="K2017" s="102">
        <f>ROUND('[3]Total Proposed Rate (GF)'!$V2331,2)</f>
        <v>0</v>
      </c>
      <c r="L2017" s="102"/>
      <c r="M2017" s="102">
        <f>ROUND('[3]Total Proposed Rate (GF)'!$X2331,2)</f>
        <v>0</v>
      </c>
      <c r="N2017" s="102"/>
      <c r="O2017" s="102">
        <f>ROUND('[3]Total Proposed Rate (GF)'!$Z2331,2)</f>
        <v>0</v>
      </c>
      <c r="P2017" s="102"/>
      <c r="Q2017" s="102">
        <f>ROUND('[3]Total Proposed Rate (GF)'!$AB2331,2)</f>
        <v>0</v>
      </c>
      <c r="R2017" s="102"/>
      <c r="S2017" s="102">
        <f>ROUND('[3]Total Proposed Rate (GF)'!$AD2331,2)</f>
        <v>0</v>
      </c>
      <c r="T2017" s="102"/>
      <c r="U2017" s="102">
        <f>ROUND('[3]Total Proposed Rate (GF)'!$AF2331,2)</f>
        <v>0</v>
      </c>
      <c r="V2017" s="102"/>
      <c r="W2017" s="102">
        <f>ROUND('[3]Total Proposed Rate (GF)'!$AH2331,2)</f>
        <v>0</v>
      </c>
      <c r="X2017" s="102"/>
      <c r="Y2017" s="103">
        <f t="shared" si="217"/>
        <v>0</v>
      </c>
      <c r="Z2017" s="104"/>
      <c r="AA2017" s="102">
        <f>ROUND('[3]Total Proposed Rate (GF)'!$AL2331,2)</f>
        <v>0</v>
      </c>
      <c r="AB2017" s="104"/>
      <c r="AC2017" s="102">
        <f>ROUND('[3]Total Proposed Rate (GF)'!$AN2331,2)</f>
        <v>0</v>
      </c>
      <c r="AD2017" s="104"/>
      <c r="AE2017" s="102">
        <f>ROUND('[3]Total Proposed Rate (GF)'!$AP2331,2)</f>
        <v>0</v>
      </c>
      <c r="AF2017" s="112"/>
      <c r="AG2017" s="104">
        <f t="shared" si="218"/>
        <v>0</v>
      </c>
      <c r="AI2017" s="106"/>
      <c r="AJ2017" s="106"/>
      <c r="AN2017" s="86"/>
    </row>
    <row r="2018" spans="1:40" hidden="1" x14ac:dyDescent="0.25">
      <c r="A2018" s="88">
        <f t="shared" si="216"/>
        <v>21</v>
      </c>
      <c r="B2018" s="75"/>
      <c r="C2018" s="75" t="s">
        <v>92</v>
      </c>
      <c r="D2018" s="75"/>
      <c r="E2018" s="101" t="s">
        <v>83</v>
      </c>
      <c r="F2018" s="195"/>
      <c r="G2018" s="102">
        <f>ROUND('[3]Total Proposed Rate (GF)'!$R2332,2)</f>
        <v>0</v>
      </c>
      <c r="H2018" s="102"/>
      <c r="I2018" s="102">
        <f>ROUND('[3]Total Proposed Rate (GF)'!$T2332,2)</f>
        <v>0</v>
      </c>
      <c r="J2018" s="102"/>
      <c r="K2018" s="102">
        <f>ROUND('[3]Total Proposed Rate (GF)'!$V2332,2)</f>
        <v>0</v>
      </c>
      <c r="L2018" s="102"/>
      <c r="M2018" s="102">
        <f>ROUND('[3]Total Proposed Rate (GF)'!$X2332,2)</f>
        <v>0</v>
      </c>
      <c r="N2018" s="102"/>
      <c r="O2018" s="102">
        <f>ROUND('[3]Total Proposed Rate (GF)'!$Z2332,2)</f>
        <v>0</v>
      </c>
      <c r="P2018" s="102"/>
      <c r="Q2018" s="102">
        <f>ROUND('[3]Total Proposed Rate (GF)'!$AB2332,2)</f>
        <v>0</v>
      </c>
      <c r="R2018" s="102"/>
      <c r="S2018" s="102">
        <f>ROUND('[3]Total Proposed Rate (GF)'!$AD2332,2)</f>
        <v>0</v>
      </c>
      <c r="T2018" s="102"/>
      <c r="U2018" s="102">
        <f>ROUND('[3]Total Proposed Rate (GF)'!$AF2332,2)</f>
        <v>0</v>
      </c>
      <c r="V2018" s="102"/>
      <c r="W2018" s="102">
        <f>ROUND('[3]Total Proposed Rate (GF)'!$AH2332,2)</f>
        <v>0</v>
      </c>
      <c r="X2018" s="102"/>
      <c r="Y2018" s="103">
        <f t="shared" si="217"/>
        <v>0</v>
      </c>
      <c r="Z2018" s="104"/>
      <c r="AA2018" s="102">
        <f>ROUND('[3]Total Proposed Rate (GF)'!$AL2332,2)</f>
        <v>0</v>
      </c>
      <c r="AB2018" s="104"/>
      <c r="AC2018" s="102">
        <f>ROUND('[3]Total Proposed Rate (GF)'!$AN2332,2)</f>
        <v>0</v>
      </c>
      <c r="AD2018" s="104"/>
      <c r="AE2018" s="102">
        <f>ROUND('[3]Total Proposed Rate (GF)'!$AP2332,2)</f>
        <v>0</v>
      </c>
      <c r="AF2018" s="112"/>
      <c r="AG2018" s="104">
        <f t="shared" si="218"/>
        <v>0</v>
      </c>
      <c r="AI2018" s="106"/>
      <c r="AJ2018" s="106"/>
      <c r="AN2018" s="86"/>
    </row>
    <row r="2019" spans="1:40" hidden="1" x14ac:dyDescent="0.25">
      <c r="A2019" s="88">
        <f t="shared" si="216"/>
        <v>22</v>
      </c>
      <c r="B2019" s="75"/>
      <c r="C2019" s="75" t="s">
        <v>91</v>
      </c>
      <c r="D2019" s="75"/>
      <c r="E2019" s="101" t="s">
        <v>83</v>
      </c>
      <c r="F2019" s="195"/>
      <c r="G2019" s="102">
        <f>ROUND('[3]Total Proposed Rate (GF)'!$R2333,2)</f>
        <v>0</v>
      </c>
      <c r="H2019" s="102"/>
      <c r="I2019" s="102">
        <f>ROUND('[3]Total Proposed Rate (GF)'!$T2333,2)</f>
        <v>0</v>
      </c>
      <c r="J2019" s="102"/>
      <c r="K2019" s="102">
        <f>ROUND('[3]Total Proposed Rate (GF)'!$V2333,2)</f>
        <v>0</v>
      </c>
      <c r="L2019" s="102"/>
      <c r="M2019" s="102">
        <f>ROUND('[3]Total Proposed Rate (GF)'!$X2333,2)</f>
        <v>0</v>
      </c>
      <c r="N2019" s="102"/>
      <c r="O2019" s="102">
        <f>ROUND('[3]Total Proposed Rate (GF)'!$Z2333,2)</f>
        <v>0</v>
      </c>
      <c r="P2019" s="102"/>
      <c r="Q2019" s="102">
        <f>ROUND('[3]Total Proposed Rate (GF)'!$AB2333,2)</f>
        <v>0</v>
      </c>
      <c r="R2019" s="102"/>
      <c r="S2019" s="102">
        <f>ROUND('[3]Total Proposed Rate (GF)'!$AD2333,2)</f>
        <v>0</v>
      </c>
      <c r="T2019" s="102"/>
      <c r="U2019" s="102">
        <f>ROUND('[3]Total Proposed Rate (GF)'!$AF2333,2)</f>
        <v>0</v>
      </c>
      <c r="V2019" s="102"/>
      <c r="W2019" s="102">
        <f>ROUND('[3]Total Proposed Rate (GF)'!$AH2333,2)</f>
        <v>0</v>
      </c>
      <c r="X2019" s="102"/>
      <c r="Y2019" s="103">
        <f t="shared" si="217"/>
        <v>0</v>
      </c>
      <c r="Z2019" s="104"/>
      <c r="AA2019" s="102">
        <f>ROUND('[3]Total Proposed Rate (GF)'!$AL2333,2)</f>
        <v>0</v>
      </c>
      <c r="AB2019" s="104"/>
      <c r="AC2019" s="102">
        <f>ROUND('[3]Total Proposed Rate (GF)'!$AN2333,2)</f>
        <v>0</v>
      </c>
      <c r="AD2019" s="104"/>
      <c r="AE2019" s="102">
        <f>ROUND('[3]Total Proposed Rate (GF)'!$AP2333,2)</f>
        <v>0</v>
      </c>
      <c r="AF2019" s="112"/>
      <c r="AG2019" s="104">
        <f t="shared" si="218"/>
        <v>0</v>
      </c>
      <c r="AI2019" s="106"/>
      <c r="AJ2019" s="106"/>
      <c r="AN2019" s="86"/>
    </row>
    <row r="2020" spans="1:40" hidden="1" x14ac:dyDescent="0.25">
      <c r="A2020" s="88">
        <f t="shared" si="216"/>
        <v>23</v>
      </c>
      <c r="B2020" s="75"/>
      <c r="C2020" s="87" t="s">
        <v>82</v>
      </c>
      <c r="D2020" s="75"/>
      <c r="E2020" s="75"/>
      <c r="F2020" s="195"/>
      <c r="G2020" s="130"/>
      <c r="H2020" s="185"/>
      <c r="I2020" s="130"/>
      <c r="J2020" s="185"/>
      <c r="K2020" s="130"/>
      <c r="L2020" s="185"/>
      <c r="M2020" s="130"/>
      <c r="N2020" s="185"/>
      <c r="O2020" s="130"/>
      <c r="P2020" s="130"/>
      <c r="Q2020" s="130"/>
      <c r="R2020" s="185"/>
      <c r="S2020" s="130"/>
      <c r="T2020" s="185"/>
      <c r="U2020" s="130"/>
      <c r="V2020" s="130"/>
      <c r="W2020" s="130"/>
      <c r="X2020" s="185"/>
      <c r="Y2020" s="186"/>
      <c r="AA2020" s="130"/>
      <c r="AB2020" s="75"/>
      <c r="AC2020" s="130"/>
      <c r="AD2020" s="75"/>
      <c r="AE2020" s="130"/>
      <c r="AF2020" s="112"/>
      <c r="AG2020" s="113"/>
      <c r="AI2020" s="106"/>
      <c r="AJ2020" s="106"/>
      <c r="AN2020" s="86"/>
    </row>
    <row r="2021" spans="1:40" hidden="1" x14ac:dyDescent="0.25">
      <c r="A2021" s="88">
        <f t="shared" si="216"/>
        <v>24</v>
      </c>
      <c r="B2021" s="75"/>
      <c r="C2021" s="87" t="s">
        <v>71</v>
      </c>
      <c r="D2021" s="75"/>
      <c r="E2021" s="101" t="s">
        <v>10</v>
      </c>
      <c r="F2021" s="195"/>
      <c r="G2021" s="102">
        <f>ROUND('[3]Total Proposed Rate (GF)'!$R2335,2)</f>
        <v>0</v>
      </c>
      <c r="H2021" s="102"/>
      <c r="I2021" s="102">
        <f>ROUND('[3]Total Proposed Rate (GF)'!$T2335,2)</f>
        <v>0</v>
      </c>
      <c r="J2021" s="102"/>
      <c r="K2021" s="102">
        <f>ROUND('[3]Total Proposed Rate (GF)'!$V2335,2)</f>
        <v>0</v>
      </c>
      <c r="L2021" s="102"/>
      <c r="M2021" s="102">
        <f>ROUND('[3]Total Proposed Rate (GF)'!$X2335,2)</f>
        <v>0</v>
      </c>
      <c r="N2021" s="102"/>
      <c r="O2021" s="102">
        <f>ROUND('[3]Total Proposed Rate (GF)'!$Z2335,2)</f>
        <v>0</v>
      </c>
      <c r="P2021" s="102"/>
      <c r="Q2021" s="102">
        <f>ROUND('[3]Total Proposed Rate (GF)'!$AB2335,2)</f>
        <v>0</v>
      </c>
      <c r="R2021" s="102"/>
      <c r="S2021" s="102">
        <f>ROUND('[3]Total Proposed Rate (GF)'!$AD2335,2)</f>
        <v>0</v>
      </c>
      <c r="T2021" s="102"/>
      <c r="U2021" s="102">
        <f>ROUND('[3]Total Proposed Rate (GF)'!$AF2335,2)</f>
        <v>0</v>
      </c>
      <c r="V2021" s="102"/>
      <c r="W2021" s="102">
        <f>ROUND('[3]Total Proposed Rate (GF)'!$AH2335,2)</f>
        <v>0</v>
      </c>
      <c r="X2021" s="102"/>
      <c r="Y2021" s="103">
        <f>SUM(G2021:W2021)</f>
        <v>0</v>
      </c>
      <c r="Z2021" s="104"/>
      <c r="AA2021" s="102">
        <f>ROUND('[3]Total Proposed Rate (GF)'!$AL2335,2)</f>
        <v>0</v>
      </c>
      <c r="AB2021" s="104"/>
      <c r="AC2021" s="102">
        <f>ROUND('[3]Total Proposed Rate (GF)'!$AN2335,2)</f>
        <v>0</v>
      </c>
      <c r="AD2021" s="104"/>
      <c r="AE2021" s="102">
        <f>ROUND('[3]Total Proposed Rate (GF)'!$AP2335,2)</f>
        <v>0</v>
      </c>
      <c r="AF2021" s="112"/>
      <c r="AG2021" s="104">
        <f>SUM(Y2021:AE2021)</f>
        <v>0</v>
      </c>
      <c r="AI2021" s="106"/>
      <c r="AJ2021" s="106"/>
      <c r="AN2021" s="86"/>
    </row>
    <row r="2022" spans="1:40" hidden="1" x14ac:dyDescent="0.25">
      <c r="A2022" s="88">
        <f t="shared" si="216"/>
        <v>25</v>
      </c>
      <c r="B2022" s="75"/>
      <c r="C2022" s="87" t="s">
        <v>70</v>
      </c>
      <c r="D2022" s="75"/>
      <c r="E2022" s="101" t="s">
        <v>10</v>
      </c>
      <c r="F2022" s="195"/>
      <c r="G2022" s="102">
        <f>ROUND('[3]Total Proposed Rate (GF)'!$R2336,2)</f>
        <v>0</v>
      </c>
      <c r="H2022" s="102"/>
      <c r="I2022" s="102">
        <f>ROUND('[3]Total Proposed Rate (GF)'!$T2336,2)</f>
        <v>0</v>
      </c>
      <c r="J2022" s="102"/>
      <c r="K2022" s="102">
        <f>ROUND('[3]Total Proposed Rate (GF)'!$V2336,2)</f>
        <v>0</v>
      </c>
      <c r="L2022" s="102"/>
      <c r="M2022" s="102">
        <f>ROUND('[3]Total Proposed Rate (GF)'!$X2336,2)</f>
        <v>0</v>
      </c>
      <c r="N2022" s="102"/>
      <c r="O2022" s="102">
        <f>ROUND('[3]Total Proposed Rate (GF)'!$Z2336,2)</f>
        <v>0</v>
      </c>
      <c r="P2022" s="102"/>
      <c r="Q2022" s="102">
        <f>ROUND('[3]Total Proposed Rate (GF)'!$AB2336,2)</f>
        <v>0</v>
      </c>
      <c r="R2022" s="102"/>
      <c r="S2022" s="102">
        <f>ROUND('[3]Total Proposed Rate (GF)'!$AD2336,2)</f>
        <v>0</v>
      </c>
      <c r="T2022" s="102"/>
      <c r="U2022" s="102">
        <f>ROUND('[3]Total Proposed Rate (GF)'!$AF2336,2)</f>
        <v>0</v>
      </c>
      <c r="V2022" s="102"/>
      <c r="W2022" s="102">
        <f>ROUND('[3]Total Proposed Rate (GF)'!$AH2336,2)</f>
        <v>0</v>
      </c>
      <c r="X2022" s="102"/>
      <c r="Y2022" s="103">
        <f>SUM(G2022:W2022)</f>
        <v>0</v>
      </c>
      <c r="Z2022" s="104"/>
      <c r="AA2022" s="102">
        <f>ROUND('[3]Total Proposed Rate (GF)'!$AL2336,2)</f>
        <v>0</v>
      </c>
      <c r="AB2022" s="104"/>
      <c r="AC2022" s="102">
        <f>ROUND('[3]Total Proposed Rate (GF)'!$AN2336,2)</f>
        <v>0</v>
      </c>
      <c r="AD2022" s="104"/>
      <c r="AE2022" s="102">
        <f>ROUND('[3]Total Proposed Rate (GF)'!$AP2336,2)</f>
        <v>0</v>
      </c>
      <c r="AF2022" s="112"/>
      <c r="AG2022" s="104">
        <f>SUM(Y2022:AE2022)</f>
        <v>0</v>
      </c>
      <c r="AI2022" s="106"/>
      <c r="AJ2022" s="106"/>
      <c r="AN2022" s="86"/>
    </row>
    <row r="2023" spans="1:40" hidden="1" x14ac:dyDescent="0.25">
      <c r="A2023" s="88">
        <f t="shared" si="216"/>
        <v>26</v>
      </c>
      <c r="B2023" s="75"/>
      <c r="C2023" s="101" t="s">
        <v>69</v>
      </c>
      <c r="D2023" s="75"/>
      <c r="E2023" s="101" t="s">
        <v>10</v>
      </c>
      <c r="F2023" s="195"/>
      <c r="G2023" s="102">
        <f>ROUND('[3]Total Proposed Rate (GF)'!$R2337,2)</f>
        <v>0</v>
      </c>
      <c r="H2023" s="102"/>
      <c r="I2023" s="102">
        <f>ROUND('[3]Total Proposed Rate (GF)'!$T2337,2)</f>
        <v>0</v>
      </c>
      <c r="J2023" s="102"/>
      <c r="K2023" s="102">
        <f>ROUND('[3]Total Proposed Rate (GF)'!$V2337,2)</f>
        <v>0</v>
      </c>
      <c r="L2023" s="102"/>
      <c r="M2023" s="102">
        <f>ROUND('[3]Total Proposed Rate (GF)'!$X2337,2)</f>
        <v>0</v>
      </c>
      <c r="N2023" s="102"/>
      <c r="O2023" s="102">
        <f>ROUND('[3]Total Proposed Rate (GF)'!$Z2337,2)</f>
        <v>0</v>
      </c>
      <c r="P2023" s="102"/>
      <c r="Q2023" s="102">
        <f>ROUND('[3]Total Proposed Rate (GF)'!$AB2337,2)</f>
        <v>0</v>
      </c>
      <c r="R2023" s="102"/>
      <c r="S2023" s="102">
        <f>ROUND('[3]Total Proposed Rate (GF)'!$AD2337,2)</f>
        <v>0</v>
      </c>
      <c r="T2023" s="102"/>
      <c r="U2023" s="102">
        <f>ROUND('[3]Total Proposed Rate (GF)'!$AF2337,2)</f>
        <v>0</v>
      </c>
      <c r="V2023" s="102"/>
      <c r="W2023" s="102">
        <f>ROUND('[3]Total Proposed Rate (GF)'!$AH2337,2)</f>
        <v>0</v>
      </c>
      <c r="X2023" s="102"/>
      <c r="Y2023" s="103">
        <f>SUM(G2023:W2023)</f>
        <v>0</v>
      </c>
      <c r="Z2023" s="104"/>
      <c r="AA2023" s="102">
        <f>ROUND('[3]Total Proposed Rate (GF)'!$AL2337,2)</f>
        <v>0</v>
      </c>
      <c r="AB2023" s="104"/>
      <c r="AC2023" s="102">
        <f>ROUND('[3]Total Proposed Rate (GF)'!$AN2337,2)</f>
        <v>0</v>
      </c>
      <c r="AD2023" s="104"/>
      <c r="AE2023" s="102">
        <f>ROUND('[3]Total Proposed Rate (GF)'!$AP2337,2)</f>
        <v>0</v>
      </c>
      <c r="AF2023" s="112"/>
      <c r="AG2023" s="104">
        <f>SUM(Y2023:AE2023)</f>
        <v>0</v>
      </c>
      <c r="AI2023" s="106"/>
      <c r="AJ2023" s="106"/>
      <c r="AN2023" s="86"/>
    </row>
    <row r="2024" spans="1:40" hidden="1" x14ac:dyDescent="0.25">
      <c r="A2024" s="88">
        <f t="shared" si="216"/>
        <v>27</v>
      </c>
      <c r="B2024" s="75"/>
      <c r="C2024" s="101" t="s">
        <v>68</v>
      </c>
      <c r="D2024" s="75"/>
      <c r="E2024" s="101" t="s">
        <v>10</v>
      </c>
      <c r="F2024" s="195"/>
      <c r="G2024" s="102">
        <f>ROUND('[3]Total Proposed Rate (GF)'!$R2338,2)</f>
        <v>0</v>
      </c>
      <c r="H2024" s="102"/>
      <c r="I2024" s="102">
        <f>ROUND('[3]Total Proposed Rate (GF)'!$T2338,2)</f>
        <v>0</v>
      </c>
      <c r="J2024" s="102"/>
      <c r="K2024" s="102">
        <f>ROUND('[3]Total Proposed Rate (GF)'!$V2338,2)</f>
        <v>0</v>
      </c>
      <c r="L2024" s="102"/>
      <c r="M2024" s="102">
        <f>ROUND('[3]Total Proposed Rate (GF)'!$X2338,2)</f>
        <v>0</v>
      </c>
      <c r="N2024" s="102"/>
      <c r="O2024" s="102">
        <f>ROUND('[3]Total Proposed Rate (GF)'!$Z2338,2)</f>
        <v>0</v>
      </c>
      <c r="P2024" s="102"/>
      <c r="Q2024" s="102">
        <f>ROUND('[3]Total Proposed Rate (GF)'!$AB2338,2)</f>
        <v>0</v>
      </c>
      <c r="R2024" s="102"/>
      <c r="S2024" s="102">
        <f>ROUND('[3]Total Proposed Rate (GF)'!$AD2338,2)</f>
        <v>0</v>
      </c>
      <c r="T2024" s="102"/>
      <c r="U2024" s="102">
        <f>ROUND('[3]Total Proposed Rate (GF)'!$AF2338,2)</f>
        <v>0</v>
      </c>
      <c r="V2024" s="102"/>
      <c r="W2024" s="102">
        <f>ROUND('[3]Total Proposed Rate (GF)'!$AH2338,2)</f>
        <v>0</v>
      </c>
      <c r="X2024" s="102"/>
      <c r="Y2024" s="103">
        <f>SUM(G2024:W2024)</f>
        <v>0</v>
      </c>
      <c r="Z2024" s="104"/>
      <c r="AA2024" s="102">
        <f>ROUND('[3]Total Proposed Rate (GF)'!$AL2338,2)</f>
        <v>0</v>
      </c>
      <c r="AB2024" s="104"/>
      <c r="AC2024" s="102">
        <f>ROUND('[3]Total Proposed Rate (GF)'!$AN2338,2)</f>
        <v>0</v>
      </c>
      <c r="AD2024" s="104"/>
      <c r="AE2024" s="102">
        <f>ROUND('[3]Total Proposed Rate (GF)'!$AP2338,2)</f>
        <v>0</v>
      </c>
      <c r="AF2024" s="112"/>
      <c r="AG2024" s="104">
        <f>SUM(Y2024:AE2024)</f>
        <v>0</v>
      </c>
      <c r="AI2024" s="106"/>
      <c r="AJ2024" s="106"/>
      <c r="AN2024" s="86"/>
    </row>
    <row r="2025" spans="1:40" hidden="1" x14ac:dyDescent="0.25">
      <c r="A2025" s="88">
        <f t="shared" si="216"/>
        <v>28</v>
      </c>
      <c r="B2025" s="75"/>
      <c r="C2025" s="87" t="s">
        <v>67</v>
      </c>
      <c r="D2025" s="75"/>
      <c r="E2025" s="101" t="s">
        <v>10</v>
      </c>
      <c r="F2025" s="195"/>
      <c r="G2025" s="102">
        <f>ROUND('[3]Total Proposed Rate (GF)'!$R2339,2)</f>
        <v>0</v>
      </c>
      <c r="H2025" s="102"/>
      <c r="I2025" s="102">
        <f>ROUND('[3]Total Proposed Rate (GF)'!$T2339,2)</f>
        <v>0</v>
      </c>
      <c r="J2025" s="102"/>
      <c r="K2025" s="102">
        <f>ROUND('[3]Total Proposed Rate (GF)'!$V2339,2)</f>
        <v>0</v>
      </c>
      <c r="L2025" s="102"/>
      <c r="M2025" s="102">
        <f>ROUND('[3]Total Proposed Rate (GF)'!$X2339,2)</f>
        <v>0</v>
      </c>
      <c r="N2025" s="102"/>
      <c r="O2025" s="102">
        <f>ROUND('[3]Total Proposed Rate (GF)'!$Z2339,2)</f>
        <v>0</v>
      </c>
      <c r="P2025" s="102"/>
      <c r="Q2025" s="102">
        <f>ROUND('[3]Total Proposed Rate (GF)'!$AB2339,2)</f>
        <v>0</v>
      </c>
      <c r="R2025" s="102"/>
      <c r="S2025" s="102">
        <f>ROUND('[3]Total Proposed Rate (GF)'!$AD2339,2)</f>
        <v>0</v>
      </c>
      <c r="T2025" s="102"/>
      <c r="U2025" s="102">
        <f>ROUND('[3]Total Proposed Rate (GF)'!$AF2339,2)</f>
        <v>0</v>
      </c>
      <c r="V2025" s="102"/>
      <c r="W2025" s="102">
        <f>ROUND('[3]Total Proposed Rate (GF)'!$AH2339,2)</f>
        <v>0</v>
      </c>
      <c r="X2025" s="102"/>
      <c r="Y2025" s="103">
        <f>SUM(G2025:W2025)</f>
        <v>0</v>
      </c>
      <c r="Z2025" s="104"/>
      <c r="AA2025" s="102">
        <f>ROUND('[3]Total Proposed Rate (GF)'!$AL2339,2)</f>
        <v>0</v>
      </c>
      <c r="AB2025" s="104"/>
      <c r="AC2025" s="102">
        <f>ROUND('[3]Total Proposed Rate (GF)'!$AN2339,2)</f>
        <v>0</v>
      </c>
      <c r="AD2025" s="104"/>
      <c r="AE2025" s="102">
        <f>ROUND('[3]Total Proposed Rate (GF)'!$AP2339,2)</f>
        <v>0</v>
      </c>
      <c r="AF2025" s="112"/>
      <c r="AG2025" s="104">
        <f>SUM(Y2025:AE2025)</f>
        <v>0</v>
      </c>
      <c r="AI2025" s="106"/>
      <c r="AJ2025" s="106"/>
      <c r="AN2025" s="86"/>
    </row>
    <row r="2026" spans="1:40" hidden="1" x14ac:dyDescent="0.25">
      <c r="A2026" s="88">
        <f t="shared" si="216"/>
        <v>29</v>
      </c>
      <c r="B2026" s="75"/>
      <c r="C2026" s="108" t="s">
        <v>46</v>
      </c>
      <c r="F2026" s="195"/>
      <c r="G2026" s="102"/>
      <c r="H2026" s="102"/>
      <c r="I2026" s="102"/>
      <c r="J2026" s="102"/>
      <c r="K2026" s="102"/>
      <c r="L2026" s="102"/>
      <c r="M2026" s="102"/>
      <c r="N2026" s="102"/>
      <c r="O2026" s="102"/>
      <c r="P2026" s="102"/>
      <c r="Q2026" s="102"/>
      <c r="R2026" s="102"/>
      <c r="S2026" s="102"/>
      <c r="T2026" s="102"/>
      <c r="U2026" s="102"/>
      <c r="V2026" s="102"/>
      <c r="W2026" s="102"/>
      <c r="X2026" s="102"/>
      <c r="Y2026" s="103"/>
      <c r="Z2026" s="104"/>
      <c r="AA2026" s="102"/>
      <c r="AB2026" s="104"/>
      <c r="AC2026" s="102"/>
      <c r="AD2026" s="104"/>
      <c r="AE2026" s="102"/>
      <c r="AF2026" s="112"/>
      <c r="AG2026" s="104"/>
      <c r="AI2026" s="106"/>
      <c r="AJ2026" s="106"/>
      <c r="AN2026" s="86"/>
    </row>
    <row r="2027" spans="1:40" hidden="1" x14ac:dyDescent="0.25">
      <c r="A2027" s="88">
        <f t="shared" si="216"/>
        <v>30</v>
      </c>
      <c r="B2027" s="75"/>
      <c r="C2027" s="87" t="s">
        <v>71</v>
      </c>
      <c r="D2027" s="75"/>
      <c r="E2027" s="101" t="s">
        <v>10</v>
      </c>
      <c r="F2027" s="195"/>
      <c r="G2027" s="102">
        <f>ROUND('[3]Total Proposed Rate (GF)'!$R2341,2)</f>
        <v>0</v>
      </c>
      <c r="H2027" s="102"/>
      <c r="I2027" s="102">
        <f>ROUND('[3]Total Proposed Rate (GF)'!$T2341,2)</f>
        <v>0</v>
      </c>
      <c r="J2027" s="102"/>
      <c r="K2027" s="102">
        <f>ROUND('[3]Total Proposed Rate (GF)'!$V2341,2)</f>
        <v>0</v>
      </c>
      <c r="L2027" s="102"/>
      <c r="M2027" s="102">
        <f>ROUND('[3]Total Proposed Rate (GF)'!$X2341,2)</f>
        <v>0</v>
      </c>
      <c r="N2027" s="102"/>
      <c r="O2027" s="102">
        <f>ROUND('[3]Total Proposed Rate (GF)'!$Z2341,2)</f>
        <v>0</v>
      </c>
      <c r="P2027" s="102"/>
      <c r="Q2027" s="102">
        <f>ROUND('[3]Total Proposed Rate (GF)'!$AB2341,2)</f>
        <v>0</v>
      </c>
      <c r="R2027" s="102"/>
      <c r="S2027" s="102">
        <f>ROUND('[3]Total Proposed Rate (GF)'!$AD2341,2)</f>
        <v>0</v>
      </c>
      <c r="T2027" s="102"/>
      <c r="U2027" s="102">
        <f>ROUND('[3]Total Proposed Rate (GF)'!$AF2341,2)</f>
        <v>0</v>
      </c>
      <c r="V2027" s="102"/>
      <c r="W2027" s="102">
        <f>ROUND('[3]Total Proposed Rate (GF)'!$AH2341,2)</f>
        <v>0</v>
      </c>
      <c r="X2027" s="102"/>
      <c r="Y2027" s="103">
        <f>SUM(G2027:W2027)</f>
        <v>0</v>
      </c>
      <c r="Z2027" s="104"/>
      <c r="AA2027" s="102">
        <f>ROUND('[3]Total Proposed Rate (GF)'!$AL2341,2)</f>
        <v>0</v>
      </c>
      <c r="AB2027" s="104"/>
      <c r="AC2027" s="102">
        <f>ROUND('[3]Total Proposed Rate (GF)'!$AN2341,2)</f>
        <v>0</v>
      </c>
      <c r="AD2027" s="104"/>
      <c r="AE2027" s="102">
        <f>ROUND('[3]Total Proposed Rate (GF)'!$AP2341,2)</f>
        <v>0</v>
      </c>
      <c r="AF2027" s="112"/>
      <c r="AG2027" s="104">
        <f>SUM(Y2027:AE2027)</f>
        <v>0</v>
      </c>
      <c r="AI2027" s="106"/>
      <c r="AJ2027" s="106"/>
      <c r="AN2027" s="86"/>
    </row>
    <row r="2028" spans="1:40" hidden="1" x14ac:dyDescent="0.25">
      <c r="A2028" s="88">
        <f t="shared" si="216"/>
        <v>31</v>
      </c>
      <c r="B2028" s="75"/>
      <c r="C2028" s="87" t="s">
        <v>70</v>
      </c>
      <c r="D2028" s="75"/>
      <c r="E2028" s="101" t="s">
        <v>10</v>
      </c>
      <c r="F2028" s="195"/>
      <c r="G2028" s="102">
        <f>ROUND('[3]Total Proposed Rate (GF)'!$R2342,2)</f>
        <v>0</v>
      </c>
      <c r="H2028" s="102"/>
      <c r="I2028" s="102">
        <f>ROUND('[3]Total Proposed Rate (GF)'!$T2342,2)</f>
        <v>0</v>
      </c>
      <c r="J2028" s="102"/>
      <c r="K2028" s="102">
        <f>ROUND('[3]Total Proposed Rate (GF)'!$V2342,2)</f>
        <v>0</v>
      </c>
      <c r="L2028" s="102"/>
      <c r="M2028" s="102">
        <f>ROUND('[3]Total Proposed Rate (GF)'!$X2342,2)</f>
        <v>0</v>
      </c>
      <c r="N2028" s="102"/>
      <c r="O2028" s="102">
        <f>ROUND('[3]Total Proposed Rate (GF)'!$Z2342,2)</f>
        <v>0</v>
      </c>
      <c r="P2028" s="102"/>
      <c r="Q2028" s="102">
        <f>ROUND('[3]Total Proposed Rate (GF)'!$AB2342,2)</f>
        <v>0</v>
      </c>
      <c r="R2028" s="102"/>
      <c r="S2028" s="102">
        <f>ROUND('[3]Total Proposed Rate (GF)'!$AD2342,2)</f>
        <v>0</v>
      </c>
      <c r="T2028" s="102"/>
      <c r="U2028" s="102">
        <f>ROUND('[3]Total Proposed Rate (GF)'!$AF2342,2)</f>
        <v>0</v>
      </c>
      <c r="V2028" s="102"/>
      <c r="W2028" s="102">
        <f>ROUND('[3]Total Proposed Rate (GF)'!$AH2342,2)</f>
        <v>0</v>
      </c>
      <c r="X2028" s="102"/>
      <c r="Y2028" s="103">
        <f>SUM(G2028:W2028)</f>
        <v>0</v>
      </c>
      <c r="Z2028" s="104"/>
      <c r="AA2028" s="102">
        <f>ROUND('[3]Total Proposed Rate (GF)'!$AL2342,2)</f>
        <v>0</v>
      </c>
      <c r="AB2028" s="104"/>
      <c r="AC2028" s="102">
        <f>ROUND('[3]Total Proposed Rate (GF)'!$AN2342,2)</f>
        <v>0</v>
      </c>
      <c r="AD2028" s="104"/>
      <c r="AE2028" s="102">
        <f>ROUND('[3]Total Proposed Rate (GF)'!$AP2342,2)</f>
        <v>0</v>
      </c>
      <c r="AF2028" s="112"/>
      <c r="AG2028" s="104">
        <f>SUM(Y2028:AE2028)</f>
        <v>0</v>
      </c>
      <c r="AI2028" s="106"/>
      <c r="AJ2028" s="106"/>
      <c r="AN2028" s="86"/>
    </row>
    <row r="2029" spans="1:40" hidden="1" x14ac:dyDescent="0.25">
      <c r="A2029" s="88">
        <f t="shared" si="216"/>
        <v>32</v>
      </c>
      <c r="B2029" s="75"/>
      <c r="C2029" s="101" t="s">
        <v>69</v>
      </c>
      <c r="D2029" s="75"/>
      <c r="E2029" s="101" t="s">
        <v>10</v>
      </c>
      <c r="F2029" s="195"/>
      <c r="G2029" s="102">
        <f>ROUND('[3]Total Proposed Rate (GF)'!$R2343,2)</f>
        <v>0</v>
      </c>
      <c r="H2029" s="102"/>
      <c r="I2029" s="102">
        <f>ROUND('[3]Total Proposed Rate (GF)'!$T2343,2)</f>
        <v>0</v>
      </c>
      <c r="J2029" s="102"/>
      <c r="K2029" s="102">
        <f>ROUND('[3]Total Proposed Rate (GF)'!$V2343,2)</f>
        <v>0</v>
      </c>
      <c r="L2029" s="102"/>
      <c r="M2029" s="102">
        <f>ROUND('[3]Total Proposed Rate (GF)'!$X2343,2)</f>
        <v>0</v>
      </c>
      <c r="N2029" s="102"/>
      <c r="O2029" s="102">
        <f>ROUND('[3]Total Proposed Rate (GF)'!$Z2343,2)</f>
        <v>0</v>
      </c>
      <c r="P2029" s="102"/>
      <c r="Q2029" s="102">
        <f>ROUND('[3]Total Proposed Rate (GF)'!$AB2343,2)</f>
        <v>0</v>
      </c>
      <c r="R2029" s="102"/>
      <c r="S2029" s="102">
        <f>ROUND('[3]Total Proposed Rate (GF)'!$AD2343,2)</f>
        <v>0</v>
      </c>
      <c r="T2029" s="102"/>
      <c r="U2029" s="102">
        <f>ROUND('[3]Total Proposed Rate (GF)'!$AF2343,2)</f>
        <v>0</v>
      </c>
      <c r="V2029" s="102"/>
      <c r="W2029" s="102">
        <f>ROUND('[3]Total Proposed Rate (GF)'!$AH2343,2)</f>
        <v>0</v>
      </c>
      <c r="X2029" s="102"/>
      <c r="Y2029" s="103">
        <f>SUM(G2029:W2029)</f>
        <v>0</v>
      </c>
      <c r="Z2029" s="104"/>
      <c r="AA2029" s="102">
        <f>ROUND('[3]Total Proposed Rate (GF)'!$AL2343,2)</f>
        <v>0</v>
      </c>
      <c r="AB2029" s="104"/>
      <c r="AC2029" s="102">
        <f>ROUND('[3]Total Proposed Rate (GF)'!$AN2343,2)</f>
        <v>0</v>
      </c>
      <c r="AD2029" s="104"/>
      <c r="AE2029" s="102">
        <f>ROUND('[3]Total Proposed Rate (GF)'!$AP2343,2)</f>
        <v>0</v>
      </c>
      <c r="AF2029" s="112"/>
      <c r="AG2029" s="104">
        <f>SUM(Y2029:AE2029)</f>
        <v>0</v>
      </c>
      <c r="AI2029" s="106"/>
      <c r="AJ2029" s="106"/>
      <c r="AN2029" s="86"/>
    </row>
    <row r="2030" spans="1:40" hidden="1" x14ac:dyDescent="0.25">
      <c r="A2030" s="88">
        <f t="shared" si="216"/>
        <v>33</v>
      </c>
      <c r="B2030" s="75"/>
      <c r="C2030" s="101" t="s">
        <v>68</v>
      </c>
      <c r="D2030" s="75"/>
      <c r="E2030" s="101" t="s">
        <v>10</v>
      </c>
      <c r="F2030" s="195"/>
      <c r="G2030" s="102">
        <f>ROUND('[3]Total Proposed Rate (GF)'!$R2344,2)</f>
        <v>0</v>
      </c>
      <c r="H2030" s="102"/>
      <c r="I2030" s="102">
        <f>ROUND('[3]Total Proposed Rate (GF)'!$T2344,2)</f>
        <v>0</v>
      </c>
      <c r="J2030" s="102"/>
      <c r="K2030" s="102">
        <f>ROUND('[3]Total Proposed Rate (GF)'!$V2344,2)</f>
        <v>0</v>
      </c>
      <c r="L2030" s="102"/>
      <c r="M2030" s="102">
        <f>ROUND('[3]Total Proposed Rate (GF)'!$X2344,2)</f>
        <v>0</v>
      </c>
      <c r="N2030" s="102"/>
      <c r="O2030" s="102">
        <f>ROUND('[3]Total Proposed Rate (GF)'!$Z2344,2)</f>
        <v>0</v>
      </c>
      <c r="P2030" s="102"/>
      <c r="Q2030" s="102">
        <f>ROUND('[3]Total Proposed Rate (GF)'!$AB2344,2)</f>
        <v>0</v>
      </c>
      <c r="R2030" s="102"/>
      <c r="S2030" s="102">
        <f>ROUND('[3]Total Proposed Rate (GF)'!$AD2344,2)</f>
        <v>0</v>
      </c>
      <c r="T2030" s="102"/>
      <c r="U2030" s="102">
        <f>ROUND('[3]Total Proposed Rate (GF)'!$AF2344,2)</f>
        <v>0</v>
      </c>
      <c r="V2030" s="102"/>
      <c r="W2030" s="102">
        <f>ROUND('[3]Total Proposed Rate (GF)'!$AH2344,2)</f>
        <v>0</v>
      </c>
      <c r="X2030" s="102"/>
      <c r="Y2030" s="103">
        <f>SUM(G2030:W2030)</f>
        <v>0</v>
      </c>
      <c r="Z2030" s="104"/>
      <c r="AA2030" s="102">
        <f>ROUND('[3]Total Proposed Rate (GF)'!$AL2344,2)</f>
        <v>0</v>
      </c>
      <c r="AB2030" s="104"/>
      <c r="AC2030" s="102">
        <f>ROUND('[3]Total Proposed Rate (GF)'!$AN2344,2)</f>
        <v>0</v>
      </c>
      <c r="AD2030" s="104"/>
      <c r="AE2030" s="102">
        <f>ROUND('[3]Total Proposed Rate (GF)'!$AP2344,2)</f>
        <v>0</v>
      </c>
      <c r="AF2030" s="112"/>
      <c r="AG2030" s="104">
        <f>SUM(Y2030:AE2030)</f>
        <v>0</v>
      </c>
      <c r="AI2030" s="106"/>
      <c r="AJ2030" s="106"/>
      <c r="AN2030" s="86"/>
    </row>
    <row r="2031" spans="1:40" hidden="1" x14ac:dyDescent="0.25">
      <c r="A2031" s="88">
        <f t="shared" si="216"/>
        <v>34</v>
      </c>
      <c r="B2031" s="75"/>
      <c r="C2031" s="87" t="s">
        <v>67</v>
      </c>
      <c r="D2031" s="75"/>
      <c r="E2031" s="101" t="s">
        <v>10</v>
      </c>
      <c r="F2031" s="195"/>
      <c r="G2031" s="102">
        <f>ROUND('[3]Total Proposed Rate (GF)'!$R2345,2)</f>
        <v>0</v>
      </c>
      <c r="H2031" s="102"/>
      <c r="I2031" s="102">
        <f>ROUND('[3]Total Proposed Rate (GF)'!$T2345,2)</f>
        <v>0</v>
      </c>
      <c r="J2031" s="102"/>
      <c r="K2031" s="102">
        <f>ROUND('[3]Total Proposed Rate (GF)'!$V2345,2)</f>
        <v>0</v>
      </c>
      <c r="L2031" s="102"/>
      <c r="M2031" s="102">
        <f>ROUND('[3]Total Proposed Rate (GF)'!$X2345,2)</f>
        <v>0</v>
      </c>
      <c r="N2031" s="102"/>
      <c r="O2031" s="102">
        <f>ROUND('[3]Total Proposed Rate (GF)'!$Z2345,2)</f>
        <v>0</v>
      </c>
      <c r="P2031" s="102"/>
      <c r="Q2031" s="102">
        <f>ROUND('[3]Total Proposed Rate (GF)'!$AB2345,2)</f>
        <v>0</v>
      </c>
      <c r="R2031" s="102"/>
      <c r="S2031" s="102">
        <f>ROUND('[3]Total Proposed Rate (GF)'!$AD2345,2)</f>
        <v>0</v>
      </c>
      <c r="T2031" s="102"/>
      <c r="U2031" s="102">
        <f>ROUND('[3]Total Proposed Rate (GF)'!$AF2345,2)</f>
        <v>0</v>
      </c>
      <c r="V2031" s="102"/>
      <c r="W2031" s="102">
        <f>ROUND('[3]Total Proposed Rate (GF)'!$AH2345,2)</f>
        <v>0</v>
      </c>
      <c r="X2031" s="102"/>
      <c r="Y2031" s="103">
        <f>SUM(G2031:W2031)</f>
        <v>0</v>
      </c>
      <c r="Z2031" s="104"/>
      <c r="AA2031" s="102">
        <f>ROUND('[3]Total Proposed Rate (GF)'!$AL2345,2)</f>
        <v>0</v>
      </c>
      <c r="AB2031" s="104"/>
      <c r="AC2031" s="102">
        <f>ROUND('[3]Total Proposed Rate (GF)'!$AN2345,2)</f>
        <v>0</v>
      </c>
      <c r="AD2031" s="104"/>
      <c r="AE2031" s="102">
        <f>ROUND('[3]Total Proposed Rate (GF)'!$AP2345,2)</f>
        <v>0</v>
      </c>
      <c r="AF2031" s="112"/>
      <c r="AG2031" s="104">
        <f>SUM(Y2031:AE2031)</f>
        <v>0</v>
      </c>
      <c r="AI2031" s="106"/>
      <c r="AJ2031" s="106"/>
      <c r="AN2031" s="86"/>
    </row>
    <row r="2032" spans="1:40" hidden="1" x14ac:dyDescent="0.25">
      <c r="A2032" s="88">
        <f t="shared" si="216"/>
        <v>35</v>
      </c>
      <c r="B2032" s="75"/>
      <c r="C2032" s="101" t="s">
        <v>90</v>
      </c>
      <c r="D2032" s="75"/>
      <c r="E2032" s="75"/>
      <c r="F2032" s="195"/>
      <c r="G2032" s="130"/>
      <c r="H2032" s="185"/>
      <c r="I2032" s="130"/>
      <c r="J2032" s="185"/>
      <c r="K2032" s="130"/>
      <c r="L2032" s="185"/>
      <c r="M2032" s="130"/>
      <c r="N2032" s="185"/>
      <c r="O2032" s="130"/>
      <c r="P2032" s="130"/>
      <c r="Q2032" s="130"/>
      <c r="R2032" s="185"/>
      <c r="S2032" s="130"/>
      <c r="T2032" s="185"/>
      <c r="U2032" s="130"/>
      <c r="V2032" s="130"/>
      <c r="W2032" s="130"/>
      <c r="X2032" s="185"/>
      <c r="Y2032" s="186"/>
      <c r="AA2032" s="130"/>
      <c r="AB2032" s="75"/>
      <c r="AC2032" s="130"/>
      <c r="AD2032" s="75"/>
      <c r="AE2032" s="130"/>
      <c r="AF2032" s="112"/>
      <c r="AG2032" s="113"/>
      <c r="AI2032" s="106"/>
      <c r="AJ2032" s="106"/>
      <c r="AN2032" s="86"/>
    </row>
    <row r="2033" spans="1:40" hidden="1" x14ac:dyDescent="0.25">
      <c r="A2033" s="88">
        <f t="shared" si="216"/>
        <v>36</v>
      </c>
      <c r="B2033" s="75"/>
      <c r="C2033" s="87" t="s">
        <v>71</v>
      </c>
      <c r="D2033" s="75"/>
      <c r="E2033" s="101" t="s">
        <v>10</v>
      </c>
      <c r="F2033" s="195"/>
      <c r="G2033" s="102">
        <f>ROUND('[3]Total Proposed Rate (GF)'!$R2347,2)</f>
        <v>0</v>
      </c>
      <c r="H2033" s="102"/>
      <c r="I2033" s="102">
        <f>ROUND('[3]Total Proposed Rate (GF)'!$T2347,2)</f>
        <v>0</v>
      </c>
      <c r="J2033" s="102"/>
      <c r="K2033" s="102">
        <f>ROUND('[3]Total Proposed Rate (GF)'!$V2347,2)</f>
        <v>0</v>
      </c>
      <c r="L2033" s="102"/>
      <c r="M2033" s="102">
        <f>ROUND('[3]Total Proposed Rate (GF)'!$X2347,2)</f>
        <v>0</v>
      </c>
      <c r="N2033" s="102"/>
      <c r="O2033" s="102">
        <f>ROUND('[3]Total Proposed Rate (GF)'!$Z2347,2)</f>
        <v>0</v>
      </c>
      <c r="P2033" s="102"/>
      <c r="Q2033" s="102">
        <f>ROUND('[3]Total Proposed Rate (GF)'!$AB2347,2)</f>
        <v>0</v>
      </c>
      <c r="R2033" s="102"/>
      <c r="S2033" s="102">
        <f>ROUND('[3]Total Proposed Rate (GF)'!$AD2347,2)</f>
        <v>0</v>
      </c>
      <c r="T2033" s="102"/>
      <c r="U2033" s="102">
        <f>ROUND('[3]Total Proposed Rate (GF)'!$AF2347,2)</f>
        <v>0</v>
      </c>
      <c r="V2033" s="102"/>
      <c r="W2033" s="102">
        <f>ROUND('[3]Total Proposed Rate (GF)'!$AH2347,2)</f>
        <v>0</v>
      </c>
      <c r="X2033" s="102"/>
      <c r="Y2033" s="103">
        <f>SUM(G2033:W2033)</f>
        <v>0</v>
      </c>
      <c r="Z2033" s="104"/>
      <c r="AA2033" s="102">
        <f>ROUND('[3]Total Proposed Rate (GF)'!$AL2347,2)</f>
        <v>0</v>
      </c>
      <c r="AB2033" s="104"/>
      <c r="AC2033" s="102">
        <f>ROUND('[3]Total Proposed Rate (GF)'!$AN2347,2)</f>
        <v>0</v>
      </c>
      <c r="AD2033" s="104"/>
      <c r="AE2033" s="102">
        <f>ROUND('[3]Total Proposed Rate (GF)'!$AP2347,2)</f>
        <v>0</v>
      </c>
      <c r="AF2033" s="112"/>
      <c r="AG2033" s="104">
        <f>SUM(Y2033:AE2033)</f>
        <v>0</v>
      </c>
      <c r="AI2033" s="106"/>
      <c r="AJ2033" s="106"/>
      <c r="AN2033" s="86"/>
    </row>
    <row r="2034" spans="1:40" hidden="1" x14ac:dyDescent="0.25">
      <c r="A2034" s="88">
        <f t="shared" si="216"/>
        <v>37</v>
      </c>
      <c r="B2034" s="75"/>
      <c r="C2034" s="87" t="s">
        <v>70</v>
      </c>
      <c r="D2034" s="75"/>
      <c r="E2034" s="101" t="s">
        <v>10</v>
      </c>
      <c r="F2034" s="195"/>
      <c r="G2034" s="102">
        <f>ROUND('[3]Total Proposed Rate (GF)'!$R2348,2)</f>
        <v>0</v>
      </c>
      <c r="H2034" s="102"/>
      <c r="I2034" s="102">
        <f>ROUND('[3]Total Proposed Rate (GF)'!$T2348,2)</f>
        <v>0</v>
      </c>
      <c r="J2034" s="102"/>
      <c r="K2034" s="102">
        <f>ROUND('[3]Total Proposed Rate (GF)'!$V2348,2)</f>
        <v>0</v>
      </c>
      <c r="L2034" s="102"/>
      <c r="M2034" s="102">
        <f>ROUND('[3]Total Proposed Rate (GF)'!$X2348,2)</f>
        <v>0</v>
      </c>
      <c r="N2034" s="102"/>
      <c r="O2034" s="102">
        <f>ROUND('[3]Total Proposed Rate (GF)'!$Z2348,2)</f>
        <v>0</v>
      </c>
      <c r="P2034" s="102"/>
      <c r="Q2034" s="102">
        <f>ROUND('[3]Total Proposed Rate (GF)'!$AB2348,2)</f>
        <v>0</v>
      </c>
      <c r="R2034" s="102"/>
      <c r="S2034" s="102">
        <f>ROUND('[3]Total Proposed Rate (GF)'!$AD2348,2)</f>
        <v>0</v>
      </c>
      <c r="T2034" s="102"/>
      <c r="U2034" s="102">
        <f>ROUND('[3]Total Proposed Rate (GF)'!$AF2348,2)</f>
        <v>0</v>
      </c>
      <c r="V2034" s="102"/>
      <c r="W2034" s="102">
        <f>ROUND('[3]Total Proposed Rate (GF)'!$AH2348,2)</f>
        <v>0</v>
      </c>
      <c r="X2034" s="102"/>
      <c r="Y2034" s="103">
        <f>SUM(G2034:W2034)</f>
        <v>0</v>
      </c>
      <c r="Z2034" s="104"/>
      <c r="AA2034" s="102">
        <f>ROUND('[3]Total Proposed Rate (GF)'!$AL2348,2)</f>
        <v>0</v>
      </c>
      <c r="AB2034" s="104"/>
      <c r="AC2034" s="102">
        <f>ROUND('[3]Total Proposed Rate (GF)'!$AN2348,2)</f>
        <v>0</v>
      </c>
      <c r="AD2034" s="104"/>
      <c r="AE2034" s="102">
        <f>ROUND('[3]Total Proposed Rate (GF)'!$AP2348,2)</f>
        <v>0</v>
      </c>
      <c r="AF2034" s="112"/>
      <c r="AG2034" s="104">
        <f>SUM(Y2034:AE2034)</f>
        <v>0</v>
      </c>
      <c r="AI2034" s="106"/>
      <c r="AJ2034" s="106"/>
      <c r="AN2034" s="86"/>
    </row>
    <row r="2035" spans="1:40" hidden="1" x14ac:dyDescent="0.25">
      <c r="A2035" s="88">
        <f t="shared" si="216"/>
        <v>38</v>
      </c>
      <c r="B2035" s="75"/>
      <c r="C2035" s="101" t="s">
        <v>69</v>
      </c>
      <c r="D2035" s="75"/>
      <c r="E2035" s="101" t="s">
        <v>10</v>
      </c>
      <c r="F2035" s="195"/>
      <c r="G2035" s="102">
        <f>ROUND('[3]Total Proposed Rate (GF)'!$R2349,2)</f>
        <v>0</v>
      </c>
      <c r="H2035" s="102"/>
      <c r="I2035" s="102">
        <f>ROUND('[3]Total Proposed Rate (GF)'!$T2349,2)</f>
        <v>0</v>
      </c>
      <c r="J2035" s="102"/>
      <c r="K2035" s="102">
        <f>ROUND('[3]Total Proposed Rate (GF)'!$V2349,2)</f>
        <v>0</v>
      </c>
      <c r="L2035" s="102"/>
      <c r="M2035" s="102">
        <f>ROUND('[3]Total Proposed Rate (GF)'!$X2349,2)</f>
        <v>0</v>
      </c>
      <c r="N2035" s="102"/>
      <c r="O2035" s="102">
        <f>ROUND('[3]Total Proposed Rate (GF)'!$Z2349,2)</f>
        <v>0</v>
      </c>
      <c r="P2035" s="102"/>
      <c r="Q2035" s="102">
        <f>ROUND('[3]Total Proposed Rate (GF)'!$AB2349,2)</f>
        <v>0</v>
      </c>
      <c r="R2035" s="102"/>
      <c r="S2035" s="102">
        <f>ROUND('[3]Total Proposed Rate (GF)'!$AD2349,2)</f>
        <v>0</v>
      </c>
      <c r="T2035" s="102"/>
      <c r="U2035" s="102">
        <f>ROUND('[3]Total Proposed Rate (GF)'!$AF2349,2)</f>
        <v>0</v>
      </c>
      <c r="V2035" s="102"/>
      <c r="W2035" s="102">
        <f>ROUND('[3]Total Proposed Rate (GF)'!$AH2349,2)</f>
        <v>0</v>
      </c>
      <c r="X2035" s="102"/>
      <c r="Y2035" s="103">
        <f>SUM(G2035:W2035)</f>
        <v>0</v>
      </c>
      <c r="Z2035" s="104"/>
      <c r="AA2035" s="102">
        <f>ROUND('[3]Total Proposed Rate (GF)'!$AL2349,2)</f>
        <v>0</v>
      </c>
      <c r="AB2035" s="104"/>
      <c r="AC2035" s="102">
        <f>ROUND('[3]Total Proposed Rate (GF)'!$AN2349,2)</f>
        <v>0</v>
      </c>
      <c r="AD2035" s="104"/>
      <c r="AE2035" s="102">
        <f>ROUND('[3]Total Proposed Rate (GF)'!$AP2349,2)</f>
        <v>0</v>
      </c>
      <c r="AF2035" s="112"/>
      <c r="AG2035" s="104">
        <f>SUM(Y2035:AE2035)</f>
        <v>0</v>
      </c>
      <c r="AI2035" s="106"/>
      <c r="AJ2035" s="106"/>
      <c r="AN2035" s="86"/>
    </row>
    <row r="2036" spans="1:40" hidden="1" x14ac:dyDescent="0.25">
      <c r="A2036" s="88">
        <f t="shared" si="216"/>
        <v>39</v>
      </c>
      <c r="B2036" s="75"/>
      <c r="C2036" s="101" t="s">
        <v>68</v>
      </c>
      <c r="D2036" s="75"/>
      <c r="E2036" s="101" t="s">
        <v>10</v>
      </c>
      <c r="F2036" s="195"/>
      <c r="G2036" s="102">
        <f>ROUND('[3]Total Proposed Rate (GF)'!$R2350,2)</f>
        <v>0</v>
      </c>
      <c r="H2036" s="102"/>
      <c r="I2036" s="102">
        <f>ROUND('[3]Total Proposed Rate (GF)'!$T2350,2)</f>
        <v>0</v>
      </c>
      <c r="J2036" s="102"/>
      <c r="K2036" s="102">
        <f>ROUND('[3]Total Proposed Rate (GF)'!$V2350,2)</f>
        <v>0</v>
      </c>
      <c r="L2036" s="102"/>
      <c r="M2036" s="102">
        <f>ROUND('[3]Total Proposed Rate (GF)'!$X2350,2)</f>
        <v>0</v>
      </c>
      <c r="N2036" s="102"/>
      <c r="O2036" s="102">
        <f>ROUND('[3]Total Proposed Rate (GF)'!$Z2350,2)</f>
        <v>0</v>
      </c>
      <c r="P2036" s="102"/>
      <c r="Q2036" s="102">
        <f>ROUND('[3]Total Proposed Rate (GF)'!$AB2350,2)</f>
        <v>0</v>
      </c>
      <c r="R2036" s="102"/>
      <c r="S2036" s="102">
        <f>ROUND('[3]Total Proposed Rate (GF)'!$AD2350,2)</f>
        <v>0</v>
      </c>
      <c r="T2036" s="102"/>
      <c r="U2036" s="102">
        <f>ROUND('[3]Total Proposed Rate (GF)'!$AF2350,2)</f>
        <v>0</v>
      </c>
      <c r="V2036" s="102"/>
      <c r="W2036" s="102">
        <f>ROUND('[3]Total Proposed Rate (GF)'!$AH2350,2)</f>
        <v>0</v>
      </c>
      <c r="X2036" s="102"/>
      <c r="Y2036" s="103">
        <f>SUM(G2036:W2036)</f>
        <v>0</v>
      </c>
      <c r="Z2036" s="104"/>
      <c r="AA2036" s="102">
        <f>ROUND('[3]Total Proposed Rate (GF)'!$AL2350,2)</f>
        <v>0</v>
      </c>
      <c r="AB2036" s="104"/>
      <c r="AC2036" s="102">
        <f>ROUND('[3]Total Proposed Rate (GF)'!$AN2350,2)</f>
        <v>0</v>
      </c>
      <c r="AD2036" s="104"/>
      <c r="AE2036" s="102">
        <f>ROUND('[3]Total Proposed Rate (GF)'!$AP2350,2)</f>
        <v>0</v>
      </c>
      <c r="AF2036" s="112"/>
      <c r="AG2036" s="104">
        <f>SUM(Y2036:AE2036)</f>
        <v>0</v>
      </c>
      <c r="AI2036" s="106"/>
      <c r="AJ2036" s="106"/>
      <c r="AN2036" s="86"/>
    </row>
    <row r="2037" spans="1:40" hidden="1" x14ac:dyDescent="0.25">
      <c r="A2037" s="88">
        <f t="shared" si="216"/>
        <v>40</v>
      </c>
      <c r="B2037" s="75"/>
      <c r="C2037" s="87" t="s">
        <v>67</v>
      </c>
      <c r="D2037" s="75"/>
      <c r="E2037" s="101" t="s">
        <v>10</v>
      </c>
      <c r="F2037" s="195"/>
      <c r="G2037" s="102">
        <f>ROUND('[3]Total Proposed Rate (GF)'!$R2351,2)</f>
        <v>0</v>
      </c>
      <c r="H2037" s="102"/>
      <c r="I2037" s="102">
        <f>ROUND('[3]Total Proposed Rate (GF)'!$T2351,2)</f>
        <v>0</v>
      </c>
      <c r="J2037" s="102"/>
      <c r="K2037" s="102">
        <f>ROUND('[3]Total Proposed Rate (GF)'!$V2351,2)</f>
        <v>0</v>
      </c>
      <c r="L2037" s="102"/>
      <c r="M2037" s="102">
        <f>ROUND('[3]Total Proposed Rate (GF)'!$X2351,2)</f>
        <v>0</v>
      </c>
      <c r="N2037" s="102"/>
      <c r="O2037" s="102">
        <f>ROUND('[3]Total Proposed Rate (GF)'!$Z2351,2)</f>
        <v>0</v>
      </c>
      <c r="P2037" s="102"/>
      <c r="Q2037" s="102">
        <f>ROUND('[3]Total Proposed Rate (GF)'!$AB2351,2)</f>
        <v>0</v>
      </c>
      <c r="R2037" s="102"/>
      <c r="S2037" s="102">
        <f>ROUND('[3]Total Proposed Rate (GF)'!$AD2351,2)</f>
        <v>0</v>
      </c>
      <c r="T2037" s="102"/>
      <c r="U2037" s="102">
        <f>ROUND('[3]Total Proposed Rate (GF)'!$AF2351,2)</f>
        <v>0</v>
      </c>
      <c r="V2037" s="102"/>
      <c r="W2037" s="102">
        <f>ROUND('[3]Total Proposed Rate (GF)'!$AH2351,2)</f>
        <v>0</v>
      </c>
      <c r="X2037" s="102"/>
      <c r="Y2037" s="103">
        <f>SUM(G2037:W2037)</f>
        <v>0</v>
      </c>
      <c r="Z2037" s="104"/>
      <c r="AA2037" s="102">
        <f>ROUND('[3]Total Proposed Rate (GF)'!$AL2351,2)</f>
        <v>0</v>
      </c>
      <c r="AB2037" s="104"/>
      <c r="AC2037" s="102">
        <f>ROUND('[3]Total Proposed Rate (GF)'!$AN2351,2)</f>
        <v>0</v>
      </c>
      <c r="AD2037" s="104"/>
      <c r="AE2037" s="102">
        <f>ROUND('[3]Total Proposed Rate (GF)'!$AP2351,2)</f>
        <v>0</v>
      </c>
      <c r="AF2037" s="112"/>
      <c r="AG2037" s="104">
        <f>SUM(Y2037:AE2037)</f>
        <v>0</v>
      </c>
      <c r="AI2037" s="106"/>
      <c r="AJ2037" s="106"/>
      <c r="AN2037" s="86"/>
    </row>
    <row r="2038" spans="1:40" hidden="1" x14ac:dyDescent="0.25">
      <c r="A2038" s="88">
        <f t="shared" si="216"/>
        <v>41</v>
      </c>
      <c r="B2038" s="75"/>
      <c r="C2038" s="101" t="s">
        <v>89</v>
      </c>
      <c r="D2038" s="75"/>
      <c r="E2038" s="75"/>
      <c r="F2038" s="195"/>
      <c r="G2038" s="130"/>
      <c r="H2038" s="185"/>
      <c r="I2038" s="130"/>
      <c r="J2038" s="185"/>
      <c r="K2038" s="130"/>
      <c r="L2038" s="185"/>
      <c r="M2038" s="130"/>
      <c r="N2038" s="185"/>
      <c r="O2038" s="130"/>
      <c r="P2038" s="130"/>
      <c r="Q2038" s="130"/>
      <c r="R2038" s="185"/>
      <c r="S2038" s="130"/>
      <c r="T2038" s="185"/>
      <c r="U2038" s="130"/>
      <c r="V2038" s="130"/>
      <c r="W2038" s="130"/>
      <c r="X2038" s="185"/>
      <c r="Y2038" s="186"/>
      <c r="AA2038" s="130"/>
      <c r="AB2038" s="75"/>
      <c r="AC2038" s="130"/>
      <c r="AD2038" s="75"/>
      <c r="AE2038" s="130"/>
      <c r="AF2038" s="112"/>
      <c r="AG2038" s="113"/>
      <c r="AI2038" s="106"/>
      <c r="AJ2038" s="106"/>
      <c r="AN2038" s="86"/>
    </row>
    <row r="2039" spans="1:40" hidden="1" x14ac:dyDescent="0.25">
      <c r="A2039" s="88">
        <f t="shared" si="216"/>
        <v>42</v>
      </c>
      <c r="B2039" s="75"/>
      <c r="C2039" s="87" t="s">
        <v>71</v>
      </c>
      <c r="D2039" s="75"/>
      <c r="E2039" s="101" t="s">
        <v>10</v>
      </c>
      <c r="F2039" s="195"/>
      <c r="G2039" s="102">
        <f>ROUND('[3]Total Proposed Rate (GF)'!$R2353,2)</f>
        <v>0</v>
      </c>
      <c r="H2039" s="102"/>
      <c r="I2039" s="102">
        <f>ROUND('[3]Total Proposed Rate (GF)'!$T2353,2)</f>
        <v>0</v>
      </c>
      <c r="J2039" s="102"/>
      <c r="K2039" s="102">
        <f>ROUND('[3]Total Proposed Rate (GF)'!$V2353,2)</f>
        <v>0</v>
      </c>
      <c r="L2039" s="102"/>
      <c r="M2039" s="102">
        <f>ROUND('[3]Total Proposed Rate (GF)'!$X2353,2)</f>
        <v>0</v>
      </c>
      <c r="N2039" s="102"/>
      <c r="O2039" s="102">
        <f>ROUND('[3]Total Proposed Rate (GF)'!$Z2353,2)</f>
        <v>0</v>
      </c>
      <c r="P2039" s="102"/>
      <c r="Q2039" s="102">
        <f>ROUND('[3]Total Proposed Rate (GF)'!$AB2353,2)</f>
        <v>0</v>
      </c>
      <c r="R2039" s="102"/>
      <c r="S2039" s="102">
        <f>ROUND('[3]Total Proposed Rate (GF)'!$AD2353,2)</f>
        <v>0</v>
      </c>
      <c r="T2039" s="102"/>
      <c r="U2039" s="102">
        <f>ROUND('[3]Total Proposed Rate (GF)'!$AF2353,2)</f>
        <v>0</v>
      </c>
      <c r="V2039" s="102"/>
      <c r="W2039" s="102">
        <f>ROUND('[3]Total Proposed Rate (GF)'!$AH2353,2)</f>
        <v>0</v>
      </c>
      <c r="X2039" s="102"/>
      <c r="Y2039" s="103">
        <f>SUM(G2039:W2039)</f>
        <v>0</v>
      </c>
      <c r="Z2039" s="104"/>
      <c r="AA2039" s="102">
        <f>ROUND('[3]Total Proposed Rate (GF)'!$AL2353,2)</f>
        <v>0</v>
      </c>
      <c r="AB2039" s="104"/>
      <c r="AC2039" s="102">
        <f>ROUND('[3]Total Proposed Rate (GF)'!$AN2353,2)</f>
        <v>0</v>
      </c>
      <c r="AD2039" s="104"/>
      <c r="AE2039" s="102">
        <f>ROUND('[3]Total Proposed Rate (GF)'!$AP2353,2)</f>
        <v>0</v>
      </c>
      <c r="AF2039" s="112"/>
      <c r="AG2039" s="104">
        <f>SUM(Y2039:AE2039)</f>
        <v>0</v>
      </c>
      <c r="AI2039" s="106"/>
      <c r="AJ2039" s="106"/>
      <c r="AN2039" s="86"/>
    </row>
    <row r="2040" spans="1:40" hidden="1" x14ac:dyDescent="0.25">
      <c r="A2040" s="88">
        <f t="shared" si="216"/>
        <v>43</v>
      </c>
      <c r="B2040" s="75"/>
      <c r="C2040" s="87" t="s">
        <v>70</v>
      </c>
      <c r="D2040" s="75"/>
      <c r="E2040" s="101" t="s">
        <v>10</v>
      </c>
      <c r="F2040" s="195"/>
      <c r="G2040" s="102">
        <f>ROUND('[3]Total Proposed Rate (GF)'!$R2354,2)</f>
        <v>0</v>
      </c>
      <c r="H2040" s="102"/>
      <c r="I2040" s="102">
        <f>ROUND('[3]Total Proposed Rate (GF)'!$T2354,2)</f>
        <v>0</v>
      </c>
      <c r="J2040" s="102"/>
      <c r="K2040" s="102">
        <f>ROUND('[3]Total Proposed Rate (GF)'!$V2354,2)</f>
        <v>0</v>
      </c>
      <c r="L2040" s="102"/>
      <c r="M2040" s="102">
        <f>ROUND('[3]Total Proposed Rate (GF)'!$X2354,2)</f>
        <v>0</v>
      </c>
      <c r="N2040" s="102"/>
      <c r="O2040" s="102">
        <f>ROUND('[3]Total Proposed Rate (GF)'!$Z2354,2)</f>
        <v>0</v>
      </c>
      <c r="P2040" s="102"/>
      <c r="Q2040" s="102">
        <f>ROUND('[3]Total Proposed Rate (GF)'!$AB2354,2)</f>
        <v>0</v>
      </c>
      <c r="R2040" s="102"/>
      <c r="S2040" s="102">
        <f>ROUND('[3]Total Proposed Rate (GF)'!$AD2354,2)</f>
        <v>0</v>
      </c>
      <c r="T2040" s="102"/>
      <c r="U2040" s="102">
        <f>ROUND('[3]Total Proposed Rate (GF)'!$AF2354,2)</f>
        <v>0</v>
      </c>
      <c r="V2040" s="102"/>
      <c r="W2040" s="102">
        <f>ROUND('[3]Total Proposed Rate (GF)'!$AH2354,2)</f>
        <v>0</v>
      </c>
      <c r="X2040" s="102"/>
      <c r="Y2040" s="103">
        <f>SUM(G2040:W2040)</f>
        <v>0</v>
      </c>
      <c r="Z2040" s="104"/>
      <c r="AA2040" s="102">
        <f>ROUND('[3]Total Proposed Rate (GF)'!$AL2354,2)</f>
        <v>0</v>
      </c>
      <c r="AB2040" s="104"/>
      <c r="AC2040" s="102">
        <f>ROUND('[3]Total Proposed Rate (GF)'!$AN2354,2)</f>
        <v>0</v>
      </c>
      <c r="AD2040" s="104"/>
      <c r="AE2040" s="102">
        <f>ROUND('[3]Total Proposed Rate (GF)'!$AP2354,2)</f>
        <v>0</v>
      </c>
      <c r="AF2040" s="112"/>
      <c r="AG2040" s="104">
        <f>SUM(Y2040:AE2040)</f>
        <v>0</v>
      </c>
      <c r="AI2040" s="106"/>
      <c r="AJ2040" s="106"/>
      <c r="AN2040" s="86"/>
    </row>
    <row r="2041" spans="1:40" hidden="1" x14ac:dyDescent="0.25">
      <c r="A2041" s="88">
        <f t="shared" si="216"/>
        <v>44</v>
      </c>
      <c r="B2041" s="75"/>
      <c r="C2041" s="101" t="s">
        <v>69</v>
      </c>
      <c r="D2041" s="75"/>
      <c r="E2041" s="101" t="s">
        <v>10</v>
      </c>
      <c r="F2041" s="195"/>
      <c r="G2041" s="102">
        <f>ROUND('[3]Total Proposed Rate (GF)'!$R2355,2)</f>
        <v>0</v>
      </c>
      <c r="H2041" s="102"/>
      <c r="I2041" s="102">
        <f>ROUND('[3]Total Proposed Rate (GF)'!$T2355,2)</f>
        <v>0</v>
      </c>
      <c r="J2041" s="102"/>
      <c r="K2041" s="102">
        <f>ROUND('[3]Total Proposed Rate (GF)'!$V2355,2)</f>
        <v>0</v>
      </c>
      <c r="L2041" s="102"/>
      <c r="M2041" s="102">
        <f>ROUND('[3]Total Proposed Rate (GF)'!$X2355,2)</f>
        <v>0</v>
      </c>
      <c r="N2041" s="102"/>
      <c r="O2041" s="102">
        <f>ROUND('[3]Total Proposed Rate (GF)'!$Z2355,2)</f>
        <v>0</v>
      </c>
      <c r="P2041" s="102"/>
      <c r="Q2041" s="102">
        <f>ROUND('[3]Total Proposed Rate (GF)'!$AB2355,2)</f>
        <v>0</v>
      </c>
      <c r="R2041" s="102"/>
      <c r="S2041" s="102">
        <f>ROUND('[3]Total Proposed Rate (GF)'!$AD2355,2)</f>
        <v>0</v>
      </c>
      <c r="T2041" s="102"/>
      <c r="U2041" s="102">
        <f>ROUND('[3]Total Proposed Rate (GF)'!$AF2355,2)</f>
        <v>0</v>
      </c>
      <c r="V2041" s="102"/>
      <c r="W2041" s="102">
        <f>ROUND('[3]Total Proposed Rate (GF)'!$AH2355,2)</f>
        <v>0</v>
      </c>
      <c r="X2041" s="102"/>
      <c r="Y2041" s="103">
        <f>SUM(G2041:W2041)</f>
        <v>0</v>
      </c>
      <c r="Z2041" s="104"/>
      <c r="AA2041" s="102">
        <f>ROUND('[3]Total Proposed Rate (GF)'!$AL2355,2)</f>
        <v>0</v>
      </c>
      <c r="AB2041" s="104"/>
      <c r="AC2041" s="102">
        <f>ROUND('[3]Total Proposed Rate (GF)'!$AN2355,2)</f>
        <v>0</v>
      </c>
      <c r="AD2041" s="104"/>
      <c r="AE2041" s="102">
        <f>ROUND('[3]Total Proposed Rate (GF)'!$AP2355,2)</f>
        <v>0</v>
      </c>
      <c r="AF2041" s="112"/>
      <c r="AG2041" s="104">
        <f>SUM(Y2041:AE2041)</f>
        <v>0</v>
      </c>
      <c r="AI2041" s="106"/>
      <c r="AJ2041" s="106"/>
      <c r="AN2041" s="86"/>
    </row>
    <row r="2042" spans="1:40" hidden="1" x14ac:dyDescent="0.25">
      <c r="A2042" s="88">
        <f t="shared" si="216"/>
        <v>45</v>
      </c>
      <c r="B2042" s="75"/>
      <c r="C2042" s="101" t="s">
        <v>68</v>
      </c>
      <c r="D2042" s="75"/>
      <c r="E2042" s="101" t="s">
        <v>10</v>
      </c>
      <c r="F2042" s="195"/>
      <c r="G2042" s="102">
        <f>ROUND('[3]Total Proposed Rate (GF)'!$R2356,2)</f>
        <v>0</v>
      </c>
      <c r="H2042" s="102"/>
      <c r="I2042" s="102">
        <f>ROUND('[3]Total Proposed Rate (GF)'!$T2356,2)</f>
        <v>0</v>
      </c>
      <c r="J2042" s="102"/>
      <c r="K2042" s="102">
        <f>ROUND('[3]Total Proposed Rate (GF)'!$V2356,2)</f>
        <v>0</v>
      </c>
      <c r="L2042" s="102"/>
      <c r="M2042" s="102">
        <f>ROUND('[3]Total Proposed Rate (GF)'!$X2356,2)</f>
        <v>0</v>
      </c>
      <c r="N2042" s="102"/>
      <c r="O2042" s="102">
        <f>ROUND('[3]Total Proposed Rate (GF)'!$Z2356,2)</f>
        <v>0</v>
      </c>
      <c r="P2042" s="102"/>
      <c r="Q2042" s="102">
        <f>ROUND('[3]Total Proposed Rate (GF)'!$AB2356,2)</f>
        <v>0</v>
      </c>
      <c r="R2042" s="102"/>
      <c r="S2042" s="102">
        <f>ROUND('[3]Total Proposed Rate (GF)'!$AD2356,2)</f>
        <v>0</v>
      </c>
      <c r="T2042" s="102"/>
      <c r="U2042" s="102">
        <f>ROUND('[3]Total Proposed Rate (GF)'!$AF2356,2)</f>
        <v>0</v>
      </c>
      <c r="V2042" s="102"/>
      <c r="W2042" s="102">
        <f>ROUND('[3]Total Proposed Rate (GF)'!$AH2356,2)</f>
        <v>0</v>
      </c>
      <c r="X2042" s="102"/>
      <c r="Y2042" s="103">
        <f>SUM(G2042:W2042)</f>
        <v>0</v>
      </c>
      <c r="Z2042" s="104"/>
      <c r="AA2042" s="102">
        <f>ROUND('[3]Total Proposed Rate (GF)'!$AL2356,2)</f>
        <v>0</v>
      </c>
      <c r="AB2042" s="104"/>
      <c r="AC2042" s="102">
        <f>ROUND('[3]Total Proposed Rate (GF)'!$AN2356,2)</f>
        <v>0</v>
      </c>
      <c r="AD2042" s="104"/>
      <c r="AE2042" s="102">
        <f>ROUND('[3]Total Proposed Rate (GF)'!$AP2356,2)</f>
        <v>0</v>
      </c>
      <c r="AF2042" s="112"/>
      <c r="AG2042" s="104">
        <f>SUM(Y2042:AE2042)</f>
        <v>0</v>
      </c>
      <c r="AI2042" s="106"/>
      <c r="AJ2042" s="106"/>
      <c r="AN2042" s="86"/>
    </row>
    <row r="2043" spans="1:40" hidden="1" x14ac:dyDescent="0.25">
      <c r="A2043" s="88">
        <f t="shared" si="216"/>
        <v>46</v>
      </c>
      <c r="B2043" s="75"/>
      <c r="C2043" s="87" t="s">
        <v>67</v>
      </c>
      <c r="D2043" s="75"/>
      <c r="E2043" s="101" t="s">
        <v>10</v>
      </c>
      <c r="F2043" s="195"/>
      <c r="G2043" s="102">
        <f>ROUND('[3]Total Proposed Rate (GF)'!$R2357,2)</f>
        <v>0</v>
      </c>
      <c r="H2043" s="102"/>
      <c r="I2043" s="102">
        <f>ROUND('[3]Total Proposed Rate (GF)'!$T2357,2)</f>
        <v>0</v>
      </c>
      <c r="J2043" s="102"/>
      <c r="K2043" s="102">
        <f>ROUND('[3]Total Proposed Rate (GF)'!$V2357,2)</f>
        <v>0</v>
      </c>
      <c r="L2043" s="102"/>
      <c r="M2043" s="102">
        <f>ROUND('[3]Total Proposed Rate (GF)'!$X2357,2)</f>
        <v>0</v>
      </c>
      <c r="N2043" s="102"/>
      <c r="O2043" s="102">
        <f>ROUND('[3]Total Proposed Rate (GF)'!$Z2357,2)</f>
        <v>0</v>
      </c>
      <c r="P2043" s="102"/>
      <c r="Q2043" s="102">
        <f>ROUND('[3]Total Proposed Rate (GF)'!$AB2357,2)</f>
        <v>0</v>
      </c>
      <c r="R2043" s="102"/>
      <c r="S2043" s="102">
        <f>ROUND('[3]Total Proposed Rate (GF)'!$AD2357,2)</f>
        <v>0</v>
      </c>
      <c r="T2043" s="102"/>
      <c r="U2043" s="102">
        <f>ROUND('[3]Total Proposed Rate (GF)'!$AF2357,2)</f>
        <v>0</v>
      </c>
      <c r="V2043" s="102"/>
      <c r="W2043" s="102">
        <f>ROUND('[3]Total Proposed Rate (GF)'!$AH2357,2)</f>
        <v>0</v>
      </c>
      <c r="X2043" s="102"/>
      <c r="Y2043" s="103">
        <f>SUM(G2043:W2043)</f>
        <v>0</v>
      </c>
      <c r="Z2043" s="104"/>
      <c r="AA2043" s="102">
        <f>ROUND('[3]Total Proposed Rate (GF)'!$AL2357,2)</f>
        <v>0</v>
      </c>
      <c r="AB2043" s="104"/>
      <c r="AC2043" s="102">
        <f>ROUND('[3]Total Proposed Rate (GF)'!$AN2357,2)</f>
        <v>0</v>
      </c>
      <c r="AD2043" s="104"/>
      <c r="AE2043" s="102">
        <f>ROUND('[3]Total Proposed Rate (GF)'!$AP2357,2)</f>
        <v>0</v>
      </c>
      <c r="AF2043" s="112"/>
      <c r="AG2043" s="104">
        <f>SUM(Y2043:AE2043)</f>
        <v>0</v>
      </c>
      <c r="AI2043" s="106"/>
      <c r="AJ2043" s="106"/>
      <c r="AN2043" s="86"/>
    </row>
    <row r="2044" spans="1:40" hidden="1" x14ac:dyDescent="0.25">
      <c r="A2044" s="88">
        <f t="shared" si="216"/>
        <v>47</v>
      </c>
      <c r="B2044" s="75"/>
      <c r="C2044" s="101" t="s">
        <v>102</v>
      </c>
      <c r="D2044" s="75"/>
      <c r="E2044" s="75"/>
      <c r="F2044" s="195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2"/>
      <c r="X2044" s="102"/>
      <c r="Y2044" s="103"/>
      <c r="Z2044" s="104"/>
      <c r="AA2044" s="102"/>
      <c r="AB2044" s="104"/>
      <c r="AC2044" s="102"/>
      <c r="AD2044" s="104"/>
      <c r="AE2044" s="102"/>
      <c r="AF2044" s="112"/>
      <c r="AG2044" s="104"/>
      <c r="AI2044" s="106"/>
      <c r="AJ2044" s="106"/>
      <c r="AN2044" s="86"/>
    </row>
    <row r="2045" spans="1:40" hidden="1" x14ac:dyDescent="0.25">
      <c r="A2045" s="88">
        <f t="shared" si="216"/>
        <v>48</v>
      </c>
      <c r="B2045" s="75"/>
      <c r="C2045" s="87" t="s">
        <v>71</v>
      </c>
      <c r="D2045" s="75"/>
      <c r="E2045" s="101" t="s">
        <v>10</v>
      </c>
      <c r="F2045" s="195"/>
      <c r="G2045" s="102">
        <f>ROUND('[3]Total Proposed Rate (GF)'!$R2359,2)</f>
        <v>0</v>
      </c>
      <c r="H2045" s="102"/>
      <c r="I2045" s="102">
        <f>ROUND('[3]Total Proposed Rate (GF)'!$T2359,2)</f>
        <v>0</v>
      </c>
      <c r="J2045" s="102"/>
      <c r="K2045" s="102">
        <f>ROUND('[3]Total Proposed Rate (GF)'!$V2359,2)</f>
        <v>0</v>
      </c>
      <c r="L2045" s="102"/>
      <c r="M2045" s="102">
        <f>ROUND('[3]Total Proposed Rate (GF)'!$X2359,2)</f>
        <v>0</v>
      </c>
      <c r="N2045" s="102"/>
      <c r="O2045" s="102">
        <f>ROUND('[3]Total Proposed Rate (GF)'!$Z2359,2)</f>
        <v>0</v>
      </c>
      <c r="P2045" s="102"/>
      <c r="Q2045" s="102">
        <f>ROUND('[3]Total Proposed Rate (GF)'!$AB2359,2)</f>
        <v>0</v>
      </c>
      <c r="R2045" s="102"/>
      <c r="S2045" s="102">
        <f>ROUND('[3]Total Proposed Rate (GF)'!$AD2359,2)</f>
        <v>0</v>
      </c>
      <c r="T2045" s="102"/>
      <c r="U2045" s="102">
        <f>ROUND('[3]Total Proposed Rate (GF)'!$AF2359,2)</f>
        <v>0</v>
      </c>
      <c r="V2045" s="102"/>
      <c r="W2045" s="102">
        <f>ROUND('[3]Total Proposed Rate (GF)'!$AH2359,2)</f>
        <v>0</v>
      </c>
      <c r="X2045" s="102"/>
      <c r="Y2045" s="103">
        <f>SUM(G2045:W2045)</f>
        <v>0</v>
      </c>
      <c r="Z2045" s="104"/>
      <c r="AA2045" s="102">
        <f>ROUND('[3]Total Proposed Rate (GF)'!$AL2359,2)</f>
        <v>0</v>
      </c>
      <c r="AB2045" s="104"/>
      <c r="AC2045" s="102">
        <f>ROUND('[3]Total Proposed Rate (GF)'!$AN2359,2)</f>
        <v>0</v>
      </c>
      <c r="AD2045" s="104"/>
      <c r="AE2045" s="102">
        <f>ROUND('[3]Total Proposed Rate (GF)'!$AP2359,2)</f>
        <v>0</v>
      </c>
      <c r="AF2045" s="112"/>
      <c r="AG2045" s="104">
        <f>SUM(Y2045:AE2045)</f>
        <v>0</v>
      </c>
      <c r="AI2045" s="106"/>
      <c r="AJ2045" s="106"/>
      <c r="AN2045" s="86"/>
    </row>
    <row r="2046" spans="1:40" hidden="1" x14ac:dyDescent="0.25">
      <c r="A2046" s="88">
        <f t="shared" si="216"/>
        <v>49</v>
      </c>
      <c r="B2046" s="75"/>
      <c r="C2046" s="87" t="s">
        <v>70</v>
      </c>
      <c r="D2046" s="75"/>
      <c r="E2046" s="101" t="s">
        <v>10</v>
      </c>
      <c r="F2046" s="195"/>
      <c r="G2046" s="102">
        <f>ROUND('[3]Total Proposed Rate (GF)'!$R2360,2)</f>
        <v>0</v>
      </c>
      <c r="H2046" s="102"/>
      <c r="I2046" s="102">
        <f>ROUND('[3]Total Proposed Rate (GF)'!$T2360,2)</f>
        <v>0</v>
      </c>
      <c r="J2046" s="102"/>
      <c r="K2046" s="102">
        <f>ROUND('[3]Total Proposed Rate (GF)'!$V2360,2)</f>
        <v>0</v>
      </c>
      <c r="L2046" s="102"/>
      <c r="M2046" s="102">
        <f>ROUND('[3]Total Proposed Rate (GF)'!$X2360,2)</f>
        <v>0</v>
      </c>
      <c r="N2046" s="102"/>
      <c r="O2046" s="102">
        <f>ROUND('[3]Total Proposed Rate (GF)'!$Z2360,2)</f>
        <v>0</v>
      </c>
      <c r="P2046" s="102"/>
      <c r="Q2046" s="102">
        <f>ROUND('[3]Total Proposed Rate (GF)'!$AB2360,2)</f>
        <v>0</v>
      </c>
      <c r="R2046" s="102"/>
      <c r="S2046" s="102">
        <f>ROUND('[3]Total Proposed Rate (GF)'!$AD2360,2)</f>
        <v>0</v>
      </c>
      <c r="T2046" s="102"/>
      <c r="U2046" s="102">
        <f>ROUND('[3]Total Proposed Rate (GF)'!$AF2360,2)</f>
        <v>0</v>
      </c>
      <c r="V2046" s="102"/>
      <c r="W2046" s="102">
        <f>ROUND('[3]Total Proposed Rate (GF)'!$AH2360,2)</f>
        <v>0</v>
      </c>
      <c r="X2046" s="102"/>
      <c r="Y2046" s="103">
        <f>SUM(G2046:W2046)</f>
        <v>0</v>
      </c>
      <c r="Z2046" s="104"/>
      <c r="AA2046" s="102">
        <f>ROUND('[3]Total Proposed Rate (GF)'!$AL2360,2)</f>
        <v>0</v>
      </c>
      <c r="AB2046" s="104"/>
      <c r="AC2046" s="102">
        <f>ROUND('[3]Total Proposed Rate (GF)'!$AN2360,2)</f>
        <v>0</v>
      </c>
      <c r="AD2046" s="104"/>
      <c r="AE2046" s="102">
        <f>ROUND('[3]Total Proposed Rate (GF)'!$AP2360,2)</f>
        <v>0</v>
      </c>
      <c r="AF2046" s="112"/>
      <c r="AG2046" s="104">
        <f>SUM(Y2046:AE2046)</f>
        <v>0</v>
      </c>
      <c r="AI2046" s="106"/>
      <c r="AJ2046" s="106"/>
      <c r="AN2046" s="86"/>
    </row>
    <row r="2047" spans="1:40" hidden="1" x14ac:dyDescent="0.25">
      <c r="A2047" s="88">
        <f t="shared" si="216"/>
        <v>50</v>
      </c>
      <c r="B2047" s="75"/>
      <c r="C2047" s="101" t="s">
        <v>69</v>
      </c>
      <c r="D2047" s="75"/>
      <c r="E2047" s="101" t="s">
        <v>10</v>
      </c>
      <c r="F2047" s="195"/>
      <c r="G2047" s="102">
        <f>ROUND('[3]Total Proposed Rate (GF)'!$R2361,2)</f>
        <v>0</v>
      </c>
      <c r="H2047" s="102"/>
      <c r="I2047" s="102">
        <f>ROUND('[3]Total Proposed Rate (GF)'!$T2361,2)</f>
        <v>0</v>
      </c>
      <c r="J2047" s="102"/>
      <c r="K2047" s="102">
        <f>ROUND('[3]Total Proposed Rate (GF)'!$V2361,2)</f>
        <v>0</v>
      </c>
      <c r="L2047" s="102"/>
      <c r="M2047" s="102">
        <f>ROUND('[3]Total Proposed Rate (GF)'!$X2361,2)</f>
        <v>0</v>
      </c>
      <c r="N2047" s="102"/>
      <c r="O2047" s="102">
        <f>ROUND('[3]Total Proposed Rate (GF)'!$Z2361,2)</f>
        <v>0</v>
      </c>
      <c r="P2047" s="102"/>
      <c r="Q2047" s="102">
        <f>ROUND('[3]Total Proposed Rate (GF)'!$AB2361,2)</f>
        <v>0</v>
      </c>
      <c r="R2047" s="102"/>
      <c r="S2047" s="102">
        <f>ROUND('[3]Total Proposed Rate (GF)'!$AD2361,2)</f>
        <v>0</v>
      </c>
      <c r="T2047" s="102"/>
      <c r="U2047" s="102">
        <f>ROUND('[3]Total Proposed Rate (GF)'!$AF2361,2)</f>
        <v>0</v>
      </c>
      <c r="V2047" s="102"/>
      <c r="W2047" s="102">
        <f>ROUND('[3]Total Proposed Rate (GF)'!$AH2361,2)</f>
        <v>0</v>
      </c>
      <c r="X2047" s="102"/>
      <c r="Y2047" s="103">
        <f>SUM(G2047:W2047)</f>
        <v>0</v>
      </c>
      <c r="Z2047" s="104"/>
      <c r="AA2047" s="102">
        <f>ROUND('[3]Total Proposed Rate (GF)'!$AL2361,2)</f>
        <v>0</v>
      </c>
      <c r="AB2047" s="104"/>
      <c r="AC2047" s="102">
        <f>ROUND('[3]Total Proposed Rate (GF)'!$AN2361,2)</f>
        <v>0</v>
      </c>
      <c r="AD2047" s="104"/>
      <c r="AE2047" s="102">
        <f>ROUND('[3]Total Proposed Rate (GF)'!$AP2361,2)</f>
        <v>0</v>
      </c>
      <c r="AF2047" s="112"/>
      <c r="AG2047" s="104">
        <f>SUM(Y2047:AE2047)</f>
        <v>0</v>
      </c>
      <c r="AI2047" s="106"/>
      <c r="AJ2047" s="106"/>
      <c r="AN2047" s="86"/>
    </row>
    <row r="2048" spans="1:40" hidden="1" x14ac:dyDescent="0.25">
      <c r="A2048" s="88">
        <f t="shared" si="216"/>
        <v>51</v>
      </c>
      <c r="B2048" s="75"/>
      <c r="C2048" s="101" t="s">
        <v>68</v>
      </c>
      <c r="D2048" s="75"/>
      <c r="E2048" s="101" t="s">
        <v>10</v>
      </c>
      <c r="F2048" s="195"/>
      <c r="G2048" s="102">
        <f>ROUND('[3]Total Proposed Rate (GF)'!$R2362,2)</f>
        <v>0</v>
      </c>
      <c r="H2048" s="102"/>
      <c r="I2048" s="102">
        <f>ROUND('[3]Total Proposed Rate (GF)'!$T2362,2)</f>
        <v>0</v>
      </c>
      <c r="J2048" s="102"/>
      <c r="K2048" s="102">
        <f>ROUND('[3]Total Proposed Rate (GF)'!$V2362,2)</f>
        <v>0</v>
      </c>
      <c r="L2048" s="102"/>
      <c r="M2048" s="102">
        <f>ROUND('[3]Total Proposed Rate (GF)'!$X2362,2)</f>
        <v>0</v>
      </c>
      <c r="N2048" s="102"/>
      <c r="O2048" s="102">
        <f>ROUND('[3]Total Proposed Rate (GF)'!$Z2362,2)</f>
        <v>0</v>
      </c>
      <c r="P2048" s="102"/>
      <c r="Q2048" s="102">
        <f>ROUND('[3]Total Proposed Rate (GF)'!$AB2362,2)</f>
        <v>0</v>
      </c>
      <c r="R2048" s="102"/>
      <c r="S2048" s="102">
        <f>ROUND('[3]Total Proposed Rate (GF)'!$AD2362,2)</f>
        <v>0</v>
      </c>
      <c r="T2048" s="102"/>
      <c r="U2048" s="102">
        <f>ROUND('[3]Total Proposed Rate (GF)'!$AF2362,2)</f>
        <v>0</v>
      </c>
      <c r="V2048" s="102"/>
      <c r="W2048" s="102">
        <f>ROUND('[3]Total Proposed Rate (GF)'!$AH2362,2)</f>
        <v>0</v>
      </c>
      <c r="X2048" s="102"/>
      <c r="Y2048" s="103">
        <f>SUM(G2048:W2048)</f>
        <v>0</v>
      </c>
      <c r="Z2048" s="104"/>
      <c r="AA2048" s="102">
        <f>ROUND('[3]Total Proposed Rate (GF)'!$AL2362,2)</f>
        <v>0</v>
      </c>
      <c r="AB2048" s="104"/>
      <c r="AC2048" s="102">
        <f>ROUND('[3]Total Proposed Rate (GF)'!$AN2362,2)</f>
        <v>0</v>
      </c>
      <c r="AD2048" s="104"/>
      <c r="AE2048" s="102">
        <f>ROUND('[3]Total Proposed Rate (GF)'!$AP2362,2)</f>
        <v>0</v>
      </c>
      <c r="AF2048" s="112"/>
      <c r="AG2048" s="104">
        <f>SUM(Y2048:AE2048)</f>
        <v>0</v>
      </c>
      <c r="AI2048" s="106"/>
      <c r="AJ2048" s="106"/>
      <c r="AN2048" s="86"/>
    </row>
    <row r="2049" spans="1:40" hidden="1" x14ac:dyDescent="0.25">
      <c r="A2049" s="88">
        <f t="shared" si="216"/>
        <v>52</v>
      </c>
      <c r="B2049" s="75"/>
      <c r="C2049" s="87" t="s">
        <v>67</v>
      </c>
      <c r="D2049" s="75"/>
      <c r="E2049" s="101" t="s">
        <v>10</v>
      </c>
      <c r="F2049" s="195"/>
      <c r="G2049" s="102">
        <f>ROUND('[3]Total Proposed Rate (GF)'!$R2363,2)</f>
        <v>0</v>
      </c>
      <c r="H2049" s="102"/>
      <c r="I2049" s="102">
        <f>ROUND('[3]Total Proposed Rate (GF)'!$T2363,2)</f>
        <v>0</v>
      </c>
      <c r="J2049" s="102"/>
      <c r="K2049" s="102">
        <f>ROUND('[3]Total Proposed Rate (GF)'!$V2363,2)</f>
        <v>0</v>
      </c>
      <c r="L2049" s="102"/>
      <c r="M2049" s="102">
        <f>ROUND('[3]Total Proposed Rate (GF)'!$X2363,2)</f>
        <v>0</v>
      </c>
      <c r="N2049" s="102"/>
      <c r="O2049" s="102">
        <f>ROUND('[3]Total Proposed Rate (GF)'!$Z2363,2)</f>
        <v>0</v>
      </c>
      <c r="P2049" s="102"/>
      <c r="Q2049" s="102">
        <f>ROUND('[3]Total Proposed Rate (GF)'!$AB2363,2)</f>
        <v>0</v>
      </c>
      <c r="R2049" s="102"/>
      <c r="S2049" s="102">
        <f>ROUND('[3]Total Proposed Rate (GF)'!$AD2363,2)</f>
        <v>0</v>
      </c>
      <c r="T2049" s="102"/>
      <c r="U2049" s="102">
        <f>ROUND('[3]Total Proposed Rate (GF)'!$AF2363,2)</f>
        <v>0</v>
      </c>
      <c r="V2049" s="102"/>
      <c r="W2049" s="102">
        <f>ROUND('[3]Total Proposed Rate (GF)'!$AH2363,2)</f>
        <v>0</v>
      </c>
      <c r="X2049" s="102"/>
      <c r="Y2049" s="103">
        <f>SUM(G2049:W2049)</f>
        <v>0</v>
      </c>
      <c r="Z2049" s="104"/>
      <c r="AA2049" s="102">
        <f>ROUND('[3]Total Proposed Rate (GF)'!$AL2363,2)</f>
        <v>0</v>
      </c>
      <c r="AB2049" s="104"/>
      <c r="AC2049" s="102">
        <f>ROUND('[3]Total Proposed Rate (GF)'!$AN2363,2)</f>
        <v>0</v>
      </c>
      <c r="AD2049" s="104"/>
      <c r="AE2049" s="102">
        <f>ROUND('[3]Total Proposed Rate (GF)'!$AP2363,2)</f>
        <v>0</v>
      </c>
      <c r="AF2049" s="112"/>
      <c r="AG2049" s="104">
        <f>SUM(Y2049:AE2049)</f>
        <v>0</v>
      </c>
      <c r="AI2049" s="106"/>
      <c r="AJ2049" s="106"/>
      <c r="AN2049" s="86"/>
    </row>
    <row r="2050" spans="1:40" hidden="1" x14ac:dyDescent="0.25">
      <c r="A2050" s="88">
        <f t="shared" si="216"/>
        <v>53</v>
      </c>
      <c r="B2050" s="75"/>
      <c r="C2050" s="101" t="s">
        <v>101</v>
      </c>
      <c r="D2050" s="75"/>
      <c r="E2050" s="75"/>
      <c r="F2050" s="195"/>
      <c r="G2050" s="102"/>
      <c r="H2050" s="102"/>
      <c r="I2050" s="102"/>
      <c r="J2050" s="102"/>
      <c r="K2050" s="102"/>
      <c r="L2050" s="102"/>
      <c r="M2050" s="102"/>
      <c r="N2050" s="102"/>
      <c r="O2050" s="102"/>
      <c r="P2050" s="102"/>
      <c r="Q2050" s="102"/>
      <c r="R2050" s="102"/>
      <c r="S2050" s="102"/>
      <c r="T2050" s="102"/>
      <c r="U2050" s="102"/>
      <c r="V2050" s="102"/>
      <c r="W2050" s="102"/>
      <c r="X2050" s="102"/>
      <c r="Y2050" s="103"/>
      <c r="Z2050" s="104"/>
      <c r="AA2050" s="102"/>
      <c r="AB2050" s="104"/>
      <c r="AC2050" s="102"/>
      <c r="AD2050" s="104"/>
      <c r="AE2050" s="102"/>
      <c r="AF2050" s="112"/>
      <c r="AG2050" s="104"/>
      <c r="AI2050" s="106"/>
      <c r="AJ2050" s="106"/>
      <c r="AN2050" s="86"/>
    </row>
    <row r="2051" spans="1:40" hidden="1" x14ac:dyDescent="0.25">
      <c r="A2051" s="88">
        <f t="shared" si="216"/>
        <v>54</v>
      </c>
      <c r="B2051" s="75"/>
      <c r="C2051" s="87" t="s">
        <v>71</v>
      </c>
      <c r="D2051" s="75"/>
      <c r="E2051" s="101" t="s">
        <v>10</v>
      </c>
      <c r="F2051" s="195"/>
      <c r="G2051" s="102">
        <f>ROUND('[3]Total Proposed Rate (GF)'!$R2365,2)</f>
        <v>0</v>
      </c>
      <c r="H2051" s="102"/>
      <c r="I2051" s="102">
        <f>ROUND('[3]Total Proposed Rate (GF)'!$T2365,2)</f>
        <v>0</v>
      </c>
      <c r="J2051" s="102"/>
      <c r="K2051" s="102">
        <f>ROUND('[3]Total Proposed Rate (GF)'!$V2365,2)</f>
        <v>0</v>
      </c>
      <c r="L2051" s="102"/>
      <c r="M2051" s="102">
        <f>ROUND('[3]Total Proposed Rate (GF)'!$X2365,2)</f>
        <v>0</v>
      </c>
      <c r="N2051" s="102"/>
      <c r="O2051" s="102">
        <f>ROUND('[3]Total Proposed Rate (GF)'!$Z2365,2)</f>
        <v>0</v>
      </c>
      <c r="P2051" s="102"/>
      <c r="Q2051" s="102">
        <f>ROUND('[3]Total Proposed Rate (GF)'!$AB2365,2)</f>
        <v>0</v>
      </c>
      <c r="R2051" s="102"/>
      <c r="S2051" s="102">
        <f>ROUND('[3]Total Proposed Rate (GF)'!$AD2365,2)</f>
        <v>0</v>
      </c>
      <c r="T2051" s="102"/>
      <c r="U2051" s="102">
        <f>ROUND('[3]Total Proposed Rate (GF)'!$AF2365,2)</f>
        <v>0</v>
      </c>
      <c r="V2051" s="102"/>
      <c r="W2051" s="102">
        <f>ROUND('[3]Total Proposed Rate (GF)'!$AH2365,2)</f>
        <v>0</v>
      </c>
      <c r="X2051" s="102"/>
      <c r="Y2051" s="103">
        <f>SUM(G2051:W2051)</f>
        <v>0</v>
      </c>
      <c r="Z2051" s="104"/>
      <c r="AA2051" s="102">
        <f>ROUND('[3]Total Proposed Rate (GF)'!$AL2365,2)</f>
        <v>0</v>
      </c>
      <c r="AB2051" s="104"/>
      <c r="AC2051" s="102">
        <f>ROUND('[3]Total Proposed Rate (GF)'!$AN2365,2)</f>
        <v>0</v>
      </c>
      <c r="AD2051" s="104"/>
      <c r="AE2051" s="102">
        <f>ROUND('[3]Total Proposed Rate (GF)'!$AP2365,2)</f>
        <v>0</v>
      </c>
      <c r="AF2051" s="112"/>
      <c r="AG2051" s="104">
        <f>SUM(Y2051:AE2051)</f>
        <v>0</v>
      </c>
      <c r="AI2051" s="106"/>
      <c r="AJ2051" s="106"/>
      <c r="AN2051" s="86"/>
    </row>
    <row r="2052" spans="1:40" hidden="1" x14ac:dyDescent="0.25">
      <c r="A2052" s="88">
        <f t="shared" si="216"/>
        <v>55</v>
      </c>
      <c r="B2052" s="75"/>
      <c r="C2052" s="87" t="s">
        <v>70</v>
      </c>
      <c r="D2052" s="75"/>
      <c r="E2052" s="101" t="s">
        <v>10</v>
      </c>
      <c r="F2052" s="195"/>
      <c r="G2052" s="102">
        <f>ROUND('[3]Total Proposed Rate (GF)'!$R2366,2)</f>
        <v>0</v>
      </c>
      <c r="H2052" s="102"/>
      <c r="I2052" s="102">
        <f>ROUND('[3]Total Proposed Rate (GF)'!$T2366,2)</f>
        <v>0</v>
      </c>
      <c r="J2052" s="102"/>
      <c r="K2052" s="102">
        <f>ROUND('[3]Total Proposed Rate (GF)'!$V2366,2)</f>
        <v>0</v>
      </c>
      <c r="L2052" s="102"/>
      <c r="M2052" s="102">
        <f>ROUND('[3]Total Proposed Rate (GF)'!$X2366,2)</f>
        <v>0</v>
      </c>
      <c r="N2052" s="102"/>
      <c r="O2052" s="102">
        <f>ROUND('[3]Total Proposed Rate (GF)'!$Z2366,2)</f>
        <v>0</v>
      </c>
      <c r="P2052" s="102"/>
      <c r="Q2052" s="102">
        <f>ROUND('[3]Total Proposed Rate (GF)'!$AB2366,2)</f>
        <v>0</v>
      </c>
      <c r="R2052" s="102"/>
      <c r="S2052" s="102">
        <f>ROUND('[3]Total Proposed Rate (GF)'!$AD2366,2)</f>
        <v>0</v>
      </c>
      <c r="T2052" s="102"/>
      <c r="U2052" s="102">
        <f>ROUND('[3]Total Proposed Rate (GF)'!$AF2366,2)</f>
        <v>0</v>
      </c>
      <c r="V2052" s="102"/>
      <c r="W2052" s="102">
        <f>ROUND('[3]Total Proposed Rate (GF)'!$AH2366,2)</f>
        <v>0</v>
      </c>
      <c r="X2052" s="102"/>
      <c r="Y2052" s="103">
        <f>SUM(G2052:W2052)</f>
        <v>0</v>
      </c>
      <c r="Z2052" s="104"/>
      <c r="AA2052" s="102">
        <f>ROUND('[3]Total Proposed Rate (GF)'!$AL2366,2)</f>
        <v>0</v>
      </c>
      <c r="AB2052" s="104"/>
      <c r="AC2052" s="102">
        <f>ROUND('[3]Total Proposed Rate (GF)'!$AN2366,2)</f>
        <v>0</v>
      </c>
      <c r="AD2052" s="104"/>
      <c r="AE2052" s="102">
        <f>ROUND('[3]Total Proposed Rate (GF)'!$AP2366,2)</f>
        <v>0</v>
      </c>
      <c r="AF2052" s="112"/>
      <c r="AG2052" s="104">
        <f>SUM(Y2052:AE2052)</f>
        <v>0</v>
      </c>
      <c r="AI2052" s="106"/>
      <c r="AJ2052" s="106"/>
      <c r="AN2052" s="86"/>
    </row>
    <row r="2053" spans="1:40" hidden="1" x14ac:dyDescent="0.25">
      <c r="A2053" s="88">
        <f t="shared" si="216"/>
        <v>56</v>
      </c>
      <c r="B2053" s="75"/>
      <c r="C2053" s="101" t="s">
        <v>69</v>
      </c>
      <c r="D2053" s="75"/>
      <c r="E2053" s="101" t="s">
        <v>10</v>
      </c>
      <c r="F2053" s="195"/>
      <c r="G2053" s="102">
        <f>ROUND('[3]Total Proposed Rate (GF)'!$R2367,2)</f>
        <v>0</v>
      </c>
      <c r="H2053" s="102"/>
      <c r="I2053" s="102">
        <f>ROUND('[3]Total Proposed Rate (GF)'!$T2367,2)</f>
        <v>0</v>
      </c>
      <c r="J2053" s="102"/>
      <c r="K2053" s="102">
        <f>ROUND('[3]Total Proposed Rate (GF)'!$V2367,2)</f>
        <v>0</v>
      </c>
      <c r="L2053" s="102"/>
      <c r="M2053" s="102">
        <f>ROUND('[3]Total Proposed Rate (GF)'!$X2367,2)</f>
        <v>0</v>
      </c>
      <c r="N2053" s="102"/>
      <c r="O2053" s="102">
        <f>ROUND('[3]Total Proposed Rate (GF)'!$Z2367,2)</f>
        <v>0</v>
      </c>
      <c r="P2053" s="102"/>
      <c r="Q2053" s="102">
        <f>ROUND('[3]Total Proposed Rate (GF)'!$AB2367,2)</f>
        <v>0</v>
      </c>
      <c r="R2053" s="102"/>
      <c r="S2053" s="102">
        <f>ROUND('[3]Total Proposed Rate (GF)'!$AD2367,2)</f>
        <v>0</v>
      </c>
      <c r="T2053" s="102"/>
      <c r="U2053" s="102">
        <f>ROUND('[3]Total Proposed Rate (GF)'!$AF2367,2)</f>
        <v>0</v>
      </c>
      <c r="V2053" s="102"/>
      <c r="W2053" s="102">
        <f>ROUND('[3]Total Proposed Rate (GF)'!$AH2367,2)</f>
        <v>0</v>
      </c>
      <c r="X2053" s="102"/>
      <c r="Y2053" s="103">
        <f>SUM(G2053:W2053)</f>
        <v>0</v>
      </c>
      <c r="Z2053" s="104"/>
      <c r="AA2053" s="102">
        <f>ROUND('[3]Total Proposed Rate (GF)'!$AL2367,2)</f>
        <v>0</v>
      </c>
      <c r="AB2053" s="104"/>
      <c r="AC2053" s="102">
        <f>ROUND('[3]Total Proposed Rate (GF)'!$AN2367,2)</f>
        <v>0</v>
      </c>
      <c r="AD2053" s="104"/>
      <c r="AE2053" s="102">
        <f>ROUND('[3]Total Proposed Rate (GF)'!$AP2367,2)</f>
        <v>0</v>
      </c>
      <c r="AF2053" s="112"/>
      <c r="AG2053" s="104">
        <f>SUM(Y2053:AE2053)</f>
        <v>0</v>
      </c>
      <c r="AI2053" s="106"/>
      <c r="AJ2053" s="106"/>
      <c r="AN2053" s="86"/>
    </row>
    <row r="2054" spans="1:40" hidden="1" x14ac:dyDescent="0.25">
      <c r="A2054" s="88">
        <f t="shared" si="216"/>
        <v>57</v>
      </c>
      <c r="B2054" s="75"/>
      <c r="C2054" s="101" t="s">
        <v>68</v>
      </c>
      <c r="D2054" s="75"/>
      <c r="E2054" s="101" t="s">
        <v>10</v>
      </c>
      <c r="F2054" s="195"/>
      <c r="G2054" s="102">
        <f>ROUND('[3]Total Proposed Rate (GF)'!$R2368,2)</f>
        <v>0</v>
      </c>
      <c r="H2054" s="102"/>
      <c r="I2054" s="102">
        <f>ROUND('[3]Total Proposed Rate (GF)'!$T2368,2)</f>
        <v>0</v>
      </c>
      <c r="J2054" s="102"/>
      <c r="K2054" s="102">
        <f>ROUND('[3]Total Proposed Rate (GF)'!$V2368,2)</f>
        <v>0</v>
      </c>
      <c r="L2054" s="102"/>
      <c r="M2054" s="102">
        <f>ROUND('[3]Total Proposed Rate (GF)'!$X2368,2)</f>
        <v>0</v>
      </c>
      <c r="N2054" s="102"/>
      <c r="O2054" s="102">
        <f>ROUND('[3]Total Proposed Rate (GF)'!$Z2368,2)</f>
        <v>0</v>
      </c>
      <c r="P2054" s="102"/>
      <c r="Q2054" s="102">
        <f>ROUND('[3]Total Proposed Rate (GF)'!$AB2368,2)</f>
        <v>0</v>
      </c>
      <c r="R2054" s="102"/>
      <c r="S2054" s="102">
        <f>ROUND('[3]Total Proposed Rate (GF)'!$AD2368,2)</f>
        <v>0</v>
      </c>
      <c r="T2054" s="102"/>
      <c r="U2054" s="102">
        <f>ROUND('[3]Total Proposed Rate (GF)'!$AF2368,2)</f>
        <v>0</v>
      </c>
      <c r="V2054" s="102"/>
      <c r="W2054" s="102">
        <f>ROUND('[3]Total Proposed Rate (GF)'!$AH2368,2)</f>
        <v>0</v>
      </c>
      <c r="X2054" s="102"/>
      <c r="Y2054" s="103">
        <f>SUM(G2054:W2054)</f>
        <v>0</v>
      </c>
      <c r="Z2054" s="104"/>
      <c r="AA2054" s="102">
        <f>ROUND('[3]Total Proposed Rate (GF)'!$AL2368,2)</f>
        <v>0</v>
      </c>
      <c r="AB2054" s="104"/>
      <c r="AC2054" s="102">
        <f>ROUND('[3]Total Proposed Rate (GF)'!$AN2368,2)</f>
        <v>0</v>
      </c>
      <c r="AD2054" s="104"/>
      <c r="AE2054" s="102">
        <f>ROUND('[3]Total Proposed Rate (GF)'!$AP2368,2)</f>
        <v>0</v>
      </c>
      <c r="AF2054" s="112"/>
      <c r="AG2054" s="104">
        <f>SUM(Y2054:AE2054)</f>
        <v>0</v>
      </c>
      <c r="AI2054" s="106"/>
      <c r="AJ2054" s="106"/>
      <c r="AN2054" s="86"/>
    </row>
    <row r="2055" spans="1:40" hidden="1" x14ac:dyDescent="0.25">
      <c r="A2055" s="88">
        <f t="shared" si="216"/>
        <v>58</v>
      </c>
      <c r="B2055" s="75"/>
      <c r="C2055" s="87" t="s">
        <v>67</v>
      </c>
      <c r="D2055" s="75"/>
      <c r="E2055" s="101" t="s">
        <v>10</v>
      </c>
      <c r="F2055" s="195"/>
      <c r="G2055" s="102">
        <f>ROUND('[3]Total Proposed Rate (GF)'!$R2369,2)</f>
        <v>0</v>
      </c>
      <c r="H2055" s="102"/>
      <c r="I2055" s="102">
        <f>ROUND('[3]Total Proposed Rate (GF)'!$T2369,2)</f>
        <v>0</v>
      </c>
      <c r="J2055" s="102"/>
      <c r="K2055" s="102">
        <f>ROUND('[3]Total Proposed Rate (GF)'!$V2369,2)</f>
        <v>0</v>
      </c>
      <c r="L2055" s="102"/>
      <c r="M2055" s="102">
        <f>ROUND('[3]Total Proposed Rate (GF)'!$X2369,2)</f>
        <v>0</v>
      </c>
      <c r="N2055" s="102"/>
      <c r="O2055" s="102">
        <f>ROUND('[3]Total Proposed Rate (GF)'!$Z2369,2)</f>
        <v>0</v>
      </c>
      <c r="P2055" s="102"/>
      <c r="Q2055" s="102">
        <f>ROUND('[3]Total Proposed Rate (GF)'!$AB2369,2)</f>
        <v>0</v>
      </c>
      <c r="R2055" s="102"/>
      <c r="S2055" s="102">
        <f>ROUND('[3]Total Proposed Rate (GF)'!$AD2369,2)</f>
        <v>0</v>
      </c>
      <c r="T2055" s="102"/>
      <c r="U2055" s="102">
        <f>ROUND('[3]Total Proposed Rate (GF)'!$AF2369,2)</f>
        <v>0</v>
      </c>
      <c r="V2055" s="102"/>
      <c r="W2055" s="102">
        <f>ROUND('[3]Total Proposed Rate (GF)'!$AH2369,2)</f>
        <v>0</v>
      </c>
      <c r="X2055" s="102"/>
      <c r="Y2055" s="103">
        <f>SUM(G2055:W2055)</f>
        <v>0</v>
      </c>
      <c r="Z2055" s="104"/>
      <c r="AA2055" s="102">
        <f>ROUND('[3]Total Proposed Rate (GF)'!$AL2369,2)</f>
        <v>0</v>
      </c>
      <c r="AB2055" s="104"/>
      <c r="AC2055" s="102">
        <f>ROUND('[3]Total Proposed Rate (GF)'!$AN2369,2)</f>
        <v>0</v>
      </c>
      <c r="AD2055" s="104"/>
      <c r="AE2055" s="102">
        <f>ROUND('[3]Total Proposed Rate (GF)'!$AP2369,2)</f>
        <v>0</v>
      </c>
      <c r="AF2055" s="112"/>
      <c r="AG2055" s="104">
        <f>SUM(Y2055:AE2055)</f>
        <v>0</v>
      </c>
      <c r="AI2055" s="106"/>
      <c r="AJ2055" s="106"/>
      <c r="AN2055" s="86"/>
    </row>
    <row r="2056" spans="1:40" hidden="1" x14ac:dyDescent="0.25">
      <c r="A2056" s="88">
        <f t="shared" si="216"/>
        <v>59</v>
      </c>
      <c r="B2056" s="75"/>
      <c r="C2056" s="101" t="s">
        <v>100</v>
      </c>
      <c r="D2056" s="75"/>
      <c r="E2056" s="75"/>
      <c r="F2056" s="195"/>
      <c r="G2056" s="102"/>
      <c r="H2056" s="102"/>
      <c r="I2056" s="102"/>
      <c r="J2056" s="102"/>
      <c r="K2056" s="102"/>
      <c r="L2056" s="102"/>
      <c r="M2056" s="102"/>
      <c r="N2056" s="102"/>
      <c r="O2056" s="102"/>
      <c r="P2056" s="102"/>
      <c r="Q2056" s="102"/>
      <c r="R2056" s="102"/>
      <c r="S2056" s="102"/>
      <c r="T2056" s="102"/>
      <c r="U2056" s="102"/>
      <c r="V2056" s="102"/>
      <c r="W2056" s="102"/>
      <c r="X2056" s="102"/>
      <c r="Y2056" s="103"/>
      <c r="Z2056" s="104"/>
      <c r="AA2056" s="102"/>
      <c r="AB2056" s="104"/>
      <c r="AC2056" s="102"/>
      <c r="AD2056" s="104"/>
      <c r="AE2056" s="102"/>
      <c r="AF2056" s="112"/>
      <c r="AG2056" s="104"/>
      <c r="AI2056" s="106"/>
      <c r="AJ2056" s="106"/>
      <c r="AN2056" s="86"/>
    </row>
    <row r="2057" spans="1:40" hidden="1" x14ac:dyDescent="0.25">
      <c r="A2057" s="88">
        <f t="shared" si="216"/>
        <v>60</v>
      </c>
      <c r="B2057" s="75"/>
      <c r="C2057" s="87" t="s">
        <v>71</v>
      </c>
      <c r="D2057" s="75"/>
      <c r="E2057" s="101" t="s">
        <v>10</v>
      </c>
      <c r="F2057" s="195"/>
      <c r="G2057" s="102">
        <f>ROUND('[3]Total Proposed Rate (GF)'!$R2371,2)</f>
        <v>0</v>
      </c>
      <c r="H2057" s="102"/>
      <c r="I2057" s="102">
        <f>ROUND('[3]Total Proposed Rate (GF)'!$T2371,2)</f>
        <v>0</v>
      </c>
      <c r="J2057" s="102"/>
      <c r="K2057" s="102">
        <f>ROUND('[3]Total Proposed Rate (GF)'!$V2371,2)</f>
        <v>0</v>
      </c>
      <c r="L2057" s="102"/>
      <c r="M2057" s="102">
        <f>ROUND('[3]Total Proposed Rate (GF)'!$X2371,2)</f>
        <v>0</v>
      </c>
      <c r="N2057" s="102"/>
      <c r="O2057" s="102">
        <f>ROUND('[3]Total Proposed Rate (GF)'!$Z2371,2)</f>
        <v>0</v>
      </c>
      <c r="P2057" s="102"/>
      <c r="Q2057" s="102">
        <f>ROUND('[3]Total Proposed Rate (GF)'!$AB2371,2)</f>
        <v>0</v>
      </c>
      <c r="R2057" s="102"/>
      <c r="S2057" s="102">
        <f>ROUND('[3]Total Proposed Rate (GF)'!$AD2371,2)</f>
        <v>0</v>
      </c>
      <c r="T2057" s="102"/>
      <c r="U2057" s="102">
        <f>ROUND('[3]Total Proposed Rate (GF)'!$AF2371,2)</f>
        <v>0</v>
      </c>
      <c r="V2057" s="102"/>
      <c r="W2057" s="102">
        <f>ROUND('[3]Total Proposed Rate (GF)'!$AH2371,2)</f>
        <v>0</v>
      </c>
      <c r="X2057" s="102"/>
      <c r="Y2057" s="103">
        <f>SUM(G2057:W2057)</f>
        <v>0</v>
      </c>
      <c r="Z2057" s="104"/>
      <c r="AA2057" s="102">
        <f>ROUND('[3]Total Proposed Rate (GF)'!$AL2371,2)</f>
        <v>0</v>
      </c>
      <c r="AB2057" s="104"/>
      <c r="AC2057" s="102">
        <f>ROUND('[3]Total Proposed Rate (GF)'!$AN2371,2)</f>
        <v>0</v>
      </c>
      <c r="AD2057" s="104"/>
      <c r="AE2057" s="102">
        <f>ROUND('[3]Total Proposed Rate (GF)'!$AP2371,2)</f>
        <v>0</v>
      </c>
      <c r="AF2057" s="112"/>
      <c r="AG2057" s="104">
        <f>SUM(Y2057:AE2057)</f>
        <v>0</v>
      </c>
      <c r="AI2057" s="106"/>
      <c r="AJ2057" s="106"/>
      <c r="AN2057" s="86"/>
    </row>
    <row r="2058" spans="1:40" hidden="1" x14ac:dyDescent="0.25">
      <c r="A2058" s="88">
        <f t="shared" si="216"/>
        <v>61</v>
      </c>
      <c r="B2058" s="75"/>
      <c r="C2058" s="87" t="s">
        <v>70</v>
      </c>
      <c r="D2058" s="75"/>
      <c r="E2058" s="101" t="s">
        <v>10</v>
      </c>
      <c r="F2058" s="195"/>
      <c r="G2058" s="102">
        <f>ROUND('[3]Total Proposed Rate (GF)'!$R2372,2)</f>
        <v>0</v>
      </c>
      <c r="H2058" s="102"/>
      <c r="I2058" s="102">
        <f>ROUND('[3]Total Proposed Rate (GF)'!$T2372,2)</f>
        <v>0</v>
      </c>
      <c r="J2058" s="102"/>
      <c r="K2058" s="102">
        <f>ROUND('[3]Total Proposed Rate (GF)'!$V2372,2)</f>
        <v>0</v>
      </c>
      <c r="L2058" s="102"/>
      <c r="M2058" s="102">
        <f>ROUND('[3]Total Proposed Rate (GF)'!$X2372,2)</f>
        <v>0</v>
      </c>
      <c r="N2058" s="102"/>
      <c r="O2058" s="102">
        <f>ROUND('[3]Total Proposed Rate (GF)'!$Z2372,2)</f>
        <v>0</v>
      </c>
      <c r="P2058" s="102"/>
      <c r="Q2058" s="102">
        <f>ROUND('[3]Total Proposed Rate (GF)'!$AB2372,2)</f>
        <v>0</v>
      </c>
      <c r="R2058" s="102"/>
      <c r="S2058" s="102">
        <f>ROUND('[3]Total Proposed Rate (GF)'!$AD2372,2)</f>
        <v>0</v>
      </c>
      <c r="T2058" s="102"/>
      <c r="U2058" s="102">
        <f>ROUND('[3]Total Proposed Rate (GF)'!$AF2372,2)</f>
        <v>0</v>
      </c>
      <c r="V2058" s="102"/>
      <c r="W2058" s="102">
        <f>ROUND('[3]Total Proposed Rate (GF)'!$AH2372,2)</f>
        <v>0</v>
      </c>
      <c r="X2058" s="102"/>
      <c r="Y2058" s="103">
        <f>SUM(G2058:W2058)</f>
        <v>0</v>
      </c>
      <c r="Z2058" s="104"/>
      <c r="AA2058" s="102">
        <f>ROUND('[3]Total Proposed Rate (GF)'!$AL2372,2)</f>
        <v>0</v>
      </c>
      <c r="AB2058" s="104"/>
      <c r="AC2058" s="102">
        <f>ROUND('[3]Total Proposed Rate (GF)'!$AN2372,2)</f>
        <v>0</v>
      </c>
      <c r="AD2058" s="104"/>
      <c r="AE2058" s="102">
        <f>ROUND('[3]Total Proposed Rate (GF)'!$AP2372,2)</f>
        <v>0</v>
      </c>
      <c r="AF2058" s="112"/>
      <c r="AG2058" s="104">
        <f>SUM(Y2058:AE2058)</f>
        <v>0</v>
      </c>
      <c r="AI2058" s="106"/>
      <c r="AJ2058" s="106"/>
      <c r="AN2058" s="86"/>
    </row>
    <row r="2059" spans="1:40" hidden="1" x14ac:dyDescent="0.25">
      <c r="A2059" s="88">
        <f t="shared" si="216"/>
        <v>62</v>
      </c>
      <c r="B2059" s="75"/>
      <c r="C2059" s="101" t="s">
        <v>69</v>
      </c>
      <c r="D2059" s="75"/>
      <c r="E2059" s="101" t="s">
        <v>10</v>
      </c>
      <c r="F2059" s="195"/>
      <c r="G2059" s="102">
        <f>ROUND('[3]Total Proposed Rate (GF)'!$R2373,2)</f>
        <v>0</v>
      </c>
      <c r="H2059" s="102"/>
      <c r="I2059" s="102">
        <f>ROUND('[3]Total Proposed Rate (GF)'!$T2373,2)</f>
        <v>0</v>
      </c>
      <c r="J2059" s="102"/>
      <c r="K2059" s="102">
        <f>ROUND('[3]Total Proposed Rate (GF)'!$V2373,2)</f>
        <v>0</v>
      </c>
      <c r="L2059" s="102"/>
      <c r="M2059" s="102">
        <f>ROUND('[3]Total Proposed Rate (GF)'!$X2373,2)</f>
        <v>0</v>
      </c>
      <c r="N2059" s="102"/>
      <c r="O2059" s="102">
        <f>ROUND('[3]Total Proposed Rate (GF)'!$Z2373,2)</f>
        <v>0</v>
      </c>
      <c r="P2059" s="102"/>
      <c r="Q2059" s="102">
        <f>ROUND('[3]Total Proposed Rate (GF)'!$AB2373,2)</f>
        <v>0</v>
      </c>
      <c r="R2059" s="102"/>
      <c r="S2059" s="102">
        <f>ROUND('[3]Total Proposed Rate (GF)'!$AD2373,2)</f>
        <v>0</v>
      </c>
      <c r="T2059" s="102"/>
      <c r="U2059" s="102">
        <f>ROUND('[3]Total Proposed Rate (GF)'!$AF2373,2)</f>
        <v>0</v>
      </c>
      <c r="V2059" s="102"/>
      <c r="W2059" s="102">
        <f>ROUND('[3]Total Proposed Rate (GF)'!$AH2373,2)</f>
        <v>0</v>
      </c>
      <c r="X2059" s="102"/>
      <c r="Y2059" s="103">
        <f>SUM(G2059:W2059)</f>
        <v>0</v>
      </c>
      <c r="Z2059" s="104"/>
      <c r="AA2059" s="102">
        <f>ROUND('[3]Total Proposed Rate (GF)'!$AL2373,2)</f>
        <v>0</v>
      </c>
      <c r="AB2059" s="104"/>
      <c r="AC2059" s="102">
        <f>ROUND('[3]Total Proposed Rate (GF)'!$AN2373,2)</f>
        <v>0</v>
      </c>
      <c r="AD2059" s="104"/>
      <c r="AE2059" s="102">
        <f>ROUND('[3]Total Proposed Rate (GF)'!$AP2373,2)</f>
        <v>0</v>
      </c>
      <c r="AF2059" s="112"/>
      <c r="AG2059" s="104">
        <f>SUM(Y2059:AE2059)</f>
        <v>0</v>
      </c>
      <c r="AI2059" s="106"/>
      <c r="AJ2059" s="106"/>
      <c r="AN2059" s="86"/>
    </row>
    <row r="2060" spans="1:40" hidden="1" x14ac:dyDescent="0.25">
      <c r="A2060" s="88">
        <f t="shared" si="216"/>
        <v>63</v>
      </c>
      <c r="B2060" s="75"/>
      <c r="C2060" s="101" t="s">
        <v>68</v>
      </c>
      <c r="D2060" s="75"/>
      <c r="E2060" s="101" t="s">
        <v>10</v>
      </c>
      <c r="F2060" s="195"/>
      <c r="G2060" s="102">
        <f>ROUND('[3]Total Proposed Rate (GF)'!$R2374,2)</f>
        <v>0</v>
      </c>
      <c r="H2060" s="102"/>
      <c r="I2060" s="102">
        <f>ROUND('[3]Total Proposed Rate (GF)'!$T2374,2)</f>
        <v>0</v>
      </c>
      <c r="J2060" s="102"/>
      <c r="K2060" s="102">
        <f>ROUND('[3]Total Proposed Rate (GF)'!$V2374,2)</f>
        <v>0</v>
      </c>
      <c r="L2060" s="102"/>
      <c r="M2060" s="102">
        <f>ROUND('[3]Total Proposed Rate (GF)'!$X2374,2)</f>
        <v>0</v>
      </c>
      <c r="N2060" s="102"/>
      <c r="O2060" s="102">
        <f>ROUND('[3]Total Proposed Rate (GF)'!$Z2374,2)</f>
        <v>0</v>
      </c>
      <c r="P2060" s="102"/>
      <c r="Q2060" s="102">
        <f>ROUND('[3]Total Proposed Rate (GF)'!$AB2374,2)</f>
        <v>0</v>
      </c>
      <c r="R2060" s="102"/>
      <c r="S2060" s="102">
        <f>ROUND('[3]Total Proposed Rate (GF)'!$AD2374,2)</f>
        <v>0</v>
      </c>
      <c r="T2060" s="102"/>
      <c r="U2060" s="102">
        <f>ROUND('[3]Total Proposed Rate (GF)'!$AF2374,2)</f>
        <v>0</v>
      </c>
      <c r="V2060" s="102"/>
      <c r="W2060" s="102">
        <f>ROUND('[3]Total Proposed Rate (GF)'!$AH2374,2)</f>
        <v>0</v>
      </c>
      <c r="X2060" s="102"/>
      <c r="Y2060" s="103">
        <f>SUM(G2060:W2060)</f>
        <v>0</v>
      </c>
      <c r="Z2060" s="104"/>
      <c r="AA2060" s="102">
        <f>ROUND('[3]Total Proposed Rate (GF)'!$AL2374,2)</f>
        <v>0</v>
      </c>
      <c r="AB2060" s="104"/>
      <c r="AC2060" s="102">
        <f>ROUND('[3]Total Proposed Rate (GF)'!$AN2374,2)</f>
        <v>0</v>
      </c>
      <c r="AD2060" s="104"/>
      <c r="AE2060" s="102">
        <f>ROUND('[3]Total Proposed Rate (GF)'!$AP2374,2)</f>
        <v>0</v>
      </c>
      <c r="AF2060" s="112"/>
      <c r="AG2060" s="104">
        <f>SUM(Y2060:AE2060)</f>
        <v>0</v>
      </c>
      <c r="AI2060" s="106"/>
      <c r="AJ2060" s="106"/>
      <c r="AN2060" s="86"/>
    </row>
    <row r="2061" spans="1:40" hidden="1" x14ac:dyDescent="0.25">
      <c r="A2061" s="88">
        <f t="shared" si="216"/>
        <v>64</v>
      </c>
      <c r="B2061" s="75"/>
      <c r="C2061" s="87" t="s">
        <v>67</v>
      </c>
      <c r="D2061" s="75"/>
      <c r="E2061" s="101" t="s">
        <v>10</v>
      </c>
      <c r="F2061" s="195"/>
      <c r="G2061" s="102">
        <f>ROUND('[3]Total Proposed Rate (GF)'!$R2375,2)</f>
        <v>0</v>
      </c>
      <c r="H2061" s="102"/>
      <c r="I2061" s="102">
        <f>ROUND('[3]Total Proposed Rate (GF)'!$T2375,2)</f>
        <v>0</v>
      </c>
      <c r="J2061" s="102"/>
      <c r="K2061" s="102">
        <f>ROUND('[3]Total Proposed Rate (GF)'!$V2375,2)</f>
        <v>0</v>
      </c>
      <c r="L2061" s="102"/>
      <c r="M2061" s="102">
        <f>ROUND('[3]Total Proposed Rate (GF)'!$X2375,2)</f>
        <v>0</v>
      </c>
      <c r="N2061" s="102"/>
      <c r="O2061" s="102">
        <f>ROUND('[3]Total Proposed Rate (GF)'!$Z2375,2)</f>
        <v>0</v>
      </c>
      <c r="P2061" s="102"/>
      <c r="Q2061" s="102">
        <f>ROUND('[3]Total Proposed Rate (GF)'!$AB2375,2)</f>
        <v>0</v>
      </c>
      <c r="R2061" s="102"/>
      <c r="S2061" s="102">
        <f>ROUND('[3]Total Proposed Rate (GF)'!$AD2375,2)</f>
        <v>0</v>
      </c>
      <c r="T2061" s="102"/>
      <c r="U2061" s="102">
        <f>ROUND('[3]Total Proposed Rate (GF)'!$AF2375,2)</f>
        <v>0</v>
      </c>
      <c r="V2061" s="102"/>
      <c r="W2061" s="102">
        <f>ROUND('[3]Total Proposed Rate (GF)'!$AH2375,2)</f>
        <v>0</v>
      </c>
      <c r="X2061" s="102"/>
      <c r="Y2061" s="103">
        <f>SUM(G2061:W2061)</f>
        <v>0</v>
      </c>
      <c r="Z2061" s="104"/>
      <c r="AA2061" s="102">
        <f>ROUND('[3]Total Proposed Rate (GF)'!$AL2375,2)</f>
        <v>0</v>
      </c>
      <c r="AB2061" s="104"/>
      <c r="AC2061" s="102">
        <f>ROUND('[3]Total Proposed Rate (GF)'!$AN2375,2)</f>
        <v>0</v>
      </c>
      <c r="AD2061" s="104"/>
      <c r="AE2061" s="102">
        <f>ROUND('[3]Total Proposed Rate (GF)'!$AP2375,2)</f>
        <v>0</v>
      </c>
      <c r="AF2061" s="112"/>
      <c r="AG2061" s="104">
        <f>SUM(Y2061:AE2061)</f>
        <v>0</v>
      </c>
      <c r="AI2061" s="106"/>
      <c r="AJ2061" s="106"/>
      <c r="AN2061" s="86"/>
    </row>
    <row r="2062" spans="1:40" hidden="1" x14ac:dyDescent="0.25">
      <c r="A2062" s="88">
        <f t="shared" si="216"/>
        <v>65</v>
      </c>
      <c r="B2062" s="75"/>
      <c r="C2062" s="101" t="s">
        <v>99</v>
      </c>
      <c r="D2062" s="75"/>
      <c r="E2062" s="75"/>
      <c r="F2062" s="195"/>
      <c r="G2062" s="102"/>
      <c r="H2062" s="102"/>
      <c r="I2062" s="102"/>
      <c r="J2062" s="102"/>
      <c r="K2062" s="102"/>
      <c r="L2062" s="102"/>
      <c r="M2062" s="102"/>
      <c r="N2062" s="102"/>
      <c r="O2062" s="102"/>
      <c r="P2062" s="102"/>
      <c r="Q2062" s="102"/>
      <c r="R2062" s="102"/>
      <c r="S2062" s="102"/>
      <c r="T2062" s="102"/>
      <c r="U2062" s="102"/>
      <c r="V2062" s="102"/>
      <c r="W2062" s="102"/>
      <c r="X2062" s="102"/>
      <c r="Y2062" s="103"/>
      <c r="Z2062" s="104"/>
      <c r="AA2062" s="102"/>
      <c r="AB2062" s="104"/>
      <c r="AC2062" s="102"/>
      <c r="AD2062" s="104"/>
      <c r="AE2062" s="102"/>
      <c r="AF2062" s="112"/>
      <c r="AG2062" s="104"/>
      <c r="AI2062" s="106"/>
      <c r="AJ2062" s="106"/>
      <c r="AN2062" s="86"/>
    </row>
    <row r="2063" spans="1:40" hidden="1" x14ac:dyDescent="0.25">
      <c r="A2063" s="88">
        <f t="shared" ref="A2063:A2111" si="219">+A2062+1</f>
        <v>66</v>
      </c>
      <c r="B2063" s="75"/>
      <c r="C2063" s="87" t="s">
        <v>71</v>
      </c>
      <c r="D2063" s="75"/>
      <c r="E2063" s="101" t="s">
        <v>10</v>
      </c>
      <c r="F2063" s="195"/>
      <c r="G2063" s="102">
        <f>ROUND('[3]Total Proposed Rate (GF)'!$R2377,2)</f>
        <v>0</v>
      </c>
      <c r="H2063" s="102"/>
      <c r="I2063" s="102">
        <f>ROUND('[3]Total Proposed Rate (GF)'!$T2377,2)</f>
        <v>0</v>
      </c>
      <c r="J2063" s="102"/>
      <c r="K2063" s="102">
        <f>ROUND('[3]Total Proposed Rate (GF)'!$V2377,2)</f>
        <v>0</v>
      </c>
      <c r="L2063" s="102"/>
      <c r="M2063" s="102">
        <f>ROUND('[3]Total Proposed Rate (GF)'!$X2377,2)</f>
        <v>0</v>
      </c>
      <c r="N2063" s="102"/>
      <c r="O2063" s="102">
        <f>ROUND('[3]Total Proposed Rate (GF)'!$Z2377,2)</f>
        <v>0</v>
      </c>
      <c r="P2063" s="102"/>
      <c r="Q2063" s="102">
        <f>ROUND('[3]Total Proposed Rate (GF)'!$AB2377,2)</f>
        <v>0</v>
      </c>
      <c r="R2063" s="102"/>
      <c r="S2063" s="102">
        <f>ROUND('[3]Total Proposed Rate (GF)'!$AD2377,2)</f>
        <v>0</v>
      </c>
      <c r="T2063" s="102"/>
      <c r="U2063" s="102">
        <f>ROUND('[3]Total Proposed Rate (GF)'!$AF2377,2)</f>
        <v>0</v>
      </c>
      <c r="V2063" s="102"/>
      <c r="W2063" s="102">
        <f>ROUND('[3]Total Proposed Rate (GF)'!$AH2377,2)</f>
        <v>0</v>
      </c>
      <c r="X2063" s="102"/>
      <c r="Y2063" s="103">
        <f>SUM(G2063:W2063)</f>
        <v>0</v>
      </c>
      <c r="Z2063" s="104"/>
      <c r="AA2063" s="102">
        <f>ROUND('[3]Total Proposed Rate (GF)'!$AL2377,2)</f>
        <v>0</v>
      </c>
      <c r="AB2063" s="104"/>
      <c r="AC2063" s="102">
        <f>ROUND('[3]Total Proposed Rate (GF)'!$AN2377,2)</f>
        <v>0</v>
      </c>
      <c r="AD2063" s="104"/>
      <c r="AE2063" s="102">
        <f>ROUND('[3]Total Proposed Rate (GF)'!$AP2377,2)</f>
        <v>0</v>
      </c>
      <c r="AF2063" s="112"/>
      <c r="AG2063" s="104">
        <f>SUM(Y2063:AE2063)</f>
        <v>0</v>
      </c>
      <c r="AI2063" s="106"/>
      <c r="AJ2063" s="106"/>
      <c r="AN2063" s="86"/>
    </row>
    <row r="2064" spans="1:40" hidden="1" x14ac:dyDescent="0.25">
      <c r="A2064" s="88">
        <f t="shared" si="219"/>
        <v>67</v>
      </c>
      <c r="B2064" s="75"/>
      <c r="C2064" s="87" t="s">
        <v>70</v>
      </c>
      <c r="D2064" s="75"/>
      <c r="E2064" s="101" t="s">
        <v>10</v>
      </c>
      <c r="F2064" s="195"/>
      <c r="G2064" s="102">
        <f>ROUND('[3]Total Proposed Rate (GF)'!$R2378,2)</f>
        <v>0</v>
      </c>
      <c r="H2064" s="102"/>
      <c r="I2064" s="102">
        <f>ROUND('[3]Total Proposed Rate (GF)'!$T2378,2)</f>
        <v>0</v>
      </c>
      <c r="J2064" s="102"/>
      <c r="K2064" s="102">
        <f>ROUND('[3]Total Proposed Rate (GF)'!$V2378,2)</f>
        <v>0</v>
      </c>
      <c r="L2064" s="102"/>
      <c r="M2064" s="102">
        <f>ROUND('[3]Total Proposed Rate (GF)'!$X2378,2)</f>
        <v>0</v>
      </c>
      <c r="N2064" s="102"/>
      <c r="O2064" s="102">
        <f>ROUND('[3]Total Proposed Rate (GF)'!$Z2378,2)</f>
        <v>0</v>
      </c>
      <c r="P2064" s="102"/>
      <c r="Q2064" s="102">
        <f>ROUND('[3]Total Proposed Rate (GF)'!$AB2378,2)</f>
        <v>0</v>
      </c>
      <c r="R2064" s="102"/>
      <c r="S2064" s="102">
        <f>ROUND('[3]Total Proposed Rate (GF)'!$AD2378,2)</f>
        <v>0</v>
      </c>
      <c r="T2064" s="102"/>
      <c r="U2064" s="102">
        <f>ROUND('[3]Total Proposed Rate (GF)'!$AF2378,2)</f>
        <v>0</v>
      </c>
      <c r="V2064" s="102"/>
      <c r="W2064" s="102">
        <f>ROUND('[3]Total Proposed Rate (GF)'!$AH2378,2)</f>
        <v>0</v>
      </c>
      <c r="X2064" s="102"/>
      <c r="Y2064" s="103">
        <f>SUM(G2064:W2064)</f>
        <v>0</v>
      </c>
      <c r="Z2064" s="104"/>
      <c r="AA2064" s="102">
        <f>ROUND('[3]Total Proposed Rate (GF)'!$AL2378,2)</f>
        <v>0</v>
      </c>
      <c r="AB2064" s="104"/>
      <c r="AC2064" s="102">
        <f>ROUND('[3]Total Proposed Rate (GF)'!$AN2378,2)</f>
        <v>0</v>
      </c>
      <c r="AD2064" s="104"/>
      <c r="AE2064" s="102">
        <f>ROUND('[3]Total Proposed Rate (GF)'!$AP2378,2)</f>
        <v>0</v>
      </c>
      <c r="AF2064" s="112"/>
      <c r="AG2064" s="104">
        <f>SUM(Y2064:AE2064)</f>
        <v>0</v>
      </c>
      <c r="AI2064" s="106"/>
      <c r="AJ2064" s="106"/>
      <c r="AN2064" s="86"/>
    </row>
    <row r="2065" spans="1:40" hidden="1" x14ac:dyDescent="0.25">
      <c r="A2065" s="88">
        <f t="shared" si="219"/>
        <v>68</v>
      </c>
      <c r="B2065" s="75"/>
      <c r="C2065" s="101" t="s">
        <v>69</v>
      </c>
      <c r="D2065" s="75"/>
      <c r="E2065" s="101" t="s">
        <v>10</v>
      </c>
      <c r="F2065" s="195"/>
      <c r="G2065" s="102">
        <f>ROUND('[3]Total Proposed Rate (GF)'!$R2379,2)</f>
        <v>0</v>
      </c>
      <c r="H2065" s="102"/>
      <c r="I2065" s="102">
        <f>ROUND('[3]Total Proposed Rate (GF)'!$T2379,2)</f>
        <v>0</v>
      </c>
      <c r="J2065" s="102"/>
      <c r="K2065" s="102">
        <f>ROUND('[3]Total Proposed Rate (GF)'!$V2379,2)</f>
        <v>0</v>
      </c>
      <c r="L2065" s="102"/>
      <c r="M2065" s="102">
        <f>ROUND('[3]Total Proposed Rate (GF)'!$X2379,2)</f>
        <v>0</v>
      </c>
      <c r="N2065" s="102"/>
      <c r="O2065" s="102">
        <f>ROUND('[3]Total Proposed Rate (GF)'!$Z2379,2)</f>
        <v>0</v>
      </c>
      <c r="P2065" s="102"/>
      <c r="Q2065" s="102">
        <f>ROUND('[3]Total Proposed Rate (GF)'!$AB2379,2)</f>
        <v>0</v>
      </c>
      <c r="R2065" s="102"/>
      <c r="S2065" s="102">
        <f>ROUND('[3]Total Proposed Rate (GF)'!$AD2379,2)</f>
        <v>0</v>
      </c>
      <c r="T2065" s="102"/>
      <c r="U2065" s="102">
        <f>ROUND('[3]Total Proposed Rate (GF)'!$AF2379,2)</f>
        <v>0</v>
      </c>
      <c r="V2065" s="102"/>
      <c r="W2065" s="102">
        <f>ROUND('[3]Total Proposed Rate (GF)'!$AH2379,2)</f>
        <v>0</v>
      </c>
      <c r="X2065" s="102"/>
      <c r="Y2065" s="103">
        <f>SUM(G2065:W2065)</f>
        <v>0</v>
      </c>
      <c r="Z2065" s="104"/>
      <c r="AA2065" s="102">
        <f>ROUND('[3]Total Proposed Rate (GF)'!$AL2379,2)</f>
        <v>0</v>
      </c>
      <c r="AB2065" s="104"/>
      <c r="AC2065" s="102">
        <f>ROUND('[3]Total Proposed Rate (GF)'!$AN2379,2)</f>
        <v>0</v>
      </c>
      <c r="AD2065" s="104"/>
      <c r="AE2065" s="102">
        <f>ROUND('[3]Total Proposed Rate (GF)'!$AP2379,2)</f>
        <v>0</v>
      </c>
      <c r="AF2065" s="112"/>
      <c r="AG2065" s="104">
        <f>SUM(Y2065:AE2065)</f>
        <v>0</v>
      </c>
      <c r="AI2065" s="106"/>
      <c r="AJ2065" s="106"/>
      <c r="AN2065" s="86"/>
    </row>
    <row r="2066" spans="1:40" hidden="1" x14ac:dyDescent="0.25">
      <c r="A2066" s="88">
        <f t="shared" si="219"/>
        <v>69</v>
      </c>
      <c r="B2066" s="75"/>
      <c r="C2066" s="101" t="s">
        <v>68</v>
      </c>
      <c r="D2066" s="75"/>
      <c r="E2066" s="101" t="s">
        <v>10</v>
      </c>
      <c r="F2066" s="195"/>
      <c r="G2066" s="102">
        <f>ROUND('[3]Total Proposed Rate (GF)'!$R2380,2)</f>
        <v>0</v>
      </c>
      <c r="H2066" s="102"/>
      <c r="I2066" s="102">
        <f>ROUND('[3]Total Proposed Rate (GF)'!$T2380,2)</f>
        <v>0</v>
      </c>
      <c r="J2066" s="102"/>
      <c r="K2066" s="102">
        <f>ROUND('[3]Total Proposed Rate (GF)'!$V2380,2)</f>
        <v>0</v>
      </c>
      <c r="L2066" s="102"/>
      <c r="M2066" s="102">
        <f>ROUND('[3]Total Proposed Rate (GF)'!$X2380,2)</f>
        <v>0</v>
      </c>
      <c r="N2066" s="102"/>
      <c r="O2066" s="102">
        <f>ROUND('[3]Total Proposed Rate (GF)'!$Z2380,2)</f>
        <v>0</v>
      </c>
      <c r="P2066" s="102"/>
      <c r="Q2066" s="102">
        <f>ROUND('[3]Total Proposed Rate (GF)'!$AB2380,2)</f>
        <v>0</v>
      </c>
      <c r="R2066" s="102"/>
      <c r="S2066" s="102">
        <f>ROUND('[3]Total Proposed Rate (GF)'!$AD2380,2)</f>
        <v>0</v>
      </c>
      <c r="T2066" s="102"/>
      <c r="U2066" s="102">
        <f>ROUND('[3]Total Proposed Rate (GF)'!$AF2380,2)</f>
        <v>0</v>
      </c>
      <c r="V2066" s="102"/>
      <c r="W2066" s="102">
        <f>ROUND('[3]Total Proposed Rate (GF)'!$AH2380,2)</f>
        <v>0</v>
      </c>
      <c r="X2066" s="102"/>
      <c r="Y2066" s="103">
        <f>SUM(G2066:W2066)</f>
        <v>0</v>
      </c>
      <c r="Z2066" s="104"/>
      <c r="AA2066" s="102">
        <f>ROUND('[3]Total Proposed Rate (GF)'!$AL2380,2)</f>
        <v>0</v>
      </c>
      <c r="AB2066" s="104"/>
      <c r="AC2066" s="102">
        <f>ROUND('[3]Total Proposed Rate (GF)'!$AN2380,2)</f>
        <v>0</v>
      </c>
      <c r="AD2066" s="104"/>
      <c r="AE2066" s="102">
        <f>ROUND('[3]Total Proposed Rate (GF)'!$AP2380,2)</f>
        <v>0</v>
      </c>
      <c r="AF2066" s="112"/>
      <c r="AG2066" s="104">
        <f>SUM(Y2066:AE2066)</f>
        <v>0</v>
      </c>
      <c r="AI2066" s="106"/>
      <c r="AJ2066" s="106"/>
      <c r="AN2066" s="86"/>
    </row>
    <row r="2067" spans="1:40" hidden="1" x14ac:dyDescent="0.25">
      <c r="A2067" s="88">
        <f t="shared" si="219"/>
        <v>70</v>
      </c>
      <c r="B2067" s="75"/>
      <c r="C2067" s="87" t="s">
        <v>67</v>
      </c>
      <c r="D2067" s="75"/>
      <c r="E2067" s="101" t="s">
        <v>10</v>
      </c>
      <c r="F2067" s="195"/>
      <c r="G2067" s="102">
        <f>ROUND('[3]Total Proposed Rate (GF)'!$R2381,2)</f>
        <v>0</v>
      </c>
      <c r="H2067" s="102"/>
      <c r="I2067" s="102">
        <f>ROUND('[3]Total Proposed Rate (GF)'!$T2381,2)</f>
        <v>0</v>
      </c>
      <c r="J2067" s="102"/>
      <c r="K2067" s="102">
        <f>ROUND('[3]Total Proposed Rate (GF)'!$V2381,2)</f>
        <v>0</v>
      </c>
      <c r="L2067" s="102"/>
      <c r="M2067" s="102">
        <f>ROUND('[3]Total Proposed Rate (GF)'!$X2381,2)</f>
        <v>0</v>
      </c>
      <c r="N2067" s="102"/>
      <c r="O2067" s="102">
        <f>ROUND('[3]Total Proposed Rate (GF)'!$Z2381,2)</f>
        <v>0</v>
      </c>
      <c r="P2067" s="102"/>
      <c r="Q2067" s="102">
        <f>ROUND('[3]Total Proposed Rate (GF)'!$AB2381,2)</f>
        <v>0</v>
      </c>
      <c r="R2067" s="102"/>
      <c r="S2067" s="102">
        <f>ROUND('[3]Total Proposed Rate (GF)'!$AD2381,2)</f>
        <v>0</v>
      </c>
      <c r="T2067" s="102"/>
      <c r="U2067" s="102">
        <f>ROUND('[3]Total Proposed Rate (GF)'!$AF2381,2)</f>
        <v>0</v>
      </c>
      <c r="V2067" s="102"/>
      <c r="W2067" s="102">
        <f>ROUND('[3]Total Proposed Rate (GF)'!$AH2381,2)</f>
        <v>0</v>
      </c>
      <c r="X2067" s="102"/>
      <c r="Y2067" s="103">
        <f>SUM(G2067:W2067)</f>
        <v>0</v>
      </c>
      <c r="Z2067" s="104"/>
      <c r="AA2067" s="102">
        <f>ROUND('[3]Total Proposed Rate (GF)'!$AL2381,2)</f>
        <v>0</v>
      </c>
      <c r="AB2067" s="104"/>
      <c r="AC2067" s="102">
        <f>ROUND('[3]Total Proposed Rate (GF)'!$AN2381,2)</f>
        <v>0</v>
      </c>
      <c r="AD2067" s="104"/>
      <c r="AE2067" s="102">
        <f>ROUND('[3]Total Proposed Rate (GF)'!$AP2381,2)</f>
        <v>0</v>
      </c>
      <c r="AF2067" s="112"/>
      <c r="AG2067" s="104">
        <f>SUM(Y2067:AE2067)</f>
        <v>0</v>
      </c>
      <c r="AI2067" s="106"/>
      <c r="AJ2067" s="106"/>
      <c r="AN2067" s="86"/>
    </row>
    <row r="2068" spans="1:40" hidden="1" x14ac:dyDescent="0.25">
      <c r="A2068" s="88">
        <f t="shared" si="219"/>
        <v>71</v>
      </c>
      <c r="B2068" s="75"/>
      <c r="C2068" s="101" t="s">
        <v>81</v>
      </c>
      <c r="D2068" s="75"/>
      <c r="E2068" s="75"/>
      <c r="F2068" s="195"/>
      <c r="G2068" s="130"/>
      <c r="H2068" s="185"/>
      <c r="I2068" s="130"/>
      <c r="J2068" s="185"/>
      <c r="K2068" s="130"/>
      <c r="L2068" s="185"/>
      <c r="M2068" s="130"/>
      <c r="N2068" s="185"/>
      <c r="O2068" s="130"/>
      <c r="P2068" s="130"/>
      <c r="Q2068" s="130"/>
      <c r="R2068" s="185"/>
      <c r="S2068" s="130"/>
      <c r="T2068" s="185"/>
      <c r="U2068" s="130"/>
      <c r="V2068" s="130"/>
      <c r="W2068" s="130"/>
      <c r="X2068" s="185"/>
      <c r="Y2068" s="186"/>
      <c r="AA2068" s="130"/>
      <c r="AB2068" s="75"/>
      <c r="AC2068" s="130"/>
      <c r="AD2068" s="75"/>
      <c r="AE2068" s="130"/>
      <c r="AF2068" s="112"/>
      <c r="AG2068" s="113"/>
      <c r="AI2068" s="106"/>
      <c r="AJ2068" s="106"/>
      <c r="AN2068" s="86"/>
    </row>
    <row r="2069" spans="1:40" hidden="1" x14ac:dyDescent="0.25">
      <c r="A2069" s="88">
        <f t="shared" si="219"/>
        <v>72</v>
      </c>
      <c r="B2069" s="75"/>
      <c r="C2069" s="87" t="s">
        <v>71</v>
      </c>
      <c r="D2069" s="75"/>
      <c r="E2069" s="101" t="s">
        <v>8</v>
      </c>
      <c r="F2069" s="195"/>
      <c r="G2069" s="102">
        <f>ROUND('[3]Total Proposed Rate (GF)'!$R2383,2)</f>
        <v>0</v>
      </c>
      <c r="H2069" s="102"/>
      <c r="I2069" s="102">
        <f>ROUND('[3]Total Proposed Rate (GF)'!$T2383,2)</f>
        <v>0</v>
      </c>
      <c r="J2069" s="102"/>
      <c r="K2069" s="102">
        <f>ROUND('[3]Total Proposed Rate (GF)'!$V2383,2)</f>
        <v>0</v>
      </c>
      <c r="L2069" s="102"/>
      <c r="M2069" s="102">
        <f>ROUND('[3]Total Proposed Rate (GF)'!$X2383,2)</f>
        <v>0</v>
      </c>
      <c r="N2069" s="102"/>
      <c r="O2069" s="102">
        <f>ROUND('[3]Total Proposed Rate (GF)'!$Z2383,2)</f>
        <v>0</v>
      </c>
      <c r="P2069" s="102"/>
      <c r="Q2069" s="102">
        <f>ROUND('[3]Total Proposed Rate (GF)'!$AB2383,2)</f>
        <v>0</v>
      </c>
      <c r="R2069" s="102"/>
      <c r="S2069" s="102">
        <f>ROUND('[3]Total Proposed Rate (GF)'!$AD2383,2)</f>
        <v>0</v>
      </c>
      <c r="T2069" s="102"/>
      <c r="U2069" s="102">
        <f>ROUND('[3]Total Proposed Rate (GF)'!$AF2383,2)</f>
        <v>0</v>
      </c>
      <c r="V2069" s="102"/>
      <c r="W2069" s="102">
        <f>ROUND('[3]Total Proposed Rate (GF)'!$AH2383,2)</f>
        <v>0</v>
      </c>
      <c r="X2069" s="102"/>
      <c r="Y2069" s="103">
        <f>SUM(G2069:W2069)</f>
        <v>0</v>
      </c>
      <c r="Z2069" s="104"/>
      <c r="AA2069" s="102">
        <f>ROUND('[3]Total Proposed Rate (GF)'!$AL2383,2)</f>
        <v>0</v>
      </c>
      <c r="AB2069" s="104"/>
      <c r="AC2069" s="102">
        <f>ROUND('[3]Total Proposed Rate (GF)'!$AN2383,2)</f>
        <v>0</v>
      </c>
      <c r="AD2069" s="104"/>
      <c r="AE2069" s="102">
        <f>ROUND('[3]Total Proposed Rate (GF)'!$AP2383,2)</f>
        <v>0</v>
      </c>
      <c r="AF2069" s="112"/>
      <c r="AG2069" s="104">
        <f>SUM(Y2069:AE2069)</f>
        <v>0</v>
      </c>
      <c r="AI2069" s="106"/>
      <c r="AJ2069" s="106"/>
      <c r="AN2069" s="86"/>
    </row>
    <row r="2070" spans="1:40" hidden="1" x14ac:dyDescent="0.25">
      <c r="A2070" s="88">
        <f t="shared" si="219"/>
        <v>73</v>
      </c>
      <c r="B2070" s="75"/>
      <c r="C2070" s="87" t="s">
        <v>70</v>
      </c>
      <c r="D2070" s="75"/>
      <c r="E2070" s="101" t="s">
        <v>8</v>
      </c>
      <c r="F2070" s="195"/>
      <c r="G2070" s="102">
        <f>ROUND('[3]Total Proposed Rate (GF)'!$R2384,2)</f>
        <v>0</v>
      </c>
      <c r="H2070" s="102"/>
      <c r="I2070" s="102">
        <f>ROUND('[3]Total Proposed Rate (GF)'!$T2384,2)</f>
        <v>0</v>
      </c>
      <c r="J2070" s="102"/>
      <c r="K2070" s="102">
        <f>ROUND('[3]Total Proposed Rate (GF)'!$V2384,2)</f>
        <v>0</v>
      </c>
      <c r="L2070" s="102"/>
      <c r="M2070" s="102">
        <f>ROUND('[3]Total Proposed Rate (GF)'!$X2384,2)</f>
        <v>0</v>
      </c>
      <c r="N2070" s="102"/>
      <c r="O2070" s="102">
        <f>ROUND('[3]Total Proposed Rate (GF)'!$Z2384,2)</f>
        <v>0</v>
      </c>
      <c r="P2070" s="102"/>
      <c r="Q2070" s="102">
        <f>ROUND('[3]Total Proposed Rate (GF)'!$AB2384,2)</f>
        <v>0</v>
      </c>
      <c r="R2070" s="102"/>
      <c r="S2070" s="102">
        <f>ROUND('[3]Total Proposed Rate (GF)'!$AD2384,2)</f>
        <v>0</v>
      </c>
      <c r="T2070" s="102"/>
      <c r="U2070" s="102">
        <f>ROUND('[3]Total Proposed Rate (GF)'!$AF2384,2)</f>
        <v>0</v>
      </c>
      <c r="V2070" s="102"/>
      <c r="W2070" s="102">
        <f>ROUND('[3]Total Proposed Rate (GF)'!$AH2384,2)</f>
        <v>0</v>
      </c>
      <c r="X2070" s="102"/>
      <c r="Y2070" s="103">
        <f>SUM(G2070:W2070)</f>
        <v>0</v>
      </c>
      <c r="Z2070" s="104"/>
      <c r="AA2070" s="102">
        <f>ROUND('[3]Total Proposed Rate (GF)'!$AL2384,2)</f>
        <v>0</v>
      </c>
      <c r="AB2070" s="104"/>
      <c r="AC2070" s="102">
        <f>ROUND('[3]Total Proposed Rate (GF)'!$AN2384,2)</f>
        <v>0</v>
      </c>
      <c r="AD2070" s="104"/>
      <c r="AE2070" s="102">
        <f>ROUND('[3]Total Proposed Rate (GF)'!$AP2384,2)</f>
        <v>0</v>
      </c>
      <c r="AF2070" s="112"/>
      <c r="AG2070" s="104">
        <f>SUM(Y2070:AE2070)</f>
        <v>0</v>
      </c>
      <c r="AI2070" s="106"/>
      <c r="AJ2070" s="106"/>
      <c r="AN2070" s="86"/>
    </row>
    <row r="2071" spans="1:40" hidden="1" x14ac:dyDescent="0.25">
      <c r="A2071" s="88">
        <f t="shared" si="219"/>
        <v>74</v>
      </c>
      <c r="B2071" s="75"/>
      <c r="C2071" s="101" t="s">
        <v>69</v>
      </c>
      <c r="D2071" s="75"/>
      <c r="E2071" s="101" t="s">
        <v>8</v>
      </c>
      <c r="F2071" s="195"/>
      <c r="G2071" s="102">
        <f>ROUND('[3]Total Proposed Rate (GF)'!$R2385,2)</f>
        <v>0</v>
      </c>
      <c r="H2071" s="102"/>
      <c r="I2071" s="102">
        <f>ROUND('[3]Total Proposed Rate (GF)'!$T2385,2)</f>
        <v>0</v>
      </c>
      <c r="J2071" s="102"/>
      <c r="K2071" s="102">
        <f>ROUND('[3]Total Proposed Rate (GF)'!$V2385,2)</f>
        <v>0</v>
      </c>
      <c r="L2071" s="102"/>
      <c r="M2071" s="102">
        <f>ROUND('[3]Total Proposed Rate (GF)'!$X2385,2)</f>
        <v>0</v>
      </c>
      <c r="N2071" s="102"/>
      <c r="O2071" s="102">
        <f>ROUND('[3]Total Proposed Rate (GF)'!$Z2385,2)</f>
        <v>0</v>
      </c>
      <c r="P2071" s="102"/>
      <c r="Q2071" s="102">
        <f>ROUND('[3]Total Proposed Rate (GF)'!$AB2385,2)</f>
        <v>0</v>
      </c>
      <c r="R2071" s="102"/>
      <c r="S2071" s="102">
        <f>ROUND('[3]Total Proposed Rate (GF)'!$AD2385,2)</f>
        <v>0</v>
      </c>
      <c r="T2071" s="102"/>
      <c r="U2071" s="102">
        <f>ROUND('[3]Total Proposed Rate (GF)'!$AF2385,2)</f>
        <v>0</v>
      </c>
      <c r="V2071" s="102"/>
      <c r="W2071" s="102">
        <f>ROUND('[3]Total Proposed Rate (GF)'!$AH2385,2)</f>
        <v>0</v>
      </c>
      <c r="X2071" s="102"/>
      <c r="Y2071" s="103">
        <f>SUM(G2071:W2071)</f>
        <v>0</v>
      </c>
      <c r="Z2071" s="104"/>
      <c r="AA2071" s="102">
        <f>ROUND('[3]Total Proposed Rate (GF)'!$AL2385,2)</f>
        <v>0</v>
      </c>
      <c r="AB2071" s="104"/>
      <c r="AC2071" s="102">
        <f>ROUND('[3]Total Proposed Rate (GF)'!$AN2385,2)</f>
        <v>0</v>
      </c>
      <c r="AD2071" s="104"/>
      <c r="AE2071" s="102">
        <f>ROUND('[3]Total Proposed Rate (GF)'!$AP2385,2)</f>
        <v>0</v>
      </c>
      <c r="AF2071" s="112"/>
      <c r="AG2071" s="104">
        <f>SUM(Y2071:AE2071)</f>
        <v>0</v>
      </c>
      <c r="AI2071" s="106"/>
      <c r="AJ2071" s="106"/>
      <c r="AN2071" s="86"/>
    </row>
    <row r="2072" spans="1:40" hidden="1" x14ac:dyDescent="0.25">
      <c r="A2072" s="88">
        <f t="shared" si="219"/>
        <v>75</v>
      </c>
      <c r="B2072" s="75"/>
      <c r="C2072" s="101" t="s">
        <v>68</v>
      </c>
      <c r="D2072" s="75"/>
      <c r="E2072" s="101" t="s">
        <v>8</v>
      </c>
      <c r="F2072" s="195"/>
      <c r="G2072" s="102">
        <f>ROUND('[3]Total Proposed Rate (GF)'!$R2386,2)</f>
        <v>0</v>
      </c>
      <c r="H2072" s="102"/>
      <c r="I2072" s="102">
        <f>ROUND('[3]Total Proposed Rate (GF)'!$T2386,2)</f>
        <v>0</v>
      </c>
      <c r="J2072" s="102"/>
      <c r="K2072" s="102">
        <f>ROUND('[3]Total Proposed Rate (GF)'!$V2386,2)</f>
        <v>0</v>
      </c>
      <c r="L2072" s="102"/>
      <c r="M2072" s="102">
        <f>ROUND('[3]Total Proposed Rate (GF)'!$X2386,2)</f>
        <v>0</v>
      </c>
      <c r="N2072" s="102"/>
      <c r="O2072" s="102">
        <f>ROUND('[3]Total Proposed Rate (GF)'!$Z2386,2)</f>
        <v>0</v>
      </c>
      <c r="P2072" s="102"/>
      <c r="Q2072" s="102">
        <f>ROUND('[3]Total Proposed Rate (GF)'!$AB2386,2)</f>
        <v>0</v>
      </c>
      <c r="R2072" s="102"/>
      <c r="S2072" s="102">
        <f>ROUND('[3]Total Proposed Rate (GF)'!$AD2386,2)</f>
        <v>0</v>
      </c>
      <c r="T2072" s="102"/>
      <c r="U2072" s="102">
        <f>ROUND('[3]Total Proposed Rate (GF)'!$AF2386,2)</f>
        <v>0</v>
      </c>
      <c r="V2072" s="102"/>
      <c r="W2072" s="102">
        <f>ROUND('[3]Total Proposed Rate (GF)'!$AH2386,2)</f>
        <v>0</v>
      </c>
      <c r="X2072" s="102"/>
      <c r="Y2072" s="103">
        <f>SUM(G2072:W2072)</f>
        <v>0</v>
      </c>
      <c r="Z2072" s="104"/>
      <c r="AA2072" s="102">
        <f>ROUND('[3]Total Proposed Rate (GF)'!$AL2386,2)</f>
        <v>0</v>
      </c>
      <c r="AB2072" s="104"/>
      <c r="AC2072" s="102">
        <f>ROUND('[3]Total Proposed Rate (GF)'!$AN2386,2)</f>
        <v>0</v>
      </c>
      <c r="AD2072" s="104"/>
      <c r="AE2072" s="102">
        <f>ROUND('[3]Total Proposed Rate (GF)'!$AP2386,2)</f>
        <v>0</v>
      </c>
      <c r="AF2072" s="112"/>
      <c r="AG2072" s="104">
        <f>SUM(Y2072:AE2072)</f>
        <v>0</v>
      </c>
      <c r="AI2072" s="106"/>
      <c r="AJ2072" s="106"/>
      <c r="AN2072" s="86"/>
    </row>
    <row r="2073" spans="1:40" hidden="1" x14ac:dyDescent="0.25">
      <c r="A2073" s="88">
        <f t="shared" si="219"/>
        <v>76</v>
      </c>
      <c r="B2073" s="75"/>
      <c r="C2073" s="87" t="s">
        <v>67</v>
      </c>
      <c r="D2073" s="75"/>
      <c r="E2073" s="101" t="s">
        <v>8</v>
      </c>
      <c r="F2073" s="195"/>
      <c r="G2073" s="102">
        <f>ROUND('[3]Total Proposed Rate (GF)'!$R2387,2)</f>
        <v>0</v>
      </c>
      <c r="H2073" s="102"/>
      <c r="I2073" s="102">
        <f>ROUND('[3]Total Proposed Rate (GF)'!$T2387,2)</f>
        <v>0</v>
      </c>
      <c r="J2073" s="102"/>
      <c r="K2073" s="102">
        <f>ROUND('[3]Total Proposed Rate (GF)'!$V2387,2)</f>
        <v>0</v>
      </c>
      <c r="L2073" s="102"/>
      <c r="M2073" s="102">
        <f>ROUND('[3]Total Proposed Rate (GF)'!$X2387,2)</f>
        <v>0</v>
      </c>
      <c r="N2073" s="102"/>
      <c r="O2073" s="102">
        <f>ROUND('[3]Total Proposed Rate (GF)'!$Z2387,2)</f>
        <v>0</v>
      </c>
      <c r="P2073" s="102"/>
      <c r="Q2073" s="102">
        <f>ROUND('[3]Total Proposed Rate (GF)'!$AB2387,2)</f>
        <v>0</v>
      </c>
      <c r="R2073" s="102"/>
      <c r="S2073" s="102">
        <f>ROUND('[3]Total Proposed Rate (GF)'!$AD2387,2)</f>
        <v>0</v>
      </c>
      <c r="T2073" s="102"/>
      <c r="U2073" s="102">
        <f>ROUND('[3]Total Proposed Rate (GF)'!$AF2387,2)</f>
        <v>0</v>
      </c>
      <c r="V2073" s="102"/>
      <c r="W2073" s="102">
        <f>ROUND('[3]Total Proposed Rate (GF)'!$AH2387,2)</f>
        <v>0</v>
      </c>
      <c r="X2073" s="102"/>
      <c r="Y2073" s="103">
        <f>SUM(G2073:W2073)</f>
        <v>0</v>
      </c>
      <c r="Z2073" s="104"/>
      <c r="AA2073" s="102">
        <f>ROUND('[3]Total Proposed Rate (GF)'!$AL2387,2)</f>
        <v>0</v>
      </c>
      <c r="AB2073" s="104"/>
      <c r="AC2073" s="102">
        <f>ROUND('[3]Total Proposed Rate (GF)'!$AN2387,2)</f>
        <v>0</v>
      </c>
      <c r="AD2073" s="104"/>
      <c r="AE2073" s="102">
        <f>ROUND('[3]Total Proposed Rate (GF)'!$AP2387,2)</f>
        <v>0</v>
      </c>
      <c r="AF2073" s="112"/>
      <c r="AG2073" s="104">
        <f>SUM(Y2073:AE2073)</f>
        <v>0</v>
      </c>
      <c r="AI2073" s="106"/>
      <c r="AJ2073" s="106"/>
      <c r="AN2073" s="86"/>
    </row>
    <row r="2074" spans="1:40" hidden="1" x14ac:dyDescent="0.25">
      <c r="A2074" s="88">
        <f t="shared" si="219"/>
        <v>77</v>
      </c>
      <c r="B2074" s="75"/>
      <c r="C2074" s="87"/>
      <c r="D2074" s="75"/>
      <c r="E2074" s="101"/>
      <c r="F2074" s="195"/>
      <c r="G2074" s="115"/>
      <c r="H2074" s="191"/>
      <c r="I2074" s="115"/>
      <c r="J2074" s="75"/>
      <c r="K2074" s="115"/>
      <c r="L2074" s="75"/>
      <c r="M2074" s="115"/>
      <c r="N2074" s="131"/>
      <c r="O2074" s="115"/>
      <c r="P2074" s="115"/>
      <c r="Q2074" s="115"/>
      <c r="R2074" s="131"/>
      <c r="S2074" s="115"/>
      <c r="T2074" s="131"/>
      <c r="U2074" s="115"/>
      <c r="V2074" s="115"/>
      <c r="W2074" s="115"/>
      <c r="X2074" s="131"/>
      <c r="Y2074" s="192"/>
      <c r="AA2074" s="115"/>
      <c r="AB2074" s="75"/>
      <c r="AC2074" s="115"/>
      <c r="AD2074" s="75"/>
      <c r="AE2074" s="115"/>
      <c r="AF2074" s="117"/>
      <c r="AG2074" s="113"/>
      <c r="AI2074" s="106"/>
      <c r="AJ2074" s="106"/>
      <c r="AN2074" s="86"/>
    </row>
    <row r="2075" spans="1:40" hidden="1" x14ac:dyDescent="0.25">
      <c r="A2075" s="88">
        <f t="shared" si="219"/>
        <v>78</v>
      </c>
      <c r="B2075" s="165"/>
      <c r="C2075" s="178" t="s">
        <v>98</v>
      </c>
      <c r="E2075" s="101"/>
      <c r="F2075" s="195"/>
      <c r="G2075" s="115"/>
      <c r="H2075" s="191"/>
      <c r="I2075" s="115"/>
      <c r="J2075" s="75"/>
      <c r="K2075" s="115"/>
      <c r="L2075" s="75"/>
      <c r="M2075" s="115"/>
      <c r="N2075" s="131"/>
      <c r="O2075" s="115"/>
      <c r="P2075" s="115"/>
      <c r="Q2075" s="115"/>
      <c r="R2075" s="131"/>
      <c r="S2075" s="115"/>
      <c r="T2075" s="131"/>
      <c r="U2075" s="115"/>
      <c r="V2075" s="115"/>
      <c r="W2075" s="115"/>
      <c r="X2075" s="131"/>
      <c r="Y2075" s="192"/>
      <c r="AA2075" s="115"/>
      <c r="AB2075" s="75"/>
      <c r="AC2075" s="115"/>
      <c r="AD2075" s="75"/>
      <c r="AE2075" s="115"/>
      <c r="AF2075" s="117"/>
      <c r="AG2075" s="113"/>
      <c r="AI2075" s="106"/>
      <c r="AJ2075" s="106"/>
      <c r="AN2075" s="86"/>
    </row>
    <row r="2076" spans="1:40" hidden="1" x14ac:dyDescent="0.25">
      <c r="A2076" s="88">
        <f t="shared" si="219"/>
        <v>79</v>
      </c>
      <c r="B2076" s="75"/>
      <c r="C2076" s="101" t="s">
        <v>88</v>
      </c>
      <c r="D2076" s="75"/>
      <c r="E2076" s="75"/>
      <c r="F2076" s="195"/>
      <c r="G2076" s="115"/>
      <c r="H2076" s="75"/>
      <c r="I2076" s="115"/>
      <c r="J2076" s="75"/>
      <c r="K2076" s="115"/>
      <c r="L2076" s="75"/>
      <c r="M2076" s="115"/>
      <c r="N2076" s="75"/>
      <c r="O2076" s="115"/>
      <c r="P2076" s="115"/>
      <c r="Q2076" s="115"/>
      <c r="R2076" s="75"/>
      <c r="S2076" s="115"/>
      <c r="T2076" s="75"/>
      <c r="U2076" s="115"/>
      <c r="V2076" s="115"/>
      <c r="W2076" s="115"/>
      <c r="X2076" s="75"/>
      <c r="Y2076" s="144"/>
      <c r="AA2076" s="115"/>
      <c r="AB2076" s="75"/>
      <c r="AC2076" s="115"/>
      <c r="AD2076" s="75"/>
      <c r="AE2076" s="115"/>
      <c r="AF2076" s="117"/>
      <c r="AG2076" s="113"/>
      <c r="AI2076" s="106"/>
      <c r="AJ2076" s="106"/>
      <c r="AN2076" s="86"/>
    </row>
    <row r="2077" spans="1:40" hidden="1" x14ac:dyDescent="0.25">
      <c r="A2077" s="88">
        <f t="shared" si="219"/>
        <v>80</v>
      </c>
      <c r="B2077" s="75"/>
      <c r="C2077" s="87" t="s">
        <v>71</v>
      </c>
      <c r="D2077" s="75"/>
      <c r="E2077" s="101" t="s">
        <v>0</v>
      </c>
      <c r="F2077" s="195"/>
      <c r="G2077" s="193">
        <f>ROUND('[3]Total Proposed Rate (GF)'!$R2391,5)</f>
        <v>0</v>
      </c>
      <c r="H2077" s="115"/>
      <c r="I2077" s="193">
        <f>ROUND('[3]Total Proposed Rate (GF)'!$T2391,5)</f>
        <v>0</v>
      </c>
      <c r="J2077" s="115"/>
      <c r="K2077" s="193">
        <f>ROUND('[3]Total Proposed Rate (GF)'!$V2391,5)</f>
        <v>0</v>
      </c>
      <c r="L2077" s="115"/>
      <c r="M2077" s="193">
        <f>ROUND('[3]Total Proposed Rate (GF)'!$X2391,5)</f>
        <v>0</v>
      </c>
      <c r="N2077" s="115"/>
      <c r="O2077" s="193">
        <f>ROUND('[3]Total Proposed Rate (GF)'!$Z2391,5)</f>
        <v>0</v>
      </c>
      <c r="P2077" s="115"/>
      <c r="Q2077" s="193">
        <f>ROUND('[3]Total Proposed Rate (GF)'!$AB2391,5)</f>
        <v>0</v>
      </c>
      <c r="R2077" s="115"/>
      <c r="S2077" s="193">
        <f>ROUND('[3]Total Proposed Rate (GF)'!$AD2391,5)</f>
        <v>0</v>
      </c>
      <c r="T2077" s="115"/>
      <c r="U2077" s="193">
        <f>ROUND('[3]Total Proposed Rate (GF)'!$AF2391,5)</f>
        <v>0</v>
      </c>
      <c r="V2077" s="115"/>
      <c r="W2077" s="193">
        <f>ROUND('[3]Total Proposed Rate (GF)'!$AH2391,5)</f>
        <v>0</v>
      </c>
      <c r="X2077" s="115"/>
      <c r="Y2077" s="116">
        <f>SUM(G2077:W2077)</f>
        <v>0</v>
      </c>
      <c r="AA2077" s="193">
        <f>ROUND('[3]Total Proposed Rate (GF)'!$AL2391,5)</f>
        <v>0</v>
      </c>
      <c r="AB2077" s="75"/>
      <c r="AC2077" s="193">
        <f>ROUND('[3]Total Proposed Rate (GF)'!$AN2391,5)</f>
        <v>0</v>
      </c>
      <c r="AD2077" s="75"/>
      <c r="AE2077" s="193">
        <f>ROUND('[3]Total Proposed Rate (GF)'!$AP2391,5)</f>
        <v>0</v>
      </c>
      <c r="AF2077" s="117"/>
      <c r="AG2077" s="86">
        <f>SUM(Y2077:AE2077)</f>
        <v>0</v>
      </c>
      <c r="AI2077" s="106"/>
      <c r="AJ2077" s="106"/>
      <c r="AN2077" s="86"/>
    </row>
    <row r="2078" spans="1:40" hidden="1" x14ac:dyDescent="0.25">
      <c r="A2078" s="88">
        <f t="shared" si="219"/>
        <v>81</v>
      </c>
      <c r="B2078" s="75"/>
      <c r="C2078" s="87" t="s">
        <v>70</v>
      </c>
      <c r="D2078" s="75"/>
      <c r="E2078" s="101" t="s">
        <v>0</v>
      </c>
      <c r="F2078" s="195"/>
      <c r="G2078" s="193">
        <f>ROUND('[3]Total Proposed Rate (GF)'!$R2392,5)</f>
        <v>0</v>
      </c>
      <c r="H2078" s="115"/>
      <c r="I2078" s="193">
        <f>ROUND('[3]Total Proposed Rate (GF)'!$T2392,5)</f>
        <v>0</v>
      </c>
      <c r="J2078" s="115"/>
      <c r="K2078" s="193">
        <f>ROUND('[3]Total Proposed Rate (GF)'!$V2392,5)</f>
        <v>0</v>
      </c>
      <c r="L2078" s="115"/>
      <c r="M2078" s="193">
        <f>ROUND('[3]Total Proposed Rate (GF)'!$X2392,5)</f>
        <v>0</v>
      </c>
      <c r="N2078" s="115"/>
      <c r="O2078" s="193">
        <f>ROUND('[3]Total Proposed Rate (GF)'!$Z2392,5)</f>
        <v>0</v>
      </c>
      <c r="P2078" s="115"/>
      <c r="Q2078" s="193">
        <f>ROUND('[3]Total Proposed Rate (GF)'!$AB2392,5)</f>
        <v>0</v>
      </c>
      <c r="R2078" s="115"/>
      <c r="S2078" s="193">
        <f>ROUND('[3]Total Proposed Rate (GF)'!$AD2392,5)</f>
        <v>0</v>
      </c>
      <c r="T2078" s="115"/>
      <c r="U2078" s="193">
        <f>ROUND('[3]Total Proposed Rate (GF)'!$AF2392,5)</f>
        <v>0</v>
      </c>
      <c r="V2078" s="115"/>
      <c r="W2078" s="193">
        <f>ROUND('[3]Total Proposed Rate (GF)'!$AH2392,5)</f>
        <v>0</v>
      </c>
      <c r="X2078" s="115"/>
      <c r="Y2078" s="116">
        <f>SUM(G2078:W2078)</f>
        <v>0</v>
      </c>
      <c r="AA2078" s="193">
        <f>ROUND('[3]Total Proposed Rate (GF)'!$AL2392,5)</f>
        <v>0</v>
      </c>
      <c r="AB2078" s="75"/>
      <c r="AC2078" s="193">
        <f>ROUND('[3]Total Proposed Rate (GF)'!$AN2392,5)</f>
        <v>0</v>
      </c>
      <c r="AD2078" s="75"/>
      <c r="AE2078" s="193">
        <f>ROUND('[3]Total Proposed Rate (GF)'!$AP2392,5)</f>
        <v>0</v>
      </c>
      <c r="AF2078" s="117"/>
      <c r="AG2078" s="86">
        <f>SUM(Y2078:AE2078)</f>
        <v>0</v>
      </c>
      <c r="AI2078" s="106"/>
      <c r="AJ2078" s="106"/>
      <c r="AN2078" s="86"/>
    </row>
    <row r="2079" spans="1:40" hidden="1" x14ac:dyDescent="0.25">
      <c r="A2079" s="88">
        <f t="shared" si="219"/>
        <v>82</v>
      </c>
      <c r="B2079" s="75"/>
      <c r="C2079" s="101" t="s">
        <v>69</v>
      </c>
      <c r="D2079" s="75"/>
      <c r="E2079" s="101" t="s">
        <v>0</v>
      </c>
      <c r="F2079" s="195"/>
      <c r="G2079" s="193">
        <f>ROUND('[3]Total Proposed Rate (GF)'!$R2393,5)</f>
        <v>0</v>
      </c>
      <c r="H2079" s="115"/>
      <c r="I2079" s="193">
        <f>ROUND('[3]Total Proposed Rate (GF)'!$T2393,5)</f>
        <v>0</v>
      </c>
      <c r="J2079" s="115"/>
      <c r="K2079" s="193">
        <f>ROUND('[3]Total Proposed Rate (GF)'!$V2393,5)</f>
        <v>0</v>
      </c>
      <c r="L2079" s="115"/>
      <c r="M2079" s="193">
        <f>ROUND('[3]Total Proposed Rate (GF)'!$X2393,5)</f>
        <v>0</v>
      </c>
      <c r="N2079" s="115"/>
      <c r="O2079" s="193">
        <f>ROUND('[3]Total Proposed Rate (GF)'!$Z2393,5)</f>
        <v>0</v>
      </c>
      <c r="P2079" s="115"/>
      <c r="Q2079" s="193">
        <f>ROUND('[3]Total Proposed Rate (GF)'!$AB2393,5)</f>
        <v>0</v>
      </c>
      <c r="R2079" s="115"/>
      <c r="S2079" s="193">
        <f>ROUND('[3]Total Proposed Rate (GF)'!$AD2393,5)</f>
        <v>0</v>
      </c>
      <c r="T2079" s="115"/>
      <c r="U2079" s="193">
        <f>ROUND('[3]Total Proposed Rate (GF)'!$AF2393,5)</f>
        <v>0</v>
      </c>
      <c r="V2079" s="115"/>
      <c r="W2079" s="193">
        <f>ROUND('[3]Total Proposed Rate (GF)'!$AH2393,5)</f>
        <v>0</v>
      </c>
      <c r="X2079" s="115"/>
      <c r="Y2079" s="116">
        <f>SUM(G2079:W2079)</f>
        <v>0</v>
      </c>
      <c r="AA2079" s="193">
        <f>ROUND('[3]Total Proposed Rate (GF)'!$AL2393,5)</f>
        <v>0</v>
      </c>
      <c r="AB2079" s="75"/>
      <c r="AC2079" s="193">
        <f>ROUND('[3]Total Proposed Rate (GF)'!$AN2393,5)</f>
        <v>0</v>
      </c>
      <c r="AD2079" s="75"/>
      <c r="AE2079" s="193">
        <f>ROUND('[3]Total Proposed Rate (GF)'!$AP2393,5)</f>
        <v>0</v>
      </c>
      <c r="AF2079" s="117"/>
      <c r="AG2079" s="86">
        <f>SUM(Y2079:AE2079)</f>
        <v>0</v>
      </c>
      <c r="AI2079" s="106"/>
      <c r="AJ2079" s="106"/>
      <c r="AN2079" s="86"/>
    </row>
    <row r="2080" spans="1:40" hidden="1" x14ac:dyDescent="0.25">
      <c r="A2080" s="88">
        <f t="shared" si="219"/>
        <v>83</v>
      </c>
      <c r="B2080" s="75"/>
      <c r="C2080" s="101" t="s">
        <v>68</v>
      </c>
      <c r="D2080" s="75"/>
      <c r="E2080" s="101" t="s">
        <v>0</v>
      </c>
      <c r="F2080" s="195"/>
      <c r="G2080" s="193">
        <f>ROUND('[3]Total Proposed Rate (GF)'!$R2394,5)</f>
        <v>0</v>
      </c>
      <c r="H2080" s="115"/>
      <c r="I2080" s="193">
        <f>ROUND('[3]Total Proposed Rate (GF)'!$T2394,5)</f>
        <v>0</v>
      </c>
      <c r="J2080" s="115"/>
      <c r="K2080" s="193">
        <f>ROUND('[3]Total Proposed Rate (GF)'!$V2394,5)</f>
        <v>0</v>
      </c>
      <c r="L2080" s="115"/>
      <c r="M2080" s="193">
        <f>ROUND('[3]Total Proposed Rate (GF)'!$X2394,5)</f>
        <v>0</v>
      </c>
      <c r="N2080" s="115"/>
      <c r="O2080" s="193">
        <f>ROUND('[3]Total Proposed Rate (GF)'!$Z2394,5)</f>
        <v>0</v>
      </c>
      <c r="P2080" s="115"/>
      <c r="Q2080" s="193">
        <f>ROUND('[3]Total Proposed Rate (GF)'!$AB2394,5)</f>
        <v>0</v>
      </c>
      <c r="R2080" s="115"/>
      <c r="S2080" s="193">
        <f>ROUND('[3]Total Proposed Rate (GF)'!$AD2394,5)</f>
        <v>0</v>
      </c>
      <c r="T2080" s="115"/>
      <c r="U2080" s="193">
        <f>ROUND('[3]Total Proposed Rate (GF)'!$AF2394,5)</f>
        <v>0</v>
      </c>
      <c r="V2080" s="115"/>
      <c r="W2080" s="193">
        <f>ROUND('[3]Total Proposed Rate (GF)'!$AH2394,5)</f>
        <v>0</v>
      </c>
      <c r="X2080" s="115"/>
      <c r="Y2080" s="116">
        <f>SUM(G2080:W2080)</f>
        <v>0</v>
      </c>
      <c r="AA2080" s="193">
        <f>ROUND('[3]Total Proposed Rate (GF)'!$AL2394,5)</f>
        <v>0</v>
      </c>
      <c r="AB2080" s="75"/>
      <c r="AC2080" s="193">
        <f>ROUND('[3]Total Proposed Rate (GF)'!$AN2394,5)</f>
        <v>0</v>
      </c>
      <c r="AD2080" s="75"/>
      <c r="AE2080" s="193">
        <f>ROUND('[3]Total Proposed Rate (GF)'!$AP2394,5)</f>
        <v>0</v>
      </c>
      <c r="AF2080" s="117"/>
      <c r="AG2080" s="86">
        <f>SUM(Y2080:AE2080)</f>
        <v>0</v>
      </c>
      <c r="AI2080" s="106"/>
      <c r="AJ2080" s="106"/>
      <c r="AN2080" s="86"/>
    </row>
    <row r="2081" spans="1:40" hidden="1" x14ac:dyDescent="0.25">
      <c r="A2081" s="88">
        <f t="shared" si="219"/>
        <v>84</v>
      </c>
      <c r="B2081" s="75"/>
      <c r="C2081" s="87" t="s">
        <v>67</v>
      </c>
      <c r="D2081" s="75"/>
      <c r="E2081" s="101" t="s">
        <v>0</v>
      </c>
      <c r="F2081" s="195"/>
      <c r="G2081" s="193">
        <f>ROUND('[3]Total Proposed Rate (GF)'!$R2395,5)</f>
        <v>0</v>
      </c>
      <c r="H2081" s="115"/>
      <c r="I2081" s="193">
        <f>ROUND('[3]Total Proposed Rate (GF)'!$T2395,5)</f>
        <v>0</v>
      </c>
      <c r="J2081" s="115"/>
      <c r="K2081" s="193">
        <f>ROUND('[3]Total Proposed Rate (GF)'!$V2395,5)</f>
        <v>0</v>
      </c>
      <c r="L2081" s="115"/>
      <c r="M2081" s="193">
        <f>ROUND('[3]Total Proposed Rate (GF)'!$X2395,5)</f>
        <v>0</v>
      </c>
      <c r="N2081" s="115"/>
      <c r="O2081" s="193">
        <f>ROUND('[3]Total Proposed Rate (GF)'!$Z2395,5)</f>
        <v>0</v>
      </c>
      <c r="P2081" s="115"/>
      <c r="Q2081" s="193">
        <f>ROUND('[3]Total Proposed Rate (GF)'!$AB2395,5)</f>
        <v>0</v>
      </c>
      <c r="R2081" s="115"/>
      <c r="S2081" s="193">
        <f>ROUND('[3]Total Proposed Rate (GF)'!$AD2395,5)</f>
        <v>0</v>
      </c>
      <c r="T2081" s="115"/>
      <c r="U2081" s="193">
        <f>ROUND('[3]Total Proposed Rate (GF)'!$AF2395,5)</f>
        <v>0</v>
      </c>
      <c r="V2081" s="115"/>
      <c r="W2081" s="193">
        <f>ROUND('[3]Total Proposed Rate (GF)'!$AH2395,5)</f>
        <v>0</v>
      </c>
      <c r="X2081" s="115"/>
      <c r="Y2081" s="116">
        <f>SUM(G2081:W2081)</f>
        <v>0</v>
      </c>
      <c r="AA2081" s="193">
        <f>ROUND('[3]Total Proposed Rate (GF)'!$AL2395,5)</f>
        <v>0</v>
      </c>
      <c r="AB2081" s="75"/>
      <c r="AC2081" s="193">
        <f>ROUND('[3]Total Proposed Rate (GF)'!$AN2395,5)</f>
        <v>0</v>
      </c>
      <c r="AD2081" s="75"/>
      <c r="AE2081" s="193">
        <f>ROUND('[3]Total Proposed Rate (GF)'!$AP2395,5)</f>
        <v>0</v>
      </c>
      <c r="AF2081" s="117"/>
      <c r="AG2081" s="86">
        <f>SUM(Y2081:AE2081)</f>
        <v>0</v>
      </c>
      <c r="AI2081" s="106"/>
      <c r="AJ2081" s="106"/>
      <c r="AN2081" s="86"/>
    </row>
    <row r="2082" spans="1:40" hidden="1" x14ac:dyDescent="0.25">
      <c r="A2082" s="88">
        <f t="shared" si="219"/>
        <v>85</v>
      </c>
      <c r="B2082" s="75"/>
      <c r="C2082" s="87" t="s">
        <v>80</v>
      </c>
      <c r="D2082" s="75"/>
      <c r="E2082" s="75"/>
      <c r="F2082" s="195"/>
      <c r="G2082" s="115"/>
      <c r="H2082" s="116"/>
      <c r="I2082" s="115"/>
      <c r="J2082" s="116"/>
      <c r="K2082" s="115"/>
      <c r="L2082" s="116"/>
      <c r="M2082" s="115"/>
      <c r="N2082" s="116"/>
      <c r="O2082" s="115"/>
      <c r="P2082" s="115"/>
      <c r="Q2082" s="115"/>
      <c r="R2082" s="116"/>
      <c r="S2082" s="115"/>
      <c r="T2082" s="116"/>
      <c r="U2082" s="115"/>
      <c r="V2082" s="115"/>
      <c r="W2082" s="115"/>
      <c r="X2082" s="116"/>
      <c r="Y2082" s="116"/>
      <c r="AA2082" s="115"/>
      <c r="AB2082" s="75"/>
      <c r="AC2082" s="115"/>
      <c r="AD2082" s="75"/>
      <c r="AE2082" s="115"/>
      <c r="AF2082" s="117"/>
      <c r="AG2082" s="113"/>
      <c r="AI2082" s="106"/>
      <c r="AJ2082" s="106"/>
      <c r="AN2082" s="86"/>
    </row>
    <row r="2083" spans="1:40" hidden="1" x14ac:dyDescent="0.25">
      <c r="A2083" s="88">
        <f t="shared" si="219"/>
        <v>86</v>
      </c>
      <c r="B2083" s="75"/>
      <c r="C2083" s="87" t="s">
        <v>71</v>
      </c>
      <c r="D2083" s="75"/>
      <c r="E2083" s="101" t="s">
        <v>0</v>
      </c>
      <c r="F2083" s="195"/>
      <c r="G2083" s="193">
        <f>ROUND('[3]Total Proposed Rate (GF)'!$R2397,5)</f>
        <v>0</v>
      </c>
      <c r="H2083" s="115"/>
      <c r="I2083" s="193">
        <f>ROUND('[3]Total Proposed Rate (GF)'!$T2397,5)</f>
        <v>0</v>
      </c>
      <c r="J2083" s="115"/>
      <c r="K2083" s="193">
        <f>ROUND('[3]Total Proposed Rate (GF)'!$V2397,5)</f>
        <v>0</v>
      </c>
      <c r="L2083" s="115"/>
      <c r="M2083" s="193">
        <f>ROUND('[3]Total Proposed Rate (GF)'!$X2397,5)</f>
        <v>0</v>
      </c>
      <c r="N2083" s="115"/>
      <c r="O2083" s="193">
        <f>ROUND('[3]Total Proposed Rate (GF)'!$Z2397,5)</f>
        <v>0</v>
      </c>
      <c r="P2083" s="115"/>
      <c r="Q2083" s="193">
        <f>ROUND('[3]Total Proposed Rate (GF)'!$AB2397,5)</f>
        <v>0</v>
      </c>
      <c r="R2083" s="115"/>
      <c r="S2083" s="193">
        <f>ROUND('[3]Total Proposed Rate (GF)'!$AD2397,5)</f>
        <v>0</v>
      </c>
      <c r="T2083" s="115"/>
      <c r="U2083" s="193">
        <f>ROUND('[3]Total Proposed Rate (GF)'!$AF2397,5)</f>
        <v>0</v>
      </c>
      <c r="V2083" s="115"/>
      <c r="W2083" s="193">
        <f>ROUND('[3]Total Proposed Rate (GF)'!$AH2397,5)</f>
        <v>0</v>
      </c>
      <c r="X2083" s="115"/>
      <c r="Y2083" s="116">
        <f>SUM(G2083:W2083)</f>
        <v>0</v>
      </c>
      <c r="AA2083" s="193">
        <f>ROUND('[3]Total Proposed Rate (GF)'!$AL2397,5)</f>
        <v>0</v>
      </c>
      <c r="AB2083" s="75"/>
      <c r="AC2083" s="193">
        <f>ROUND('[3]Total Proposed Rate (GF)'!$AN2397,5)</f>
        <v>0</v>
      </c>
      <c r="AD2083" s="75"/>
      <c r="AE2083" s="193">
        <f>ROUND('[3]Total Proposed Rate (GF)'!$AP2397,5)</f>
        <v>0</v>
      </c>
      <c r="AF2083" s="117"/>
      <c r="AG2083" s="86">
        <f>SUM(Y2083:AE2083)</f>
        <v>0</v>
      </c>
      <c r="AI2083" s="106"/>
      <c r="AJ2083" s="106"/>
      <c r="AN2083" s="86"/>
    </row>
    <row r="2084" spans="1:40" hidden="1" x14ac:dyDescent="0.25">
      <c r="A2084" s="88">
        <f t="shared" si="219"/>
        <v>87</v>
      </c>
      <c r="B2084" s="75"/>
      <c r="C2084" s="87" t="s">
        <v>70</v>
      </c>
      <c r="D2084" s="75"/>
      <c r="E2084" s="101" t="s">
        <v>0</v>
      </c>
      <c r="F2084" s="195"/>
      <c r="G2084" s="193">
        <f>ROUND('[3]Total Proposed Rate (GF)'!$R2398,5)</f>
        <v>0</v>
      </c>
      <c r="H2084" s="115"/>
      <c r="I2084" s="193">
        <f>ROUND('[3]Total Proposed Rate (GF)'!$T2398,5)</f>
        <v>0</v>
      </c>
      <c r="J2084" s="115"/>
      <c r="K2084" s="193">
        <f>ROUND('[3]Total Proposed Rate (GF)'!$V2398,5)</f>
        <v>0</v>
      </c>
      <c r="L2084" s="115"/>
      <c r="M2084" s="193">
        <f>ROUND('[3]Total Proposed Rate (GF)'!$X2398,5)</f>
        <v>0</v>
      </c>
      <c r="N2084" s="115"/>
      <c r="O2084" s="193">
        <f>ROUND('[3]Total Proposed Rate (GF)'!$Z2398,5)</f>
        <v>0</v>
      </c>
      <c r="P2084" s="115"/>
      <c r="Q2084" s="193">
        <f>ROUND('[3]Total Proposed Rate (GF)'!$AB2398,5)</f>
        <v>0</v>
      </c>
      <c r="R2084" s="115"/>
      <c r="S2084" s="193">
        <f>ROUND('[3]Total Proposed Rate (GF)'!$AD2398,5)</f>
        <v>0</v>
      </c>
      <c r="T2084" s="115"/>
      <c r="U2084" s="193">
        <f>ROUND('[3]Total Proposed Rate (GF)'!$AF2398,5)</f>
        <v>0</v>
      </c>
      <c r="V2084" s="115"/>
      <c r="W2084" s="193">
        <f>ROUND('[3]Total Proposed Rate (GF)'!$AH2398,5)</f>
        <v>0</v>
      </c>
      <c r="X2084" s="115"/>
      <c r="Y2084" s="116">
        <f>SUM(G2084:W2084)</f>
        <v>0</v>
      </c>
      <c r="AA2084" s="193">
        <f>ROUND('[3]Total Proposed Rate (GF)'!$AL2398,5)</f>
        <v>0</v>
      </c>
      <c r="AB2084" s="75"/>
      <c r="AC2084" s="193">
        <f>ROUND('[3]Total Proposed Rate (GF)'!$AN2398,5)</f>
        <v>0</v>
      </c>
      <c r="AD2084" s="75"/>
      <c r="AE2084" s="193">
        <f>ROUND('[3]Total Proposed Rate (GF)'!$AP2398,5)</f>
        <v>0</v>
      </c>
      <c r="AF2084" s="117"/>
      <c r="AG2084" s="86">
        <f>SUM(Y2084:AE2084)</f>
        <v>0</v>
      </c>
      <c r="AI2084" s="106"/>
      <c r="AJ2084" s="106"/>
      <c r="AN2084" s="86"/>
    </row>
    <row r="2085" spans="1:40" hidden="1" x14ac:dyDescent="0.25">
      <c r="A2085" s="88">
        <f t="shared" si="219"/>
        <v>88</v>
      </c>
      <c r="B2085" s="75"/>
      <c r="C2085" s="101" t="s">
        <v>69</v>
      </c>
      <c r="D2085" s="75"/>
      <c r="E2085" s="101" t="s">
        <v>0</v>
      </c>
      <c r="F2085" s="195"/>
      <c r="G2085" s="193">
        <f>ROUND('[3]Total Proposed Rate (GF)'!$R2399,5)</f>
        <v>0</v>
      </c>
      <c r="H2085" s="115"/>
      <c r="I2085" s="193">
        <f>ROUND('[3]Total Proposed Rate (GF)'!$T2399,5)</f>
        <v>0</v>
      </c>
      <c r="J2085" s="115"/>
      <c r="K2085" s="193">
        <f>ROUND('[3]Total Proposed Rate (GF)'!$V2399,5)</f>
        <v>0</v>
      </c>
      <c r="L2085" s="115"/>
      <c r="M2085" s="193">
        <f>ROUND('[3]Total Proposed Rate (GF)'!$X2399,5)</f>
        <v>0</v>
      </c>
      <c r="N2085" s="115"/>
      <c r="O2085" s="193">
        <f>ROUND('[3]Total Proposed Rate (GF)'!$Z2399,5)</f>
        <v>0</v>
      </c>
      <c r="P2085" s="115"/>
      <c r="Q2085" s="193">
        <f>ROUND('[3]Total Proposed Rate (GF)'!$AB2399,5)</f>
        <v>0</v>
      </c>
      <c r="R2085" s="115"/>
      <c r="S2085" s="193">
        <f>ROUND('[3]Total Proposed Rate (GF)'!$AD2399,5)</f>
        <v>0</v>
      </c>
      <c r="T2085" s="115"/>
      <c r="U2085" s="193">
        <f>ROUND('[3]Total Proposed Rate (GF)'!$AF2399,5)</f>
        <v>0</v>
      </c>
      <c r="V2085" s="115"/>
      <c r="W2085" s="193">
        <f>ROUND('[3]Total Proposed Rate (GF)'!$AH2399,5)</f>
        <v>0</v>
      </c>
      <c r="X2085" s="115"/>
      <c r="Y2085" s="116">
        <f>SUM(G2085:W2085)</f>
        <v>0</v>
      </c>
      <c r="AA2085" s="193">
        <f>ROUND('[3]Total Proposed Rate (GF)'!$AL2399,5)</f>
        <v>0</v>
      </c>
      <c r="AB2085" s="75"/>
      <c r="AC2085" s="193">
        <f>ROUND('[3]Total Proposed Rate (GF)'!$AN2399,5)</f>
        <v>0</v>
      </c>
      <c r="AD2085" s="75"/>
      <c r="AE2085" s="193">
        <f>ROUND('[3]Total Proposed Rate (GF)'!$AP2399,5)</f>
        <v>0</v>
      </c>
      <c r="AF2085" s="117"/>
      <c r="AG2085" s="86">
        <f>SUM(Y2085:AE2085)</f>
        <v>0</v>
      </c>
      <c r="AI2085" s="106"/>
      <c r="AJ2085" s="106"/>
      <c r="AN2085" s="86"/>
    </row>
    <row r="2086" spans="1:40" hidden="1" x14ac:dyDescent="0.25">
      <c r="A2086" s="88">
        <f t="shared" si="219"/>
        <v>89</v>
      </c>
      <c r="B2086" s="75"/>
      <c r="C2086" s="101" t="s">
        <v>68</v>
      </c>
      <c r="D2086" s="75"/>
      <c r="E2086" s="101" t="s">
        <v>0</v>
      </c>
      <c r="F2086" s="195"/>
      <c r="G2086" s="193">
        <f>ROUND('[3]Total Proposed Rate (GF)'!$R2400,5)</f>
        <v>0</v>
      </c>
      <c r="H2086" s="115"/>
      <c r="I2086" s="193">
        <f>ROUND('[3]Total Proposed Rate (GF)'!$T2400,5)</f>
        <v>0</v>
      </c>
      <c r="J2086" s="115"/>
      <c r="K2086" s="193">
        <f>ROUND('[3]Total Proposed Rate (GF)'!$V2400,5)</f>
        <v>0</v>
      </c>
      <c r="L2086" s="115"/>
      <c r="M2086" s="193">
        <f>ROUND('[3]Total Proposed Rate (GF)'!$X2400,5)</f>
        <v>0</v>
      </c>
      <c r="N2086" s="115"/>
      <c r="O2086" s="193">
        <f>ROUND('[3]Total Proposed Rate (GF)'!$Z2400,5)</f>
        <v>0</v>
      </c>
      <c r="P2086" s="115"/>
      <c r="Q2086" s="193">
        <f>ROUND('[3]Total Proposed Rate (GF)'!$AB2400,5)</f>
        <v>0</v>
      </c>
      <c r="R2086" s="115"/>
      <c r="S2086" s="193">
        <f>ROUND('[3]Total Proposed Rate (GF)'!$AD2400,5)</f>
        <v>0</v>
      </c>
      <c r="T2086" s="115"/>
      <c r="U2086" s="193">
        <f>ROUND('[3]Total Proposed Rate (GF)'!$AF2400,5)</f>
        <v>0</v>
      </c>
      <c r="V2086" s="115"/>
      <c r="W2086" s="193">
        <f>ROUND('[3]Total Proposed Rate (GF)'!$AH2400,5)</f>
        <v>0</v>
      </c>
      <c r="X2086" s="115"/>
      <c r="Y2086" s="116">
        <f>SUM(G2086:W2086)</f>
        <v>0</v>
      </c>
      <c r="AA2086" s="193">
        <f>ROUND('[3]Total Proposed Rate (GF)'!$AL2400,5)</f>
        <v>0</v>
      </c>
      <c r="AB2086" s="75"/>
      <c r="AC2086" s="193">
        <f>ROUND('[3]Total Proposed Rate (GF)'!$AN2400,5)</f>
        <v>0</v>
      </c>
      <c r="AD2086" s="75"/>
      <c r="AE2086" s="193">
        <f>ROUND('[3]Total Proposed Rate (GF)'!$AP2400,5)</f>
        <v>0</v>
      </c>
      <c r="AF2086" s="117"/>
      <c r="AG2086" s="86">
        <f>SUM(Y2086:AE2086)</f>
        <v>0</v>
      </c>
      <c r="AI2086" s="106"/>
      <c r="AJ2086" s="106"/>
      <c r="AN2086" s="86"/>
    </row>
    <row r="2087" spans="1:40" hidden="1" x14ac:dyDescent="0.25">
      <c r="A2087" s="88">
        <f t="shared" si="219"/>
        <v>90</v>
      </c>
      <c r="B2087" s="75"/>
      <c r="C2087" s="87" t="s">
        <v>67</v>
      </c>
      <c r="D2087" s="75"/>
      <c r="E2087" s="101" t="s">
        <v>0</v>
      </c>
      <c r="F2087" s="195"/>
      <c r="G2087" s="193">
        <f>ROUND('[3]Total Proposed Rate (GF)'!$R2401,5)</f>
        <v>0</v>
      </c>
      <c r="H2087" s="115"/>
      <c r="I2087" s="193">
        <f>ROUND('[3]Total Proposed Rate (GF)'!$T2401,5)</f>
        <v>0</v>
      </c>
      <c r="J2087" s="115"/>
      <c r="K2087" s="193">
        <f>ROUND('[3]Total Proposed Rate (GF)'!$V2401,5)</f>
        <v>0</v>
      </c>
      <c r="L2087" s="115"/>
      <c r="M2087" s="193">
        <f>ROUND('[3]Total Proposed Rate (GF)'!$X2401,5)</f>
        <v>0</v>
      </c>
      <c r="N2087" s="115"/>
      <c r="O2087" s="193">
        <f>ROUND('[3]Total Proposed Rate (GF)'!$Z2401,5)</f>
        <v>0</v>
      </c>
      <c r="P2087" s="115"/>
      <c r="Q2087" s="193">
        <f>ROUND('[3]Total Proposed Rate (GF)'!$AB2401,5)</f>
        <v>0</v>
      </c>
      <c r="R2087" s="115"/>
      <c r="S2087" s="193">
        <f>ROUND('[3]Total Proposed Rate (GF)'!$AD2401,5)</f>
        <v>0</v>
      </c>
      <c r="T2087" s="115"/>
      <c r="U2087" s="193">
        <f>ROUND('[3]Total Proposed Rate (GF)'!$AF2401,5)</f>
        <v>0</v>
      </c>
      <c r="V2087" s="115"/>
      <c r="W2087" s="193">
        <f>ROUND('[3]Total Proposed Rate (GF)'!$AH2401,5)</f>
        <v>0</v>
      </c>
      <c r="X2087" s="115"/>
      <c r="Y2087" s="116">
        <f>SUM(G2087:W2087)</f>
        <v>0</v>
      </c>
      <c r="AA2087" s="193">
        <f>ROUND('[3]Total Proposed Rate (GF)'!$AL2401,5)</f>
        <v>0</v>
      </c>
      <c r="AB2087" s="75"/>
      <c r="AC2087" s="193">
        <f>ROUND('[3]Total Proposed Rate (GF)'!$AN2401,5)</f>
        <v>0</v>
      </c>
      <c r="AD2087" s="75"/>
      <c r="AE2087" s="193">
        <f>ROUND('[3]Total Proposed Rate (GF)'!$AP2401,5)</f>
        <v>0</v>
      </c>
      <c r="AF2087" s="117"/>
      <c r="AG2087" s="86">
        <f>SUM(Y2087:AE2087)</f>
        <v>0</v>
      </c>
      <c r="AI2087" s="106"/>
      <c r="AJ2087" s="106"/>
      <c r="AN2087" s="86"/>
    </row>
    <row r="2088" spans="1:40" hidden="1" x14ac:dyDescent="0.25">
      <c r="A2088" s="88">
        <f t="shared" si="219"/>
        <v>91</v>
      </c>
      <c r="B2088" s="75"/>
      <c r="C2088" s="87" t="s">
        <v>79</v>
      </c>
      <c r="D2088" s="75"/>
      <c r="E2088" s="75"/>
      <c r="F2088" s="195"/>
      <c r="G2088" s="115"/>
      <c r="H2088" s="116"/>
      <c r="I2088" s="115"/>
      <c r="J2088" s="116"/>
      <c r="K2088" s="115"/>
      <c r="L2088" s="116"/>
      <c r="M2088" s="115"/>
      <c r="N2088" s="116"/>
      <c r="O2088" s="115"/>
      <c r="P2088" s="115"/>
      <c r="Q2088" s="115"/>
      <c r="R2088" s="116"/>
      <c r="S2088" s="115"/>
      <c r="T2088" s="116"/>
      <c r="U2088" s="115"/>
      <c r="V2088" s="115"/>
      <c r="W2088" s="115"/>
      <c r="X2088" s="116"/>
      <c r="Y2088" s="116"/>
      <c r="AA2088" s="115"/>
      <c r="AB2088" s="75"/>
      <c r="AC2088" s="115"/>
      <c r="AD2088" s="75"/>
      <c r="AE2088" s="115"/>
      <c r="AF2088" s="117"/>
      <c r="AG2088" s="113"/>
      <c r="AI2088" s="106"/>
      <c r="AJ2088" s="106"/>
      <c r="AN2088" s="86"/>
    </row>
    <row r="2089" spans="1:40" hidden="1" x14ac:dyDescent="0.25">
      <c r="A2089" s="88">
        <f t="shared" si="219"/>
        <v>92</v>
      </c>
      <c r="B2089" s="75"/>
      <c r="C2089" s="87" t="s">
        <v>71</v>
      </c>
      <c r="D2089" s="75"/>
      <c r="E2089" s="101" t="s">
        <v>0</v>
      </c>
      <c r="F2089" s="195"/>
      <c r="G2089" s="193">
        <f>ROUND('[3]Total Proposed Rate (GF)'!$R2403,5)</f>
        <v>0</v>
      </c>
      <c r="H2089" s="115"/>
      <c r="I2089" s="193">
        <f>ROUND('[3]Total Proposed Rate (GF)'!$T2403,5)</f>
        <v>0</v>
      </c>
      <c r="J2089" s="115"/>
      <c r="K2089" s="193">
        <f>ROUND('[3]Total Proposed Rate (GF)'!$V2403,5)</f>
        <v>0</v>
      </c>
      <c r="L2089" s="115"/>
      <c r="M2089" s="193">
        <f>ROUND('[3]Total Proposed Rate (GF)'!$X2403,5)</f>
        <v>0</v>
      </c>
      <c r="N2089" s="115"/>
      <c r="O2089" s="193">
        <f>ROUND('[3]Total Proposed Rate (GF)'!$Z2403,5)</f>
        <v>0</v>
      </c>
      <c r="P2089" s="115"/>
      <c r="Q2089" s="193">
        <f>ROUND('[3]Total Proposed Rate (GF)'!$AB2403,5)</f>
        <v>0</v>
      </c>
      <c r="R2089" s="115"/>
      <c r="S2089" s="193">
        <f>ROUND('[3]Total Proposed Rate (GF)'!$AD2403,5)</f>
        <v>0</v>
      </c>
      <c r="T2089" s="115"/>
      <c r="U2089" s="193">
        <f>ROUND('[3]Total Proposed Rate (GF)'!$AF2403,5)</f>
        <v>0</v>
      </c>
      <c r="V2089" s="115"/>
      <c r="W2089" s="193">
        <f>ROUND('[3]Total Proposed Rate (GF)'!$AH2403,5)</f>
        <v>0</v>
      </c>
      <c r="X2089" s="115"/>
      <c r="Y2089" s="116">
        <f>SUM(G2089:W2089)</f>
        <v>0</v>
      </c>
      <c r="AA2089" s="193">
        <f>ROUND('[3]Total Proposed Rate (GF)'!$AL2403,5)</f>
        <v>0</v>
      </c>
      <c r="AB2089" s="75"/>
      <c r="AC2089" s="193">
        <f>ROUND('[3]Total Proposed Rate (GF)'!$AN2403,5)</f>
        <v>0</v>
      </c>
      <c r="AD2089" s="75"/>
      <c r="AE2089" s="193">
        <f>ROUND('[3]Total Proposed Rate (GF)'!$AP2403,5)</f>
        <v>0</v>
      </c>
      <c r="AF2089" s="117"/>
      <c r="AG2089" s="86">
        <f>SUM(Y2089:AE2089)</f>
        <v>0</v>
      </c>
      <c r="AI2089" s="106"/>
      <c r="AJ2089" s="106"/>
      <c r="AN2089" s="86"/>
    </row>
    <row r="2090" spans="1:40" hidden="1" x14ac:dyDescent="0.25">
      <c r="A2090" s="88">
        <f t="shared" si="219"/>
        <v>93</v>
      </c>
      <c r="B2090" s="75"/>
      <c r="C2090" s="87" t="s">
        <v>70</v>
      </c>
      <c r="D2090" s="75"/>
      <c r="E2090" s="101" t="s">
        <v>0</v>
      </c>
      <c r="F2090" s="195"/>
      <c r="G2090" s="193">
        <f>ROUND('[3]Total Proposed Rate (GF)'!$R2404,5)</f>
        <v>0</v>
      </c>
      <c r="H2090" s="115"/>
      <c r="I2090" s="193">
        <f>ROUND('[3]Total Proposed Rate (GF)'!$T2404,5)</f>
        <v>0</v>
      </c>
      <c r="J2090" s="115"/>
      <c r="K2090" s="193">
        <f>ROUND('[3]Total Proposed Rate (GF)'!$V2404,5)</f>
        <v>0</v>
      </c>
      <c r="L2090" s="115"/>
      <c r="M2090" s="193">
        <f>ROUND('[3]Total Proposed Rate (GF)'!$X2404,5)</f>
        <v>0</v>
      </c>
      <c r="N2090" s="115"/>
      <c r="O2090" s="193">
        <f>ROUND('[3]Total Proposed Rate (GF)'!$Z2404,5)</f>
        <v>0</v>
      </c>
      <c r="P2090" s="115"/>
      <c r="Q2090" s="193">
        <f>ROUND('[3]Total Proposed Rate (GF)'!$AB2404,5)</f>
        <v>0</v>
      </c>
      <c r="R2090" s="115"/>
      <c r="S2090" s="193">
        <f>ROUND('[3]Total Proposed Rate (GF)'!$AD2404,5)</f>
        <v>0</v>
      </c>
      <c r="T2090" s="115"/>
      <c r="U2090" s="193">
        <f>ROUND('[3]Total Proposed Rate (GF)'!$AF2404,5)</f>
        <v>0</v>
      </c>
      <c r="V2090" s="115"/>
      <c r="W2090" s="193">
        <f>ROUND('[3]Total Proposed Rate (GF)'!$AH2404,5)</f>
        <v>0</v>
      </c>
      <c r="X2090" s="115"/>
      <c r="Y2090" s="116">
        <f>SUM(G2090:W2090)</f>
        <v>0</v>
      </c>
      <c r="AA2090" s="193">
        <f>ROUND('[3]Total Proposed Rate (GF)'!$AL2404,5)</f>
        <v>0</v>
      </c>
      <c r="AB2090" s="75"/>
      <c r="AC2090" s="193">
        <f>ROUND('[3]Total Proposed Rate (GF)'!$AN2404,5)</f>
        <v>0</v>
      </c>
      <c r="AD2090" s="75"/>
      <c r="AE2090" s="193">
        <f>ROUND('[3]Total Proposed Rate (GF)'!$AP2404,5)</f>
        <v>0</v>
      </c>
      <c r="AF2090" s="117"/>
      <c r="AG2090" s="86">
        <f>SUM(Y2090:AE2090)</f>
        <v>0</v>
      </c>
      <c r="AI2090" s="106"/>
      <c r="AJ2090" s="106"/>
      <c r="AN2090" s="86"/>
    </row>
    <row r="2091" spans="1:40" hidden="1" x14ac:dyDescent="0.25">
      <c r="A2091" s="88">
        <f t="shared" si="219"/>
        <v>94</v>
      </c>
      <c r="B2091" s="75"/>
      <c r="C2091" s="101" t="s">
        <v>69</v>
      </c>
      <c r="D2091" s="75"/>
      <c r="E2091" s="101" t="s">
        <v>0</v>
      </c>
      <c r="F2091" s="195"/>
      <c r="G2091" s="193">
        <f>ROUND('[3]Total Proposed Rate (GF)'!$R2405,5)</f>
        <v>0</v>
      </c>
      <c r="H2091" s="115"/>
      <c r="I2091" s="193">
        <f>ROUND('[3]Total Proposed Rate (GF)'!$T2405,5)</f>
        <v>0</v>
      </c>
      <c r="J2091" s="115"/>
      <c r="K2091" s="193">
        <f>ROUND('[3]Total Proposed Rate (GF)'!$V2405,5)</f>
        <v>0</v>
      </c>
      <c r="L2091" s="115"/>
      <c r="M2091" s="193">
        <f>ROUND('[3]Total Proposed Rate (GF)'!$X2405,5)</f>
        <v>0</v>
      </c>
      <c r="N2091" s="115"/>
      <c r="O2091" s="193">
        <f>ROUND('[3]Total Proposed Rate (GF)'!$Z2405,5)</f>
        <v>0</v>
      </c>
      <c r="P2091" s="115"/>
      <c r="Q2091" s="193">
        <f>ROUND('[3]Total Proposed Rate (GF)'!$AB2405,5)</f>
        <v>0</v>
      </c>
      <c r="R2091" s="115"/>
      <c r="S2091" s="193">
        <f>ROUND('[3]Total Proposed Rate (GF)'!$AD2405,5)</f>
        <v>0</v>
      </c>
      <c r="T2091" s="115"/>
      <c r="U2091" s="193">
        <f>ROUND('[3]Total Proposed Rate (GF)'!$AF2405,5)</f>
        <v>0</v>
      </c>
      <c r="V2091" s="115"/>
      <c r="W2091" s="193">
        <f>ROUND('[3]Total Proposed Rate (GF)'!$AH2405,5)</f>
        <v>0</v>
      </c>
      <c r="X2091" s="115"/>
      <c r="Y2091" s="116">
        <f>SUM(G2091:W2091)</f>
        <v>0</v>
      </c>
      <c r="AA2091" s="193">
        <f>ROUND('[3]Total Proposed Rate (GF)'!$AL2405,5)</f>
        <v>0</v>
      </c>
      <c r="AB2091" s="75"/>
      <c r="AC2091" s="193">
        <f>ROUND('[3]Total Proposed Rate (GF)'!$AN2405,5)</f>
        <v>0</v>
      </c>
      <c r="AD2091" s="75"/>
      <c r="AE2091" s="193">
        <f>ROUND('[3]Total Proposed Rate (GF)'!$AP2405,5)</f>
        <v>0</v>
      </c>
      <c r="AF2091" s="117"/>
      <c r="AG2091" s="86">
        <f>SUM(Y2091:AE2091)</f>
        <v>0</v>
      </c>
      <c r="AI2091" s="106"/>
      <c r="AJ2091" s="106"/>
      <c r="AN2091" s="86"/>
    </row>
    <row r="2092" spans="1:40" hidden="1" x14ac:dyDescent="0.25">
      <c r="A2092" s="88">
        <f t="shared" si="219"/>
        <v>95</v>
      </c>
      <c r="B2092" s="75"/>
      <c r="C2092" s="101" t="s">
        <v>68</v>
      </c>
      <c r="D2092" s="75"/>
      <c r="E2092" s="101" t="s">
        <v>0</v>
      </c>
      <c r="F2092" s="195"/>
      <c r="G2092" s="193">
        <f>ROUND('[3]Total Proposed Rate (GF)'!$R2406,5)</f>
        <v>0</v>
      </c>
      <c r="H2092" s="115"/>
      <c r="I2092" s="193">
        <f>ROUND('[3]Total Proposed Rate (GF)'!$T2406,5)</f>
        <v>0</v>
      </c>
      <c r="J2092" s="115"/>
      <c r="K2092" s="193">
        <f>ROUND('[3]Total Proposed Rate (GF)'!$V2406,5)</f>
        <v>0</v>
      </c>
      <c r="L2092" s="115"/>
      <c r="M2092" s="193">
        <f>ROUND('[3]Total Proposed Rate (GF)'!$X2406,5)</f>
        <v>0</v>
      </c>
      <c r="N2092" s="115"/>
      <c r="O2092" s="193">
        <f>ROUND('[3]Total Proposed Rate (GF)'!$Z2406,5)</f>
        <v>0</v>
      </c>
      <c r="P2092" s="115"/>
      <c r="Q2092" s="193">
        <f>ROUND('[3]Total Proposed Rate (GF)'!$AB2406,5)</f>
        <v>0</v>
      </c>
      <c r="R2092" s="115"/>
      <c r="S2092" s="193">
        <f>ROUND('[3]Total Proposed Rate (GF)'!$AD2406,5)</f>
        <v>0</v>
      </c>
      <c r="T2092" s="115"/>
      <c r="U2092" s="193">
        <f>ROUND('[3]Total Proposed Rate (GF)'!$AF2406,5)</f>
        <v>0</v>
      </c>
      <c r="V2092" s="115"/>
      <c r="W2092" s="193">
        <f>ROUND('[3]Total Proposed Rate (GF)'!$AH2406,5)</f>
        <v>0</v>
      </c>
      <c r="X2092" s="115"/>
      <c r="Y2092" s="116">
        <f>SUM(G2092:W2092)</f>
        <v>0</v>
      </c>
      <c r="AA2092" s="193">
        <f>ROUND('[3]Total Proposed Rate (GF)'!$AL2406,5)</f>
        <v>0</v>
      </c>
      <c r="AB2092" s="75"/>
      <c r="AC2092" s="193">
        <f>ROUND('[3]Total Proposed Rate (GF)'!$AN2406,5)</f>
        <v>0</v>
      </c>
      <c r="AD2092" s="75"/>
      <c r="AE2092" s="193">
        <f>ROUND('[3]Total Proposed Rate (GF)'!$AP2406,5)</f>
        <v>0</v>
      </c>
      <c r="AF2092" s="117"/>
      <c r="AG2092" s="86">
        <f>SUM(Y2092:AE2092)</f>
        <v>0</v>
      </c>
      <c r="AI2092" s="106"/>
      <c r="AJ2092" s="106"/>
      <c r="AN2092" s="86"/>
    </row>
    <row r="2093" spans="1:40" hidden="1" x14ac:dyDescent="0.25">
      <c r="A2093" s="88">
        <f t="shared" si="219"/>
        <v>96</v>
      </c>
      <c r="B2093" s="75"/>
      <c r="C2093" s="87" t="s">
        <v>67</v>
      </c>
      <c r="D2093" s="75"/>
      <c r="E2093" s="101" t="s">
        <v>0</v>
      </c>
      <c r="F2093" s="195"/>
      <c r="G2093" s="193">
        <f>ROUND('[3]Total Proposed Rate (GF)'!$R2407,5)</f>
        <v>0</v>
      </c>
      <c r="H2093" s="115"/>
      <c r="I2093" s="193">
        <f>ROUND('[3]Total Proposed Rate (GF)'!$T2407,5)</f>
        <v>0</v>
      </c>
      <c r="J2093" s="115"/>
      <c r="K2093" s="193">
        <f>ROUND('[3]Total Proposed Rate (GF)'!$V2407,5)</f>
        <v>0</v>
      </c>
      <c r="L2093" s="115"/>
      <c r="M2093" s="193">
        <f>ROUND('[3]Total Proposed Rate (GF)'!$X2407,5)</f>
        <v>0</v>
      </c>
      <c r="N2093" s="115"/>
      <c r="O2093" s="193">
        <f>ROUND('[3]Total Proposed Rate (GF)'!$Z2407,5)</f>
        <v>0</v>
      </c>
      <c r="P2093" s="115"/>
      <c r="Q2093" s="193">
        <f>ROUND('[3]Total Proposed Rate (GF)'!$AB2407,5)</f>
        <v>0</v>
      </c>
      <c r="R2093" s="115"/>
      <c r="S2093" s="193">
        <f>ROUND('[3]Total Proposed Rate (GF)'!$AD2407,5)</f>
        <v>0</v>
      </c>
      <c r="T2093" s="115"/>
      <c r="U2093" s="193">
        <f>ROUND('[3]Total Proposed Rate (GF)'!$AF2407,5)</f>
        <v>0</v>
      </c>
      <c r="V2093" s="115"/>
      <c r="W2093" s="193">
        <f>ROUND('[3]Total Proposed Rate (GF)'!$AH2407,5)</f>
        <v>0</v>
      </c>
      <c r="X2093" s="115"/>
      <c r="Y2093" s="116">
        <f>SUM(G2093:W2093)</f>
        <v>0</v>
      </c>
      <c r="AA2093" s="193">
        <f>ROUND('[3]Total Proposed Rate (GF)'!$AL2407,5)</f>
        <v>0</v>
      </c>
      <c r="AB2093" s="75"/>
      <c r="AC2093" s="193">
        <f>ROUND('[3]Total Proposed Rate (GF)'!$AN2407,5)</f>
        <v>0</v>
      </c>
      <c r="AD2093" s="75"/>
      <c r="AE2093" s="193">
        <f>ROUND('[3]Total Proposed Rate (GF)'!$AP2407,5)</f>
        <v>0</v>
      </c>
      <c r="AF2093" s="117"/>
      <c r="AG2093" s="86">
        <f>SUM(Y2093:AE2093)</f>
        <v>0</v>
      </c>
      <c r="AI2093" s="106"/>
      <c r="AJ2093" s="106"/>
      <c r="AN2093" s="86"/>
    </row>
    <row r="2094" spans="1:40" hidden="1" x14ac:dyDescent="0.25">
      <c r="A2094" s="88">
        <f t="shared" si="219"/>
        <v>97</v>
      </c>
      <c r="B2094" s="75"/>
      <c r="C2094" s="101" t="s">
        <v>87</v>
      </c>
      <c r="D2094" s="75"/>
      <c r="E2094" s="75"/>
      <c r="F2094" s="19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6"/>
      <c r="AA2094" s="115"/>
      <c r="AB2094" s="75"/>
      <c r="AC2094" s="115"/>
      <c r="AD2094" s="75"/>
      <c r="AE2094" s="115"/>
      <c r="AF2094" s="117"/>
      <c r="AG2094" s="86"/>
      <c r="AI2094" s="106"/>
      <c r="AJ2094" s="106"/>
      <c r="AN2094" s="86"/>
    </row>
    <row r="2095" spans="1:40" hidden="1" x14ac:dyDescent="0.25">
      <c r="A2095" s="88">
        <f t="shared" si="219"/>
        <v>98</v>
      </c>
      <c r="B2095" s="75"/>
      <c r="C2095" s="87" t="s">
        <v>71</v>
      </c>
      <c r="D2095" s="75"/>
      <c r="E2095" s="101" t="s">
        <v>0</v>
      </c>
      <c r="F2095" s="195"/>
      <c r="G2095" s="193">
        <f>ROUND('[3]Total Proposed Rate (GF)'!$R2409,5)</f>
        <v>0</v>
      </c>
      <c r="H2095" s="115"/>
      <c r="I2095" s="193">
        <f>ROUND('[3]Total Proposed Rate (GF)'!$T2409,5)</f>
        <v>0</v>
      </c>
      <c r="J2095" s="115"/>
      <c r="K2095" s="193">
        <f>ROUND('[3]Total Proposed Rate (GF)'!$V2409,5)</f>
        <v>0</v>
      </c>
      <c r="L2095" s="115"/>
      <c r="M2095" s="193">
        <f>ROUND('[3]Total Proposed Rate (GF)'!$X2409,5)</f>
        <v>0</v>
      </c>
      <c r="N2095" s="115"/>
      <c r="O2095" s="193">
        <f>ROUND('[3]Total Proposed Rate (GF)'!$Z2409,5)</f>
        <v>0</v>
      </c>
      <c r="P2095" s="115"/>
      <c r="Q2095" s="193">
        <f>ROUND('[3]Total Proposed Rate (GF)'!$AB2409,5)</f>
        <v>0</v>
      </c>
      <c r="R2095" s="115"/>
      <c r="S2095" s="193">
        <f>ROUND('[3]Total Proposed Rate (GF)'!$AD2409,5)</f>
        <v>0</v>
      </c>
      <c r="T2095" s="115"/>
      <c r="U2095" s="193">
        <f>ROUND('[3]Total Proposed Rate (GF)'!$AF2409,5)</f>
        <v>0</v>
      </c>
      <c r="V2095" s="115"/>
      <c r="W2095" s="193">
        <f>ROUND('[3]Total Proposed Rate (GF)'!$AH2409,5)</f>
        <v>0</v>
      </c>
      <c r="X2095" s="115"/>
      <c r="Y2095" s="116">
        <f>SUM(G2095:W2095)</f>
        <v>0</v>
      </c>
      <c r="AA2095" s="193">
        <f>ROUND('[3]Total Proposed Rate (GF)'!$AL2409,5)</f>
        <v>0</v>
      </c>
      <c r="AB2095" s="75"/>
      <c r="AC2095" s="193">
        <f>ROUND('[3]Total Proposed Rate (GF)'!$AN2409,5)</f>
        <v>0</v>
      </c>
      <c r="AD2095" s="75"/>
      <c r="AE2095" s="193">
        <f>ROUND('[3]Total Proposed Rate (GF)'!$AP2409,5)</f>
        <v>0</v>
      </c>
      <c r="AF2095" s="117"/>
      <c r="AG2095" s="86">
        <f>SUM(Y2095:AE2095)</f>
        <v>0</v>
      </c>
      <c r="AI2095" s="106"/>
      <c r="AJ2095" s="106"/>
      <c r="AN2095" s="86"/>
    </row>
    <row r="2096" spans="1:40" hidden="1" x14ac:dyDescent="0.25">
      <c r="A2096" s="88">
        <f t="shared" si="219"/>
        <v>99</v>
      </c>
      <c r="B2096" s="75"/>
      <c r="C2096" s="87" t="s">
        <v>70</v>
      </c>
      <c r="D2096" s="75"/>
      <c r="E2096" s="101" t="s">
        <v>0</v>
      </c>
      <c r="F2096" s="195"/>
      <c r="G2096" s="193">
        <f>ROUND('[3]Total Proposed Rate (GF)'!$R2410,5)</f>
        <v>0</v>
      </c>
      <c r="H2096" s="115"/>
      <c r="I2096" s="193">
        <f>ROUND('[3]Total Proposed Rate (GF)'!$T2410,5)</f>
        <v>0</v>
      </c>
      <c r="J2096" s="115"/>
      <c r="K2096" s="193">
        <f>ROUND('[3]Total Proposed Rate (GF)'!$V2410,5)</f>
        <v>0</v>
      </c>
      <c r="L2096" s="115"/>
      <c r="M2096" s="193">
        <f>ROUND('[3]Total Proposed Rate (GF)'!$X2410,5)</f>
        <v>0</v>
      </c>
      <c r="N2096" s="115"/>
      <c r="O2096" s="193">
        <f>ROUND('[3]Total Proposed Rate (GF)'!$Z2410,5)</f>
        <v>0</v>
      </c>
      <c r="P2096" s="115"/>
      <c r="Q2096" s="193">
        <f>ROUND('[3]Total Proposed Rate (GF)'!$AB2410,5)</f>
        <v>0</v>
      </c>
      <c r="R2096" s="115"/>
      <c r="S2096" s="193">
        <f>ROUND('[3]Total Proposed Rate (GF)'!$AD2410,5)</f>
        <v>0</v>
      </c>
      <c r="T2096" s="115"/>
      <c r="U2096" s="193">
        <f>ROUND('[3]Total Proposed Rate (GF)'!$AF2410,5)</f>
        <v>0</v>
      </c>
      <c r="V2096" s="115"/>
      <c r="W2096" s="193">
        <f>ROUND('[3]Total Proposed Rate (GF)'!$AH2410,5)</f>
        <v>0</v>
      </c>
      <c r="X2096" s="115"/>
      <c r="Y2096" s="116">
        <f>SUM(G2096:W2096)</f>
        <v>0</v>
      </c>
      <c r="AA2096" s="193">
        <f>ROUND('[3]Total Proposed Rate (GF)'!$AL2410,5)</f>
        <v>0</v>
      </c>
      <c r="AB2096" s="75"/>
      <c r="AC2096" s="193">
        <f>ROUND('[3]Total Proposed Rate (GF)'!$AN2410,5)</f>
        <v>0</v>
      </c>
      <c r="AD2096" s="75"/>
      <c r="AE2096" s="193">
        <f>ROUND('[3]Total Proposed Rate (GF)'!$AP2410,5)</f>
        <v>0</v>
      </c>
      <c r="AF2096" s="117"/>
      <c r="AG2096" s="86">
        <f>SUM(Y2096:AE2096)</f>
        <v>0</v>
      </c>
      <c r="AI2096" s="106"/>
      <c r="AJ2096" s="106"/>
      <c r="AN2096" s="86"/>
    </row>
    <row r="2097" spans="1:40" hidden="1" x14ac:dyDescent="0.25">
      <c r="A2097" s="88">
        <f t="shared" si="219"/>
        <v>100</v>
      </c>
      <c r="B2097" s="75"/>
      <c r="C2097" s="101" t="s">
        <v>69</v>
      </c>
      <c r="D2097" s="75"/>
      <c r="E2097" s="101" t="s">
        <v>0</v>
      </c>
      <c r="F2097" s="195"/>
      <c r="G2097" s="193">
        <f>ROUND('[3]Total Proposed Rate (GF)'!$R2411,5)</f>
        <v>0</v>
      </c>
      <c r="H2097" s="115"/>
      <c r="I2097" s="193">
        <f>ROUND('[3]Total Proposed Rate (GF)'!$T2411,5)</f>
        <v>0</v>
      </c>
      <c r="J2097" s="115"/>
      <c r="K2097" s="193">
        <f>ROUND('[3]Total Proposed Rate (GF)'!$V2411,5)</f>
        <v>0</v>
      </c>
      <c r="L2097" s="115"/>
      <c r="M2097" s="193">
        <f>ROUND('[3]Total Proposed Rate (GF)'!$X2411,5)</f>
        <v>0</v>
      </c>
      <c r="N2097" s="115"/>
      <c r="O2097" s="193">
        <f>ROUND('[3]Total Proposed Rate (GF)'!$Z2411,5)</f>
        <v>0</v>
      </c>
      <c r="P2097" s="115"/>
      <c r="Q2097" s="193">
        <f>ROUND('[3]Total Proposed Rate (GF)'!$AB2411,5)</f>
        <v>0</v>
      </c>
      <c r="R2097" s="115"/>
      <c r="S2097" s="193">
        <f>ROUND('[3]Total Proposed Rate (GF)'!$AD2411,5)</f>
        <v>0</v>
      </c>
      <c r="T2097" s="115"/>
      <c r="U2097" s="193">
        <f>ROUND('[3]Total Proposed Rate (GF)'!$AF2411,5)</f>
        <v>0</v>
      </c>
      <c r="V2097" s="115"/>
      <c r="W2097" s="193">
        <f>ROUND('[3]Total Proposed Rate (GF)'!$AH2411,5)</f>
        <v>0</v>
      </c>
      <c r="X2097" s="115"/>
      <c r="Y2097" s="116">
        <f>SUM(G2097:W2097)</f>
        <v>0</v>
      </c>
      <c r="AA2097" s="193">
        <f>ROUND('[3]Total Proposed Rate (GF)'!$AL2411,5)</f>
        <v>0</v>
      </c>
      <c r="AB2097" s="75"/>
      <c r="AC2097" s="193">
        <f>ROUND('[3]Total Proposed Rate (GF)'!$AN2411,5)</f>
        <v>0</v>
      </c>
      <c r="AD2097" s="75"/>
      <c r="AE2097" s="193">
        <f>ROUND('[3]Total Proposed Rate (GF)'!$AP2411,5)</f>
        <v>0</v>
      </c>
      <c r="AF2097" s="117"/>
      <c r="AG2097" s="86">
        <f>SUM(Y2097:AE2097)</f>
        <v>0</v>
      </c>
      <c r="AI2097" s="106"/>
      <c r="AJ2097" s="106"/>
      <c r="AN2097" s="86"/>
    </row>
    <row r="2098" spans="1:40" hidden="1" x14ac:dyDescent="0.25">
      <c r="A2098" s="88">
        <f t="shared" si="219"/>
        <v>101</v>
      </c>
      <c r="B2098" s="75"/>
      <c r="C2098" s="101" t="s">
        <v>68</v>
      </c>
      <c r="D2098" s="75"/>
      <c r="E2098" s="101" t="s">
        <v>0</v>
      </c>
      <c r="F2098" s="195"/>
      <c r="G2098" s="193">
        <f>ROUND('[3]Total Proposed Rate (GF)'!$R2412,5)</f>
        <v>0</v>
      </c>
      <c r="H2098" s="115"/>
      <c r="I2098" s="193">
        <f>ROUND('[3]Total Proposed Rate (GF)'!$T2412,5)</f>
        <v>0</v>
      </c>
      <c r="J2098" s="115"/>
      <c r="K2098" s="193">
        <f>ROUND('[3]Total Proposed Rate (GF)'!$V2412,5)</f>
        <v>0</v>
      </c>
      <c r="L2098" s="115"/>
      <c r="M2098" s="193">
        <f>ROUND('[3]Total Proposed Rate (GF)'!$X2412,5)</f>
        <v>0</v>
      </c>
      <c r="N2098" s="115"/>
      <c r="O2098" s="193">
        <f>ROUND('[3]Total Proposed Rate (GF)'!$Z2412,5)</f>
        <v>0</v>
      </c>
      <c r="P2098" s="115"/>
      <c r="Q2098" s="193">
        <f>ROUND('[3]Total Proposed Rate (GF)'!$AB2412,5)</f>
        <v>0</v>
      </c>
      <c r="R2098" s="115"/>
      <c r="S2098" s="193">
        <f>ROUND('[3]Total Proposed Rate (GF)'!$AD2412,5)</f>
        <v>0</v>
      </c>
      <c r="T2098" s="115"/>
      <c r="U2098" s="193">
        <f>ROUND('[3]Total Proposed Rate (GF)'!$AF2412,5)</f>
        <v>0</v>
      </c>
      <c r="V2098" s="115"/>
      <c r="W2098" s="193">
        <f>ROUND('[3]Total Proposed Rate (GF)'!$AH2412,5)</f>
        <v>0</v>
      </c>
      <c r="X2098" s="115"/>
      <c r="Y2098" s="116">
        <f>SUM(G2098:W2098)</f>
        <v>0</v>
      </c>
      <c r="AA2098" s="193">
        <f>ROUND('[3]Total Proposed Rate (GF)'!$AL2412,5)</f>
        <v>0</v>
      </c>
      <c r="AB2098" s="75"/>
      <c r="AC2098" s="193">
        <f>ROUND('[3]Total Proposed Rate (GF)'!$AN2412,5)</f>
        <v>0</v>
      </c>
      <c r="AD2098" s="75"/>
      <c r="AE2098" s="193">
        <f>ROUND('[3]Total Proposed Rate (GF)'!$AP2412,5)</f>
        <v>0</v>
      </c>
      <c r="AF2098" s="117"/>
      <c r="AG2098" s="86">
        <f>SUM(Y2098:AE2098)</f>
        <v>0</v>
      </c>
      <c r="AI2098" s="106"/>
      <c r="AJ2098" s="106"/>
      <c r="AN2098" s="86"/>
    </row>
    <row r="2099" spans="1:40" hidden="1" x14ac:dyDescent="0.25">
      <c r="A2099" s="88">
        <f t="shared" si="219"/>
        <v>102</v>
      </c>
      <c r="B2099" s="75"/>
      <c r="C2099" s="87" t="s">
        <v>67</v>
      </c>
      <c r="D2099" s="75"/>
      <c r="E2099" s="101" t="s">
        <v>0</v>
      </c>
      <c r="F2099" s="195"/>
      <c r="G2099" s="193">
        <f>ROUND('[3]Total Proposed Rate (GF)'!$R2413,5)</f>
        <v>0</v>
      </c>
      <c r="H2099" s="115"/>
      <c r="I2099" s="193">
        <f>ROUND('[3]Total Proposed Rate (GF)'!$T2413,5)</f>
        <v>0</v>
      </c>
      <c r="J2099" s="115"/>
      <c r="K2099" s="193">
        <f>ROUND('[3]Total Proposed Rate (GF)'!$V2413,5)</f>
        <v>0</v>
      </c>
      <c r="L2099" s="115"/>
      <c r="M2099" s="193">
        <f>ROUND('[3]Total Proposed Rate (GF)'!$X2413,5)</f>
        <v>0</v>
      </c>
      <c r="N2099" s="115"/>
      <c r="O2099" s="193">
        <f>ROUND('[3]Total Proposed Rate (GF)'!$Z2413,5)</f>
        <v>0</v>
      </c>
      <c r="P2099" s="115"/>
      <c r="Q2099" s="193">
        <f>ROUND('[3]Total Proposed Rate (GF)'!$AB2413,5)</f>
        <v>0</v>
      </c>
      <c r="R2099" s="115"/>
      <c r="S2099" s="193">
        <f>ROUND('[3]Total Proposed Rate (GF)'!$AD2413,5)</f>
        <v>0</v>
      </c>
      <c r="T2099" s="115"/>
      <c r="U2099" s="193">
        <f>ROUND('[3]Total Proposed Rate (GF)'!$AF2413,5)</f>
        <v>0</v>
      </c>
      <c r="V2099" s="115"/>
      <c r="W2099" s="193">
        <f>ROUND('[3]Total Proposed Rate (GF)'!$AH2413,5)</f>
        <v>0</v>
      </c>
      <c r="X2099" s="115"/>
      <c r="Y2099" s="116">
        <f>SUM(G2099:W2099)</f>
        <v>0</v>
      </c>
      <c r="AA2099" s="193">
        <f>ROUND('[3]Total Proposed Rate (GF)'!$AL2413,5)</f>
        <v>0</v>
      </c>
      <c r="AB2099" s="75"/>
      <c r="AC2099" s="193">
        <f>ROUND('[3]Total Proposed Rate (GF)'!$AN2413,5)</f>
        <v>0</v>
      </c>
      <c r="AD2099" s="75"/>
      <c r="AE2099" s="193">
        <f>ROUND('[3]Total Proposed Rate (GF)'!$AP2413,5)</f>
        <v>0</v>
      </c>
      <c r="AF2099" s="117"/>
      <c r="AG2099" s="86">
        <f>SUM(Y2099:AE2099)</f>
        <v>0</v>
      </c>
      <c r="AI2099" s="106"/>
      <c r="AJ2099" s="106"/>
      <c r="AN2099" s="86"/>
    </row>
    <row r="2100" spans="1:40" hidden="1" x14ac:dyDescent="0.25">
      <c r="A2100" s="88">
        <f t="shared" si="219"/>
        <v>103</v>
      </c>
      <c r="B2100" s="75"/>
      <c r="C2100" s="87" t="s">
        <v>78</v>
      </c>
      <c r="D2100" s="75"/>
      <c r="E2100" s="75"/>
      <c r="F2100" s="195"/>
      <c r="G2100" s="115"/>
      <c r="H2100" s="116"/>
      <c r="I2100" s="115"/>
      <c r="J2100" s="116"/>
      <c r="K2100" s="115"/>
      <c r="L2100" s="116"/>
      <c r="M2100" s="115"/>
      <c r="N2100" s="116"/>
      <c r="O2100" s="115"/>
      <c r="P2100" s="115"/>
      <c r="Q2100" s="115"/>
      <c r="R2100" s="116"/>
      <c r="S2100" s="115"/>
      <c r="T2100" s="116"/>
      <c r="U2100" s="115"/>
      <c r="V2100" s="115"/>
      <c r="W2100" s="115"/>
      <c r="X2100" s="116"/>
      <c r="Y2100" s="116"/>
      <c r="AA2100" s="115"/>
      <c r="AB2100" s="75"/>
      <c r="AC2100" s="115"/>
      <c r="AD2100" s="75"/>
      <c r="AE2100" s="115"/>
      <c r="AF2100" s="117"/>
      <c r="AG2100" s="113"/>
      <c r="AI2100" s="106"/>
      <c r="AJ2100" s="106"/>
      <c r="AN2100" s="86"/>
    </row>
    <row r="2101" spans="1:40" hidden="1" x14ac:dyDescent="0.25">
      <c r="A2101" s="88">
        <f t="shared" si="219"/>
        <v>104</v>
      </c>
      <c r="B2101" s="75"/>
      <c r="C2101" s="87" t="s">
        <v>71</v>
      </c>
      <c r="D2101" s="75"/>
      <c r="E2101" s="101" t="s">
        <v>0</v>
      </c>
      <c r="F2101" s="195"/>
      <c r="G2101" s="193">
        <f>ROUND('[3]Total Proposed Rate (GF)'!$R2415,5)</f>
        <v>0</v>
      </c>
      <c r="H2101" s="115"/>
      <c r="I2101" s="193">
        <f>ROUND('[3]Total Proposed Rate (GF)'!$T2415,5)</f>
        <v>0</v>
      </c>
      <c r="J2101" s="115"/>
      <c r="K2101" s="193">
        <f>ROUND('[3]Total Proposed Rate (GF)'!$V2415,5)</f>
        <v>0</v>
      </c>
      <c r="L2101" s="115"/>
      <c r="M2101" s="193">
        <f>ROUND('[3]Total Proposed Rate (GF)'!$X2415,5)</f>
        <v>0</v>
      </c>
      <c r="N2101" s="115"/>
      <c r="O2101" s="193">
        <f>ROUND('[3]Total Proposed Rate (GF)'!$Z2415,5)</f>
        <v>0</v>
      </c>
      <c r="P2101" s="115"/>
      <c r="Q2101" s="193">
        <f>ROUND('[3]Total Proposed Rate (GF)'!$AB2415,5)</f>
        <v>0</v>
      </c>
      <c r="R2101" s="115"/>
      <c r="S2101" s="193">
        <f>ROUND('[3]Total Proposed Rate (GF)'!$AD2415,5)</f>
        <v>0</v>
      </c>
      <c r="T2101" s="115"/>
      <c r="U2101" s="193">
        <f>ROUND('[3]Total Proposed Rate (GF)'!$AF2415,5)</f>
        <v>0</v>
      </c>
      <c r="V2101" s="115"/>
      <c r="W2101" s="193">
        <f>ROUND('[3]Total Proposed Rate (GF)'!$AH2415,5)</f>
        <v>0</v>
      </c>
      <c r="X2101" s="115"/>
      <c r="Y2101" s="116">
        <f>SUM(G2101:W2101)</f>
        <v>0</v>
      </c>
      <c r="AA2101" s="193">
        <f>ROUND('[3]Total Proposed Rate (GF)'!$AL2415,5)</f>
        <v>0</v>
      </c>
      <c r="AB2101" s="75"/>
      <c r="AC2101" s="193">
        <f>ROUND('[3]Total Proposed Rate (GF)'!$AN2415,5)</f>
        <v>0</v>
      </c>
      <c r="AD2101" s="75"/>
      <c r="AE2101" s="193">
        <f>ROUND('[3]Total Proposed Rate (GF)'!$AP2415,5)</f>
        <v>0</v>
      </c>
      <c r="AF2101" s="117"/>
      <c r="AG2101" s="86">
        <f>SUM(Y2101:AE2101)</f>
        <v>0</v>
      </c>
      <c r="AI2101" s="106"/>
      <c r="AJ2101" s="106"/>
      <c r="AN2101" s="86"/>
    </row>
    <row r="2102" spans="1:40" hidden="1" x14ac:dyDescent="0.25">
      <c r="A2102" s="88">
        <f t="shared" si="219"/>
        <v>105</v>
      </c>
      <c r="B2102" s="75"/>
      <c r="C2102" s="87" t="s">
        <v>70</v>
      </c>
      <c r="D2102" s="75"/>
      <c r="E2102" s="101" t="s">
        <v>0</v>
      </c>
      <c r="F2102" s="195"/>
      <c r="G2102" s="193">
        <f>ROUND('[3]Total Proposed Rate (GF)'!$R2416,5)</f>
        <v>0</v>
      </c>
      <c r="H2102" s="115"/>
      <c r="I2102" s="193">
        <f>ROUND('[3]Total Proposed Rate (GF)'!$T2416,5)</f>
        <v>0</v>
      </c>
      <c r="J2102" s="115"/>
      <c r="K2102" s="193">
        <f>ROUND('[3]Total Proposed Rate (GF)'!$V2416,5)</f>
        <v>0</v>
      </c>
      <c r="L2102" s="115"/>
      <c r="M2102" s="193">
        <f>ROUND('[3]Total Proposed Rate (GF)'!$X2416,5)</f>
        <v>0</v>
      </c>
      <c r="N2102" s="115"/>
      <c r="O2102" s="193">
        <f>ROUND('[3]Total Proposed Rate (GF)'!$Z2416,5)</f>
        <v>0</v>
      </c>
      <c r="P2102" s="115"/>
      <c r="Q2102" s="193">
        <f>ROUND('[3]Total Proposed Rate (GF)'!$AB2416,5)</f>
        <v>0</v>
      </c>
      <c r="R2102" s="115"/>
      <c r="S2102" s="193">
        <f>ROUND('[3]Total Proposed Rate (GF)'!$AD2416,5)</f>
        <v>0</v>
      </c>
      <c r="T2102" s="115"/>
      <c r="U2102" s="193">
        <f>ROUND('[3]Total Proposed Rate (GF)'!$AF2416,5)</f>
        <v>0</v>
      </c>
      <c r="V2102" s="115"/>
      <c r="W2102" s="193">
        <f>ROUND('[3]Total Proposed Rate (GF)'!$AH2416,5)</f>
        <v>0</v>
      </c>
      <c r="X2102" s="115"/>
      <c r="Y2102" s="116">
        <f>SUM(G2102:W2102)</f>
        <v>0</v>
      </c>
      <c r="AA2102" s="193">
        <f>ROUND('[3]Total Proposed Rate (GF)'!$AL2416,5)</f>
        <v>0</v>
      </c>
      <c r="AB2102" s="75"/>
      <c r="AC2102" s="193">
        <f>ROUND('[3]Total Proposed Rate (GF)'!$AN2416,5)</f>
        <v>0</v>
      </c>
      <c r="AD2102" s="75"/>
      <c r="AE2102" s="193">
        <f>ROUND('[3]Total Proposed Rate (GF)'!$AP2416,5)</f>
        <v>0</v>
      </c>
      <c r="AF2102" s="117"/>
      <c r="AG2102" s="86">
        <f>SUM(Y2102:AE2102)</f>
        <v>0</v>
      </c>
      <c r="AI2102" s="106"/>
      <c r="AJ2102" s="106"/>
      <c r="AN2102" s="86"/>
    </row>
    <row r="2103" spans="1:40" hidden="1" x14ac:dyDescent="0.25">
      <c r="A2103" s="88">
        <f t="shared" si="219"/>
        <v>106</v>
      </c>
      <c r="B2103" s="75"/>
      <c r="C2103" s="101" t="s">
        <v>69</v>
      </c>
      <c r="D2103" s="75"/>
      <c r="E2103" s="101" t="s">
        <v>0</v>
      </c>
      <c r="F2103" s="195"/>
      <c r="G2103" s="193">
        <f>ROUND('[3]Total Proposed Rate (GF)'!$R2417,5)</f>
        <v>0</v>
      </c>
      <c r="H2103" s="115"/>
      <c r="I2103" s="193">
        <f>ROUND('[3]Total Proposed Rate (GF)'!$T2417,5)</f>
        <v>0</v>
      </c>
      <c r="J2103" s="115"/>
      <c r="K2103" s="193">
        <f>ROUND('[3]Total Proposed Rate (GF)'!$V2417,5)</f>
        <v>0</v>
      </c>
      <c r="L2103" s="115"/>
      <c r="M2103" s="193">
        <f>ROUND('[3]Total Proposed Rate (GF)'!$X2417,5)</f>
        <v>0</v>
      </c>
      <c r="N2103" s="115"/>
      <c r="O2103" s="193">
        <f>ROUND('[3]Total Proposed Rate (GF)'!$Z2417,5)</f>
        <v>0</v>
      </c>
      <c r="P2103" s="115"/>
      <c r="Q2103" s="193">
        <f>ROUND('[3]Total Proposed Rate (GF)'!$AB2417,5)</f>
        <v>0</v>
      </c>
      <c r="R2103" s="115"/>
      <c r="S2103" s="193">
        <f>ROUND('[3]Total Proposed Rate (GF)'!$AD2417,5)</f>
        <v>0</v>
      </c>
      <c r="T2103" s="115"/>
      <c r="U2103" s="193">
        <f>ROUND('[3]Total Proposed Rate (GF)'!$AF2417,5)</f>
        <v>0</v>
      </c>
      <c r="V2103" s="115"/>
      <c r="W2103" s="193">
        <f>ROUND('[3]Total Proposed Rate (GF)'!$AH2417,5)</f>
        <v>0</v>
      </c>
      <c r="X2103" s="115"/>
      <c r="Y2103" s="116">
        <f>SUM(G2103:W2103)</f>
        <v>0</v>
      </c>
      <c r="AA2103" s="193">
        <f>ROUND('[3]Total Proposed Rate (GF)'!$AL2417,5)</f>
        <v>0</v>
      </c>
      <c r="AB2103" s="75"/>
      <c r="AC2103" s="193">
        <f>ROUND('[3]Total Proposed Rate (GF)'!$AN2417,5)</f>
        <v>0</v>
      </c>
      <c r="AD2103" s="75"/>
      <c r="AE2103" s="193">
        <f>ROUND('[3]Total Proposed Rate (GF)'!$AP2417,5)</f>
        <v>0</v>
      </c>
      <c r="AF2103" s="117"/>
      <c r="AG2103" s="86">
        <f>SUM(Y2103:AE2103)</f>
        <v>0</v>
      </c>
      <c r="AI2103" s="106"/>
      <c r="AJ2103" s="106"/>
      <c r="AN2103" s="86"/>
    </row>
    <row r="2104" spans="1:40" hidden="1" x14ac:dyDescent="0.25">
      <c r="A2104" s="88">
        <f t="shared" si="219"/>
        <v>107</v>
      </c>
      <c r="B2104" s="75"/>
      <c r="C2104" s="101" t="s">
        <v>68</v>
      </c>
      <c r="D2104" s="75"/>
      <c r="E2104" s="101" t="s">
        <v>0</v>
      </c>
      <c r="F2104" s="195"/>
      <c r="G2104" s="193">
        <f>ROUND('[3]Total Proposed Rate (GF)'!$R2418,5)</f>
        <v>0</v>
      </c>
      <c r="H2104" s="115"/>
      <c r="I2104" s="193">
        <f>ROUND('[3]Total Proposed Rate (GF)'!$T2418,5)</f>
        <v>0</v>
      </c>
      <c r="J2104" s="115"/>
      <c r="K2104" s="193">
        <f>ROUND('[3]Total Proposed Rate (GF)'!$V2418,5)</f>
        <v>0</v>
      </c>
      <c r="L2104" s="115"/>
      <c r="M2104" s="193">
        <f>ROUND('[3]Total Proposed Rate (GF)'!$X2418,5)</f>
        <v>0</v>
      </c>
      <c r="N2104" s="115"/>
      <c r="O2104" s="193">
        <f>ROUND('[3]Total Proposed Rate (GF)'!$Z2418,5)</f>
        <v>0</v>
      </c>
      <c r="P2104" s="115"/>
      <c r="Q2104" s="193">
        <f>ROUND('[3]Total Proposed Rate (GF)'!$AB2418,5)</f>
        <v>0</v>
      </c>
      <c r="R2104" s="115"/>
      <c r="S2104" s="193">
        <f>ROUND('[3]Total Proposed Rate (GF)'!$AD2418,5)</f>
        <v>0</v>
      </c>
      <c r="T2104" s="115"/>
      <c r="U2104" s="193">
        <f>ROUND('[3]Total Proposed Rate (GF)'!$AF2418,5)</f>
        <v>0</v>
      </c>
      <c r="V2104" s="115"/>
      <c r="W2104" s="193">
        <f>ROUND('[3]Total Proposed Rate (GF)'!$AH2418,5)</f>
        <v>0</v>
      </c>
      <c r="X2104" s="115"/>
      <c r="Y2104" s="116">
        <f>SUM(G2104:W2104)</f>
        <v>0</v>
      </c>
      <c r="AA2104" s="193">
        <f>ROUND('[3]Total Proposed Rate (GF)'!$AL2418,5)</f>
        <v>0</v>
      </c>
      <c r="AB2104" s="75"/>
      <c r="AC2104" s="193">
        <f>ROUND('[3]Total Proposed Rate (GF)'!$AN2418,5)</f>
        <v>0</v>
      </c>
      <c r="AD2104" s="75"/>
      <c r="AE2104" s="193">
        <f>ROUND('[3]Total Proposed Rate (GF)'!$AP2418,5)</f>
        <v>0</v>
      </c>
      <c r="AF2104" s="117"/>
      <c r="AG2104" s="86">
        <f>SUM(Y2104:AE2104)</f>
        <v>0</v>
      </c>
      <c r="AI2104" s="106"/>
      <c r="AJ2104" s="106"/>
      <c r="AN2104" s="86"/>
    </row>
    <row r="2105" spans="1:40" hidden="1" x14ac:dyDescent="0.25">
      <c r="A2105" s="88">
        <f t="shared" si="219"/>
        <v>108</v>
      </c>
      <c r="B2105" s="75"/>
      <c r="C2105" s="87" t="s">
        <v>67</v>
      </c>
      <c r="D2105" s="75"/>
      <c r="E2105" s="101" t="s">
        <v>0</v>
      </c>
      <c r="F2105" s="195"/>
      <c r="G2105" s="193">
        <f>ROUND('[3]Total Proposed Rate (GF)'!$R2419,5)</f>
        <v>0</v>
      </c>
      <c r="H2105" s="115"/>
      <c r="I2105" s="193">
        <f>ROUND('[3]Total Proposed Rate (GF)'!$T2419,5)</f>
        <v>0</v>
      </c>
      <c r="J2105" s="115"/>
      <c r="K2105" s="193">
        <f>ROUND('[3]Total Proposed Rate (GF)'!$V2419,5)</f>
        <v>0</v>
      </c>
      <c r="L2105" s="115"/>
      <c r="M2105" s="193">
        <f>ROUND('[3]Total Proposed Rate (GF)'!$X2419,5)</f>
        <v>0</v>
      </c>
      <c r="N2105" s="115"/>
      <c r="O2105" s="193">
        <f>ROUND('[3]Total Proposed Rate (GF)'!$Z2419,5)</f>
        <v>0</v>
      </c>
      <c r="P2105" s="115"/>
      <c r="Q2105" s="193">
        <f>ROUND('[3]Total Proposed Rate (GF)'!$AB2419,5)</f>
        <v>0</v>
      </c>
      <c r="R2105" s="115"/>
      <c r="S2105" s="193">
        <f>ROUND('[3]Total Proposed Rate (GF)'!$AD2419,5)</f>
        <v>0</v>
      </c>
      <c r="T2105" s="115"/>
      <c r="U2105" s="193">
        <f>ROUND('[3]Total Proposed Rate (GF)'!$AF2419,5)</f>
        <v>0</v>
      </c>
      <c r="V2105" s="115"/>
      <c r="W2105" s="193">
        <f>ROUND('[3]Total Proposed Rate (GF)'!$AH2419,5)</f>
        <v>0</v>
      </c>
      <c r="X2105" s="115"/>
      <c r="Y2105" s="116">
        <f>SUM(G2105:W2105)</f>
        <v>0</v>
      </c>
      <c r="AA2105" s="193">
        <f>ROUND('[3]Total Proposed Rate (GF)'!$AL2419,5)</f>
        <v>0</v>
      </c>
      <c r="AB2105" s="75"/>
      <c r="AC2105" s="193">
        <f>ROUND('[3]Total Proposed Rate (GF)'!$AN2419,5)</f>
        <v>0</v>
      </c>
      <c r="AD2105" s="75"/>
      <c r="AE2105" s="193">
        <f>ROUND('[3]Total Proposed Rate (GF)'!$AP2419,5)</f>
        <v>0</v>
      </c>
      <c r="AF2105" s="117"/>
      <c r="AG2105" s="86">
        <f>SUM(Y2105:AE2105)</f>
        <v>0</v>
      </c>
      <c r="AI2105" s="106"/>
      <c r="AJ2105" s="106"/>
      <c r="AN2105" s="86"/>
    </row>
    <row r="2106" spans="1:40" hidden="1" x14ac:dyDescent="0.25">
      <c r="A2106" s="88">
        <f t="shared" si="219"/>
        <v>109</v>
      </c>
      <c r="B2106" s="75"/>
      <c r="C2106" s="87" t="s">
        <v>77</v>
      </c>
      <c r="D2106" s="75"/>
      <c r="E2106" s="75"/>
      <c r="F2106" s="195"/>
      <c r="G2106" s="115"/>
      <c r="H2106" s="116"/>
      <c r="I2106" s="115"/>
      <c r="J2106" s="116"/>
      <c r="K2106" s="115"/>
      <c r="L2106" s="116"/>
      <c r="M2106" s="115"/>
      <c r="N2106" s="116"/>
      <c r="O2106" s="115"/>
      <c r="P2106" s="115"/>
      <c r="Q2106" s="115"/>
      <c r="R2106" s="116"/>
      <c r="S2106" s="115"/>
      <c r="T2106" s="116"/>
      <c r="U2106" s="115"/>
      <c r="V2106" s="115"/>
      <c r="W2106" s="115"/>
      <c r="X2106" s="116"/>
      <c r="Y2106" s="116"/>
      <c r="AA2106" s="115"/>
      <c r="AB2106" s="75"/>
      <c r="AC2106" s="115"/>
      <c r="AD2106" s="75"/>
      <c r="AE2106" s="115"/>
      <c r="AF2106" s="117"/>
      <c r="AG2106" s="113"/>
      <c r="AI2106" s="106"/>
      <c r="AJ2106" s="106"/>
      <c r="AN2106" s="86"/>
    </row>
    <row r="2107" spans="1:40" hidden="1" x14ac:dyDescent="0.25">
      <c r="A2107" s="88">
        <f t="shared" si="219"/>
        <v>110</v>
      </c>
      <c r="B2107" s="75"/>
      <c r="C2107" s="87" t="s">
        <v>71</v>
      </c>
      <c r="D2107" s="75"/>
      <c r="E2107" s="101" t="s">
        <v>0</v>
      </c>
      <c r="F2107" s="195"/>
      <c r="G2107" s="193">
        <f>ROUND('[3]Total Proposed Rate (GF)'!$R2421,5)</f>
        <v>0</v>
      </c>
      <c r="H2107" s="115"/>
      <c r="I2107" s="193">
        <f>ROUND('[3]Total Proposed Rate (GF)'!$T2421,5)</f>
        <v>0</v>
      </c>
      <c r="J2107" s="115"/>
      <c r="K2107" s="193">
        <f>ROUND('[3]Total Proposed Rate (GF)'!$V2421,5)</f>
        <v>0</v>
      </c>
      <c r="L2107" s="115"/>
      <c r="M2107" s="193">
        <f>ROUND('[3]Total Proposed Rate (GF)'!$X2421,5)</f>
        <v>0</v>
      </c>
      <c r="N2107" s="115"/>
      <c r="O2107" s="193">
        <f>ROUND('[3]Total Proposed Rate (GF)'!$Z2421,5)</f>
        <v>0</v>
      </c>
      <c r="P2107" s="115"/>
      <c r="Q2107" s="193">
        <f>ROUND('[3]Total Proposed Rate (GF)'!$AB2421,5)</f>
        <v>0</v>
      </c>
      <c r="R2107" s="115"/>
      <c r="S2107" s="193">
        <f>ROUND('[3]Total Proposed Rate (GF)'!$AD2421,5)</f>
        <v>0</v>
      </c>
      <c r="T2107" s="115"/>
      <c r="U2107" s="193">
        <f>ROUND('[3]Total Proposed Rate (GF)'!$AF2421,5)</f>
        <v>0</v>
      </c>
      <c r="V2107" s="115"/>
      <c r="W2107" s="193">
        <f>ROUND('[3]Total Proposed Rate (GF)'!$AH2421,5)</f>
        <v>0</v>
      </c>
      <c r="X2107" s="115"/>
      <c r="Y2107" s="116">
        <f>SUM(G2107:W2107)</f>
        <v>0</v>
      </c>
      <c r="AA2107" s="193">
        <f>ROUND('[3]Total Proposed Rate (GF)'!$AL2421,5)</f>
        <v>0</v>
      </c>
      <c r="AB2107" s="75"/>
      <c r="AC2107" s="193">
        <f>ROUND('[3]Total Proposed Rate (GF)'!$AN2421,5)</f>
        <v>0</v>
      </c>
      <c r="AD2107" s="75"/>
      <c r="AE2107" s="193">
        <f>ROUND('[3]Total Proposed Rate (GF)'!$AP2421,5)</f>
        <v>0</v>
      </c>
      <c r="AF2107" s="117"/>
      <c r="AG2107" s="86">
        <f>SUM(Y2107:AE2107)</f>
        <v>0</v>
      </c>
      <c r="AI2107" s="106"/>
      <c r="AJ2107" s="106"/>
      <c r="AN2107" s="86"/>
    </row>
    <row r="2108" spans="1:40" hidden="1" x14ac:dyDescent="0.25">
      <c r="A2108" s="88">
        <f t="shared" si="219"/>
        <v>111</v>
      </c>
      <c r="B2108" s="75"/>
      <c r="C2108" s="87" t="s">
        <v>70</v>
      </c>
      <c r="D2108" s="75"/>
      <c r="E2108" s="101" t="s">
        <v>0</v>
      </c>
      <c r="F2108" s="195"/>
      <c r="G2108" s="193">
        <f>ROUND('[3]Total Proposed Rate (GF)'!$R2422,5)</f>
        <v>0</v>
      </c>
      <c r="H2108" s="115"/>
      <c r="I2108" s="193">
        <f>ROUND('[3]Total Proposed Rate (GF)'!$T2422,5)</f>
        <v>0</v>
      </c>
      <c r="J2108" s="115"/>
      <c r="K2108" s="193">
        <f>ROUND('[3]Total Proposed Rate (GF)'!$V2422,5)</f>
        <v>0</v>
      </c>
      <c r="L2108" s="115"/>
      <c r="M2108" s="193">
        <f>ROUND('[3]Total Proposed Rate (GF)'!$X2422,5)</f>
        <v>0</v>
      </c>
      <c r="N2108" s="115"/>
      <c r="O2108" s="193">
        <f>ROUND('[3]Total Proposed Rate (GF)'!$Z2422,5)</f>
        <v>0</v>
      </c>
      <c r="P2108" s="115"/>
      <c r="Q2108" s="193">
        <f>ROUND('[3]Total Proposed Rate (GF)'!$AB2422,5)</f>
        <v>0</v>
      </c>
      <c r="R2108" s="115"/>
      <c r="S2108" s="193">
        <f>ROUND('[3]Total Proposed Rate (GF)'!$AD2422,5)</f>
        <v>0</v>
      </c>
      <c r="T2108" s="115"/>
      <c r="U2108" s="193">
        <f>ROUND('[3]Total Proposed Rate (GF)'!$AF2422,5)</f>
        <v>0</v>
      </c>
      <c r="V2108" s="115"/>
      <c r="W2108" s="193">
        <f>ROUND('[3]Total Proposed Rate (GF)'!$AH2422,5)</f>
        <v>0</v>
      </c>
      <c r="X2108" s="115"/>
      <c r="Y2108" s="116">
        <f>SUM(G2108:W2108)</f>
        <v>0</v>
      </c>
      <c r="AA2108" s="193">
        <f>ROUND('[3]Total Proposed Rate (GF)'!$AL2422,5)</f>
        <v>0</v>
      </c>
      <c r="AB2108" s="75"/>
      <c r="AC2108" s="193">
        <f>ROUND('[3]Total Proposed Rate (GF)'!$AN2422,5)</f>
        <v>0</v>
      </c>
      <c r="AD2108" s="75"/>
      <c r="AE2108" s="193">
        <f>ROUND('[3]Total Proposed Rate (GF)'!$AP2422,5)</f>
        <v>0</v>
      </c>
      <c r="AF2108" s="117"/>
      <c r="AG2108" s="86">
        <f>SUM(Y2108:AE2108)</f>
        <v>0</v>
      </c>
      <c r="AI2108" s="106"/>
      <c r="AJ2108" s="106"/>
      <c r="AN2108" s="86"/>
    </row>
    <row r="2109" spans="1:40" hidden="1" x14ac:dyDescent="0.25">
      <c r="A2109" s="88">
        <f t="shared" si="219"/>
        <v>112</v>
      </c>
      <c r="B2109" s="75"/>
      <c r="C2109" s="101" t="s">
        <v>69</v>
      </c>
      <c r="D2109" s="75"/>
      <c r="E2109" s="101" t="s">
        <v>0</v>
      </c>
      <c r="F2109" s="195"/>
      <c r="G2109" s="193">
        <f>ROUND('[3]Total Proposed Rate (GF)'!$R2423,5)</f>
        <v>0</v>
      </c>
      <c r="H2109" s="115"/>
      <c r="I2109" s="193">
        <f>ROUND('[3]Total Proposed Rate (GF)'!$T2423,5)</f>
        <v>0</v>
      </c>
      <c r="J2109" s="115"/>
      <c r="K2109" s="193">
        <f>ROUND('[3]Total Proposed Rate (GF)'!$V2423,5)</f>
        <v>0</v>
      </c>
      <c r="L2109" s="115"/>
      <c r="M2109" s="193">
        <f>ROUND('[3]Total Proposed Rate (GF)'!$X2423,5)</f>
        <v>0</v>
      </c>
      <c r="N2109" s="115"/>
      <c r="O2109" s="193">
        <f>ROUND('[3]Total Proposed Rate (GF)'!$Z2423,5)</f>
        <v>0</v>
      </c>
      <c r="P2109" s="115"/>
      <c r="Q2109" s="193">
        <f>ROUND('[3]Total Proposed Rate (GF)'!$AB2423,5)</f>
        <v>0</v>
      </c>
      <c r="R2109" s="115"/>
      <c r="S2109" s="193">
        <f>ROUND('[3]Total Proposed Rate (GF)'!$AD2423,5)</f>
        <v>0</v>
      </c>
      <c r="T2109" s="115"/>
      <c r="U2109" s="193">
        <f>ROUND('[3]Total Proposed Rate (GF)'!$AF2423,5)</f>
        <v>0</v>
      </c>
      <c r="V2109" s="115"/>
      <c r="W2109" s="193">
        <f>ROUND('[3]Total Proposed Rate (GF)'!$AH2423,5)</f>
        <v>0</v>
      </c>
      <c r="X2109" s="115"/>
      <c r="Y2109" s="116">
        <f>SUM(G2109:W2109)</f>
        <v>0</v>
      </c>
      <c r="AA2109" s="193">
        <f>ROUND('[3]Total Proposed Rate (GF)'!$AL2423,5)</f>
        <v>0</v>
      </c>
      <c r="AB2109" s="75"/>
      <c r="AC2109" s="193">
        <f>ROUND('[3]Total Proposed Rate (GF)'!$AN2423,5)</f>
        <v>0</v>
      </c>
      <c r="AD2109" s="75"/>
      <c r="AE2109" s="193">
        <f>ROUND('[3]Total Proposed Rate (GF)'!$AP2423,5)</f>
        <v>0</v>
      </c>
      <c r="AF2109" s="117"/>
      <c r="AG2109" s="86">
        <f>SUM(Y2109:AE2109)</f>
        <v>0</v>
      </c>
      <c r="AI2109" s="106"/>
      <c r="AJ2109" s="106"/>
      <c r="AN2109" s="86"/>
    </row>
    <row r="2110" spans="1:40" hidden="1" x14ac:dyDescent="0.25">
      <c r="A2110" s="88">
        <f t="shared" si="219"/>
        <v>113</v>
      </c>
      <c r="B2110" s="75"/>
      <c r="C2110" s="101" t="s">
        <v>68</v>
      </c>
      <c r="D2110" s="75"/>
      <c r="E2110" s="101" t="s">
        <v>0</v>
      </c>
      <c r="F2110" s="195"/>
      <c r="G2110" s="193">
        <f>ROUND('[3]Total Proposed Rate (GF)'!$R2424,5)</f>
        <v>0</v>
      </c>
      <c r="H2110" s="115"/>
      <c r="I2110" s="193">
        <f>ROUND('[3]Total Proposed Rate (GF)'!$T2424,5)</f>
        <v>0</v>
      </c>
      <c r="J2110" s="115"/>
      <c r="K2110" s="193">
        <f>ROUND('[3]Total Proposed Rate (GF)'!$V2424,5)</f>
        <v>0</v>
      </c>
      <c r="L2110" s="115"/>
      <c r="M2110" s="193">
        <f>ROUND('[3]Total Proposed Rate (GF)'!$X2424,5)</f>
        <v>0</v>
      </c>
      <c r="N2110" s="115"/>
      <c r="O2110" s="193">
        <f>ROUND('[3]Total Proposed Rate (GF)'!$Z2424,5)</f>
        <v>0</v>
      </c>
      <c r="P2110" s="115"/>
      <c r="Q2110" s="193">
        <f>ROUND('[3]Total Proposed Rate (GF)'!$AB2424,5)</f>
        <v>0</v>
      </c>
      <c r="R2110" s="115"/>
      <c r="S2110" s="193">
        <f>ROUND('[3]Total Proposed Rate (GF)'!$AD2424,5)</f>
        <v>0</v>
      </c>
      <c r="T2110" s="115"/>
      <c r="U2110" s="193">
        <f>ROUND('[3]Total Proposed Rate (GF)'!$AF2424,5)</f>
        <v>0</v>
      </c>
      <c r="V2110" s="115"/>
      <c r="W2110" s="193">
        <f>ROUND('[3]Total Proposed Rate (GF)'!$AH2424,5)</f>
        <v>0</v>
      </c>
      <c r="X2110" s="115"/>
      <c r="Y2110" s="116">
        <f>SUM(G2110:W2110)</f>
        <v>0</v>
      </c>
      <c r="AA2110" s="193">
        <f>ROUND('[3]Total Proposed Rate (GF)'!$AL2424,5)</f>
        <v>0</v>
      </c>
      <c r="AB2110" s="75"/>
      <c r="AC2110" s="193">
        <f>ROUND('[3]Total Proposed Rate (GF)'!$AN2424,5)</f>
        <v>0</v>
      </c>
      <c r="AD2110" s="75"/>
      <c r="AE2110" s="193">
        <f>ROUND('[3]Total Proposed Rate (GF)'!$AP2424,5)</f>
        <v>0</v>
      </c>
      <c r="AF2110" s="117"/>
      <c r="AG2110" s="86">
        <f>SUM(Y2110:AE2110)</f>
        <v>0</v>
      </c>
      <c r="AI2110" s="106"/>
      <c r="AJ2110" s="106"/>
      <c r="AN2110" s="86"/>
    </row>
    <row r="2111" spans="1:40" hidden="1" x14ac:dyDescent="0.25">
      <c r="A2111" s="88">
        <f t="shared" si="219"/>
        <v>114</v>
      </c>
      <c r="B2111" s="75"/>
      <c r="C2111" s="87" t="s">
        <v>67</v>
      </c>
      <c r="D2111" s="75"/>
      <c r="E2111" s="101" t="s">
        <v>0</v>
      </c>
      <c r="F2111" s="195"/>
      <c r="G2111" s="193">
        <f>ROUND('[3]Total Proposed Rate (GF)'!$R2425,5)</f>
        <v>0</v>
      </c>
      <c r="H2111" s="115"/>
      <c r="I2111" s="193">
        <f>ROUND('[3]Total Proposed Rate (GF)'!$T2425,5)</f>
        <v>0</v>
      </c>
      <c r="J2111" s="115"/>
      <c r="K2111" s="193">
        <f>ROUND('[3]Total Proposed Rate (GF)'!$V2425,5)</f>
        <v>0</v>
      </c>
      <c r="L2111" s="115"/>
      <c r="M2111" s="193">
        <f>ROUND('[3]Total Proposed Rate (GF)'!$X2425,5)</f>
        <v>0</v>
      </c>
      <c r="N2111" s="115"/>
      <c r="O2111" s="193">
        <f>ROUND('[3]Total Proposed Rate (GF)'!$Z2425,5)</f>
        <v>0</v>
      </c>
      <c r="P2111" s="115"/>
      <c r="Q2111" s="193">
        <f>ROUND('[3]Total Proposed Rate (GF)'!$AB2425,5)</f>
        <v>0</v>
      </c>
      <c r="R2111" s="115"/>
      <c r="S2111" s="193">
        <f>ROUND('[3]Total Proposed Rate (GF)'!$AD2425,5)</f>
        <v>0</v>
      </c>
      <c r="T2111" s="115"/>
      <c r="U2111" s="193">
        <f>ROUND('[3]Total Proposed Rate (GF)'!$AF2425,5)</f>
        <v>0</v>
      </c>
      <c r="V2111" s="115"/>
      <c r="W2111" s="193">
        <f>ROUND('[3]Total Proposed Rate (GF)'!$AH2425,5)</f>
        <v>0</v>
      </c>
      <c r="X2111" s="115"/>
      <c r="Y2111" s="116">
        <f>SUM(G2111:W2111)</f>
        <v>0</v>
      </c>
      <c r="AA2111" s="193">
        <f>ROUND('[3]Total Proposed Rate (GF)'!$AL2425,5)</f>
        <v>0</v>
      </c>
      <c r="AB2111" s="75"/>
      <c r="AC2111" s="193">
        <f>ROUND('[3]Total Proposed Rate (GF)'!$AN2425,5)</f>
        <v>0</v>
      </c>
      <c r="AD2111" s="75"/>
      <c r="AE2111" s="193">
        <f>ROUND('[3]Total Proposed Rate (GF)'!$AP2425,5)</f>
        <v>0</v>
      </c>
      <c r="AF2111" s="117"/>
      <c r="AG2111" s="86">
        <f>SUM(Y2111:AE2111)</f>
        <v>0</v>
      </c>
      <c r="AI2111" s="106"/>
      <c r="AJ2111" s="106"/>
      <c r="AN2111" s="86"/>
    </row>
    <row r="2112" spans="1:40" x14ac:dyDescent="0.25">
      <c r="A2112" s="88"/>
      <c r="B2112" s="75"/>
      <c r="C2112" s="87"/>
      <c r="D2112" s="75"/>
      <c r="E2112" s="101"/>
      <c r="F2112" s="195"/>
      <c r="G2112" s="115"/>
      <c r="H2112" s="146"/>
      <c r="I2112" s="115"/>
      <c r="J2112" s="146"/>
      <c r="K2112" s="115"/>
      <c r="L2112" s="146"/>
      <c r="M2112" s="115"/>
      <c r="N2112" s="146"/>
      <c r="O2112" s="115"/>
      <c r="P2112" s="115"/>
      <c r="Q2112" s="115"/>
      <c r="R2112" s="146"/>
      <c r="S2112" s="115"/>
      <c r="T2112" s="94"/>
      <c r="U2112" s="115"/>
      <c r="V2112" s="196"/>
      <c r="W2112" s="115"/>
      <c r="X2112" s="146"/>
      <c r="Y2112" s="197"/>
      <c r="Z2112" s="145"/>
      <c r="AA2112" s="115"/>
      <c r="AB2112" s="146"/>
      <c r="AC2112" s="115"/>
      <c r="AD2112" s="146"/>
      <c r="AE2112" s="115"/>
      <c r="AF2112" s="145"/>
      <c r="AG2112" s="198"/>
      <c r="AI2112" s="106"/>
      <c r="AJ2112" s="106"/>
      <c r="AN2112" s="86"/>
    </row>
    <row r="2113" spans="1:40" x14ac:dyDescent="0.25">
      <c r="A2113" s="88">
        <v>1</v>
      </c>
      <c r="B2113" s="165"/>
      <c r="C2113" s="178" t="s">
        <v>325</v>
      </c>
      <c r="E2113" s="75"/>
      <c r="F2113" s="195"/>
      <c r="G2113" s="115"/>
      <c r="H2113" s="146"/>
      <c r="I2113" s="115"/>
      <c r="J2113" s="146"/>
      <c r="K2113" s="115"/>
      <c r="L2113" s="146"/>
      <c r="M2113" s="115"/>
      <c r="N2113" s="146"/>
      <c r="O2113" s="115"/>
      <c r="P2113" s="115"/>
      <c r="Q2113" s="115"/>
      <c r="R2113" s="146"/>
      <c r="S2113" s="115"/>
      <c r="T2113" s="94"/>
      <c r="U2113" s="115"/>
      <c r="V2113" s="115"/>
      <c r="W2113" s="115"/>
      <c r="X2113" s="146"/>
      <c r="Y2113" s="197"/>
      <c r="Z2113" s="145"/>
      <c r="AA2113" s="115"/>
      <c r="AB2113" s="146"/>
      <c r="AC2113" s="115"/>
      <c r="AD2113" s="146"/>
      <c r="AE2113" s="115"/>
      <c r="AF2113" s="145"/>
      <c r="AG2113" s="198"/>
      <c r="AI2113" s="106"/>
      <c r="AJ2113" s="106"/>
      <c r="AN2113" s="86"/>
    </row>
    <row r="2114" spans="1:40" x14ac:dyDescent="0.25">
      <c r="A2114" s="91">
        <f t="shared" ref="A2114:A2161" si="220">+A2113+1</f>
        <v>2</v>
      </c>
      <c r="B2114" s="75"/>
      <c r="C2114" s="101" t="s">
        <v>22</v>
      </c>
      <c r="D2114" s="75"/>
      <c r="E2114" s="96"/>
      <c r="F2114" s="97"/>
      <c r="G2114" s="115"/>
      <c r="H2114" s="146"/>
      <c r="I2114" s="115"/>
      <c r="J2114" s="146"/>
      <c r="K2114" s="115"/>
      <c r="L2114" s="146"/>
      <c r="M2114" s="115"/>
      <c r="N2114" s="146"/>
      <c r="O2114" s="115"/>
      <c r="P2114" s="115"/>
      <c r="Q2114" s="115"/>
      <c r="R2114" s="146"/>
      <c r="S2114" s="115"/>
      <c r="T2114" s="146"/>
      <c r="U2114" s="115"/>
      <c r="V2114" s="115"/>
      <c r="W2114" s="115"/>
      <c r="X2114" s="146"/>
      <c r="Y2114" s="146"/>
      <c r="Z2114" s="145"/>
      <c r="AA2114" s="115"/>
      <c r="AB2114" s="146"/>
      <c r="AC2114" s="115"/>
      <c r="AD2114" s="146"/>
      <c r="AE2114" s="115"/>
      <c r="AF2114" s="147"/>
      <c r="AG2114" s="199"/>
      <c r="AI2114" s="106"/>
      <c r="AJ2114" s="106"/>
      <c r="AN2114" s="86"/>
    </row>
    <row r="2115" spans="1:40" x14ac:dyDescent="0.25">
      <c r="A2115" s="91">
        <f t="shared" si="220"/>
        <v>3</v>
      </c>
      <c r="B2115" s="75"/>
      <c r="C2115" s="181" t="s">
        <v>97</v>
      </c>
      <c r="E2115" s="182"/>
      <c r="F2115" s="200"/>
      <c r="G2115" s="115"/>
      <c r="H2115" s="145"/>
      <c r="I2115" s="115"/>
      <c r="J2115" s="145"/>
      <c r="K2115" s="115"/>
      <c r="L2115" s="145"/>
      <c r="M2115" s="115"/>
      <c r="N2115" s="145"/>
      <c r="O2115" s="115"/>
      <c r="P2115" s="115"/>
      <c r="Q2115" s="115"/>
      <c r="R2115" s="145"/>
      <c r="S2115" s="115"/>
      <c r="T2115" s="145"/>
      <c r="U2115" s="115"/>
      <c r="V2115" s="115"/>
      <c r="W2115" s="115"/>
      <c r="X2115" s="145"/>
      <c r="Y2115" s="145"/>
      <c r="Z2115" s="145"/>
      <c r="AA2115" s="115"/>
      <c r="AB2115" s="145"/>
      <c r="AC2115" s="115"/>
      <c r="AD2115" s="145"/>
      <c r="AE2115" s="115"/>
      <c r="AF2115" s="145"/>
      <c r="AG2115" s="201"/>
      <c r="AI2115" s="106"/>
      <c r="AJ2115" s="106"/>
      <c r="AN2115" s="86"/>
    </row>
    <row r="2116" spans="1:40" x14ac:dyDescent="0.25">
      <c r="A2116" s="91">
        <f t="shared" si="220"/>
        <v>4</v>
      </c>
      <c r="B2116" s="75"/>
      <c r="C2116" s="183" t="s">
        <v>43</v>
      </c>
      <c r="E2116" s="181" t="s">
        <v>19</v>
      </c>
      <c r="F2116" s="202"/>
      <c r="G2116" s="102">
        <f>ROUND('[3]Total Proposed Rate (GF)'!$R2534,2)</f>
        <v>0</v>
      </c>
      <c r="H2116" s="102"/>
      <c r="I2116" s="102">
        <f>ROUND('[3]Total Proposed Rate (GF)'!$T2534,2)</f>
        <v>268.27999999999997</v>
      </c>
      <c r="J2116" s="102"/>
      <c r="K2116" s="102">
        <f>ROUND('[3]Total Proposed Rate (GF)'!$V2534,2)</f>
        <v>0</v>
      </c>
      <c r="L2116" s="102"/>
      <c r="M2116" s="102">
        <f>ROUND('[3]Total Proposed Rate (GF)'!$X2534,2)</f>
        <v>0</v>
      </c>
      <c r="N2116" s="102"/>
      <c r="O2116" s="102">
        <f>ROUND('[3]Total Proposed Rate (GF)'!$Z2534,2)</f>
        <v>0</v>
      </c>
      <c r="P2116" s="102"/>
      <c r="Q2116" s="102">
        <f>ROUND('[3]Total Proposed Rate (GF)'!$AB2534,2)</f>
        <v>0</v>
      </c>
      <c r="R2116" s="102"/>
      <c r="S2116" s="102">
        <f>ROUND('[3]Total Proposed Rate (GF)'!$AD2534,2)</f>
        <v>0</v>
      </c>
      <c r="T2116" s="102"/>
      <c r="U2116" s="102">
        <f>ROUND('[3]Total Proposed Rate (GF)'!$AF2534,2)</f>
        <v>0</v>
      </c>
      <c r="V2116" s="102"/>
      <c r="W2116" s="102">
        <f>ROUND('[3]Total Proposed Rate (GF)'!$AH2534,2)</f>
        <v>0</v>
      </c>
      <c r="X2116" s="102"/>
      <c r="Y2116" s="103">
        <f>SUM(G2116:W2116)</f>
        <v>268.27999999999997</v>
      </c>
      <c r="Z2116" s="104"/>
      <c r="AA2116" s="102">
        <f>ROUND('[3]Total Proposed Rate (GF)'!$AL2534,2)</f>
        <v>0</v>
      </c>
      <c r="AB2116" s="104"/>
      <c r="AC2116" s="102">
        <f>ROUND('[3]Total Proposed Rate (GF)'!$AN2534,2)</f>
        <v>0</v>
      </c>
      <c r="AD2116" s="104"/>
      <c r="AE2116" s="102">
        <f>ROUND('[3]Total Proposed Rate (GF)'!$AP2534,2)</f>
        <v>0</v>
      </c>
      <c r="AF2116" s="203"/>
      <c r="AG2116" s="104">
        <f>SUM(Y2116:AE2116)</f>
        <v>268.27999999999997</v>
      </c>
      <c r="AI2116" s="106"/>
      <c r="AJ2116" s="106"/>
      <c r="AN2116" s="86"/>
    </row>
    <row r="2117" spans="1:40" x14ac:dyDescent="0.25">
      <c r="A2117" s="91">
        <f t="shared" si="220"/>
        <v>5</v>
      </c>
      <c r="B2117" s="75"/>
      <c r="C2117" s="183" t="s">
        <v>42</v>
      </c>
      <c r="E2117" s="181" t="s">
        <v>19</v>
      </c>
      <c r="F2117" s="202"/>
      <c r="G2117" s="102">
        <f>ROUND('[3]Total Proposed Rate (GF)'!$R2535,2)</f>
        <v>0</v>
      </c>
      <c r="H2117" s="102"/>
      <c r="I2117" s="102">
        <f>ROUND('[3]Total Proposed Rate (GF)'!$T2535,2)</f>
        <v>72.34</v>
      </c>
      <c r="J2117" s="102"/>
      <c r="K2117" s="102">
        <f>ROUND('[3]Total Proposed Rate (GF)'!$V2535,2)</f>
        <v>0</v>
      </c>
      <c r="L2117" s="102"/>
      <c r="M2117" s="102">
        <f>ROUND('[3]Total Proposed Rate (GF)'!$X2535,2)</f>
        <v>0</v>
      </c>
      <c r="N2117" s="102"/>
      <c r="O2117" s="102">
        <f>ROUND('[3]Total Proposed Rate (GF)'!$Z2535,2)</f>
        <v>0</v>
      </c>
      <c r="P2117" s="102"/>
      <c r="Q2117" s="102">
        <f>ROUND('[3]Total Proposed Rate (GF)'!$AB2535,2)</f>
        <v>0</v>
      </c>
      <c r="R2117" s="102"/>
      <c r="S2117" s="102">
        <f>ROUND('[3]Total Proposed Rate (GF)'!$AD2535,2)</f>
        <v>0</v>
      </c>
      <c r="T2117" s="102"/>
      <c r="U2117" s="102">
        <f>ROUND('[3]Total Proposed Rate (GF)'!$AF2535,2)</f>
        <v>0</v>
      </c>
      <c r="V2117" s="102"/>
      <c r="W2117" s="102">
        <f>ROUND('[3]Total Proposed Rate (GF)'!$AH2535,2)</f>
        <v>0</v>
      </c>
      <c r="X2117" s="102"/>
      <c r="Y2117" s="103">
        <f>SUM(G2117:W2117)</f>
        <v>72.34</v>
      </c>
      <c r="Z2117" s="104"/>
      <c r="AA2117" s="102">
        <f>ROUND('[3]Total Proposed Rate (GF)'!$AL2535,2)</f>
        <v>0</v>
      </c>
      <c r="AB2117" s="104"/>
      <c r="AC2117" s="102">
        <f>ROUND('[3]Total Proposed Rate (GF)'!$AN2535,2)</f>
        <v>0</v>
      </c>
      <c r="AD2117" s="104"/>
      <c r="AE2117" s="102">
        <f>ROUND('[3]Total Proposed Rate (GF)'!$AP2535,2)</f>
        <v>0</v>
      </c>
      <c r="AF2117" s="203"/>
      <c r="AG2117" s="104">
        <f>SUM(Y2117:AE2117)</f>
        <v>72.34</v>
      </c>
      <c r="AI2117" s="106"/>
      <c r="AJ2117" s="106"/>
      <c r="AN2117" s="86"/>
    </row>
    <row r="2118" spans="1:40" x14ac:dyDescent="0.25">
      <c r="A2118" s="91">
        <f t="shared" si="220"/>
        <v>6</v>
      </c>
      <c r="B2118" s="75"/>
      <c r="C2118" s="183" t="s">
        <v>96</v>
      </c>
      <c r="E2118" s="181" t="s">
        <v>19</v>
      </c>
      <c r="F2118" s="202"/>
      <c r="G2118" s="102">
        <f>ROUND('[3]Total Proposed Rate (GF)'!$R2536,2)</f>
        <v>0</v>
      </c>
      <c r="H2118" s="102"/>
      <c r="I2118" s="102">
        <f>ROUND('[3]Total Proposed Rate (GF)'!$T2536,2)</f>
        <v>26167.94</v>
      </c>
      <c r="J2118" s="102"/>
      <c r="K2118" s="102">
        <f>ROUND('[3]Total Proposed Rate (GF)'!$V2536,2)</f>
        <v>0</v>
      </c>
      <c r="L2118" s="102"/>
      <c r="M2118" s="102">
        <f>ROUND('[3]Total Proposed Rate (GF)'!$X2536,2)</f>
        <v>0</v>
      </c>
      <c r="N2118" s="102"/>
      <c r="O2118" s="102">
        <f>ROUND('[3]Total Proposed Rate (GF)'!$Z2536,2)</f>
        <v>0</v>
      </c>
      <c r="P2118" s="102"/>
      <c r="Q2118" s="102">
        <f>ROUND('[3]Total Proposed Rate (GF)'!$AB2536,2)</f>
        <v>0</v>
      </c>
      <c r="R2118" s="102"/>
      <c r="S2118" s="102">
        <f>ROUND('[3]Total Proposed Rate (GF)'!$AD2536,2)</f>
        <v>0</v>
      </c>
      <c r="T2118" s="102"/>
      <c r="U2118" s="102">
        <f>ROUND('[3]Total Proposed Rate (GF)'!$AF2536,2)</f>
        <v>0</v>
      </c>
      <c r="V2118" s="102"/>
      <c r="W2118" s="102">
        <f>ROUND('[3]Total Proposed Rate (GF)'!$AH2536,2)</f>
        <v>0</v>
      </c>
      <c r="X2118" s="102"/>
      <c r="Y2118" s="103">
        <f>SUM(G2118:W2118)</f>
        <v>26167.94</v>
      </c>
      <c r="Z2118" s="104"/>
      <c r="AA2118" s="102">
        <f>ROUND('[3]Total Proposed Rate (GF)'!$AL2536,2)</f>
        <v>0</v>
      </c>
      <c r="AB2118" s="104"/>
      <c r="AC2118" s="102">
        <f>ROUND('[3]Total Proposed Rate (GF)'!$AN2536,2)</f>
        <v>0</v>
      </c>
      <c r="AD2118" s="104"/>
      <c r="AE2118" s="102">
        <f>ROUND('[3]Total Proposed Rate (GF)'!$AP2536,2)</f>
        <v>0</v>
      </c>
      <c r="AF2118" s="203"/>
      <c r="AG2118" s="104">
        <f>SUM(Y2118:AE2118)</f>
        <v>26167.94</v>
      </c>
      <c r="AI2118" s="106"/>
      <c r="AJ2118" s="106"/>
      <c r="AN2118" s="86"/>
    </row>
    <row r="2119" spans="1:40" x14ac:dyDescent="0.25">
      <c r="A2119" s="91">
        <f t="shared" si="220"/>
        <v>7</v>
      </c>
      <c r="B2119" s="75"/>
      <c r="C2119" s="183" t="s">
        <v>85</v>
      </c>
      <c r="E2119" s="181" t="s">
        <v>19</v>
      </c>
      <c r="F2119" s="202"/>
      <c r="G2119" s="102">
        <f>ROUND('[3]Total Proposed Rate (GF)'!$R2537,2)</f>
        <v>0</v>
      </c>
      <c r="H2119" s="102"/>
      <c r="I2119" s="102">
        <f>ROUND('[3]Total Proposed Rate (GF)'!$T2537,2)</f>
        <v>26167.94</v>
      </c>
      <c r="J2119" s="102"/>
      <c r="K2119" s="102">
        <f>ROUND('[3]Total Proposed Rate (GF)'!$V2537,2)</f>
        <v>0</v>
      </c>
      <c r="L2119" s="102"/>
      <c r="M2119" s="102">
        <f>ROUND('[3]Total Proposed Rate (GF)'!$X2537,2)</f>
        <v>0</v>
      </c>
      <c r="N2119" s="102"/>
      <c r="O2119" s="102">
        <f>ROUND('[3]Total Proposed Rate (GF)'!$Z2537,2)</f>
        <v>0</v>
      </c>
      <c r="P2119" s="102"/>
      <c r="Q2119" s="102">
        <f>ROUND('[3]Total Proposed Rate (GF)'!$AB2537,2)</f>
        <v>0</v>
      </c>
      <c r="R2119" s="102"/>
      <c r="S2119" s="102">
        <f>ROUND('[3]Total Proposed Rate (GF)'!$AD2537,2)</f>
        <v>0</v>
      </c>
      <c r="T2119" s="102"/>
      <c r="U2119" s="102">
        <f>ROUND('[3]Total Proposed Rate (GF)'!$AF2537,2)</f>
        <v>0</v>
      </c>
      <c r="V2119" s="102"/>
      <c r="W2119" s="102">
        <f>ROUND('[3]Total Proposed Rate (GF)'!$AH2537,2)</f>
        <v>0</v>
      </c>
      <c r="X2119" s="102"/>
      <c r="Y2119" s="103">
        <f>SUM(G2119:W2119)</f>
        <v>26167.94</v>
      </c>
      <c r="Z2119" s="104"/>
      <c r="AA2119" s="102">
        <f>ROUND('[3]Total Proposed Rate (GF)'!$AL2537,2)</f>
        <v>0</v>
      </c>
      <c r="AB2119" s="104"/>
      <c r="AC2119" s="102">
        <f>ROUND('[3]Total Proposed Rate (GF)'!$AN2537,2)</f>
        <v>0</v>
      </c>
      <c r="AD2119" s="104"/>
      <c r="AE2119" s="102">
        <f>ROUND('[3]Total Proposed Rate (GF)'!$AP2537,2)</f>
        <v>0</v>
      </c>
      <c r="AF2119" s="203"/>
      <c r="AG2119" s="104">
        <f>SUM(Y2119:AE2119)</f>
        <v>26167.94</v>
      </c>
      <c r="AI2119" s="106"/>
      <c r="AJ2119" s="106"/>
      <c r="AN2119" s="86"/>
    </row>
    <row r="2120" spans="1:40" x14ac:dyDescent="0.25">
      <c r="A2120" s="91">
        <f t="shared" si="220"/>
        <v>8</v>
      </c>
      <c r="B2120" s="75"/>
      <c r="C2120" s="183" t="s">
        <v>59</v>
      </c>
      <c r="E2120" s="181" t="s">
        <v>19</v>
      </c>
      <c r="F2120" s="202"/>
      <c r="G2120" s="102">
        <f>ROUND('[3]Total Proposed Rate (GF)'!$R2538,2)</f>
        <v>0</v>
      </c>
      <c r="H2120" s="102"/>
      <c r="I2120" s="102">
        <f>ROUND('[3]Total Proposed Rate (GF)'!$T2538,2)</f>
        <v>390.16</v>
      </c>
      <c r="J2120" s="102"/>
      <c r="K2120" s="102">
        <f>ROUND('[3]Total Proposed Rate (GF)'!$V2538,2)</f>
        <v>0</v>
      </c>
      <c r="L2120" s="102"/>
      <c r="M2120" s="102">
        <f>ROUND('[3]Total Proposed Rate (GF)'!$X2538,2)</f>
        <v>0</v>
      </c>
      <c r="N2120" s="102"/>
      <c r="O2120" s="102">
        <f>ROUND('[3]Total Proposed Rate (GF)'!$Z2538,2)</f>
        <v>0</v>
      </c>
      <c r="P2120" s="102"/>
      <c r="Q2120" s="102">
        <f>ROUND('[3]Total Proposed Rate (GF)'!$AB2538,2)</f>
        <v>0</v>
      </c>
      <c r="R2120" s="102"/>
      <c r="S2120" s="102">
        <f>ROUND('[3]Total Proposed Rate (GF)'!$AD2538,2)</f>
        <v>0</v>
      </c>
      <c r="T2120" s="102"/>
      <c r="U2120" s="102">
        <f>ROUND('[3]Total Proposed Rate (GF)'!$AF2538,2)</f>
        <v>0</v>
      </c>
      <c r="V2120" s="102"/>
      <c r="W2120" s="102">
        <f>ROUND('[3]Total Proposed Rate (GF)'!$AH2538,2)</f>
        <v>0</v>
      </c>
      <c r="X2120" s="102"/>
      <c r="Y2120" s="103">
        <f>SUM(G2120:W2120)</f>
        <v>390.16</v>
      </c>
      <c r="Z2120" s="104"/>
      <c r="AA2120" s="102">
        <f>ROUND('[3]Total Proposed Rate (GF)'!$AL2538,2)</f>
        <v>0</v>
      </c>
      <c r="AB2120" s="104"/>
      <c r="AC2120" s="102">
        <f>ROUND('[3]Total Proposed Rate (GF)'!$AN2538,2)</f>
        <v>0</v>
      </c>
      <c r="AD2120" s="104"/>
      <c r="AE2120" s="102">
        <f>ROUND('[3]Total Proposed Rate (GF)'!$AP2538,2)</f>
        <v>0</v>
      </c>
      <c r="AF2120" s="203"/>
      <c r="AG2120" s="104">
        <f>SUM(Y2120:AE2120)</f>
        <v>390.16</v>
      </c>
      <c r="AI2120" s="106"/>
      <c r="AJ2120" s="106"/>
      <c r="AN2120" s="86"/>
    </row>
    <row r="2121" spans="1:40" x14ac:dyDescent="0.25">
      <c r="A2121" s="91">
        <f t="shared" si="220"/>
        <v>9</v>
      </c>
      <c r="B2121" s="75"/>
      <c r="C2121" s="101" t="s">
        <v>86</v>
      </c>
      <c r="D2121" s="75"/>
      <c r="E2121" s="87"/>
      <c r="F2121" s="170"/>
      <c r="G2121" s="130"/>
      <c r="H2121" s="204"/>
      <c r="I2121" s="130"/>
      <c r="J2121" s="205"/>
      <c r="K2121" s="130"/>
      <c r="L2121" s="205"/>
      <c r="M2121" s="130"/>
      <c r="N2121" s="206"/>
      <c r="O2121" s="130"/>
      <c r="P2121" s="130"/>
      <c r="Q2121" s="130"/>
      <c r="R2121" s="206"/>
      <c r="S2121" s="130"/>
      <c r="T2121" s="207"/>
      <c r="U2121" s="130"/>
      <c r="V2121" s="130"/>
      <c r="W2121" s="130"/>
      <c r="X2121" s="206"/>
      <c r="Y2121" s="208"/>
      <c r="Z2121" s="203"/>
      <c r="AA2121" s="130"/>
      <c r="AB2121" s="205"/>
      <c r="AC2121" s="130"/>
      <c r="AD2121" s="205"/>
      <c r="AE2121" s="130"/>
      <c r="AF2121" s="203"/>
      <c r="AG2121" s="209"/>
      <c r="AI2121" s="106"/>
      <c r="AJ2121" s="106"/>
      <c r="AN2121" s="86"/>
    </row>
    <row r="2122" spans="1:40" x14ac:dyDescent="0.25">
      <c r="A2122" s="91">
        <f t="shared" si="220"/>
        <v>10</v>
      </c>
      <c r="B2122" s="75"/>
      <c r="C2122" s="187" t="s">
        <v>43</v>
      </c>
      <c r="D2122" s="75"/>
      <c r="E2122" s="101" t="s">
        <v>19</v>
      </c>
      <c r="F2122" s="172"/>
      <c r="G2122" s="102">
        <f>ROUND('[3]Total Proposed Rate (GF)'!$R2540,2)</f>
        <v>0</v>
      </c>
      <c r="H2122" s="102"/>
      <c r="I2122" s="102">
        <f>ROUND('[3]Total Proposed Rate (GF)'!$T2540,2)</f>
        <v>776.41</v>
      </c>
      <c r="J2122" s="102"/>
      <c r="K2122" s="102">
        <f>ROUND('[3]Total Proposed Rate (GF)'!$V2540,2)</f>
        <v>0</v>
      </c>
      <c r="L2122" s="102"/>
      <c r="M2122" s="102">
        <f>ROUND('[3]Total Proposed Rate (GF)'!$X2540,2)</f>
        <v>0</v>
      </c>
      <c r="N2122" s="102"/>
      <c r="O2122" s="102">
        <f>ROUND('[3]Total Proposed Rate (GF)'!$Z2540,2)</f>
        <v>0</v>
      </c>
      <c r="P2122" s="102"/>
      <c r="Q2122" s="102">
        <f>ROUND('[3]Total Proposed Rate (GF)'!$AB2540,2)</f>
        <v>0</v>
      </c>
      <c r="R2122" s="102"/>
      <c r="S2122" s="102">
        <f>ROUND('[3]Total Proposed Rate (GF)'!$AD2540,2)</f>
        <v>0</v>
      </c>
      <c r="T2122" s="102"/>
      <c r="U2122" s="102">
        <f>ROUND('[3]Total Proposed Rate (GF)'!$AF2540,2)</f>
        <v>0</v>
      </c>
      <c r="V2122" s="102"/>
      <c r="W2122" s="102">
        <f>ROUND('[3]Total Proposed Rate (GF)'!$AH2540,2)</f>
        <v>0</v>
      </c>
      <c r="X2122" s="102"/>
      <c r="Y2122" s="103">
        <f t="shared" ref="Y2122:Y2131" si="221">SUM(G2122:W2122)</f>
        <v>776.41</v>
      </c>
      <c r="Z2122" s="104"/>
      <c r="AA2122" s="102">
        <f>ROUND('[3]Total Proposed Rate (GF)'!$AL2540,2)</f>
        <v>0</v>
      </c>
      <c r="AB2122" s="104"/>
      <c r="AC2122" s="102">
        <f>ROUND('[3]Total Proposed Rate (GF)'!$AN2540,2)</f>
        <v>0</v>
      </c>
      <c r="AD2122" s="104"/>
      <c r="AE2122" s="102">
        <f>ROUND('[3]Total Proposed Rate (GF)'!$AP2540,2)</f>
        <v>0</v>
      </c>
      <c r="AF2122" s="203"/>
      <c r="AG2122" s="104">
        <f t="shared" ref="AG2122:AG2131" si="222">SUM(Y2122:AE2122)</f>
        <v>776.41</v>
      </c>
      <c r="AI2122" s="106"/>
      <c r="AJ2122" s="106"/>
      <c r="AN2122" s="86"/>
    </row>
    <row r="2123" spans="1:40" x14ac:dyDescent="0.25">
      <c r="A2123" s="91">
        <f t="shared" si="220"/>
        <v>11</v>
      </c>
      <c r="B2123" s="75"/>
      <c r="C2123" s="187" t="s">
        <v>42</v>
      </c>
      <c r="D2123" s="75"/>
      <c r="E2123" s="101" t="s">
        <v>19</v>
      </c>
      <c r="F2123" s="172"/>
      <c r="G2123" s="102">
        <f>ROUND('[3]Total Proposed Rate (GF)'!$R2541,2)</f>
        <v>0</v>
      </c>
      <c r="H2123" s="102"/>
      <c r="I2123" s="102">
        <f>ROUND('[3]Total Proposed Rate (GF)'!$T2541,2)</f>
        <v>86.07</v>
      </c>
      <c r="J2123" s="102"/>
      <c r="K2123" s="102">
        <f>ROUND('[3]Total Proposed Rate (GF)'!$V2541,2)</f>
        <v>0</v>
      </c>
      <c r="L2123" s="102"/>
      <c r="M2123" s="102">
        <f>ROUND('[3]Total Proposed Rate (GF)'!$X2541,2)</f>
        <v>0</v>
      </c>
      <c r="N2123" s="102"/>
      <c r="O2123" s="102">
        <f>ROUND('[3]Total Proposed Rate (GF)'!$Z2541,2)</f>
        <v>0</v>
      </c>
      <c r="P2123" s="102"/>
      <c r="Q2123" s="102">
        <f>ROUND('[3]Total Proposed Rate (GF)'!$AB2541,2)</f>
        <v>0</v>
      </c>
      <c r="R2123" s="102"/>
      <c r="S2123" s="102">
        <f>ROUND('[3]Total Proposed Rate (GF)'!$AD2541,2)</f>
        <v>0</v>
      </c>
      <c r="T2123" s="102"/>
      <c r="U2123" s="102">
        <f>ROUND('[3]Total Proposed Rate (GF)'!$AF2541,2)</f>
        <v>0</v>
      </c>
      <c r="V2123" s="102"/>
      <c r="W2123" s="102">
        <f>ROUND('[3]Total Proposed Rate (GF)'!$AH2541,2)</f>
        <v>0</v>
      </c>
      <c r="X2123" s="102"/>
      <c r="Y2123" s="103">
        <f t="shared" si="221"/>
        <v>86.07</v>
      </c>
      <c r="Z2123" s="104"/>
      <c r="AA2123" s="102">
        <f>ROUND('[3]Total Proposed Rate (GF)'!$AL2541,2)</f>
        <v>0</v>
      </c>
      <c r="AB2123" s="104"/>
      <c r="AC2123" s="102">
        <f>ROUND('[3]Total Proposed Rate (GF)'!$AN2541,2)</f>
        <v>0</v>
      </c>
      <c r="AD2123" s="104"/>
      <c r="AE2123" s="102">
        <f>ROUND('[3]Total Proposed Rate (GF)'!$AP2541,2)</f>
        <v>0</v>
      </c>
      <c r="AF2123" s="203"/>
      <c r="AG2123" s="104">
        <f t="shared" si="222"/>
        <v>86.07</v>
      </c>
      <c r="AI2123" s="106"/>
      <c r="AJ2123" s="106"/>
      <c r="AN2123" s="86"/>
    </row>
    <row r="2124" spans="1:40" x14ac:dyDescent="0.25">
      <c r="A2124" s="91">
        <f t="shared" si="220"/>
        <v>12</v>
      </c>
      <c r="B2124" s="75"/>
      <c r="C2124" s="187" t="s">
        <v>96</v>
      </c>
      <c r="D2124" s="75"/>
      <c r="E2124" s="101" t="s">
        <v>19</v>
      </c>
      <c r="F2124" s="172"/>
      <c r="G2124" s="102">
        <f>ROUND('[3]Total Proposed Rate (GF)'!$R2542,2)</f>
        <v>0</v>
      </c>
      <c r="H2124" s="102"/>
      <c r="I2124" s="102">
        <f>ROUND('[3]Total Proposed Rate (GF)'!$T2542,2)</f>
        <v>26167.94</v>
      </c>
      <c r="J2124" s="102"/>
      <c r="K2124" s="102">
        <f>ROUND('[3]Total Proposed Rate (GF)'!$V2542,2)</f>
        <v>0</v>
      </c>
      <c r="L2124" s="102"/>
      <c r="M2124" s="102">
        <f>ROUND('[3]Total Proposed Rate (GF)'!$X2542,2)</f>
        <v>0</v>
      </c>
      <c r="N2124" s="102"/>
      <c r="O2124" s="102">
        <f>ROUND('[3]Total Proposed Rate (GF)'!$Z2542,2)</f>
        <v>0</v>
      </c>
      <c r="P2124" s="102"/>
      <c r="Q2124" s="102">
        <f>ROUND('[3]Total Proposed Rate (GF)'!$AB2542,2)</f>
        <v>0</v>
      </c>
      <c r="R2124" s="102"/>
      <c r="S2124" s="102">
        <f>ROUND('[3]Total Proposed Rate (GF)'!$AD2542,2)</f>
        <v>0</v>
      </c>
      <c r="T2124" s="102"/>
      <c r="U2124" s="102">
        <f>ROUND('[3]Total Proposed Rate (GF)'!$AF2542,2)</f>
        <v>0</v>
      </c>
      <c r="V2124" s="102"/>
      <c r="W2124" s="102">
        <f>ROUND('[3]Total Proposed Rate (GF)'!$AH2542,2)</f>
        <v>0</v>
      </c>
      <c r="X2124" s="102"/>
      <c r="Y2124" s="103">
        <f t="shared" si="221"/>
        <v>26167.94</v>
      </c>
      <c r="Z2124" s="104"/>
      <c r="AA2124" s="102">
        <f>ROUND('[3]Total Proposed Rate (GF)'!$AL2542,2)</f>
        <v>0</v>
      </c>
      <c r="AB2124" s="104"/>
      <c r="AC2124" s="102">
        <f>ROUND('[3]Total Proposed Rate (GF)'!$AN2542,2)</f>
        <v>0</v>
      </c>
      <c r="AD2124" s="104"/>
      <c r="AE2124" s="102">
        <f>ROUND('[3]Total Proposed Rate (GF)'!$AP2542,2)</f>
        <v>0</v>
      </c>
      <c r="AF2124" s="203"/>
      <c r="AG2124" s="104">
        <f t="shared" si="222"/>
        <v>26167.94</v>
      </c>
      <c r="AI2124" s="106"/>
      <c r="AJ2124" s="106"/>
      <c r="AN2124" s="86"/>
    </row>
    <row r="2125" spans="1:40" x14ac:dyDescent="0.25">
      <c r="A2125" s="91">
        <f t="shared" si="220"/>
        <v>13</v>
      </c>
      <c r="B2125" s="75"/>
      <c r="C2125" s="187" t="s">
        <v>85</v>
      </c>
      <c r="D2125" s="75"/>
      <c r="E2125" s="101" t="s">
        <v>19</v>
      </c>
      <c r="F2125" s="172"/>
      <c r="G2125" s="102">
        <f>ROUND('[3]Total Proposed Rate (GF)'!$R2543,2)</f>
        <v>0</v>
      </c>
      <c r="H2125" s="102"/>
      <c r="I2125" s="102">
        <f>ROUND('[3]Total Proposed Rate (GF)'!$T2543,2)</f>
        <v>26167.94</v>
      </c>
      <c r="J2125" s="102"/>
      <c r="K2125" s="102">
        <f>ROUND('[3]Total Proposed Rate (GF)'!$V2543,2)</f>
        <v>0</v>
      </c>
      <c r="L2125" s="102"/>
      <c r="M2125" s="102">
        <f>ROUND('[3]Total Proposed Rate (GF)'!$X2543,2)</f>
        <v>0</v>
      </c>
      <c r="N2125" s="102"/>
      <c r="O2125" s="102">
        <f>ROUND('[3]Total Proposed Rate (GF)'!$Z2543,2)</f>
        <v>0</v>
      </c>
      <c r="P2125" s="102"/>
      <c r="Q2125" s="102">
        <f>ROUND('[3]Total Proposed Rate (GF)'!$AB2543,2)</f>
        <v>0</v>
      </c>
      <c r="R2125" s="102"/>
      <c r="S2125" s="102">
        <f>ROUND('[3]Total Proposed Rate (GF)'!$AD2543,2)</f>
        <v>0</v>
      </c>
      <c r="T2125" s="102"/>
      <c r="U2125" s="102">
        <f>ROUND('[3]Total Proposed Rate (GF)'!$AF2543,2)</f>
        <v>0</v>
      </c>
      <c r="V2125" s="102"/>
      <c r="W2125" s="102">
        <f>ROUND('[3]Total Proposed Rate (GF)'!$AH2543,2)</f>
        <v>0</v>
      </c>
      <c r="X2125" s="102"/>
      <c r="Y2125" s="103">
        <f t="shared" si="221"/>
        <v>26167.94</v>
      </c>
      <c r="Z2125" s="104"/>
      <c r="AA2125" s="102">
        <f>ROUND('[3]Total Proposed Rate (GF)'!$AL2543,2)</f>
        <v>0</v>
      </c>
      <c r="AB2125" s="104"/>
      <c r="AC2125" s="102">
        <f>ROUND('[3]Total Proposed Rate (GF)'!$AN2543,2)</f>
        <v>0</v>
      </c>
      <c r="AD2125" s="104"/>
      <c r="AE2125" s="102">
        <f>ROUND('[3]Total Proposed Rate (GF)'!$AP2543,2)</f>
        <v>0</v>
      </c>
      <c r="AF2125" s="203"/>
      <c r="AG2125" s="104">
        <f t="shared" si="222"/>
        <v>26167.94</v>
      </c>
      <c r="AI2125" s="106"/>
      <c r="AJ2125" s="106"/>
      <c r="AN2125" s="86"/>
    </row>
    <row r="2126" spans="1:40" x14ac:dyDescent="0.25">
      <c r="A2126" s="91">
        <f t="shared" si="220"/>
        <v>14</v>
      </c>
      <c r="B2126" s="75"/>
      <c r="C2126" s="187" t="s">
        <v>59</v>
      </c>
      <c r="D2126" s="75"/>
      <c r="E2126" s="101" t="s">
        <v>19</v>
      </c>
      <c r="F2126" s="172"/>
      <c r="G2126" s="102">
        <f>ROUND('[3]Total Proposed Rate (GF)'!$R2544,2)</f>
        <v>0</v>
      </c>
      <c r="H2126" s="102"/>
      <c r="I2126" s="102">
        <f>ROUND('[3]Total Proposed Rate (GF)'!$T2544,2)</f>
        <v>1561.05</v>
      </c>
      <c r="J2126" s="102"/>
      <c r="K2126" s="102">
        <f>ROUND('[3]Total Proposed Rate (GF)'!$V2544,2)</f>
        <v>0</v>
      </c>
      <c r="L2126" s="102"/>
      <c r="M2126" s="102">
        <f>ROUND('[3]Total Proposed Rate (GF)'!$X2544,2)</f>
        <v>0</v>
      </c>
      <c r="N2126" s="102"/>
      <c r="O2126" s="102">
        <f>ROUND('[3]Total Proposed Rate (GF)'!$Z2544,2)</f>
        <v>0</v>
      </c>
      <c r="P2126" s="102"/>
      <c r="Q2126" s="102">
        <f>ROUND('[3]Total Proposed Rate (GF)'!$AB2544,2)</f>
        <v>0</v>
      </c>
      <c r="R2126" s="102"/>
      <c r="S2126" s="102">
        <f>ROUND('[3]Total Proposed Rate (GF)'!$AD2544,2)</f>
        <v>0</v>
      </c>
      <c r="T2126" s="102"/>
      <c r="U2126" s="102">
        <f>ROUND('[3]Total Proposed Rate (GF)'!$AF2544,2)</f>
        <v>0</v>
      </c>
      <c r="V2126" s="102"/>
      <c r="W2126" s="102">
        <f>ROUND('[3]Total Proposed Rate (GF)'!$AH2544,2)</f>
        <v>0</v>
      </c>
      <c r="X2126" s="102"/>
      <c r="Y2126" s="103">
        <f t="shared" si="221"/>
        <v>1561.05</v>
      </c>
      <c r="Z2126" s="104"/>
      <c r="AA2126" s="102">
        <f>ROUND('[3]Total Proposed Rate (GF)'!$AL2544,2)</f>
        <v>0</v>
      </c>
      <c r="AB2126" s="104"/>
      <c r="AC2126" s="102">
        <f>ROUND('[3]Total Proposed Rate (GF)'!$AN2544,2)</f>
        <v>0</v>
      </c>
      <c r="AD2126" s="104"/>
      <c r="AE2126" s="102">
        <f>ROUND('[3]Total Proposed Rate (GF)'!$AP2544,2)</f>
        <v>0</v>
      </c>
      <c r="AF2126" s="203"/>
      <c r="AG2126" s="104">
        <f t="shared" si="222"/>
        <v>1561.05</v>
      </c>
      <c r="AI2126" s="106"/>
      <c r="AJ2126" s="106"/>
      <c r="AN2126" s="86"/>
    </row>
    <row r="2127" spans="1:40" x14ac:dyDescent="0.25">
      <c r="A2127" s="91">
        <f t="shared" si="220"/>
        <v>15</v>
      </c>
      <c r="B2127" s="75"/>
      <c r="C2127" s="188" t="s">
        <v>95</v>
      </c>
      <c r="D2127" s="75"/>
      <c r="E2127" s="101" t="s">
        <v>19</v>
      </c>
      <c r="F2127" s="172"/>
      <c r="G2127" s="102">
        <f>ROUND('[3]Total Proposed Rate (GF)'!$R2545,2)</f>
        <v>0</v>
      </c>
      <c r="H2127" s="102"/>
      <c r="I2127" s="102">
        <f>ROUND('[3]Total Proposed Rate (GF)'!$T2545,2)</f>
        <v>3000</v>
      </c>
      <c r="J2127" s="102"/>
      <c r="K2127" s="102">
        <f>ROUND('[3]Total Proposed Rate (GF)'!$V2545,2)</f>
        <v>0</v>
      </c>
      <c r="L2127" s="102"/>
      <c r="M2127" s="102">
        <f>ROUND('[3]Total Proposed Rate (GF)'!$X2545,2)</f>
        <v>0</v>
      </c>
      <c r="N2127" s="102"/>
      <c r="O2127" s="102">
        <f>ROUND('[3]Total Proposed Rate (GF)'!$Z2545,2)</f>
        <v>0</v>
      </c>
      <c r="P2127" s="102"/>
      <c r="Q2127" s="102">
        <f>ROUND('[3]Total Proposed Rate (GF)'!$AB2545,2)</f>
        <v>0</v>
      </c>
      <c r="R2127" s="102"/>
      <c r="S2127" s="102">
        <f>ROUND('[3]Total Proposed Rate (GF)'!$AD2545,2)</f>
        <v>0</v>
      </c>
      <c r="T2127" s="102"/>
      <c r="U2127" s="102">
        <f>ROUND('[3]Total Proposed Rate (GF)'!$AF2545,2)</f>
        <v>0</v>
      </c>
      <c r="V2127" s="102"/>
      <c r="W2127" s="102">
        <f>ROUND('[3]Total Proposed Rate (GF)'!$AH2545,2)</f>
        <v>0</v>
      </c>
      <c r="X2127" s="102"/>
      <c r="Y2127" s="103">
        <f t="shared" si="221"/>
        <v>3000</v>
      </c>
      <c r="Z2127" s="104"/>
      <c r="AA2127" s="102">
        <f>ROUND('[3]Total Proposed Rate (GF)'!$AL2545,2)</f>
        <v>0</v>
      </c>
      <c r="AB2127" s="104"/>
      <c r="AC2127" s="102">
        <f>ROUND('[3]Total Proposed Rate (GF)'!$AN2545,2)</f>
        <v>0</v>
      </c>
      <c r="AD2127" s="104"/>
      <c r="AE2127" s="102">
        <f>ROUND('[3]Total Proposed Rate (GF)'!$AP2545,2)</f>
        <v>0</v>
      </c>
      <c r="AF2127" s="203"/>
      <c r="AG2127" s="104">
        <f t="shared" si="222"/>
        <v>3000</v>
      </c>
      <c r="AI2127" s="106"/>
      <c r="AJ2127" s="106"/>
      <c r="AN2127" s="86"/>
    </row>
    <row r="2128" spans="1:40" x14ac:dyDescent="0.25">
      <c r="A2128" s="91">
        <f t="shared" si="220"/>
        <v>16</v>
      </c>
      <c r="B2128" s="75"/>
      <c r="C2128" s="167" t="s">
        <v>18</v>
      </c>
      <c r="D2128" s="75"/>
      <c r="E2128" s="101" t="s">
        <v>83</v>
      </c>
      <c r="F2128" s="172"/>
      <c r="G2128" s="102">
        <f>ROUND('[3]Total Proposed Rate (GF)'!$R2546,2)</f>
        <v>0</v>
      </c>
      <c r="H2128" s="102"/>
      <c r="I2128" s="102">
        <f>ROUND('[3]Total Proposed Rate (GF)'!$T2546,2)</f>
        <v>1.23</v>
      </c>
      <c r="J2128" s="102"/>
      <c r="K2128" s="102">
        <f>ROUND('[3]Total Proposed Rate (GF)'!$V2546,2)</f>
        <v>0</v>
      </c>
      <c r="L2128" s="102"/>
      <c r="M2128" s="102">
        <f>ROUND('[3]Total Proposed Rate (GF)'!$X2546,2)</f>
        <v>0</v>
      </c>
      <c r="N2128" s="102"/>
      <c r="O2128" s="102">
        <f>ROUND('[3]Total Proposed Rate (GF)'!$Z2546,2)</f>
        <v>0</v>
      </c>
      <c r="P2128" s="102"/>
      <c r="Q2128" s="102">
        <f>ROUND('[3]Total Proposed Rate (GF)'!$AB2546,2)</f>
        <v>0</v>
      </c>
      <c r="R2128" s="102"/>
      <c r="S2128" s="102">
        <f>ROUND('[3]Total Proposed Rate (GF)'!$AD2546,2)</f>
        <v>0</v>
      </c>
      <c r="T2128" s="102"/>
      <c r="U2128" s="102">
        <f>ROUND('[3]Total Proposed Rate (GF)'!$AF2546,2)</f>
        <v>0</v>
      </c>
      <c r="V2128" s="102"/>
      <c r="W2128" s="102">
        <f>ROUND('[3]Total Proposed Rate (GF)'!$AH2546,2)</f>
        <v>0</v>
      </c>
      <c r="X2128" s="102"/>
      <c r="Y2128" s="103">
        <f t="shared" si="221"/>
        <v>1.23</v>
      </c>
      <c r="Z2128" s="104"/>
      <c r="AA2128" s="102">
        <f>ROUND('[3]Total Proposed Rate (GF)'!$AL2546,2)</f>
        <v>0</v>
      </c>
      <c r="AB2128" s="104"/>
      <c r="AC2128" s="102">
        <f>ROUND('[3]Total Proposed Rate (GF)'!$AN2546,2)</f>
        <v>0</v>
      </c>
      <c r="AD2128" s="104"/>
      <c r="AE2128" s="102">
        <f>ROUND('[3]Total Proposed Rate (GF)'!$AP2546,2)</f>
        <v>0</v>
      </c>
      <c r="AF2128" s="203"/>
      <c r="AG2128" s="104">
        <f t="shared" si="222"/>
        <v>1.23</v>
      </c>
      <c r="AI2128" s="106"/>
      <c r="AJ2128" s="106"/>
      <c r="AN2128" s="86"/>
    </row>
    <row r="2129" spans="1:40" x14ac:dyDescent="0.25">
      <c r="A2129" s="91">
        <f t="shared" si="220"/>
        <v>17</v>
      </c>
      <c r="B2129" s="75"/>
      <c r="C2129" s="167" t="s">
        <v>17</v>
      </c>
      <c r="D2129" s="75"/>
      <c r="E2129" s="101" t="s">
        <v>83</v>
      </c>
      <c r="F2129" s="172"/>
      <c r="G2129" s="102">
        <f>ROUND('[3]Total Proposed Rate (GF)'!$R2547,2)</f>
        <v>0</v>
      </c>
      <c r="H2129" s="102"/>
      <c r="I2129" s="102">
        <f>ROUND('[3]Total Proposed Rate (GF)'!$T2547,2)</f>
        <v>3.17</v>
      </c>
      <c r="J2129" s="102"/>
      <c r="K2129" s="102">
        <f>ROUND('[3]Total Proposed Rate (GF)'!$V2547,2)</f>
        <v>0</v>
      </c>
      <c r="L2129" s="102"/>
      <c r="M2129" s="102">
        <f>ROUND('[3]Total Proposed Rate (GF)'!$X2547,2)</f>
        <v>0</v>
      </c>
      <c r="N2129" s="102"/>
      <c r="O2129" s="102">
        <f>ROUND('[3]Total Proposed Rate (GF)'!$Z2547,2)</f>
        <v>0</v>
      </c>
      <c r="P2129" s="102"/>
      <c r="Q2129" s="102">
        <f>ROUND('[3]Total Proposed Rate (GF)'!$AB2547,2)</f>
        <v>0</v>
      </c>
      <c r="R2129" s="102"/>
      <c r="S2129" s="102">
        <f>ROUND('[3]Total Proposed Rate (GF)'!$AD2547,2)</f>
        <v>0</v>
      </c>
      <c r="T2129" s="102"/>
      <c r="U2129" s="102">
        <f>ROUND('[3]Total Proposed Rate (GF)'!$AF2547,2)</f>
        <v>0</v>
      </c>
      <c r="V2129" s="102"/>
      <c r="W2129" s="102">
        <f>ROUND('[3]Total Proposed Rate (GF)'!$AH2547,2)</f>
        <v>0</v>
      </c>
      <c r="X2129" s="102"/>
      <c r="Y2129" s="103">
        <f t="shared" si="221"/>
        <v>3.17</v>
      </c>
      <c r="Z2129" s="104"/>
      <c r="AA2129" s="102">
        <f>ROUND('[3]Total Proposed Rate (GF)'!$AL2547,2)</f>
        <v>0</v>
      </c>
      <c r="AB2129" s="104"/>
      <c r="AC2129" s="102">
        <f>ROUND('[3]Total Proposed Rate (GF)'!$AN2547,2)</f>
        <v>0</v>
      </c>
      <c r="AD2129" s="104"/>
      <c r="AE2129" s="102">
        <f>ROUND('[3]Total Proposed Rate (GF)'!$AP2547,2)</f>
        <v>0</v>
      </c>
      <c r="AF2129" s="203"/>
      <c r="AG2129" s="104">
        <f t="shared" si="222"/>
        <v>3.17</v>
      </c>
      <c r="AI2129" s="106"/>
      <c r="AJ2129" s="106"/>
      <c r="AN2129" s="86"/>
    </row>
    <row r="2130" spans="1:40" x14ac:dyDescent="0.25">
      <c r="A2130" s="91">
        <f t="shared" si="220"/>
        <v>18</v>
      </c>
      <c r="B2130" s="75"/>
      <c r="C2130" s="167" t="s">
        <v>16</v>
      </c>
      <c r="D2130" s="75"/>
      <c r="E2130" s="101" t="s">
        <v>83</v>
      </c>
      <c r="F2130" s="172"/>
      <c r="G2130" s="102">
        <f>ROUND('[3]Total Proposed Rate (GF)'!$R2548,2)</f>
        <v>0</v>
      </c>
      <c r="H2130" s="102"/>
      <c r="I2130" s="102">
        <f>ROUND('[3]Total Proposed Rate (GF)'!$T2548,2)</f>
        <v>1.22</v>
      </c>
      <c r="J2130" s="102"/>
      <c r="K2130" s="102">
        <f>ROUND('[3]Total Proposed Rate (GF)'!$V2548,2)</f>
        <v>0</v>
      </c>
      <c r="L2130" s="102"/>
      <c r="M2130" s="102">
        <f>ROUND('[3]Total Proposed Rate (GF)'!$X2548,2)</f>
        <v>0</v>
      </c>
      <c r="N2130" s="102"/>
      <c r="O2130" s="102">
        <f>ROUND('[3]Total Proposed Rate (GF)'!$Z2548,2)</f>
        <v>0</v>
      </c>
      <c r="P2130" s="102"/>
      <c r="Q2130" s="102">
        <f>ROUND('[3]Total Proposed Rate (GF)'!$AB2548,2)</f>
        <v>0</v>
      </c>
      <c r="R2130" s="102"/>
      <c r="S2130" s="102">
        <f>ROUND('[3]Total Proposed Rate (GF)'!$AD2548,2)</f>
        <v>0</v>
      </c>
      <c r="T2130" s="102"/>
      <c r="U2130" s="102">
        <f>ROUND('[3]Total Proposed Rate (GF)'!$AF2548,2)</f>
        <v>0</v>
      </c>
      <c r="V2130" s="102"/>
      <c r="W2130" s="102">
        <f>ROUND('[3]Total Proposed Rate (GF)'!$AH2548,2)</f>
        <v>0</v>
      </c>
      <c r="X2130" s="102"/>
      <c r="Y2130" s="103">
        <f t="shared" si="221"/>
        <v>1.22</v>
      </c>
      <c r="Z2130" s="104"/>
      <c r="AA2130" s="102">
        <f>ROUND('[3]Total Proposed Rate (GF)'!$AL2548,2)</f>
        <v>0</v>
      </c>
      <c r="AB2130" s="104"/>
      <c r="AC2130" s="102">
        <f>ROUND('[3]Total Proposed Rate (GF)'!$AN2548,2)</f>
        <v>0</v>
      </c>
      <c r="AD2130" s="104"/>
      <c r="AE2130" s="102">
        <f>ROUND('[3]Total Proposed Rate (GF)'!$AP2548,2)</f>
        <v>0</v>
      </c>
      <c r="AF2130" s="203"/>
      <c r="AG2130" s="104">
        <f t="shared" si="222"/>
        <v>1.22</v>
      </c>
      <c r="AI2130" s="106"/>
      <c r="AJ2130" s="106"/>
      <c r="AN2130" s="86"/>
    </row>
    <row r="2131" spans="1:40" x14ac:dyDescent="0.25">
      <c r="A2131" s="91">
        <f t="shared" si="220"/>
        <v>19</v>
      </c>
      <c r="B2131" s="75"/>
      <c r="C2131" s="167" t="s">
        <v>15</v>
      </c>
      <c r="D2131" s="75"/>
      <c r="E2131" s="101" t="s">
        <v>83</v>
      </c>
      <c r="F2131" s="172"/>
      <c r="G2131" s="102">
        <f>ROUND('[3]Total Proposed Rate (GF)'!$R2549,2)</f>
        <v>0</v>
      </c>
      <c r="H2131" s="102"/>
      <c r="I2131" s="102">
        <f>ROUND('[3]Total Proposed Rate (GF)'!$T2549,2)</f>
        <v>3.13</v>
      </c>
      <c r="J2131" s="102"/>
      <c r="K2131" s="102">
        <f>ROUND('[3]Total Proposed Rate (GF)'!$V2549,2)</f>
        <v>0</v>
      </c>
      <c r="L2131" s="102"/>
      <c r="M2131" s="102">
        <f>ROUND('[3]Total Proposed Rate (GF)'!$X2549,2)</f>
        <v>0</v>
      </c>
      <c r="N2131" s="102"/>
      <c r="O2131" s="102">
        <f>ROUND('[3]Total Proposed Rate (GF)'!$Z2549,2)</f>
        <v>0</v>
      </c>
      <c r="P2131" s="102"/>
      <c r="Q2131" s="102">
        <f>ROUND('[3]Total Proposed Rate (GF)'!$AB2549,2)</f>
        <v>0</v>
      </c>
      <c r="R2131" s="102"/>
      <c r="S2131" s="102">
        <f>ROUND('[3]Total Proposed Rate (GF)'!$AD2549,2)</f>
        <v>0</v>
      </c>
      <c r="T2131" s="102"/>
      <c r="U2131" s="102">
        <f>ROUND('[3]Total Proposed Rate (GF)'!$AF2549,2)</f>
        <v>0</v>
      </c>
      <c r="V2131" s="102"/>
      <c r="W2131" s="102">
        <f>ROUND('[3]Total Proposed Rate (GF)'!$AH2549,2)</f>
        <v>0</v>
      </c>
      <c r="X2131" s="102"/>
      <c r="Y2131" s="103">
        <f t="shared" si="221"/>
        <v>3.13</v>
      </c>
      <c r="Z2131" s="104"/>
      <c r="AA2131" s="102">
        <f>ROUND('[3]Total Proposed Rate (GF)'!$AL2549,2)</f>
        <v>0</v>
      </c>
      <c r="AB2131" s="104"/>
      <c r="AC2131" s="102">
        <f>ROUND('[3]Total Proposed Rate (GF)'!$AN2549,2)</f>
        <v>0</v>
      </c>
      <c r="AD2131" s="104"/>
      <c r="AE2131" s="102">
        <f>ROUND('[3]Total Proposed Rate (GF)'!$AP2549,2)</f>
        <v>0</v>
      </c>
      <c r="AF2131" s="203"/>
      <c r="AG2131" s="104">
        <f t="shared" si="222"/>
        <v>3.13</v>
      </c>
      <c r="AI2131" s="106"/>
      <c r="AJ2131" s="106"/>
      <c r="AN2131" s="86"/>
    </row>
    <row r="2132" spans="1:40" x14ac:dyDescent="0.25">
      <c r="A2132" s="91">
        <f t="shared" si="220"/>
        <v>20</v>
      </c>
      <c r="B2132" s="75"/>
      <c r="C2132" s="75" t="s">
        <v>13</v>
      </c>
      <c r="D2132" s="75"/>
      <c r="E2132" s="101"/>
      <c r="F2132" s="146"/>
      <c r="G2132" s="130"/>
      <c r="H2132" s="204"/>
      <c r="I2132" s="130"/>
      <c r="J2132" s="205"/>
      <c r="K2132" s="130"/>
      <c r="L2132" s="205"/>
      <c r="M2132" s="130"/>
      <c r="N2132" s="206"/>
      <c r="O2132" s="130"/>
      <c r="P2132" s="130"/>
      <c r="Q2132" s="130"/>
      <c r="R2132" s="206"/>
      <c r="S2132" s="130"/>
      <c r="T2132" s="207"/>
      <c r="U2132" s="130"/>
      <c r="V2132" s="130"/>
      <c r="W2132" s="130"/>
      <c r="X2132" s="206"/>
      <c r="Y2132" s="208"/>
      <c r="Z2132" s="203"/>
      <c r="AA2132" s="130"/>
      <c r="AB2132" s="205"/>
      <c r="AC2132" s="130"/>
      <c r="AD2132" s="205"/>
      <c r="AE2132" s="130"/>
      <c r="AF2132" s="203"/>
      <c r="AG2132" s="209"/>
      <c r="AI2132" s="106"/>
      <c r="AJ2132" s="106"/>
      <c r="AN2132" s="86"/>
    </row>
    <row r="2133" spans="1:40" x14ac:dyDescent="0.25">
      <c r="A2133" s="91">
        <f t="shared" si="220"/>
        <v>21</v>
      </c>
      <c r="B2133" s="75"/>
      <c r="C2133" s="75" t="s">
        <v>71</v>
      </c>
      <c r="D2133" s="75"/>
      <c r="E2133" s="101" t="s">
        <v>10</v>
      </c>
      <c r="F2133" s="172"/>
      <c r="G2133" s="102">
        <f>ROUND('[3]Total Proposed Rate (GF)'!$R2551,2)</f>
        <v>14.11</v>
      </c>
      <c r="H2133" s="102"/>
      <c r="I2133" s="102">
        <f>ROUND('[3]Total Proposed Rate (GF)'!$T2551,2)</f>
        <v>0.01</v>
      </c>
      <c r="J2133" s="102"/>
      <c r="K2133" s="102">
        <f>ROUND('[3]Total Proposed Rate (GF)'!$V2551,2)</f>
        <v>0</v>
      </c>
      <c r="L2133" s="102"/>
      <c r="M2133" s="102">
        <f>ROUND('[3]Total Proposed Rate (GF)'!$X2551,2)</f>
        <v>0</v>
      </c>
      <c r="N2133" s="102"/>
      <c r="O2133" s="102">
        <f>ROUND('[3]Total Proposed Rate (GF)'!$Z2551,2)</f>
        <v>0</v>
      </c>
      <c r="P2133" s="102"/>
      <c r="Q2133" s="102">
        <f>ROUND('[3]Total Proposed Rate (GF)'!$AB2551,2)</f>
        <v>0</v>
      </c>
      <c r="R2133" s="102"/>
      <c r="S2133" s="102">
        <f>ROUND('[3]Total Proposed Rate (GF)'!$AD2551,2)</f>
        <v>0</v>
      </c>
      <c r="T2133" s="102"/>
      <c r="U2133" s="102">
        <f>ROUND('[3]Total Proposed Rate (GF)'!$AF2551,2)</f>
        <v>0</v>
      </c>
      <c r="V2133" s="102"/>
      <c r="W2133" s="102">
        <f>ROUND('[3]Total Proposed Rate (GF)'!$AH2551,2)</f>
        <v>0</v>
      </c>
      <c r="X2133" s="102"/>
      <c r="Y2133" s="103">
        <f>SUM(G2133:W2133)</f>
        <v>14.12</v>
      </c>
      <c r="Z2133" s="104"/>
      <c r="AA2133" s="102">
        <f>ROUND('[3]Total Proposed Rate (GF)'!$AL2551,2)</f>
        <v>0</v>
      </c>
      <c r="AB2133" s="104"/>
      <c r="AC2133" s="102">
        <f>ROUND('[3]Total Proposed Rate (GF)'!$AN2551,2)</f>
        <v>0</v>
      </c>
      <c r="AD2133" s="104"/>
      <c r="AE2133" s="102">
        <f>ROUND('[3]Total Proposed Rate (GF)'!$AP2551,2)</f>
        <v>0</v>
      </c>
      <c r="AF2133" s="203"/>
      <c r="AG2133" s="104">
        <f>SUM(Y2133:AE2133)</f>
        <v>14.12</v>
      </c>
      <c r="AI2133" s="106"/>
      <c r="AJ2133" s="106"/>
      <c r="AN2133" s="86"/>
    </row>
    <row r="2134" spans="1:40" x14ac:dyDescent="0.25">
      <c r="A2134" s="91">
        <f t="shared" si="220"/>
        <v>22</v>
      </c>
      <c r="B2134" s="75"/>
      <c r="C2134" s="75" t="s">
        <v>70</v>
      </c>
      <c r="D2134" s="75"/>
      <c r="E2134" s="101" t="s">
        <v>10</v>
      </c>
      <c r="F2134" s="172"/>
      <c r="G2134" s="102">
        <f>ROUND('[3]Total Proposed Rate (GF)'!$R2552,2)</f>
        <v>13.63</v>
      </c>
      <c r="H2134" s="102"/>
      <c r="I2134" s="102">
        <f>ROUND('[3]Total Proposed Rate (GF)'!$T2552,2)</f>
        <v>0.01</v>
      </c>
      <c r="J2134" s="102"/>
      <c r="K2134" s="102">
        <f>ROUND('[3]Total Proposed Rate (GF)'!$V2552,2)</f>
        <v>0</v>
      </c>
      <c r="L2134" s="102"/>
      <c r="M2134" s="102">
        <f>ROUND('[3]Total Proposed Rate (GF)'!$X2552,2)</f>
        <v>0</v>
      </c>
      <c r="N2134" s="102"/>
      <c r="O2134" s="102">
        <f>ROUND('[3]Total Proposed Rate (GF)'!$Z2552,2)</f>
        <v>0</v>
      </c>
      <c r="P2134" s="102"/>
      <c r="Q2134" s="102">
        <f>ROUND('[3]Total Proposed Rate (GF)'!$AB2552,2)</f>
        <v>0</v>
      </c>
      <c r="R2134" s="102"/>
      <c r="S2134" s="102">
        <f>ROUND('[3]Total Proposed Rate (GF)'!$AD2552,2)</f>
        <v>0</v>
      </c>
      <c r="T2134" s="102"/>
      <c r="U2134" s="102">
        <f>ROUND('[3]Total Proposed Rate (GF)'!$AF2552,2)</f>
        <v>0</v>
      </c>
      <c r="V2134" s="102"/>
      <c r="W2134" s="102">
        <f>ROUND('[3]Total Proposed Rate (GF)'!$AH2552,2)</f>
        <v>0</v>
      </c>
      <c r="X2134" s="102"/>
      <c r="Y2134" s="103">
        <f>SUM(G2134:W2134)</f>
        <v>13.64</v>
      </c>
      <c r="Z2134" s="104"/>
      <c r="AA2134" s="102">
        <f>ROUND('[3]Total Proposed Rate (GF)'!$AL2552,2)</f>
        <v>0</v>
      </c>
      <c r="AB2134" s="104"/>
      <c r="AC2134" s="102">
        <f>ROUND('[3]Total Proposed Rate (GF)'!$AN2552,2)</f>
        <v>0</v>
      </c>
      <c r="AD2134" s="104"/>
      <c r="AE2134" s="102">
        <f>ROUND('[3]Total Proposed Rate (GF)'!$AP2552,2)</f>
        <v>0</v>
      </c>
      <c r="AF2134" s="203"/>
      <c r="AG2134" s="104">
        <f>SUM(Y2134:AE2134)</f>
        <v>13.64</v>
      </c>
      <c r="AI2134" s="106"/>
      <c r="AJ2134" s="106"/>
      <c r="AN2134" s="86"/>
    </row>
    <row r="2135" spans="1:40" x14ac:dyDescent="0.25">
      <c r="A2135" s="91">
        <f t="shared" si="220"/>
        <v>23</v>
      </c>
      <c r="B2135" s="75"/>
      <c r="C2135" s="87" t="s">
        <v>69</v>
      </c>
      <c r="D2135" s="75"/>
      <c r="E2135" s="101" t="s">
        <v>10</v>
      </c>
      <c r="F2135" s="172"/>
      <c r="G2135" s="102">
        <f>ROUND('[3]Total Proposed Rate (GF)'!$R2553,2)</f>
        <v>14.11</v>
      </c>
      <c r="H2135" s="102"/>
      <c r="I2135" s="102">
        <f>ROUND('[3]Total Proposed Rate (GF)'!$T2553,2)</f>
        <v>0</v>
      </c>
      <c r="J2135" s="102"/>
      <c r="K2135" s="102">
        <f>ROUND('[3]Total Proposed Rate (GF)'!$V2553,2)</f>
        <v>0</v>
      </c>
      <c r="L2135" s="102"/>
      <c r="M2135" s="102">
        <f>ROUND('[3]Total Proposed Rate (GF)'!$X2553,2)</f>
        <v>0</v>
      </c>
      <c r="N2135" s="102"/>
      <c r="O2135" s="102">
        <f>ROUND('[3]Total Proposed Rate (GF)'!$Z2553,2)</f>
        <v>0</v>
      </c>
      <c r="P2135" s="102"/>
      <c r="Q2135" s="102">
        <f>ROUND('[3]Total Proposed Rate (GF)'!$AB2553,2)</f>
        <v>0</v>
      </c>
      <c r="R2135" s="102"/>
      <c r="S2135" s="102">
        <f>ROUND('[3]Total Proposed Rate (GF)'!$AD2553,2)</f>
        <v>0</v>
      </c>
      <c r="T2135" s="102"/>
      <c r="U2135" s="102">
        <f>ROUND('[3]Total Proposed Rate (GF)'!$AF2553,2)</f>
        <v>0</v>
      </c>
      <c r="V2135" s="102"/>
      <c r="W2135" s="102">
        <f>ROUND('[3]Total Proposed Rate (GF)'!$AH2553,2)</f>
        <v>0</v>
      </c>
      <c r="X2135" s="102"/>
      <c r="Y2135" s="103">
        <f>SUM(G2135:W2135)</f>
        <v>14.11</v>
      </c>
      <c r="Z2135" s="104"/>
      <c r="AA2135" s="102">
        <f>ROUND('[3]Total Proposed Rate (GF)'!$AL2553,2)</f>
        <v>0</v>
      </c>
      <c r="AB2135" s="104"/>
      <c r="AC2135" s="102">
        <f>ROUND('[3]Total Proposed Rate (GF)'!$AN2553,2)</f>
        <v>0</v>
      </c>
      <c r="AD2135" s="104"/>
      <c r="AE2135" s="102">
        <f>ROUND('[3]Total Proposed Rate (GF)'!$AP2553,2)</f>
        <v>0</v>
      </c>
      <c r="AF2135" s="203"/>
      <c r="AG2135" s="104">
        <f>SUM(Y2135:AE2135)</f>
        <v>14.11</v>
      </c>
      <c r="AI2135" s="106"/>
      <c r="AJ2135" s="106"/>
      <c r="AN2135" s="86"/>
    </row>
    <row r="2136" spans="1:40" x14ac:dyDescent="0.25">
      <c r="A2136" s="91">
        <f t="shared" si="220"/>
        <v>24</v>
      </c>
      <c r="B2136" s="75"/>
      <c r="C2136" s="87" t="s">
        <v>68</v>
      </c>
      <c r="D2136" s="75"/>
      <c r="E2136" s="101" t="s">
        <v>10</v>
      </c>
      <c r="F2136" s="172"/>
      <c r="G2136" s="102">
        <f>ROUND('[3]Total Proposed Rate (GF)'!$R2554,2)</f>
        <v>13.63</v>
      </c>
      <c r="H2136" s="102"/>
      <c r="I2136" s="102">
        <f>ROUND('[3]Total Proposed Rate (GF)'!$T2554,2)</f>
        <v>0</v>
      </c>
      <c r="J2136" s="102"/>
      <c r="K2136" s="102">
        <f>ROUND('[3]Total Proposed Rate (GF)'!$V2554,2)</f>
        <v>0</v>
      </c>
      <c r="L2136" s="102"/>
      <c r="M2136" s="102">
        <f>ROUND('[3]Total Proposed Rate (GF)'!$X2554,2)</f>
        <v>0</v>
      </c>
      <c r="N2136" s="102"/>
      <c r="O2136" s="102">
        <f>ROUND('[3]Total Proposed Rate (GF)'!$Z2554,2)</f>
        <v>0</v>
      </c>
      <c r="P2136" s="102"/>
      <c r="Q2136" s="102">
        <f>ROUND('[3]Total Proposed Rate (GF)'!$AB2554,2)</f>
        <v>0</v>
      </c>
      <c r="R2136" s="102"/>
      <c r="S2136" s="102">
        <f>ROUND('[3]Total Proposed Rate (GF)'!$AD2554,2)</f>
        <v>0</v>
      </c>
      <c r="T2136" s="102"/>
      <c r="U2136" s="102">
        <f>ROUND('[3]Total Proposed Rate (GF)'!$AF2554,2)</f>
        <v>0</v>
      </c>
      <c r="V2136" s="102"/>
      <c r="W2136" s="102">
        <f>ROUND('[3]Total Proposed Rate (GF)'!$AH2554,2)</f>
        <v>0</v>
      </c>
      <c r="X2136" s="102"/>
      <c r="Y2136" s="103">
        <f>SUM(G2136:W2136)</f>
        <v>13.63</v>
      </c>
      <c r="Z2136" s="104"/>
      <c r="AA2136" s="102">
        <f>ROUND('[3]Total Proposed Rate (GF)'!$AL2554,2)</f>
        <v>0</v>
      </c>
      <c r="AB2136" s="104"/>
      <c r="AC2136" s="102">
        <f>ROUND('[3]Total Proposed Rate (GF)'!$AN2554,2)</f>
        <v>0</v>
      </c>
      <c r="AD2136" s="104"/>
      <c r="AE2136" s="102">
        <f>ROUND('[3]Total Proposed Rate (GF)'!$AP2554,2)</f>
        <v>0</v>
      </c>
      <c r="AF2136" s="203"/>
      <c r="AG2136" s="104">
        <f>SUM(Y2136:AE2136)</f>
        <v>13.63</v>
      </c>
      <c r="AI2136" s="106"/>
      <c r="AJ2136" s="106"/>
      <c r="AN2136" s="86"/>
    </row>
    <row r="2137" spans="1:40" x14ac:dyDescent="0.25">
      <c r="A2137" s="91">
        <f t="shared" si="220"/>
        <v>25</v>
      </c>
      <c r="B2137" s="75"/>
      <c r="C2137" s="87" t="s">
        <v>67</v>
      </c>
      <c r="D2137" s="75"/>
      <c r="E2137" s="101" t="s">
        <v>10</v>
      </c>
      <c r="F2137" s="172"/>
      <c r="G2137" s="102">
        <f>ROUND('[3]Total Proposed Rate (GF)'!$R2555,2)</f>
        <v>13.56</v>
      </c>
      <c r="H2137" s="102"/>
      <c r="I2137" s="102">
        <f>ROUND('[3]Total Proposed Rate (GF)'!$T2555,2)</f>
        <v>0</v>
      </c>
      <c r="J2137" s="102"/>
      <c r="K2137" s="102">
        <f>ROUND('[3]Total Proposed Rate (GF)'!$V2555,2)</f>
        <v>0</v>
      </c>
      <c r="L2137" s="102"/>
      <c r="M2137" s="102">
        <f>ROUND('[3]Total Proposed Rate (GF)'!$X2555,2)</f>
        <v>0</v>
      </c>
      <c r="N2137" s="102"/>
      <c r="O2137" s="102">
        <f>ROUND('[3]Total Proposed Rate (GF)'!$Z2555,2)</f>
        <v>0</v>
      </c>
      <c r="P2137" s="102"/>
      <c r="Q2137" s="102">
        <f>ROUND('[3]Total Proposed Rate (GF)'!$AB2555,2)</f>
        <v>0</v>
      </c>
      <c r="R2137" s="102"/>
      <c r="S2137" s="102">
        <f>ROUND('[3]Total Proposed Rate (GF)'!$AD2555,2)</f>
        <v>0</v>
      </c>
      <c r="T2137" s="102"/>
      <c r="U2137" s="102">
        <f>ROUND('[3]Total Proposed Rate (GF)'!$AF2555,2)</f>
        <v>0</v>
      </c>
      <c r="V2137" s="102"/>
      <c r="W2137" s="102">
        <f>ROUND('[3]Total Proposed Rate (GF)'!$AH2555,2)</f>
        <v>0</v>
      </c>
      <c r="X2137" s="102"/>
      <c r="Y2137" s="103">
        <f>SUM(G2137:W2137)</f>
        <v>13.56</v>
      </c>
      <c r="Z2137" s="104"/>
      <c r="AA2137" s="102">
        <f>ROUND('[3]Total Proposed Rate (GF)'!$AL2555,2)</f>
        <v>0</v>
      </c>
      <c r="AB2137" s="104"/>
      <c r="AC2137" s="102">
        <f>ROUND('[3]Total Proposed Rate (GF)'!$AN2555,2)</f>
        <v>0</v>
      </c>
      <c r="AD2137" s="104"/>
      <c r="AE2137" s="102">
        <f>ROUND('[3]Total Proposed Rate (GF)'!$AP2555,2)</f>
        <v>0</v>
      </c>
      <c r="AF2137" s="203"/>
      <c r="AG2137" s="104">
        <f>SUM(Y2137:AE2137)</f>
        <v>13.56</v>
      </c>
      <c r="AI2137" s="106"/>
      <c r="AJ2137" s="106"/>
      <c r="AN2137" s="86"/>
    </row>
    <row r="2138" spans="1:40" hidden="1" x14ac:dyDescent="0.25">
      <c r="A2138" s="91">
        <f t="shared" si="220"/>
        <v>26</v>
      </c>
      <c r="B2138" s="75"/>
      <c r="C2138" s="108" t="s">
        <v>46</v>
      </c>
      <c r="F2138" s="172"/>
      <c r="G2138" s="102"/>
      <c r="H2138" s="102"/>
      <c r="I2138" s="102"/>
      <c r="J2138" s="102"/>
      <c r="K2138" s="102"/>
      <c r="L2138" s="102"/>
      <c r="M2138" s="102"/>
      <c r="N2138" s="102"/>
      <c r="O2138" s="102"/>
      <c r="P2138" s="102"/>
      <c r="Q2138" s="102"/>
      <c r="R2138" s="102"/>
      <c r="S2138" s="102"/>
      <c r="T2138" s="102"/>
      <c r="U2138" s="102"/>
      <c r="V2138" s="102"/>
      <c r="W2138" s="102"/>
      <c r="X2138" s="102"/>
      <c r="Y2138" s="103"/>
      <c r="Z2138" s="104"/>
      <c r="AA2138" s="102"/>
      <c r="AB2138" s="104"/>
      <c r="AC2138" s="102"/>
      <c r="AD2138" s="104"/>
      <c r="AE2138" s="102"/>
      <c r="AF2138" s="203"/>
      <c r="AG2138" s="104"/>
      <c r="AI2138" s="106"/>
      <c r="AJ2138" s="106"/>
      <c r="AN2138" s="86"/>
    </row>
    <row r="2139" spans="1:40" hidden="1" x14ac:dyDescent="0.25">
      <c r="A2139" s="91">
        <f t="shared" si="220"/>
        <v>27</v>
      </c>
      <c r="B2139" s="75"/>
      <c r="C2139" s="75" t="s">
        <v>71</v>
      </c>
      <c r="D2139" s="75"/>
      <c r="E2139" s="101" t="s">
        <v>10</v>
      </c>
      <c r="F2139" s="172"/>
      <c r="G2139" s="102">
        <f>ROUND('[3]Total Proposed Rate (GF)'!$R2557,2)</f>
        <v>0</v>
      </c>
      <c r="H2139" s="102"/>
      <c r="I2139" s="102">
        <f>ROUND('[3]Total Proposed Rate (GF)'!$T2557,2)</f>
        <v>0</v>
      </c>
      <c r="J2139" s="102"/>
      <c r="K2139" s="102">
        <f>ROUND('[3]Total Proposed Rate (GF)'!$V2557,2)</f>
        <v>0</v>
      </c>
      <c r="L2139" s="102"/>
      <c r="M2139" s="102">
        <f>ROUND('[3]Total Proposed Rate (GF)'!$X2557,2)</f>
        <v>0</v>
      </c>
      <c r="N2139" s="102"/>
      <c r="O2139" s="102">
        <f>ROUND('[3]Total Proposed Rate (GF)'!$Z2557,2)</f>
        <v>0</v>
      </c>
      <c r="P2139" s="102"/>
      <c r="Q2139" s="102">
        <f>ROUND('[3]Total Proposed Rate (GF)'!$AB2557,2)</f>
        <v>0</v>
      </c>
      <c r="R2139" s="102"/>
      <c r="S2139" s="102">
        <f>ROUND('[3]Total Proposed Rate (GF)'!$AD2557,2)</f>
        <v>0</v>
      </c>
      <c r="T2139" s="102"/>
      <c r="U2139" s="102">
        <f>ROUND('[3]Total Proposed Rate (GF)'!$AF2557,2)</f>
        <v>0</v>
      </c>
      <c r="V2139" s="102"/>
      <c r="W2139" s="102">
        <f>ROUND('[3]Total Proposed Rate (GF)'!$AH2557,2)</f>
        <v>0</v>
      </c>
      <c r="X2139" s="102"/>
      <c r="Y2139" s="103">
        <f>SUM(G2139:W2139)</f>
        <v>0</v>
      </c>
      <c r="Z2139" s="104"/>
      <c r="AA2139" s="102">
        <f>ROUND('[3]Total Proposed Rate (GF)'!$AL2557,2)</f>
        <v>0</v>
      </c>
      <c r="AB2139" s="104"/>
      <c r="AC2139" s="102">
        <f>ROUND('[3]Total Proposed Rate (GF)'!$AN2557,2)</f>
        <v>0</v>
      </c>
      <c r="AD2139" s="104"/>
      <c r="AE2139" s="102">
        <f>ROUND('[3]Total Proposed Rate (GF)'!$AP2557,2)</f>
        <v>0</v>
      </c>
      <c r="AF2139" s="203"/>
      <c r="AG2139" s="104">
        <f>SUM(Y2139:AE2139)</f>
        <v>0</v>
      </c>
      <c r="AI2139" s="106"/>
      <c r="AJ2139" s="106"/>
      <c r="AN2139" s="86"/>
    </row>
    <row r="2140" spans="1:40" hidden="1" x14ac:dyDescent="0.25">
      <c r="A2140" s="91">
        <f t="shared" si="220"/>
        <v>28</v>
      </c>
      <c r="B2140" s="75"/>
      <c r="C2140" s="75" t="s">
        <v>70</v>
      </c>
      <c r="D2140" s="75"/>
      <c r="E2140" s="101" t="s">
        <v>10</v>
      </c>
      <c r="F2140" s="172"/>
      <c r="G2140" s="102">
        <f>ROUND('[3]Total Proposed Rate (GF)'!$R2558,2)</f>
        <v>0</v>
      </c>
      <c r="H2140" s="102"/>
      <c r="I2140" s="102">
        <f>ROUND('[3]Total Proposed Rate (GF)'!$T2558,2)</f>
        <v>0</v>
      </c>
      <c r="J2140" s="102"/>
      <c r="K2140" s="102">
        <f>ROUND('[3]Total Proposed Rate (GF)'!$V2558,2)</f>
        <v>0</v>
      </c>
      <c r="L2140" s="102"/>
      <c r="M2140" s="102">
        <f>ROUND('[3]Total Proposed Rate (GF)'!$X2558,2)</f>
        <v>0</v>
      </c>
      <c r="N2140" s="102"/>
      <c r="O2140" s="102">
        <f>ROUND('[3]Total Proposed Rate (GF)'!$Z2558,2)</f>
        <v>0</v>
      </c>
      <c r="P2140" s="102"/>
      <c r="Q2140" s="102">
        <f>ROUND('[3]Total Proposed Rate (GF)'!$AB2558,2)</f>
        <v>0</v>
      </c>
      <c r="R2140" s="102"/>
      <c r="S2140" s="102">
        <f>ROUND('[3]Total Proposed Rate (GF)'!$AD2558,2)</f>
        <v>0</v>
      </c>
      <c r="T2140" s="102"/>
      <c r="U2140" s="102">
        <f>ROUND('[3]Total Proposed Rate (GF)'!$AF2558,2)</f>
        <v>0</v>
      </c>
      <c r="V2140" s="102"/>
      <c r="W2140" s="102">
        <f>ROUND('[3]Total Proposed Rate (GF)'!$AH2558,2)</f>
        <v>0</v>
      </c>
      <c r="X2140" s="102"/>
      <c r="Y2140" s="103">
        <f>SUM(G2140:W2140)</f>
        <v>0</v>
      </c>
      <c r="Z2140" s="104"/>
      <c r="AA2140" s="102">
        <f>ROUND('[3]Total Proposed Rate (GF)'!$AL2558,2)</f>
        <v>0</v>
      </c>
      <c r="AB2140" s="104"/>
      <c r="AC2140" s="102">
        <f>ROUND('[3]Total Proposed Rate (GF)'!$AN2558,2)</f>
        <v>0</v>
      </c>
      <c r="AD2140" s="104"/>
      <c r="AE2140" s="102">
        <f>ROUND('[3]Total Proposed Rate (GF)'!$AP2558,2)</f>
        <v>0</v>
      </c>
      <c r="AF2140" s="203"/>
      <c r="AG2140" s="104">
        <f>SUM(Y2140:AE2140)</f>
        <v>0</v>
      </c>
      <c r="AI2140" s="106"/>
      <c r="AJ2140" s="106"/>
      <c r="AN2140" s="86"/>
    </row>
    <row r="2141" spans="1:40" hidden="1" x14ac:dyDescent="0.25">
      <c r="A2141" s="91">
        <f t="shared" si="220"/>
        <v>29</v>
      </c>
      <c r="B2141" s="75"/>
      <c r="C2141" s="87" t="s">
        <v>69</v>
      </c>
      <c r="D2141" s="75"/>
      <c r="E2141" s="101" t="s">
        <v>10</v>
      </c>
      <c r="F2141" s="172"/>
      <c r="G2141" s="102">
        <f>ROUND('[3]Total Proposed Rate (GF)'!$R2559,2)</f>
        <v>0</v>
      </c>
      <c r="H2141" s="102"/>
      <c r="I2141" s="102">
        <f>ROUND('[3]Total Proposed Rate (GF)'!$T2559,2)</f>
        <v>0</v>
      </c>
      <c r="J2141" s="102"/>
      <c r="K2141" s="102">
        <f>ROUND('[3]Total Proposed Rate (GF)'!$V2559,2)</f>
        <v>0</v>
      </c>
      <c r="L2141" s="102"/>
      <c r="M2141" s="102">
        <f>ROUND('[3]Total Proposed Rate (GF)'!$X2559,2)</f>
        <v>0</v>
      </c>
      <c r="N2141" s="102"/>
      <c r="O2141" s="102">
        <f>ROUND('[3]Total Proposed Rate (GF)'!$Z2559,2)</f>
        <v>0</v>
      </c>
      <c r="P2141" s="102"/>
      <c r="Q2141" s="102">
        <f>ROUND('[3]Total Proposed Rate (GF)'!$AB2559,2)</f>
        <v>0</v>
      </c>
      <c r="R2141" s="102"/>
      <c r="S2141" s="102">
        <f>ROUND('[3]Total Proposed Rate (GF)'!$AD2559,2)</f>
        <v>0</v>
      </c>
      <c r="T2141" s="102"/>
      <c r="U2141" s="102">
        <f>ROUND('[3]Total Proposed Rate (GF)'!$AF2559,2)</f>
        <v>0</v>
      </c>
      <c r="V2141" s="102"/>
      <c r="W2141" s="102">
        <f>ROUND('[3]Total Proposed Rate (GF)'!$AH2559,2)</f>
        <v>0</v>
      </c>
      <c r="X2141" s="102"/>
      <c r="Y2141" s="103">
        <f>SUM(G2141:W2141)</f>
        <v>0</v>
      </c>
      <c r="Z2141" s="104"/>
      <c r="AA2141" s="102">
        <f>ROUND('[3]Total Proposed Rate (GF)'!$AL2559,2)</f>
        <v>0</v>
      </c>
      <c r="AB2141" s="104"/>
      <c r="AC2141" s="102">
        <f>ROUND('[3]Total Proposed Rate (GF)'!$AN2559,2)</f>
        <v>0</v>
      </c>
      <c r="AD2141" s="104"/>
      <c r="AE2141" s="102">
        <f>ROUND('[3]Total Proposed Rate (GF)'!$AP2559,2)</f>
        <v>0</v>
      </c>
      <c r="AF2141" s="203"/>
      <c r="AG2141" s="104">
        <f>SUM(Y2141:AE2141)</f>
        <v>0</v>
      </c>
      <c r="AI2141" s="106"/>
      <c r="AJ2141" s="106"/>
      <c r="AN2141" s="86"/>
    </row>
    <row r="2142" spans="1:40" hidden="1" x14ac:dyDescent="0.25">
      <c r="A2142" s="91">
        <f t="shared" si="220"/>
        <v>30</v>
      </c>
      <c r="B2142" s="75"/>
      <c r="C2142" s="87" t="s">
        <v>68</v>
      </c>
      <c r="D2142" s="75"/>
      <c r="E2142" s="101" t="s">
        <v>10</v>
      </c>
      <c r="F2142" s="172"/>
      <c r="G2142" s="102">
        <f>ROUND('[3]Total Proposed Rate (GF)'!$R2560,2)</f>
        <v>0</v>
      </c>
      <c r="H2142" s="102"/>
      <c r="I2142" s="102">
        <f>ROUND('[3]Total Proposed Rate (GF)'!$T2560,2)</f>
        <v>0</v>
      </c>
      <c r="J2142" s="102"/>
      <c r="K2142" s="102">
        <f>ROUND('[3]Total Proposed Rate (GF)'!$V2560,2)</f>
        <v>0</v>
      </c>
      <c r="L2142" s="102"/>
      <c r="M2142" s="102">
        <f>ROUND('[3]Total Proposed Rate (GF)'!$X2560,2)</f>
        <v>0</v>
      </c>
      <c r="N2142" s="102"/>
      <c r="O2142" s="102">
        <f>ROUND('[3]Total Proposed Rate (GF)'!$Z2560,2)</f>
        <v>0</v>
      </c>
      <c r="P2142" s="102"/>
      <c r="Q2142" s="102">
        <f>ROUND('[3]Total Proposed Rate (GF)'!$AB2560,2)</f>
        <v>0</v>
      </c>
      <c r="R2142" s="102"/>
      <c r="S2142" s="102">
        <f>ROUND('[3]Total Proposed Rate (GF)'!$AD2560,2)</f>
        <v>0</v>
      </c>
      <c r="T2142" s="102"/>
      <c r="U2142" s="102">
        <f>ROUND('[3]Total Proposed Rate (GF)'!$AF2560,2)</f>
        <v>0</v>
      </c>
      <c r="V2142" s="102"/>
      <c r="W2142" s="102">
        <f>ROUND('[3]Total Proposed Rate (GF)'!$AH2560,2)</f>
        <v>0</v>
      </c>
      <c r="X2142" s="102"/>
      <c r="Y2142" s="103">
        <f>SUM(G2142:W2142)</f>
        <v>0</v>
      </c>
      <c r="Z2142" s="104"/>
      <c r="AA2142" s="102">
        <f>ROUND('[3]Total Proposed Rate (GF)'!$AL2560,2)</f>
        <v>0</v>
      </c>
      <c r="AB2142" s="104"/>
      <c r="AC2142" s="102">
        <f>ROUND('[3]Total Proposed Rate (GF)'!$AN2560,2)</f>
        <v>0</v>
      </c>
      <c r="AD2142" s="104"/>
      <c r="AE2142" s="102">
        <f>ROUND('[3]Total Proposed Rate (GF)'!$AP2560,2)</f>
        <v>0</v>
      </c>
      <c r="AF2142" s="203"/>
      <c r="AG2142" s="104">
        <f>SUM(Y2142:AE2142)</f>
        <v>0</v>
      </c>
      <c r="AI2142" s="106"/>
      <c r="AJ2142" s="106"/>
      <c r="AN2142" s="86"/>
    </row>
    <row r="2143" spans="1:40" hidden="1" x14ac:dyDescent="0.25">
      <c r="A2143" s="91">
        <f t="shared" si="220"/>
        <v>31</v>
      </c>
      <c r="B2143" s="75"/>
      <c r="C2143" s="87" t="s">
        <v>67</v>
      </c>
      <c r="D2143" s="75"/>
      <c r="E2143" s="101" t="s">
        <v>10</v>
      </c>
      <c r="F2143" s="172"/>
      <c r="G2143" s="102">
        <f>ROUND('[3]Total Proposed Rate (GF)'!$R2561,2)</f>
        <v>0</v>
      </c>
      <c r="H2143" s="102"/>
      <c r="I2143" s="102">
        <f>ROUND('[3]Total Proposed Rate (GF)'!$T2561,2)</f>
        <v>0</v>
      </c>
      <c r="J2143" s="102"/>
      <c r="K2143" s="102">
        <f>ROUND('[3]Total Proposed Rate (GF)'!$V2561,2)</f>
        <v>0</v>
      </c>
      <c r="L2143" s="102"/>
      <c r="M2143" s="102">
        <f>ROUND('[3]Total Proposed Rate (GF)'!$X2561,2)</f>
        <v>0</v>
      </c>
      <c r="N2143" s="102"/>
      <c r="O2143" s="102">
        <f>ROUND('[3]Total Proposed Rate (GF)'!$Z2561,2)</f>
        <v>0</v>
      </c>
      <c r="P2143" s="102"/>
      <c r="Q2143" s="102">
        <f>ROUND('[3]Total Proposed Rate (GF)'!$AB2561,2)</f>
        <v>0</v>
      </c>
      <c r="R2143" s="102"/>
      <c r="S2143" s="102">
        <f>ROUND('[3]Total Proposed Rate (GF)'!$AD2561,2)</f>
        <v>0</v>
      </c>
      <c r="T2143" s="102"/>
      <c r="U2143" s="102">
        <f>ROUND('[3]Total Proposed Rate (GF)'!$AF2561,2)</f>
        <v>0</v>
      </c>
      <c r="V2143" s="102"/>
      <c r="W2143" s="102">
        <f>ROUND('[3]Total Proposed Rate (GF)'!$AH2561,2)</f>
        <v>0</v>
      </c>
      <c r="X2143" s="102"/>
      <c r="Y2143" s="103">
        <f>SUM(G2143:W2143)</f>
        <v>0</v>
      </c>
      <c r="Z2143" s="104"/>
      <c r="AA2143" s="102">
        <f>ROUND('[3]Total Proposed Rate (GF)'!$AL2561,2)</f>
        <v>0</v>
      </c>
      <c r="AB2143" s="104"/>
      <c r="AC2143" s="102">
        <f>ROUND('[3]Total Proposed Rate (GF)'!$AN2561,2)</f>
        <v>0</v>
      </c>
      <c r="AD2143" s="104"/>
      <c r="AE2143" s="102">
        <f>ROUND('[3]Total Proposed Rate (GF)'!$AP2561,2)</f>
        <v>0</v>
      </c>
      <c r="AF2143" s="203"/>
      <c r="AG2143" s="104">
        <f>SUM(Y2143:AE2143)</f>
        <v>0</v>
      </c>
      <c r="AI2143" s="106"/>
      <c r="AJ2143" s="106"/>
      <c r="AN2143" s="86"/>
    </row>
    <row r="2144" spans="1:40" x14ac:dyDescent="0.25">
      <c r="A2144" s="91">
        <f>+A2137+1</f>
        <v>26</v>
      </c>
      <c r="B2144" s="75"/>
      <c r="C2144" s="101" t="s">
        <v>314</v>
      </c>
      <c r="D2144" s="75"/>
      <c r="E2144" s="101"/>
      <c r="F2144" s="146"/>
      <c r="G2144" s="130"/>
      <c r="H2144" s="204"/>
      <c r="I2144" s="130"/>
      <c r="J2144" s="205"/>
      <c r="K2144" s="130"/>
      <c r="L2144" s="205"/>
      <c r="M2144" s="130"/>
      <c r="N2144" s="206"/>
      <c r="O2144" s="130"/>
      <c r="P2144" s="130"/>
      <c r="Q2144" s="130"/>
      <c r="R2144" s="206"/>
      <c r="S2144" s="130"/>
      <c r="T2144" s="207"/>
      <c r="U2144" s="130"/>
      <c r="V2144" s="130"/>
      <c r="W2144" s="130"/>
      <c r="X2144" s="206"/>
      <c r="Y2144" s="208"/>
      <c r="Z2144" s="203"/>
      <c r="AA2144" s="130"/>
      <c r="AB2144" s="205"/>
      <c r="AC2144" s="130"/>
      <c r="AD2144" s="205"/>
      <c r="AE2144" s="130"/>
      <c r="AF2144" s="203"/>
      <c r="AG2144" s="209"/>
      <c r="AI2144" s="106"/>
      <c r="AJ2144" s="106"/>
      <c r="AN2144" s="86"/>
    </row>
    <row r="2145" spans="1:40" x14ac:dyDescent="0.25">
      <c r="A2145" s="91">
        <f t="shared" si="220"/>
        <v>27</v>
      </c>
      <c r="B2145" s="75"/>
      <c r="C2145" s="101" t="s">
        <v>71</v>
      </c>
      <c r="D2145" s="75"/>
      <c r="E2145" s="101" t="s">
        <v>10</v>
      </c>
      <c r="F2145" s="172"/>
      <c r="G2145" s="102">
        <f>ROUND('[3]Total Proposed Rate (GF)'!$R2563,2)</f>
        <v>2.78</v>
      </c>
      <c r="H2145" s="102"/>
      <c r="I2145" s="102">
        <f>ROUND('[3]Total Proposed Rate (GF)'!$T2563,2)</f>
        <v>0</v>
      </c>
      <c r="J2145" s="102"/>
      <c r="K2145" s="102">
        <f>ROUND('[3]Total Proposed Rate (GF)'!$V2563,2)</f>
        <v>0</v>
      </c>
      <c r="L2145" s="102"/>
      <c r="M2145" s="102">
        <f>ROUND('[3]Total Proposed Rate (GF)'!$X2563,2)</f>
        <v>0</v>
      </c>
      <c r="N2145" s="102"/>
      <c r="O2145" s="102">
        <f>ROUND('[3]Total Proposed Rate (GF)'!$Z2563,2)</f>
        <v>0</v>
      </c>
      <c r="P2145" s="102"/>
      <c r="Q2145" s="102">
        <f>ROUND('[3]Total Proposed Rate (GF)'!$AB2563,2)</f>
        <v>0</v>
      </c>
      <c r="R2145" s="102"/>
      <c r="S2145" s="102">
        <f>ROUND('[3]Total Proposed Rate (GF)'!$AD2563,2)</f>
        <v>0</v>
      </c>
      <c r="T2145" s="102"/>
      <c r="U2145" s="102">
        <f>ROUND('[3]Total Proposed Rate (GF)'!$AF2563,2)</f>
        <v>0</v>
      </c>
      <c r="V2145" s="102"/>
      <c r="W2145" s="102">
        <f>ROUND('[3]Total Proposed Rate (GF)'!$AH2563,2)</f>
        <v>0</v>
      </c>
      <c r="X2145" s="102"/>
      <c r="Y2145" s="103">
        <f>SUM(G2145:W2145)</f>
        <v>2.78</v>
      </c>
      <c r="Z2145" s="104"/>
      <c r="AA2145" s="102">
        <f>ROUND('[3]Total Proposed Rate (GF)'!$AL2563,2)</f>
        <v>0</v>
      </c>
      <c r="AB2145" s="104"/>
      <c r="AC2145" s="102">
        <f>ROUND('[3]Total Proposed Rate (GF)'!$AN2563,2)</f>
        <v>0</v>
      </c>
      <c r="AD2145" s="104"/>
      <c r="AE2145" s="102">
        <f>ROUND('[3]Total Proposed Rate (GF)'!$AP2563,2)</f>
        <v>0</v>
      </c>
      <c r="AF2145" s="203"/>
      <c r="AG2145" s="104">
        <f>SUM(Y2145:AE2145)</f>
        <v>2.78</v>
      </c>
      <c r="AI2145" s="106"/>
      <c r="AJ2145" s="106"/>
      <c r="AN2145" s="86"/>
    </row>
    <row r="2146" spans="1:40" x14ac:dyDescent="0.25">
      <c r="A2146" s="91">
        <f t="shared" si="220"/>
        <v>28</v>
      </c>
      <c r="B2146" s="75"/>
      <c r="C2146" s="87" t="s">
        <v>70</v>
      </c>
      <c r="D2146" s="75"/>
      <c r="E2146" s="101" t="s">
        <v>10</v>
      </c>
      <c r="F2146" s="172"/>
      <c r="G2146" s="102">
        <f>ROUND('[3]Total Proposed Rate (GF)'!$R2564,2)</f>
        <v>2.69</v>
      </c>
      <c r="H2146" s="102"/>
      <c r="I2146" s="102">
        <f>ROUND('[3]Total Proposed Rate (GF)'!$T2564,2)</f>
        <v>0</v>
      </c>
      <c r="J2146" s="102"/>
      <c r="K2146" s="102">
        <f>ROUND('[3]Total Proposed Rate (GF)'!$V2564,2)</f>
        <v>0</v>
      </c>
      <c r="L2146" s="102"/>
      <c r="M2146" s="102">
        <f>ROUND('[3]Total Proposed Rate (GF)'!$X2564,2)</f>
        <v>0</v>
      </c>
      <c r="N2146" s="102"/>
      <c r="O2146" s="102">
        <f>ROUND('[3]Total Proposed Rate (GF)'!$Z2564,2)</f>
        <v>0</v>
      </c>
      <c r="P2146" s="102"/>
      <c r="Q2146" s="102">
        <f>ROUND('[3]Total Proposed Rate (GF)'!$AB2564,2)</f>
        <v>0</v>
      </c>
      <c r="R2146" s="102"/>
      <c r="S2146" s="102">
        <f>ROUND('[3]Total Proposed Rate (GF)'!$AD2564,2)</f>
        <v>0</v>
      </c>
      <c r="T2146" s="102"/>
      <c r="U2146" s="102">
        <f>ROUND('[3]Total Proposed Rate (GF)'!$AF2564,2)</f>
        <v>0</v>
      </c>
      <c r="V2146" s="102"/>
      <c r="W2146" s="102">
        <f>ROUND('[3]Total Proposed Rate (GF)'!$AH2564,2)</f>
        <v>0</v>
      </c>
      <c r="X2146" s="102"/>
      <c r="Y2146" s="103">
        <f>SUM(G2146:W2146)</f>
        <v>2.69</v>
      </c>
      <c r="Z2146" s="104"/>
      <c r="AA2146" s="102">
        <f>ROUND('[3]Total Proposed Rate (GF)'!$AL2564,2)</f>
        <v>0</v>
      </c>
      <c r="AB2146" s="104"/>
      <c r="AC2146" s="102">
        <f>ROUND('[3]Total Proposed Rate (GF)'!$AN2564,2)</f>
        <v>0</v>
      </c>
      <c r="AD2146" s="104"/>
      <c r="AE2146" s="102">
        <f>ROUND('[3]Total Proposed Rate (GF)'!$AP2564,2)</f>
        <v>0</v>
      </c>
      <c r="AF2146" s="203"/>
      <c r="AG2146" s="104">
        <f>SUM(Y2146:AE2146)</f>
        <v>2.69</v>
      </c>
      <c r="AI2146" s="106"/>
      <c r="AJ2146" s="106"/>
      <c r="AN2146" s="86"/>
    </row>
    <row r="2147" spans="1:40" x14ac:dyDescent="0.25">
      <c r="A2147" s="91">
        <f t="shared" si="220"/>
        <v>29</v>
      </c>
      <c r="B2147" s="75"/>
      <c r="C2147" s="101" t="s">
        <v>69</v>
      </c>
      <c r="D2147" s="75"/>
      <c r="E2147" s="101" t="s">
        <v>10</v>
      </c>
      <c r="F2147" s="172"/>
      <c r="G2147" s="102">
        <f>ROUND('[3]Total Proposed Rate (GF)'!$R2565,2)</f>
        <v>2.78</v>
      </c>
      <c r="H2147" s="102"/>
      <c r="I2147" s="102">
        <f>ROUND('[3]Total Proposed Rate (GF)'!$T2565,2)</f>
        <v>0</v>
      </c>
      <c r="J2147" s="102"/>
      <c r="K2147" s="102">
        <f>ROUND('[3]Total Proposed Rate (GF)'!$V2565,2)</f>
        <v>0</v>
      </c>
      <c r="L2147" s="102"/>
      <c r="M2147" s="102">
        <f>ROUND('[3]Total Proposed Rate (GF)'!$X2565,2)</f>
        <v>0</v>
      </c>
      <c r="N2147" s="102"/>
      <c r="O2147" s="102">
        <f>ROUND('[3]Total Proposed Rate (GF)'!$Z2565,2)</f>
        <v>0</v>
      </c>
      <c r="P2147" s="102"/>
      <c r="Q2147" s="102">
        <f>ROUND('[3]Total Proposed Rate (GF)'!$AB2565,2)</f>
        <v>0</v>
      </c>
      <c r="R2147" s="102"/>
      <c r="S2147" s="102">
        <f>ROUND('[3]Total Proposed Rate (GF)'!$AD2565,2)</f>
        <v>0</v>
      </c>
      <c r="T2147" s="102"/>
      <c r="U2147" s="102">
        <f>ROUND('[3]Total Proposed Rate (GF)'!$AF2565,2)</f>
        <v>0</v>
      </c>
      <c r="V2147" s="102"/>
      <c r="W2147" s="102">
        <f>ROUND('[3]Total Proposed Rate (GF)'!$AH2565,2)</f>
        <v>0</v>
      </c>
      <c r="X2147" s="102"/>
      <c r="Y2147" s="103">
        <f>SUM(G2147:W2147)</f>
        <v>2.78</v>
      </c>
      <c r="Z2147" s="104"/>
      <c r="AA2147" s="102">
        <f>ROUND('[3]Total Proposed Rate (GF)'!$AL2565,2)</f>
        <v>0</v>
      </c>
      <c r="AB2147" s="104"/>
      <c r="AC2147" s="102">
        <f>ROUND('[3]Total Proposed Rate (GF)'!$AN2565,2)</f>
        <v>0</v>
      </c>
      <c r="AD2147" s="104"/>
      <c r="AE2147" s="102">
        <f>ROUND('[3]Total Proposed Rate (GF)'!$AP2565,2)</f>
        <v>0</v>
      </c>
      <c r="AF2147" s="203"/>
      <c r="AG2147" s="104">
        <f>SUM(Y2147:AE2147)</f>
        <v>2.78</v>
      </c>
      <c r="AI2147" s="106"/>
      <c r="AJ2147" s="106"/>
      <c r="AN2147" s="86"/>
    </row>
    <row r="2148" spans="1:40" x14ac:dyDescent="0.25">
      <c r="A2148" s="91">
        <f t="shared" si="220"/>
        <v>30</v>
      </c>
      <c r="B2148" s="75"/>
      <c r="C2148" s="87" t="s">
        <v>68</v>
      </c>
      <c r="D2148" s="75"/>
      <c r="E2148" s="101" t="s">
        <v>10</v>
      </c>
      <c r="F2148" s="172"/>
      <c r="G2148" s="102">
        <f>ROUND('[3]Total Proposed Rate (GF)'!$R2566,2)</f>
        <v>2.69</v>
      </c>
      <c r="H2148" s="102"/>
      <c r="I2148" s="102">
        <f>ROUND('[3]Total Proposed Rate (GF)'!$T2566,2)</f>
        <v>0</v>
      </c>
      <c r="J2148" s="102"/>
      <c r="K2148" s="102">
        <f>ROUND('[3]Total Proposed Rate (GF)'!$V2566,2)</f>
        <v>0</v>
      </c>
      <c r="L2148" s="102"/>
      <c r="M2148" s="102">
        <f>ROUND('[3]Total Proposed Rate (GF)'!$X2566,2)</f>
        <v>0</v>
      </c>
      <c r="N2148" s="102"/>
      <c r="O2148" s="102">
        <f>ROUND('[3]Total Proposed Rate (GF)'!$Z2566,2)</f>
        <v>0</v>
      </c>
      <c r="P2148" s="102"/>
      <c r="Q2148" s="102">
        <f>ROUND('[3]Total Proposed Rate (GF)'!$AB2566,2)</f>
        <v>0</v>
      </c>
      <c r="R2148" s="102"/>
      <c r="S2148" s="102">
        <f>ROUND('[3]Total Proposed Rate (GF)'!$AD2566,2)</f>
        <v>0</v>
      </c>
      <c r="T2148" s="102"/>
      <c r="U2148" s="102">
        <f>ROUND('[3]Total Proposed Rate (GF)'!$AF2566,2)</f>
        <v>0</v>
      </c>
      <c r="V2148" s="102"/>
      <c r="W2148" s="102">
        <f>ROUND('[3]Total Proposed Rate (GF)'!$AH2566,2)</f>
        <v>0</v>
      </c>
      <c r="X2148" s="102"/>
      <c r="Y2148" s="103">
        <f>SUM(G2148:W2148)</f>
        <v>2.69</v>
      </c>
      <c r="Z2148" s="104"/>
      <c r="AA2148" s="102">
        <f>ROUND('[3]Total Proposed Rate (GF)'!$AL2566,2)</f>
        <v>0</v>
      </c>
      <c r="AB2148" s="104"/>
      <c r="AC2148" s="102">
        <f>ROUND('[3]Total Proposed Rate (GF)'!$AN2566,2)</f>
        <v>0</v>
      </c>
      <c r="AD2148" s="104"/>
      <c r="AE2148" s="102">
        <f>ROUND('[3]Total Proposed Rate (GF)'!$AP2566,2)</f>
        <v>0</v>
      </c>
      <c r="AF2148" s="203"/>
      <c r="AG2148" s="104">
        <f>SUM(Y2148:AE2148)</f>
        <v>2.69</v>
      </c>
      <c r="AI2148" s="106"/>
      <c r="AJ2148" s="106"/>
      <c r="AN2148" s="86"/>
    </row>
    <row r="2149" spans="1:40" x14ac:dyDescent="0.25">
      <c r="A2149" s="91">
        <f t="shared" si="220"/>
        <v>31</v>
      </c>
      <c r="B2149" s="75"/>
      <c r="C2149" s="87" t="s">
        <v>67</v>
      </c>
      <c r="D2149" s="75"/>
      <c r="E2149" s="101" t="s">
        <v>10</v>
      </c>
      <c r="F2149" s="172"/>
      <c r="G2149" s="102">
        <f>ROUND('[3]Total Proposed Rate (GF)'!$R2567,2)</f>
        <v>2.68</v>
      </c>
      <c r="H2149" s="102"/>
      <c r="I2149" s="102">
        <f>ROUND('[3]Total Proposed Rate (GF)'!$T2567,2)</f>
        <v>0</v>
      </c>
      <c r="J2149" s="102"/>
      <c r="K2149" s="102">
        <f>ROUND('[3]Total Proposed Rate (GF)'!$V2567,2)</f>
        <v>0</v>
      </c>
      <c r="L2149" s="102"/>
      <c r="M2149" s="102">
        <f>ROUND('[3]Total Proposed Rate (GF)'!$X2567,2)</f>
        <v>0</v>
      </c>
      <c r="N2149" s="102"/>
      <c r="O2149" s="102">
        <f>ROUND('[3]Total Proposed Rate (GF)'!$Z2567,2)</f>
        <v>0</v>
      </c>
      <c r="P2149" s="102"/>
      <c r="Q2149" s="102">
        <f>ROUND('[3]Total Proposed Rate (GF)'!$AB2567,2)</f>
        <v>0</v>
      </c>
      <c r="R2149" s="102"/>
      <c r="S2149" s="102">
        <f>ROUND('[3]Total Proposed Rate (GF)'!$AD2567,2)</f>
        <v>0</v>
      </c>
      <c r="T2149" s="102"/>
      <c r="U2149" s="102">
        <f>ROUND('[3]Total Proposed Rate (GF)'!$AF2567,2)</f>
        <v>0</v>
      </c>
      <c r="V2149" s="102"/>
      <c r="W2149" s="102">
        <f>ROUND('[3]Total Proposed Rate (GF)'!$AH2567,2)</f>
        <v>0</v>
      </c>
      <c r="X2149" s="102"/>
      <c r="Y2149" s="103">
        <f>SUM(G2149:W2149)</f>
        <v>2.68</v>
      </c>
      <c r="Z2149" s="104"/>
      <c r="AA2149" s="102">
        <f>ROUND('[3]Total Proposed Rate (GF)'!$AL2567,2)</f>
        <v>0</v>
      </c>
      <c r="AB2149" s="104"/>
      <c r="AC2149" s="102">
        <f>ROUND('[3]Total Proposed Rate (GF)'!$AN2567,2)</f>
        <v>0</v>
      </c>
      <c r="AD2149" s="104"/>
      <c r="AE2149" s="102">
        <f>ROUND('[3]Total Proposed Rate (GF)'!$AP2567,2)</f>
        <v>0</v>
      </c>
      <c r="AF2149" s="203"/>
      <c r="AG2149" s="104">
        <f>SUM(Y2149:AE2149)</f>
        <v>2.68</v>
      </c>
      <c r="AI2149" s="106"/>
      <c r="AJ2149" s="106"/>
      <c r="AN2149" s="86"/>
    </row>
    <row r="2150" spans="1:40" x14ac:dyDescent="0.25">
      <c r="A2150" s="91">
        <f t="shared" si="220"/>
        <v>32</v>
      </c>
      <c r="B2150" s="75"/>
      <c r="C2150" s="101" t="s">
        <v>315</v>
      </c>
      <c r="D2150" s="75"/>
      <c r="E2150" s="101"/>
      <c r="F2150" s="146"/>
      <c r="G2150" s="130"/>
      <c r="H2150" s="204"/>
      <c r="I2150" s="130"/>
      <c r="J2150" s="205"/>
      <c r="K2150" s="130"/>
      <c r="L2150" s="205"/>
      <c r="M2150" s="130"/>
      <c r="N2150" s="206"/>
      <c r="O2150" s="130"/>
      <c r="P2150" s="130"/>
      <c r="Q2150" s="130"/>
      <c r="R2150" s="206"/>
      <c r="S2150" s="130"/>
      <c r="T2150" s="207"/>
      <c r="U2150" s="130"/>
      <c r="V2150" s="130"/>
      <c r="W2150" s="130"/>
      <c r="X2150" s="206"/>
      <c r="Y2150" s="208"/>
      <c r="Z2150" s="203"/>
      <c r="AA2150" s="130"/>
      <c r="AB2150" s="205"/>
      <c r="AC2150" s="130"/>
      <c r="AD2150" s="205"/>
      <c r="AE2150" s="130"/>
      <c r="AF2150" s="203"/>
      <c r="AG2150" s="209"/>
      <c r="AI2150" s="106"/>
      <c r="AJ2150" s="106"/>
      <c r="AN2150" s="86"/>
    </row>
    <row r="2151" spans="1:40" x14ac:dyDescent="0.25">
      <c r="A2151" s="91">
        <f t="shared" si="220"/>
        <v>33</v>
      </c>
      <c r="B2151" s="75"/>
      <c r="C2151" s="101" t="s">
        <v>71</v>
      </c>
      <c r="D2151" s="75"/>
      <c r="E2151" s="101" t="s">
        <v>10</v>
      </c>
      <c r="F2151" s="172"/>
      <c r="G2151" s="102">
        <f>ROUND('[3]Total Proposed Rate (GF)'!$R2569,2)</f>
        <v>0.65</v>
      </c>
      <c r="H2151" s="102"/>
      <c r="I2151" s="102">
        <f>ROUND('[3]Total Proposed Rate (GF)'!$T2569,2)</f>
        <v>0</v>
      </c>
      <c r="J2151" s="102"/>
      <c r="K2151" s="102">
        <f>ROUND('[3]Total Proposed Rate (GF)'!$V2569,2)</f>
        <v>0</v>
      </c>
      <c r="L2151" s="102"/>
      <c r="M2151" s="102">
        <f>ROUND('[3]Total Proposed Rate (GF)'!$X2569,2)</f>
        <v>0</v>
      </c>
      <c r="N2151" s="102"/>
      <c r="O2151" s="102">
        <f>ROUND('[3]Total Proposed Rate (GF)'!$Z2569,2)</f>
        <v>0</v>
      </c>
      <c r="P2151" s="102"/>
      <c r="Q2151" s="102">
        <f>ROUND('[3]Total Proposed Rate (GF)'!$AB2569,2)</f>
        <v>0</v>
      </c>
      <c r="R2151" s="102"/>
      <c r="S2151" s="102">
        <f>ROUND('[3]Total Proposed Rate (GF)'!$AD2569,2)</f>
        <v>0</v>
      </c>
      <c r="T2151" s="102"/>
      <c r="U2151" s="102">
        <f>ROUND('[3]Total Proposed Rate (GF)'!$AF2569,2)</f>
        <v>0</v>
      </c>
      <c r="V2151" s="102"/>
      <c r="W2151" s="102">
        <f>ROUND('[3]Total Proposed Rate (GF)'!$AH2569,2)</f>
        <v>0</v>
      </c>
      <c r="X2151" s="102"/>
      <c r="Y2151" s="103">
        <f>SUM(G2151:W2151)</f>
        <v>0.65</v>
      </c>
      <c r="Z2151" s="104"/>
      <c r="AA2151" s="102">
        <f>ROUND('[3]Total Proposed Rate (GF)'!$AL2569,2)</f>
        <v>0</v>
      </c>
      <c r="AB2151" s="104"/>
      <c r="AC2151" s="102">
        <f>ROUND('[3]Total Proposed Rate (GF)'!$AN2569,2)</f>
        <v>0</v>
      </c>
      <c r="AD2151" s="104"/>
      <c r="AE2151" s="102">
        <f>ROUND('[3]Total Proposed Rate (GF)'!$AP2569,2)</f>
        <v>0</v>
      </c>
      <c r="AF2151" s="203"/>
      <c r="AG2151" s="104">
        <f>SUM(Y2151:AE2151)</f>
        <v>0.65</v>
      </c>
      <c r="AI2151" s="106"/>
      <c r="AJ2151" s="106"/>
      <c r="AN2151" s="86"/>
    </row>
    <row r="2152" spans="1:40" x14ac:dyDescent="0.25">
      <c r="A2152" s="91">
        <f t="shared" si="220"/>
        <v>34</v>
      </c>
      <c r="B2152" s="75"/>
      <c r="C2152" s="87" t="s">
        <v>70</v>
      </c>
      <c r="D2152" s="75"/>
      <c r="E2152" s="101" t="s">
        <v>10</v>
      </c>
      <c r="F2152" s="172"/>
      <c r="G2152" s="102">
        <f>ROUND('[3]Total Proposed Rate (GF)'!$R2570,2)</f>
        <v>0.63</v>
      </c>
      <c r="H2152" s="102"/>
      <c r="I2152" s="102">
        <f>ROUND('[3]Total Proposed Rate (GF)'!$T2570,2)</f>
        <v>0</v>
      </c>
      <c r="J2152" s="102"/>
      <c r="K2152" s="102">
        <f>ROUND('[3]Total Proposed Rate (GF)'!$V2570,2)</f>
        <v>0</v>
      </c>
      <c r="L2152" s="102"/>
      <c r="M2152" s="102">
        <f>ROUND('[3]Total Proposed Rate (GF)'!$X2570,2)</f>
        <v>0</v>
      </c>
      <c r="N2152" s="102"/>
      <c r="O2152" s="102">
        <f>ROUND('[3]Total Proposed Rate (GF)'!$Z2570,2)</f>
        <v>0</v>
      </c>
      <c r="P2152" s="102"/>
      <c r="Q2152" s="102">
        <f>ROUND('[3]Total Proposed Rate (GF)'!$AB2570,2)</f>
        <v>0</v>
      </c>
      <c r="R2152" s="102"/>
      <c r="S2152" s="102">
        <f>ROUND('[3]Total Proposed Rate (GF)'!$AD2570,2)</f>
        <v>0</v>
      </c>
      <c r="T2152" s="102"/>
      <c r="U2152" s="102">
        <f>ROUND('[3]Total Proposed Rate (GF)'!$AF2570,2)</f>
        <v>0</v>
      </c>
      <c r="V2152" s="102"/>
      <c r="W2152" s="102">
        <f>ROUND('[3]Total Proposed Rate (GF)'!$AH2570,2)</f>
        <v>0</v>
      </c>
      <c r="X2152" s="102"/>
      <c r="Y2152" s="103">
        <f>SUM(G2152:W2152)</f>
        <v>0.63</v>
      </c>
      <c r="Z2152" s="104"/>
      <c r="AA2152" s="102">
        <f>ROUND('[3]Total Proposed Rate (GF)'!$AL2570,2)</f>
        <v>0</v>
      </c>
      <c r="AB2152" s="104"/>
      <c r="AC2152" s="102">
        <f>ROUND('[3]Total Proposed Rate (GF)'!$AN2570,2)</f>
        <v>0</v>
      </c>
      <c r="AD2152" s="104"/>
      <c r="AE2152" s="102">
        <f>ROUND('[3]Total Proposed Rate (GF)'!$AP2570,2)</f>
        <v>0</v>
      </c>
      <c r="AF2152" s="203"/>
      <c r="AG2152" s="104">
        <f>SUM(Y2152:AE2152)</f>
        <v>0.63</v>
      </c>
      <c r="AI2152" s="106"/>
      <c r="AJ2152" s="106"/>
      <c r="AN2152" s="86"/>
    </row>
    <row r="2153" spans="1:40" x14ac:dyDescent="0.25">
      <c r="A2153" s="91">
        <f t="shared" si="220"/>
        <v>35</v>
      </c>
      <c r="B2153" s="75"/>
      <c r="C2153" s="101" t="s">
        <v>69</v>
      </c>
      <c r="D2153" s="75"/>
      <c r="E2153" s="101" t="s">
        <v>10</v>
      </c>
      <c r="F2153" s="172"/>
      <c r="G2153" s="102">
        <f>ROUND('[3]Total Proposed Rate (GF)'!$R2571,2)</f>
        <v>0.65</v>
      </c>
      <c r="H2153" s="102"/>
      <c r="I2153" s="102">
        <f>ROUND('[3]Total Proposed Rate (GF)'!$T2571,2)</f>
        <v>0</v>
      </c>
      <c r="J2153" s="102"/>
      <c r="K2153" s="102">
        <f>ROUND('[3]Total Proposed Rate (GF)'!$V2571,2)</f>
        <v>0</v>
      </c>
      <c r="L2153" s="102"/>
      <c r="M2153" s="102">
        <f>ROUND('[3]Total Proposed Rate (GF)'!$X2571,2)</f>
        <v>0</v>
      </c>
      <c r="N2153" s="102"/>
      <c r="O2153" s="102">
        <f>ROUND('[3]Total Proposed Rate (GF)'!$Z2571,2)</f>
        <v>0</v>
      </c>
      <c r="P2153" s="102"/>
      <c r="Q2153" s="102">
        <f>ROUND('[3]Total Proposed Rate (GF)'!$AB2571,2)</f>
        <v>0</v>
      </c>
      <c r="R2153" s="102"/>
      <c r="S2153" s="102">
        <f>ROUND('[3]Total Proposed Rate (GF)'!$AD2571,2)</f>
        <v>0</v>
      </c>
      <c r="T2153" s="102"/>
      <c r="U2153" s="102">
        <f>ROUND('[3]Total Proposed Rate (GF)'!$AF2571,2)</f>
        <v>0</v>
      </c>
      <c r="V2153" s="102"/>
      <c r="W2153" s="102">
        <f>ROUND('[3]Total Proposed Rate (GF)'!$AH2571,2)</f>
        <v>0</v>
      </c>
      <c r="X2153" s="102"/>
      <c r="Y2153" s="103">
        <f>SUM(G2153:W2153)</f>
        <v>0.65</v>
      </c>
      <c r="Z2153" s="104"/>
      <c r="AA2153" s="102">
        <f>ROUND('[3]Total Proposed Rate (GF)'!$AL2571,2)</f>
        <v>0</v>
      </c>
      <c r="AB2153" s="104"/>
      <c r="AC2153" s="102">
        <f>ROUND('[3]Total Proposed Rate (GF)'!$AN2571,2)</f>
        <v>0</v>
      </c>
      <c r="AD2153" s="104"/>
      <c r="AE2153" s="102">
        <f>ROUND('[3]Total Proposed Rate (GF)'!$AP2571,2)</f>
        <v>0</v>
      </c>
      <c r="AF2153" s="203"/>
      <c r="AG2153" s="104">
        <f>SUM(Y2153:AE2153)</f>
        <v>0.65</v>
      </c>
      <c r="AI2153" s="106"/>
      <c r="AJ2153" s="106"/>
      <c r="AN2153" s="86"/>
    </row>
    <row r="2154" spans="1:40" x14ac:dyDescent="0.25">
      <c r="A2154" s="91">
        <f t="shared" si="220"/>
        <v>36</v>
      </c>
      <c r="B2154" s="75"/>
      <c r="C2154" s="87" t="s">
        <v>68</v>
      </c>
      <c r="D2154" s="75"/>
      <c r="E2154" s="101" t="s">
        <v>10</v>
      </c>
      <c r="F2154" s="172"/>
      <c r="G2154" s="102">
        <f>ROUND('[3]Total Proposed Rate (GF)'!$R2572,2)</f>
        <v>0.63</v>
      </c>
      <c r="H2154" s="102"/>
      <c r="I2154" s="102">
        <f>ROUND('[3]Total Proposed Rate (GF)'!$T2572,2)</f>
        <v>0</v>
      </c>
      <c r="J2154" s="102"/>
      <c r="K2154" s="102">
        <f>ROUND('[3]Total Proposed Rate (GF)'!$V2572,2)</f>
        <v>0</v>
      </c>
      <c r="L2154" s="102"/>
      <c r="M2154" s="102">
        <f>ROUND('[3]Total Proposed Rate (GF)'!$X2572,2)</f>
        <v>0</v>
      </c>
      <c r="N2154" s="102"/>
      <c r="O2154" s="102">
        <f>ROUND('[3]Total Proposed Rate (GF)'!$Z2572,2)</f>
        <v>0</v>
      </c>
      <c r="P2154" s="102"/>
      <c r="Q2154" s="102">
        <f>ROUND('[3]Total Proposed Rate (GF)'!$AB2572,2)</f>
        <v>0</v>
      </c>
      <c r="R2154" s="102"/>
      <c r="S2154" s="102">
        <f>ROUND('[3]Total Proposed Rate (GF)'!$AD2572,2)</f>
        <v>0</v>
      </c>
      <c r="T2154" s="102"/>
      <c r="U2154" s="102">
        <f>ROUND('[3]Total Proposed Rate (GF)'!$AF2572,2)</f>
        <v>0</v>
      </c>
      <c r="V2154" s="102"/>
      <c r="W2154" s="102">
        <f>ROUND('[3]Total Proposed Rate (GF)'!$AH2572,2)</f>
        <v>0</v>
      </c>
      <c r="X2154" s="102"/>
      <c r="Y2154" s="103">
        <f>SUM(G2154:W2154)</f>
        <v>0.63</v>
      </c>
      <c r="Z2154" s="104"/>
      <c r="AA2154" s="102">
        <f>ROUND('[3]Total Proposed Rate (GF)'!$AL2572,2)</f>
        <v>0</v>
      </c>
      <c r="AB2154" s="104"/>
      <c r="AC2154" s="102">
        <f>ROUND('[3]Total Proposed Rate (GF)'!$AN2572,2)</f>
        <v>0</v>
      </c>
      <c r="AD2154" s="104"/>
      <c r="AE2154" s="102">
        <f>ROUND('[3]Total Proposed Rate (GF)'!$AP2572,2)</f>
        <v>0</v>
      </c>
      <c r="AF2154" s="203"/>
      <c r="AG2154" s="104">
        <f>SUM(Y2154:AE2154)</f>
        <v>0.63</v>
      </c>
      <c r="AI2154" s="106"/>
      <c r="AJ2154" s="106"/>
      <c r="AN2154" s="86"/>
    </row>
    <row r="2155" spans="1:40" x14ac:dyDescent="0.25">
      <c r="A2155" s="91">
        <f t="shared" si="220"/>
        <v>37</v>
      </c>
      <c r="B2155" s="75"/>
      <c r="C2155" s="87" t="s">
        <v>67</v>
      </c>
      <c r="D2155" s="75"/>
      <c r="E2155" s="101" t="s">
        <v>10</v>
      </c>
      <c r="F2155" s="172"/>
      <c r="G2155" s="102">
        <f>ROUND('[3]Total Proposed Rate (GF)'!$R2573,2)</f>
        <v>0.63</v>
      </c>
      <c r="H2155" s="102"/>
      <c r="I2155" s="102">
        <f>ROUND('[3]Total Proposed Rate (GF)'!$T2573,2)</f>
        <v>0</v>
      </c>
      <c r="J2155" s="102"/>
      <c r="K2155" s="102">
        <f>ROUND('[3]Total Proposed Rate (GF)'!$V2573,2)</f>
        <v>0</v>
      </c>
      <c r="L2155" s="102"/>
      <c r="M2155" s="102">
        <f>ROUND('[3]Total Proposed Rate (GF)'!$X2573,2)</f>
        <v>0</v>
      </c>
      <c r="N2155" s="102"/>
      <c r="O2155" s="102">
        <f>ROUND('[3]Total Proposed Rate (GF)'!$Z2573,2)</f>
        <v>0</v>
      </c>
      <c r="P2155" s="102"/>
      <c r="Q2155" s="102">
        <f>ROUND('[3]Total Proposed Rate (GF)'!$AB2573,2)</f>
        <v>0</v>
      </c>
      <c r="R2155" s="102"/>
      <c r="S2155" s="102">
        <f>ROUND('[3]Total Proposed Rate (GF)'!$AD2573,2)</f>
        <v>0</v>
      </c>
      <c r="T2155" s="102"/>
      <c r="U2155" s="102">
        <f>ROUND('[3]Total Proposed Rate (GF)'!$AF2573,2)</f>
        <v>0</v>
      </c>
      <c r="V2155" s="102"/>
      <c r="W2155" s="102">
        <f>ROUND('[3]Total Proposed Rate (GF)'!$AH2573,2)</f>
        <v>0</v>
      </c>
      <c r="X2155" s="102"/>
      <c r="Y2155" s="103">
        <f>SUM(G2155:W2155)</f>
        <v>0.63</v>
      </c>
      <c r="Z2155" s="104"/>
      <c r="AA2155" s="102">
        <f>ROUND('[3]Total Proposed Rate (GF)'!$AL2573,2)</f>
        <v>0</v>
      </c>
      <c r="AB2155" s="104"/>
      <c r="AC2155" s="102">
        <f>ROUND('[3]Total Proposed Rate (GF)'!$AN2573,2)</f>
        <v>0</v>
      </c>
      <c r="AD2155" s="104"/>
      <c r="AE2155" s="102">
        <f>ROUND('[3]Total Proposed Rate (GF)'!$AP2573,2)</f>
        <v>0</v>
      </c>
      <c r="AF2155" s="203"/>
      <c r="AG2155" s="104">
        <f>SUM(Y2155:AE2155)</f>
        <v>0.63</v>
      </c>
      <c r="AI2155" s="106"/>
      <c r="AJ2155" s="106"/>
      <c r="AN2155" s="86"/>
    </row>
    <row r="2156" spans="1:40" x14ac:dyDescent="0.25">
      <c r="A2156" s="91">
        <f t="shared" si="220"/>
        <v>38</v>
      </c>
      <c r="B2156" s="75"/>
      <c r="C2156" s="101" t="s">
        <v>9</v>
      </c>
      <c r="D2156" s="75"/>
      <c r="E2156" s="101"/>
      <c r="F2156" s="146"/>
      <c r="G2156" s="130"/>
      <c r="H2156" s="204"/>
      <c r="I2156" s="130"/>
      <c r="J2156" s="205"/>
      <c r="K2156" s="130"/>
      <c r="L2156" s="205"/>
      <c r="M2156" s="130"/>
      <c r="N2156" s="206"/>
      <c r="O2156" s="130"/>
      <c r="P2156" s="130"/>
      <c r="Q2156" s="130"/>
      <c r="R2156" s="206"/>
      <c r="S2156" s="130"/>
      <c r="T2156" s="207"/>
      <c r="U2156" s="130"/>
      <c r="V2156" s="130"/>
      <c r="W2156" s="130"/>
      <c r="X2156" s="206"/>
      <c r="Y2156" s="208"/>
      <c r="Z2156" s="203"/>
      <c r="AA2156" s="130"/>
      <c r="AB2156" s="205"/>
      <c r="AC2156" s="130"/>
      <c r="AD2156" s="205"/>
      <c r="AE2156" s="130"/>
      <c r="AF2156" s="203"/>
      <c r="AG2156" s="209"/>
      <c r="AI2156" s="106"/>
      <c r="AJ2156" s="106"/>
      <c r="AN2156" s="86"/>
    </row>
    <row r="2157" spans="1:40" x14ac:dyDescent="0.25">
      <c r="A2157" s="91">
        <f t="shared" si="220"/>
        <v>39</v>
      </c>
      <c r="B2157" s="75"/>
      <c r="C2157" s="101" t="s">
        <v>71</v>
      </c>
      <c r="D2157" s="75"/>
      <c r="E2157" s="101" t="s">
        <v>8</v>
      </c>
      <c r="F2157" s="172"/>
      <c r="G2157" s="102">
        <f>ROUND('[3]Total Proposed Rate (GF)'!$R2575,2)</f>
        <v>0</v>
      </c>
      <c r="H2157" s="102"/>
      <c r="I2157" s="102">
        <f>ROUND('[3]Total Proposed Rate (GF)'!$T2575,2)</f>
        <v>0.25</v>
      </c>
      <c r="J2157" s="102"/>
      <c r="K2157" s="102">
        <f>ROUND('[3]Total Proposed Rate (GF)'!$V2575,2)</f>
        <v>0</v>
      </c>
      <c r="L2157" s="102"/>
      <c r="M2157" s="102">
        <f>ROUND('[3]Total Proposed Rate (GF)'!$X2575,2)</f>
        <v>0</v>
      </c>
      <c r="N2157" s="102"/>
      <c r="O2157" s="102">
        <f>ROUND('[3]Total Proposed Rate (GF)'!$Z2575,2)</f>
        <v>0</v>
      </c>
      <c r="P2157" s="102"/>
      <c r="Q2157" s="102">
        <f>ROUND('[3]Total Proposed Rate (GF)'!$AB2575,2)</f>
        <v>0</v>
      </c>
      <c r="R2157" s="102"/>
      <c r="S2157" s="102">
        <f>ROUND('[3]Total Proposed Rate (GF)'!$AD2575,2)</f>
        <v>0</v>
      </c>
      <c r="T2157" s="102"/>
      <c r="U2157" s="102">
        <f>ROUND('[3]Total Proposed Rate (GF)'!$AF2575,2)</f>
        <v>0</v>
      </c>
      <c r="V2157" s="102"/>
      <c r="W2157" s="102">
        <f>ROUND('[3]Total Proposed Rate (GF)'!$AH2575,2)</f>
        <v>0</v>
      </c>
      <c r="X2157" s="102"/>
      <c r="Y2157" s="103">
        <f>SUM(G2157:W2157)</f>
        <v>0.25</v>
      </c>
      <c r="Z2157" s="104"/>
      <c r="AA2157" s="102">
        <f>ROUND('[3]Total Proposed Rate (GF)'!$AL2575,2)</f>
        <v>0</v>
      </c>
      <c r="AB2157" s="104"/>
      <c r="AC2157" s="102">
        <f>ROUND('[3]Total Proposed Rate (GF)'!$AN2575,2)</f>
        <v>0</v>
      </c>
      <c r="AD2157" s="104"/>
      <c r="AE2157" s="102">
        <f>ROUND('[3]Total Proposed Rate (GF)'!$AP2575,2)</f>
        <v>0</v>
      </c>
      <c r="AF2157" s="203"/>
      <c r="AG2157" s="104">
        <f>SUM(Y2157:AE2157)</f>
        <v>0.25</v>
      </c>
      <c r="AI2157" s="106"/>
      <c r="AJ2157" s="106"/>
      <c r="AN2157" s="86"/>
    </row>
    <row r="2158" spans="1:40" x14ac:dyDescent="0.25">
      <c r="A2158" s="91">
        <f t="shared" si="220"/>
        <v>40</v>
      </c>
      <c r="B2158" s="75"/>
      <c r="C2158" s="87" t="s">
        <v>70</v>
      </c>
      <c r="D2158" s="75"/>
      <c r="E2158" s="101" t="s">
        <v>8</v>
      </c>
      <c r="F2158" s="172"/>
      <c r="G2158" s="102">
        <f>ROUND('[3]Total Proposed Rate (GF)'!$R2576,2)</f>
        <v>0</v>
      </c>
      <c r="H2158" s="102"/>
      <c r="I2158" s="102">
        <f>ROUND('[3]Total Proposed Rate (GF)'!$T2576,2)</f>
        <v>0.25</v>
      </c>
      <c r="J2158" s="102"/>
      <c r="K2158" s="102">
        <f>ROUND('[3]Total Proposed Rate (GF)'!$V2576,2)</f>
        <v>0</v>
      </c>
      <c r="L2158" s="102"/>
      <c r="M2158" s="102">
        <f>ROUND('[3]Total Proposed Rate (GF)'!$X2576,2)</f>
        <v>0</v>
      </c>
      <c r="N2158" s="102"/>
      <c r="O2158" s="102">
        <f>ROUND('[3]Total Proposed Rate (GF)'!$Z2576,2)</f>
        <v>0</v>
      </c>
      <c r="P2158" s="102"/>
      <c r="Q2158" s="102">
        <f>ROUND('[3]Total Proposed Rate (GF)'!$AB2576,2)</f>
        <v>0</v>
      </c>
      <c r="R2158" s="102"/>
      <c r="S2158" s="102">
        <f>ROUND('[3]Total Proposed Rate (GF)'!$AD2576,2)</f>
        <v>0</v>
      </c>
      <c r="T2158" s="102"/>
      <c r="U2158" s="102">
        <f>ROUND('[3]Total Proposed Rate (GF)'!$AF2576,2)</f>
        <v>0</v>
      </c>
      <c r="V2158" s="102"/>
      <c r="W2158" s="102">
        <f>ROUND('[3]Total Proposed Rate (GF)'!$AH2576,2)</f>
        <v>0</v>
      </c>
      <c r="X2158" s="102"/>
      <c r="Y2158" s="103">
        <f>SUM(G2158:W2158)</f>
        <v>0.25</v>
      </c>
      <c r="Z2158" s="104"/>
      <c r="AA2158" s="102">
        <f>ROUND('[3]Total Proposed Rate (GF)'!$AL2576,2)</f>
        <v>0</v>
      </c>
      <c r="AB2158" s="104"/>
      <c r="AC2158" s="102">
        <f>ROUND('[3]Total Proposed Rate (GF)'!$AN2576,2)</f>
        <v>0</v>
      </c>
      <c r="AD2158" s="104"/>
      <c r="AE2158" s="102">
        <f>ROUND('[3]Total Proposed Rate (GF)'!$AP2576,2)</f>
        <v>0</v>
      </c>
      <c r="AF2158" s="203"/>
      <c r="AG2158" s="104">
        <f>SUM(Y2158:AE2158)</f>
        <v>0.25</v>
      </c>
      <c r="AI2158" s="106"/>
      <c r="AJ2158" s="106"/>
      <c r="AN2158" s="86"/>
    </row>
    <row r="2159" spans="1:40" x14ac:dyDescent="0.25">
      <c r="A2159" s="91">
        <f t="shared" si="220"/>
        <v>41</v>
      </c>
      <c r="B2159" s="75"/>
      <c r="C2159" s="101" t="s">
        <v>69</v>
      </c>
      <c r="D2159" s="75"/>
      <c r="E2159" s="101" t="s">
        <v>8</v>
      </c>
      <c r="F2159" s="172"/>
      <c r="G2159" s="102">
        <f>ROUND('[3]Total Proposed Rate (GF)'!$R2577,2)</f>
        <v>0</v>
      </c>
      <c r="H2159" s="102"/>
      <c r="I2159" s="102">
        <f>ROUND('[3]Total Proposed Rate (GF)'!$T2577,2)</f>
        <v>0.25</v>
      </c>
      <c r="J2159" s="102"/>
      <c r="K2159" s="102">
        <f>ROUND('[3]Total Proposed Rate (GF)'!$V2577,2)</f>
        <v>0</v>
      </c>
      <c r="L2159" s="102"/>
      <c r="M2159" s="102">
        <f>ROUND('[3]Total Proposed Rate (GF)'!$X2577,2)</f>
        <v>0</v>
      </c>
      <c r="N2159" s="102"/>
      <c r="O2159" s="102">
        <f>ROUND('[3]Total Proposed Rate (GF)'!$Z2577,2)</f>
        <v>0</v>
      </c>
      <c r="P2159" s="102"/>
      <c r="Q2159" s="102">
        <f>ROUND('[3]Total Proposed Rate (GF)'!$AB2577,2)</f>
        <v>0</v>
      </c>
      <c r="R2159" s="102"/>
      <c r="S2159" s="102">
        <f>ROUND('[3]Total Proposed Rate (GF)'!$AD2577,2)</f>
        <v>0</v>
      </c>
      <c r="T2159" s="102"/>
      <c r="U2159" s="102">
        <f>ROUND('[3]Total Proposed Rate (GF)'!$AF2577,2)</f>
        <v>0</v>
      </c>
      <c r="V2159" s="102"/>
      <c r="W2159" s="102">
        <f>ROUND('[3]Total Proposed Rate (GF)'!$AH2577,2)</f>
        <v>0</v>
      </c>
      <c r="X2159" s="102"/>
      <c r="Y2159" s="103">
        <f>SUM(G2159:W2159)</f>
        <v>0.25</v>
      </c>
      <c r="Z2159" s="104"/>
      <c r="AA2159" s="102">
        <f>ROUND('[3]Total Proposed Rate (GF)'!$AL2577,2)</f>
        <v>0</v>
      </c>
      <c r="AB2159" s="104"/>
      <c r="AC2159" s="102">
        <f>ROUND('[3]Total Proposed Rate (GF)'!$AN2577,2)</f>
        <v>0</v>
      </c>
      <c r="AD2159" s="104"/>
      <c r="AE2159" s="102">
        <f>ROUND('[3]Total Proposed Rate (GF)'!$AP2577,2)</f>
        <v>0</v>
      </c>
      <c r="AF2159" s="203"/>
      <c r="AG2159" s="104">
        <f>SUM(Y2159:AE2159)</f>
        <v>0.25</v>
      </c>
      <c r="AH2159" s="145"/>
      <c r="AI2159" s="106"/>
      <c r="AJ2159" s="106"/>
      <c r="AN2159" s="86"/>
    </row>
    <row r="2160" spans="1:40" x14ac:dyDescent="0.25">
      <c r="A2160" s="91">
        <f t="shared" si="220"/>
        <v>42</v>
      </c>
      <c r="B2160" s="75"/>
      <c r="C2160" s="87" t="s">
        <v>68</v>
      </c>
      <c r="D2160" s="75"/>
      <c r="E2160" s="101" t="s">
        <v>8</v>
      </c>
      <c r="F2160" s="172"/>
      <c r="G2160" s="102">
        <f>ROUND('[3]Total Proposed Rate (GF)'!$R2578,2)</f>
        <v>0</v>
      </c>
      <c r="H2160" s="102"/>
      <c r="I2160" s="102">
        <f>ROUND('[3]Total Proposed Rate (GF)'!$T2578,2)</f>
        <v>0.25</v>
      </c>
      <c r="J2160" s="102"/>
      <c r="K2160" s="102">
        <f>ROUND('[3]Total Proposed Rate (GF)'!$V2578,2)</f>
        <v>0</v>
      </c>
      <c r="L2160" s="102"/>
      <c r="M2160" s="102">
        <f>ROUND('[3]Total Proposed Rate (GF)'!$X2578,2)</f>
        <v>0</v>
      </c>
      <c r="N2160" s="102"/>
      <c r="O2160" s="102">
        <f>ROUND('[3]Total Proposed Rate (GF)'!$Z2578,2)</f>
        <v>0</v>
      </c>
      <c r="P2160" s="102"/>
      <c r="Q2160" s="102">
        <f>ROUND('[3]Total Proposed Rate (GF)'!$AB2578,2)</f>
        <v>0</v>
      </c>
      <c r="R2160" s="102"/>
      <c r="S2160" s="102">
        <f>ROUND('[3]Total Proposed Rate (GF)'!$AD2578,2)</f>
        <v>0</v>
      </c>
      <c r="T2160" s="102"/>
      <c r="U2160" s="102">
        <f>ROUND('[3]Total Proposed Rate (GF)'!$AF2578,2)</f>
        <v>0</v>
      </c>
      <c r="V2160" s="102"/>
      <c r="W2160" s="102">
        <f>ROUND('[3]Total Proposed Rate (GF)'!$AH2578,2)</f>
        <v>0</v>
      </c>
      <c r="X2160" s="102"/>
      <c r="Y2160" s="103">
        <f>SUM(G2160:W2160)</f>
        <v>0.25</v>
      </c>
      <c r="Z2160" s="104"/>
      <c r="AA2160" s="102">
        <f>ROUND('[3]Total Proposed Rate (GF)'!$AL2578,2)</f>
        <v>0</v>
      </c>
      <c r="AB2160" s="104"/>
      <c r="AC2160" s="102">
        <f>ROUND('[3]Total Proposed Rate (GF)'!$AN2578,2)</f>
        <v>0</v>
      </c>
      <c r="AD2160" s="104"/>
      <c r="AE2160" s="102">
        <f>ROUND('[3]Total Proposed Rate (GF)'!$AP2578,2)</f>
        <v>0</v>
      </c>
      <c r="AF2160" s="203"/>
      <c r="AG2160" s="104">
        <f>SUM(Y2160:AE2160)</f>
        <v>0.25</v>
      </c>
      <c r="AI2160" s="106"/>
      <c r="AJ2160" s="106"/>
      <c r="AN2160" s="86"/>
    </row>
    <row r="2161" spans="1:40" x14ac:dyDescent="0.25">
      <c r="A2161" s="91">
        <f t="shared" si="220"/>
        <v>43</v>
      </c>
      <c r="B2161" s="75"/>
      <c r="C2161" s="87" t="s">
        <v>67</v>
      </c>
      <c r="D2161" s="75"/>
      <c r="E2161" s="101" t="s">
        <v>8</v>
      </c>
      <c r="F2161" s="172"/>
      <c r="G2161" s="102">
        <f>ROUND('[3]Total Proposed Rate (GF)'!$R2579,2)</f>
        <v>0</v>
      </c>
      <c r="H2161" s="102"/>
      <c r="I2161" s="102">
        <f>ROUND('[3]Total Proposed Rate (GF)'!$T2579,2)</f>
        <v>0</v>
      </c>
      <c r="J2161" s="102"/>
      <c r="K2161" s="102">
        <f>ROUND('[3]Total Proposed Rate (GF)'!$V2579,2)</f>
        <v>0</v>
      </c>
      <c r="L2161" s="102"/>
      <c r="M2161" s="102">
        <f>ROUND('[3]Total Proposed Rate (GF)'!$X2579,2)</f>
        <v>0</v>
      </c>
      <c r="N2161" s="102"/>
      <c r="O2161" s="102">
        <f>ROUND('[3]Total Proposed Rate (GF)'!$Z2579,2)</f>
        <v>0</v>
      </c>
      <c r="P2161" s="102"/>
      <c r="Q2161" s="102">
        <f>ROUND('[3]Total Proposed Rate (GF)'!$AB2579,2)</f>
        <v>0</v>
      </c>
      <c r="R2161" s="102"/>
      <c r="S2161" s="102">
        <f>ROUND('[3]Total Proposed Rate (GF)'!$AD2579,2)</f>
        <v>0</v>
      </c>
      <c r="T2161" s="102"/>
      <c r="U2161" s="102">
        <f>ROUND('[3]Total Proposed Rate (GF)'!$AF2579,2)</f>
        <v>0</v>
      </c>
      <c r="V2161" s="102"/>
      <c r="W2161" s="102">
        <f>ROUND('[3]Total Proposed Rate (GF)'!$AH2579,2)</f>
        <v>0</v>
      </c>
      <c r="X2161" s="102"/>
      <c r="Y2161" s="103">
        <f>SUM(G2161:W2161)</f>
        <v>0</v>
      </c>
      <c r="Z2161" s="104"/>
      <c r="AA2161" s="102">
        <f>ROUND('[3]Total Proposed Rate (GF)'!$AL2579,2)</f>
        <v>0</v>
      </c>
      <c r="AB2161" s="104"/>
      <c r="AC2161" s="102">
        <f>ROUND('[3]Total Proposed Rate (GF)'!$AN2579,2)</f>
        <v>0</v>
      </c>
      <c r="AD2161" s="104"/>
      <c r="AE2161" s="102">
        <f>ROUND('[3]Total Proposed Rate (GF)'!$AP2579,2)</f>
        <v>0</v>
      </c>
      <c r="AF2161" s="203"/>
      <c r="AG2161" s="104">
        <f>SUM(Y2161:AE2161)</f>
        <v>0</v>
      </c>
      <c r="AI2161" s="106"/>
      <c r="AJ2161" s="106"/>
    </row>
    <row r="2162" spans="1:40" x14ac:dyDescent="0.25">
      <c r="B2162" s="75"/>
      <c r="C2162" s="101"/>
      <c r="D2162" s="75"/>
      <c r="E2162" s="101"/>
      <c r="F2162" s="172"/>
      <c r="G2162" s="115"/>
      <c r="H2162" s="210"/>
      <c r="I2162" s="115"/>
      <c r="J2162" s="211"/>
      <c r="K2162" s="115"/>
      <c r="L2162" s="211"/>
      <c r="M2162" s="115"/>
      <c r="N2162" s="212"/>
      <c r="O2162" s="115"/>
      <c r="P2162" s="115"/>
      <c r="Q2162" s="115"/>
      <c r="R2162" s="212"/>
      <c r="S2162" s="115"/>
      <c r="T2162" s="213"/>
      <c r="U2162" s="115"/>
      <c r="V2162" s="115"/>
      <c r="W2162" s="115"/>
      <c r="X2162" s="212"/>
      <c r="Y2162" s="214"/>
      <c r="Z2162" s="145"/>
      <c r="AA2162" s="115"/>
      <c r="AB2162" s="146"/>
      <c r="AC2162" s="115"/>
      <c r="AD2162" s="146"/>
      <c r="AE2162" s="115"/>
      <c r="AF2162" s="215"/>
      <c r="AG2162" s="216"/>
      <c r="AI2162" s="106"/>
      <c r="AJ2162" s="106"/>
    </row>
    <row r="2163" spans="1:40" x14ac:dyDescent="0.25">
      <c r="A2163" s="91">
        <f>+A2161+1</f>
        <v>44</v>
      </c>
      <c r="B2163" s="75"/>
      <c r="C2163" s="178" t="s">
        <v>326</v>
      </c>
      <c r="D2163" s="75"/>
      <c r="E2163" s="101"/>
      <c r="F2163" s="145"/>
      <c r="G2163" s="115"/>
      <c r="H2163" s="145"/>
      <c r="I2163" s="115"/>
      <c r="J2163" s="145"/>
      <c r="K2163" s="115"/>
      <c r="L2163" s="145"/>
      <c r="M2163" s="115"/>
      <c r="N2163" s="145"/>
      <c r="O2163" s="115"/>
      <c r="P2163" s="115"/>
      <c r="Q2163" s="115"/>
      <c r="R2163" s="145"/>
      <c r="S2163" s="115"/>
      <c r="T2163" s="145"/>
      <c r="U2163" s="115"/>
      <c r="V2163" s="115"/>
      <c r="W2163" s="115"/>
      <c r="X2163" s="145"/>
      <c r="Y2163" s="145"/>
      <c r="Z2163" s="145"/>
      <c r="AA2163" s="115"/>
      <c r="AB2163" s="145"/>
      <c r="AC2163" s="115"/>
      <c r="AD2163" s="145"/>
      <c r="AE2163" s="115"/>
      <c r="AF2163" s="145"/>
      <c r="AG2163" s="145"/>
      <c r="AH2163" s="145"/>
      <c r="AI2163" s="106"/>
      <c r="AJ2163" s="106"/>
      <c r="AN2163" s="86"/>
    </row>
    <row r="2164" spans="1:40" x14ac:dyDescent="0.25">
      <c r="A2164" s="74">
        <f t="shared" ref="A2164:A2199" si="223">+A2163+1</f>
        <v>45</v>
      </c>
      <c r="B2164" s="188"/>
      <c r="C2164" s="101" t="s">
        <v>317</v>
      </c>
      <c r="D2164" s="145"/>
      <c r="E2164" s="145"/>
      <c r="F2164" s="145"/>
      <c r="G2164" s="115"/>
      <c r="H2164" s="145"/>
      <c r="I2164" s="115"/>
      <c r="J2164" s="145"/>
      <c r="K2164" s="115"/>
      <c r="L2164" s="145"/>
      <c r="M2164" s="115"/>
      <c r="N2164" s="145"/>
      <c r="O2164" s="115"/>
      <c r="P2164" s="115"/>
      <c r="Q2164" s="115"/>
      <c r="R2164" s="145"/>
      <c r="S2164" s="115"/>
      <c r="T2164" s="145"/>
      <c r="U2164" s="115"/>
      <c r="V2164" s="115"/>
      <c r="W2164" s="115"/>
      <c r="X2164" s="145"/>
      <c r="Y2164" s="145"/>
      <c r="Z2164" s="145"/>
      <c r="AA2164" s="115"/>
      <c r="AB2164" s="145"/>
      <c r="AC2164" s="115"/>
      <c r="AD2164" s="145"/>
      <c r="AE2164" s="115"/>
      <c r="AF2164" s="145"/>
      <c r="AG2164" s="145"/>
      <c r="AH2164" s="145"/>
      <c r="AI2164" s="106"/>
      <c r="AJ2164" s="106"/>
      <c r="AN2164" s="86"/>
    </row>
    <row r="2165" spans="1:40" x14ac:dyDescent="0.25">
      <c r="A2165" s="74">
        <f t="shared" si="223"/>
        <v>46</v>
      </c>
      <c r="B2165" s="188"/>
      <c r="C2165" s="87" t="s">
        <v>71</v>
      </c>
      <c r="D2165" s="145"/>
      <c r="E2165" s="170" t="s">
        <v>0</v>
      </c>
      <c r="F2165" s="170"/>
      <c r="G2165" s="193">
        <f>ROUND('[3]Total Proposed Rate (GF)'!$R2583,5)</f>
        <v>-1.719E-2</v>
      </c>
      <c r="H2165" s="115"/>
      <c r="I2165" s="193">
        <f>ROUND('[3]Total Proposed Rate (GF)'!$T2583,5)</f>
        <v>0.17052999999999999</v>
      </c>
      <c r="J2165" s="115"/>
      <c r="K2165" s="193">
        <f>ROUND('[3]Total Proposed Rate (GF)'!$V2583,5)</f>
        <v>1.3899999999999999E-2</v>
      </c>
      <c r="L2165" s="115"/>
      <c r="M2165" s="193">
        <f>ROUND('[3]Total Proposed Rate (GF)'!$X2583,5)</f>
        <v>6.0000000000000002E-5</v>
      </c>
      <c r="N2165" s="115"/>
      <c r="O2165" s="193">
        <f>ROUND('[3]Total Proposed Rate (GF)'!$Z2583,5)</f>
        <v>8.1999999999999998E-4</v>
      </c>
      <c r="P2165" s="115"/>
      <c r="Q2165" s="193">
        <f>ROUND('[3]Total Proposed Rate (GF)'!$AB2583,5)</f>
        <v>8.7899999999999992E-3</v>
      </c>
      <c r="R2165" s="115"/>
      <c r="S2165" s="193">
        <f>ROUND('[3]Total Proposed Rate (GF)'!$AD2583,5)</f>
        <v>4.0000000000000003E-5</v>
      </c>
      <c r="T2165" s="115"/>
      <c r="U2165" s="193">
        <f>ROUND('[3]Total Proposed Rate (GF)'!$AF2583,5)</f>
        <v>0</v>
      </c>
      <c r="V2165" s="115"/>
      <c r="W2165" s="193">
        <f>ROUND('[3]Total Proposed Rate (GF)'!$AH2583,5)</f>
        <v>0</v>
      </c>
      <c r="X2165" s="115"/>
      <c r="Y2165" s="116">
        <f>SUM(G2165:W2165)</f>
        <v>0.17694999999999997</v>
      </c>
      <c r="AA2165" s="193">
        <f>ROUND('[3]Total Proposed Rate (GF)'!$AL2583,5)</f>
        <v>5.7999999999999996E-3</v>
      </c>
      <c r="AB2165" s="75"/>
      <c r="AC2165" s="193">
        <f>ROUND('[3]Total Proposed Rate (GF)'!$AN2583,5)</f>
        <v>0.12118</v>
      </c>
      <c r="AD2165" s="75"/>
      <c r="AE2165" s="193">
        <f>ROUND('[3]Total Proposed Rate (GF)'!$AP2583,5)</f>
        <v>-8.0000000000000007E-5</v>
      </c>
      <c r="AF2165" s="117"/>
      <c r="AG2165" s="86">
        <f>SUM(Y2165:AE2165)</f>
        <v>0.30384999999999995</v>
      </c>
      <c r="AH2165" s="217"/>
      <c r="AI2165" s="106"/>
      <c r="AJ2165" s="106"/>
      <c r="AN2165" s="86"/>
    </row>
    <row r="2166" spans="1:40" x14ac:dyDescent="0.25">
      <c r="A2166" s="74">
        <f t="shared" si="223"/>
        <v>47</v>
      </c>
      <c r="B2166" s="188"/>
      <c r="C2166" s="87" t="s">
        <v>70</v>
      </c>
      <c r="D2166" s="145"/>
      <c r="E2166" s="170" t="s">
        <v>0</v>
      </c>
      <c r="F2166" s="170"/>
      <c r="G2166" s="193">
        <f>ROUND('[3]Total Proposed Rate (GF)'!$R2584,5)</f>
        <v>-1.719E-2</v>
      </c>
      <c r="H2166" s="115"/>
      <c r="I2166" s="193">
        <f>ROUND('[3]Total Proposed Rate (GF)'!$T2584,5)</f>
        <v>0.16965</v>
      </c>
      <c r="J2166" s="115"/>
      <c r="K2166" s="193">
        <f>ROUND('[3]Total Proposed Rate (GF)'!$V2584,5)</f>
        <v>1.3899999999999999E-2</v>
      </c>
      <c r="L2166" s="115"/>
      <c r="M2166" s="193">
        <f>ROUND('[3]Total Proposed Rate (GF)'!$X2584,5)</f>
        <v>6.0000000000000002E-5</v>
      </c>
      <c r="N2166" s="115"/>
      <c r="O2166" s="193">
        <f>ROUND('[3]Total Proposed Rate (GF)'!$Z2584,5)</f>
        <v>8.1999999999999998E-4</v>
      </c>
      <c r="P2166" s="115"/>
      <c r="Q2166" s="193">
        <f>ROUND('[3]Total Proposed Rate (GF)'!$AB2584,5)</f>
        <v>8.7899999999999992E-3</v>
      </c>
      <c r="R2166" s="115"/>
      <c r="S2166" s="193">
        <f>ROUND('[3]Total Proposed Rate (GF)'!$AD2584,5)</f>
        <v>4.0000000000000003E-5</v>
      </c>
      <c r="T2166" s="115"/>
      <c r="U2166" s="193">
        <f>ROUND('[3]Total Proposed Rate (GF)'!$AF2584,5)</f>
        <v>0</v>
      </c>
      <c r="V2166" s="115"/>
      <c r="W2166" s="193">
        <f>ROUND('[3]Total Proposed Rate (GF)'!$AH2584,5)</f>
        <v>0</v>
      </c>
      <c r="X2166" s="115"/>
      <c r="Y2166" s="116">
        <f>SUM(G2166:W2166)</f>
        <v>0.17606999999999998</v>
      </c>
      <c r="AA2166" s="193">
        <f>ROUND('[3]Total Proposed Rate (GF)'!$AL2584,5)</f>
        <v>5.7999999999999996E-3</v>
      </c>
      <c r="AB2166" s="75"/>
      <c r="AC2166" s="193">
        <f>ROUND('[3]Total Proposed Rate (GF)'!$AN2584,5)</f>
        <v>0.12064999999999999</v>
      </c>
      <c r="AD2166" s="75"/>
      <c r="AE2166" s="193">
        <f>ROUND('[3]Total Proposed Rate (GF)'!$AP2584,5)</f>
        <v>-8.0000000000000007E-5</v>
      </c>
      <c r="AF2166" s="117"/>
      <c r="AG2166" s="86">
        <f>SUM(Y2166:AE2166)</f>
        <v>0.30243999999999993</v>
      </c>
      <c r="AH2166" s="217"/>
      <c r="AI2166" s="106"/>
      <c r="AJ2166" s="106"/>
      <c r="AN2166" s="86"/>
    </row>
    <row r="2167" spans="1:40" x14ac:dyDescent="0.25">
      <c r="A2167" s="74">
        <f t="shared" si="223"/>
        <v>48</v>
      </c>
      <c r="B2167" s="188"/>
      <c r="C2167" s="101" t="s">
        <v>69</v>
      </c>
      <c r="D2167" s="145"/>
      <c r="E2167" s="170" t="s">
        <v>0</v>
      </c>
      <c r="F2167" s="170"/>
      <c r="G2167" s="193">
        <f>ROUND('[3]Total Proposed Rate (GF)'!$R2585,5)</f>
        <v>-1.719E-2</v>
      </c>
      <c r="H2167" s="115"/>
      <c r="I2167" s="193">
        <f>ROUND('[3]Total Proposed Rate (GF)'!$T2585,5)</f>
        <v>6.8000000000000005E-4</v>
      </c>
      <c r="J2167" s="115"/>
      <c r="K2167" s="193">
        <f>ROUND('[3]Total Proposed Rate (GF)'!$V2585,5)</f>
        <v>1.3899999999999999E-2</v>
      </c>
      <c r="L2167" s="115"/>
      <c r="M2167" s="193">
        <f>ROUND('[3]Total Proposed Rate (GF)'!$X2585,5)</f>
        <v>6.0000000000000002E-5</v>
      </c>
      <c r="N2167" s="115"/>
      <c r="O2167" s="193">
        <f>ROUND('[3]Total Proposed Rate (GF)'!$Z2585,5)</f>
        <v>8.1999999999999998E-4</v>
      </c>
      <c r="P2167" s="115"/>
      <c r="Q2167" s="193">
        <f>ROUND('[3]Total Proposed Rate (GF)'!$AB2585,5)</f>
        <v>8.7899999999999992E-3</v>
      </c>
      <c r="R2167" s="115"/>
      <c r="S2167" s="193">
        <f>ROUND('[3]Total Proposed Rate (GF)'!$AD2585,5)</f>
        <v>4.0000000000000003E-5</v>
      </c>
      <c r="T2167" s="115"/>
      <c r="U2167" s="193">
        <f>ROUND('[3]Total Proposed Rate (GF)'!$AF2585,5)</f>
        <v>0</v>
      </c>
      <c r="V2167" s="115"/>
      <c r="W2167" s="193">
        <f>ROUND('[3]Total Proposed Rate (GF)'!$AH2585,5)</f>
        <v>0</v>
      </c>
      <c r="X2167" s="115"/>
      <c r="Y2167" s="116">
        <f>SUM(G2167:W2167)</f>
        <v>7.0999999999999987E-3</v>
      </c>
      <c r="AA2167" s="193">
        <f>ROUND('[3]Total Proposed Rate (GF)'!$AL2585,5)</f>
        <v>5.7999999999999996E-3</v>
      </c>
      <c r="AB2167" s="75"/>
      <c r="AC2167" s="193">
        <f>ROUND('[3]Total Proposed Rate (GF)'!$AN2585,5)</f>
        <v>0.12118</v>
      </c>
      <c r="AD2167" s="75"/>
      <c r="AE2167" s="193">
        <f>ROUND('[3]Total Proposed Rate (GF)'!$AP2585,5)</f>
        <v>-8.0000000000000007E-5</v>
      </c>
      <c r="AF2167" s="117"/>
      <c r="AG2167" s="86">
        <f>SUM(Y2167:AE2167)</f>
        <v>0.13400000000000001</v>
      </c>
      <c r="AH2167" s="217"/>
      <c r="AI2167" s="106"/>
      <c r="AJ2167" s="106"/>
      <c r="AN2167" s="86"/>
    </row>
    <row r="2168" spans="1:40" x14ac:dyDescent="0.25">
      <c r="A2168" s="74">
        <f t="shared" si="223"/>
        <v>49</v>
      </c>
      <c r="B2168" s="188"/>
      <c r="C2168" s="101" t="s">
        <v>68</v>
      </c>
      <c r="D2168" s="145"/>
      <c r="E2168" s="170" t="s">
        <v>0</v>
      </c>
      <c r="F2168" s="170"/>
      <c r="G2168" s="193">
        <f>ROUND('[3]Total Proposed Rate (GF)'!$R2586,5)</f>
        <v>-1.719E-2</v>
      </c>
      <c r="H2168" s="115"/>
      <c r="I2168" s="193">
        <f>ROUND('[3]Total Proposed Rate (GF)'!$T2586,5)</f>
        <v>6.8000000000000005E-4</v>
      </c>
      <c r="J2168" s="115"/>
      <c r="K2168" s="193">
        <f>ROUND('[3]Total Proposed Rate (GF)'!$V2586,5)</f>
        <v>1.3899999999999999E-2</v>
      </c>
      <c r="L2168" s="115"/>
      <c r="M2168" s="193">
        <f>ROUND('[3]Total Proposed Rate (GF)'!$X2586,5)</f>
        <v>6.0000000000000002E-5</v>
      </c>
      <c r="N2168" s="115"/>
      <c r="O2168" s="193">
        <f>ROUND('[3]Total Proposed Rate (GF)'!$Z2586,5)</f>
        <v>8.1999999999999998E-4</v>
      </c>
      <c r="P2168" s="115"/>
      <c r="Q2168" s="193">
        <f>ROUND('[3]Total Proposed Rate (GF)'!$AB2586,5)</f>
        <v>8.7899999999999992E-3</v>
      </c>
      <c r="R2168" s="115"/>
      <c r="S2168" s="193">
        <f>ROUND('[3]Total Proposed Rate (GF)'!$AD2586,5)</f>
        <v>4.0000000000000003E-5</v>
      </c>
      <c r="T2168" s="115"/>
      <c r="U2168" s="193">
        <f>ROUND('[3]Total Proposed Rate (GF)'!$AF2586,5)</f>
        <v>0</v>
      </c>
      <c r="V2168" s="115"/>
      <c r="W2168" s="193">
        <f>ROUND('[3]Total Proposed Rate (GF)'!$AH2586,5)</f>
        <v>0</v>
      </c>
      <c r="X2168" s="115"/>
      <c r="Y2168" s="116">
        <f>SUM(G2168:W2168)</f>
        <v>7.0999999999999987E-3</v>
      </c>
      <c r="AA2168" s="193">
        <f>ROUND('[3]Total Proposed Rate (GF)'!$AL2586,5)</f>
        <v>5.7999999999999996E-3</v>
      </c>
      <c r="AB2168" s="75"/>
      <c r="AC2168" s="193">
        <f>ROUND('[3]Total Proposed Rate (GF)'!$AN2586,5)</f>
        <v>0.12064999999999999</v>
      </c>
      <c r="AD2168" s="75"/>
      <c r="AE2168" s="193">
        <f>ROUND('[3]Total Proposed Rate (GF)'!$AP2586,5)</f>
        <v>-8.0000000000000007E-5</v>
      </c>
      <c r="AF2168" s="117"/>
      <c r="AG2168" s="86">
        <f>SUM(Y2168:AE2168)</f>
        <v>0.13347000000000001</v>
      </c>
      <c r="AH2168" s="217"/>
      <c r="AI2168" s="106"/>
      <c r="AJ2168" s="106"/>
      <c r="AN2168" s="86"/>
    </row>
    <row r="2169" spans="1:40" x14ac:dyDescent="0.25">
      <c r="A2169" s="74">
        <f t="shared" si="223"/>
        <v>50</v>
      </c>
      <c r="B2169" s="188"/>
      <c r="C2169" s="87" t="s">
        <v>67</v>
      </c>
      <c r="D2169" s="145"/>
      <c r="E2169" s="170" t="s">
        <v>0</v>
      </c>
      <c r="F2169" s="170"/>
      <c r="G2169" s="193">
        <f>ROUND('[3]Total Proposed Rate (GF)'!$R2587,5)</f>
        <v>-1.719E-2</v>
      </c>
      <c r="H2169" s="115"/>
      <c r="I2169" s="193">
        <f>ROUND('[3]Total Proposed Rate (GF)'!$T2587,5)</f>
        <v>6.8000000000000005E-4</v>
      </c>
      <c r="J2169" s="115"/>
      <c r="K2169" s="193">
        <f>ROUND('[3]Total Proposed Rate (GF)'!$V2587,5)</f>
        <v>1.3899999999999999E-2</v>
      </c>
      <c r="L2169" s="115"/>
      <c r="M2169" s="193">
        <f>ROUND('[3]Total Proposed Rate (GF)'!$X2587,5)</f>
        <v>6.0000000000000002E-5</v>
      </c>
      <c r="N2169" s="115"/>
      <c r="O2169" s="193">
        <f>ROUND('[3]Total Proposed Rate (GF)'!$Z2587,5)</f>
        <v>8.1999999999999998E-4</v>
      </c>
      <c r="P2169" s="115"/>
      <c r="Q2169" s="193">
        <f>ROUND('[3]Total Proposed Rate (GF)'!$AB2587,5)</f>
        <v>8.7899999999999992E-3</v>
      </c>
      <c r="R2169" s="115"/>
      <c r="S2169" s="193">
        <f>ROUND('[3]Total Proposed Rate (GF)'!$AD2587,5)</f>
        <v>4.0000000000000003E-5</v>
      </c>
      <c r="T2169" s="115"/>
      <c r="U2169" s="193">
        <f>ROUND('[3]Total Proposed Rate (GF)'!$AF2587,5)</f>
        <v>0</v>
      </c>
      <c r="V2169" s="115"/>
      <c r="W2169" s="193">
        <f>ROUND('[3]Total Proposed Rate (GF)'!$AH2587,5)</f>
        <v>0</v>
      </c>
      <c r="X2169" s="115"/>
      <c r="Y2169" s="116">
        <f>SUM(G2169:W2169)</f>
        <v>7.0999999999999987E-3</v>
      </c>
      <c r="AA2169" s="193">
        <f>ROUND('[3]Total Proposed Rate (GF)'!$AL2587,5)</f>
        <v>5.7999999999999996E-3</v>
      </c>
      <c r="AB2169" s="75"/>
      <c r="AC2169" s="193">
        <f>ROUND('[3]Total Proposed Rate (GF)'!$AN2587,5)</f>
        <v>0.11619</v>
      </c>
      <c r="AD2169" s="75"/>
      <c r="AE2169" s="193">
        <f>ROUND('[3]Total Proposed Rate (GF)'!$AP2587,5)</f>
        <v>-8.0000000000000007E-5</v>
      </c>
      <c r="AF2169" s="117"/>
      <c r="AG2169" s="86">
        <f>SUM(Y2169:AE2169)</f>
        <v>0.12901000000000001</v>
      </c>
      <c r="AH2169" s="217"/>
      <c r="AI2169" s="106"/>
      <c r="AJ2169" s="106"/>
      <c r="AN2169" s="86"/>
    </row>
    <row r="2170" spans="1:40" x14ac:dyDescent="0.25">
      <c r="A2170" s="74">
        <f t="shared" si="223"/>
        <v>51</v>
      </c>
      <c r="B2170" s="188"/>
      <c r="C2170" s="87" t="s">
        <v>318</v>
      </c>
      <c r="D2170" s="145"/>
      <c r="E2170" s="145"/>
      <c r="F2170" s="145"/>
      <c r="G2170" s="115"/>
      <c r="H2170" s="196"/>
      <c r="I2170" s="115"/>
      <c r="J2170" s="196"/>
      <c r="K2170" s="115"/>
      <c r="L2170" s="196"/>
      <c r="M2170" s="115"/>
      <c r="N2170" s="116"/>
      <c r="O2170" s="115"/>
      <c r="P2170" s="115"/>
      <c r="Q2170" s="115"/>
      <c r="R2170" s="116"/>
      <c r="S2170" s="115"/>
      <c r="T2170" s="116"/>
      <c r="U2170" s="115"/>
      <c r="V2170" s="115"/>
      <c r="W2170" s="115"/>
      <c r="X2170" s="196"/>
      <c r="Y2170" s="196"/>
      <c r="Z2170" s="196"/>
      <c r="AA2170" s="115"/>
      <c r="AB2170" s="196"/>
      <c r="AC2170" s="115"/>
      <c r="AD2170" s="196"/>
      <c r="AE2170" s="115"/>
      <c r="AF2170" s="145"/>
      <c r="AG2170" s="218"/>
      <c r="AH2170" s="145"/>
      <c r="AI2170" s="106"/>
      <c r="AJ2170" s="106"/>
      <c r="AN2170" s="86"/>
    </row>
    <row r="2171" spans="1:40" x14ac:dyDescent="0.25">
      <c r="A2171" s="74">
        <f t="shared" si="223"/>
        <v>52</v>
      </c>
      <c r="B2171" s="188"/>
      <c r="C2171" s="87" t="s">
        <v>71</v>
      </c>
      <c r="D2171" s="145"/>
      <c r="E2171" s="170" t="s">
        <v>0</v>
      </c>
      <c r="F2171" s="170"/>
      <c r="G2171" s="193">
        <f>ROUND('[3]Total Proposed Rate (GF)'!$R2589,5)</f>
        <v>-1.719E-2</v>
      </c>
      <c r="H2171" s="115"/>
      <c r="I2171" s="193">
        <f>ROUND('[3]Total Proposed Rate (GF)'!$T2589,5)</f>
        <v>2.7040000000000002E-2</v>
      </c>
      <c r="J2171" s="115"/>
      <c r="K2171" s="193">
        <f>ROUND('[3]Total Proposed Rate (GF)'!$V2589,5)</f>
        <v>1.3899999999999999E-2</v>
      </c>
      <c r="L2171" s="115"/>
      <c r="M2171" s="193">
        <f>ROUND('[3]Total Proposed Rate (GF)'!$X2589,5)</f>
        <v>6.0000000000000002E-5</v>
      </c>
      <c r="N2171" s="115"/>
      <c r="O2171" s="193">
        <f>ROUND('[3]Total Proposed Rate (GF)'!$Z2589,5)</f>
        <v>8.1999999999999998E-4</v>
      </c>
      <c r="P2171" s="115"/>
      <c r="Q2171" s="193">
        <f>ROUND('[3]Total Proposed Rate (GF)'!$AB2589,5)</f>
        <v>8.7899999999999992E-3</v>
      </c>
      <c r="R2171" s="115"/>
      <c r="S2171" s="193">
        <f>ROUND('[3]Total Proposed Rate (GF)'!$AD2589,5)</f>
        <v>4.0000000000000003E-5</v>
      </c>
      <c r="T2171" s="115"/>
      <c r="U2171" s="193">
        <f>ROUND('[3]Total Proposed Rate (GF)'!$AF2589,5)</f>
        <v>0</v>
      </c>
      <c r="V2171" s="115"/>
      <c r="W2171" s="193">
        <f>ROUND('[3]Total Proposed Rate (GF)'!$AH2589,5)</f>
        <v>0</v>
      </c>
      <c r="X2171" s="115"/>
      <c r="Y2171" s="116">
        <f>SUM(G2171:W2171)</f>
        <v>3.3460000000000004E-2</v>
      </c>
      <c r="AA2171" s="193">
        <f>ROUND('[3]Total Proposed Rate (GF)'!$AL2589,5)</f>
        <v>5.7999999999999996E-3</v>
      </c>
      <c r="AB2171" s="75"/>
      <c r="AC2171" s="193">
        <f>ROUND('[3]Total Proposed Rate (GF)'!$AN2589,5)</f>
        <v>0.10566</v>
      </c>
      <c r="AD2171" s="75"/>
      <c r="AE2171" s="193">
        <f>ROUND('[3]Total Proposed Rate (GF)'!$AP2589,5)</f>
        <v>-8.0000000000000007E-5</v>
      </c>
      <c r="AF2171" s="117"/>
      <c r="AG2171" s="86">
        <f>SUM(Y2171:AE2171)</f>
        <v>0.14484</v>
      </c>
      <c r="AH2171" s="217"/>
      <c r="AI2171" s="106"/>
      <c r="AJ2171" s="106"/>
      <c r="AN2171" s="86"/>
    </row>
    <row r="2172" spans="1:40" x14ac:dyDescent="0.25">
      <c r="A2172" s="74">
        <f t="shared" si="223"/>
        <v>53</v>
      </c>
      <c r="B2172" s="188"/>
      <c r="C2172" s="87" t="s">
        <v>70</v>
      </c>
      <c r="D2172" s="145"/>
      <c r="E2172" s="170" t="s">
        <v>0</v>
      </c>
      <c r="F2172" s="170"/>
      <c r="G2172" s="193">
        <f>ROUND('[3]Total Proposed Rate (GF)'!$R2590,5)</f>
        <v>-1.719E-2</v>
      </c>
      <c r="H2172" s="115"/>
      <c r="I2172" s="193">
        <f>ROUND('[3]Total Proposed Rate (GF)'!$T2590,5)</f>
        <v>2.691E-2</v>
      </c>
      <c r="J2172" s="115"/>
      <c r="K2172" s="193">
        <f>ROUND('[3]Total Proposed Rate (GF)'!$V2590,5)</f>
        <v>1.3899999999999999E-2</v>
      </c>
      <c r="L2172" s="115"/>
      <c r="M2172" s="193">
        <f>ROUND('[3]Total Proposed Rate (GF)'!$X2590,5)</f>
        <v>6.0000000000000002E-5</v>
      </c>
      <c r="N2172" s="115"/>
      <c r="O2172" s="193">
        <f>ROUND('[3]Total Proposed Rate (GF)'!$Z2590,5)</f>
        <v>8.1999999999999998E-4</v>
      </c>
      <c r="P2172" s="115"/>
      <c r="Q2172" s="193">
        <f>ROUND('[3]Total Proposed Rate (GF)'!$AB2590,5)</f>
        <v>8.7899999999999992E-3</v>
      </c>
      <c r="R2172" s="115"/>
      <c r="S2172" s="193">
        <f>ROUND('[3]Total Proposed Rate (GF)'!$AD2590,5)</f>
        <v>4.0000000000000003E-5</v>
      </c>
      <c r="T2172" s="115"/>
      <c r="U2172" s="193">
        <f>ROUND('[3]Total Proposed Rate (GF)'!$AF2590,5)</f>
        <v>0</v>
      </c>
      <c r="V2172" s="115"/>
      <c r="W2172" s="193">
        <f>ROUND('[3]Total Proposed Rate (GF)'!$AH2590,5)</f>
        <v>0</v>
      </c>
      <c r="X2172" s="115"/>
      <c r="Y2172" s="116">
        <f>SUM(G2172:W2172)</f>
        <v>3.3329999999999999E-2</v>
      </c>
      <c r="AA2172" s="193">
        <f>ROUND('[3]Total Proposed Rate (GF)'!$AL2590,5)</f>
        <v>5.7999999999999996E-3</v>
      </c>
      <c r="AB2172" s="75"/>
      <c r="AC2172" s="193">
        <f>ROUND('[3]Total Proposed Rate (GF)'!$AN2590,5)</f>
        <v>0.10514</v>
      </c>
      <c r="AD2172" s="75"/>
      <c r="AE2172" s="193">
        <f>ROUND('[3]Total Proposed Rate (GF)'!$AP2590,5)</f>
        <v>-8.0000000000000007E-5</v>
      </c>
      <c r="AF2172" s="117"/>
      <c r="AG2172" s="86">
        <f>SUM(Y2172:AE2172)</f>
        <v>0.14419000000000001</v>
      </c>
      <c r="AH2172" s="217"/>
      <c r="AI2172" s="106"/>
      <c r="AJ2172" s="106"/>
      <c r="AN2172" s="86"/>
    </row>
    <row r="2173" spans="1:40" x14ac:dyDescent="0.25">
      <c r="A2173" s="74">
        <f t="shared" si="223"/>
        <v>54</v>
      </c>
      <c r="B2173" s="188"/>
      <c r="C2173" s="101" t="s">
        <v>69</v>
      </c>
      <c r="D2173" s="145"/>
      <c r="E2173" s="170" t="s">
        <v>0</v>
      </c>
      <c r="F2173" s="170"/>
      <c r="G2173" s="193">
        <f>ROUND('[3]Total Proposed Rate (GF)'!$R2591,5)</f>
        <v>-1.719E-2</v>
      </c>
      <c r="H2173" s="115"/>
      <c r="I2173" s="193">
        <f>ROUND('[3]Total Proposed Rate (GF)'!$T2591,5)</f>
        <v>6.8000000000000005E-4</v>
      </c>
      <c r="J2173" s="115"/>
      <c r="K2173" s="193">
        <f>ROUND('[3]Total Proposed Rate (GF)'!$V2591,5)</f>
        <v>1.3899999999999999E-2</v>
      </c>
      <c r="L2173" s="115"/>
      <c r="M2173" s="193">
        <f>ROUND('[3]Total Proposed Rate (GF)'!$X2591,5)</f>
        <v>6.0000000000000002E-5</v>
      </c>
      <c r="N2173" s="115"/>
      <c r="O2173" s="193">
        <f>ROUND('[3]Total Proposed Rate (GF)'!$Z2591,5)</f>
        <v>8.1999999999999998E-4</v>
      </c>
      <c r="P2173" s="115"/>
      <c r="Q2173" s="193">
        <f>ROUND('[3]Total Proposed Rate (GF)'!$AB2591,5)</f>
        <v>8.7899999999999992E-3</v>
      </c>
      <c r="R2173" s="115"/>
      <c r="S2173" s="193">
        <f>ROUND('[3]Total Proposed Rate (GF)'!$AD2591,5)</f>
        <v>4.0000000000000003E-5</v>
      </c>
      <c r="T2173" s="115"/>
      <c r="U2173" s="193">
        <f>ROUND('[3]Total Proposed Rate (GF)'!$AF2591,5)</f>
        <v>0</v>
      </c>
      <c r="V2173" s="115"/>
      <c r="W2173" s="193">
        <f>ROUND('[3]Total Proposed Rate (GF)'!$AH2591,5)</f>
        <v>0</v>
      </c>
      <c r="X2173" s="115"/>
      <c r="Y2173" s="116">
        <f>SUM(G2173:W2173)</f>
        <v>7.0999999999999987E-3</v>
      </c>
      <c r="AA2173" s="193">
        <f>ROUND('[3]Total Proposed Rate (GF)'!$AL2591,5)</f>
        <v>5.7999999999999996E-3</v>
      </c>
      <c r="AB2173" s="75"/>
      <c r="AC2173" s="193">
        <f>ROUND('[3]Total Proposed Rate (GF)'!$AN2591,5)</f>
        <v>0.10566</v>
      </c>
      <c r="AD2173" s="75"/>
      <c r="AE2173" s="193">
        <f>ROUND('[3]Total Proposed Rate (GF)'!$AP2591,5)</f>
        <v>-8.0000000000000007E-5</v>
      </c>
      <c r="AF2173" s="117"/>
      <c r="AG2173" s="86">
        <f>SUM(Y2173:AE2173)</f>
        <v>0.11848</v>
      </c>
      <c r="AH2173" s="217"/>
      <c r="AI2173" s="106"/>
      <c r="AJ2173" s="106"/>
      <c r="AN2173" s="86"/>
    </row>
    <row r="2174" spans="1:40" x14ac:dyDescent="0.25">
      <c r="A2174" s="74">
        <f t="shared" si="223"/>
        <v>55</v>
      </c>
      <c r="B2174" s="188"/>
      <c r="C2174" s="101" t="s">
        <v>68</v>
      </c>
      <c r="D2174" s="145"/>
      <c r="E2174" s="170" t="s">
        <v>0</v>
      </c>
      <c r="F2174" s="170"/>
      <c r="G2174" s="193">
        <f>ROUND('[3]Total Proposed Rate (GF)'!$R2592,5)</f>
        <v>-1.719E-2</v>
      </c>
      <c r="H2174" s="115"/>
      <c r="I2174" s="193">
        <f>ROUND('[3]Total Proposed Rate (GF)'!$T2592,5)</f>
        <v>6.8000000000000005E-4</v>
      </c>
      <c r="J2174" s="115"/>
      <c r="K2174" s="193">
        <f>ROUND('[3]Total Proposed Rate (GF)'!$V2592,5)</f>
        <v>1.3899999999999999E-2</v>
      </c>
      <c r="L2174" s="115"/>
      <c r="M2174" s="193">
        <f>ROUND('[3]Total Proposed Rate (GF)'!$X2592,5)</f>
        <v>6.0000000000000002E-5</v>
      </c>
      <c r="N2174" s="115"/>
      <c r="O2174" s="193">
        <f>ROUND('[3]Total Proposed Rate (GF)'!$Z2592,5)</f>
        <v>8.1999999999999998E-4</v>
      </c>
      <c r="P2174" s="115"/>
      <c r="Q2174" s="193">
        <f>ROUND('[3]Total Proposed Rate (GF)'!$AB2592,5)</f>
        <v>8.7899999999999992E-3</v>
      </c>
      <c r="R2174" s="115"/>
      <c r="S2174" s="193">
        <f>ROUND('[3]Total Proposed Rate (GF)'!$AD2592,5)</f>
        <v>4.0000000000000003E-5</v>
      </c>
      <c r="T2174" s="115"/>
      <c r="U2174" s="193">
        <f>ROUND('[3]Total Proposed Rate (GF)'!$AF2592,5)</f>
        <v>0</v>
      </c>
      <c r="V2174" s="115"/>
      <c r="W2174" s="193">
        <f>ROUND('[3]Total Proposed Rate (GF)'!$AH2592,5)</f>
        <v>0</v>
      </c>
      <c r="X2174" s="115"/>
      <c r="Y2174" s="116">
        <f>SUM(G2174:W2174)</f>
        <v>7.0999999999999987E-3</v>
      </c>
      <c r="AA2174" s="193">
        <f>ROUND('[3]Total Proposed Rate (GF)'!$AL2592,5)</f>
        <v>5.7999999999999996E-3</v>
      </c>
      <c r="AB2174" s="75"/>
      <c r="AC2174" s="193">
        <f>ROUND('[3]Total Proposed Rate (GF)'!$AN2592,5)</f>
        <v>0.10514</v>
      </c>
      <c r="AD2174" s="75"/>
      <c r="AE2174" s="193">
        <f>ROUND('[3]Total Proposed Rate (GF)'!$AP2592,5)</f>
        <v>-8.0000000000000007E-5</v>
      </c>
      <c r="AF2174" s="117"/>
      <c r="AG2174" s="86">
        <f>SUM(Y2174:AE2174)</f>
        <v>0.11796</v>
      </c>
      <c r="AH2174" s="217"/>
      <c r="AI2174" s="106"/>
      <c r="AJ2174" s="106"/>
      <c r="AN2174" s="86"/>
    </row>
    <row r="2175" spans="1:40" x14ac:dyDescent="0.25">
      <c r="A2175" s="74">
        <f t="shared" si="223"/>
        <v>56</v>
      </c>
      <c r="B2175" s="188"/>
      <c r="C2175" s="87" t="s">
        <v>67</v>
      </c>
      <c r="D2175" s="145"/>
      <c r="E2175" s="170" t="s">
        <v>0</v>
      </c>
      <c r="F2175" s="170"/>
      <c r="G2175" s="193">
        <f>ROUND('[3]Total Proposed Rate (GF)'!$R2593,5)</f>
        <v>-1.719E-2</v>
      </c>
      <c r="H2175" s="115"/>
      <c r="I2175" s="193">
        <f>ROUND('[3]Total Proposed Rate (GF)'!$T2593,5)</f>
        <v>6.8000000000000005E-4</v>
      </c>
      <c r="J2175" s="115"/>
      <c r="K2175" s="193">
        <f>ROUND('[3]Total Proposed Rate (GF)'!$V2593,5)</f>
        <v>1.3899999999999999E-2</v>
      </c>
      <c r="L2175" s="115"/>
      <c r="M2175" s="193">
        <f>ROUND('[3]Total Proposed Rate (GF)'!$X2593,5)</f>
        <v>6.0000000000000002E-5</v>
      </c>
      <c r="N2175" s="115"/>
      <c r="O2175" s="193">
        <f>ROUND('[3]Total Proposed Rate (GF)'!$Z2593,5)</f>
        <v>8.1999999999999998E-4</v>
      </c>
      <c r="P2175" s="115"/>
      <c r="Q2175" s="193">
        <f>ROUND('[3]Total Proposed Rate (GF)'!$AB2593,5)</f>
        <v>8.7899999999999992E-3</v>
      </c>
      <c r="R2175" s="115"/>
      <c r="S2175" s="193">
        <f>ROUND('[3]Total Proposed Rate (GF)'!$AD2593,5)</f>
        <v>4.0000000000000003E-5</v>
      </c>
      <c r="T2175" s="115"/>
      <c r="U2175" s="193">
        <f>ROUND('[3]Total Proposed Rate (GF)'!$AF2593,5)</f>
        <v>0</v>
      </c>
      <c r="V2175" s="115"/>
      <c r="W2175" s="193">
        <f>ROUND('[3]Total Proposed Rate (GF)'!$AH2593,5)</f>
        <v>0</v>
      </c>
      <c r="X2175" s="115"/>
      <c r="Y2175" s="116">
        <f>SUM(G2175:W2175)</f>
        <v>7.0999999999999987E-3</v>
      </c>
      <c r="AA2175" s="193">
        <f>ROUND('[3]Total Proposed Rate (GF)'!$AL2593,5)</f>
        <v>5.7999999999999996E-3</v>
      </c>
      <c r="AB2175" s="75"/>
      <c r="AC2175" s="193">
        <f>ROUND('[3]Total Proposed Rate (GF)'!$AN2593,5)</f>
        <v>0.10074</v>
      </c>
      <c r="AD2175" s="75"/>
      <c r="AE2175" s="193">
        <f>ROUND('[3]Total Proposed Rate (GF)'!$AP2593,5)</f>
        <v>-8.0000000000000007E-5</v>
      </c>
      <c r="AF2175" s="117"/>
      <c r="AG2175" s="86">
        <f>SUM(Y2175:AE2175)</f>
        <v>0.11355999999999999</v>
      </c>
      <c r="AH2175" s="217"/>
      <c r="AI2175" s="106"/>
      <c r="AJ2175" s="106"/>
      <c r="AN2175" s="86"/>
    </row>
    <row r="2176" spans="1:40" x14ac:dyDescent="0.25">
      <c r="A2176" s="74">
        <f t="shared" si="223"/>
        <v>57</v>
      </c>
      <c r="B2176" s="188"/>
      <c r="C2176" s="87" t="s">
        <v>319</v>
      </c>
      <c r="D2176" s="145"/>
      <c r="E2176" s="145"/>
      <c r="F2176" s="145"/>
      <c r="G2176" s="115"/>
      <c r="H2176" s="196"/>
      <c r="I2176" s="115"/>
      <c r="J2176" s="196"/>
      <c r="K2176" s="115"/>
      <c r="L2176" s="196"/>
      <c r="M2176" s="115"/>
      <c r="N2176" s="116"/>
      <c r="O2176" s="115"/>
      <c r="P2176" s="115"/>
      <c r="Q2176" s="115"/>
      <c r="R2176" s="116"/>
      <c r="S2176" s="115"/>
      <c r="T2176" s="116"/>
      <c r="U2176" s="115"/>
      <c r="V2176" s="115"/>
      <c r="W2176" s="115"/>
      <c r="X2176" s="196"/>
      <c r="Y2176" s="196"/>
      <c r="Z2176" s="196"/>
      <c r="AA2176" s="115"/>
      <c r="AB2176" s="196"/>
      <c r="AC2176" s="115"/>
      <c r="AD2176" s="196"/>
      <c r="AE2176" s="115"/>
      <c r="AF2176" s="145"/>
      <c r="AG2176" s="218"/>
      <c r="AH2176" s="145"/>
      <c r="AI2176" s="106"/>
      <c r="AJ2176" s="106"/>
      <c r="AN2176" s="86"/>
    </row>
    <row r="2177" spans="1:40" x14ac:dyDescent="0.25">
      <c r="A2177" s="74">
        <f t="shared" si="223"/>
        <v>58</v>
      </c>
      <c r="B2177" s="188"/>
      <c r="C2177" s="87" t="s">
        <v>71</v>
      </c>
      <c r="D2177" s="145"/>
      <c r="E2177" s="170" t="s">
        <v>0</v>
      </c>
      <c r="F2177" s="170"/>
      <c r="G2177" s="193">
        <f>ROUND('[3]Total Proposed Rate (GF)'!$R2595,5)</f>
        <v>-1.719E-2</v>
      </c>
      <c r="H2177" s="115"/>
      <c r="I2177" s="193">
        <f>ROUND('[3]Total Proposed Rate (GF)'!$T2595,5)</f>
        <v>2.7040000000000002E-2</v>
      </c>
      <c r="J2177" s="115"/>
      <c r="K2177" s="193">
        <f>ROUND('[3]Total Proposed Rate (GF)'!$V2595,5)</f>
        <v>1.3899999999999999E-2</v>
      </c>
      <c r="L2177" s="115"/>
      <c r="M2177" s="193">
        <f>ROUND('[3]Total Proposed Rate (GF)'!$X2595,5)</f>
        <v>6.0000000000000002E-5</v>
      </c>
      <c r="N2177" s="115"/>
      <c r="O2177" s="193">
        <f>ROUND('[3]Total Proposed Rate (GF)'!$Z2595,5)</f>
        <v>8.1999999999999998E-4</v>
      </c>
      <c r="P2177" s="115"/>
      <c r="Q2177" s="193">
        <f>ROUND('[3]Total Proposed Rate (GF)'!$AB2595,5)</f>
        <v>8.7899999999999992E-3</v>
      </c>
      <c r="R2177" s="115"/>
      <c r="S2177" s="193">
        <f>ROUND('[3]Total Proposed Rate (GF)'!$AD2595,5)</f>
        <v>4.0000000000000003E-5</v>
      </c>
      <c r="T2177" s="115"/>
      <c r="U2177" s="193">
        <f>ROUND('[3]Total Proposed Rate (GF)'!$AF2595,5)</f>
        <v>0</v>
      </c>
      <c r="V2177" s="115"/>
      <c r="W2177" s="193">
        <f>ROUND('[3]Total Proposed Rate (GF)'!$AH2595,5)</f>
        <v>0</v>
      </c>
      <c r="X2177" s="115"/>
      <c r="Y2177" s="116">
        <f>SUM(G2177:W2177)</f>
        <v>3.3460000000000004E-2</v>
      </c>
      <c r="AA2177" s="193">
        <f>ROUND('[3]Total Proposed Rate (GF)'!$AL2595,5)</f>
        <v>5.7999999999999996E-3</v>
      </c>
      <c r="AB2177" s="75"/>
      <c r="AC2177" s="193">
        <f>ROUND('[3]Total Proposed Rate (GF)'!$AN2595,5)</f>
        <v>0.09</v>
      </c>
      <c r="AD2177" s="75"/>
      <c r="AE2177" s="193">
        <f>ROUND('[3]Total Proposed Rate (GF)'!$AP2595,5)</f>
        <v>-8.0000000000000007E-5</v>
      </c>
      <c r="AF2177" s="117"/>
      <c r="AG2177" s="86">
        <f>SUM(Y2177:AE2177)</f>
        <v>0.12917999999999999</v>
      </c>
      <c r="AH2177" s="217"/>
      <c r="AI2177" s="106"/>
      <c r="AJ2177" s="106"/>
      <c r="AN2177" s="86"/>
    </row>
    <row r="2178" spans="1:40" x14ac:dyDescent="0.25">
      <c r="A2178" s="74">
        <f t="shared" si="223"/>
        <v>59</v>
      </c>
      <c r="B2178" s="188"/>
      <c r="C2178" s="87" t="s">
        <v>70</v>
      </c>
      <c r="D2178" s="145"/>
      <c r="E2178" s="170" t="s">
        <v>0</v>
      </c>
      <c r="F2178" s="170"/>
      <c r="G2178" s="193">
        <f>ROUND('[3]Total Proposed Rate (GF)'!$R2596,5)</f>
        <v>-1.719E-2</v>
      </c>
      <c r="H2178" s="115"/>
      <c r="I2178" s="193">
        <f>ROUND('[3]Total Proposed Rate (GF)'!$T2596,5)</f>
        <v>2.691E-2</v>
      </c>
      <c r="J2178" s="115"/>
      <c r="K2178" s="193">
        <f>ROUND('[3]Total Proposed Rate (GF)'!$V2596,5)</f>
        <v>1.3899999999999999E-2</v>
      </c>
      <c r="L2178" s="115"/>
      <c r="M2178" s="193">
        <f>ROUND('[3]Total Proposed Rate (GF)'!$X2596,5)</f>
        <v>6.0000000000000002E-5</v>
      </c>
      <c r="N2178" s="115"/>
      <c r="O2178" s="193">
        <f>ROUND('[3]Total Proposed Rate (GF)'!$Z2596,5)</f>
        <v>8.1999999999999998E-4</v>
      </c>
      <c r="P2178" s="115"/>
      <c r="Q2178" s="193">
        <f>ROUND('[3]Total Proposed Rate (GF)'!$AB2596,5)</f>
        <v>8.7899999999999992E-3</v>
      </c>
      <c r="R2178" s="115"/>
      <c r="S2178" s="193">
        <f>ROUND('[3]Total Proposed Rate (GF)'!$AD2596,5)</f>
        <v>4.0000000000000003E-5</v>
      </c>
      <c r="T2178" s="115"/>
      <c r="U2178" s="193">
        <f>ROUND('[3]Total Proposed Rate (GF)'!$AF2596,5)</f>
        <v>0</v>
      </c>
      <c r="V2178" s="115"/>
      <c r="W2178" s="193">
        <f>ROUND('[3]Total Proposed Rate (GF)'!$AH2596,5)</f>
        <v>0</v>
      </c>
      <c r="X2178" s="115"/>
      <c r="Y2178" s="116">
        <f>SUM(G2178:W2178)</f>
        <v>3.3329999999999999E-2</v>
      </c>
      <c r="AA2178" s="193">
        <f>ROUND('[3]Total Proposed Rate (GF)'!$AL2596,5)</f>
        <v>5.7999999999999996E-3</v>
      </c>
      <c r="AB2178" s="75"/>
      <c r="AC2178" s="193">
        <f>ROUND('[3]Total Proposed Rate (GF)'!$AN2596,5)</f>
        <v>8.9529999999999998E-2</v>
      </c>
      <c r="AD2178" s="75"/>
      <c r="AE2178" s="193">
        <f>ROUND('[3]Total Proposed Rate (GF)'!$AP2596,5)</f>
        <v>-8.0000000000000007E-5</v>
      </c>
      <c r="AF2178" s="117"/>
      <c r="AG2178" s="86">
        <f>SUM(Y2178:AE2178)</f>
        <v>0.12858</v>
      </c>
      <c r="AH2178" s="217"/>
      <c r="AI2178" s="106"/>
      <c r="AJ2178" s="106"/>
      <c r="AN2178" s="86"/>
    </row>
    <row r="2179" spans="1:40" x14ac:dyDescent="0.25">
      <c r="A2179" s="74">
        <f t="shared" si="223"/>
        <v>60</v>
      </c>
      <c r="B2179" s="188"/>
      <c r="C2179" s="101" t="s">
        <v>69</v>
      </c>
      <c r="D2179" s="145"/>
      <c r="E2179" s="170" t="s">
        <v>0</v>
      </c>
      <c r="F2179" s="170"/>
      <c r="G2179" s="193">
        <f>ROUND('[3]Total Proposed Rate (GF)'!$R2597,5)</f>
        <v>-1.719E-2</v>
      </c>
      <c r="H2179" s="115"/>
      <c r="I2179" s="193">
        <f>ROUND('[3]Total Proposed Rate (GF)'!$T2597,5)</f>
        <v>6.8000000000000005E-4</v>
      </c>
      <c r="J2179" s="115"/>
      <c r="K2179" s="193">
        <f>ROUND('[3]Total Proposed Rate (GF)'!$V2597,5)</f>
        <v>1.3899999999999999E-2</v>
      </c>
      <c r="L2179" s="115"/>
      <c r="M2179" s="193">
        <f>ROUND('[3]Total Proposed Rate (GF)'!$X2597,5)</f>
        <v>6.0000000000000002E-5</v>
      </c>
      <c r="N2179" s="115"/>
      <c r="O2179" s="193">
        <f>ROUND('[3]Total Proposed Rate (GF)'!$Z2597,5)</f>
        <v>8.1999999999999998E-4</v>
      </c>
      <c r="P2179" s="115"/>
      <c r="Q2179" s="193">
        <f>ROUND('[3]Total Proposed Rate (GF)'!$AB2597,5)</f>
        <v>8.7899999999999992E-3</v>
      </c>
      <c r="R2179" s="115"/>
      <c r="S2179" s="193">
        <f>ROUND('[3]Total Proposed Rate (GF)'!$AD2597,5)</f>
        <v>4.0000000000000003E-5</v>
      </c>
      <c r="T2179" s="115"/>
      <c r="U2179" s="193">
        <f>ROUND('[3]Total Proposed Rate (GF)'!$AF2597,5)</f>
        <v>0</v>
      </c>
      <c r="V2179" s="115"/>
      <c r="W2179" s="193">
        <f>ROUND('[3]Total Proposed Rate (GF)'!$AH2597,5)</f>
        <v>0</v>
      </c>
      <c r="X2179" s="115"/>
      <c r="Y2179" s="116">
        <f>SUM(G2179:W2179)</f>
        <v>7.0999999999999987E-3</v>
      </c>
      <c r="AA2179" s="193">
        <f>ROUND('[3]Total Proposed Rate (GF)'!$AL2597,5)</f>
        <v>5.7999999999999996E-3</v>
      </c>
      <c r="AB2179" s="75"/>
      <c r="AC2179" s="193">
        <f>ROUND('[3]Total Proposed Rate (GF)'!$AN2597,5)</f>
        <v>0.09</v>
      </c>
      <c r="AD2179" s="75"/>
      <c r="AE2179" s="193">
        <f>ROUND('[3]Total Proposed Rate (GF)'!$AP2597,5)</f>
        <v>-8.0000000000000007E-5</v>
      </c>
      <c r="AF2179" s="117"/>
      <c r="AG2179" s="86">
        <f>SUM(Y2179:AE2179)</f>
        <v>0.10281999999999999</v>
      </c>
      <c r="AH2179" s="217"/>
      <c r="AI2179" s="106"/>
      <c r="AJ2179" s="106"/>
      <c r="AN2179" s="86"/>
    </row>
    <row r="2180" spans="1:40" x14ac:dyDescent="0.25">
      <c r="A2180" s="74">
        <f t="shared" si="223"/>
        <v>61</v>
      </c>
      <c r="B2180" s="188"/>
      <c r="C2180" s="101" t="s">
        <v>68</v>
      </c>
      <c r="D2180" s="145"/>
      <c r="E2180" s="170" t="s">
        <v>0</v>
      </c>
      <c r="F2180" s="170"/>
      <c r="G2180" s="193">
        <f>ROUND('[3]Total Proposed Rate (GF)'!$R2598,5)</f>
        <v>-1.719E-2</v>
      </c>
      <c r="H2180" s="115"/>
      <c r="I2180" s="193">
        <f>ROUND('[3]Total Proposed Rate (GF)'!$T2598,5)</f>
        <v>6.8000000000000005E-4</v>
      </c>
      <c r="J2180" s="115"/>
      <c r="K2180" s="193">
        <f>ROUND('[3]Total Proposed Rate (GF)'!$V2598,5)</f>
        <v>1.3899999999999999E-2</v>
      </c>
      <c r="L2180" s="115"/>
      <c r="M2180" s="193">
        <f>ROUND('[3]Total Proposed Rate (GF)'!$X2598,5)</f>
        <v>6.0000000000000002E-5</v>
      </c>
      <c r="N2180" s="115"/>
      <c r="O2180" s="193">
        <f>ROUND('[3]Total Proposed Rate (GF)'!$Z2598,5)</f>
        <v>8.1999999999999998E-4</v>
      </c>
      <c r="P2180" s="115"/>
      <c r="Q2180" s="193">
        <f>ROUND('[3]Total Proposed Rate (GF)'!$AB2598,5)</f>
        <v>8.7899999999999992E-3</v>
      </c>
      <c r="R2180" s="115"/>
      <c r="S2180" s="193">
        <f>ROUND('[3]Total Proposed Rate (GF)'!$AD2598,5)</f>
        <v>4.0000000000000003E-5</v>
      </c>
      <c r="T2180" s="115"/>
      <c r="U2180" s="193">
        <f>ROUND('[3]Total Proposed Rate (GF)'!$AF2598,5)</f>
        <v>0</v>
      </c>
      <c r="V2180" s="115"/>
      <c r="W2180" s="193">
        <f>ROUND('[3]Total Proposed Rate (GF)'!$AH2598,5)</f>
        <v>0</v>
      </c>
      <c r="X2180" s="115"/>
      <c r="Y2180" s="116">
        <f>SUM(G2180:W2180)</f>
        <v>7.0999999999999987E-3</v>
      </c>
      <c r="AA2180" s="193">
        <f>ROUND('[3]Total Proposed Rate (GF)'!$AL2598,5)</f>
        <v>5.7999999999999996E-3</v>
      </c>
      <c r="AB2180" s="75"/>
      <c r="AC2180" s="193">
        <f>ROUND('[3]Total Proposed Rate (GF)'!$AN2598,5)</f>
        <v>8.9529999999999998E-2</v>
      </c>
      <c r="AD2180" s="75"/>
      <c r="AE2180" s="193">
        <f>ROUND('[3]Total Proposed Rate (GF)'!$AP2598,5)</f>
        <v>-8.0000000000000007E-5</v>
      </c>
      <c r="AF2180" s="117"/>
      <c r="AG2180" s="86">
        <f>SUM(Y2180:AE2180)</f>
        <v>0.10235</v>
      </c>
      <c r="AH2180" s="217"/>
      <c r="AI2180" s="106"/>
      <c r="AJ2180" s="106"/>
      <c r="AN2180" s="86"/>
    </row>
    <row r="2181" spans="1:40" x14ac:dyDescent="0.25">
      <c r="A2181" s="74">
        <f t="shared" si="223"/>
        <v>62</v>
      </c>
      <c r="B2181" s="188"/>
      <c r="C2181" s="87" t="s">
        <v>67</v>
      </c>
      <c r="D2181" s="145"/>
      <c r="E2181" s="170" t="s">
        <v>0</v>
      </c>
      <c r="F2181" s="170"/>
      <c r="G2181" s="193">
        <f>ROUND('[3]Total Proposed Rate (GF)'!$R2599,5)</f>
        <v>-1.719E-2</v>
      </c>
      <c r="H2181" s="115"/>
      <c r="I2181" s="193">
        <f>ROUND('[3]Total Proposed Rate (GF)'!$T2599,5)</f>
        <v>6.8000000000000005E-4</v>
      </c>
      <c r="J2181" s="115"/>
      <c r="K2181" s="193">
        <f>ROUND('[3]Total Proposed Rate (GF)'!$V2599,5)</f>
        <v>1.3899999999999999E-2</v>
      </c>
      <c r="L2181" s="115"/>
      <c r="M2181" s="193">
        <f>ROUND('[3]Total Proposed Rate (GF)'!$X2599,5)</f>
        <v>6.0000000000000002E-5</v>
      </c>
      <c r="N2181" s="115"/>
      <c r="O2181" s="193">
        <f>ROUND('[3]Total Proposed Rate (GF)'!$Z2599,5)</f>
        <v>8.1999999999999998E-4</v>
      </c>
      <c r="P2181" s="115"/>
      <c r="Q2181" s="193">
        <f>ROUND('[3]Total Proposed Rate (GF)'!$AB2599,5)</f>
        <v>8.7899999999999992E-3</v>
      </c>
      <c r="R2181" s="115"/>
      <c r="S2181" s="193">
        <f>ROUND('[3]Total Proposed Rate (GF)'!$AD2599,5)</f>
        <v>4.0000000000000003E-5</v>
      </c>
      <c r="T2181" s="115"/>
      <c r="U2181" s="193">
        <f>ROUND('[3]Total Proposed Rate (GF)'!$AF2599,5)</f>
        <v>0</v>
      </c>
      <c r="V2181" s="115"/>
      <c r="W2181" s="193">
        <f>ROUND('[3]Total Proposed Rate (GF)'!$AH2599,5)</f>
        <v>0</v>
      </c>
      <c r="X2181" s="115"/>
      <c r="Y2181" s="116">
        <f>SUM(G2181:W2181)</f>
        <v>7.0999999999999987E-3</v>
      </c>
      <c r="AA2181" s="193">
        <f>ROUND('[3]Total Proposed Rate (GF)'!$AL2599,5)</f>
        <v>5.7999999999999996E-3</v>
      </c>
      <c r="AB2181" s="75"/>
      <c r="AC2181" s="193">
        <f>ROUND('[3]Total Proposed Rate (GF)'!$AN2599,5)</f>
        <v>8.5559999999999997E-2</v>
      </c>
      <c r="AD2181" s="75"/>
      <c r="AE2181" s="193">
        <f>ROUND('[3]Total Proposed Rate (GF)'!$AP2599,5)</f>
        <v>-8.0000000000000007E-5</v>
      </c>
      <c r="AF2181" s="117"/>
      <c r="AG2181" s="86">
        <f>SUM(Y2181:AE2181)</f>
        <v>9.8379999999999995E-2</v>
      </c>
      <c r="AH2181" s="217"/>
      <c r="AI2181" s="106"/>
      <c r="AJ2181" s="106"/>
      <c r="AN2181" s="86"/>
    </row>
    <row r="2182" spans="1:40" x14ac:dyDescent="0.25">
      <c r="A2182" s="74">
        <f t="shared" si="223"/>
        <v>63</v>
      </c>
      <c r="B2182" s="188"/>
      <c r="C2182" s="101" t="s">
        <v>320</v>
      </c>
      <c r="D2182" s="145"/>
      <c r="E2182" s="145"/>
      <c r="F2182" s="145"/>
      <c r="G2182" s="115"/>
      <c r="H2182" s="196"/>
      <c r="I2182" s="115"/>
      <c r="J2182" s="196"/>
      <c r="K2182" s="115"/>
      <c r="L2182" s="196"/>
      <c r="M2182" s="115"/>
      <c r="N2182" s="116"/>
      <c r="O2182" s="115"/>
      <c r="P2182" s="115"/>
      <c r="Q2182" s="115"/>
      <c r="R2182" s="116"/>
      <c r="S2182" s="115"/>
      <c r="T2182" s="116"/>
      <c r="U2182" s="115"/>
      <c r="V2182" s="115"/>
      <c r="W2182" s="115"/>
      <c r="X2182" s="196"/>
      <c r="Y2182" s="196"/>
      <c r="Z2182" s="196"/>
      <c r="AA2182" s="115"/>
      <c r="AB2182" s="196"/>
      <c r="AC2182" s="115"/>
      <c r="AD2182" s="196"/>
      <c r="AE2182" s="115"/>
      <c r="AF2182" s="145"/>
      <c r="AG2182" s="218"/>
      <c r="AH2182" s="145"/>
      <c r="AI2182" s="106"/>
      <c r="AJ2182" s="106"/>
      <c r="AN2182" s="86"/>
    </row>
    <row r="2183" spans="1:40" x14ac:dyDescent="0.25">
      <c r="A2183" s="74">
        <f t="shared" si="223"/>
        <v>64</v>
      </c>
      <c r="B2183" s="188"/>
      <c r="C2183" s="87" t="s">
        <v>71</v>
      </c>
      <c r="D2183" s="145"/>
      <c r="E2183" s="170" t="s">
        <v>0</v>
      </c>
      <c r="F2183" s="170"/>
      <c r="G2183" s="193">
        <f>ROUND('[3]Total Proposed Rate (GF)'!$R2601,5)</f>
        <v>-1.719E-2</v>
      </c>
      <c r="H2183" s="115"/>
      <c r="I2183" s="193">
        <f>ROUND('[3]Total Proposed Rate (GF)'!$T2601,5)</f>
        <v>0.46701999999999999</v>
      </c>
      <c r="J2183" s="115"/>
      <c r="K2183" s="193">
        <f>ROUND('[3]Total Proposed Rate (GF)'!$V2601,5)</f>
        <v>1.3899999999999999E-2</v>
      </c>
      <c r="L2183" s="115"/>
      <c r="M2183" s="193">
        <f>ROUND('[3]Total Proposed Rate (GF)'!$X2601,5)</f>
        <v>6.0000000000000002E-5</v>
      </c>
      <c r="N2183" s="115"/>
      <c r="O2183" s="193">
        <f>ROUND('[3]Total Proposed Rate (GF)'!$Z2601,5)</f>
        <v>8.1999999999999998E-4</v>
      </c>
      <c r="P2183" s="115"/>
      <c r="Q2183" s="193">
        <f>ROUND('[3]Total Proposed Rate (GF)'!$AB2601,5)</f>
        <v>8.7899999999999992E-3</v>
      </c>
      <c r="R2183" s="115"/>
      <c r="S2183" s="193">
        <f>ROUND('[3]Total Proposed Rate (GF)'!$AD2601,5)</f>
        <v>4.0000000000000003E-5</v>
      </c>
      <c r="T2183" s="115"/>
      <c r="U2183" s="193">
        <f>ROUND('[3]Total Proposed Rate (GF)'!$AF2601,5)</f>
        <v>0</v>
      </c>
      <c r="V2183" s="115"/>
      <c r="W2183" s="193">
        <f>ROUND('[3]Total Proposed Rate (GF)'!$AH2601,5)</f>
        <v>0</v>
      </c>
      <c r="X2183" s="115"/>
      <c r="Y2183" s="116">
        <f>SUM(G2183:W2183)</f>
        <v>0.47344000000000003</v>
      </c>
      <c r="AA2183" s="193">
        <f>ROUND('[3]Total Proposed Rate (GF)'!$AL2601,5)</f>
        <v>5.7999999999999996E-3</v>
      </c>
      <c r="AB2183" s="75"/>
      <c r="AC2183" s="193">
        <f>ROUND('[3]Total Proposed Rate (GF)'!$AN2601,5)</f>
        <v>0.20810000000000001</v>
      </c>
      <c r="AD2183" s="75"/>
      <c r="AE2183" s="193">
        <f>ROUND('[3]Total Proposed Rate (GF)'!$AP2601,5)</f>
        <v>-8.0000000000000007E-5</v>
      </c>
      <c r="AF2183" s="117"/>
      <c r="AG2183" s="86">
        <f>SUM(Y2183:AE2183)</f>
        <v>0.68726000000000009</v>
      </c>
      <c r="AH2183" s="217"/>
      <c r="AI2183" s="106"/>
      <c r="AJ2183" s="106"/>
      <c r="AN2183" s="86"/>
    </row>
    <row r="2184" spans="1:40" x14ac:dyDescent="0.25">
      <c r="A2184" s="74">
        <f t="shared" si="223"/>
        <v>65</v>
      </c>
      <c r="B2184" s="188"/>
      <c r="C2184" s="87" t="s">
        <v>70</v>
      </c>
      <c r="D2184" s="145"/>
      <c r="E2184" s="170" t="s">
        <v>0</v>
      </c>
      <c r="F2184" s="170"/>
      <c r="G2184" s="193">
        <f>ROUND('[3]Total Proposed Rate (GF)'!$R2602,5)</f>
        <v>-1.719E-2</v>
      </c>
      <c r="H2184" s="115"/>
      <c r="I2184" s="193">
        <f>ROUND('[3]Total Proposed Rate (GF)'!$T2602,5)</f>
        <v>0.46461000000000002</v>
      </c>
      <c r="J2184" s="115"/>
      <c r="K2184" s="193">
        <f>ROUND('[3]Total Proposed Rate (GF)'!$V2602,5)</f>
        <v>1.3899999999999999E-2</v>
      </c>
      <c r="L2184" s="115"/>
      <c r="M2184" s="193">
        <f>ROUND('[3]Total Proposed Rate (GF)'!$X2602,5)</f>
        <v>6.0000000000000002E-5</v>
      </c>
      <c r="N2184" s="115"/>
      <c r="O2184" s="193">
        <f>ROUND('[3]Total Proposed Rate (GF)'!$Z2602,5)</f>
        <v>8.1999999999999998E-4</v>
      </c>
      <c r="P2184" s="115"/>
      <c r="Q2184" s="193">
        <f>ROUND('[3]Total Proposed Rate (GF)'!$AB2602,5)</f>
        <v>8.7899999999999992E-3</v>
      </c>
      <c r="R2184" s="115"/>
      <c r="S2184" s="193">
        <f>ROUND('[3]Total Proposed Rate (GF)'!$AD2602,5)</f>
        <v>4.0000000000000003E-5</v>
      </c>
      <c r="T2184" s="115"/>
      <c r="U2184" s="193">
        <f>ROUND('[3]Total Proposed Rate (GF)'!$AF2602,5)</f>
        <v>0</v>
      </c>
      <c r="V2184" s="115"/>
      <c r="W2184" s="193">
        <f>ROUND('[3]Total Proposed Rate (GF)'!$AH2602,5)</f>
        <v>0</v>
      </c>
      <c r="X2184" s="115"/>
      <c r="Y2184" s="116">
        <f>SUM(G2184:W2184)</f>
        <v>0.47103000000000006</v>
      </c>
      <c r="AA2184" s="193">
        <f>ROUND('[3]Total Proposed Rate (GF)'!$AL2602,5)</f>
        <v>5.7999999999999996E-3</v>
      </c>
      <c r="AB2184" s="75"/>
      <c r="AC2184" s="193">
        <f>ROUND('[3]Total Proposed Rate (GF)'!$AN2602,5)</f>
        <v>0.20709</v>
      </c>
      <c r="AD2184" s="75"/>
      <c r="AE2184" s="193">
        <f>ROUND('[3]Total Proposed Rate (GF)'!$AP2602,5)</f>
        <v>-8.0000000000000007E-5</v>
      </c>
      <c r="AF2184" s="117"/>
      <c r="AG2184" s="86">
        <f>SUM(Y2184:AE2184)</f>
        <v>0.68384000000000011</v>
      </c>
      <c r="AH2184" s="217"/>
      <c r="AI2184" s="106"/>
      <c r="AJ2184" s="106"/>
      <c r="AN2184" s="86"/>
    </row>
    <row r="2185" spans="1:40" x14ac:dyDescent="0.25">
      <c r="A2185" s="74">
        <f t="shared" si="223"/>
        <v>66</v>
      </c>
      <c r="B2185" s="188"/>
      <c r="C2185" s="101" t="s">
        <v>69</v>
      </c>
      <c r="D2185" s="145"/>
      <c r="E2185" s="170" t="s">
        <v>0</v>
      </c>
      <c r="F2185" s="170"/>
      <c r="G2185" s="193">
        <f>ROUND('[3]Total Proposed Rate (GF)'!$R2603,5)</f>
        <v>-1.719E-2</v>
      </c>
      <c r="H2185" s="115"/>
      <c r="I2185" s="193">
        <f>ROUND('[3]Total Proposed Rate (GF)'!$T2603,5)</f>
        <v>6.8000000000000005E-4</v>
      </c>
      <c r="J2185" s="115"/>
      <c r="K2185" s="193">
        <f>ROUND('[3]Total Proposed Rate (GF)'!$V2603,5)</f>
        <v>1.3899999999999999E-2</v>
      </c>
      <c r="L2185" s="115"/>
      <c r="M2185" s="193">
        <f>ROUND('[3]Total Proposed Rate (GF)'!$X2603,5)</f>
        <v>6.0000000000000002E-5</v>
      </c>
      <c r="N2185" s="115"/>
      <c r="O2185" s="193">
        <f>ROUND('[3]Total Proposed Rate (GF)'!$Z2603,5)</f>
        <v>8.1999999999999998E-4</v>
      </c>
      <c r="P2185" s="115"/>
      <c r="Q2185" s="193">
        <f>ROUND('[3]Total Proposed Rate (GF)'!$AB2603,5)</f>
        <v>8.7899999999999992E-3</v>
      </c>
      <c r="R2185" s="115"/>
      <c r="S2185" s="193">
        <f>ROUND('[3]Total Proposed Rate (GF)'!$AD2603,5)</f>
        <v>4.0000000000000003E-5</v>
      </c>
      <c r="T2185" s="115"/>
      <c r="U2185" s="193">
        <f>ROUND('[3]Total Proposed Rate (GF)'!$AF2603,5)</f>
        <v>0</v>
      </c>
      <c r="V2185" s="115"/>
      <c r="W2185" s="193">
        <f>ROUND('[3]Total Proposed Rate (GF)'!$AH2603,5)</f>
        <v>0</v>
      </c>
      <c r="X2185" s="115"/>
      <c r="Y2185" s="116">
        <f>SUM(G2185:W2185)</f>
        <v>7.0999999999999987E-3</v>
      </c>
      <c r="AA2185" s="193">
        <f>ROUND('[3]Total Proposed Rate (GF)'!$AL2603,5)</f>
        <v>5.7999999999999996E-3</v>
      </c>
      <c r="AB2185" s="75"/>
      <c r="AC2185" s="193">
        <f>ROUND('[3]Total Proposed Rate (GF)'!$AN2603,5)</f>
        <v>0.20810000000000001</v>
      </c>
      <c r="AD2185" s="75"/>
      <c r="AE2185" s="193">
        <f>ROUND('[3]Total Proposed Rate (GF)'!$AP2603,5)</f>
        <v>-8.0000000000000007E-5</v>
      </c>
      <c r="AF2185" s="117"/>
      <c r="AG2185" s="86">
        <f>SUM(Y2185:AE2185)</f>
        <v>0.22092000000000001</v>
      </c>
      <c r="AH2185" s="217"/>
      <c r="AI2185" s="106"/>
      <c r="AJ2185" s="106"/>
      <c r="AN2185" s="86"/>
    </row>
    <row r="2186" spans="1:40" x14ac:dyDescent="0.25">
      <c r="A2186" s="74">
        <f t="shared" si="223"/>
        <v>67</v>
      </c>
      <c r="B2186" s="188"/>
      <c r="C2186" s="101" t="s">
        <v>68</v>
      </c>
      <c r="D2186" s="145"/>
      <c r="E2186" s="170" t="s">
        <v>0</v>
      </c>
      <c r="F2186" s="170"/>
      <c r="G2186" s="193">
        <f>ROUND('[3]Total Proposed Rate (GF)'!$R2604,5)</f>
        <v>-1.719E-2</v>
      </c>
      <c r="H2186" s="115"/>
      <c r="I2186" s="193">
        <f>ROUND('[3]Total Proposed Rate (GF)'!$T2604,5)</f>
        <v>6.8000000000000005E-4</v>
      </c>
      <c r="J2186" s="115"/>
      <c r="K2186" s="193">
        <f>ROUND('[3]Total Proposed Rate (GF)'!$V2604,5)</f>
        <v>1.3899999999999999E-2</v>
      </c>
      <c r="L2186" s="115"/>
      <c r="M2186" s="193">
        <f>ROUND('[3]Total Proposed Rate (GF)'!$X2604,5)</f>
        <v>6.0000000000000002E-5</v>
      </c>
      <c r="N2186" s="115"/>
      <c r="O2186" s="193">
        <f>ROUND('[3]Total Proposed Rate (GF)'!$Z2604,5)</f>
        <v>8.1999999999999998E-4</v>
      </c>
      <c r="P2186" s="115"/>
      <c r="Q2186" s="193">
        <f>ROUND('[3]Total Proposed Rate (GF)'!$AB2604,5)</f>
        <v>8.7899999999999992E-3</v>
      </c>
      <c r="R2186" s="115"/>
      <c r="S2186" s="193">
        <f>ROUND('[3]Total Proposed Rate (GF)'!$AD2604,5)</f>
        <v>4.0000000000000003E-5</v>
      </c>
      <c r="T2186" s="115"/>
      <c r="U2186" s="193">
        <f>ROUND('[3]Total Proposed Rate (GF)'!$AF2604,5)</f>
        <v>0</v>
      </c>
      <c r="V2186" s="115"/>
      <c r="W2186" s="193">
        <f>ROUND('[3]Total Proposed Rate (GF)'!$AH2604,5)</f>
        <v>0</v>
      </c>
      <c r="X2186" s="115"/>
      <c r="Y2186" s="116">
        <f>SUM(G2186:W2186)</f>
        <v>7.0999999999999987E-3</v>
      </c>
      <c r="AA2186" s="193">
        <f>ROUND('[3]Total Proposed Rate (GF)'!$AL2604,5)</f>
        <v>5.7999999999999996E-3</v>
      </c>
      <c r="AB2186" s="75"/>
      <c r="AC2186" s="193">
        <f>ROUND('[3]Total Proposed Rate (GF)'!$AN2604,5)</f>
        <v>0.20709</v>
      </c>
      <c r="AD2186" s="75"/>
      <c r="AE2186" s="193">
        <f>ROUND('[3]Total Proposed Rate (GF)'!$AP2604,5)</f>
        <v>-8.0000000000000007E-5</v>
      </c>
      <c r="AF2186" s="117"/>
      <c r="AG2186" s="86">
        <f>SUM(Y2186:AE2186)</f>
        <v>0.21990999999999999</v>
      </c>
      <c r="AH2186" s="217"/>
      <c r="AI2186" s="106"/>
      <c r="AJ2186" s="106"/>
      <c r="AN2186" s="86"/>
    </row>
    <row r="2187" spans="1:40" x14ac:dyDescent="0.25">
      <c r="A2187" s="74">
        <f t="shared" si="223"/>
        <v>68</v>
      </c>
      <c r="B2187" s="188"/>
      <c r="C2187" s="87" t="s">
        <v>67</v>
      </c>
      <c r="D2187" s="145"/>
      <c r="E2187" s="170" t="s">
        <v>0</v>
      </c>
      <c r="F2187" s="170"/>
      <c r="G2187" s="193">
        <f>ROUND('[3]Total Proposed Rate (GF)'!$R2605,5)</f>
        <v>-1.719E-2</v>
      </c>
      <c r="H2187" s="115"/>
      <c r="I2187" s="193">
        <f>ROUND('[3]Total Proposed Rate (GF)'!$T2605,5)</f>
        <v>6.8000000000000005E-4</v>
      </c>
      <c r="J2187" s="115"/>
      <c r="K2187" s="193">
        <f>ROUND('[3]Total Proposed Rate (GF)'!$V2605,5)</f>
        <v>1.3899999999999999E-2</v>
      </c>
      <c r="L2187" s="115"/>
      <c r="M2187" s="193">
        <f>ROUND('[3]Total Proposed Rate (GF)'!$X2605,5)</f>
        <v>6.0000000000000002E-5</v>
      </c>
      <c r="N2187" s="115"/>
      <c r="O2187" s="193">
        <f>ROUND('[3]Total Proposed Rate (GF)'!$Z2605,5)</f>
        <v>8.1999999999999998E-4</v>
      </c>
      <c r="P2187" s="115"/>
      <c r="Q2187" s="193">
        <f>ROUND('[3]Total Proposed Rate (GF)'!$AB2605,5)</f>
        <v>8.7899999999999992E-3</v>
      </c>
      <c r="R2187" s="115"/>
      <c r="S2187" s="193">
        <f>ROUND('[3]Total Proposed Rate (GF)'!$AD2605,5)</f>
        <v>4.0000000000000003E-5</v>
      </c>
      <c r="T2187" s="115"/>
      <c r="U2187" s="193">
        <f>ROUND('[3]Total Proposed Rate (GF)'!$AF2605,5)</f>
        <v>0</v>
      </c>
      <c r="V2187" s="115"/>
      <c r="W2187" s="193">
        <f>ROUND('[3]Total Proposed Rate (GF)'!$AH2605,5)</f>
        <v>0</v>
      </c>
      <c r="X2187" s="115"/>
      <c r="Y2187" s="116">
        <f>SUM(G2187:W2187)</f>
        <v>7.0999999999999987E-3</v>
      </c>
      <c r="AA2187" s="193">
        <f>ROUND('[3]Total Proposed Rate (GF)'!$AL2605,5)</f>
        <v>5.7999999999999996E-3</v>
      </c>
      <c r="AB2187" s="75"/>
      <c r="AC2187" s="193">
        <f>ROUND('[3]Total Proposed Rate (GF)'!$AN2605,5)</f>
        <v>0.19821</v>
      </c>
      <c r="AD2187" s="75"/>
      <c r="AE2187" s="193">
        <f>ROUND('[3]Total Proposed Rate (GF)'!$AP2605,5)</f>
        <v>-8.0000000000000007E-5</v>
      </c>
      <c r="AF2187" s="117"/>
      <c r="AG2187" s="86">
        <f>SUM(Y2187:AE2187)</f>
        <v>0.21103</v>
      </c>
      <c r="AH2187" s="217"/>
      <c r="AI2187" s="106"/>
      <c r="AJ2187" s="106"/>
      <c r="AN2187" s="86"/>
    </row>
    <row r="2188" spans="1:40" x14ac:dyDescent="0.25">
      <c r="A2188" s="74">
        <f t="shared" si="223"/>
        <v>69</v>
      </c>
      <c r="B2188" s="188"/>
      <c r="C2188" s="87" t="s">
        <v>321</v>
      </c>
      <c r="D2188" s="145"/>
      <c r="E2188" s="145"/>
      <c r="F2188" s="145"/>
      <c r="G2188" s="115"/>
      <c r="H2188" s="196"/>
      <c r="I2188" s="115"/>
      <c r="J2188" s="196"/>
      <c r="K2188" s="115"/>
      <c r="L2188" s="196"/>
      <c r="M2188" s="115"/>
      <c r="N2188" s="116"/>
      <c r="O2188" s="115"/>
      <c r="P2188" s="115"/>
      <c r="Q2188" s="115"/>
      <c r="R2188" s="116"/>
      <c r="S2188" s="115"/>
      <c r="T2188" s="116"/>
      <c r="U2188" s="115"/>
      <c r="V2188" s="115"/>
      <c r="W2188" s="115"/>
      <c r="X2188" s="196"/>
      <c r="Y2188" s="196"/>
      <c r="Z2188" s="196"/>
      <c r="AA2188" s="115"/>
      <c r="AB2188" s="196"/>
      <c r="AC2188" s="115"/>
      <c r="AD2188" s="196"/>
      <c r="AE2188" s="115"/>
      <c r="AF2188" s="145"/>
      <c r="AG2188" s="218"/>
      <c r="AH2188" s="145"/>
      <c r="AI2188" s="106"/>
      <c r="AJ2188" s="106"/>
      <c r="AN2188" s="86"/>
    </row>
    <row r="2189" spans="1:40" x14ac:dyDescent="0.25">
      <c r="A2189" s="74">
        <f t="shared" si="223"/>
        <v>70</v>
      </c>
      <c r="B2189" s="188"/>
      <c r="C2189" s="87" t="s">
        <v>71</v>
      </c>
      <c r="D2189" s="145"/>
      <c r="E2189" s="170" t="s">
        <v>0</v>
      </c>
      <c r="F2189" s="170"/>
      <c r="G2189" s="193">
        <f>ROUND('[3]Total Proposed Rate (GF)'!$R2607,5)</f>
        <v>-1.719E-2</v>
      </c>
      <c r="H2189" s="115"/>
      <c r="I2189" s="193">
        <f>ROUND('[3]Total Proposed Rate (GF)'!$T2607,5)</f>
        <v>2.7040000000000002E-2</v>
      </c>
      <c r="J2189" s="115"/>
      <c r="K2189" s="193">
        <f>ROUND('[3]Total Proposed Rate (GF)'!$V2607,5)</f>
        <v>1.3899999999999999E-2</v>
      </c>
      <c r="L2189" s="115"/>
      <c r="M2189" s="193">
        <f>ROUND('[3]Total Proposed Rate (GF)'!$X2607,5)</f>
        <v>6.0000000000000002E-5</v>
      </c>
      <c r="N2189" s="115"/>
      <c r="O2189" s="193">
        <f>ROUND('[3]Total Proposed Rate (GF)'!$Z2607,5)</f>
        <v>8.1999999999999998E-4</v>
      </c>
      <c r="P2189" s="115"/>
      <c r="Q2189" s="193">
        <f>ROUND('[3]Total Proposed Rate (GF)'!$AB2607,5)</f>
        <v>8.7899999999999992E-3</v>
      </c>
      <c r="R2189" s="115"/>
      <c r="S2189" s="193">
        <f>ROUND('[3]Total Proposed Rate (GF)'!$AD2607,5)</f>
        <v>4.0000000000000003E-5</v>
      </c>
      <c r="T2189" s="115"/>
      <c r="U2189" s="193">
        <f>ROUND('[3]Total Proposed Rate (GF)'!$AF2607,5)</f>
        <v>0</v>
      </c>
      <c r="V2189" s="115"/>
      <c r="W2189" s="193">
        <f>ROUND('[3]Total Proposed Rate (GF)'!$AH2607,5)</f>
        <v>0</v>
      </c>
      <c r="X2189" s="115"/>
      <c r="Y2189" s="116">
        <f>SUM(G2189:W2189)</f>
        <v>3.3460000000000004E-2</v>
      </c>
      <c r="AA2189" s="193">
        <f>ROUND('[3]Total Proposed Rate (GF)'!$AL2607,5)</f>
        <v>5.7999999999999996E-3</v>
      </c>
      <c r="AB2189" s="75"/>
      <c r="AC2189" s="193">
        <f>ROUND('[3]Total Proposed Rate (GF)'!$AN2607,5)</f>
        <v>9.7519999999999996E-2</v>
      </c>
      <c r="AD2189" s="75"/>
      <c r="AE2189" s="193">
        <f>ROUND('[3]Total Proposed Rate (GF)'!$AP2607,5)</f>
        <v>-8.0000000000000007E-5</v>
      </c>
      <c r="AF2189" s="117"/>
      <c r="AG2189" s="86">
        <f>SUM(Y2189:AE2189)</f>
        <v>0.13670000000000002</v>
      </c>
      <c r="AH2189" s="217"/>
      <c r="AI2189" s="106"/>
      <c r="AJ2189" s="106"/>
      <c r="AN2189" s="86"/>
    </row>
    <row r="2190" spans="1:40" x14ac:dyDescent="0.25">
      <c r="A2190" s="74">
        <f t="shared" si="223"/>
        <v>71</v>
      </c>
      <c r="B2190" s="188"/>
      <c r="C2190" s="87" t="s">
        <v>70</v>
      </c>
      <c r="D2190" s="145"/>
      <c r="E2190" s="170" t="s">
        <v>0</v>
      </c>
      <c r="F2190" s="170"/>
      <c r="G2190" s="193">
        <f>ROUND('[3]Total Proposed Rate (GF)'!$R2608,5)</f>
        <v>-1.719E-2</v>
      </c>
      <c r="H2190" s="115"/>
      <c r="I2190" s="193">
        <f>ROUND('[3]Total Proposed Rate (GF)'!$T2608,5)</f>
        <v>2.691E-2</v>
      </c>
      <c r="J2190" s="115"/>
      <c r="K2190" s="193">
        <f>ROUND('[3]Total Proposed Rate (GF)'!$V2608,5)</f>
        <v>1.3899999999999999E-2</v>
      </c>
      <c r="L2190" s="115"/>
      <c r="M2190" s="193">
        <f>ROUND('[3]Total Proposed Rate (GF)'!$X2608,5)</f>
        <v>6.0000000000000002E-5</v>
      </c>
      <c r="N2190" s="115"/>
      <c r="O2190" s="193">
        <f>ROUND('[3]Total Proposed Rate (GF)'!$Z2608,5)</f>
        <v>8.1999999999999998E-4</v>
      </c>
      <c r="P2190" s="115"/>
      <c r="Q2190" s="193">
        <f>ROUND('[3]Total Proposed Rate (GF)'!$AB2608,5)</f>
        <v>8.7899999999999992E-3</v>
      </c>
      <c r="R2190" s="115"/>
      <c r="S2190" s="193">
        <f>ROUND('[3]Total Proposed Rate (GF)'!$AD2608,5)</f>
        <v>4.0000000000000003E-5</v>
      </c>
      <c r="T2190" s="115"/>
      <c r="U2190" s="193">
        <f>ROUND('[3]Total Proposed Rate (GF)'!$AF2608,5)</f>
        <v>0</v>
      </c>
      <c r="V2190" s="115"/>
      <c r="W2190" s="193">
        <f>ROUND('[3]Total Proposed Rate (GF)'!$AH2608,5)</f>
        <v>0</v>
      </c>
      <c r="X2190" s="115"/>
      <c r="Y2190" s="116">
        <f>SUM(G2190:W2190)</f>
        <v>3.3329999999999999E-2</v>
      </c>
      <c r="AA2190" s="193">
        <f>ROUND('[3]Total Proposed Rate (GF)'!$AL2608,5)</f>
        <v>5.7999999999999996E-3</v>
      </c>
      <c r="AB2190" s="75"/>
      <c r="AC2190" s="193">
        <f>ROUND('[3]Total Proposed Rate (GF)'!$AN2608,5)</f>
        <v>9.7089999999999996E-2</v>
      </c>
      <c r="AD2190" s="75"/>
      <c r="AE2190" s="193">
        <f>ROUND('[3]Total Proposed Rate (GF)'!$AP2608,5)</f>
        <v>-8.0000000000000007E-5</v>
      </c>
      <c r="AF2190" s="117"/>
      <c r="AG2190" s="86">
        <f>SUM(Y2190:AE2190)</f>
        <v>0.13614000000000001</v>
      </c>
      <c r="AH2190" s="217"/>
      <c r="AI2190" s="106"/>
      <c r="AJ2190" s="106"/>
      <c r="AN2190" s="86"/>
    </row>
    <row r="2191" spans="1:40" x14ac:dyDescent="0.25">
      <c r="A2191" s="74">
        <f t="shared" si="223"/>
        <v>72</v>
      </c>
      <c r="B2191" s="188"/>
      <c r="C2191" s="101" t="s">
        <v>69</v>
      </c>
      <c r="D2191" s="145"/>
      <c r="E2191" s="170" t="s">
        <v>0</v>
      </c>
      <c r="F2191" s="170"/>
      <c r="G2191" s="193">
        <f>ROUND('[3]Total Proposed Rate (GF)'!$R2609,5)</f>
        <v>-1.719E-2</v>
      </c>
      <c r="H2191" s="115"/>
      <c r="I2191" s="193">
        <f>ROUND('[3]Total Proposed Rate (GF)'!$T2609,5)</f>
        <v>6.8000000000000005E-4</v>
      </c>
      <c r="J2191" s="115"/>
      <c r="K2191" s="193">
        <f>ROUND('[3]Total Proposed Rate (GF)'!$V2609,5)</f>
        <v>1.3899999999999999E-2</v>
      </c>
      <c r="L2191" s="115"/>
      <c r="M2191" s="193">
        <f>ROUND('[3]Total Proposed Rate (GF)'!$X2609,5)</f>
        <v>6.0000000000000002E-5</v>
      </c>
      <c r="N2191" s="115"/>
      <c r="O2191" s="193">
        <f>ROUND('[3]Total Proposed Rate (GF)'!$Z2609,5)</f>
        <v>8.1999999999999998E-4</v>
      </c>
      <c r="P2191" s="115"/>
      <c r="Q2191" s="193">
        <f>ROUND('[3]Total Proposed Rate (GF)'!$AB2609,5)</f>
        <v>8.7899999999999992E-3</v>
      </c>
      <c r="R2191" s="115"/>
      <c r="S2191" s="193">
        <f>ROUND('[3]Total Proposed Rate (GF)'!$AD2609,5)</f>
        <v>4.0000000000000003E-5</v>
      </c>
      <c r="T2191" s="115"/>
      <c r="U2191" s="193">
        <f>ROUND('[3]Total Proposed Rate (GF)'!$AF2609,5)</f>
        <v>0</v>
      </c>
      <c r="V2191" s="115"/>
      <c r="W2191" s="193">
        <f>ROUND('[3]Total Proposed Rate (GF)'!$AH2609,5)</f>
        <v>0</v>
      </c>
      <c r="X2191" s="115"/>
      <c r="Y2191" s="116">
        <f>SUM(G2191:W2191)</f>
        <v>7.0999999999999987E-3</v>
      </c>
      <c r="AA2191" s="193">
        <f>ROUND('[3]Total Proposed Rate (GF)'!$AL2609,5)</f>
        <v>5.7999999999999996E-3</v>
      </c>
      <c r="AB2191" s="75"/>
      <c r="AC2191" s="193">
        <f>ROUND('[3]Total Proposed Rate (GF)'!$AN2609,5)</f>
        <v>9.7519999999999996E-2</v>
      </c>
      <c r="AD2191" s="75"/>
      <c r="AE2191" s="193">
        <f>ROUND('[3]Total Proposed Rate (GF)'!$AP2609,5)</f>
        <v>-8.0000000000000007E-5</v>
      </c>
      <c r="AF2191" s="117"/>
      <c r="AG2191" s="86">
        <f>SUM(Y2191:AE2191)</f>
        <v>0.11033999999999999</v>
      </c>
      <c r="AH2191" s="217"/>
      <c r="AI2191" s="106"/>
      <c r="AJ2191" s="106"/>
      <c r="AN2191" s="86"/>
    </row>
    <row r="2192" spans="1:40" x14ac:dyDescent="0.25">
      <c r="A2192" s="74">
        <f t="shared" si="223"/>
        <v>73</v>
      </c>
      <c r="B2192" s="188"/>
      <c r="C2192" s="101" t="s">
        <v>68</v>
      </c>
      <c r="D2192" s="145"/>
      <c r="E2192" s="170" t="s">
        <v>0</v>
      </c>
      <c r="F2192" s="170"/>
      <c r="G2192" s="193">
        <f>ROUND('[3]Total Proposed Rate (GF)'!$R2610,5)</f>
        <v>-1.719E-2</v>
      </c>
      <c r="H2192" s="115"/>
      <c r="I2192" s="193">
        <f>ROUND('[3]Total Proposed Rate (GF)'!$T2610,5)</f>
        <v>6.8000000000000005E-4</v>
      </c>
      <c r="J2192" s="115"/>
      <c r="K2192" s="193">
        <f>ROUND('[3]Total Proposed Rate (GF)'!$V2610,5)</f>
        <v>1.3899999999999999E-2</v>
      </c>
      <c r="L2192" s="115"/>
      <c r="M2192" s="193">
        <f>ROUND('[3]Total Proposed Rate (GF)'!$X2610,5)</f>
        <v>6.0000000000000002E-5</v>
      </c>
      <c r="N2192" s="115"/>
      <c r="O2192" s="193">
        <f>ROUND('[3]Total Proposed Rate (GF)'!$Z2610,5)</f>
        <v>8.1999999999999998E-4</v>
      </c>
      <c r="P2192" s="115"/>
      <c r="Q2192" s="193">
        <f>ROUND('[3]Total Proposed Rate (GF)'!$AB2610,5)</f>
        <v>8.7899999999999992E-3</v>
      </c>
      <c r="R2192" s="115"/>
      <c r="S2192" s="193">
        <f>ROUND('[3]Total Proposed Rate (GF)'!$AD2610,5)</f>
        <v>4.0000000000000003E-5</v>
      </c>
      <c r="T2192" s="115"/>
      <c r="U2192" s="193">
        <f>ROUND('[3]Total Proposed Rate (GF)'!$AF2610,5)</f>
        <v>0</v>
      </c>
      <c r="V2192" s="115"/>
      <c r="W2192" s="193">
        <f>ROUND('[3]Total Proposed Rate (GF)'!$AH2610,5)</f>
        <v>0</v>
      </c>
      <c r="X2192" s="115"/>
      <c r="Y2192" s="116">
        <f>SUM(G2192:W2192)</f>
        <v>7.0999999999999987E-3</v>
      </c>
      <c r="AA2192" s="193">
        <f>ROUND('[3]Total Proposed Rate (GF)'!$AL2610,5)</f>
        <v>5.7999999999999996E-3</v>
      </c>
      <c r="AB2192" s="75"/>
      <c r="AC2192" s="193">
        <f>ROUND('[3]Total Proposed Rate (GF)'!$AN2610,5)</f>
        <v>9.7089999999999996E-2</v>
      </c>
      <c r="AD2192" s="75"/>
      <c r="AE2192" s="193">
        <f>ROUND('[3]Total Proposed Rate (GF)'!$AP2610,5)</f>
        <v>-8.0000000000000007E-5</v>
      </c>
      <c r="AF2192" s="117"/>
      <c r="AG2192" s="86">
        <f>SUM(Y2192:AE2192)</f>
        <v>0.10990999999999999</v>
      </c>
      <c r="AH2192" s="217"/>
      <c r="AI2192" s="106"/>
      <c r="AJ2192" s="106"/>
      <c r="AN2192" s="86"/>
    </row>
    <row r="2193" spans="1:40" x14ac:dyDescent="0.25">
      <c r="A2193" s="74">
        <f t="shared" si="223"/>
        <v>74</v>
      </c>
      <c r="B2193" s="188"/>
      <c r="C2193" s="87" t="s">
        <v>67</v>
      </c>
      <c r="D2193" s="145"/>
      <c r="E2193" s="170" t="s">
        <v>0</v>
      </c>
      <c r="F2193" s="170"/>
      <c r="G2193" s="193">
        <f>ROUND('[3]Total Proposed Rate (GF)'!$R2611,5)</f>
        <v>-1.719E-2</v>
      </c>
      <c r="H2193" s="115"/>
      <c r="I2193" s="193">
        <f>ROUND('[3]Total Proposed Rate (GF)'!$T2611,5)</f>
        <v>6.8000000000000005E-4</v>
      </c>
      <c r="J2193" s="115"/>
      <c r="K2193" s="193">
        <f>ROUND('[3]Total Proposed Rate (GF)'!$V2611,5)</f>
        <v>1.3899999999999999E-2</v>
      </c>
      <c r="L2193" s="115"/>
      <c r="M2193" s="193">
        <f>ROUND('[3]Total Proposed Rate (GF)'!$X2611,5)</f>
        <v>6.0000000000000002E-5</v>
      </c>
      <c r="N2193" s="115"/>
      <c r="O2193" s="193">
        <f>ROUND('[3]Total Proposed Rate (GF)'!$Z2611,5)</f>
        <v>8.1999999999999998E-4</v>
      </c>
      <c r="P2193" s="115"/>
      <c r="Q2193" s="193">
        <f>ROUND('[3]Total Proposed Rate (GF)'!$AB2611,5)</f>
        <v>8.7899999999999992E-3</v>
      </c>
      <c r="R2193" s="115"/>
      <c r="S2193" s="193">
        <f>ROUND('[3]Total Proposed Rate (GF)'!$AD2611,5)</f>
        <v>4.0000000000000003E-5</v>
      </c>
      <c r="T2193" s="115"/>
      <c r="U2193" s="193">
        <f>ROUND('[3]Total Proposed Rate (GF)'!$AF2611,5)</f>
        <v>0</v>
      </c>
      <c r="V2193" s="115"/>
      <c r="W2193" s="193">
        <f>ROUND('[3]Total Proposed Rate (GF)'!$AH2611,5)</f>
        <v>0</v>
      </c>
      <c r="X2193" s="115"/>
      <c r="Y2193" s="116">
        <f>SUM(G2193:W2193)</f>
        <v>7.0999999999999987E-3</v>
      </c>
      <c r="AA2193" s="193">
        <f>ROUND('[3]Total Proposed Rate (GF)'!$AL2611,5)</f>
        <v>5.7999999999999996E-3</v>
      </c>
      <c r="AB2193" s="75"/>
      <c r="AC2193" s="193">
        <f>ROUND('[3]Total Proposed Rate (GF)'!$AN2611,5)</f>
        <v>9.3049999999999994E-2</v>
      </c>
      <c r="AD2193" s="75"/>
      <c r="AE2193" s="193">
        <f>ROUND('[3]Total Proposed Rate (GF)'!$AP2611,5)</f>
        <v>-8.0000000000000007E-5</v>
      </c>
      <c r="AF2193" s="117"/>
      <c r="AG2193" s="86">
        <f>SUM(Y2193:AE2193)</f>
        <v>0.10586999999999999</v>
      </c>
      <c r="AH2193" s="217"/>
      <c r="AI2193" s="106"/>
      <c r="AJ2193" s="106"/>
      <c r="AN2193" s="86"/>
    </row>
    <row r="2194" spans="1:40" x14ac:dyDescent="0.25">
      <c r="A2194" s="74">
        <f t="shared" si="223"/>
        <v>75</v>
      </c>
      <c r="B2194" s="188"/>
      <c r="C2194" s="87" t="s">
        <v>322</v>
      </c>
      <c r="D2194" s="145"/>
      <c r="E2194" s="145"/>
      <c r="F2194" s="145"/>
      <c r="G2194" s="115"/>
      <c r="H2194" s="196"/>
      <c r="I2194" s="115"/>
      <c r="J2194" s="196"/>
      <c r="K2194" s="115"/>
      <c r="L2194" s="196"/>
      <c r="M2194" s="115"/>
      <c r="N2194" s="116"/>
      <c r="O2194" s="115"/>
      <c r="P2194" s="115"/>
      <c r="Q2194" s="115"/>
      <c r="R2194" s="116"/>
      <c r="S2194" s="115"/>
      <c r="T2194" s="116"/>
      <c r="U2194" s="115"/>
      <c r="V2194" s="115"/>
      <c r="W2194" s="115"/>
      <c r="X2194" s="196"/>
      <c r="Y2194" s="196"/>
      <c r="Z2194" s="196"/>
      <c r="AA2194" s="115"/>
      <c r="AB2194" s="196"/>
      <c r="AC2194" s="115"/>
      <c r="AD2194" s="196"/>
      <c r="AE2194" s="115"/>
      <c r="AF2194" s="145"/>
      <c r="AG2194" s="218"/>
      <c r="AH2194" s="217"/>
      <c r="AI2194" s="106"/>
      <c r="AJ2194" s="106"/>
      <c r="AN2194" s="86"/>
    </row>
    <row r="2195" spans="1:40" x14ac:dyDescent="0.25">
      <c r="A2195" s="74">
        <f t="shared" si="223"/>
        <v>76</v>
      </c>
      <c r="B2195" s="188"/>
      <c r="C2195" s="87" t="s">
        <v>71</v>
      </c>
      <c r="D2195" s="145"/>
      <c r="E2195" s="170" t="s">
        <v>0</v>
      </c>
      <c r="F2195" s="170"/>
      <c r="G2195" s="193">
        <f>ROUND('[3]Total Proposed Rate (GF)'!$R2613,5)</f>
        <v>-1.719E-2</v>
      </c>
      <c r="H2195" s="115"/>
      <c r="I2195" s="193">
        <f>ROUND('[3]Total Proposed Rate (GF)'!$T2613,5)</f>
        <v>2.7040000000000002E-2</v>
      </c>
      <c r="J2195" s="115"/>
      <c r="K2195" s="193">
        <f>ROUND('[3]Total Proposed Rate (GF)'!$V2613,5)</f>
        <v>1.3899999999999999E-2</v>
      </c>
      <c r="L2195" s="115"/>
      <c r="M2195" s="193">
        <f>ROUND('[3]Total Proposed Rate (GF)'!$X2613,5)</f>
        <v>6.0000000000000002E-5</v>
      </c>
      <c r="N2195" s="115"/>
      <c r="O2195" s="193">
        <f>ROUND('[3]Total Proposed Rate (GF)'!$Z2613,5)</f>
        <v>8.1999999999999998E-4</v>
      </c>
      <c r="P2195" s="115"/>
      <c r="Q2195" s="193">
        <f>ROUND('[3]Total Proposed Rate (GF)'!$AB2613,5)</f>
        <v>8.7899999999999992E-3</v>
      </c>
      <c r="R2195" s="115"/>
      <c r="S2195" s="193">
        <f>ROUND('[3]Total Proposed Rate (GF)'!$AD2613,5)</f>
        <v>4.0000000000000003E-5</v>
      </c>
      <c r="T2195" s="115"/>
      <c r="U2195" s="193">
        <f>ROUND('[3]Total Proposed Rate (GF)'!$AF2613,5)</f>
        <v>0</v>
      </c>
      <c r="V2195" s="115"/>
      <c r="W2195" s="193">
        <f>ROUND('[3]Total Proposed Rate (GF)'!$AH2613,5)</f>
        <v>0</v>
      </c>
      <c r="X2195" s="115"/>
      <c r="Y2195" s="116">
        <f>SUM(G2195:W2195)</f>
        <v>3.3460000000000004E-2</v>
      </c>
      <c r="AA2195" s="193">
        <f>ROUND('[3]Total Proposed Rate (GF)'!$AL2613,5)</f>
        <v>5.7999999999999996E-3</v>
      </c>
      <c r="AB2195" s="75"/>
      <c r="AC2195" s="193">
        <f>ROUND('[3]Total Proposed Rate (GF)'!$AN2613,5)</f>
        <v>9.7519999999999996E-2</v>
      </c>
      <c r="AD2195" s="75"/>
      <c r="AE2195" s="193">
        <f>ROUND('[3]Total Proposed Rate (GF)'!$AP2613,5)</f>
        <v>-8.0000000000000007E-5</v>
      </c>
      <c r="AF2195" s="117"/>
      <c r="AG2195" s="86">
        <f>SUM(Y2195:AE2195)</f>
        <v>0.13670000000000002</v>
      </c>
      <c r="AH2195" s="217"/>
      <c r="AI2195" s="106"/>
      <c r="AJ2195" s="106"/>
      <c r="AN2195" s="86"/>
    </row>
    <row r="2196" spans="1:40" x14ac:dyDescent="0.25">
      <c r="A2196" s="74">
        <f t="shared" si="223"/>
        <v>77</v>
      </c>
      <c r="B2196" s="188"/>
      <c r="C2196" s="87" t="s">
        <v>70</v>
      </c>
      <c r="D2196" s="145"/>
      <c r="E2196" s="170" t="s">
        <v>0</v>
      </c>
      <c r="F2196" s="170"/>
      <c r="G2196" s="193">
        <f>ROUND('[3]Total Proposed Rate (GF)'!$R2614,5)</f>
        <v>-1.719E-2</v>
      </c>
      <c r="H2196" s="115"/>
      <c r="I2196" s="193">
        <f>ROUND('[3]Total Proposed Rate (GF)'!$T2614,5)</f>
        <v>2.691E-2</v>
      </c>
      <c r="J2196" s="115"/>
      <c r="K2196" s="193">
        <f>ROUND('[3]Total Proposed Rate (GF)'!$V2614,5)</f>
        <v>1.3899999999999999E-2</v>
      </c>
      <c r="L2196" s="115"/>
      <c r="M2196" s="193">
        <f>ROUND('[3]Total Proposed Rate (GF)'!$X2614,5)</f>
        <v>6.0000000000000002E-5</v>
      </c>
      <c r="N2196" s="115"/>
      <c r="O2196" s="193">
        <f>ROUND('[3]Total Proposed Rate (GF)'!$Z2614,5)</f>
        <v>8.1999999999999998E-4</v>
      </c>
      <c r="P2196" s="115"/>
      <c r="Q2196" s="193">
        <f>ROUND('[3]Total Proposed Rate (GF)'!$AB2614,5)</f>
        <v>8.7899999999999992E-3</v>
      </c>
      <c r="R2196" s="115"/>
      <c r="S2196" s="193">
        <f>ROUND('[3]Total Proposed Rate (GF)'!$AD2614,5)</f>
        <v>4.0000000000000003E-5</v>
      </c>
      <c r="T2196" s="115"/>
      <c r="U2196" s="193">
        <f>ROUND('[3]Total Proposed Rate (GF)'!$AF2614,5)</f>
        <v>0</v>
      </c>
      <c r="V2196" s="115"/>
      <c r="W2196" s="193">
        <f>ROUND('[3]Total Proposed Rate (GF)'!$AH2614,5)</f>
        <v>0</v>
      </c>
      <c r="X2196" s="115"/>
      <c r="Y2196" s="116">
        <f>SUM(G2196:W2196)</f>
        <v>3.3329999999999999E-2</v>
      </c>
      <c r="AA2196" s="193">
        <f>ROUND('[3]Total Proposed Rate (GF)'!$AL2614,5)</f>
        <v>5.7999999999999996E-3</v>
      </c>
      <c r="AB2196" s="75"/>
      <c r="AC2196" s="193">
        <f>ROUND('[3]Total Proposed Rate (GF)'!$AN2614,5)</f>
        <v>9.7089999999999996E-2</v>
      </c>
      <c r="AD2196" s="75"/>
      <c r="AE2196" s="193">
        <f>ROUND('[3]Total Proposed Rate (GF)'!$AP2614,5)</f>
        <v>-8.0000000000000007E-5</v>
      </c>
      <c r="AF2196" s="117"/>
      <c r="AG2196" s="86">
        <f>SUM(Y2196:AE2196)</f>
        <v>0.13614000000000001</v>
      </c>
      <c r="AH2196" s="217"/>
      <c r="AI2196" s="106"/>
      <c r="AJ2196" s="106"/>
      <c r="AN2196" s="86"/>
    </row>
    <row r="2197" spans="1:40" x14ac:dyDescent="0.25">
      <c r="A2197" s="74">
        <f t="shared" si="223"/>
        <v>78</v>
      </c>
      <c r="B2197" s="188"/>
      <c r="C2197" s="101" t="s">
        <v>69</v>
      </c>
      <c r="D2197" s="145"/>
      <c r="E2197" s="170" t="s">
        <v>0</v>
      </c>
      <c r="F2197" s="170"/>
      <c r="G2197" s="193">
        <f>ROUND('[3]Total Proposed Rate (GF)'!$R2615,5)</f>
        <v>-1.719E-2</v>
      </c>
      <c r="H2197" s="115"/>
      <c r="I2197" s="193">
        <f>ROUND('[3]Total Proposed Rate (GF)'!$T2615,5)</f>
        <v>6.8000000000000005E-4</v>
      </c>
      <c r="J2197" s="115"/>
      <c r="K2197" s="193">
        <f>ROUND('[3]Total Proposed Rate (GF)'!$V2615,5)</f>
        <v>1.3899999999999999E-2</v>
      </c>
      <c r="L2197" s="115"/>
      <c r="M2197" s="193">
        <f>ROUND('[3]Total Proposed Rate (GF)'!$X2615,5)</f>
        <v>6.0000000000000002E-5</v>
      </c>
      <c r="N2197" s="115"/>
      <c r="O2197" s="193">
        <f>ROUND('[3]Total Proposed Rate (GF)'!$Z2615,5)</f>
        <v>8.1999999999999998E-4</v>
      </c>
      <c r="P2197" s="115"/>
      <c r="Q2197" s="193">
        <f>ROUND('[3]Total Proposed Rate (GF)'!$AB2615,5)</f>
        <v>8.7899999999999992E-3</v>
      </c>
      <c r="R2197" s="115"/>
      <c r="S2197" s="193">
        <f>ROUND('[3]Total Proposed Rate (GF)'!$AD2615,5)</f>
        <v>4.0000000000000003E-5</v>
      </c>
      <c r="T2197" s="115"/>
      <c r="U2197" s="193">
        <f>ROUND('[3]Total Proposed Rate (GF)'!$AF2615,5)</f>
        <v>0</v>
      </c>
      <c r="V2197" s="115"/>
      <c r="W2197" s="193">
        <f>ROUND('[3]Total Proposed Rate (GF)'!$AH2615,5)</f>
        <v>0</v>
      </c>
      <c r="X2197" s="115"/>
      <c r="Y2197" s="116">
        <f>SUM(G2197:W2197)</f>
        <v>7.0999999999999987E-3</v>
      </c>
      <c r="AA2197" s="193">
        <f>ROUND('[3]Total Proposed Rate (GF)'!$AL2615,5)</f>
        <v>5.7999999999999996E-3</v>
      </c>
      <c r="AB2197" s="75"/>
      <c r="AC2197" s="193">
        <f>ROUND('[3]Total Proposed Rate (GF)'!$AN2615,5)</f>
        <v>9.7519999999999996E-2</v>
      </c>
      <c r="AD2197" s="75"/>
      <c r="AE2197" s="193">
        <f>ROUND('[3]Total Proposed Rate (GF)'!$AP2615,5)</f>
        <v>-8.0000000000000007E-5</v>
      </c>
      <c r="AF2197" s="117"/>
      <c r="AG2197" s="86">
        <f>SUM(Y2197:AE2197)</f>
        <v>0.11033999999999999</v>
      </c>
      <c r="AH2197" s="217"/>
      <c r="AI2197" s="106"/>
      <c r="AJ2197" s="106"/>
      <c r="AN2197" s="86"/>
    </row>
    <row r="2198" spans="1:40" x14ac:dyDescent="0.25">
      <c r="A2198" s="74">
        <f t="shared" si="223"/>
        <v>79</v>
      </c>
      <c r="B2198" s="188"/>
      <c r="C2198" s="101" t="s">
        <v>68</v>
      </c>
      <c r="D2198" s="145"/>
      <c r="E2198" s="170" t="s">
        <v>0</v>
      </c>
      <c r="F2198" s="170"/>
      <c r="G2198" s="193">
        <f>ROUND('[3]Total Proposed Rate (GF)'!$R2616,5)</f>
        <v>-1.719E-2</v>
      </c>
      <c r="H2198" s="115"/>
      <c r="I2198" s="193">
        <f>ROUND('[3]Total Proposed Rate (GF)'!$T2616,5)</f>
        <v>6.8000000000000005E-4</v>
      </c>
      <c r="J2198" s="115"/>
      <c r="K2198" s="193">
        <f>ROUND('[3]Total Proposed Rate (GF)'!$V2616,5)</f>
        <v>1.3899999999999999E-2</v>
      </c>
      <c r="L2198" s="115"/>
      <c r="M2198" s="193">
        <f>ROUND('[3]Total Proposed Rate (GF)'!$X2616,5)</f>
        <v>6.0000000000000002E-5</v>
      </c>
      <c r="N2198" s="115"/>
      <c r="O2198" s="193">
        <f>ROUND('[3]Total Proposed Rate (GF)'!$Z2616,5)</f>
        <v>8.1999999999999998E-4</v>
      </c>
      <c r="P2198" s="115"/>
      <c r="Q2198" s="193">
        <f>ROUND('[3]Total Proposed Rate (GF)'!$AB2616,5)</f>
        <v>8.7899999999999992E-3</v>
      </c>
      <c r="R2198" s="115"/>
      <c r="S2198" s="193">
        <f>ROUND('[3]Total Proposed Rate (GF)'!$AD2616,5)</f>
        <v>4.0000000000000003E-5</v>
      </c>
      <c r="T2198" s="115"/>
      <c r="U2198" s="193">
        <f>ROUND('[3]Total Proposed Rate (GF)'!$AF2616,5)</f>
        <v>0</v>
      </c>
      <c r="V2198" s="115"/>
      <c r="W2198" s="193">
        <f>ROUND('[3]Total Proposed Rate (GF)'!$AH2616,5)</f>
        <v>0</v>
      </c>
      <c r="X2198" s="115"/>
      <c r="Y2198" s="116">
        <f>SUM(G2198:W2198)</f>
        <v>7.0999999999999987E-3</v>
      </c>
      <c r="AA2198" s="193">
        <f>ROUND('[3]Total Proposed Rate (GF)'!$AL2616,5)</f>
        <v>5.7999999999999996E-3</v>
      </c>
      <c r="AB2198" s="75"/>
      <c r="AC2198" s="193">
        <f>ROUND('[3]Total Proposed Rate (GF)'!$AN2616,5)</f>
        <v>9.7089999999999996E-2</v>
      </c>
      <c r="AD2198" s="75"/>
      <c r="AE2198" s="193">
        <f>ROUND('[3]Total Proposed Rate (GF)'!$AP2616,5)</f>
        <v>-8.0000000000000007E-5</v>
      </c>
      <c r="AF2198" s="117"/>
      <c r="AG2198" s="86">
        <f>SUM(Y2198:AE2198)</f>
        <v>0.10990999999999999</v>
      </c>
      <c r="AH2198" s="217"/>
      <c r="AI2198" s="106"/>
      <c r="AJ2198" s="106"/>
      <c r="AN2198" s="86"/>
    </row>
    <row r="2199" spans="1:40" x14ac:dyDescent="0.25">
      <c r="A2199" s="74">
        <f t="shared" si="223"/>
        <v>80</v>
      </c>
      <c r="B2199" s="188"/>
      <c r="C2199" s="87" t="s">
        <v>67</v>
      </c>
      <c r="D2199" s="145"/>
      <c r="E2199" s="170" t="s">
        <v>0</v>
      </c>
      <c r="F2199" s="170"/>
      <c r="G2199" s="193">
        <f>ROUND('[3]Total Proposed Rate (GF)'!$R2617,5)</f>
        <v>-1.719E-2</v>
      </c>
      <c r="H2199" s="115"/>
      <c r="I2199" s="193">
        <f>ROUND('[3]Total Proposed Rate (GF)'!$T2617,5)</f>
        <v>6.8000000000000005E-4</v>
      </c>
      <c r="J2199" s="115"/>
      <c r="K2199" s="193">
        <f>ROUND('[3]Total Proposed Rate (GF)'!$V2617,5)</f>
        <v>1.3899999999999999E-2</v>
      </c>
      <c r="L2199" s="115"/>
      <c r="M2199" s="193">
        <f>ROUND('[3]Total Proposed Rate (GF)'!$X2617,5)</f>
        <v>6.0000000000000002E-5</v>
      </c>
      <c r="N2199" s="115"/>
      <c r="O2199" s="193">
        <f>ROUND('[3]Total Proposed Rate (GF)'!$Z2617,5)</f>
        <v>8.1999999999999998E-4</v>
      </c>
      <c r="P2199" s="115"/>
      <c r="Q2199" s="193">
        <f>ROUND('[3]Total Proposed Rate (GF)'!$AB2617,5)</f>
        <v>8.7899999999999992E-3</v>
      </c>
      <c r="R2199" s="115"/>
      <c r="S2199" s="193">
        <f>ROUND('[3]Total Proposed Rate (GF)'!$AD2617,5)</f>
        <v>4.0000000000000003E-5</v>
      </c>
      <c r="T2199" s="115"/>
      <c r="U2199" s="193">
        <f>ROUND('[3]Total Proposed Rate (GF)'!$AF2617,5)</f>
        <v>0</v>
      </c>
      <c r="V2199" s="115"/>
      <c r="W2199" s="193">
        <f>ROUND('[3]Total Proposed Rate (GF)'!$AH2617,5)</f>
        <v>0</v>
      </c>
      <c r="X2199" s="115"/>
      <c r="Y2199" s="116">
        <f>SUM(G2199:W2199)</f>
        <v>7.0999999999999987E-3</v>
      </c>
      <c r="AA2199" s="193">
        <f>ROUND('[3]Total Proposed Rate (GF)'!$AL2617,5)</f>
        <v>5.7999999999999996E-3</v>
      </c>
      <c r="AB2199" s="75"/>
      <c r="AC2199" s="193">
        <f>ROUND('[3]Total Proposed Rate (GF)'!$AN2617,5)</f>
        <v>9.3039999999999998E-2</v>
      </c>
      <c r="AD2199" s="75"/>
      <c r="AE2199" s="193">
        <f>ROUND('[3]Total Proposed Rate (GF)'!$AP2617,5)</f>
        <v>-8.0000000000000007E-5</v>
      </c>
      <c r="AF2199" s="117"/>
      <c r="AG2199" s="86">
        <f>SUM(Y2199:AE2199)</f>
        <v>0.10586</v>
      </c>
      <c r="AH2199" s="217"/>
      <c r="AI2199" s="106"/>
      <c r="AJ2199" s="106"/>
      <c r="AN2199" s="86"/>
    </row>
    <row r="2200" spans="1:40" x14ac:dyDescent="0.25">
      <c r="A2200" s="74"/>
      <c r="B2200" s="188"/>
      <c r="C2200" s="87"/>
      <c r="D2200" s="145"/>
      <c r="E2200" s="170"/>
      <c r="F2200" s="170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6"/>
      <c r="AA2200" s="115"/>
      <c r="AB2200" s="75"/>
      <c r="AC2200" s="115"/>
      <c r="AD2200" s="75"/>
      <c r="AE2200" s="115"/>
      <c r="AF2200" s="117"/>
      <c r="AG2200" s="86"/>
      <c r="AI2200" s="106"/>
      <c r="AJ2200" s="106"/>
      <c r="AN2200" s="86"/>
    </row>
    <row r="2201" spans="1:40" x14ac:dyDescent="0.25">
      <c r="A2201" s="88">
        <v>1</v>
      </c>
      <c r="B2201" s="165"/>
      <c r="C2201" s="178" t="s">
        <v>327</v>
      </c>
      <c r="E2201" s="75"/>
      <c r="G2201" s="115"/>
      <c r="H2201" s="75"/>
      <c r="I2201" s="115"/>
      <c r="J2201" s="75"/>
      <c r="K2201" s="115"/>
      <c r="L2201" s="75"/>
      <c r="M2201" s="115"/>
      <c r="N2201" s="75"/>
      <c r="O2201" s="115"/>
      <c r="P2201" s="115"/>
      <c r="Q2201" s="115"/>
      <c r="R2201" s="75"/>
      <c r="S2201" s="115"/>
      <c r="T2201" s="75"/>
      <c r="U2201" s="115"/>
      <c r="V2201" s="115"/>
      <c r="W2201" s="115"/>
      <c r="X2201" s="75"/>
      <c r="Y2201" s="146"/>
      <c r="AA2201" s="115"/>
      <c r="AB2201" s="75"/>
      <c r="AC2201" s="115"/>
      <c r="AD2201" s="75"/>
      <c r="AE2201" s="115"/>
      <c r="AF2201" s="117"/>
      <c r="AG2201" s="113"/>
      <c r="AI2201" s="106"/>
      <c r="AJ2201" s="106"/>
      <c r="AN2201" s="86"/>
    </row>
    <row r="2202" spans="1:40" x14ac:dyDescent="0.25">
      <c r="A2202" s="88">
        <f t="shared" ref="A2202:A2253" si="224">+A2201+1</f>
        <v>2</v>
      </c>
      <c r="B2202" s="165"/>
      <c r="C2202" s="181" t="s">
        <v>22</v>
      </c>
      <c r="E2202" s="75"/>
      <c r="G2202" s="115"/>
      <c r="H2202" s="75"/>
      <c r="I2202" s="115"/>
      <c r="J2202" s="75"/>
      <c r="K2202" s="115"/>
      <c r="L2202" s="75"/>
      <c r="M2202" s="115"/>
      <c r="N2202" s="75"/>
      <c r="O2202" s="115"/>
      <c r="P2202" s="115"/>
      <c r="Q2202" s="115"/>
      <c r="R2202" s="75"/>
      <c r="S2202" s="115"/>
      <c r="T2202" s="75"/>
      <c r="U2202" s="115"/>
      <c r="V2202" s="115"/>
      <c r="W2202" s="115"/>
      <c r="X2202" s="75"/>
      <c r="Y2202" s="75"/>
      <c r="AA2202" s="115"/>
      <c r="AB2202" s="75"/>
      <c r="AC2202" s="115"/>
      <c r="AD2202" s="75"/>
      <c r="AE2202" s="115"/>
      <c r="AF2202" s="117"/>
      <c r="AG2202" s="113"/>
      <c r="AI2202" s="106"/>
      <c r="AJ2202" s="106"/>
      <c r="AN2202" s="86"/>
    </row>
    <row r="2203" spans="1:40" x14ac:dyDescent="0.25">
      <c r="A2203" s="88">
        <f t="shared" si="224"/>
        <v>3</v>
      </c>
      <c r="B2203" s="75"/>
      <c r="C2203" s="101" t="s">
        <v>86</v>
      </c>
      <c r="D2203" s="75"/>
      <c r="E2203" s="87"/>
      <c r="F2203" s="75"/>
      <c r="G2203" s="115"/>
      <c r="H2203" s="75"/>
      <c r="I2203" s="115"/>
      <c r="J2203" s="75"/>
      <c r="K2203" s="115"/>
      <c r="L2203" s="75"/>
      <c r="M2203" s="115"/>
      <c r="N2203" s="75"/>
      <c r="O2203" s="115"/>
      <c r="P2203" s="115"/>
      <c r="Q2203" s="115"/>
      <c r="R2203" s="75"/>
      <c r="S2203" s="115"/>
      <c r="T2203" s="75"/>
      <c r="U2203" s="115"/>
      <c r="V2203" s="115"/>
      <c r="W2203" s="115"/>
      <c r="X2203" s="75"/>
      <c r="Y2203" s="75"/>
      <c r="AA2203" s="115"/>
      <c r="AB2203" s="75"/>
      <c r="AC2203" s="115"/>
      <c r="AD2203" s="75"/>
      <c r="AE2203" s="115"/>
      <c r="AF2203" s="117"/>
      <c r="AG2203" s="113"/>
      <c r="AI2203" s="106"/>
      <c r="AJ2203" s="106"/>
      <c r="AN2203" s="86"/>
    </row>
    <row r="2204" spans="1:40" x14ac:dyDescent="0.25">
      <c r="A2204" s="88">
        <f t="shared" si="224"/>
        <v>4</v>
      </c>
      <c r="B2204" s="75"/>
      <c r="C2204" s="161" t="s">
        <v>42</v>
      </c>
      <c r="D2204" s="75"/>
      <c r="E2204" s="101" t="s">
        <v>19</v>
      </c>
      <c r="F2204" s="75"/>
      <c r="G2204" s="102">
        <f>ROUND('[3]Total Proposed Rate (GF)'!$R2717,2)</f>
        <v>0</v>
      </c>
      <c r="H2204" s="102"/>
      <c r="I2204" s="102">
        <f>ROUND('[3]Total Proposed Rate (GF)'!$T2717,2)</f>
        <v>86.07</v>
      </c>
      <c r="J2204" s="102"/>
      <c r="K2204" s="102">
        <f>ROUND('[3]Total Proposed Rate (GF)'!$V2717,2)</f>
        <v>0</v>
      </c>
      <c r="L2204" s="102"/>
      <c r="M2204" s="102">
        <f>ROUND('[3]Total Proposed Rate (GF)'!$X2717,2)</f>
        <v>0</v>
      </c>
      <c r="N2204" s="102"/>
      <c r="O2204" s="102">
        <f>ROUND('[3]Total Proposed Rate (GF)'!$Z2717,2)</f>
        <v>0</v>
      </c>
      <c r="P2204" s="102"/>
      <c r="Q2204" s="102">
        <f>ROUND('[3]Total Proposed Rate (GF)'!$AB2717,2)</f>
        <v>0</v>
      </c>
      <c r="R2204" s="102"/>
      <c r="S2204" s="102">
        <f>ROUND('[3]Total Proposed Rate (GF)'!$AD2717,2)</f>
        <v>0</v>
      </c>
      <c r="T2204" s="102"/>
      <c r="U2204" s="102">
        <f>ROUND('[3]Total Proposed Rate (GF)'!$AF2717,2)</f>
        <v>0</v>
      </c>
      <c r="V2204" s="102"/>
      <c r="W2204" s="102">
        <f>ROUND('[3]Total Proposed Rate (GF)'!$AH2717,2)</f>
        <v>0</v>
      </c>
      <c r="X2204" s="102"/>
      <c r="Y2204" s="103">
        <f t="shared" ref="Y2204:Y2209" si="225">SUM(G2204:W2204)</f>
        <v>86.07</v>
      </c>
      <c r="Z2204" s="104"/>
      <c r="AA2204" s="102">
        <f>ROUND('[3]Total Proposed Rate (GF)'!$AL2717,2)</f>
        <v>0</v>
      </c>
      <c r="AB2204" s="104"/>
      <c r="AC2204" s="102">
        <f>ROUND('[3]Total Proposed Rate (GF)'!$AN2717,2)</f>
        <v>0</v>
      </c>
      <c r="AD2204" s="104"/>
      <c r="AE2204" s="102">
        <f>ROUND('[3]Total Proposed Rate (GF)'!$AP2717,2)</f>
        <v>0</v>
      </c>
      <c r="AF2204" s="112"/>
      <c r="AG2204" s="104">
        <f t="shared" ref="AG2204:AG2209" si="226">SUM(Y2204:AE2204)</f>
        <v>86.07</v>
      </c>
      <c r="AI2204" s="106"/>
      <c r="AJ2204" s="106"/>
      <c r="AN2204" s="86"/>
    </row>
    <row r="2205" spans="1:40" x14ac:dyDescent="0.25">
      <c r="A2205" s="88">
        <f t="shared" si="224"/>
        <v>5</v>
      </c>
      <c r="B2205" s="75"/>
      <c r="C2205" s="187" t="s">
        <v>85</v>
      </c>
      <c r="D2205" s="75"/>
      <c r="E2205" s="101" t="s">
        <v>19</v>
      </c>
      <c r="F2205" s="75"/>
      <c r="G2205" s="102">
        <f>ROUND('[3]Total Proposed Rate (GF)'!$R2718,2)</f>
        <v>0</v>
      </c>
      <c r="H2205" s="102"/>
      <c r="I2205" s="102">
        <f>ROUND('[3]Total Proposed Rate (GF)'!$T2718,2)</f>
        <v>26167.94</v>
      </c>
      <c r="J2205" s="102"/>
      <c r="K2205" s="102">
        <f>ROUND('[3]Total Proposed Rate (GF)'!$V2718,2)</f>
        <v>0</v>
      </c>
      <c r="L2205" s="102"/>
      <c r="M2205" s="102">
        <f>ROUND('[3]Total Proposed Rate (GF)'!$X2718,2)</f>
        <v>0</v>
      </c>
      <c r="N2205" s="102"/>
      <c r="O2205" s="102">
        <f>ROUND('[3]Total Proposed Rate (GF)'!$Z2718,2)</f>
        <v>0</v>
      </c>
      <c r="P2205" s="102"/>
      <c r="Q2205" s="102">
        <f>ROUND('[3]Total Proposed Rate (GF)'!$AB2718,2)</f>
        <v>0</v>
      </c>
      <c r="R2205" s="102"/>
      <c r="S2205" s="102">
        <f>ROUND('[3]Total Proposed Rate (GF)'!$AD2718,2)</f>
        <v>0</v>
      </c>
      <c r="T2205" s="102"/>
      <c r="U2205" s="102">
        <f>ROUND('[3]Total Proposed Rate (GF)'!$AF2718,2)</f>
        <v>0</v>
      </c>
      <c r="V2205" s="102"/>
      <c r="W2205" s="102">
        <f>ROUND('[3]Total Proposed Rate (GF)'!$AH2718,2)</f>
        <v>0</v>
      </c>
      <c r="X2205" s="102"/>
      <c r="Y2205" s="103">
        <f t="shared" si="225"/>
        <v>26167.94</v>
      </c>
      <c r="Z2205" s="104"/>
      <c r="AA2205" s="102">
        <f>ROUND('[3]Total Proposed Rate (GF)'!$AL2718,2)</f>
        <v>0</v>
      </c>
      <c r="AB2205" s="104"/>
      <c r="AC2205" s="102">
        <f>ROUND('[3]Total Proposed Rate (GF)'!$AN2718,2)</f>
        <v>0</v>
      </c>
      <c r="AD2205" s="104"/>
      <c r="AE2205" s="102">
        <f>ROUND('[3]Total Proposed Rate (GF)'!$AP2718,2)</f>
        <v>0</v>
      </c>
      <c r="AF2205" s="112"/>
      <c r="AG2205" s="104">
        <f t="shared" si="226"/>
        <v>26167.94</v>
      </c>
      <c r="AI2205" s="106"/>
      <c r="AJ2205" s="106"/>
      <c r="AN2205" s="86"/>
    </row>
    <row r="2206" spans="1:40" x14ac:dyDescent="0.25">
      <c r="A2206" s="88">
        <f t="shared" si="224"/>
        <v>6</v>
      </c>
      <c r="B2206" s="75"/>
      <c r="C2206" s="161" t="s">
        <v>59</v>
      </c>
      <c r="D2206" s="75"/>
      <c r="E2206" s="101" t="s">
        <v>19</v>
      </c>
      <c r="F2206" s="75"/>
      <c r="G2206" s="102">
        <f>ROUND('[3]Total Proposed Rate (GF)'!$R2719,2)</f>
        <v>0</v>
      </c>
      <c r="H2206" s="102"/>
      <c r="I2206" s="102">
        <f>ROUND('[3]Total Proposed Rate (GF)'!$T2719,2)</f>
        <v>1838.45</v>
      </c>
      <c r="J2206" s="102"/>
      <c r="K2206" s="102">
        <f>ROUND('[3]Total Proposed Rate (GF)'!$V2719,2)</f>
        <v>0</v>
      </c>
      <c r="L2206" s="102"/>
      <c r="M2206" s="102">
        <f>ROUND('[3]Total Proposed Rate (GF)'!$X2719,2)</f>
        <v>0</v>
      </c>
      <c r="N2206" s="102"/>
      <c r="O2206" s="102">
        <f>ROUND('[3]Total Proposed Rate (GF)'!$Z2719,2)</f>
        <v>0</v>
      </c>
      <c r="P2206" s="102"/>
      <c r="Q2206" s="102">
        <f>ROUND('[3]Total Proposed Rate (GF)'!$AB2719,2)</f>
        <v>0</v>
      </c>
      <c r="R2206" s="102"/>
      <c r="S2206" s="102">
        <f>ROUND('[3]Total Proposed Rate (GF)'!$AD2719,2)</f>
        <v>0</v>
      </c>
      <c r="T2206" s="102"/>
      <c r="U2206" s="102">
        <f>ROUND('[3]Total Proposed Rate (GF)'!$AF2719,2)</f>
        <v>0</v>
      </c>
      <c r="V2206" s="102"/>
      <c r="W2206" s="102">
        <f>ROUND('[3]Total Proposed Rate (GF)'!$AH2719,2)</f>
        <v>0</v>
      </c>
      <c r="X2206" s="102"/>
      <c r="Y2206" s="103">
        <f t="shared" si="225"/>
        <v>1838.45</v>
      </c>
      <c r="Z2206" s="104"/>
      <c r="AA2206" s="102">
        <f>ROUND('[3]Total Proposed Rate (GF)'!$AL2719,2)</f>
        <v>0</v>
      </c>
      <c r="AB2206" s="104"/>
      <c r="AC2206" s="102">
        <f>ROUND('[3]Total Proposed Rate (GF)'!$AN2719,2)</f>
        <v>0</v>
      </c>
      <c r="AD2206" s="104"/>
      <c r="AE2206" s="102">
        <f>ROUND('[3]Total Proposed Rate (GF)'!$AP2719,2)</f>
        <v>0</v>
      </c>
      <c r="AF2206" s="112"/>
      <c r="AG2206" s="104">
        <f t="shared" si="226"/>
        <v>1838.45</v>
      </c>
      <c r="AI2206" s="106"/>
      <c r="AJ2206" s="106"/>
      <c r="AN2206" s="86"/>
    </row>
    <row r="2207" spans="1:40" x14ac:dyDescent="0.25">
      <c r="A2207" s="88">
        <f t="shared" si="224"/>
        <v>7</v>
      </c>
      <c r="B2207" s="75"/>
      <c r="C2207" s="188" t="s">
        <v>84</v>
      </c>
      <c r="D2207" s="75"/>
      <c r="E2207" s="101" t="s">
        <v>19</v>
      </c>
      <c r="F2207" s="75"/>
      <c r="G2207" s="102">
        <f>ROUND('[3]Total Proposed Rate (GF)'!$R2720,2)</f>
        <v>0</v>
      </c>
      <c r="H2207" s="102"/>
      <c r="I2207" s="102">
        <f>ROUND('[3]Total Proposed Rate (GF)'!$T2720,2)</f>
        <v>44240.39</v>
      </c>
      <c r="J2207" s="102"/>
      <c r="K2207" s="102">
        <f>ROUND('[3]Total Proposed Rate (GF)'!$V2720,2)</f>
        <v>0</v>
      </c>
      <c r="L2207" s="102"/>
      <c r="M2207" s="102">
        <f>ROUND('[3]Total Proposed Rate (GF)'!$X2720,2)</f>
        <v>0</v>
      </c>
      <c r="N2207" s="102"/>
      <c r="O2207" s="102">
        <f>ROUND('[3]Total Proposed Rate (GF)'!$Z2720,2)</f>
        <v>0</v>
      </c>
      <c r="P2207" s="102"/>
      <c r="Q2207" s="102">
        <f>ROUND('[3]Total Proposed Rate (GF)'!$AB2720,2)</f>
        <v>0</v>
      </c>
      <c r="R2207" s="102"/>
      <c r="S2207" s="102">
        <f>ROUND('[3]Total Proposed Rate (GF)'!$AD2720,2)</f>
        <v>0</v>
      </c>
      <c r="T2207" s="102"/>
      <c r="U2207" s="102">
        <f>ROUND('[3]Total Proposed Rate (GF)'!$AF2720,2)</f>
        <v>0</v>
      </c>
      <c r="V2207" s="102"/>
      <c r="W2207" s="102">
        <f>ROUND('[3]Total Proposed Rate (GF)'!$AH2720,2)</f>
        <v>0</v>
      </c>
      <c r="X2207" s="102"/>
      <c r="Y2207" s="103">
        <f t="shared" si="225"/>
        <v>44240.39</v>
      </c>
      <c r="Z2207" s="104"/>
      <c r="AA2207" s="102">
        <f>ROUND('[3]Total Proposed Rate (GF)'!$AL2720,2)</f>
        <v>0</v>
      </c>
      <c r="AB2207" s="104"/>
      <c r="AC2207" s="102">
        <f>ROUND('[3]Total Proposed Rate (GF)'!$AN2720,2)</f>
        <v>0</v>
      </c>
      <c r="AD2207" s="104"/>
      <c r="AE2207" s="102">
        <f>ROUND('[3]Total Proposed Rate (GF)'!$AP2720,2)</f>
        <v>0</v>
      </c>
      <c r="AF2207" s="112"/>
      <c r="AG2207" s="104">
        <f t="shared" si="226"/>
        <v>44240.39</v>
      </c>
      <c r="AI2207" s="106"/>
      <c r="AJ2207" s="106"/>
      <c r="AN2207" s="86"/>
    </row>
    <row r="2208" spans="1:40" x14ac:dyDescent="0.25">
      <c r="A2208" s="88">
        <f t="shared" si="224"/>
        <v>8</v>
      </c>
      <c r="B2208" s="75"/>
      <c r="C2208" s="167" t="s">
        <v>335</v>
      </c>
      <c r="D2208" s="75"/>
      <c r="E2208" s="101" t="s">
        <v>83</v>
      </c>
      <c r="F2208" s="75"/>
      <c r="G2208" s="102">
        <f>ROUND('[3]Total Proposed Rate (GF)'!$R2721,2)</f>
        <v>0</v>
      </c>
      <c r="H2208" s="102"/>
      <c r="I2208" s="102">
        <f>ROUND('[3]Total Proposed Rate (GF)'!$T2721,2)</f>
        <v>1.22</v>
      </c>
      <c r="J2208" s="102"/>
      <c r="K2208" s="102">
        <f>ROUND('[3]Total Proposed Rate (GF)'!$V2721,2)</f>
        <v>0</v>
      </c>
      <c r="L2208" s="102"/>
      <c r="M2208" s="102">
        <f>ROUND('[3]Total Proposed Rate (GF)'!$X2721,2)</f>
        <v>0</v>
      </c>
      <c r="N2208" s="102"/>
      <c r="O2208" s="102">
        <f>ROUND('[3]Total Proposed Rate (GF)'!$Z2721,2)</f>
        <v>0</v>
      </c>
      <c r="P2208" s="102"/>
      <c r="Q2208" s="102">
        <f>ROUND('[3]Total Proposed Rate (GF)'!$AB2721,2)</f>
        <v>0</v>
      </c>
      <c r="R2208" s="102"/>
      <c r="S2208" s="102">
        <f>ROUND('[3]Total Proposed Rate (GF)'!$AD2721,2)</f>
        <v>0</v>
      </c>
      <c r="T2208" s="102"/>
      <c r="U2208" s="102">
        <f>ROUND('[3]Total Proposed Rate (GF)'!$AF2721,2)</f>
        <v>0</v>
      </c>
      <c r="V2208" s="102"/>
      <c r="W2208" s="102">
        <f>ROUND('[3]Total Proposed Rate (GF)'!$AH2721,2)</f>
        <v>0</v>
      </c>
      <c r="X2208" s="102"/>
      <c r="Y2208" s="103">
        <f t="shared" si="225"/>
        <v>1.22</v>
      </c>
      <c r="Z2208" s="104"/>
      <c r="AA2208" s="102">
        <f>ROUND('[3]Total Proposed Rate (GF)'!$AL2721,2)</f>
        <v>0</v>
      </c>
      <c r="AB2208" s="104"/>
      <c r="AC2208" s="102">
        <f>ROUND('[3]Total Proposed Rate (GF)'!$AN2721,2)</f>
        <v>0</v>
      </c>
      <c r="AD2208" s="104"/>
      <c r="AE2208" s="102">
        <f>ROUND('[3]Total Proposed Rate (GF)'!$AP2721,2)</f>
        <v>0</v>
      </c>
      <c r="AF2208" s="112"/>
      <c r="AG2208" s="104">
        <f t="shared" si="226"/>
        <v>1.22</v>
      </c>
      <c r="AI2208" s="106"/>
      <c r="AJ2208" s="106"/>
      <c r="AN2208" s="86"/>
    </row>
    <row r="2209" spans="1:40" x14ac:dyDescent="0.25">
      <c r="A2209" s="88">
        <f t="shared" si="224"/>
        <v>9</v>
      </c>
      <c r="B2209" s="75"/>
      <c r="C2209" s="167" t="s">
        <v>336</v>
      </c>
      <c r="D2209" s="75"/>
      <c r="E2209" s="101" t="s">
        <v>83</v>
      </c>
      <c r="F2209" s="75"/>
      <c r="G2209" s="102">
        <f>ROUND('[3]Total Proposed Rate (GF)'!$R2722,2)</f>
        <v>0</v>
      </c>
      <c r="H2209" s="102"/>
      <c r="I2209" s="102">
        <f>ROUND('[3]Total Proposed Rate (GF)'!$T2722,2)</f>
        <v>3.13</v>
      </c>
      <c r="J2209" s="102"/>
      <c r="K2209" s="102">
        <f>ROUND('[3]Total Proposed Rate (GF)'!$V2722,2)</f>
        <v>0</v>
      </c>
      <c r="L2209" s="102"/>
      <c r="M2209" s="102">
        <f>ROUND('[3]Total Proposed Rate (GF)'!$X2722,2)</f>
        <v>0</v>
      </c>
      <c r="N2209" s="102"/>
      <c r="O2209" s="102">
        <f>ROUND('[3]Total Proposed Rate (GF)'!$Z2722,2)</f>
        <v>0</v>
      </c>
      <c r="P2209" s="102"/>
      <c r="Q2209" s="102">
        <f>ROUND('[3]Total Proposed Rate (GF)'!$AB2722,2)</f>
        <v>0</v>
      </c>
      <c r="R2209" s="102"/>
      <c r="S2209" s="102">
        <f>ROUND('[3]Total Proposed Rate (GF)'!$AD2722,2)</f>
        <v>0</v>
      </c>
      <c r="T2209" s="102"/>
      <c r="U2209" s="102">
        <f>ROUND('[3]Total Proposed Rate (GF)'!$AF2722,2)</f>
        <v>0</v>
      </c>
      <c r="V2209" s="102"/>
      <c r="W2209" s="102">
        <f>ROUND('[3]Total Proposed Rate (GF)'!$AH2722,2)</f>
        <v>0</v>
      </c>
      <c r="X2209" s="102"/>
      <c r="Y2209" s="103">
        <f t="shared" si="225"/>
        <v>3.13</v>
      </c>
      <c r="Z2209" s="104"/>
      <c r="AA2209" s="102">
        <f>ROUND('[3]Total Proposed Rate (GF)'!$AL2722,2)</f>
        <v>0</v>
      </c>
      <c r="AB2209" s="104"/>
      <c r="AC2209" s="102">
        <f>ROUND('[3]Total Proposed Rate (GF)'!$AN2722,2)</f>
        <v>0</v>
      </c>
      <c r="AD2209" s="104"/>
      <c r="AE2209" s="102">
        <f>ROUND('[3]Total Proposed Rate (GF)'!$AP2722,2)</f>
        <v>0</v>
      </c>
      <c r="AF2209" s="112"/>
      <c r="AG2209" s="104">
        <f t="shared" si="226"/>
        <v>3.13</v>
      </c>
      <c r="AI2209" s="106"/>
      <c r="AJ2209" s="106"/>
      <c r="AN2209" s="86"/>
    </row>
    <row r="2210" spans="1:40" x14ac:dyDescent="0.25">
      <c r="A2210" s="88">
        <f t="shared" si="224"/>
        <v>10</v>
      </c>
      <c r="B2210" s="75"/>
      <c r="C2210" s="87" t="s">
        <v>29</v>
      </c>
      <c r="D2210" s="75"/>
      <c r="E2210" s="75"/>
      <c r="F2210" s="75"/>
      <c r="G2210" s="130"/>
      <c r="H2210" s="185"/>
      <c r="I2210" s="130"/>
      <c r="J2210" s="185"/>
      <c r="K2210" s="130"/>
      <c r="L2210" s="186"/>
      <c r="M2210" s="130"/>
      <c r="N2210" s="185"/>
      <c r="O2210" s="130"/>
      <c r="P2210" s="130"/>
      <c r="Q2210" s="130"/>
      <c r="R2210" s="185"/>
      <c r="S2210" s="130"/>
      <c r="T2210" s="185"/>
      <c r="U2210" s="130"/>
      <c r="V2210" s="130"/>
      <c r="W2210" s="130"/>
      <c r="X2210" s="185"/>
      <c r="Y2210" s="186"/>
      <c r="AA2210" s="130"/>
      <c r="AB2210" s="75"/>
      <c r="AC2210" s="130"/>
      <c r="AD2210" s="75"/>
      <c r="AE2210" s="130"/>
      <c r="AF2210" s="112"/>
      <c r="AG2210" s="113"/>
      <c r="AI2210" s="106"/>
      <c r="AJ2210" s="106"/>
      <c r="AN2210" s="86"/>
    </row>
    <row r="2211" spans="1:40" x14ac:dyDescent="0.25">
      <c r="A2211" s="88">
        <f t="shared" si="224"/>
        <v>11</v>
      </c>
      <c r="B2211" s="75"/>
      <c r="C2211" s="87" t="s">
        <v>70</v>
      </c>
      <c r="D2211" s="75"/>
      <c r="E2211" s="101" t="s">
        <v>10</v>
      </c>
      <c r="F2211" s="75"/>
      <c r="G2211" s="102">
        <f>ROUND('[3]Total Proposed Rate (GF)'!$R2724,2)</f>
        <v>13.63</v>
      </c>
      <c r="H2211" s="102"/>
      <c r="I2211" s="102">
        <f>ROUND('[3]Total Proposed Rate (GF)'!$T2724,2)</f>
        <v>10</v>
      </c>
      <c r="J2211" s="102"/>
      <c r="K2211" s="102">
        <f>ROUND('[3]Total Proposed Rate (GF)'!$V2724,2)</f>
        <v>0</v>
      </c>
      <c r="L2211" s="102"/>
      <c r="M2211" s="102">
        <f>ROUND('[3]Total Proposed Rate (GF)'!$X2724,2)</f>
        <v>0</v>
      </c>
      <c r="N2211" s="102"/>
      <c r="O2211" s="102">
        <f>ROUND('[3]Total Proposed Rate (GF)'!$Z2724,2)</f>
        <v>0.28999999999999998</v>
      </c>
      <c r="P2211" s="102"/>
      <c r="Q2211" s="102">
        <f>ROUND('[3]Total Proposed Rate (GF)'!$AB2724,2)</f>
        <v>0</v>
      </c>
      <c r="R2211" s="102"/>
      <c r="S2211" s="102">
        <f>ROUND('[3]Total Proposed Rate (GF)'!$AD2724,2)</f>
        <v>0</v>
      </c>
      <c r="T2211" s="102"/>
      <c r="U2211" s="102">
        <f>ROUND('[3]Total Proposed Rate (GF)'!$AF2724,2)</f>
        <v>0</v>
      </c>
      <c r="V2211" s="102"/>
      <c r="W2211" s="102">
        <f>ROUND('[3]Total Proposed Rate (GF)'!$AH2724,2)</f>
        <v>0</v>
      </c>
      <c r="X2211" s="102"/>
      <c r="Y2211" s="103">
        <f>SUM(G2211:W2211)</f>
        <v>23.92</v>
      </c>
      <c r="Z2211" s="104"/>
      <c r="AA2211" s="102">
        <f>ROUND('[3]Total Proposed Rate (GF)'!$AL2724,2)</f>
        <v>0</v>
      </c>
      <c r="AB2211" s="104"/>
      <c r="AC2211" s="102">
        <f>ROUND('[3]Total Proposed Rate (GF)'!$AN2724,2)</f>
        <v>0</v>
      </c>
      <c r="AD2211" s="104"/>
      <c r="AE2211" s="102">
        <f>ROUND('[3]Total Proposed Rate (GF)'!$AP2724,2)</f>
        <v>0</v>
      </c>
      <c r="AF2211" s="112"/>
      <c r="AG2211" s="104">
        <f>SUM(Y2211:AE2211)</f>
        <v>23.92</v>
      </c>
      <c r="AI2211" s="106"/>
      <c r="AJ2211" s="106"/>
      <c r="AN2211" s="86"/>
    </row>
    <row r="2212" spans="1:40" x14ac:dyDescent="0.25">
      <c r="A2212" s="88">
        <f t="shared" si="224"/>
        <v>12</v>
      </c>
      <c r="B2212" s="75"/>
      <c r="C2212" s="101" t="s">
        <v>68</v>
      </c>
      <c r="D2212" s="75"/>
      <c r="E2212" s="101" t="s">
        <v>10</v>
      </c>
      <c r="F2212" s="75"/>
      <c r="G2212" s="102">
        <f>ROUND('[3]Total Proposed Rate (GF)'!$R2725,2)</f>
        <v>13.63</v>
      </c>
      <c r="H2212" s="102"/>
      <c r="I2212" s="102">
        <f>ROUND('[3]Total Proposed Rate (GF)'!$T2725,2)</f>
        <v>0.25</v>
      </c>
      <c r="J2212" s="102"/>
      <c r="K2212" s="102">
        <f>ROUND('[3]Total Proposed Rate (GF)'!$V2725,2)</f>
        <v>0</v>
      </c>
      <c r="L2212" s="102"/>
      <c r="M2212" s="102">
        <f>ROUND('[3]Total Proposed Rate (GF)'!$X2725,2)</f>
        <v>0</v>
      </c>
      <c r="N2212" s="102"/>
      <c r="O2212" s="102">
        <f>ROUND('[3]Total Proposed Rate (GF)'!$Z2725,2)</f>
        <v>0.28999999999999998</v>
      </c>
      <c r="P2212" s="102"/>
      <c r="Q2212" s="102">
        <f>ROUND('[3]Total Proposed Rate (GF)'!$AB2725,2)</f>
        <v>0</v>
      </c>
      <c r="R2212" s="102"/>
      <c r="S2212" s="102">
        <f>ROUND('[3]Total Proposed Rate (GF)'!$AD2725,2)</f>
        <v>0</v>
      </c>
      <c r="T2212" s="102"/>
      <c r="U2212" s="102">
        <f>ROUND('[3]Total Proposed Rate (GF)'!$AF2725,2)</f>
        <v>0</v>
      </c>
      <c r="V2212" s="102"/>
      <c r="W2212" s="102">
        <f>ROUND('[3]Total Proposed Rate (GF)'!$AH2725,2)</f>
        <v>0</v>
      </c>
      <c r="X2212" s="102"/>
      <c r="Y2212" s="103">
        <f>SUM(G2212:W2212)</f>
        <v>14.17</v>
      </c>
      <c r="Z2212" s="104"/>
      <c r="AA2212" s="102">
        <f>ROUND('[3]Total Proposed Rate (GF)'!$AL2725,2)</f>
        <v>0</v>
      </c>
      <c r="AB2212" s="104"/>
      <c r="AC2212" s="102">
        <f>ROUND('[3]Total Proposed Rate (GF)'!$AN2725,2)</f>
        <v>0</v>
      </c>
      <c r="AD2212" s="104"/>
      <c r="AE2212" s="102">
        <f>ROUND('[3]Total Proposed Rate (GF)'!$AP2725,2)</f>
        <v>0</v>
      </c>
      <c r="AF2212" s="112"/>
      <c r="AG2212" s="104">
        <f>SUM(Y2212:AE2212)</f>
        <v>14.17</v>
      </c>
      <c r="AI2212" s="106"/>
      <c r="AJ2212" s="106"/>
      <c r="AN2212" s="86"/>
    </row>
    <row r="2213" spans="1:40" x14ac:dyDescent="0.25">
      <c r="A2213" s="88">
        <f t="shared" si="224"/>
        <v>13</v>
      </c>
      <c r="B2213" s="75"/>
      <c r="C2213" s="87" t="s">
        <v>67</v>
      </c>
      <c r="D2213" s="75"/>
      <c r="E2213" s="101" t="s">
        <v>10</v>
      </c>
      <c r="F2213" s="75"/>
      <c r="G2213" s="102">
        <f>ROUND('[3]Total Proposed Rate (GF)'!$R2726,2)</f>
        <v>13.56</v>
      </c>
      <c r="H2213" s="102"/>
      <c r="I2213" s="102">
        <f>ROUND('[3]Total Proposed Rate (GF)'!$T2726,2)</f>
        <v>0.25</v>
      </c>
      <c r="J2213" s="102"/>
      <c r="K2213" s="102">
        <f>ROUND('[3]Total Proposed Rate (GF)'!$V2726,2)</f>
        <v>0</v>
      </c>
      <c r="L2213" s="102"/>
      <c r="M2213" s="102">
        <f>ROUND('[3]Total Proposed Rate (GF)'!$X2726,2)</f>
        <v>0</v>
      </c>
      <c r="N2213" s="102"/>
      <c r="O2213" s="102">
        <f>ROUND('[3]Total Proposed Rate (GF)'!$Z2726,2)</f>
        <v>0.28999999999999998</v>
      </c>
      <c r="P2213" s="102"/>
      <c r="Q2213" s="102">
        <f>ROUND('[3]Total Proposed Rate (GF)'!$AB2726,2)</f>
        <v>0</v>
      </c>
      <c r="R2213" s="102"/>
      <c r="S2213" s="102">
        <f>ROUND('[3]Total Proposed Rate (GF)'!$AD2726,2)</f>
        <v>0</v>
      </c>
      <c r="T2213" s="102"/>
      <c r="U2213" s="102">
        <f>ROUND('[3]Total Proposed Rate (GF)'!$AF2726,2)</f>
        <v>0</v>
      </c>
      <c r="V2213" s="102"/>
      <c r="W2213" s="102">
        <f>ROUND('[3]Total Proposed Rate (GF)'!$AH2726,2)</f>
        <v>0</v>
      </c>
      <c r="X2213" s="102"/>
      <c r="Y2213" s="103">
        <f>SUM(G2213:W2213)</f>
        <v>14.1</v>
      </c>
      <c r="Z2213" s="104"/>
      <c r="AA2213" s="102">
        <f>ROUND('[3]Total Proposed Rate (GF)'!$AL2726,2)</f>
        <v>0</v>
      </c>
      <c r="AB2213" s="104"/>
      <c r="AC2213" s="102">
        <f>ROUND('[3]Total Proposed Rate (GF)'!$AN2726,2)</f>
        <v>0</v>
      </c>
      <c r="AD2213" s="104"/>
      <c r="AE2213" s="102">
        <f>ROUND('[3]Total Proposed Rate (GF)'!$AP2726,2)</f>
        <v>0</v>
      </c>
      <c r="AF2213" s="112"/>
      <c r="AG2213" s="104">
        <f>SUM(Y2213:AE2213)</f>
        <v>14.1</v>
      </c>
      <c r="AI2213" s="106"/>
      <c r="AJ2213" s="106"/>
      <c r="AN2213" s="86"/>
    </row>
    <row r="2214" spans="1:40" hidden="1" x14ac:dyDescent="0.25">
      <c r="A2214" s="88">
        <f t="shared" si="224"/>
        <v>14</v>
      </c>
      <c r="B2214" s="75"/>
      <c r="C2214" s="108" t="s">
        <v>46</v>
      </c>
      <c r="F2214" s="75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02"/>
      <c r="R2214" s="102"/>
      <c r="S2214" s="102"/>
      <c r="T2214" s="102"/>
      <c r="U2214" s="102"/>
      <c r="V2214" s="102"/>
      <c r="W2214" s="102"/>
      <c r="X2214" s="102"/>
      <c r="Y2214" s="103"/>
      <c r="Z2214" s="104"/>
      <c r="AA2214" s="102"/>
      <c r="AB2214" s="104"/>
      <c r="AC2214" s="102"/>
      <c r="AD2214" s="104"/>
      <c r="AE2214" s="102"/>
      <c r="AF2214" s="112"/>
      <c r="AG2214" s="104"/>
      <c r="AI2214" s="106"/>
      <c r="AJ2214" s="106"/>
      <c r="AN2214" s="86"/>
    </row>
    <row r="2215" spans="1:40" hidden="1" x14ac:dyDescent="0.25">
      <c r="A2215" s="88">
        <f t="shared" si="224"/>
        <v>15</v>
      </c>
      <c r="B2215" s="75"/>
      <c r="C2215" s="87" t="s">
        <v>70</v>
      </c>
      <c r="D2215" s="75"/>
      <c r="E2215" s="78" t="s">
        <v>10</v>
      </c>
      <c r="F2215" s="75"/>
      <c r="G2215" s="102">
        <f>ROUND('[3]Total Proposed Rate (GF)'!$R2728,2)</f>
        <v>0</v>
      </c>
      <c r="H2215" s="102"/>
      <c r="I2215" s="102">
        <f>ROUND('[3]Total Proposed Rate (GF)'!$T2728,2)</f>
        <v>0</v>
      </c>
      <c r="J2215" s="102"/>
      <c r="K2215" s="102">
        <f>ROUND('[3]Total Proposed Rate (GF)'!$V2728,2)</f>
        <v>0</v>
      </c>
      <c r="L2215" s="102"/>
      <c r="M2215" s="102">
        <f>ROUND('[3]Total Proposed Rate (GF)'!$X2728,2)</f>
        <v>0</v>
      </c>
      <c r="N2215" s="102"/>
      <c r="O2215" s="102">
        <f>ROUND('[3]Total Proposed Rate (GF)'!$Z2728,2)</f>
        <v>0</v>
      </c>
      <c r="P2215" s="102"/>
      <c r="Q2215" s="102">
        <f>ROUND('[3]Total Proposed Rate (GF)'!$AB2728,2)</f>
        <v>0</v>
      </c>
      <c r="R2215" s="102"/>
      <c r="S2215" s="102">
        <f>ROUND('[3]Total Proposed Rate (GF)'!$AD2728,2)</f>
        <v>0</v>
      </c>
      <c r="T2215" s="102"/>
      <c r="U2215" s="102">
        <f>ROUND('[3]Total Proposed Rate (GF)'!$AF2728,2)</f>
        <v>0</v>
      </c>
      <c r="V2215" s="102"/>
      <c r="W2215" s="102">
        <f>ROUND('[3]Total Proposed Rate (GF)'!$AH2728,2)</f>
        <v>0</v>
      </c>
      <c r="X2215" s="102"/>
      <c r="Y2215" s="103">
        <f>SUM(G2215:W2215)</f>
        <v>0</v>
      </c>
      <c r="Z2215" s="104"/>
      <c r="AA2215" s="102">
        <f>ROUND('[3]Total Proposed Rate (GF)'!$AL2728,2)</f>
        <v>0</v>
      </c>
      <c r="AB2215" s="104"/>
      <c r="AC2215" s="102">
        <f>ROUND('[3]Total Proposed Rate (GF)'!$AN2728,2)</f>
        <v>0</v>
      </c>
      <c r="AD2215" s="104"/>
      <c r="AE2215" s="102">
        <f>ROUND('[3]Total Proposed Rate (GF)'!$AP2728,2)</f>
        <v>0</v>
      </c>
      <c r="AF2215" s="112"/>
      <c r="AG2215" s="104">
        <f>SUM(Y2215:AE2215)</f>
        <v>0</v>
      </c>
      <c r="AI2215" s="106"/>
      <c r="AJ2215" s="106"/>
      <c r="AN2215" s="86"/>
    </row>
    <row r="2216" spans="1:40" hidden="1" x14ac:dyDescent="0.25">
      <c r="A2216" s="88">
        <f t="shared" si="224"/>
        <v>16</v>
      </c>
      <c r="B2216" s="75"/>
      <c r="C2216" s="101" t="s">
        <v>68</v>
      </c>
      <c r="D2216" s="75"/>
      <c r="E2216" s="78" t="s">
        <v>10</v>
      </c>
      <c r="F2216" s="75"/>
      <c r="G2216" s="102">
        <f>ROUND('[3]Total Proposed Rate (GF)'!$R2729,2)</f>
        <v>0</v>
      </c>
      <c r="H2216" s="102"/>
      <c r="I2216" s="102">
        <f>ROUND('[3]Total Proposed Rate (GF)'!$T2729,2)</f>
        <v>0</v>
      </c>
      <c r="J2216" s="102"/>
      <c r="K2216" s="102">
        <f>ROUND('[3]Total Proposed Rate (GF)'!$V2729,2)</f>
        <v>0</v>
      </c>
      <c r="L2216" s="102"/>
      <c r="M2216" s="102">
        <f>ROUND('[3]Total Proposed Rate (GF)'!$X2729,2)</f>
        <v>0</v>
      </c>
      <c r="N2216" s="102"/>
      <c r="O2216" s="102">
        <f>ROUND('[3]Total Proposed Rate (GF)'!$Z2729,2)</f>
        <v>0</v>
      </c>
      <c r="P2216" s="102"/>
      <c r="Q2216" s="102">
        <f>ROUND('[3]Total Proposed Rate (GF)'!$AB2729,2)</f>
        <v>0</v>
      </c>
      <c r="R2216" s="102"/>
      <c r="S2216" s="102">
        <f>ROUND('[3]Total Proposed Rate (GF)'!$AD2729,2)</f>
        <v>0</v>
      </c>
      <c r="T2216" s="102"/>
      <c r="U2216" s="102">
        <f>ROUND('[3]Total Proposed Rate (GF)'!$AF2729,2)</f>
        <v>0</v>
      </c>
      <c r="V2216" s="102"/>
      <c r="W2216" s="102">
        <f>ROUND('[3]Total Proposed Rate (GF)'!$AH2729,2)</f>
        <v>0</v>
      </c>
      <c r="X2216" s="102"/>
      <c r="Y2216" s="103">
        <f>SUM(G2216:W2216)</f>
        <v>0</v>
      </c>
      <c r="Z2216" s="104"/>
      <c r="AA2216" s="102">
        <f>ROUND('[3]Total Proposed Rate (GF)'!$AL2729,2)</f>
        <v>0</v>
      </c>
      <c r="AB2216" s="104"/>
      <c r="AC2216" s="102">
        <f>ROUND('[3]Total Proposed Rate (GF)'!$AN2729,2)</f>
        <v>0</v>
      </c>
      <c r="AD2216" s="104"/>
      <c r="AE2216" s="102">
        <f>ROUND('[3]Total Proposed Rate (GF)'!$AP2729,2)</f>
        <v>0</v>
      </c>
      <c r="AF2216" s="112"/>
      <c r="AG2216" s="104">
        <f>SUM(Y2216:AE2216)</f>
        <v>0</v>
      </c>
      <c r="AI2216" s="106"/>
      <c r="AJ2216" s="106"/>
      <c r="AN2216" s="86"/>
    </row>
    <row r="2217" spans="1:40" hidden="1" x14ac:dyDescent="0.25">
      <c r="A2217" s="88">
        <f t="shared" si="224"/>
        <v>17</v>
      </c>
      <c r="B2217" s="75"/>
      <c r="C2217" s="87" t="s">
        <v>67</v>
      </c>
      <c r="D2217" s="75"/>
      <c r="E2217" s="78" t="s">
        <v>10</v>
      </c>
      <c r="F2217" s="75"/>
      <c r="G2217" s="102">
        <f>ROUND('[3]Total Proposed Rate (GF)'!$R2730,2)</f>
        <v>0</v>
      </c>
      <c r="H2217" s="102"/>
      <c r="I2217" s="102">
        <f>ROUND('[3]Total Proposed Rate (GF)'!$T2730,2)</f>
        <v>0</v>
      </c>
      <c r="J2217" s="102"/>
      <c r="K2217" s="102">
        <f>ROUND('[3]Total Proposed Rate (GF)'!$V2730,2)</f>
        <v>0</v>
      </c>
      <c r="L2217" s="102"/>
      <c r="M2217" s="102">
        <f>ROUND('[3]Total Proposed Rate (GF)'!$X2730,2)</f>
        <v>0</v>
      </c>
      <c r="N2217" s="102"/>
      <c r="O2217" s="102">
        <f>ROUND('[3]Total Proposed Rate (GF)'!$Z2730,2)</f>
        <v>0</v>
      </c>
      <c r="P2217" s="102"/>
      <c r="Q2217" s="102">
        <f>ROUND('[3]Total Proposed Rate (GF)'!$AB2730,2)</f>
        <v>0</v>
      </c>
      <c r="R2217" s="102"/>
      <c r="S2217" s="102">
        <f>ROUND('[3]Total Proposed Rate (GF)'!$AD2730,2)</f>
        <v>0</v>
      </c>
      <c r="T2217" s="102"/>
      <c r="U2217" s="102">
        <f>ROUND('[3]Total Proposed Rate (GF)'!$AF2730,2)</f>
        <v>0</v>
      </c>
      <c r="V2217" s="102"/>
      <c r="W2217" s="102">
        <f>ROUND('[3]Total Proposed Rate (GF)'!$AH2730,2)</f>
        <v>0</v>
      </c>
      <c r="X2217" s="102"/>
      <c r="Y2217" s="103">
        <f>SUM(G2217:W2217)</f>
        <v>0</v>
      </c>
      <c r="Z2217" s="104"/>
      <c r="AA2217" s="102">
        <f>ROUND('[3]Total Proposed Rate (GF)'!$AL2730,2)</f>
        <v>0</v>
      </c>
      <c r="AB2217" s="104"/>
      <c r="AC2217" s="102">
        <f>ROUND('[3]Total Proposed Rate (GF)'!$AN2730,2)</f>
        <v>0</v>
      </c>
      <c r="AD2217" s="104"/>
      <c r="AE2217" s="102">
        <f>ROUND('[3]Total Proposed Rate (GF)'!$AP2730,2)</f>
        <v>0</v>
      </c>
      <c r="AF2217" s="112"/>
      <c r="AG2217" s="104">
        <f>SUM(Y2217:AE2217)</f>
        <v>0</v>
      </c>
      <c r="AI2217" s="106"/>
      <c r="AJ2217" s="106"/>
      <c r="AN2217" s="86"/>
    </row>
    <row r="2218" spans="1:40" x14ac:dyDescent="0.25">
      <c r="A2218" s="88">
        <f>+A2213+1</f>
        <v>14</v>
      </c>
      <c r="B2218" s="75"/>
      <c r="C2218" s="101" t="s">
        <v>328</v>
      </c>
      <c r="D2218" s="75"/>
      <c r="E2218" s="75"/>
      <c r="F2218" s="75"/>
      <c r="G2218" s="130"/>
      <c r="H2218" s="219"/>
      <c r="I2218" s="130"/>
      <c r="J2218" s="185"/>
      <c r="K2218" s="130"/>
      <c r="L2218" s="186"/>
      <c r="M2218" s="130"/>
      <c r="N2218" s="185"/>
      <c r="O2218" s="130"/>
      <c r="P2218" s="130"/>
      <c r="Q2218" s="130"/>
      <c r="R2218" s="185"/>
      <c r="S2218" s="130"/>
      <c r="T2218" s="185"/>
      <c r="U2218" s="130"/>
      <c r="V2218" s="130"/>
      <c r="W2218" s="130"/>
      <c r="X2218" s="185"/>
      <c r="Y2218" s="186"/>
      <c r="AA2218" s="130"/>
      <c r="AB2218" s="75"/>
      <c r="AC2218" s="130"/>
      <c r="AD2218" s="75"/>
      <c r="AE2218" s="130"/>
      <c r="AF2218" s="112"/>
      <c r="AG2218" s="113"/>
      <c r="AI2218" s="106"/>
      <c r="AJ2218" s="106"/>
      <c r="AN2218" s="86"/>
    </row>
    <row r="2219" spans="1:40" x14ac:dyDescent="0.25">
      <c r="A2219" s="88">
        <f t="shared" si="224"/>
        <v>15</v>
      </c>
      <c r="B2219" s="75"/>
      <c r="C2219" s="87" t="s">
        <v>70</v>
      </c>
      <c r="D2219" s="75"/>
      <c r="E2219" s="101" t="s">
        <v>10</v>
      </c>
      <c r="F2219" s="75"/>
      <c r="G2219" s="102">
        <f>ROUND('[3]Total Proposed Rate (GF)'!$R2732,2)</f>
        <v>3.44</v>
      </c>
      <c r="H2219" s="102"/>
      <c r="I2219" s="102">
        <f>ROUND('[3]Total Proposed Rate (GF)'!$T2732,2)</f>
        <v>14.76</v>
      </c>
      <c r="J2219" s="102"/>
      <c r="K2219" s="102">
        <f>ROUND('[3]Total Proposed Rate (GF)'!$V2732,2)</f>
        <v>0</v>
      </c>
      <c r="L2219" s="102"/>
      <c r="M2219" s="102">
        <f>ROUND('[3]Total Proposed Rate (GF)'!$X2732,2)</f>
        <v>0</v>
      </c>
      <c r="N2219" s="102"/>
      <c r="O2219" s="102">
        <f>ROUND('[3]Total Proposed Rate (GF)'!$Z2732,2)</f>
        <v>0</v>
      </c>
      <c r="P2219" s="102"/>
      <c r="Q2219" s="102">
        <f>ROUND('[3]Total Proposed Rate (GF)'!$AB2732,2)</f>
        <v>0</v>
      </c>
      <c r="R2219" s="102"/>
      <c r="S2219" s="102">
        <f>ROUND('[3]Total Proposed Rate (GF)'!$AD2732,2)</f>
        <v>0</v>
      </c>
      <c r="T2219" s="102"/>
      <c r="U2219" s="102">
        <f>ROUND('[3]Total Proposed Rate (GF)'!$AF2732,2)</f>
        <v>0</v>
      </c>
      <c r="V2219" s="102"/>
      <c r="W2219" s="102">
        <f>ROUND('[3]Total Proposed Rate (GF)'!$AH2732,2)</f>
        <v>0</v>
      </c>
      <c r="X2219" s="102"/>
      <c r="Y2219" s="103">
        <f>SUM(G2219:W2219)</f>
        <v>18.2</v>
      </c>
      <c r="Z2219" s="104"/>
      <c r="AA2219" s="102">
        <f>ROUND('[3]Total Proposed Rate (GF)'!$AL2732,2)</f>
        <v>0</v>
      </c>
      <c r="AB2219" s="104"/>
      <c r="AC2219" s="102">
        <f>ROUND('[3]Total Proposed Rate (GF)'!$AN2732,2)</f>
        <v>1.81</v>
      </c>
      <c r="AD2219" s="104"/>
      <c r="AE2219" s="102">
        <f>ROUND('[3]Total Proposed Rate (GF)'!$AP2732,2)</f>
        <v>0</v>
      </c>
      <c r="AF2219" s="112"/>
      <c r="AG2219" s="104">
        <f>SUM(Y2219:AE2219)</f>
        <v>20.009999999999998</v>
      </c>
      <c r="AI2219" s="106"/>
      <c r="AJ2219" s="106"/>
      <c r="AN2219" s="86"/>
    </row>
    <row r="2220" spans="1:40" x14ac:dyDescent="0.25">
      <c r="A2220" s="88">
        <f t="shared" si="224"/>
        <v>16</v>
      </c>
      <c r="B2220" s="75"/>
      <c r="C2220" s="101" t="s">
        <v>68</v>
      </c>
      <c r="D2220" s="75"/>
      <c r="E2220" s="101" t="s">
        <v>10</v>
      </c>
      <c r="F2220" s="75"/>
      <c r="G2220" s="102">
        <f>ROUND('[3]Total Proposed Rate (GF)'!$R2733,2)</f>
        <v>3.44</v>
      </c>
      <c r="H2220" s="102"/>
      <c r="I2220" s="102">
        <f>ROUND('[3]Total Proposed Rate (GF)'!$T2733,2)</f>
        <v>0</v>
      </c>
      <c r="J2220" s="102"/>
      <c r="K2220" s="102">
        <f>ROUND('[3]Total Proposed Rate (GF)'!$V2733,2)</f>
        <v>0</v>
      </c>
      <c r="L2220" s="102"/>
      <c r="M2220" s="102">
        <f>ROUND('[3]Total Proposed Rate (GF)'!$X2733,2)</f>
        <v>0</v>
      </c>
      <c r="N2220" s="102"/>
      <c r="O2220" s="102">
        <f>ROUND('[3]Total Proposed Rate (GF)'!$Z2733,2)</f>
        <v>0</v>
      </c>
      <c r="P2220" s="102"/>
      <c r="Q2220" s="102">
        <f>ROUND('[3]Total Proposed Rate (GF)'!$AB2733,2)</f>
        <v>0</v>
      </c>
      <c r="R2220" s="102"/>
      <c r="S2220" s="102">
        <f>ROUND('[3]Total Proposed Rate (GF)'!$AD2733,2)</f>
        <v>0</v>
      </c>
      <c r="T2220" s="102"/>
      <c r="U2220" s="102">
        <f>ROUND('[3]Total Proposed Rate (GF)'!$AF2733,2)</f>
        <v>0</v>
      </c>
      <c r="V2220" s="102"/>
      <c r="W2220" s="102">
        <f>ROUND('[3]Total Proposed Rate (GF)'!$AH2733,2)</f>
        <v>0</v>
      </c>
      <c r="X2220" s="102"/>
      <c r="Y2220" s="103">
        <f>SUM(G2220:W2220)</f>
        <v>3.44</v>
      </c>
      <c r="Z2220" s="104"/>
      <c r="AA2220" s="102">
        <f>ROUND('[3]Total Proposed Rate (GF)'!$AL2733,2)</f>
        <v>0</v>
      </c>
      <c r="AB2220" s="104"/>
      <c r="AC2220" s="102">
        <f>ROUND('[3]Total Proposed Rate (GF)'!$AN2733,2)</f>
        <v>1.81</v>
      </c>
      <c r="AD2220" s="104"/>
      <c r="AE2220" s="102">
        <f>ROUND('[3]Total Proposed Rate (GF)'!$AP2733,2)</f>
        <v>0</v>
      </c>
      <c r="AF2220" s="112"/>
      <c r="AG2220" s="104">
        <f>SUM(Y2220:AE2220)</f>
        <v>5.25</v>
      </c>
      <c r="AI2220" s="106"/>
      <c r="AJ2220" s="106"/>
      <c r="AN2220" s="86"/>
    </row>
    <row r="2221" spans="1:40" x14ac:dyDescent="0.25">
      <c r="A2221" s="88">
        <f t="shared" si="224"/>
        <v>17</v>
      </c>
      <c r="B2221" s="75"/>
      <c r="C2221" s="87" t="s">
        <v>67</v>
      </c>
      <c r="D2221" s="75"/>
      <c r="E2221" s="101" t="s">
        <v>10</v>
      </c>
      <c r="F2221" s="75"/>
      <c r="G2221" s="102">
        <f>ROUND('[3]Total Proposed Rate (GF)'!$R2734,2)</f>
        <v>3.4</v>
      </c>
      <c r="H2221" s="102"/>
      <c r="I2221" s="102">
        <f>ROUND('[3]Total Proposed Rate (GF)'!$T2734,2)</f>
        <v>0</v>
      </c>
      <c r="J2221" s="102"/>
      <c r="K2221" s="102">
        <f>ROUND('[3]Total Proposed Rate (GF)'!$V2734,2)</f>
        <v>0</v>
      </c>
      <c r="L2221" s="102"/>
      <c r="M2221" s="102">
        <f>ROUND('[3]Total Proposed Rate (GF)'!$X2734,2)</f>
        <v>0</v>
      </c>
      <c r="N2221" s="102"/>
      <c r="O2221" s="102">
        <f>ROUND('[3]Total Proposed Rate (GF)'!$Z2734,2)</f>
        <v>0</v>
      </c>
      <c r="P2221" s="102"/>
      <c r="Q2221" s="102">
        <f>ROUND('[3]Total Proposed Rate (GF)'!$AB2734,2)</f>
        <v>0</v>
      </c>
      <c r="R2221" s="102"/>
      <c r="S2221" s="102">
        <f>ROUND('[3]Total Proposed Rate (GF)'!$AD2734,2)</f>
        <v>0</v>
      </c>
      <c r="T2221" s="102"/>
      <c r="U2221" s="102">
        <f>ROUND('[3]Total Proposed Rate (GF)'!$AF2734,2)</f>
        <v>0</v>
      </c>
      <c r="V2221" s="102"/>
      <c r="W2221" s="102">
        <f>ROUND('[3]Total Proposed Rate (GF)'!$AH2734,2)</f>
        <v>0</v>
      </c>
      <c r="X2221" s="102"/>
      <c r="Y2221" s="103">
        <f>SUM(G2221:W2221)</f>
        <v>3.4</v>
      </c>
      <c r="Z2221" s="104"/>
      <c r="AA2221" s="102">
        <f>ROUND('[3]Total Proposed Rate (GF)'!$AL2734,2)</f>
        <v>0</v>
      </c>
      <c r="AB2221" s="104"/>
      <c r="AC2221" s="102">
        <f>ROUND('[3]Total Proposed Rate (GF)'!$AN2734,2)</f>
        <v>1.73</v>
      </c>
      <c r="AD2221" s="104"/>
      <c r="AE2221" s="102">
        <f>ROUND('[3]Total Proposed Rate (GF)'!$AP2734,2)</f>
        <v>0</v>
      </c>
      <c r="AF2221" s="112"/>
      <c r="AG2221" s="104">
        <f>SUM(Y2221:AE2221)</f>
        <v>5.13</v>
      </c>
      <c r="AI2221" s="106"/>
      <c r="AJ2221" s="106"/>
      <c r="AN2221" s="86"/>
    </row>
    <row r="2222" spans="1:40" x14ac:dyDescent="0.25">
      <c r="A2222" s="88">
        <f t="shared" si="224"/>
        <v>18</v>
      </c>
      <c r="B2222" s="75"/>
      <c r="C2222" s="101" t="s">
        <v>329</v>
      </c>
      <c r="D2222" s="75"/>
      <c r="E2222" s="75"/>
      <c r="F2222" s="75"/>
      <c r="G2222" s="130"/>
      <c r="H2222" s="219"/>
      <c r="I2222" s="130"/>
      <c r="J2222" s="185"/>
      <c r="K2222" s="130"/>
      <c r="L2222" s="186"/>
      <c r="M2222" s="130"/>
      <c r="N2222" s="185"/>
      <c r="O2222" s="130"/>
      <c r="P2222" s="130"/>
      <c r="Q2222" s="130"/>
      <c r="R2222" s="185"/>
      <c r="S2222" s="130"/>
      <c r="T2222" s="185"/>
      <c r="U2222" s="130"/>
      <c r="V2222" s="130"/>
      <c r="W2222" s="130"/>
      <c r="X2222" s="185"/>
      <c r="Y2222" s="186"/>
      <c r="AA2222" s="130"/>
      <c r="AB2222" s="75"/>
      <c r="AC2222" s="130"/>
      <c r="AD2222" s="75"/>
      <c r="AE2222" s="130"/>
      <c r="AF2222" s="112"/>
      <c r="AG2222" s="113"/>
      <c r="AI2222" s="106"/>
      <c r="AJ2222" s="106"/>
      <c r="AN2222" s="86"/>
    </row>
    <row r="2223" spans="1:40" x14ac:dyDescent="0.25">
      <c r="A2223" s="88">
        <f t="shared" si="224"/>
        <v>19</v>
      </c>
      <c r="B2223" s="75"/>
      <c r="C2223" s="87" t="s">
        <v>70</v>
      </c>
      <c r="D2223" s="75"/>
      <c r="E2223" s="101" t="s">
        <v>10</v>
      </c>
      <c r="F2223" s="75"/>
      <c r="G2223" s="102">
        <f>ROUND('[3]Total Proposed Rate (GF)'!$R2736,2)</f>
        <v>0.65</v>
      </c>
      <c r="H2223" s="102"/>
      <c r="I2223" s="102">
        <f>ROUND('[3]Total Proposed Rate (GF)'!$T2736,2)</f>
        <v>19.010000000000002</v>
      </c>
      <c r="J2223" s="102"/>
      <c r="K2223" s="102">
        <f>ROUND('[3]Total Proposed Rate (GF)'!$V2736,2)</f>
        <v>0</v>
      </c>
      <c r="L2223" s="102"/>
      <c r="M2223" s="102">
        <f>ROUND('[3]Total Proposed Rate (GF)'!$X2736,2)</f>
        <v>0</v>
      </c>
      <c r="N2223" s="102"/>
      <c r="O2223" s="102">
        <f>ROUND('[3]Total Proposed Rate (GF)'!$Z2736,2)</f>
        <v>0</v>
      </c>
      <c r="P2223" s="102"/>
      <c r="Q2223" s="102">
        <f>ROUND('[3]Total Proposed Rate (GF)'!$AB2736,2)</f>
        <v>0</v>
      </c>
      <c r="R2223" s="102"/>
      <c r="S2223" s="102">
        <f>ROUND('[3]Total Proposed Rate (GF)'!$AD2736,2)</f>
        <v>0</v>
      </c>
      <c r="T2223" s="102"/>
      <c r="U2223" s="102">
        <f>ROUND('[3]Total Proposed Rate (GF)'!$AF2736,2)</f>
        <v>0</v>
      </c>
      <c r="V2223" s="102"/>
      <c r="W2223" s="102">
        <f>ROUND('[3]Total Proposed Rate (GF)'!$AH2736,2)</f>
        <v>0</v>
      </c>
      <c r="X2223" s="102"/>
      <c r="Y2223" s="103">
        <f>SUM(G2223:W2223)</f>
        <v>19.66</v>
      </c>
      <c r="Z2223" s="104"/>
      <c r="AA2223" s="102">
        <f>ROUND('[3]Total Proposed Rate (GF)'!$AL2736,2)</f>
        <v>0</v>
      </c>
      <c r="AB2223" s="104"/>
      <c r="AC2223" s="102">
        <f>ROUND('[3]Total Proposed Rate (GF)'!$AN2736,2)</f>
        <v>0</v>
      </c>
      <c r="AD2223" s="104"/>
      <c r="AE2223" s="102">
        <f>ROUND('[3]Total Proposed Rate (GF)'!$AP2736,2)</f>
        <v>0</v>
      </c>
      <c r="AF2223" s="112"/>
      <c r="AG2223" s="104">
        <f>SUM(Y2223:AE2223)</f>
        <v>19.66</v>
      </c>
      <c r="AI2223" s="106"/>
      <c r="AJ2223" s="106"/>
      <c r="AN2223" s="86"/>
    </row>
    <row r="2224" spans="1:40" x14ac:dyDescent="0.25">
      <c r="A2224" s="88">
        <f t="shared" si="224"/>
        <v>20</v>
      </c>
      <c r="B2224" s="75"/>
      <c r="C2224" s="101" t="s">
        <v>68</v>
      </c>
      <c r="D2224" s="75"/>
      <c r="E2224" s="101" t="s">
        <v>10</v>
      </c>
      <c r="F2224" s="75"/>
      <c r="G2224" s="102">
        <f>ROUND('[3]Total Proposed Rate (GF)'!$R2737,2)</f>
        <v>0.65</v>
      </c>
      <c r="H2224" s="102"/>
      <c r="I2224" s="102">
        <f>ROUND('[3]Total Proposed Rate (GF)'!$T2737,2)</f>
        <v>0</v>
      </c>
      <c r="J2224" s="102"/>
      <c r="K2224" s="102">
        <f>ROUND('[3]Total Proposed Rate (GF)'!$V2737,2)</f>
        <v>0</v>
      </c>
      <c r="L2224" s="102"/>
      <c r="M2224" s="102">
        <f>ROUND('[3]Total Proposed Rate (GF)'!$X2737,2)</f>
        <v>0</v>
      </c>
      <c r="N2224" s="102"/>
      <c r="O2224" s="102">
        <f>ROUND('[3]Total Proposed Rate (GF)'!$Z2737,2)</f>
        <v>0</v>
      </c>
      <c r="P2224" s="102"/>
      <c r="Q2224" s="102">
        <f>ROUND('[3]Total Proposed Rate (GF)'!$AB2737,2)</f>
        <v>0</v>
      </c>
      <c r="R2224" s="102"/>
      <c r="S2224" s="102">
        <f>ROUND('[3]Total Proposed Rate (GF)'!$AD2737,2)</f>
        <v>0</v>
      </c>
      <c r="T2224" s="102"/>
      <c r="U2224" s="102">
        <f>ROUND('[3]Total Proposed Rate (GF)'!$AF2737,2)</f>
        <v>0</v>
      </c>
      <c r="V2224" s="102"/>
      <c r="W2224" s="102">
        <f>ROUND('[3]Total Proposed Rate (GF)'!$AH2737,2)</f>
        <v>0</v>
      </c>
      <c r="X2224" s="102"/>
      <c r="Y2224" s="103">
        <f>SUM(G2224:W2224)</f>
        <v>0.65</v>
      </c>
      <c r="Z2224" s="104"/>
      <c r="AA2224" s="102">
        <f>ROUND('[3]Total Proposed Rate (GF)'!$AL2737,2)</f>
        <v>0</v>
      </c>
      <c r="AB2224" s="104"/>
      <c r="AC2224" s="102">
        <f>ROUND('[3]Total Proposed Rate (GF)'!$AN2737,2)</f>
        <v>0</v>
      </c>
      <c r="AD2224" s="104"/>
      <c r="AE2224" s="102">
        <f>ROUND('[3]Total Proposed Rate (GF)'!$AP2737,2)</f>
        <v>0</v>
      </c>
      <c r="AF2224" s="112"/>
      <c r="AG2224" s="104">
        <f>SUM(Y2224:AE2224)</f>
        <v>0.65</v>
      </c>
      <c r="AI2224" s="106"/>
      <c r="AJ2224" s="106"/>
      <c r="AN2224" s="86"/>
    </row>
    <row r="2225" spans="1:40" x14ac:dyDescent="0.25">
      <c r="A2225" s="88">
        <f t="shared" si="224"/>
        <v>21</v>
      </c>
      <c r="B2225" s="75"/>
      <c r="C2225" s="87" t="s">
        <v>67</v>
      </c>
      <c r="D2225" s="75"/>
      <c r="E2225" s="101" t="s">
        <v>10</v>
      </c>
      <c r="F2225" s="75"/>
      <c r="G2225" s="102">
        <f>ROUND('[3]Total Proposed Rate (GF)'!$R2738,2)</f>
        <v>0.65</v>
      </c>
      <c r="H2225" s="102"/>
      <c r="I2225" s="102">
        <f>ROUND('[3]Total Proposed Rate (GF)'!$T2738,2)</f>
        <v>0</v>
      </c>
      <c r="J2225" s="102"/>
      <c r="K2225" s="102">
        <f>ROUND('[3]Total Proposed Rate (GF)'!$V2738,2)</f>
        <v>0</v>
      </c>
      <c r="L2225" s="102"/>
      <c r="M2225" s="102">
        <f>ROUND('[3]Total Proposed Rate (GF)'!$X2738,2)</f>
        <v>0</v>
      </c>
      <c r="N2225" s="102"/>
      <c r="O2225" s="102">
        <f>ROUND('[3]Total Proposed Rate (GF)'!$Z2738,2)</f>
        <v>0</v>
      </c>
      <c r="P2225" s="102"/>
      <c r="Q2225" s="102">
        <f>ROUND('[3]Total Proposed Rate (GF)'!$AB2738,2)</f>
        <v>0</v>
      </c>
      <c r="R2225" s="102"/>
      <c r="S2225" s="102">
        <f>ROUND('[3]Total Proposed Rate (GF)'!$AD2738,2)</f>
        <v>0</v>
      </c>
      <c r="T2225" s="102"/>
      <c r="U2225" s="102">
        <f>ROUND('[3]Total Proposed Rate (GF)'!$AF2738,2)</f>
        <v>0</v>
      </c>
      <c r="V2225" s="102"/>
      <c r="W2225" s="102">
        <f>ROUND('[3]Total Proposed Rate (GF)'!$AH2738,2)</f>
        <v>0</v>
      </c>
      <c r="X2225" s="102"/>
      <c r="Y2225" s="103">
        <f>SUM(G2225:W2225)</f>
        <v>0.65</v>
      </c>
      <c r="Z2225" s="104"/>
      <c r="AA2225" s="102">
        <f>ROUND('[3]Total Proposed Rate (GF)'!$AL2738,2)</f>
        <v>0</v>
      </c>
      <c r="AB2225" s="104"/>
      <c r="AC2225" s="102">
        <f>ROUND('[3]Total Proposed Rate (GF)'!$AN2738,2)</f>
        <v>0</v>
      </c>
      <c r="AD2225" s="104"/>
      <c r="AE2225" s="102">
        <f>ROUND('[3]Total Proposed Rate (GF)'!$AP2738,2)</f>
        <v>0</v>
      </c>
      <c r="AF2225" s="112"/>
      <c r="AG2225" s="104">
        <f>SUM(Y2225:AE2225)</f>
        <v>0.65</v>
      </c>
      <c r="AI2225" s="106"/>
      <c r="AJ2225" s="106"/>
      <c r="AN2225" s="86"/>
    </row>
    <row r="2226" spans="1:40" x14ac:dyDescent="0.25">
      <c r="A2226" s="88">
        <f t="shared" si="224"/>
        <v>22</v>
      </c>
      <c r="B2226" s="75"/>
      <c r="C2226" s="101" t="s">
        <v>9</v>
      </c>
      <c r="D2226" s="75"/>
      <c r="E2226" s="75"/>
      <c r="F2226" s="75"/>
      <c r="G2226" s="130"/>
      <c r="H2226" s="219"/>
      <c r="I2226" s="130"/>
      <c r="J2226" s="185"/>
      <c r="K2226" s="130"/>
      <c r="L2226" s="186"/>
      <c r="M2226" s="130"/>
      <c r="N2226" s="185"/>
      <c r="O2226" s="130"/>
      <c r="P2226" s="130"/>
      <c r="Q2226" s="130"/>
      <c r="R2226" s="185"/>
      <c r="S2226" s="130"/>
      <c r="T2226" s="185"/>
      <c r="U2226" s="130"/>
      <c r="V2226" s="130"/>
      <c r="W2226" s="130"/>
      <c r="X2226" s="185"/>
      <c r="Y2226" s="186"/>
      <c r="AA2226" s="130"/>
      <c r="AB2226" s="75"/>
      <c r="AC2226" s="130"/>
      <c r="AD2226" s="75"/>
      <c r="AE2226" s="130"/>
      <c r="AF2226" s="112"/>
      <c r="AG2226" s="113"/>
      <c r="AI2226" s="106"/>
      <c r="AJ2226" s="106"/>
      <c r="AN2226" s="86"/>
    </row>
    <row r="2227" spans="1:40" x14ac:dyDescent="0.25">
      <c r="A2227" s="88">
        <f t="shared" si="224"/>
        <v>23</v>
      </c>
      <c r="B2227" s="75"/>
      <c r="C2227" s="87" t="s">
        <v>70</v>
      </c>
      <c r="D2227" s="75"/>
      <c r="E2227" s="101" t="s">
        <v>8</v>
      </c>
      <c r="F2227" s="75"/>
      <c r="G2227" s="102">
        <f>ROUND('[3]Total Proposed Rate (GF)'!$R2740,2)</f>
        <v>0</v>
      </c>
      <c r="H2227" s="102"/>
      <c r="I2227" s="102">
        <f>ROUND('[3]Total Proposed Rate (GF)'!$T2740,2)</f>
        <v>0.25</v>
      </c>
      <c r="J2227" s="102"/>
      <c r="K2227" s="102">
        <f>ROUND('[3]Total Proposed Rate (GF)'!$V2740,2)</f>
        <v>0</v>
      </c>
      <c r="L2227" s="102"/>
      <c r="M2227" s="102">
        <f>ROUND('[3]Total Proposed Rate (GF)'!$X2740,2)</f>
        <v>0</v>
      </c>
      <c r="N2227" s="102"/>
      <c r="O2227" s="102">
        <f>ROUND('[3]Total Proposed Rate (GF)'!$Z2740,2)</f>
        <v>0</v>
      </c>
      <c r="P2227" s="102"/>
      <c r="Q2227" s="102">
        <f>ROUND('[3]Total Proposed Rate (GF)'!$AB2740,2)</f>
        <v>0</v>
      </c>
      <c r="R2227" s="102"/>
      <c r="S2227" s="102">
        <f>ROUND('[3]Total Proposed Rate (GF)'!$AD2740,2)</f>
        <v>0</v>
      </c>
      <c r="T2227" s="102"/>
      <c r="U2227" s="102">
        <f>ROUND('[3]Total Proposed Rate (GF)'!$AF2740,2)</f>
        <v>0</v>
      </c>
      <c r="V2227" s="102"/>
      <c r="W2227" s="102">
        <f>ROUND('[3]Total Proposed Rate (GF)'!$AH2740,2)</f>
        <v>0</v>
      </c>
      <c r="X2227" s="102"/>
      <c r="Y2227" s="103">
        <f>SUM(G2227:W2227)</f>
        <v>0.25</v>
      </c>
      <c r="Z2227" s="104"/>
      <c r="AA2227" s="102">
        <f>ROUND('[3]Total Proposed Rate (GF)'!$AL2740,2)</f>
        <v>0</v>
      </c>
      <c r="AB2227" s="104"/>
      <c r="AC2227" s="102">
        <f>ROUND('[3]Total Proposed Rate (GF)'!$AN2740,2)</f>
        <v>0</v>
      </c>
      <c r="AD2227" s="104"/>
      <c r="AE2227" s="102">
        <f>ROUND('[3]Total Proposed Rate (GF)'!$AP2740,2)</f>
        <v>0</v>
      </c>
      <c r="AF2227" s="112"/>
      <c r="AG2227" s="104">
        <f>SUM(Y2227:AE2227)</f>
        <v>0.25</v>
      </c>
      <c r="AI2227" s="106"/>
      <c r="AJ2227" s="106"/>
      <c r="AN2227" s="86"/>
    </row>
    <row r="2228" spans="1:40" x14ac:dyDescent="0.25">
      <c r="A2228" s="88">
        <f t="shared" si="224"/>
        <v>24</v>
      </c>
      <c r="B2228" s="75"/>
      <c r="C2228" s="101" t="s">
        <v>68</v>
      </c>
      <c r="D2228" s="75"/>
      <c r="E2228" s="101" t="s">
        <v>8</v>
      </c>
      <c r="F2228" s="75"/>
      <c r="G2228" s="102">
        <f>ROUND('[3]Total Proposed Rate (GF)'!$R2741,2)</f>
        <v>0</v>
      </c>
      <c r="H2228" s="102"/>
      <c r="I2228" s="102">
        <f>ROUND('[3]Total Proposed Rate (GF)'!$T2741,2)</f>
        <v>0.25</v>
      </c>
      <c r="J2228" s="102"/>
      <c r="K2228" s="102">
        <f>ROUND('[3]Total Proposed Rate (GF)'!$V2741,2)</f>
        <v>0</v>
      </c>
      <c r="L2228" s="102"/>
      <c r="M2228" s="102">
        <f>ROUND('[3]Total Proposed Rate (GF)'!$X2741,2)</f>
        <v>0</v>
      </c>
      <c r="N2228" s="102"/>
      <c r="O2228" s="102">
        <f>ROUND('[3]Total Proposed Rate (GF)'!$Z2741,2)</f>
        <v>0</v>
      </c>
      <c r="P2228" s="102"/>
      <c r="Q2228" s="102">
        <f>ROUND('[3]Total Proposed Rate (GF)'!$AB2741,2)</f>
        <v>0</v>
      </c>
      <c r="R2228" s="102"/>
      <c r="S2228" s="102">
        <f>ROUND('[3]Total Proposed Rate (GF)'!$AD2741,2)</f>
        <v>0</v>
      </c>
      <c r="T2228" s="102"/>
      <c r="U2228" s="102">
        <f>ROUND('[3]Total Proposed Rate (GF)'!$AF2741,2)</f>
        <v>0</v>
      </c>
      <c r="V2228" s="102"/>
      <c r="W2228" s="102">
        <f>ROUND('[3]Total Proposed Rate (GF)'!$AH2741,2)</f>
        <v>0</v>
      </c>
      <c r="X2228" s="102"/>
      <c r="Y2228" s="103">
        <f>SUM(G2228:W2228)</f>
        <v>0.25</v>
      </c>
      <c r="Z2228" s="104"/>
      <c r="AA2228" s="102">
        <f>ROUND('[3]Total Proposed Rate (GF)'!$AL2741,2)</f>
        <v>0</v>
      </c>
      <c r="AB2228" s="104"/>
      <c r="AC2228" s="102">
        <f>ROUND('[3]Total Proposed Rate (GF)'!$AN2741,2)</f>
        <v>0</v>
      </c>
      <c r="AD2228" s="104"/>
      <c r="AE2228" s="102">
        <f>ROUND('[3]Total Proposed Rate (GF)'!$AP2741,2)</f>
        <v>0</v>
      </c>
      <c r="AF2228" s="112"/>
      <c r="AG2228" s="104">
        <f>SUM(Y2228:AE2228)</f>
        <v>0.25</v>
      </c>
      <c r="AI2228" s="106"/>
      <c r="AJ2228" s="106"/>
      <c r="AN2228" s="86"/>
    </row>
    <row r="2229" spans="1:40" x14ac:dyDescent="0.25">
      <c r="A2229" s="88">
        <f t="shared" si="224"/>
        <v>25</v>
      </c>
      <c r="B2229" s="75"/>
      <c r="C2229" s="87" t="s">
        <v>67</v>
      </c>
      <c r="D2229" s="75"/>
      <c r="E2229" s="101" t="s">
        <v>8</v>
      </c>
      <c r="F2229" s="75"/>
      <c r="G2229" s="102">
        <f>ROUND('[3]Total Proposed Rate (GF)'!$R2742,2)</f>
        <v>0</v>
      </c>
      <c r="H2229" s="102"/>
      <c r="I2229" s="102">
        <f>ROUND('[3]Total Proposed Rate (GF)'!$T2742,2)</f>
        <v>0</v>
      </c>
      <c r="J2229" s="102"/>
      <c r="K2229" s="102">
        <f>ROUND('[3]Total Proposed Rate (GF)'!$V2742,2)</f>
        <v>0</v>
      </c>
      <c r="L2229" s="102"/>
      <c r="M2229" s="102">
        <f>ROUND('[3]Total Proposed Rate (GF)'!$X2742,2)</f>
        <v>0</v>
      </c>
      <c r="N2229" s="102"/>
      <c r="O2229" s="102">
        <f>ROUND('[3]Total Proposed Rate (GF)'!$Z2742,2)</f>
        <v>0</v>
      </c>
      <c r="P2229" s="102"/>
      <c r="Q2229" s="102">
        <f>ROUND('[3]Total Proposed Rate (GF)'!$AB2742,2)</f>
        <v>0</v>
      </c>
      <c r="R2229" s="102"/>
      <c r="S2229" s="102">
        <f>ROUND('[3]Total Proposed Rate (GF)'!$AD2742,2)</f>
        <v>0</v>
      </c>
      <c r="T2229" s="102"/>
      <c r="U2229" s="102">
        <f>ROUND('[3]Total Proposed Rate (GF)'!$AF2742,2)</f>
        <v>0</v>
      </c>
      <c r="V2229" s="102"/>
      <c r="W2229" s="102">
        <f>ROUND('[3]Total Proposed Rate (GF)'!$AH2742,2)</f>
        <v>0</v>
      </c>
      <c r="X2229" s="102"/>
      <c r="Y2229" s="103">
        <f>SUM(G2229:W2229)</f>
        <v>0</v>
      </c>
      <c r="Z2229" s="104"/>
      <c r="AA2229" s="102">
        <f>ROUND('[3]Total Proposed Rate (GF)'!$AL2742,2)</f>
        <v>0</v>
      </c>
      <c r="AB2229" s="104"/>
      <c r="AC2229" s="102">
        <f>ROUND('[3]Total Proposed Rate (GF)'!$AN2742,2)</f>
        <v>0</v>
      </c>
      <c r="AD2229" s="104"/>
      <c r="AE2229" s="102">
        <f>ROUND('[3]Total Proposed Rate (GF)'!$AP2742,2)</f>
        <v>0</v>
      </c>
      <c r="AF2229" s="112"/>
      <c r="AG2229" s="104">
        <f>SUM(Y2229:AE2229)</f>
        <v>0</v>
      </c>
      <c r="AI2229" s="106"/>
      <c r="AJ2229" s="106"/>
      <c r="AN2229" s="86"/>
    </row>
    <row r="2230" spans="1:40" x14ac:dyDescent="0.25">
      <c r="A2230" s="88">
        <f t="shared" si="224"/>
        <v>26</v>
      </c>
      <c r="B2230" s="75"/>
      <c r="C2230" s="87" t="s">
        <v>317</v>
      </c>
      <c r="D2230" s="75"/>
      <c r="E2230" s="75"/>
      <c r="F2230" s="75"/>
      <c r="G2230" s="130"/>
      <c r="H2230" s="137"/>
      <c r="I2230" s="130"/>
      <c r="J2230" s="75"/>
      <c r="K2230" s="130"/>
      <c r="L2230" s="75"/>
      <c r="M2230" s="130"/>
      <c r="N2230" s="75"/>
      <c r="O2230" s="130"/>
      <c r="P2230" s="130"/>
      <c r="Q2230" s="130"/>
      <c r="R2230" s="75"/>
      <c r="S2230" s="130"/>
      <c r="T2230" s="75"/>
      <c r="U2230" s="130"/>
      <c r="V2230" s="130"/>
      <c r="W2230" s="130"/>
      <c r="X2230" s="75"/>
      <c r="Y2230" s="144"/>
      <c r="AA2230" s="130"/>
      <c r="AB2230" s="75"/>
      <c r="AC2230" s="130"/>
      <c r="AD2230" s="75"/>
      <c r="AE2230" s="130"/>
      <c r="AF2230" s="112"/>
      <c r="AG2230" s="113"/>
      <c r="AI2230" s="106"/>
      <c r="AJ2230" s="106"/>
      <c r="AN2230" s="86"/>
    </row>
    <row r="2231" spans="1:40" x14ac:dyDescent="0.25">
      <c r="A2231" s="88">
        <f t="shared" si="224"/>
        <v>27</v>
      </c>
      <c r="B2231" s="75"/>
      <c r="C2231" s="87" t="s">
        <v>70</v>
      </c>
      <c r="D2231" s="75"/>
      <c r="E2231" s="101" t="s">
        <v>0</v>
      </c>
      <c r="F2231" s="75"/>
      <c r="G2231" s="193">
        <f>ROUND('[3]Total Proposed Rate (GF)'!$R2744,5)</f>
        <v>-1.719E-2</v>
      </c>
      <c r="H2231" s="115"/>
      <c r="I2231" s="193">
        <f>ROUND('[3]Total Proposed Rate (GF)'!$T2744,5)</f>
        <v>0</v>
      </c>
      <c r="J2231" s="115"/>
      <c r="K2231" s="193">
        <f>ROUND('[3]Total Proposed Rate (GF)'!$V2744,5)</f>
        <v>1.3899999999999999E-2</v>
      </c>
      <c r="L2231" s="115"/>
      <c r="M2231" s="193">
        <f>ROUND('[3]Total Proposed Rate (GF)'!$X2744,5)</f>
        <v>6.0000000000000002E-5</v>
      </c>
      <c r="N2231" s="115"/>
      <c r="O2231" s="193">
        <f>ROUND('[3]Total Proposed Rate (GF)'!$Z2744,5)</f>
        <v>0</v>
      </c>
      <c r="P2231" s="115"/>
      <c r="Q2231" s="193">
        <f>ROUND('[3]Total Proposed Rate (GF)'!$AB2744,5)</f>
        <v>8.7899999999999992E-3</v>
      </c>
      <c r="R2231" s="115"/>
      <c r="S2231" s="193">
        <f>ROUND('[3]Total Proposed Rate (GF)'!$AD2744,5)</f>
        <v>4.0000000000000003E-5</v>
      </c>
      <c r="T2231" s="115"/>
      <c r="U2231" s="193">
        <f>ROUND('[3]Total Proposed Rate (GF)'!$AF2744,5)</f>
        <v>0</v>
      </c>
      <c r="V2231" s="115"/>
      <c r="W2231" s="193">
        <f>ROUND('[3]Total Proposed Rate (GF)'!$AH2744,5)</f>
        <v>0</v>
      </c>
      <c r="X2231" s="115"/>
      <c r="Y2231" s="116">
        <f>SUM(G2231:W2231)</f>
        <v>5.5999999999999982E-3</v>
      </c>
      <c r="AA2231" s="193">
        <f>ROUND('[3]Total Proposed Rate (GF)'!$AL2744,5)</f>
        <v>5.7999999999999996E-3</v>
      </c>
      <c r="AB2231" s="75"/>
      <c r="AC2231" s="193">
        <f>ROUND('[3]Total Proposed Rate (GF)'!$AN2744,5)</f>
        <v>8.4940000000000002E-2</v>
      </c>
      <c r="AD2231" s="75"/>
      <c r="AE2231" s="193">
        <f>ROUND('[3]Total Proposed Rate (GF)'!$AP2744,5)</f>
        <v>-8.0000000000000007E-5</v>
      </c>
      <c r="AF2231" s="117"/>
      <c r="AG2231" s="86">
        <f>SUM(Y2231:AE2231)</f>
        <v>9.6259999999999998E-2</v>
      </c>
      <c r="AI2231" s="106"/>
      <c r="AJ2231" s="106"/>
      <c r="AN2231" s="86"/>
    </row>
    <row r="2232" spans="1:40" x14ac:dyDescent="0.25">
      <c r="A2232" s="88">
        <f t="shared" si="224"/>
        <v>28</v>
      </c>
      <c r="B2232" s="75"/>
      <c r="C2232" s="101" t="s">
        <v>68</v>
      </c>
      <c r="D2232" s="75"/>
      <c r="E2232" s="101" t="s">
        <v>0</v>
      </c>
      <c r="F2232" s="75"/>
      <c r="G2232" s="193">
        <f>ROUND('[3]Total Proposed Rate (GF)'!$R2745,5)</f>
        <v>-1.719E-2</v>
      </c>
      <c r="H2232" s="115"/>
      <c r="I2232" s="193">
        <f>ROUND('[3]Total Proposed Rate (GF)'!$T2745,5)</f>
        <v>0</v>
      </c>
      <c r="J2232" s="115"/>
      <c r="K2232" s="193">
        <f>ROUND('[3]Total Proposed Rate (GF)'!$V2745,5)</f>
        <v>1.3899999999999999E-2</v>
      </c>
      <c r="L2232" s="115"/>
      <c r="M2232" s="193">
        <f>ROUND('[3]Total Proposed Rate (GF)'!$X2745,5)</f>
        <v>6.0000000000000002E-5</v>
      </c>
      <c r="N2232" s="115"/>
      <c r="O2232" s="193">
        <f>ROUND('[3]Total Proposed Rate (GF)'!$Z2745,5)</f>
        <v>0</v>
      </c>
      <c r="P2232" s="115"/>
      <c r="Q2232" s="193">
        <f>ROUND('[3]Total Proposed Rate (GF)'!$AB2745,5)</f>
        <v>8.7899999999999992E-3</v>
      </c>
      <c r="R2232" s="115"/>
      <c r="S2232" s="193">
        <f>ROUND('[3]Total Proposed Rate (GF)'!$AD2745,5)</f>
        <v>4.0000000000000003E-5</v>
      </c>
      <c r="T2232" s="115"/>
      <c r="U2232" s="193">
        <f>ROUND('[3]Total Proposed Rate (GF)'!$AF2745,5)</f>
        <v>0</v>
      </c>
      <c r="V2232" s="115"/>
      <c r="W2232" s="193">
        <f>ROUND('[3]Total Proposed Rate (GF)'!$AH2745,5)</f>
        <v>0</v>
      </c>
      <c r="X2232" s="115"/>
      <c r="Y2232" s="116">
        <f>SUM(G2232:W2232)</f>
        <v>5.5999999999999982E-3</v>
      </c>
      <c r="AA2232" s="193">
        <f>ROUND('[3]Total Proposed Rate (GF)'!$AL2745,5)</f>
        <v>5.7999999999999996E-3</v>
      </c>
      <c r="AB2232" s="75"/>
      <c r="AC2232" s="193">
        <f>ROUND('[3]Total Proposed Rate (GF)'!$AN2745,5)</f>
        <v>8.4940000000000002E-2</v>
      </c>
      <c r="AD2232" s="75"/>
      <c r="AE2232" s="193">
        <f>ROUND('[3]Total Proposed Rate (GF)'!$AP2745,5)</f>
        <v>-8.0000000000000007E-5</v>
      </c>
      <c r="AF2232" s="117"/>
      <c r="AG2232" s="86">
        <f>SUM(Y2232:AE2232)</f>
        <v>9.6259999999999998E-2</v>
      </c>
      <c r="AI2232" s="106"/>
      <c r="AJ2232" s="106"/>
      <c r="AN2232" s="86"/>
    </row>
    <row r="2233" spans="1:40" x14ac:dyDescent="0.25">
      <c r="A2233" s="88">
        <f t="shared" si="224"/>
        <v>29</v>
      </c>
      <c r="B2233" s="75"/>
      <c r="C2233" s="87" t="s">
        <v>67</v>
      </c>
      <c r="D2233" s="75"/>
      <c r="E2233" s="101" t="s">
        <v>0</v>
      </c>
      <c r="F2233" s="75"/>
      <c r="G2233" s="193">
        <f>ROUND('[3]Total Proposed Rate (GF)'!$R2746,5)</f>
        <v>-1.719E-2</v>
      </c>
      <c r="H2233" s="115"/>
      <c r="I2233" s="193">
        <f>ROUND('[3]Total Proposed Rate (GF)'!$T2746,5)</f>
        <v>0</v>
      </c>
      <c r="J2233" s="115"/>
      <c r="K2233" s="193">
        <f>ROUND('[3]Total Proposed Rate (GF)'!$V2746,5)</f>
        <v>1.3899999999999999E-2</v>
      </c>
      <c r="L2233" s="115"/>
      <c r="M2233" s="193">
        <f>ROUND('[3]Total Proposed Rate (GF)'!$X2746,5)</f>
        <v>6.0000000000000002E-5</v>
      </c>
      <c r="N2233" s="115"/>
      <c r="O2233" s="193">
        <f>ROUND('[3]Total Proposed Rate (GF)'!$Z2746,5)</f>
        <v>0</v>
      </c>
      <c r="P2233" s="115"/>
      <c r="Q2233" s="193">
        <f>ROUND('[3]Total Proposed Rate (GF)'!$AB2746,5)</f>
        <v>8.7899999999999992E-3</v>
      </c>
      <c r="R2233" s="115"/>
      <c r="S2233" s="193">
        <f>ROUND('[3]Total Proposed Rate (GF)'!$AD2746,5)</f>
        <v>4.0000000000000003E-5</v>
      </c>
      <c r="T2233" s="115"/>
      <c r="U2233" s="193">
        <f>ROUND('[3]Total Proposed Rate (GF)'!$AF2746,5)</f>
        <v>0</v>
      </c>
      <c r="V2233" s="115"/>
      <c r="W2233" s="193">
        <f>ROUND('[3]Total Proposed Rate (GF)'!$AH2746,5)</f>
        <v>0</v>
      </c>
      <c r="X2233" s="115"/>
      <c r="Y2233" s="116">
        <f>SUM(G2233:W2233)</f>
        <v>5.5999999999999982E-3</v>
      </c>
      <c r="AA2233" s="193">
        <f>ROUND('[3]Total Proposed Rate (GF)'!$AL2746,5)</f>
        <v>5.7999999999999996E-3</v>
      </c>
      <c r="AB2233" s="75"/>
      <c r="AC2233" s="193">
        <f>ROUND('[3]Total Proposed Rate (GF)'!$AN2746,5)</f>
        <v>8.1170000000000006E-2</v>
      </c>
      <c r="AD2233" s="75"/>
      <c r="AE2233" s="193">
        <f>ROUND('[3]Total Proposed Rate (GF)'!$AP2746,5)</f>
        <v>-8.0000000000000007E-5</v>
      </c>
      <c r="AF2233" s="117"/>
      <c r="AG2233" s="86">
        <f>SUM(Y2233:AE2233)</f>
        <v>9.2490000000000003E-2</v>
      </c>
      <c r="AI2233" s="106"/>
      <c r="AJ2233" s="106"/>
      <c r="AN2233" s="86"/>
    </row>
    <row r="2234" spans="1:40" x14ac:dyDescent="0.25">
      <c r="A2234" s="88">
        <f t="shared" si="224"/>
        <v>30</v>
      </c>
      <c r="B2234" s="75"/>
      <c r="C2234" s="87" t="s">
        <v>318</v>
      </c>
      <c r="D2234" s="75"/>
      <c r="E2234" s="75"/>
      <c r="F2234" s="75"/>
      <c r="G2234" s="115"/>
      <c r="H2234" s="116"/>
      <c r="I2234" s="115"/>
      <c r="J2234" s="116"/>
      <c r="K2234" s="115"/>
      <c r="L2234" s="116"/>
      <c r="M2234" s="115"/>
      <c r="N2234" s="116"/>
      <c r="O2234" s="115"/>
      <c r="P2234" s="115"/>
      <c r="Q2234" s="115"/>
      <c r="R2234" s="116"/>
      <c r="S2234" s="115"/>
      <c r="T2234" s="116"/>
      <c r="U2234" s="115"/>
      <c r="V2234" s="115"/>
      <c r="W2234" s="115"/>
      <c r="X2234" s="116"/>
      <c r="Y2234" s="116"/>
      <c r="AA2234" s="115"/>
      <c r="AB2234" s="75"/>
      <c r="AC2234" s="115"/>
      <c r="AD2234" s="75"/>
      <c r="AE2234" s="115"/>
      <c r="AF2234" s="117"/>
      <c r="AG2234" s="113"/>
      <c r="AI2234" s="106"/>
      <c r="AJ2234" s="106"/>
      <c r="AN2234" s="86"/>
    </row>
    <row r="2235" spans="1:40" x14ac:dyDescent="0.25">
      <c r="A2235" s="88">
        <f t="shared" si="224"/>
        <v>31</v>
      </c>
      <c r="B2235" s="75"/>
      <c r="C2235" s="87" t="s">
        <v>70</v>
      </c>
      <c r="D2235" s="75"/>
      <c r="E2235" s="101" t="s">
        <v>0</v>
      </c>
      <c r="F2235" s="75"/>
      <c r="G2235" s="193">
        <f>ROUND('[3]Total Proposed Rate (GF)'!$R2748,5)</f>
        <v>-1.719E-2</v>
      </c>
      <c r="H2235" s="115"/>
      <c r="I2235" s="193">
        <f>ROUND('[3]Total Proposed Rate (GF)'!$T2748,5)</f>
        <v>0</v>
      </c>
      <c r="J2235" s="115"/>
      <c r="K2235" s="193">
        <f>ROUND('[3]Total Proposed Rate (GF)'!$V2748,5)</f>
        <v>1.3899999999999999E-2</v>
      </c>
      <c r="L2235" s="115"/>
      <c r="M2235" s="193">
        <f>ROUND('[3]Total Proposed Rate (GF)'!$X2748,5)</f>
        <v>6.0000000000000002E-5</v>
      </c>
      <c r="N2235" s="115"/>
      <c r="O2235" s="193">
        <f>ROUND('[3]Total Proposed Rate (GF)'!$Z2748,5)</f>
        <v>0</v>
      </c>
      <c r="P2235" s="115"/>
      <c r="Q2235" s="193">
        <f>ROUND('[3]Total Proposed Rate (GF)'!$AB2748,5)</f>
        <v>8.7899999999999992E-3</v>
      </c>
      <c r="R2235" s="115"/>
      <c r="S2235" s="193">
        <f>ROUND('[3]Total Proposed Rate (GF)'!$AD2748,5)</f>
        <v>4.0000000000000003E-5</v>
      </c>
      <c r="T2235" s="115"/>
      <c r="U2235" s="193">
        <f>ROUND('[3]Total Proposed Rate (GF)'!$AF2748,5)</f>
        <v>0</v>
      </c>
      <c r="V2235" s="115"/>
      <c r="W2235" s="193">
        <f>ROUND('[3]Total Proposed Rate (GF)'!$AH2748,5)</f>
        <v>0</v>
      </c>
      <c r="X2235" s="115"/>
      <c r="Y2235" s="116">
        <f>SUM(G2235:W2235)</f>
        <v>5.5999999999999982E-3</v>
      </c>
      <c r="AA2235" s="193">
        <f>ROUND('[3]Total Proposed Rate (GF)'!$AL2748,5)</f>
        <v>5.7999999999999996E-3</v>
      </c>
      <c r="AB2235" s="75"/>
      <c r="AC2235" s="193">
        <f>ROUND('[3]Total Proposed Rate (GF)'!$AN2748,5)</f>
        <v>8.4019999999999997E-2</v>
      </c>
      <c r="AD2235" s="75"/>
      <c r="AE2235" s="193">
        <f>ROUND('[3]Total Proposed Rate (GF)'!$AP2748,5)</f>
        <v>-8.0000000000000007E-5</v>
      </c>
      <c r="AF2235" s="117"/>
      <c r="AG2235" s="86">
        <f>SUM(Y2235:AE2235)</f>
        <v>9.5339999999999994E-2</v>
      </c>
      <c r="AI2235" s="106"/>
      <c r="AJ2235" s="106"/>
      <c r="AN2235" s="86"/>
    </row>
    <row r="2236" spans="1:40" x14ac:dyDescent="0.25">
      <c r="A2236" s="88">
        <f t="shared" si="224"/>
        <v>32</v>
      </c>
      <c r="B2236" s="75"/>
      <c r="C2236" s="101" t="s">
        <v>68</v>
      </c>
      <c r="D2236" s="75"/>
      <c r="E2236" s="101" t="s">
        <v>0</v>
      </c>
      <c r="F2236" s="75"/>
      <c r="G2236" s="193">
        <f>ROUND('[3]Total Proposed Rate (GF)'!$R2749,5)</f>
        <v>-1.719E-2</v>
      </c>
      <c r="H2236" s="115"/>
      <c r="I2236" s="193">
        <f>ROUND('[3]Total Proposed Rate (GF)'!$T2749,5)</f>
        <v>0</v>
      </c>
      <c r="J2236" s="115"/>
      <c r="K2236" s="193">
        <f>ROUND('[3]Total Proposed Rate (GF)'!$V2749,5)</f>
        <v>1.3899999999999999E-2</v>
      </c>
      <c r="L2236" s="115"/>
      <c r="M2236" s="193">
        <f>ROUND('[3]Total Proposed Rate (GF)'!$X2749,5)</f>
        <v>6.0000000000000002E-5</v>
      </c>
      <c r="N2236" s="115"/>
      <c r="O2236" s="193">
        <f>ROUND('[3]Total Proposed Rate (GF)'!$Z2749,5)</f>
        <v>0</v>
      </c>
      <c r="P2236" s="115"/>
      <c r="Q2236" s="193">
        <f>ROUND('[3]Total Proposed Rate (GF)'!$AB2749,5)</f>
        <v>8.7899999999999992E-3</v>
      </c>
      <c r="R2236" s="115"/>
      <c r="S2236" s="193">
        <f>ROUND('[3]Total Proposed Rate (GF)'!$AD2749,5)</f>
        <v>4.0000000000000003E-5</v>
      </c>
      <c r="T2236" s="115"/>
      <c r="U2236" s="193">
        <f>ROUND('[3]Total Proposed Rate (GF)'!$AF2749,5)</f>
        <v>0</v>
      </c>
      <c r="V2236" s="115"/>
      <c r="W2236" s="193">
        <f>ROUND('[3]Total Proposed Rate (GF)'!$AH2749,5)</f>
        <v>0</v>
      </c>
      <c r="X2236" s="115"/>
      <c r="Y2236" s="116">
        <f>SUM(G2236:W2236)</f>
        <v>5.5999999999999982E-3</v>
      </c>
      <c r="AA2236" s="193">
        <f>ROUND('[3]Total Proposed Rate (GF)'!$AL2749,5)</f>
        <v>5.7999999999999996E-3</v>
      </c>
      <c r="AB2236" s="75"/>
      <c r="AC2236" s="193">
        <f>ROUND('[3]Total Proposed Rate (GF)'!$AN2749,5)</f>
        <v>8.4019999999999997E-2</v>
      </c>
      <c r="AD2236" s="75"/>
      <c r="AE2236" s="193">
        <f>ROUND('[3]Total Proposed Rate (GF)'!$AP2749,5)</f>
        <v>-8.0000000000000007E-5</v>
      </c>
      <c r="AF2236" s="117"/>
      <c r="AG2236" s="86">
        <f>SUM(Y2236:AE2236)</f>
        <v>9.5339999999999994E-2</v>
      </c>
      <c r="AI2236" s="106"/>
      <c r="AJ2236" s="106"/>
      <c r="AN2236" s="86"/>
    </row>
    <row r="2237" spans="1:40" x14ac:dyDescent="0.25">
      <c r="A2237" s="88">
        <f t="shared" si="224"/>
        <v>33</v>
      </c>
      <c r="B2237" s="75"/>
      <c r="C2237" s="87" t="s">
        <v>67</v>
      </c>
      <c r="D2237" s="75"/>
      <c r="E2237" s="101" t="s">
        <v>0</v>
      </c>
      <c r="F2237" s="75"/>
      <c r="G2237" s="193">
        <f>ROUND('[3]Total Proposed Rate (GF)'!$R2750,5)</f>
        <v>-1.719E-2</v>
      </c>
      <c r="H2237" s="115"/>
      <c r="I2237" s="193">
        <f>ROUND('[3]Total Proposed Rate (GF)'!$T2750,5)</f>
        <v>0</v>
      </c>
      <c r="J2237" s="115"/>
      <c r="K2237" s="193">
        <f>ROUND('[3]Total Proposed Rate (GF)'!$V2750,5)</f>
        <v>1.3899999999999999E-2</v>
      </c>
      <c r="L2237" s="115"/>
      <c r="M2237" s="193">
        <f>ROUND('[3]Total Proposed Rate (GF)'!$X2750,5)</f>
        <v>6.0000000000000002E-5</v>
      </c>
      <c r="N2237" s="115"/>
      <c r="O2237" s="193">
        <f>ROUND('[3]Total Proposed Rate (GF)'!$Z2750,5)</f>
        <v>0</v>
      </c>
      <c r="P2237" s="115"/>
      <c r="Q2237" s="193">
        <f>ROUND('[3]Total Proposed Rate (GF)'!$AB2750,5)</f>
        <v>8.7899999999999992E-3</v>
      </c>
      <c r="R2237" s="115"/>
      <c r="S2237" s="193">
        <f>ROUND('[3]Total Proposed Rate (GF)'!$AD2750,5)</f>
        <v>4.0000000000000003E-5</v>
      </c>
      <c r="T2237" s="115"/>
      <c r="U2237" s="193">
        <f>ROUND('[3]Total Proposed Rate (GF)'!$AF2750,5)</f>
        <v>0</v>
      </c>
      <c r="V2237" s="115"/>
      <c r="W2237" s="193">
        <f>ROUND('[3]Total Proposed Rate (GF)'!$AH2750,5)</f>
        <v>0</v>
      </c>
      <c r="X2237" s="115"/>
      <c r="Y2237" s="116">
        <f>SUM(G2237:W2237)</f>
        <v>5.5999999999999982E-3</v>
      </c>
      <c r="AA2237" s="193">
        <f>ROUND('[3]Total Proposed Rate (GF)'!$AL2750,5)</f>
        <v>5.7999999999999996E-3</v>
      </c>
      <c r="AB2237" s="75"/>
      <c r="AC2237" s="193">
        <f>ROUND('[3]Total Proposed Rate (GF)'!$AN2750,5)</f>
        <v>8.0310000000000006E-2</v>
      </c>
      <c r="AD2237" s="75"/>
      <c r="AE2237" s="193">
        <f>ROUND('[3]Total Proposed Rate (GF)'!$AP2750,5)</f>
        <v>-8.0000000000000007E-5</v>
      </c>
      <c r="AF2237" s="117"/>
      <c r="AG2237" s="86">
        <f>SUM(Y2237:AE2237)</f>
        <v>9.1630000000000003E-2</v>
      </c>
      <c r="AI2237" s="106"/>
      <c r="AJ2237" s="106"/>
      <c r="AN2237" s="86"/>
    </row>
    <row r="2238" spans="1:40" x14ac:dyDescent="0.25">
      <c r="A2238" s="88">
        <f t="shared" si="224"/>
        <v>34</v>
      </c>
      <c r="B2238" s="75"/>
      <c r="C2238" s="87" t="s">
        <v>330</v>
      </c>
      <c r="D2238" s="75"/>
      <c r="E2238" s="75"/>
      <c r="F2238" s="75"/>
      <c r="G2238" s="115"/>
      <c r="H2238" s="116"/>
      <c r="I2238" s="115"/>
      <c r="J2238" s="116"/>
      <c r="K2238" s="115"/>
      <c r="L2238" s="116"/>
      <c r="M2238" s="115"/>
      <c r="N2238" s="116"/>
      <c r="O2238" s="115"/>
      <c r="P2238" s="115"/>
      <c r="Q2238" s="115"/>
      <c r="R2238" s="116"/>
      <c r="S2238" s="115"/>
      <c r="T2238" s="116"/>
      <c r="U2238" s="115"/>
      <c r="V2238" s="115"/>
      <c r="W2238" s="115"/>
      <c r="X2238" s="116"/>
      <c r="Y2238" s="116"/>
      <c r="AA2238" s="115"/>
      <c r="AB2238" s="75"/>
      <c r="AC2238" s="115"/>
      <c r="AD2238" s="75"/>
      <c r="AE2238" s="115"/>
      <c r="AF2238" s="117"/>
      <c r="AG2238" s="113"/>
      <c r="AI2238" s="106"/>
      <c r="AJ2238" s="106"/>
      <c r="AN2238" s="86"/>
    </row>
    <row r="2239" spans="1:40" x14ac:dyDescent="0.25">
      <c r="A2239" s="88">
        <f t="shared" si="224"/>
        <v>35</v>
      </c>
      <c r="B2239" s="75"/>
      <c r="C2239" s="87" t="s">
        <v>70</v>
      </c>
      <c r="D2239" s="75"/>
      <c r="E2239" s="101" t="s">
        <v>0</v>
      </c>
      <c r="F2239" s="75"/>
      <c r="G2239" s="193">
        <f>ROUND('[3]Total Proposed Rate (GF)'!$R2752,5)</f>
        <v>-1.719E-2</v>
      </c>
      <c r="H2239" s="115"/>
      <c r="I2239" s="193">
        <f>ROUND('[3]Total Proposed Rate (GF)'!$T2752,5)</f>
        <v>0</v>
      </c>
      <c r="J2239" s="115"/>
      <c r="K2239" s="193">
        <f>ROUND('[3]Total Proposed Rate (GF)'!$V2752,5)</f>
        <v>1.3899999999999999E-2</v>
      </c>
      <c r="L2239" s="115"/>
      <c r="M2239" s="193">
        <f>ROUND('[3]Total Proposed Rate (GF)'!$X2752,5)</f>
        <v>6.0000000000000002E-5</v>
      </c>
      <c r="N2239" s="115"/>
      <c r="O2239" s="193">
        <f>ROUND('[3]Total Proposed Rate (GF)'!$Z2752,5)</f>
        <v>0</v>
      </c>
      <c r="P2239" s="115"/>
      <c r="Q2239" s="193">
        <f>ROUND('[3]Total Proposed Rate (GF)'!$AB2752,5)</f>
        <v>8.7899999999999992E-3</v>
      </c>
      <c r="R2239" s="115"/>
      <c r="S2239" s="193">
        <f>ROUND('[3]Total Proposed Rate (GF)'!$AD2752,5)</f>
        <v>4.0000000000000003E-5</v>
      </c>
      <c r="T2239" s="115"/>
      <c r="U2239" s="193">
        <f>ROUND('[3]Total Proposed Rate (GF)'!$AF2752,5)</f>
        <v>0</v>
      </c>
      <c r="V2239" s="115"/>
      <c r="W2239" s="193">
        <f>ROUND('[3]Total Proposed Rate (GF)'!$AH2752,5)</f>
        <v>0</v>
      </c>
      <c r="X2239" s="115"/>
      <c r="Y2239" s="116">
        <f>SUM(G2239:W2239)</f>
        <v>5.5999999999999982E-3</v>
      </c>
      <c r="AA2239" s="193">
        <f>ROUND('[3]Total Proposed Rate (GF)'!$AL2752,5)</f>
        <v>5.7999999999999996E-3</v>
      </c>
      <c r="AB2239" s="75"/>
      <c r="AC2239" s="193">
        <f>ROUND('[3]Total Proposed Rate (GF)'!$AN2752,5)</f>
        <v>7.3810000000000001E-2</v>
      </c>
      <c r="AD2239" s="75"/>
      <c r="AE2239" s="193">
        <f>ROUND('[3]Total Proposed Rate (GF)'!$AP2752,5)</f>
        <v>-8.0000000000000007E-5</v>
      </c>
      <c r="AF2239" s="117"/>
      <c r="AG2239" s="86">
        <f>SUM(Y2239:AE2239)</f>
        <v>8.5129999999999997E-2</v>
      </c>
      <c r="AI2239" s="106"/>
      <c r="AJ2239" s="106"/>
      <c r="AN2239" s="86"/>
    </row>
    <row r="2240" spans="1:40" x14ac:dyDescent="0.25">
      <c r="A2240" s="88">
        <f t="shared" si="224"/>
        <v>36</v>
      </c>
      <c r="B2240" s="75"/>
      <c r="C2240" s="101" t="s">
        <v>68</v>
      </c>
      <c r="D2240" s="75"/>
      <c r="E2240" s="101" t="s">
        <v>0</v>
      </c>
      <c r="F2240" s="75"/>
      <c r="G2240" s="193">
        <f>ROUND('[3]Total Proposed Rate (GF)'!$R2753,5)</f>
        <v>-1.719E-2</v>
      </c>
      <c r="H2240" s="115"/>
      <c r="I2240" s="193">
        <f>ROUND('[3]Total Proposed Rate (GF)'!$T2753,5)</f>
        <v>0</v>
      </c>
      <c r="J2240" s="115"/>
      <c r="K2240" s="193">
        <f>ROUND('[3]Total Proposed Rate (GF)'!$V2753,5)</f>
        <v>1.3899999999999999E-2</v>
      </c>
      <c r="L2240" s="115"/>
      <c r="M2240" s="193">
        <f>ROUND('[3]Total Proposed Rate (GF)'!$X2753,5)</f>
        <v>6.0000000000000002E-5</v>
      </c>
      <c r="N2240" s="115"/>
      <c r="O2240" s="193">
        <f>ROUND('[3]Total Proposed Rate (GF)'!$Z2753,5)</f>
        <v>0</v>
      </c>
      <c r="P2240" s="115"/>
      <c r="Q2240" s="193">
        <f>ROUND('[3]Total Proposed Rate (GF)'!$AB2753,5)</f>
        <v>8.7899999999999992E-3</v>
      </c>
      <c r="R2240" s="115"/>
      <c r="S2240" s="193">
        <f>ROUND('[3]Total Proposed Rate (GF)'!$AD2753,5)</f>
        <v>4.0000000000000003E-5</v>
      </c>
      <c r="T2240" s="115"/>
      <c r="U2240" s="193">
        <f>ROUND('[3]Total Proposed Rate (GF)'!$AF2753,5)</f>
        <v>0</v>
      </c>
      <c r="V2240" s="115"/>
      <c r="W2240" s="193">
        <f>ROUND('[3]Total Proposed Rate (GF)'!$AH2753,5)</f>
        <v>0</v>
      </c>
      <c r="X2240" s="115"/>
      <c r="Y2240" s="116">
        <f>SUM(G2240:W2240)</f>
        <v>5.5999999999999982E-3</v>
      </c>
      <c r="AA2240" s="193">
        <f>ROUND('[3]Total Proposed Rate (GF)'!$AL2753,5)</f>
        <v>5.7999999999999996E-3</v>
      </c>
      <c r="AB2240" s="75"/>
      <c r="AC2240" s="193">
        <f>ROUND('[3]Total Proposed Rate (GF)'!$AN2753,5)</f>
        <v>7.3810000000000001E-2</v>
      </c>
      <c r="AD2240" s="75"/>
      <c r="AE2240" s="193">
        <f>ROUND('[3]Total Proposed Rate (GF)'!$AP2753,5)</f>
        <v>-8.0000000000000007E-5</v>
      </c>
      <c r="AF2240" s="117"/>
      <c r="AG2240" s="86">
        <f>SUM(Y2240:AE2240)</f>
        <v>8.5129999999999997E-2</v>
      </c>
      <c r="AI2240" s="106"/>
      <c r="AJ2240" s="106"/>
      <c r="AN2240" s="86"/>
    </row>
    <row r="2241" spans="1:40" x14ac:dyDescent="0.25">
      <c r="A2241" s="88">
        <f t="shared" si="224"/>
        <v>37</v>
      </c>
      <c r="B2241" s="75"/>
      <c r="C2241" s="87" t="s">
        <v>67</v>
      </c>
      <c r="D2241" s="75"/>
      <c r="E2241" s="101" t="s">
        <v>0</v>
      </c>
      <c r="F2241" s="75"/>
      <c r="G2241" s="193">
        <f>ROUND('[3]Total Proposed Rate (GF)'!$R2754,5)</f>
        <v>-1.719E-2</v>
      </c>
      <c r="H2241" s="115"/>
      <c r="I2241" s="193">
        <f>ROUND('[3]Total Proposed Rate (GF)'!$T2754,5)</f>
        <v>0</v>
      </c>
      <c r="J2241" s="115"/>
      <c r="K2241" s="193">
        <f>ROUND('[3]Total Proposed Rate (GF)'!$V2754,5)</f>
        <v>1.3899999999999999E-2</v>
      </c>
      <c r="L2241" s="115"/>
      <c r="M2241" s="193">
        <f>ROUND('[3]Total Proposed Rate (GF)'!$X2754,5)</f>
        <v>6.0000000000000002E-5</v>
      </c>
      <c r="N2241" s="115"/>
      <c r="O2241" s="193">
        <f>ROUND('[3]Total Proposed Rate (GF)'!$Z2754,5)</f>
        <v>0</v>
      </c>
      <c r="P2241" s="115"/>
      <c r="Q2241" s="193">
        <f>ROUND('[3]Total Proposed Rate (GF)'!$AB2754,5)</f>
        <v>8.7899999999999992E-3</v>
      </c>
      <c r="R2241" s="115"/>
      <c r="S2241" s="193">
        <f>ROUND('[3]Total Proposed Rate (GF)'!$AD2754,5)</f>
        <v>4.0000000000000003E-5</v>
      </c>
      <c r="T2241" s="115"/>
      <c r="U2241" s="193">
        <f>ROUND('[3]Total Proposed Rate (GF)'!$AF2754,5)</f>
        <v>0</v>
      </c>
      <c r="V2241" s="115"/>
      <c r="W2241" s="193">
        <f>ROUND('[3]Total Proposed Rate (GF)'!$AH2754,5)</f>
        <v>0</v>
      </c>
      <c r="X2241" s="115"/>
      <c r="Y2241" s="116">
        <f>SUM(G2241:W2241)</f>
        <v>5.5999999999999982E-3</v>
      </c>
      <c r="AA2241" s="193">
        <f>ROUND('[3]Total Proposed Rate (GF)'!$AL2754,5)</f>
        <v>5.7999999999999996E-3</v>
      </c>
      <c r="AB2241" s="75"/>
      <c r="AC2241" s="193">
        <f>ROUND('[3]Total Proposed Rate (GF)'!$AN2754,5)</f>
        <v>7.0540000000000005E-2</v>
      </c>
      <c r="AD2241" s="75"/>
      <c r="AE2241" s="193">
        <f>ROUND('[3]Total Proposed Rate (GF)'!$AP2754,5)</f>
        <v>-8.0000000000000007E-5</v>
      </c>
      <c r="AF2241" s="117"/>
      <c r="AG2241" s="86">
        <f>SUM(Y2241:AE2241)</f>
        <v>8.1860000000000002E-2</v>
      </c>
      <c r="AI2241" s="106"/>
      <c r="AJ2241" s="106"/>
      <c r="AN2241" s="86"/>
    </row>
    <row r="2242" spans="1:40" x14ac:dyDescent="0.25">
      <c r="A2242" s="88">
        <f t="shared" si="224"/>
        <v>38</v>
      </c>
      <c r="B2242" s="75"/>
      <c r="C2242" s="87" t="s">
        <v>320</v>
      </c>
      <c r="D2242" s="75"/>
      <c r="E2242" s="75"/>
      <c r="F2242" s="75"/>
      <c r="G2242" s="115"/>
      <c r="H2242" s="116"/>
      <c r="I2242" s="115"/>
      <c r="J2242" s="116"/>
      <c r="K2242" s="115"/>
      <c r="L2242" s="116"/>
      <c r="M2242" s="115"/>
      <c r="N2242" s="116"/>
      <c r="O2242" s="115"/>
      <c r="P2242" s="115"/>
      <c r="Q2242" s="115"/>
      <c r="R2242" s="116"/>
      <c r="S2242" s="115"/>
      <c r="T2242" s="116"/>
      <c r="U2242" s="115"/>
      <c r="V2242" s="115"/>
      <c r="W2242" s="115"/>
      <c r="X2242" s="116"/>
      <c r="Y2242" s="116"/>
      <c r="AA2242" s="115"/>
      <c r="AB2242" s="75"/>
      <c r="AC2242" s="115"/>
      <c r="AD2242" s="75"/>
      <c r="AE2242" s="115"/>
      <c r="AF2242" s="117"/>
      <c r="AG2242" s="113"/>
      <c r="AI2242" s="106"/>
      <c r="AJ2242" s="106"/>
      <c r="AN2242" s="86"/>
    </row>
    <row r="2243" spans="1:40" x14ac:dyDescent="0.25">
      <c r="A2243" s="88">
        <f t="shared" si="224"/>
        <v>39</v>
      </c>
      <c r="B2243" s="75"/>
      <c r="C2243" s="87" t="s">
        <v>70</v>
      </c>
      <c r="D2243" s="75"/>
      <c r="E2243" s="101" t="s">
        <v>0</v>
      </c>
      <c r="F2243" s="75"/>
      <c r="G2243" s="193">
        <f>ROUND('[3]Total Proposed Rate (GF)'!$R2756,5)</f>
        <v>-1.719E-2</v>
      </c>
      <c r="H2243" s="115"/>
      <c r="I2243" s="193">
        <f>ROUND('[3]Total Proposed Rate (GF)'!$T2756,5)</f>
        <v>0</v>
      </c>
      <c r="J2243" s="115"/>
      <c r="K2243" s="193">
        <f>ROUND('[3]Total Proposed Rate (GF)'!$V2756,5)</f>
        <v>1.3899999999999999E-2</v>
      </c>
      <c r="L2243" s="115"/>
      <c r="M2243" s="193">
        <f>ROUND('[3]Total Proposed Rate (GF)'!$X2756,5)</f>
        <v>6.0000000000000002E-5</v>
      </c>
      <c r="N2243" s="115"/>
      <c r="O2243" s="193">
        <f>ROUND('[3]Total Proposed Rate (GF)'!$Z2756,5)</f>
        <v>0</v>
      </c>
      <c r="P2243" s="115"/>
      <c r="Q2243" s="193">
        <f>ROUND('[3]Total Proposed Rate (GF)'!$AB2756,5)</f>
        <v>8.7899999999999992E-3</v>
      </c>
      <c r="R2243" s="115"/>
      <c r="S2243" s="193">
        <f>ROUND('[3]Total Proposed Rate (GF)'!$AD2756,5)</f>
        <v>4.0000000000000003E-5</v>
      </c>
      <c r="T2243" s="115"/>
      <c r="U2243" s="193">
        <f>ROUND('[3]Total Proposed Rate (GF)'!$AF2756,5)</f>
        <v>0</v>
      </c>
      <c r="V2243" s="115"/>
      <c r="W2243" s="193">
        <f>ROUND('[3]Total Proposed Rate (GF)'!$AH2756,5)</f>
        <v>0</v>
      </c>
      <c r="X2243" s="115"/>
      <c r="Y2243" s="116">
        <f>SUM(G2243:W2243)</f>
        <v>5.5999999999999982E-3</v>
      </c>
      <c r="AA2243" s="193">
        <f>ROUND('[3]Total Proposed Rate (GF)'!$AL2756,5)</f>
        <v>5.7999999999999996E-3</v>
      </c>
      <c r="AB2243" s="75"/>
      <c r="AC2243" s="193">
        <f>ROUND('[3]Total Proposed Rate (GF)'!$AN2756,5)</f>
        <v>0.22935</v>
      </c>
      <c r="AD2243" s="75"/>
      <c r="AE2243" s="193">
        <f>ROUND('[3]Total Proposed Rate (GF)'!$AP2756,5)</f>
        <v>-8.0000000000000007E-5</v>
      </c>
      <c r="AF2243" s="117"/>
      <c r="AG2243" s="86">
        <f>SUM(Y2243:AE2243)</f>
        <v>0.24067</v>
      </c>
      <c r="AI2243" s="106"/>
      <c r="AJ2243" s="106"/>
      <c r="AN2243" s="86"/>
    </row>
    <row r="2244" spans="1:40" x14ac:dyDescent="0.25">
      <c r="A2244" s="88">
        <f t="shared" si="224"/>
        <v>40</v>
      </c>
      <c r="B2244" s="75"/>
      <c r="C2244" s="101" t="s">
        <v>68</v>
      </c>
      <c r="D2244" s="75"/>
      <c r="E2244" s="101" t="s">
        <v>0</v>
      </c>
      <c r="F2244" s="75"/>
      <c r="G2244" s="193">
        <f>ROUND('[3]Total Proposed Rate (GF)'!$R2757,5)</f>
        <v>-1.719E-2</v>
      </c>
      <c r="H2244" s="115"/>
      <c r="I2244" s="193">
        <f>ROUND('[3]Total Proposed Rate (GF)'!$T2757,5)</f>
        <v>0</v>
      </c>
      <c r="J2244" s="115"/>
      <c r="K2244" s="193">
        <f>ROUND('[3]Total Proposed Rate (GF)'!$V2757,5)</f>
        <v>1.3899999999999999E-2</v>
      </c>
      <c r="L2244" s="115"/>
      <c r="M2244" s="193">
        <f>ROUND('[3]Total Proposed Rate (GF)'!$X2757,5)</f>
        <v>6.0000000000000002E-5</v>
      </c>
      <c r="N2244" s="115"/>
      <c r="O2244" s="193">
        <f>ROUND('[3]Total Proposed Rate (GF)'!$Z2757,5)</f>
        <v>0</v>
      </c>
      <c r="P2244" s="115"/>
      <c r="Q2244" s="193">
        <f>ROUND('[3]Total Proposed Rate (GF)'!$AB2757,5)</f>
        <v>8.7899999999999992E-3</v>
      </c>
      <c r="R2244" s="115"/>
      <c r="S2244" s="193">
        <f>ROUND('[3]Total Proposed Rate (GF)'!$AD2757,5)</f>
        <v>4.0000000000000003E-5</v>
      </c>
      <c r="T2244" s="115"/>
      <c r="U2244" s="193">
        <f>ROUND('[3]Total Proposed Rate (GF)'!$AF2757,5)</f>
        <v>0</v>
      </c>
      <c r="V2244" s="115"/>
      <c r="W2244" s="193">
        <f>ROUND('[3]Total Proposed Rate (GF)'!$AH2757,5)</f>
        <v>0</v>
      </c>
      <c r="X2244" s="115"/>
      <c r="Y2244" s="116">
        <f>SUM(G2244:W2244)</f>
        <v>5.5999999999999982E-3</v>
      </c>
      <c r="AA2244" s="193">
        <f>ROUND('[3]Total Proposed Rate (GF)'!$AL2757,5)</f>
        <v>5.7999999999999996E-3</v>
      </c>
      <c r="AB2244" s="75"/>
      <c r="AC2244" s="193">
        <f>ROUND('[3]Total Proposed Rate (GF)'!$AN2757,5)</f>
        <v>0.22935</v>
      </c>
      <c r="AD2244" s="75"/>
      <c r="AE2244" s="193">
        <f>ROUND('[3]Total Proposed Rate (GF)'!$AP2757,5)</f>
        <v>-8.0000000000000007E-5</v>
      </c>
      <c r="AF2244" s="117"/>
      <c r="AG2244" s="86">
        <f>SUM(Y2244:AE2244)</f>
        <v>0.24067</v>
      </c>
      <c r="AI2244" s="106"/>
      <c r="AJ2244" s="106"/>
      <c r="AN2244" s="86"/>
    </row>
    <row r="2245" spans="1:40" x14ac:dyDescent="0.25">
      <c r="A2245" s="88">
        <f t="shared" si="224"/>
        <v>41</v>
      </c>
      <c r="B2245" s="75"/>
      <c r="C2245" s="87" t="s">
        <v>67</v>
      </c>
      <c r="D2245" s="75"/>
      <c r="E2245" s="101" t="s">
        <v>0</v>
      </c>
      <c r="F2245" s="75"/>
      <c r="G2245" s="193">
        <f>ROUND('[3]Total Proposed Rate (GF)'!$R2758,5)</f>
        <v>-1.719E-2</v>
      </c>
      <c r="H2245" s="115"/>
      <c r="I2245" s="193">
        <f>ROUND('[3]Total Proposed Rate (GF)'!$T2758,5)</f>
        <v>0</v>
      </c>
      <c r="J2245" s="115"/>
      <c r="K2245" s="193">
        <f>ROUND('[3]Total Proposed Rate (GF)'!$V2758,5)</f>
        <v>1.3899999999999999E-2</v>
      </c>
      <c r="L2245" s="115"/>
      <c r="M2245" s="193">
        <f>ROUND('[3]Total Proposed Rate (GF)'!$X2758,5)</f>
        <v>6.0000000000000002E-5</v>
      </c>
      <c r="N2245" s="115"/>
      <c r="O2245" s="193">
        <f>ROUND('[3]Total Proposed Rate (GF)'!$Z2758,5)</f>
        <v>0</v>
      </c>
      <c r="P2245" s="115"/>
      <c r="Q2245" s="193">
        <f>ROUND('[3]Total Proposed Rate (GF)'!$AB2758,5)</f>
        <v>8.7899999999999992E-3</v>
      </c>
      <c r="R2245" s="115"/>
      <c r="S2245" s="193">
        <f>ROUND('[3]Total Proposed Rate (GF)'!$AD2758,5)</f>
        <v>4.0000000000000003E-5</v>
      </c>
      <c r="T2245" s="115"/>
      <c r="U2245" s="193">
        <f>ROUND('[3]Total Proposed Rate (GF)'!$AF2758,5)</f>
        <v>0</v>
      </c>
      <c r="V2245" s="115"/>
      <c r="W2245" s="193">
        <f>ROUND('[3]Total Proposed Rate (GF)'!$AH2758,5)</f>
        <v>0</v>
      </c>
      <c r="X2245" s="115"/>
      <c r="Y2245" s="116">
        <f>SUM(G2245:W2245)</f>
        <v>5.5999999999999982E-3</v>
      </c>
      <c r="AA2245" s="193">
        <f>ROUND('[3]Total Proposed Rate (GF)'!$AL2758,5)</f>
        <v>5.7999999999999996E-3</v>
      </c>
      <c r="AB2245" s="75"/>
      <c r="AC2245" s="193">
        <f>ROUND('[3]Total Proposed Rate (GF)'!$AN2758,5)</f>
        <v>0.21951999999999999</v>
      </c>
      <c r="AD2245" s="75"/>
      <c r="AE2245" s="193">
        <f>ROUND('[3]Total Proposed Rate (GF)'!$AP2758,5)</f>
        <v>-8.0000000000000007E-5</v>
      </c>
      <c r="AF2245" s="117"/>
      <c r="AG2245" s="86">
        <f>SUM(Y2245:AE2245)</f>
        <v>0.23083999999999999</v>
      </c>
      <c r="AI2245" s="106"/>
      <c r="AJ2245" s="106"/>
      <c r="AN2245" s="86"/>
    </row>
    <row r="2246" spans="1:40" x14ac:dyDescent="0.25">
      <c r="A2246" s="88">
        <f t="shared" si="224"/>
        <v>42</v>
      </c>
      <c r="B2246" s="75"/>
      <c r="C2246" s="87" t="s">
        <v>321</v>
      </c>
      <c r="D2246" s="75"/>
      <c r="E2246" s="75"/>
      <c r="F2246" s="75"/>
      <c r="G2246" s="115"/>
      <c r="H2246" s="116"/>
      <c r="I2246" s="115"/>
      <c r="J2246" s="116"/>
      <c r="K2246" s="115"/>
      <c r="L2246" s="116"/>
      <c r="M2246" s="115"/>
      <c r="N2246" s="116"/>
      <c r="O2246" s="115"/>
      <c r="P2246" s="115"/>
      <c r="Q2246" s="115"/>
      <c r="R2246" s="116"/>
      <c r="S2246" s="115"/>
      <c r="T2246" s="116"/>
      <c r="U2246" s="115"/>
      <c r="V2246" s="115"/>
      <c r="W2246" s="115"/>
      <c r="X2246" s="116"/>
      <c r="Y2246" s="116"/>
      <c r="AA2246" s="115"/>
      <c r="AB2246" s="75"/>
      <c r="AC2246" s="115"/>
      <c r="AD2246" s="75"/>
      <c r="AE2246" s="115"/>
      <c r="AF2246" s="117"/>
      <c r="AG2246" s="113"/>
      <c r="AI2246" s="106"/>
      <c r="AJ2246" s="106"/>
      <c r="AN2246" s="86"/>
    </row>
    <row r="2247" spans="1:40" x14ac:dyDescent="0.25">
      <c r="A2247" s="88">
        <f t="shared" si="224"/>
        <v>43</v>
      </c>
      <c r="B2247" s="75"/>
      <c r="C2247" s="87" t="s">
        <v>70</v>
      </c>
      <c r="D2247" s="75"/>
      <c r="E2247" s="101" t="s">
        <v>0</v>
      </c>
      <c r="F2247" s="75"/>
      <c r="G2247" s="193">
        <f>ROUND('[3]Total Proposed Rate (GF)'!$R2760,5)</f>
        <v>-1.719E-2</v>
      </c>
      <c r="H2247" s="115"/>
      <c r="I2247" s="193">
        <f>ROUND('[3]Total Proposed Rate (GF)'!$T2760,5)</f>
        <v>0</v>
      </c>
      <c r="J2247" s="115"/>
      <c r="K2247" s="193">
        <f>ROUND('[3]Total Proposed Rate (GF)'!$V2760,5)</f>
        <v>1.3899999999999999E-2</v>
      </c>
      <c r="L2247" s="115"/>
      <c r="M2247" s="193">
        <f>ROUND('[3]Total Proposed Rate (GF)'!$X2760,5)</f>
        <v>6.0000000000000002E-5</v>
      </c>
      <c r="N2247" s="115"/>
      <c r="O2247" s="193">
        <f>ROUND('[3]Total Proposed Rate (GF)'!$Z2760,5)</f>
        <v>0</v>
      </c>
      <c r="P2247" s="115"/>
      <c r="Q2247" s="193">
        <f>ROUND('[3]Total Proposed Rate (GF)'!$AB2760,5)</f>
        <v>8.7899999999999992E-3</v>
      </c>
      <c r="R2247" s="115"/>
      <c r="S2247" s="193">
        <f>ROUND('[3]Total Proposed Rate (GF)'!$AD2760,5)</f>
        <v>4.0000000000000003E-5</v>
      </c>
      <c r="T2247" s="115"/>
      <c r="U2247" s="193">
        <f>ROUND('[3]Total Proposed Rate (GF)'!$AF2760,5)</f>
        <v>0</v>
      </c>
      <c r="V2247" s="115"/>
      <c r="W2247" s="193">
        <f>ROUND('[3]Total Proposed Rate (GF)'!$AH2760,5)</f>
        <v>0</v>
      </c>
      <c r="X2247" s="115"/>
      <c r="Y2247" s="116">
        <f>SUM(G2247:W2247)</f>
        <v>5.5999999999999982E-3</v>
      </c>
      <c r="AA2247" s="193">
        <f>ROUND('[3]Total Proposed Rate (GF)'!$AL2760,5)</f>
        <v>5.7999999999999996E-3</v>
      </c>
      <c r="AB2247" s="75"/>
      <c r="AC2247" s="193">
        <f>ROUND('[3]Total Proposed Rate (GF)'!$AN2760,5)</f>
        <v>0.10753</v>
      </c>
      <c r="AD2247" s="75"/>
      <c r="AE2247" s="193">
        <f>ROUND('[3]Total Proposed Rate (GF)'!$AP2760,5)</f>
        <v>-8.0000000000000007E-5</v>
      </c>
      <c r="AF2247" s="117"/>
      <c r="AG2247" s="86">
        <f>SUM(Y2247:AE2247)</f>
        <v>0.11885</v>
      </c>
      <c r="AI2247" s="106"/>
      <c r="AJ2247" s="106"/>
    </row>
    <row r="2248" spans="1:40" x14ac:dyDescent="0.25">
      <c r="A2248" s="88">
        <f t="shared" si="224"/>
        <v>44</v>
      </c>
      <c r="B2248" s="75"/>
      <c r="C2248" s="101" t="s">
        <v>68</v>
      </c>
      <c r="D2248" s="75"/>
      <c r="E2248" s="101" t="s">
        <v>0</v>
      </c>
      <c r="F2248" s="75"/>
      <c r="G2248" s="193">
        <f>ROUND('[3]Total Proposed Rate (GF)'!$R2761,5)</f>
        <v>-1.719E-2</v>
      </c>
      <c r="H2248" s="115"/>
      <c r="I2248" s="193">
        <f>ROUND('[3]Total Proposed Rate (GF)'!$T2761,5)</f>
        <v>0</v>
      </c>
      <c r="J2248" s="115"/>
      <c r="K2248" s="193">
        <f>ROUND('[3]Total Proposed Rate (GF)'!$V2761,5)</f>
        <v>1.3899999999999999E-2</v>
      </c>
      <c r="L2248" s="115"/>
      <c r="M2248" s="193">
        <f>ROUND('[3]Total Proposed Rate (GF)'!$X2761,5)</f>
        <v>6.0000000000000002E-5</v>
      </c>
      <c r="N2248" s="115"/>
      <c r="O2248" s="193">
        <f>ROUND('[3]Total Proposed Rate (GF)'!$Z2761,5)</f>
        <v>0</v>
      </c>
      <c r="P2248" s="115"/>
      <c r="Q2248" s="193">
        <f>ROUND('[3]Total Proposed Rate (GF)'!$AB2761,5)</f>
        <v>8.7899999999999992E-3</v>
      </c>
      <c r="R2248" s="115"/>
      <c r="S2248" s="193">
        <f>ROUND('[3]Total Proposed Rate (GF)'!$AD2761,5)</f>
        <v>4.0000000000000003E-5</v>
      </c>
      <c r="T2248" s="115"/>
      <c r="U2248" s="193">
        <f>ROUND('[3]Total Proposed Rate (GF)'!$AF2761,5)</f>
        <v>0</v>
      </c>
      <c r="V2248" s="115"/>
      <c r="W2248" s="193">
        <f>ROUND('[3]Total Proposed Rate (GF)'!$AH2761,5)</f>
        <v>0</v>
      </c>
      <c r="X2248" s="115"/>
      <c r="Y2248" s="116">
        <f>SUM(G2248:W2248)</f>
        <v>5.5999999999999982E-3</v>
      </c>
      <c r="AA2248" s="193">
        <f>ROUND('[3]Total Proposed Rate (GF)'!$AL2761,5)</f>
        <v>5.7999999999999996E-3</v>
      </c>
      <c r="AB2248" s="75"/>
      <c r="AC2248" s="193">
        <f>ROUND('[3]Total Proposed Rate (GF)'!$AN2761,5)</f>
        <v>0.10753</v>
      </c>
      <c r="AD2248" s="75"/>
      <c r="AE2248" s="193">
        <f>ROUND('[3]Total Proposed Rate (GF)'!$AP2761,5)</f>
        <v>-8.0000000000000007E-5</v>
      </c>
      <c r="AF2248" s="117"/>
      <c r="AG2248" s="86">
        <f>SUM(Y2248:AE2248)</f>
        <v>0.11885</v>
      </c>
      <c r="AI2248" s="106"/>
      <c r="AJ2248" s="106"/>
    </row>
    <row r="2249" spans="1:40" x14ac:dyDescent="0.25">
      <c r="A2249" s="88">
        <f t="shared" si="224"/>
        <v>45</v>
      </c>
      <c r="B2249" s="75"/>
      <c r="C2249" s="87" t="s">
        <v>67</v>
      </c>
      <c r="D2249" s="75"/>
      <c r="E2249" s="101" t="s">
        <v>0</v>
      </c>
      <c r="F2249" s="75"/>
      <c r="G2249" s="193">
        <f>ROUND('[3]Total Proposed Rate (GF)'!$R2762,5)</f>
        <v>-1.719E-2</v>
      </c>
      <c r="H2249" s="115"/>
      <c r="I2249" s="193">
        <f>ROUND('[3]Total Proposed Rate (GF)'!$T2762,5)</f>
        <v>0</v>
      </c>
      <c r="J2249" s="115"/>
      <c r="K2249" s="193">
        <f>ROUND('[3]Total Proposed Rate (GF)'!$V2762,5)</f>
        <v>1.3899999999999999E-2</v>
      </c>
      <c r="L2249" s="115"/>
      <c r="M2249" s="193">
        <f>ROUND('[3]Total Proposed Rate (GF)'!$X2762,5)</f>
        <v>6.0000000000000002E-5</v>
      </c>
      <c r="N2249" s="115"/>
      <c r="O2249" s="193">
        <f>ROUND('[3]Total Proposed Rate (GF)'!$Z2762,5)</f>
        <v>0</v>
      </c>
      <c r="P2249" s="115"/>
      <c r="Q2249" s="193">
        <f>ROUND('[3]Total Proposed Rate (GF)'!$AB2762,5)</f>
        <v>8.7899999999999992E-3</v>
      </c>
      <c r="R2249" s="115"/>
      <c r="S2249" s="193">
        <f>ROUND('[3]Total Proposed Rate (GF)'!$AD2762,5)</f>
        <v>4.0000000000000003E-5</v>
      </c>
      <c r="T2249" s="115"/>
      <c r="U2249" s="193">
        <f>ROUND('[3]Total Proposed Rate (GF)'!$AF2762,5)</f>
        <v>0</v>
      </c>
      <c r="V2249" s="115"/>
      <c r="W2249" s="193">
        <f>ROUND('[3]Total Proposed Rate (GF)'!$AH2762,5)</f>
        <v>0</v>
      </c>
      <c r="X2249" s="115"/>
      <c r="Y2249" s="116">
        <f>SUM(G2249:W2249)</f>
        <v>5.5999999999999982E-3</v>
      </c>
      <c r="AA2249" s="193">
        <f>ROUND('[3]Total Proposed Rate (GF)'!$AL2762,5)</f>
        <v>5.7999999999999996E-3</v>
      </c>
      <c r="AB2249" s="75"/>
      <c r="AC2249" s="193">
        <f>ROUND('[3]Total Proposed Rate (GF)'!$AN2762,5)</f>
        <v>0.10305</v>
      </c>
      <c r="AD2249" s="75"/>
      <c r="AE2249" s="193">
        <f>ROUND('[3]Total Proposed Rate (GF)'!$AP2762,5)</f>
        <v>-8.0000000000000007E-5</v>
      </c>
      <c r="AF2249" s="117"/>
      <c r="AG2249" s="86">
        <f>SUM(Y2249:AE2249)</f>
        <v>0.11437</v>
      </c>
      <c r="AI2249" s="106"/>
      <c r="AJ2249" s="106"/>
    </row>
    <row r="2250" spans="1:40" x14ac:dyDescent="0.25">
      <c r="A2250" s="88">
        <f t="shared" si="224"/>
        <v>46</v>
      </c>
      <c r="B2250" s="75"/>
      <c r="C2250" s="87" t="s">
        <v>322</v>
      </c>
      <c r="D2250" s="75"/>
      <c r="E2250" s="75"/>
      <c r="F2250" s="75"/>
      <c r="G2250" s="115"/>
      <c r="H2250" s="116"/>
      <c r="I2250" s="115"/>
      <c r="J2250" s="116"/>
      <c r="K2250" s="115"/>
      <c r="L2250" s="116"/>
      <c r="M2250" s="115"/>
      <c r="N2250" s="116"/>
      <c r="O2250" s="115"/>
      <c r="P2250" s="115"/>
      <c r="Q2250" s="115"/>
      <c r="R2250" s="116"/>
      <c r="S2250" s="115"/>
      <c r="T2250" s="116"/>
      <c r="U2250" s="115"/>
      <c r="V2250" s="115"/>
      <c r="W2250" s="115"/>
      <c r="X2250" s="116"/>
      <c r="Y2250" s="116"/>
      <c r="AA2250" s="115"/>
      <c r="AB2250" s="75"/>
      <c r="AC2250" s="115"/>
      <c r="AD2250" s="75"/>
      <c r="AE2250" s="115"/>
      <c r="AF2250" s="117"/>
      <c r="AG2250" s="113"/>
      <c r="AI2250" s="106"/>
      <c r="AJ2250" s="106"/>
      <c r="AN2250" s="86"/>
    </row>
    <row r="2251" spans="1:40" x14ac:dyDescent="0.25">
      <c r="A2251" s="88">
        <f t="shared" si="224"/>
        <v>47</v>
      </c>
      <c r="B2251" s="75"/>
      <c r="C2251" s="87" t="s">
        <v>70</v>
      </c>
      <c r="D2251" s="75"/>
      <c r="E2251" s="101" t="s">
        <v>0</v>
      </c>
      <c r="F2251" s="75"/>
      <c r="G2251" s="193">
        <f>ROUND('[3]Total Proposed Rate (GF)'!$R2764,5)</f>
        <v>-1.719E-2</v>
      </c>
      <c r="H2251" s="115"/>
      <c r="I2251" s="193">
        <f>ROUND('[3]Total Proposed Rate (GF)'!$T2764,5)</f>
        <v>0</v>
      </c>
      <c r="J2251" s="115"/>
      <c r="K2251" s="193">
        <f>ROUND('[3]Total Proposed Rate (GF)'!$V2764,5)</f>
        <v>1.3899999999999999E-2</v>
      </c>
      <c r="L2251" s="115"/>
      <c r="M2251" s="193">
        <f>ROUND('[3]Total Proposed Rate (GF)'!$X2764,5)</f>
        <v>6.0000000000000002E-5</v>
      </c>
      <c r="N2251" s="115"/>
      <c r="O2251" s="193">
        <f>ROUND('[3]Total Proposed Rate (GF)'!$Z2764,5)</f>
        <v>0</v>
      </c>
      <c r="P2251" s="115"/>
      <c r="Q2251" s="193">
        <f>ROUND('[3]Total Proposed Rate (GF)'!$AB2764,5)</f>
        <v>8.7899999999999992E-3</v>
      </c>
      <c r="R2251" s="115"/>
      <c r="S2251" s="193">
        <f>ROUND('[3]Total Proposed Rate (GF)'!$AD2764,5)</f>
        <v>4.0000000000000003E-5</v>
      </c>
      <c r="T2251" s="115"/>
      <c r="U2251" s="193">
        <f>ROUND('[3]Total Proposed Rate (GF)'!$AF2764,5)</f>
        <v>0</v>
      </c>
      <c r="V2251" s="115"/>
      <c r="W2251" s="193">
        <f>ROUND('[3]Total Proposed Rate (GF)'!$AH2764,5)</f>
        <v>0</v>
      </c>
      <c r="X2251" s="115"/>
      <c r="Y2251" s="116">
        <f>SUM(G2251:W2251)</f>
        <v>5.5999999999999982E-3</v>
      </c>
      <c r="AA2251" s="193">
        <f>ROUND('[3]Total Proposed Rate (GF)'!$AL2764,5)</f>
        <v>5.7999999999999996E-3</v>
      </c>
      <c r="AB2251" s="75"/>
      <c r="AC2251" s="193">
        <f>ROUND('[3]Total Proposed Rate (GF)'!$AN2764,5)</f>
        <v>0.10752</v>
      </c>
      <c r="AD2251" s="75"/>
      <c r="AE2251" s="193">
        <f>ROUND('[3]Total Proposed Rate (GF)'!$AP2764,5)</f>
        <v>-8.0000000000000007E-5</v>
      </c>
      <c r="AF2251" s="117"/>
      <c r="AG2251" s="86">
        <f>SUM(Y2251:AE2251)</f>
        <v>0.11884</v>
      </c>
      <c r="AI2251" s="106"/>
      <c r="AJ2251" s="106"/>
      <c r="AN2251" s="86"/>
    </row>
    <row r="2252" spans="1:40" x14ac:dyDescent="0.25">
      <c r="A2252" s="88">
        <f t="shared" si="224"/>
        <v>48</v>
      </c>
      <c r="B2252" s="75"/>
      <c r="C2252" s="101" t="s">
        <v>68</v>
      </c>
      <c r="D2252" s="75"/>
      <c r="E2252" s="101" t="s">
        <v>0</v>
      </c>
      <c r="F2252" s="75"/>
      <c r="G2252" s="193">
        <f>ROUND('[3]Total Proposed Rate (GF)'!$R2765,5)</f>
        <v>-1.719E-2</v>
      </c>
      <c r="H2252" s="115"/>
      <c r="I2252" s="193">
        <f>ROUND('[3]Total Proposed Rate (GF)'!$T2765,5)</f>
        <v>0</v>
      </c>
      <c r="J2252" s="115"/>
      <c r="K2252" s="193">
        <f>ROUND('[3]Total Proposed Rate (GF)'!$V2765,5)</f>
        <v>1.3899999999999999E-2</v>
      </c>
      <c r="L2252" s="115"/>
      <c r="M2252" s="193">
        <f>ROUND('[3]Total Proposed Rate (GF)'!$X2765,5)</f>
        <v>6.0000000000000002E-5</v>
      </c>
      <c r="N2252" s="115"/>
      <c r="O2252" s="193">
        <f>ROUND('[3]Total Proposed Rate (GF)'!$Z2765,5)</f>
        <v>0</v>
      </c>
      <c r="P2252" s="115"/>
      <c r="Q2252" s="193">
        <f>ROUND('[3]Total Proposed Rate (GF)'!$AB2765,5)</f>
        <v>8.7899999999999992E-3</v>
      </c>
      <c r="R2252" s="115"/>
      <c r="S2252" s="193">
        <f>ROUND('[3]Total Proposed Rate (GF)'!$AD2765,5)</f>
        <v>4.0000000000000003E-5</v>
      </c>
      <c r="T2252" s="115"/>
      <c r="U2252" s="193">
        <f>ROUND('[3]Total Proposed Rate (GF)'!$AF2765,5)</f>
        <v>0</v>
      </c>
      <c r="V2252" s="115"/>
      <c r="W2252" s="193">
        <f>ROUND('[3]Total Proposed Rate (GF)'!$AH2765,5)</f>
        <v>0</v>
      </c>
      <c r="X2252" s="115"/>
      <c r="Y2252" s="116">
        <f>SUM(G2252:W2252)</f>
        <v>5.5999999999999982E-3</v>
      </c>
      <c r="AA2252" s="193">
        <f>ROUND('[3]Total Proposed Rate (GF)'!$AL2765,5)</f>
        <v>5.7999999999999996E-3</v>
      </c>
      <c r="AB2252" s="75"/>
      <c r="AC2252" s="193">
        <f>ROUND('[3]Total Proposed Rate (GF)'!$AN2765,5)</f>
        <v>0.10752</v>
      </c>
      <c r="AD2252" s="75"/>
      <c r="AE2252" s="193">
        <f>ROUND('[3]Total Proposed Rate (GF)'!$AP2765,5)</f>
        <v>-8.0000000000000007E-5</v>
      </c>
      <c r="AF2252" s="117"/>
      <c r="AG2252" s="86">
        <f>SUM(Y2252:AE2252)</f>
        <v>0.11884</v>
      </c>
      <c r="AI2252" s="106"/>
      <c r="AJ2252" s="106"/>
      <c r="AN2252" s="86"/>
    </row>
    <row r="2253" spans="1:40" x14ac:dyDescent="0.25">
      <c r="A2253" s="88">
        <f t="shared" si="224"/>
        <v>49</v>
      </c>
      <c r="B2253" s="75"/>
      <c r="C2253" s="87" t="s">
        <v>67</v>
      </c>
      <c r="D2253" s="75"/>
      <c r="E2253" s="101" t="s">
        <v>0</v>
      </c>
      <c r="F2253" s="75"/>
      <c r="G2253" s="193">
        <f>ROUND('[3]Total Proposed Rate (GF)'!$R2766,5)</f>
        <v>-1.719E-2</v>
      </c>
      <c r="H2253" s="115"/>
      <c r="I2253" s="193">
        <f>ROUND('[3]Total Proposed Rate (GF)'!$T2766,5)</f>
        <v>0</v>
      </c>
      <c r="J2253" s="115"/>
      <c r="K2253" s="193">
        <f>ROUND('[3]Total Proposed Rate (GF)'!$V2766,5)</f>
        <v>1.3899999999999999E-2</v>
      </c>
      <c r="L2253" s="115"/>
      <c r="M2253" s="193">
        <f>ROUND('[3]Total Proposed Rate (GF)'!$X2766,5)</f>
        <v>6.0000000000000002E-5</v>
      </c>
      <c r="N2253" s="115"/>
      <c r="O2253" s="193">
        <f>ROUND('[3]Total Proposed Rate (GF)'!$Z2766,5)</f>
        <v>0</v>
      </c>
      <c r="P2253" s="115"/>
      <c r="Q2253" s="193">
        <f>ROUND('[3]Total Proposed Rate (GF)'!$AB2766,5)</f>
        <v>8.7899999999999992E-3</v>
      </c>
      <c r="R2253" s="115"/>
      <c r="S2253" s="193">
        <f>ROUND('[3]Total Proposed Rate (GF)'!$AD2766,5)</f>
        <v>4.0000000000000003E-5</v>
      </c>
      <c r="T2253" s="115"/>
      <c r="U2253" s="193">
        <f>ROUND('[3]Total Proposed Rate (GF)'!$AF2766,5)</f>
        <v>0</v>
      </c>
      <c r="V2253" s="115"/>
      <c r="W2253" s="193">
        <f>ROUND('[3]Total Proposed Rate (GF)'!$AH2766,5)</f>
        <v>0</v>
      </c>
      <c r="X2253" s="115"/>
      <c r="Y2253" s="116">
        <f>SUM(G2253:W2253)</f>
        <v>5.5999999999999982E-3</v>
      </c>
      <c r="AA2253" s="193">
        <f>ROUND('[3]Total Proposed Rate (GF)'!$AL2766,5)</f>
        <v>5.7999999999999996E-3</v>
      </c>
      <c r="AB2253" s="75"/>
      <c r="AC2253" s="193">
        <f>ROUND('[3]Total Proposed Rate (GF)'!$AN2766,5)</f>
        <v>0.10304000000000001</v>
      </c>
      <c r="AD2253" s="75"/>
      <c r="AE2253" s="193">
        <f>ROUND('[3]Total Proposed Rate (GF)'!$AP2766,5)</f>
        <v>-8.0000000000000007E-5</v>
      </c>
      <c r="AF2253" s="117"/>
      <c r="AG2253" s="86">
        <f>SUM(Y2253:AE2253)</f>
        <v>0.11436</v>
      </c>
      <c r="AI2253" s="106"/>
      <c r="AJ2253" s="106"/>
      <c r="AN2253" s="86"/>
    </row>
    <row r="2254" spans="1:40" x14ac:dyDescent="0.25">
      <c r="A2254" s="88"/>
      <c r="B2254" s="75"/>
      <c r="C2254" s="87"/>
      <c r="D2254" s="75"/>
      <c r="E2254" s="101"/>
      <c r="F2254" s="75"/>
      <c r="G2254" s="115"/>
      <c r="H2254" s="116"/>
      <c r="I2254" s="115"/>
      <c r="J2254" s="75"/>
      <c r="K2254" s="115"/>
      <c r="L2254" s="75"/>
      <c r="M2254" s="115"/>
      <c r="N2254" s="131"/>
      <c r="O2254" s="115"/>
      <c r="P2254" s="115"/>
      <c r="Q2254" s="115"/>
      <c r="R2254" s="131"/>
      <c r="S2254" s="115"/>
      <c r="T2254" s="131"/>
      <c r="U2254" s="115"/>
      <c r="V2254" s="115"/>
      <c r="W2254" s="115"/>
      <c r="X2254" s="131"/>
      <c r="Y2254" s="192"/>
      <c r="AA2254" s="115"/>
      <c r="AB2254" s="75"/>
      <c r="AC2254" s="115"/>
      <c r="AD2254" s="75"/>
      <c r="AE2254" s="115"/>
      <c r="AF2254" s="117"/>
      <c r="AG2254" s="113"/>
      <c r="AI2254" s="106"/>
      <c r="AJ2254" s="106"/>
      <c r="AN2254" s="86"/>
    </row>
    <row r="2255" spans="1:40" x14ac:dyDescent="0.25">
      <c r="A2255" s="195">
        <v>1</v>
      </c>
      <c r="B2255" s="75"/>
      <c r="C2255" s="154" t="s">
        <v>331</v>
      </c>
      <c r="E2255" s="75"/>
      <c r="G2255" s="115"/>
      <c r="H2255" s="75"/>
      <c r="I2255" s="115"/>
      <c r="J2255" s="75"/>
      <c r="K2255" s="115"/>
      <c r="L2255" s="75"/>
      <c r="M2255" s="115"/>
      <c r="N2255" s="75"/>
      <c r="O2255" s="115"/>
      <c r="P2255" s="115"/>
      <c r="Q2255" s="115"/>
      <c r="R2255" s="75"/>
      <c r="S2255" s="115"/>
      <c r="T2255" s="75"/>
      <c r="U2255" s="115"/>
      <c r="V2255" s="115"/>
      <c r="W2255" s="115"/>
      <c r="X2255" s="75"/>
      <c r="Y2255" s="220"/>
      <c r="AA2255" s="115"/>
      <c r="AB2255" s="75"/>
      <c r="AC2255" s="115"/>
      <c r="AD2255" s="75"/>
      <c r="AE2255" s="115"/>
      <c r="AF2255" s="117"/>
      <c r="AG2255" s="113"/>
      <c r="AI2255" s="106"/>
      <c r="AJ2255" s="106"/>
      <c r="AN2255" s="86"/>
    </row>
    <row r="2256" spans="1:40" x14ac:dyDescent="0.25">
      <c r="A2256" s="195">
        <f t="shared" ref="A2256:A2274" si="227">+A2255+1</f>
        <v>2</v>
      </c>
      <c r="B2256" s="75"/>
      <c r="C2256" s="101" t="s">
        <v>22</v>
      </c>
      <c r="E2256" s="87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02"/>
      <c r="R2256" s="102"/>
      <c r="S2256" s="102"/>
      <c r="T2256" s="102"/>
      <c r="U2256" s="102"/>
      <c r="V2256" s="102"/>
      <c r="W2256" s="102"/>
      <c r="X2256" s="102"/>
      <c r="Y2256" s="103"/>
      <c r="Z2256" s="104"/>
      <c r="AA2256" s="102"/>
      <c r="AB2256" s="104"/>
      <c r="AC2256" s="102"/>
      <c r="AD2256" s="104"/>
      <c r="AE2256" s="102"/>
      <c r="AF2256" s="112"/>
      <c r="AG2256" s="104"/>
      <c r="AI2256" s="106"/>
      <c r="AJ2256" s="106"/>
      <c r="AN2256" s="86"/>
    </row>
    <row r="2257" spans="1:40" x14ac:dyDescent="0.25">
      <c r="A2257" s="195">
        <f t="shared" si="227"/>
        <v>3</v>
      </c>
      <c r="B2257" s="75"/>
      <c r="C2257" s="174" t="s">
        <v>35</v>
      </c>
      <c r="E2257" s="87" t="s">
        <v>19</v>
      </c>
      <c r="G2257" s="221">
        <f>ROUND('[3]Total Proposed Rate (GF)'!$R2824,2)</f>
        <v>0</v>
      </c>
      <c r="H2257" s="102"/>
      <c r="I2257" s="221">
        <f>ROUND('[3]Total Proposed Rate (GF)'!$T2824,2)</f>
        <v>44.05</v>
      </c>
      <c r="J2257" s="102"/>
      <c r="K2257" s="221">
        <f>ROUND('[3]Total Proposed Rate (GF)'!$V2824,2)</f>
        <v>0</v>
      </c>
      <c r="L2257" s="102"/>
      <c r="M2257" s="221">
        <f>ROUND('[3]Total Proposed Rate (GF)'!$X2824,2)</f>
        <v>0</v>
      </c>
      <c r="N2257" s="102"/>
      <c r="O2257" s="221">
        <f>ROUND('[3]Total Proposed Rate (GF)'!$Z2824,2)</f>
        <v>0</v>
      </c>
      <c r="P2257" s="102"/>
      <c r="Q2257" s="221">
        <f>ROUND('[3]Total Proposed Rate (GF)'!$AB2824,2)</f>
        <v>0</v>
      </c>
      <c r="R2257" s="102"/>
      <c r="S2257" s="221">
        <f>ROUND('[3]Total Proposed Rate (GF)'!$AD2824,2)</f>
        <v>0</v>
      </c>
      <c r="T2257" s="102"/>
      <c r="U2257" s="221">
        <f>ROUND('[3]Total Proposed Rate (GF)'!$AF2824,2)</f>
        <v>0</v>
      </c>
      <c r="V2257" s="102"/>
      <c r="W2257" s="221">
        <f>ROUND('[3]Total Proposed Rate (GF)'!$AH2824,2)</f>
        <v>0</v>
      </c>
      <c r="X2257" s="102"/>
      <c r="Y2257" s="103">
        <f t="shared" ref="Y2257:Y2262" si="228">SUM(G2257:W2257)</f>
        <v>44.05</v>
      </c>
      <c r="Z2257" s="104"/>
      <c r="AA2257" s="221">
        <f>ROUND('[3]Total Proposed Rate (GF)'!$AL2824,2)</f>
        <v>0</v>
      </c>
      <c r="AB2257" s="104"/>
      <c r="AC2257" s="221">
        <f>ROUND('[3]Total Proposed Rate (GF)'!$AN2824,2)</f>
        <v>0</v>
      </c>
      <c r="AD2257" s="104"/>
      <c r="AE2257" s="221">
        <f>ROUND('[3]Total Proposed Rate (GF)'!$AP2824,2)</f>
        <v>0</v>
      </c>
      <c r="AF2257" s="112"/>
      <c r="AG2257" s="104">
        <f t="shared" ref="AG2257:AG2262" si="229">SUM(Y2257:AE2257)</f>
        <v>44.05</v>
      </c>
      <c r="AI2257" s="106"/>
      <c r="AJ2257" s="106"/>
      <c r="AN2257" s="86"/>
    </row>
    <row r="2258" spans="1:40" x14ac:dyDescent="0.25">
      <c r="A2258" s="195">
        <f t="shared" si="227"/>
        <v>4</v>
      </c>
      <c r="B2258" s="75"/>
      <c r="C2258" s="174" t="s">
        <v>34</v>
      </c>
      <c r="E2258" s="87" t="s">
        <v>19</v>
      </c>
      <c r="G2258" s="221">
        <f>ROUND('[3]Total Proposed Rate (GF)'!$R2825,2)</f>
        <v>0</v>
      </c>
      <c r="H2258" s="102"/>
      <c r="I2258" s="221">
        <f>ROUND('[3]Total Proposed Rate (GF)'!$T2825,2)</f>
        <v>44.05</v>
      </c>
      <c r="J2258" s="102"/>
      <c r="K2258" s="221">
        <f>ROUND('[3]Total Proposed Rate (GF)'!$V2825,2)</f>
        <v>0</v>
      </c>
      <c r="L2258" s="102"/>
      <c r="M2258" s="221">
        <f>ROUND('[3]Total Proposed Rate (GF)'!$X2825,2)</f>
        <v>0</v>
      </c>
      <c r="N2258" s="102"/>
      <c r="O2258" s="221">
        <f>ROUND('[3]Total Proposed Rate (GF)'!$Z2825,2)</f>
        <v>0</v>
      </c>
      <c r="P2258" s="102"/>
      <c r="Q2258" s="221">
        <f>ROUND('[3]Total Proposed Rate (GF)'!$AB2825,2)</f>
        <v>0</v>
      </c>
      <c r="R2258" s="102"/>
      <c r="S2258" s="221">
        <f>ROUND('[3]Total Proposed Rate (GF)'!$AD2825,2)</f>
        <v>0</v>
      </c>
      <c r="T2258" s="102"/>
      <c r="U2258" s="221">
        <f>ROUND('[3]Total Proposed Rate (GF)'!$AF2825,2)</f>
        <v>0</v>
      </c>
      <c r="V2258" s="102"/>
      <c r="W2258" s="221">
        <f>ROUND('[3]Total Proposed Rate (GF)'!$AH2825,2)</f>
        <v>0</v>
      </c>
      <c r="X2258" s="102"/>
      <c r="Y2258" s="103">
        <f t="shared" si="228"/>
        <v>44.05</v>
      </c>
      <c r="Z2258" s="104"/>
      <c r="AA2258" s="221">
        <f>ROUND('[3]Total Proposed Rate (GF)'!$AL2825,2)</f>
        <v>0</v>
      </c>
      <c r="AB2258" s="104"/>
      <c r="AC2258" s="221">
        <f>ROUND('[3]Total Proposed Rate (GF)'!$AN2825,2)</f>
        <v>0</v>
      </c>
      <c r="AD2258" s="104"/>
      <c r="AE2258" s="221">
        <f>ROUND('[3]Total Proposed Rate (GF)'!$AP2825,2)</f>
        <v>0</v>
      </c>
      <c r="AF2258" s="112"/>
      <c r="AG2258" s="104">
        <f t="shared" si="229"/>
        <v>44.05</v>
      </c>
      <c r="AI2258" s="106"/>
      <c r="AJ2258" s="106"/>
      <c r="AN2258" s="86"/>
    </row>
    <row r="2259" spans="1:40" x14ac:dyDescent="0.25">
      <c r="A2259" s="195">
        <f t="shared" si="227"/>
        <v>5</v>
      </c>
      <c r="B2259" s="75"/>
      <c r="C2259" s="174" t="s">
        <v>33</v>
      </c>
      <c r="E2259" s="87" t="s">
        <v>19</v>
      </c>
      <c r="G2259" s="221">
        <f>ROUND('[3]Total Proposed Rate (GF)'!$R2826,2)</f>
        <v>0</v>
      </c>
      <c r="H2259" s="102"/>
      <c r="I2259" s="221">
        <f>ROUND('[3]Total Proposed Rate (GF)'!$T2826,2)</f>
        <v>44.05</v>
      </c>
      <c r="J2259" s="102"/>
      <c r="K2259" s="221">
        <f>ROUND('[3]Total Proposed Rate (GF)'!$V2826,2)</f>
        <v>0</v>
      </c>
      <c r="L2259" s="102"/>
      <c r="M2259" s="221">
        <f>ROUND('[3]Total Proposed Rate (GF)'!$X2826,2)</f>
        <v>0</v>
      </c>
      <c r="N2259" s="102"/>
      <c r="O2259" s="221">
        <f>ROUND('[3]Total Proposed Rate (GF)'!$Z2826,2)</f>
        <v>0</v>
      </c>
      <c r="P2259" s="102"/>
      <c r="Q2259" s="221">
        <f>ROUND('[3]Total Proposed Rate (GF)'!$AB2826,2)</f>
        <v>0</v>
      </c>
      <c r="R2259" s="102"/>
      <c r="S2259" s="221">
        <f>ROUND('[3]Total Proposed Rate (GF)'!$AD2826,2)</f>
        <v>0</v>
      </c>
      <c r="T2259" s="102"/>
      <c r="U2259" s="221">
        <f>ROUND('[3]Total Proposed Rate (GF)'!$AF2826,2)</f>
        <v>0</v>
      </c>
      <c r="V2259" s="102"/>
      <c r="W2259" s="221">
        <f>ROUND('[3]Total Proposed Rate (GF)'!$AH2826,2)</f>
        <v>0</v>
      </c>
      <c r="X2259" s="102"/>
      <c r="Y2259" s="103">
        <f t="shared" si="228"/>
        <v>44.05</v>
      </c>
      <c r="Z2259" s="104"/>
      <c r="AA2259" s="221">
        <f>ROUND('[3]Total Proposed Rate (GF)'!$AL2826,2)</f>
        <v>0</v>
      </c>
      <c r="AB2259" s="104"/>
      <c r="AC2259" s="221">
        <f>ROUND('[3]Total Proposed Rate (GF)'!$AN2826,2)</f>
        <v>0</v>
      </c>
      <c r="AD2259" s="104"/>
      <c r="AE2259" s="221">
        <f>ROUND('[3]Total Proposed Rate (GF)'!$AP2826,2)</f>
        <v>0</v>
      </c>
      <c r="AF2259" s="112"/>
      <c r="AG2259" s="104">
        <f t="shared" si="229"/>
        <v>44.05</v>
      </c>
      <c r="AI2259" s="106"/>
      <c r="AJ2259" s="106"/>
      <c r="AN2259" s="86"/>
    </row>
    <row r="2260" spans="1:40" x14ac:dyDescent="0.25">
      <c r="A2260" s="195">
        <f t="shared" si="227"/>
        <v>6</v>
      </c>
      <c r="B2260" s="75"/>
      <c r="C2260" s="174" t="s">
        <v>76</v>
      </c>
      <c r="E2260" s="87" t="s">
        <v>19</v>
      </c>
      <c r="G2260" s="221">
        <f>ROUND('[3]Total Proposed Rate (GF)'!$R2827,2)</f>
        <v>0</v>
      </c>
      <c r="H2260" s="102"/>
      <c r="I2260" s="221">
        <f>ROUND('[3]Total Proposed Rate (GF)'!$T2827,2)</f>
        <v>44.05</v>
      </c>
      <c r="J2260" s="102"/>
      <c r="K2260" s="221">
        <f>ROUND('[3]Total Proposed Rate (GF)'!$V2827,2)</f>
        <v>0</v>
      </c>
      <c r="L2260" s="102"/>
      <c r="M2260" s="221">
        <f>ROUND('[3]Total Proposed Rate (GF)'!$X2827,2)</f>
        <v>0</v>
      </c>
      <c r="N2260" s="102"/>
      <c r="O2260" s="221">
        <f>ROUND('[3]Total Proposed Rate (GF)'!$Z2827,2)</f>
        <v>0</v>
      </c>
      <c r="P2260" s="102"/>
      <c r="Q2260" s="221">
        <f>ROUND('[3]Total Proposed Rate (GF)'!$AB2827,2)</f>
        <v>0</v>
      </c>
      <c r="R2260" s="102"/>
      <c r="S2260" s="221">
        <f>ROUND('[3]Total Proposed Rate (GF)'!$AD2827,2)</f>
        <v>0</v>
      </c>
      <c r="T2260" s="102"/>
      <c r="U2260" s="221">
        <f>ROUND('[3]Total Proposed Rate (GF)'!$AF2827,2)</f>
        <v>0</v>
      </c>
      <c r="V2260" s="102"/>
      <c r="W2260" s="221">
        <f>ROUND('[3]Total Proposed Rate (GF)'!$AH2827,2)</f>
        <v>0</v>
      </c>
      <c r="X2260" s="102"/>
      <c r="Y2260" s="103">
        <f t="shared" si="228"/>
        <v>44.05</v>
      </c>
      <c r="Z2260" s="104"/>
      <c r="AA2260" s="221">
        <f>ROUND('[3]Total Proposed Rate (GF)'!$AL2827,2)</f>
        <v>0</v>
      </c>
      <c r="AB2260" s="104"/>
      <c r="AC2260" s="221">
        <f>ROUND('[3]Total Proposed Rate (GF)'!$AN2827,2)</f>
        <v>0</v>
      </c>
      <c r="AD2260" s="104"/>
      <c r="AE2260" s="221">
        <f>ROUND('[3]Total Proposed Rate (GF)'!$AP2827,2)</f>
        <v>0</v>
      </c>
      <c r="AF2260" s="112"/>
      <c r="AG2260" s="104">
        <f t="shared" si="229"/>
        <v>44.05</v>
      </c>
      <c r="AI2260" s="106"/>
      <c r="AJ2260" s="106"/>
      <c r="AN2260" s="86"/>
    </row>
    <row r="2261" spans="1:40" x14ac:dyDescent="0.25">
      <c r="A2261" s="195">
        <f t="shared" si="227"/>
        <v>7</v>
      </c>
      <c r="B2261" s="75"/>
      <c r="C2261" s="75" t="s">
        <v>29</v>
      </c>
      <c r="E2261" s="87" t="s">
        <v>10</v>
      </c>
      <c r="G2261" s="221">
        <f>ROUND('[3]Total Proposed Rate (GF)'!$R2828,2)</f>
        <v>0</v>
      </c>
      <c r="H2261" s="102"/>
      <c r="I2261" s="221">
        <f>ROUND('[3]Total Proposed Rate (GF)'!$T2828,2)</f>
        <v>0</v>
      </c>
      <c r="J2261" s="102"/>
      <c r="K2261" s="221">
        <f>ROUND('[3]Total Proposed Rate (GF)'!$V2828,2)</f>
        <v>0</v>
      </c>
      <c r="L2261" s="102"/>
      <c r="M2261" s="221">
        <f>ROUND('[3]Total Proposed Rate (GF)'!$X2828,2)</f>
        <v>0</v>
      </c>
      <c r="N2261" s="102"/>
      <c r="O2261" s="221">
        <f>ROUND('[3]Total Proposed Rate (GF)'!$Z2828,2)</f>
        <v>0</v>
      </c>
      <c r="P2261" s="102"/>
      <c r="Q2261" s="221">
        <f>ROUND('[3]Total Proposed Rate (GF)'!$AB2828,2)</f>
        <v>0</v>
      </c>
      <c r="R2261" s="102"/>
      <c r="S2261" s="221">
        <f>ROUND('[3]Total Proposed Rate (GF)'!$AD2828,2)</f>
        <v>0</v>
      </c>
      <c r="T2261" s="102"/>
      <c r="U2261" s="221">
        <f>ROUND('[3]Total Proposed Rate (GF)'!$AF2828,2)</f>
        <v>0</v>
      </c>
      <c r="V2261" s="102"/>
      <c r="W2261" s="221">
        <f>ROUND('[3]Total Proposed Rate (GF)'!$AH2828,2)</f>
        <v>0</v>
      </c>
      <c r="X2261" s="102"/>
      <c r="Y2261" s="103">
        <f t="shared" si="228"/>
        <v>0</v>
      </c>
      <c r="Z2261" s="104"/>
      <c r="AA2261" s="221">
        <f>ROUND('[3]Total Proposed Rate (GF)'!$AL2828,2)</f>
        <v>0</v>
      </c>
      <c r="AB2261" s="104"/>
      <c r="AC2261" s="221">
        <f>ROUND('[3]Total Proposed Rate (GF)'!$AN2828,2)</f>
        <v>0</v>
      </c>
      <c r="AD2261" s="104"/>
      <c r="AE2261" s="221">
        <f>ROUND('[3]Total Proposed Rate (GF)'!$AP2828,2)</f>
        <v>0</v>
      </c>
      <c r="AF2261" s="105"/>
      <c r="AG2261" s="105">
        <f t="shared" si="229"/>
        <v>0</v>
      </c>
      <c r="AI2261" s="106"/>
      <c r="AJ2261" s="106"/>
      <c r="AN2261" s="86"/>
    </row>
    <row r="2262" spans="1:40" hidden="1" x14ac:dyDescent="0.25">
      <c r="A2262" s="195">
        <f t="shared" si="227"/>
        <v>8</v>
      </c>
      <c r="B2262" s="75"/>
      <c r="C2262" s="75" t="s">
        <v>46</v>
      </c>
      <c r="E2262" s="78" t="s">
        <v>10</v>
      </c>
      <c r="G2262" s="221">
        <f>ROUND('[3]Total Proposed Rate (GF)'!$R2829,2)</f>
        <v>0</v>
      </c>
      <c r="H2262" s="102"/>
      <c r="I2262" s="221">
        <f>ROUND('[3]Total Proposed Rate (GF)'!$T2829,2)</f>
        <v>0</v>
      </c>
      <c r="J2262" s="102"/>
      <c r="K2262" s="221">
        <f>ROUND('[3]Total Proposed Rate (GF)'!$V2829,2)</f>
        <v>0</v>
      </c>
      <c r="L2262" s="102"/>
      <c r="M2262" s="221">
        <f>ROUND('[3]Total Proposed Rate (GF)'!$X2829,2)</f>
        <v>0</v>
      </c>
      <c r="N2262" s="102"/>
      <c r="O2262" s="221">
        <f>ROUND('[3]Total Proposed Rate (GF)'!$Z2829,2)</f>
        <v>0</v>
      </c>
      <c r="P2262" s="102"/>
      <c r="Q2262" s="221">
        <f>ROUND('[3]Total Proposed Rate (GF)'!$AB2829,2)</f>
        <v>0</v>
      </c>
      <c r="R2262" s="102"/>
      <c r="S2262" s="221">
        <f>ROUND('[3]Total Proposed Rate (GF)'!$AD2829,2)</f>
        <v>0</v>
      </c>
      <c r="T2262" s="102"/>
      <c r="U2262" s="221">
        <f>ROUND('[3]Total Proposed Rate (GF)'!$AF2829,2)</f>
        <v>0</v>
      </c>
      <c r="V2262" s="102"/>
      <c r="W2262" s="221">
        <f>ROUND('[3]Total Proposed Rate (GF)'!$AH2829,2)</f>
        <v>0</v>
      </c>
      <c r="X2262" s="102"/>
      <c r="Y2262" s="103">
        <f t="shared" si="228"/>
        <v>0</v>
      </c>
      <c r="Z2262" s="104"/>
      <c r="AA2262" s="221">
        <f>ROUND('[3]Total Proposed Rate (GF)'!$AL2829,2)</f>
        <v>0</v>
      </c>
      <c r="AB2262" s="104"/>
      <c r="AC2262" s="221">
        <f>ROUND('[3]Total Proposed Rate (GF)'!$AN2829,2)</f>
        <v>0</v>
      </c>
      <c r="AD2262" s="104"/>
      <c r="AE2262" s="221">
        <f>ROUND('[3]Total Proposed Rate (GF)'!$AP2829,2)</f>
        <v>0</v>
      </c>
      <c r="AF2262" s="105"/>
      <c r="AG2262" s="105">
        <f t="shared" si="229"/>
        <v>0</v>
      </c>
      <c r="AI2262" s="106"/>
      <c r="AJ2262" s="106"/>
      <c r="AN2262" s="86"/>
    </row>
    <row r="2263" spans="1:40" x14ac:dyDescent="0.25">
      <c r="A2263" s="195">
        <f>+A2261+1</f>
        <v>8</v>
      </c>
      <c r="B2263" s="75"/>
      <c r="C2263" s="75" t="s">
        <v>54</v>
      </c>
      <c r="E2263" s="87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02"/>
      <c r="R2263" s="102"/>
      <c r="S2263" s="102"/>
      <c r="T2263" s="102"/>
      <c r="U2263" s="102"/>
      <c r="V2263" s="102"/>
      <c r="W2263" s="102"/>
      <c r="X2263" s="102"/>
      <c r="Y2263" s="103"/>
      <c r="Z2263" s="104"/>
      <c r="AA2263" s="102"/>
      <c r="AB2263" s="104"/>
      <c r="AC2263" s="102"/>
      <c r="AD2263" s="104"/>
      <c r="AE2263" s="102"/>
      <c r="AF2263" s="105"/>
      <c r="AG2263" s="105"/>
      <c r="AI2263" s="106"/>
      <c r="AJ2263" s="106"/>
      <c r="AN2263" s="86"/>
    </row>
    <row r="2264" spans="1:40" x14ac:dyDescent="0.25">
      <c r="A2264" s="195">
        <f t="shared" si="227"/>
        <v>9</v>
      </c>
      <c r="B2264" s="75"/>
      <c r="C2264" s="75" t="s">
        <v>75</v>
      </c>
      <c r="E2264" s="87" t="s">
        <v>10</v>
      </c>
      <c r="G2264" s="221">
        <f>ROUND('[3]Total Proposed Rate (GF)'!$R2831,2)</f>
        <v>0</v>
      </c>
      <c r="H2264" s="102"/>
      <c r="I2264" s="221">
        <f>ROUND('[3]Total Proposed Rate (GF)'!$T2831,2)</f>
        <v>0</v>
      </c>
      <c r="J2264" s="102"/>
      <c r="K2264" s="221">
        <f>ROUND('[3]Total Proposed Rate (GF)'!$V2831,2)</f>
        <v>0</v>
      </c>
      <c r="L2264" s="102"/>
      <c r="M2264" s="221">
        <f>ROUND('[3]Total Proposed Rate (GF)'!$X2831,2)</f>
        <v>0</v>
      </c>
      <c r="N2264" s="102"/>
      <c r="O2264" s="221">
        <f>ROUND('[3]Total Proposed Rate (GF)'!$Z2831,2)</f>
        <v>0</v>
      </c>
      <c r="P2264" s="102"/>
      <c r="Q2264" s="221">
        <f>ROUND('[3]Total Proposed Rate (GF)'!$AB2831,2)</f>
        <v>0</v>
      </c>
      <c r="R2264" s="102"/>
      <c r="S2264" s="221">
        <f>ROUND('[3]Total Proposed Rate (GF)'!$AD2831,2)</f>
        <v>0</v>
      </c>
      <c r="T2264" s="102"/>
      <c r="U2264" s="221">
        <f>ROUND('[3]Total Proposed Rate (GF)'!$AF2831,2)</f>
        <v>0</v>
      </c>
      <c r="V2264" s="102"/>
      <c r="W2264" s="221">
        <f>ROUND('[3]Total Proposed Rate (GF)'!$AH2831,2)</f>
        <v>0</v>
      </c>
      <c r="X2264" s="102"/>
      <c r="Y2264" s="103">
        <f>SUM(G2264:W2264)</f>
        <v>0</v>
      </c>
      <c r="Z2264" s="104"/>
      <c r="AA2264" s="221">
        <f>ROUND('[3]Total Proposed Rate (GF)'!$AL2831,2)</f>
        <v>0</v>
      </c>
      <c r="AB2264" s="104"/>
      <c r="AC2264" s="221">
        <f>ROUND('[3]Total Proposed Rate (GF)'!$AN2831,2)</f>
        <v>0</v>
      </c>
      <c r="AD2264" s="104"/>
      <c r="AE2264" s="221">
        <f>ROUND('[3]Total Proposed Rate (GF)'!$AP2831,2)</f>
        <v>0</v>
      </c>
      <c r="AF2264" s="105"/>
      <c r="AG2264" s="105">
        <f>SUM(Y2264:AE2264)</f>
        <v>0</v>
      </c>
      <c r="AI2264" s="106"/>
      <c r="AJ2264" s="106"/>
      <c r="AN2264" s="86"/>
    </row>
    <row r="2265" spans="1:40" x14ac:dyDescent="0.25">
      <c r="A2265" s="195">
        <f t="shared" si="227"/>
        <v>10</v>
      </c>
      <c r="B2265" s="75"/>
      <c r="C2265" s="75" t="s">
        <v>74</v>
      </c>
      <c r="E2265" s="87" t="s">
        <v>10</v>
      </c>
      <c r="G2265" s="221">
        <f>ROUND('[3]Total Proposed Rate (GF)'!$R2832,2)</f>
        <v>0</v>
      </c>
      <c r="H2265" s="102"/>
      <c r="I2265" s="221">
        <f>ROUND('[3]Total Proposed Rate (GF)'!$T2832,2)</f>
        <v>0</v>
      </c>
      <c r="J2265" s="102"/>
      <c r="K2265" s="221">
        <f>ROUND('[3]Total Proposed Rate (GF)'!$V2832,2)</f>
        <v>0</v>
      </c>
      <c r="L2265" s="102"/>
      <c r="M2265" s="221">
        <f>ROUND('[3]Total Proposed Rate (GF)'!$X2832,2)</f>
        <v>0</v>
      </c>
      <c r="N2265" s="102"/>
      <c r="O2265" s="221">
        <f>ROUND('[3]Total Proposed Rate (GF)'!$Z2832,2)</f>
        <v>0</v>
      </c>
      <c r="P2265" s="102"/>
      <c r="Q2265" s="221">
        <f>ROUND('[3]Total Proposed Rate (GF)'!$AB2832,2)</f>
        <v>0</v>
      </c>
      <c r="R2265" s="102"/>
      <c r="S2265" s="221">
        <f>ROUND('[3]Total Proposed Rate (GF)'!$AD2832,2)</f>
        <v>0</v>
      </c>
      <c r="T2265" s="102"/>
      <c r="U2265" s="221">
        <f>ROUND('[3]Total Proposed Rate (GF)'!$AF2832,2)</f>
        <v>0</v>
      </c>
      <c r="V2265" s="102"/>
      <c r="W2265" s="221">
        <f>ROUND('[3]Total Proposed Rate (GF)'!$AH2832,2)</f>
        <v>0</v>
      </c>
      <c r="X2265" s="102"/>
      <c r="Y2265" s="103">
        <f>SUM(G2265:W2265)</f>
        <v>0</v>
      </c>
      <c r="Z2265" s="104"/>
      <c r="AA2265" s="221">
        <f>ROUND('[3]Total Proposed Rate (GF)'!$AL2832,2)</f>
        <v>0</v>
      </c>
      <c r="AB2265" s="104"/>
      <c r="AC2265" s="221">
        <f>ROUND('[3]Total Proposed Rate (GF)'!$AN2832,2)</f>
        <v>0</v>
      </c>
      <c r="AD2265" s="104"/>
      <c r="AE2265" s="221">
        <f>ROUND('[3]Total Proposed Rate (GF)'!$AP2832,2)</f>
        <v>0</v>
      </c>
      <c r="AF2265" s="105"/>
      <c r="AG2265" s="105">
        <f>SUM(Y2265:AE2265)</f>
        <v>0</v>
      </c>
      <c r="AI2265" s="106"/>
      <c r="AJ2265" s="106"/>
      <c r="AN2265" s="86"/>
    </row>
    <row r="2266" spans="1:40" x14ac:dyDescent="0.25">
      <c r="A2266" s="195">
        <f t="shared" si="227"/>
        <v>11</v>
      </c>
      <c r="B2266" s="75"/>
      <c r="C2266" s="75" t="s">
        <v>27</v>
      </c>
      <c r="E2266" s="75"/>
      <c r="G2266" s="115"/>
      <c r="H2266" s="75"/>
      <c r="I2266" s="115"/>
      <c r="J2266" s="75"/>
      <c r="K2266" s="115"/>
      <c r="L2266" s="75"/>
      <c r="M2266" s="115"/>
      <c r="N2266" s="75"/>
      <c r="O2266" s="115"/>
      <c r="P2266" s="115"/>
      <c r="Q2266" s="115"/>
      <c r="R2266" s="75"/>
      <c r="S2266" s="115"/>
      <c r="T2266" s="75"/>
      <c r="U2266" s="115"/>
      <c r="V2266" s="115"/>
      <c r="W2266" s="115"/>
      <c r="X2266" s="75"/>
      <c r="Y2266" s="115"/>
      <c r="AA2266" s="115"/>
      <c r="AB2266" s="75"/>
      <c r="AC2266" s="115"/>
      <c r="AD2266" s="75"/>
      <c r="AE2266" s="115"/>
      <c r="AF2266" s="117"/>
      <c r="AG2266" s="113"/>
      <c r="AI2266" s="106"/>
      <c r="AJ2266" s="106"/>
      <c r="AN2266" s="86"/>
    </row>
    <row r="2267" spans="1:40" x14ac:dyDescent="0.25">
      <c r="A2267" s="195">
        <f t="shared" si="227"/>
        <v>12</v>
      </c>
      <c r="B2267" s="75"/>
      <c r="C2267" s="75" t="s">
        <v>40</v>
      </c>
      <c r="E2267" s="75"/>
      <c r="G2267" s="115"/>
      <c r="H2267" s="75"/>
      <c r="I2267" s="115"/>
      <c r="J2267" s="75"/>
      <c r="K2267" s="115"/>
      <c r="L2267" s="75"/>
      <c r="M2267" s="115"/>
      <c r="N2267" s="75"/>
      <c r="O2267" s="115"/>
      <c r="P2267" s="115"/>
      <c r="Q2267" s="115"/>
      <c r="R2267" s="75"/>
      <c r="S2267" s="115"/>
      <c r="T2267" s="75"/>
      <c r="U2267" s="115"/>
      <c r="V2267" s="115"/>
      <c r="W2267" s="115"/>
      <c r="X2267" s="75"/>
      <c r="Y2267" s="222"/>
      <c r="AA2267" s="115"/>
      <c r="AB2267" s="75"/>
      <c r="AC2267" s="115"/>
      <c r="AD2267" s="75"/>
      <c r="AE2267" s="115"/>
      <c r="AF2267" s="117"/>
      <c r="AG2267" s="113"/>
      <c r="AI2267" s="106"/>
      <c r="AJ2267" s="106"/>
      <c r="AN2267" s="86"/>
    </row>
    <row r="2268" spans="1:40" x14ac:dyDescent="0.25">
      <c r="A2268" s="195">
        <f t="shared" si="227"/>
        <v>13</v>
      </c>
      <c r="B2268" s="75"/>
      <c r="C2268" s="75" t="s">
        <v>38</v>
      </c>
      <c r="E2268" s="101" t="s">
        <v>0</v>
      </c>
      <c r="G2268" s="193">
        <f>ROUND('[3]Total Proposed Rate (GF)'!$R2835,5)</f>
        <v>2.53E-2</v>
      </c>
      <c r="H2268" s="115"/>
      <c r="I2268" s="193">
        <f>ROUND('[3]Total Proposed Rate (GF)'!$T2835,5)</f>
        <v>5.713E-2</v>
      </c>
      <c r="J2268" s="115"/>
      <c r="K2268" s="193">
        <f>ROUND('[3]Total Proposed Rate (GF)'!$V2835,5)</f>
        <v>1.3899999999999999E-2</v>
      </c>
      <c r="L2268" s="115"/>
      <c r="M2268" s="193">
        <f>ROUND('[3]Total Proposed Rate (GF)'!$X2835,5)</f>
        <v>6.0000000000000002E-5</v>
      </c>
      <c r="N2268" s="115"/>
      <c r="O2268" s="193">
        <f>ROUND('[3]Total Proposed Rate (GF)'!$Z2835,5)</f>
        <v>8.1999999999999998E-4</v>
      </c>
      <c r="P2268" s="115"/>
      <c r="Q2268" s="193">
        <f>ROUND('[3]Total Proposed Rate (GF)'!$AB2835,5)</f>
        <v>8.7899999999999992E-3</v>
      </c>
      <c r="R2268" s="115"/>
      <c r="S2268" s="193">
        <f>ROUND('[3]Total Proposed Rate (GF)'!$AD2835,5)</f>
        <v>4.0000000000000003E-5</v>
      </c>
      <c r="T2268" s="115"/>
      <c r="U2268" s="193">
        <f>ROUND('[3]Total Proposed Rate (GF)'!$AF2835,5)</f>
        <v>0</v>
      </c>
      <c r="V2268" s="115"/>
      <c r="W2268" s="193">
        <f>ROUND('[3]Total Proposed Rate (GF)'!$AH2835,5)</f>
        <v>0</v>
      </c>
      <c r="X2268" s="115"/>
      <c r="Y2268" s="116">
        <f>SUM(G2268:W2268)</f>
        <v>0.10604000000000001</v>
      </c>
      <c r="AA2268" s="193">
        <f>ROUND('[3]Total Proposed Rate (GF)'!$AL2835,5)</f>
        <v>5.7999999999999996E-3</v>
      </c>
      <c r="AB2268" s="75"/>
      <c r="AC2268" s="193">
        <f>ROUND('[3]Total Proposed Rate (GF)'!$AN2835,5)</f>
        <v>0.12325999999999999</v>
      </c>
      <c r="AD2268" s="75"/>
      <c r="AE2268" s="193">
        <f>ROUND('[3]Total Proposed Rate (GF)'!$AP2835,5)</f>
        <v>-8.0000000000000007E-5</v>
      </c>
      <c r="AF2268" s="117"/>
      <c r="AG2268" s="86">
        <f>SUM(Y2268:AE2268)</f>
        <v>0.23502000000000001</v>
      </c>
      <c r="AI2268" s="106"/>
      <c r="AJ2268" s="106"/>
      <c r="AN2268" s="86"/>
    </row>
    <row r="2269" spans="1:40" x14ac:dyDescent="0.25">
      <c r="A2269" s="195">
        <f t="shared" si="227"/>
        <v>14</v>
      </c>
      <c r="B2269" s="75"/>
      <c r="C2269" s="75" t="s">
        <v>37</v>
      </c>
      <c r="E2269" s="101" t="s">
        <v>0</v>
      </c>
      <c r="G2269" s="193">
        <f>ROUND('[3]Total Proposed Rate (GF)'!$R2836,5)</f>
        <v>2.53E-2</v>
      </c>
      <c r="H2269" s="115"/>
      <c r="I2269" s="193">
        <f>ROUND('[3]Total Proposed Rate (GF)'!$T2836,5)</f>
        <v>5.713E-2</v>
      </c>
      <c r="J2269" s="115"/>
      <c r="K2269" s="193">
        <f>ROUND('[3]Total Proposed Rate (GF)'!$V2836,5)</f>
        <v>1.3899999999999999E-2</v>
      </c>
      <c r="L2269" s="115"/>
      <c r="M2269" s="193">
        <f>ROUND('[3]Total Proposed Rate (GF)'!$X2836,5)</f>
        <v>6.0000000000000002E-5</v>
      </c>
      <c r="N2269" s="115"/>
      <c r="O2269" s="193">
        <f>ROUND('[3]Total Proposed Rate (GF)'!$Z2836,5)</f>
        <v>8.1999999999999998E-4</v>
      </c>
      <c r="P2269" s="115"/>
      <c r="Q2269" s="193">
        <f>ROUND('[3]Total Proposed Rate (GF)'!$AB2836,5)</f>
        <v>8.7899999999999992E-3</v>
      </c>
      <c r="R2269" s="115"/>
      <c r="S2269" s="193">
        <f>ROUND('[3]Total Proposed Rate (GF)'!$AD2836,5)</f>
        <v>4.0000000000000003E-5</v>
      </c>
      <c r="T2269" s="115"/>
      <c r="U2269" s="193">
        <f>ROUND('[3]Total Proposed Rate (GF)'!$AF2836,5)</f>
        <v>0</v>
      </c>
      <c r="V2269" s="115"/>
      <c r="W2269" s="193">
        <f>ROUND('[3]Total Proposed Rate (GF)'!$AH2836,5)</f>
        <v>0</v>
      </c>
      <c r="X2269" s="115"/>
      <c r="Y2269" s="116">
        <f>SUM(G2269:W2269)</f>
        <v>0.10604000000000001</v>
      </c>
      <c r="AA2269" s="193">
        <f>ROUND('[3]Total Proposed Rate (GF)'!$AL2836,5)</f>
        <v>5.7999999999999996E-3</v>
      </c>
      <c r="AB2269" s="75"/>
      <c r="AC2269" s="193">
        <f>ROUND('[3]Total Proposed Rate (GF)'!$AN2836,5)</f>
        <v>0.10455</v>
      </c>
      <c r="AD2269" s="75"/>
      <c r="AE2269" s="193">
        <f>ROUND('[3]Total Proposed Rate (GF)'!$AP2836,5)</f>
        <v>-8.0000000000000007E-5</v>
      </c>
      <c r="AF2269" s="117"/>
      <c r="AG2269" s="86">
        <f>SUM(Y2269:AE2269)</f>
        <v>0.21631000000000003</v>
      </c>
      <c r="AI2269" s="106"/>
      <c r="AJ2269" s="106"/>
      <c r="AN2269" s="86"/>
    </row>
    <row r="2270" spans="1:40" x14ac:dyDescent="0.25">
      <c r="A2270" s="195">
        <f t="shared" si="227"/>
        <v>15</v>
      </c>
      <c r="B2270" s="75"/>
      <c r="C2270" s="75" t="s">
        <v>36</v>
      </c>
      <c r="E2270" s="101" t="s">
        <v>0</v>
      </c>
      <c r="G2270" s="193">
        <f>ROUND('[3]Total Proposed Rate (GF)'!$R2837,5)</f>
        <v>2.53E-2</v>
      </c>
      <c r="H2270" s="115"/>
      <c r="I2270" s="193">
        <f>ROUND('[3]Total Proposed Rate (GF)'!$T2837,5)</f>
        <v>5.713E-2</v>
      </c>
      <c r="J2270" s="115"/>
      <c r="K2270" s="193">
        <f>ROUND('[3]Total Proposed Rate (GF)'!$V2837,5)</f>
        <v>1.3899999999999999E-2</v>
      </c>
      <c r="L2270" s="115"/>
      <c r="M2270" s="193">
        <f>ROUND('[3]Total Proposed Rate (GF)'!$X2837,5)</f>
        <v>6.0000000000000002E-5</v>
      </c>
      <c r="N2270" s="115"/>
      <c r="O2270" s="193">
        <f>ROUND('[3]Total Proposed Rate (GF)'!$Z2837,5)</f>
        <v>8.1999999999999998E-4</v>
      </c>
      <c r="P2270" s="115"/>
      <c r="Q2270" s="193">
        <f>ROUND('[3]Total Proposed Rate (GF)'!$AB2837,5)</f>
        <v>8.7899999999999992E-3</v>
      </c>
      <c r="R2270" s="115"/>
      <c r="S2270" s="193">
        <f>ROUND('[3]Total Proposed Rate (GF)'!$AD2837,5)</f>
        <v>4.0000000000000003E-5</v>
      </c>
      <c r="T2270" s="115"/>
      <c r="U2270" s="193">
        <f>ROUND('[3]Total Proposed Rate (GF)'!$AF2837,5)</f>
        <v>0</v>
      </c>
      <c r="V2270" s="115"/>
      <c r="W2270" s="193">
        <f>ROUND('[3]Total Proposed Rate (GF)'!$AH2837,5)</f>
        <v>0</v>
      </c>
      <c r="X2270" s="115"/>
      <c r="Y2270" s="116">
        <f>SUM(G2270:W2270)</f>
        <v>0.10604000000000001</v>
      </c>
      <c r="AA2270" s="193">
        <f>ROUND('[3]Total Proposed Rate (GF)'!$AL2837,5)</f>
        <v>5.7999999999999996E-3</v>
      </c>
      <c r="AB2270" s="75"/>
      <c r="AC2270" s="193">
        <f>ROUND('[3]Total Proposed Rate (GF)'!$AN2837,5)</f>
        <v>9.0010000000000007E-2</v>
      </c>
      <c r="AD2270" s="75"/>
      <c r="AE2270" s="193">
        <f>ROUND('[3]Total Proposed Rate (GF)'!$AP2837,5)</f>
        <v>-8.0000000000000007E-5</v>
      </c>
      <c r="AF2270" s="117"/>
      <c r="AG2270" s="86">
        <f>SUM(Y2270:AE2270)</f>
        <v>0.20177000000000003</v>
      </c>
      <c r="AI2270" s="106"/>
      <c r="AJ2270" s="106"/>
      <c r="AN2270" s="86"/>
    </row>
    <row r="2271" spans="1:40" x14ac:dyDescent="0.25">
      <c r="A2271" s="195">
        <f t="shared" si="227"/>
        <v>16</v>
      </c>
      <c r="B2271" s="75"/>
      <c r="C2271" s="75" t="s">
        <v>74</v>
      </c>
      <c r="E2271" s="101"/>
      <c r="G2271" s="115"/>
      <c r="H2271" s="116"/>
      <c r="I2271" s="115"/>
      <c r="J2271" s="75"/>
      <c r="K2271" s="115"/>
      <c r="L2271" s="75"/>
      <c r="M2271" s="115"/>
      <c r="N2271" s="177"/>
      <c r="O2271" s="115"/>
      <c r="P2271" s="115"/>
      <c r="Q2271" s="115"/>
      <c r="R2271" s="177"/>
      <c r="S2271" s="115"/>
      <c r="T2271" s="177"/>
      <c r="U2271" s="115"/>
      <c r="V2271" s="115"/>
      <c r="W2271" s="115"/>
      <c r="X2271" s="177"/>
      <c r="Y2271" s="116"/>
      <c r="AA2271" s="115"/>
      <c r="AB2271" s="75"/>
      <c r="AC2271" s="115"/>
      <c r="AD2271" s="75"/>
      <c r="AE2271" s="115"/>
      <c r="AF2271" s="117"/>
      <c r="AG2271" s="113"/>
      <c r="AI2271" s="106"/>
      <c r="AJ2271" s="106"/>
      <c r="AN2271" s="86"/>
    </row>
    <row r="2272" spans="1:40" x14ac:dyDescent="0.25">
      <c r="A2272" s="195">
        <f t="shared" si="227"/>
        <v>17</v>
      </c>
      <c r="B2272" s="75"/>
      <c r="C2272" s="75" t="s">
        <v>38</v>
      </c>
      <c r="E2272" s="101" t="s">
        <v>0</v>
      </c>
      <c r="G2272" s="193">
        <f>ROUND('[3]Total Proposed Rate (GF)'!$R2839,5)</f>
        <v>2.53E-2</v>
      </c>
      <c r="H2272" s="115"/>
      <c r="I2272" s="193">
        <f>ROUND('[3]Total Proposed Rate (GF)'!$T2839,5)</f>
        <v>5.713E-2</v>
      </c>
      <c r="J2272" s="115"/>
      <c r="K2272" s="193">
        <f>ROUND('[3]Total Proposed Rate (GF)'!$V2839,5)</f>
        <v>1.3899999999999999E-2</v>
      </c>
      <c r="L2272" s="115"/>
      <c r="M2272" s="193">
        <f>ROUND('[3]Total Proposed Rate (GF)'!$X2839,5)</f>
        <v>6.0000000000000002E-5</v>
      </c>
      <c r="N2272" s="115"/>
      <c r="O2272" s="193">
        <f>ROUND('[3]Total Proposed Rate (GF)'!$Z2839,5)</f>
        <v>8.1999999999999998E-4</v>
      </c>
      <c r="P2272" s="115"/>
      <c r="Q2272" s="193">
        <f>ROUND('[3]Total Proposed Rate (GF)'!$AB2839,5)</f>
        <v>8.7899999999999992E-3</v>
      </c>
      <c r="R2272" s="115"/>
      <c r="S2272" s="193">
        <f>ROUND('[3]Total Proposed Rate (GF)'!$AD2839,5)</f>
        <v>4.0000000000000003E-5</v>
      </c>
      <c r="T2272" s="115"/>
      <c r="U2272" s="193">
        <f>ROUND('[3]Total Proposed Rate (GF)'!$AF2839,5)</f>
        <v>0</v>
      </c>
      <c r="V2272" s="115"/>
      <c r="W2272" s="193">
        <f>ROUND('[3]Total Proposed Rate (GF)'!$AH2839,5)</f>
        <v>0</v>
      </c>
      <c r="X2272" s="115"/>
      <c r="Y2272" s="116">
        <f>SUM(G2272:W2272)</f>
        <v>0.10604000000000001</v>
      </c>
      <c r="AA2272" s="193">
        <f>ROUND('[3]Total Proposed Rate (GF)'!$AL2839,5)</f>
        <v>5.7999999999999996E-3</v>
      </c>
      <c r="AB2272" s="75"/>
      <c r="AC2272" s="193">
        <f>ROUND('[3]Total Proposed Rate (GF)'!$AN2839,5)</f>
        <v>0.20810999999999999</v>
      </c>
      <c r="AD2272" s="75"/>
      <c r="AE2272" s="193">
        <f>ROUND('[3]Total Proposed Rate (GF)'!$AP2839,5)</f>
        <v>-8.0000000000000007E-5</v>
      </c>
      <c r="AF2272" s="117"/>
      <c r="AG2272" s="86">
        <f>SUM(Y2272:AE2272)</f>
        <v>0.31986999999999999</v>
      </c>
      <c r="AI2272" s="106"/>
      <c r="AJ2272" s="106"/>
      <c r="AN2272" s="86"/>
    </row>
    <row r="2273" spans="1:40" x14ac:dyDescent="0.25">
      <c r="A2273" s="195">
        <f t="shared" si="227"/>
        <v>18</v>
      </c>
      <c r="B2273" s="75"/>
      <c r="C2273" s="75" t="s">
        <v>37</v>
      </c>
      <c r="E2273" s="101" t="s">
        <v>0</v>
      </c>
      <c r="G2273" s="193">
        <f>ROUND('[3]Total Proposed Rate (GF)'!$R2840,5)</f>
        <v>2.53E-2</v>
      </c>
      <c r="H2273" s="115"/>
      <c r="I2273" s="193">
        <f>ROUND('[3]Total Proposed Rate (GF)'!$T2840,5)</f>
        <v>5.713E-2</v>
      </c>
      <c r="J2273" s="115"/>
      <c r="K2273" s="193">
        <f>ROUND('[3]Total Proposed Rate (GF)'!$V2840,5)</f>
        <v>1.3899999999999999E-2</v>
      </c>
      <c r="L2273" s="115"/>
      <c r="M2273" s="193">
        <f>ROUND('[3]Total Proposed Rate (GF)'!$X2840,5)</f>
        <v>6.0000000000000002E-5</v>
      </c>
      <c r="N2273" s="115"/>
      <c r="O2273" s="193">
        <f>ROUND('[3]Total Proposed Rate (GF)'!$Z2840,5)</f>
        <v>8.1999999999999998E-4</v>
      </c>
      <c r="P2273" s="115"/>
      <c r="Q2273" s="193">
        <f>ROUND('[3]Total Proposed Rate (GF)'!$AB2840,5)</f>
        <v>8.7899999999999992E-3</v>
      </c>
      <c r="R2273" s="115"/>
      <c r="S2273" s="193">
        <f>ROUND('[3]Total Proposed Rate (GF)'!$AD2840,5)</f>
        <v>4.0000000000000003E-5</v>
      </c>
      <c r="T2273" s="115"/>
      <c r="U2273" s="193">
        <f>ROUND('[3]Total Proposed Rate (GF)'!$AF2840,5)</f>
        <v>0</v>
      </c>
      <c r="V2273" s="115"/>
      <c r="W2273" s="193">
        <f>ROUND('[3]Total Proposed Rate (GF)'!$AH2840,5)</f>
        <v>0</v>
      </c>
      <c r="X2273" s="115"/>
      <c r="Y2273" s="116">
        <f>SUM(G2273:W2273)</f>
        <v>0.10604000000000001</v>
      </c>
      <c r="AA2273" s="193">
        <f>ROUND('[3]Total Proposed Rate (GF)'!$AL2840,5)</f>
        <v>5.7999999999999996E-3</v>
      </c>
      <c r="AB2273" s="75"/>
      <c r="AC2273" s="193">
        <f>ROUND('[3]Total Proposed Rate (GF)'!$AN2840,5)</f>
        <v>9.7530000000000006E-2</v>
      </c>
      <c r="AD2273" s="75"/>
      <c r="AE2273" s="193">
        <f>ROUND('[3]Total Proposed Rate (GF)'!$AP2840,5)</f>
        <v>-8.0000000000000007E-5</v>
      </c>
      <c r="AF2273" s="117"/>
      <c r="AG2273" s="86">
        <f>SUM(Y2273:AE2273)</f>
        <v>0.20929</v>
      </c>
      <c r="AI2273" s="106"/>
      <c r="AJ2273" s="106"/>
      <c r="AN2273" s="86"/>
    </row>
    <row r="2274" spans="1:40" x14ac:dyDescent="0.25">
      <c r="A2274" s="195">
        <f t="shared" si="227"/>
        <v>19</v>
      </c>
      <c r="B2274" s="75"/>
      <c r="C2274" s="75" t="s">
        <v>36</v>
      </c>
      <c r="E2274" s="101" t="s">
        <v>0</v>
      </c>
      <c r="G2274" s="193">
        <f>ROUND('[3]Total Proposed Rate (GF)'!$R2841,5)</f>
        <v>2.53E-2</v>
      </c>
      <c r="H2274" s="115"/>
      <c r="I2274" s="193">
        <f>ROUND('[3]Total Proposed Rate (GF)'!$T2841,5)</f>
        <v>5.713E-2</v>
      </c>
      <c r="J2274" s="115"/>
      <c r="K2274" s="193">
        <f>ROUND('[3]Total Proposed Rate (GF)'!$V2841,5)</f>
        <v>1.3899999999999999E-2</v>
      </c>
      <c r="L2274" s="115"/>
      <c r="M2274" s="193">
        <f>ROUND('[3]Total Proposed Rate (GF)'!$X2841,5)</f>
        <v>6.0000000000000002E-5</v>
      </c>
      <c r="N2274" s="115"/>
      <c r="O2274" s="193">
        <f>ROUND('[3]Total Proposed Rate (GF)'!$Z2841,5)</f>
        <v>8.1999999999999998E-4</v>
      </c>
      <c r="P2274" s="115"/>
      <c r="Q2274" s="193">
        <f>ROUND('[3]Total Proposed Rate (GF)'!$AB2841,5)</f>
        <v>8.7899999999999992E-3</v>
      </c>
      <c r="R2274" s="115"/>
      <c r="S2274" s="193">
        <f>ROUND('[3]Total Proposed Rate (GF)'!$AD2841,5)</f>
        <v>4.0000000000000003E-5</v>
      </c>
      <c r="T2274" s="115"/>
      <c r="U2274" s="193">
        <f>ROUND('[3]Total Proposed Rate (GF)'!$AF2841,5)</f>
        <v>0</v>
      </c>
      <c r="V2274" s="115"/>
      <c r="W2274" s="193">
        <f>ROUND('[3]Total Proposed Rate (GF)'!$AH2841,5)</f>
        <v>0</v>
      </c>
      <c r="X2274" s="115"/>
      <c r="Y2274" s="116">
        <f>SUM(G2274:W2274)</f>
        <v>0.10604000000000001</v>
      </c>
      <c r="AA2274" s="193">
        <f>ROUND('[3]Total Proposed Rate (GF)'!$AL2841,5)</f>
        <v>5.7999999999999996E-3</v>
      </c>
      <c r="AB2274" s="75"/>
      <c r="AC2274" s="193">
        <f>ROUND('[3]Total Proposed Rate (GF)'!$AN2841,5)</f>
        <v>9.7519999999999996E-2</v>
      </c>
      <c r="AD2274" s="75"/>
      <c r="AE2274" s="193">
        <f>ROUND('[3]Total Proposed Rate (GF)'!$AP2841,5)</f>
        <v>-8.0000000000000007E-5</v>
      </c>
      <c r="AF2274" s="117"/>
      <c r="AG2274" s="86">
        <f>SUM(Y2274:AE2274)</f>
        <v>0.20927999999999999</v>
      </c>
      <c r="AI2274" s="106"/>
      <c r="AJ2274" s="106"/>
      <c r="AN2274" s="86"/>
    </row>
    <row r="2275" spans="1:40" hidden="1" x14ac:dyDescent="0.25">
      <c r="A2275" s="195"/>
      <c r="B2275" s="75"/>
      <c r="C2275" s="87"/>
      <c r="D2275" s="75"/>
      <c r="E2275" s="87"/>
      <c r="F2275" s="75"/>
      <c r="G2275" s="115"/>
      <c r="H2275" s="223"/>
      <c r="I2275" s="115"/>
      <c r="J2275" s="223"/>
      <c r="K2275" s="115"/>
      <c r="L2275" s="224"/>
      <c r="M2275" s="115"/>
      <c r="N2275" s="224"/>
      <c r="O2275" s="115"/>
      <c r="P2275" s="115"/>
      <c r="Q2275" s="115"/>
      <c r="R2275" s="223"/>
      <c r="S2275" s="115"/>
      <c r="T2275" s="223"/>
      <c r="U2275" s="115"/>
      <c r="V2275" s="115"/>
      <c r="W2275" s="115"/>
      <c r="X2275" s="224"/>
      <c r="Y2275" s="223"/>
      <c r="AA2275" s="115"/>
      <c r="AB2275" s="75"/>
      <c r="AC2275" s="115"/>
      <c r="AD2275" s="75"/>
      <c r="AE2275" s="115"/>
      <c r="AF2275" s="117"/>
      <c r="AG2275" s="113"/>
      <c r="AI2275" s="106"/>
      <c r="AJ2275" s="106"/>
      <c r="AN2275" s="86"/>
    </row>
    <row r="2276" spans="1:40" hidden="1" x14ac:dyDescent="0.25">
      <c r="A2276" s="88">
        <v>1</v>
      </c>
      <c r="B2276" s="165"/>
      <c r="C2276" s="99" t="s">
        <v>73</v>
      </c>
      <c r="E2276" s="75"/>
      <c r="G2276" s="115"/>
      <c r="H2276" s="75"/>
      <c r="I2276" s="115"/>
      <c r="J2276" s="75"/>
      <c r="K2276" s="115"/>
      <c r="L2276" s="75"/>
      <c r="M2276" s="115"/>
      <c r="N2276" s="75"/>
      <c r="O2276" s="115"/>
      <c r="P2276" s="115"/>
      <c r="Q2276" s="115"/>
      <c r="R2276" s="75"/>
      <c r="S2276" s="115"/>
      <c r="T2276" s="75"/>
      <c r="U2276" s="115"/>
      <c r="V2276" s="115"/>
      <c r="W2276" s="115"/>
      <c r="X2276" s="75"/>
      <c r="Y2276" s="225"/>
      <c r="Z2276" s="145"/>
      <c r="AA2276" s="115"/>
      <c r="AB2276" s="146"/>
      <c r="AC2276" s="115"/>
      <c r="AD2276" s="146"/>
      <c r="AE2276" s="115"/>
      <c r="AF2276" s="147"/>
      <c r="AG2276" s="148"/>
      <c r="AI2276" s="106"/>
      <c r="AJ2276" s="106"/>
      <c r="AN2276" s="86"/>
    </row>
    <row r="2277" spans="1:40" hidden="1" x14ac:dyDescent="0.25">
      <c r="A2277" s="88">
        <f t="shared" ref="A2277:A2282" si="230">+A2276+1</f>
        <v>2</v>
      </c>
      <c r="B2277" s="75"/>
      <c r="C2277" s="87" t="s">
        <v>72</v>
      </c>
      <c r="D2277" s="75"/>
      <c r="E2277" s="75"/>
      <c r="F2277" s="75"/>
      <c r="G2277" s="115"/>
      <c r="H2277" s="75"/>
      <c r="I2277" s="115"/>
      <c r="J2277" s="75"/>
      <c r="K2277" s="115"/>
      <c r="L2277" s="75"/>
      <c r="M2277" s="115"/>
      <c r="N2277" s="75"/>
      <c r="O2277" s="115"/>
      <c r="P2277" s="115"/>
      <c r="Q2277" s="115"/>
      <c r="R2277" s="75"/>
      <c r="S2277" s="115"/>
      <c r="T2277" s="75"/>
      <c r="U2277" s="115"/>
      <c r="V2277" s="115"/>
      <c r="W2277" s="115"/>
      <c r="X2277" s="75"/>
      <c r="Y2277" s="226"/>
      <c r="AA2277" s="115"/>
      <c r="AB2277" s="75"/>
      <c r="AC2277" s="115"/>
      <c r="AD2277" s="75"/>
      <c r="AE2277" s="115"/>
      <c r="AF2277" s="117"/>
      <c r="AG2277" s="113"/>
      <c r="AI2277" s="106"/>
      <c r="AJ2277" s="106"/>
      <c r="AN2277" s="86"/>
    </row>
    <row r="2278" spans="1:40" hidden="1" x14ac:dyDescent="0.25">
      <c r="A2278" s="88">
        <f t="shared" si="230"/>
        <v>3</v>
      </c>
      <c r="B2278" s="75"/>
      <c r="C2278" s="87" t="s">
        <v>71</v>
      </c>
      <c r="D2278" s="75"/>
      <c r="E2278" s="87" t="s">
        <v>10</v>
      </c>
      <c r="F2278" s="75"/>
      <c r="G2278" s="221">
        <f>ROUND('[3]Total Proposed Rate (GF)'!$R2866,2)</f>
        <v>7.32</v>
      </c>
      <c r="H2278" s="102"/>
      <c r="I2278" s="221">
        <f>ROUND('[3]Total Proposed Rate (GF)'!$T2866,2)</f>
        <v>9.36</v>
      </c>
      <c r="J2278" s="102"/>
      <c r="K2278" s="221">
        <f>ROUND('[3]Total Proposed Rate (GF)'!$V2866,2)</f>
        <v>0</v>
      </c>
      <c r="L2278" s="102"/>
      <c r="M2278" s="221">
        <f>ROUND('[3]Total Proposed Rate (GF)'!$X2866,2)</f>
        <v>0</v>
      </c>
      <c r="N2278" s="102"/>
      <c r="O2278" s="221">
        <f>ROUND('[3]Total Proposed Rate (GF)'!$Z2866,2)</f>
        <v>0</v>
      </c>
      <c r="P2278" s="102"/>
      <c r="Q2278" s="221">
        <f>ROUND('[3]Total Proposed Rate (GF)'!$AB2866,2)</f>
        <v>0</v>
      </c>
      <c r="R2278" s="102"/>
      <c r="S2278" s="221">
        <f>ROUND('[3]Total Proposed Rate (GF)'!$AD2866,2)</f>
        <v>0</v>
      </c>
      <c r="T2278" s="102"/>
      <c r="U2278" s="221">
        <f>ROUND('[3]Total Proposed Rate (GF)'!$AF2866,2)</f>
        <v>0</v>
      </c>
      <c r="V2278" s="102"/>
      <c r="W2278" s="221">
        <f>ROUND('[3]Total Proposed Rate (GF)'!$AH2866,2)</f>
        <v>0</v>
      </c>
      <c r="X2278" s="102"/>
      <c r="Y2278" s="103">
        <f>SUM(G2278:W2278)</f>
        <v>16.68</v>
      </c>
      <c r="Z2278" s="104"/>
      <c r="AA2278" s="221">
        <f>ROUND('[3]Total Proposed Rate (GF)'!$AL2866,2)</f>
        <v>0</v>
      </c>
      <c r="AB2278" s="104"/>
      <c r="AC2278" s="221">
        <f>ROUND('[3]Total Proposed Rate (GF)'!$AN2866,2)</f>
        <v>0</v>
      </c>
      <c r="AD2278" s="104"/>
      <c r="AE2278" s="221">
        <f>ROUND('[3]Total Proposed Rate (GF)'!$AP2866,2)</f>
        <v>0</v>
      </c>
      <c r="AF2278" s="112"/>
      <c r="AG2278" s="104">
        <f>SUM(Y2278:AE2278)</f>
        <v>16.68</v>
      </c>
      <c r="AI2278" s="106"/>
      <c r="AJ2278" s="106"/>
      <c r="AN2278" s="86"/>
    </row>
    <row r="2279" spans="1:40" hidden="1" x14ac:dyDescent="0.25">
      <c r="A2279" s="88">
        <f t="shared" si="230"/>
        <v>4</v>
      </c>
      <c r="B2279" s="75"/>
      <c r="C2279" s="87" t="s">
        <v>70</v>
      </c>
      <c r="D2279" s="75"/>
      <c r="E2279" s="87" t="s">
        <v>10</v>
      </c>
      <c r="F2279" s="75"/>
      <c r="G2279" s="221">
        <f>ROUND('[3]Total Proposed Rate (GF)'!$R2867,2)</f>
        <v>7.05</v>
      </c>
      <c r="H2279" s="102"/>
      <c r="I2279" s="221">
        <f>ROUND('[3]Total Proposed Rate (GF)'!$T2867,2)</f>
        <v>9.31</v>
      </c>
      <c r="J2279" s="102"/>
      <c r="K2279" s="221">
        <f>ROUND('[3]Total Proposed Rate (GF)'!$V2867,2)</f>
        <v>0</v>
      </c>
      <c r="L2279" s="102"/>
      <c r="M2279" s="221">
        <f>ROUND('[3]Total Proposed Rate (GF)'!$X2867,2)</f>
        <v>0</v>
      </c>
      <c r="N2279" s="102"/>
      <c r="O2279" s="221">
        <f>ROUND('[3]Total Proposed Rate (GF)'!$Z2867,2)</f>
        <v>0</v>
      </c>
      <c r="P2279" s="102"/>
      <c r="Q2279" s="221">
        <f>ROUND('[3]Total Proposed Rate (GF)'!$AB2867,2)</f>
        <v>0</v>
      </c>
      <c r="R2279" s="102"/>
      <c r="S2279" s="221">
        <f>ROUND('[3]Total Proposed Rate (GF)'!$AD2867,2)</f>
        <v>0</v>
      </c>
      <c r="T2279" s="102"/>
      <c r="U2279" s="221">
        <f>ROUND('[3]Total Proposed Rate (GF)'!$AF2867,2)</f>
        <v>0</v>
      </c>
      <c r="V2279" s="102"/>
      <c r="W2279" s="221">
        <f>ROUND('[3]Total Proposed Rate (GF)'!$AH2867,2)</f>
        <v>0</v>
      </c>
      <c r="X2279" s="102"/>
      <c r="Y2279" s="103">
        <f>SUM(G2279:W2279)</f>
        <v>16.36</v>
      </c>
      <c r="Z2279" s="104"/>
      <c r="AA2279" s="221">
        <f>ROUND('[3]Total Proposed Rate (GF)'!$AL2867,2)</f>
        <v>0</v>
      </c>
      <c r="AB2279" s="104"/>
      <c r="AC2279" s="221">
        <f>ROUND('[3]Total Proposed Rate (GF)'!$AN2867,2)</f>
        <v>0</v>
      </c>
      <c r="AD2279" s="104"/>
      <c r="AE2279" s="221">
        <f>ROUND('[3]Total Proposed Rate (GF)'!$AP2867,2)</f>
        <v>0</v>
      </c>
      <c r="AF2279" s="112"/>
      <c r="AG2279" s="104">
        <f>SUM(Y2279:AE2279)</f>
        <v>16.36</v>
      </c>
      <c r="AI2279" s="106"/>
      <c r="AJ2279" s="106"/>
      <c r="AN2279" s="86"/>
    </row>
    <row r="2280" spans="1:40" hidden="1" x14ac:dyDescent="0.25">
      <c r="A2280" s="88">
        <f t="shared" si="230"/>
        <v>5</v>
      </c>
      <c r="B2280" s="75"/>
      <c r="C2280" s="101" t="s">
        <v>69</v>
      </c>
      <c r="D2280" s="75"/>
      <c r="E2280" s="87" t="s">
        <v>10</v>
      </c>
      <c r="F2280" s="75"/>
      <c r="G2280" s="221">
        <f>ROUND('[3]Total Proposed Rate (GF)'!$R2868,2)</f>
        <v>7.32</v>
      </c>
      <c r="H2280" s="102"/>
      <c r="I2280" s="221">
        <f>ROUND('[3]Total Proposed Rate (GF)'!$T2868,2)</f>
        <v>0</v>
      </c>
      <c r="J2280" s="102"/>
      <c r="K2280" s="221">
        <f>ROUND('[3]Total Proposed Rate (GF)'!$V2868,2)</f>
        <v>0</v>
      </c>
      <c r="L2280" s="102"/>
      <c r="M2280" s="221">
        <f>ROUND('[3]Total Proposed Rate (GF)'!$X2868,2)</f>
        <v>0</v>
      </c>
      <c r="N2280" s="102"/>
      <c r="O2280" s="221">
        <f>ROUND('[3]Total Proposed Rate (GF)'!$Z2868,2)</f>
        <v>0</v>
      </c>
      <c r="P2280" s="102"/>
      <c r="Q2280" s="221">
        <f>ROUND('[3]Total Proposed Rate (GF)'!$AB2868,2)</f>
        <v>0</v>
      </c>
      <c r="R2280" s="102"/>
      <c r="S2280" s="221">
        <f>ROUND('[3]Total Proposed Rate (GF)'!$AD2868,2)</f>
        <v>0</v>
      </c>
      <c r="T2280" s="102"/>
      <c r="U2280" s="221">
        <f>ROUND('[3]Total Proposed Rate (GF)'!$AF2868,2)</f>
        <v>0</v>
      </c>
      <c r="V2280" s="102"/>
      <c r="W2280" s="221">
        <f>ROUND('[3]Total Proposed Rate (GF)'!$AH2868,2)</f>
        <v>0</v>
      </c>
      <c r="X2280" s="102"/>
      <c r="Y2280" s="103">
        <f>SUM(G2280:W2280)</f>
        <v>7.32</v>
      </c>
      <c r="Z2280" s="104"/>
      <c r="AA2280" s="221">
        <f>ROUND('[3]Total Proposed Rate (GF)'!$AL2868,2)</f>
        <v>0</v>
      </c>
      <c r="AB2280" s="104"/>
      <c r="AC2280" s="221">
        <f>ROUND('[3]Total Proposed Rate (GF)'!$AN2868,2)</f>
        <v>0</v>
      </c>
      <c r="AD2280" s="104"/>
      <c r="AE2280" s="221">
        <f>ROUND('[3]Total Proposed Rate (GF)'!$AP2868,2)</f>
        <v>0</v>
      </c>
      <c r="AF2280" s="112"/>
      <c r="AG2280" s="104">
        <f>SUM(Y2280:AE2280)</f>
        <v>7.32</v>
      </c>
      <c r="AI2280" s="106"/>
      <c r="AJ2280" s="106"/>
      <c r="AN2280" s="86"/>
    </row>
    <row r="2281" spans="1:40" hidden="1" x14ac:dyDescent="0.25">
      <c r="A2281" s="88">
        <f t="shared" si="230"/>
        <v>6</v>
      </c>
      <c r="B2281" s="75"/>
      <c r="C2281" s="101" t="s">
        <v>68</v>
      </c>
      <c r="D2281" s="75"/>
      <c r="E2281" s="87" t="s">
        <v>10</v>
      </c>
      <c r="F2281" s="75"/>
      <c r="G2281" s="221">
        <f>ROUND('[3]Total Proposed Rate (GF)'!$R2869,2)</f>
        <v>7.05</v>
      </c>
      <c r="H2281" s="102"/>
      <c r="I2281" s="221">
        <f>ROUND('[3]Total Proposed Rate (GF)'!$T2869,2)</f>
        <v>0</v>
      </c>
      <c r="J2281" s="102"/>
      <c r="K2281" s="221">
        <f>ROUND('[3]Total Proposed Rate (GF)'!$V2869,2)</f>
        <v>0</v>
      </c>
      <c r="L2281" s="102"/>
      <c r="M2281" s="221">
        <f>ROUND('[3]Total Proposed Rate (GF)'!$X2869,2)</f>
        <v>0</v>
      </c>
      <c r="N2281" s="102"/>
      <c r="O2281" s="221">
        <f>ROUND('[3]Total Proposed Rate (GF)'!$Z2869,2)</f>
        <v>0</v>
      </c>
      <c r="P2281" s="102"/>
      <c r="Q2281" s="221">
        <f>ROUND('[3]Total Proposed Rate (GF)'!$AB2869,2)</f>
        <v>0</v>
      </c>
      <c r="R2281" s="102"/>
      <c r="S2281" s="221">
        <f>ROUND('[3]Total Proposed Rate (GF)'!$AD2869,2)</f>
        <v>0</v>
      </c>
      <c r="T2281" s="102"/>
      <c r="U2281" s="221">
        <f>ROUND('[3]Total Proposed Rate (GF)'!$AF2869,2)</f>
        <v>0</v>
      </c>
      <c r="V2281" s="102"/>
      <c r="W2281" s="221">
        <f>ROUND('[3]Total Proposed Rate (GF)'!$AH2869,2)</f>
        <v>0</v>
      </c>
      <c r="X2281" s="102"/>
      <c r="Y2281" s="103">
        <f>SUM(G2281:W2281)</f>
        <v>7.05</v>
      </c>
      <c r="Z2281" s="104"/>
      <c r="AA2281" s="221">
        <f>ROUND('[3]Total Proposed Rate (GF)'!$AL2869,2)</f>
        <v>0</v>
      </c>
      <c r="AB2281" s="104"/>
      <c r="AC2281" s="221">
        <f>ROUND('[3]Total Proposed Rate (GF)'!$AN2869,2)</f>
        <v>0</v>
      </c>
      <c r="AD2281" s="104"/>
      <c r="AE2281" s="221">
        <f>ROUND('[3]Total Proposed Rate (GF)'!$AP2869,2)</f>
        <v>0</v>
      </c>
      <c r="AF2281" s="112"/>
      <c r="AG2281" s="104">
        <f>SUM(Y2281:AE2281)</f>
        <v>7.05</v>
      </c>
      <c r="AI2281" s="106"/>
      <c r="AJ2281" s="106"/>
      <c r="AN2281" s="86"/>
    </row>
    <row r="2282" spans="1:40" hidden="1" x14ac:dyDescent="0.25">
      <c r="A2282" s="88">
        <f t="shared" si="230"/>
        <v>7</v>
      </c>
      <c r="B2282" s="75"/>
      <c r="C2282" s="87" t="s">
        <v>67</v>
      </c>
      <c r="D2282" s="75"/>
      <c r="E2282" s="87" t="s">
        <v>10</v>
      </c>
      <c r="F2282" s="75"/>
      <c r="G2282" s="221">
        <f>ROUND('[3]Total Proposed Rate (GF)'!$R2870,2)</f>
        <v>7.02</v>
      </c>
      <c r="H2282" s="102"/>
      <c r="I2282" s="221">
        <f>ROUND('[3]Total Proposed Rate (GF)'!$T2870,2)</f>
        <v>0</v>
      </c>
      <c r="J2282" s="102"/>
      <c r="K2282" s="221">
        <f>ROUND('[3]Total Proposed Rate (GF)'!$V2870,2)</f>
        <v>0</v>
      </c>
      <c r="L2282" s="102"/>
      <c r="M2282" s="221">
        <f>ROUND('[3]Total Proposed Rate (GF)'!$X2870,2)</f>
        <v>0</v>
      </c>
      <c r="N2282" s="102"/>
      <c r="O2282" s="221">
        <f>ROUND('[3]Total Proposed Rate (GF)'!$Z2870,2)</f>
        <v>0</v>
      </c>
      <c r="P2282" s="102"/>
      <c r="Q2282" s="221">
        <f>ROUND('[3]Total Proposed Rate (GF)'!$AB2870,2)</f>
        <v>0</v>
      </c>
      <c r="R2282" s="102"/>
      <c r="S2282" s="221">
        <f>ROUND('[3]Total Proposed Rate (GF)'!$AD2870,2)</f>
        <v>0</v>
      </c>
      <c r="T2282" s="102"/>
      <c r="U2282" s="221">
        <f>ROUND('[3]Total Proposed Rate (GF)'!$AF2870,2)</f>
        <v>0</v>
      </c>
      <c r="V2282" s="102"/>
      <c r="W2282" s="221">
        <f>ROUND('[3]Total Proposed Rate (GF)'!$AH2870,2)</f>
        <v>0</v>
      </c>
      <c r="X2282" s="102"/>
      <c r="Y2282" s="103">
        <f>SUM(G2282:W2282)</f>
        <v>7.02</v>
      </c>
      <c r="Z2282" s="104"/>
      <c r="AA2282" s="221">
        <f>ROUND('[3]Total Proposed Rate (GF)'!$AL2870,2)</f>
        <v>0</v>
      </c>
      <c r="AB2282" s="104"/>
      <c r="AC2282" s="221">
        <f>ROUND('[3]Total Proposed Rate (GF)'!$AN2870,2)</f>
        <v>0</v>
      </c>
      <c r="AD2282" s="104"/>
      <c r="AE2282" s="221">
        <f>ROUND('[3]Total Proposed Rate (GF)'!$AP2870,2)</f>
        <v>0</v>
      </c>
      <c r="AF2282" s="112"/>
      <c r="AG2282" s="104">
        <f>SUM(Y2282:AE2282)</f>
        <v>7.02</v>
      </c>
      <c r="AI2282" s="106"/>
      <c r="AJ2282" s="106"/>
      <c r="AN2282" s="86"/>
    </row>
    <row r="2283" spans="1:40" hidden="1" x14ac:dyDescent="0.25">
      <c r="A2283" s="195"/>
      <c r="B2283" s="179"/>
      <c r="C2283" s="121"/>
      <c r="D2283" s="121"/>
      <c r="E2283" s="121"/>
      <c r="F2283" s="121"/>
      <c r="G2283" s="115"/>
      <c r="H2283" s="121"/>
      <c r="I2283" s="115"/>
      <c r="J2283" s="121"/>
      <c r="K2283" s="115"/>
      <c r="L2283" s="121"/>
      <c r="M2283" s="115"/>
      <c r="N2283" s="121"/>
      <c r="O2283" s="115"/>
      <c r="P2283" s="115"/>
      <c r="Q2283" s="115"/>
      <c r="R2283" s="121"/>
      <c r="S2283" s="115"/>
      <c r="T2283" s="121"/>
      <c r="U2283" s="115"/>
      <c r="V2283" s="115"/>
      <c r="W2283" s="115"/>
      <c r="X2283" s="121"/>
      <c r="Y2283" s="121"/>
      <c r="AA2283" s="115"/>
      <c r="AB2283" s="121"/>
      <c r="AC2283" s="115"/>
      <c r="AD2283" s="121"/>
      <c r="AE2283" s="115"/>
      <c r="AF2283" s="117"/>
      <c r="AG2283" s="113"/>
      <c r="AI2283" s="106"/>
      <c r="AJ2283" s="106"/>
      <c r="AN2283" s="86"/>
    </row>
    <row r="2284" spans="1:40" hidden="1" x14ac:dyDescent="0.25">
      <c r="A2284" s="88">
        <v>1</v>
      </c>
      <c r="C2284" s="162" t="s">
        <v>66</v>
      </c>
      <c r="D2284" s="163"/>
      <c r="E2284" s="163"/>
      <c r="AI2284" s="106"/>
      <c r="AJ2284" s="106"/>
    </row>
    <row r="2285" spans="1:40" hidden="1" x14ac:dyDescent="0.25">
      <c r="A2285" s="88">
        <f>+A2284+1</f>
        <v>2</v>
      </c>
      <c r="C2285" s="163" t="s">
        <v>27</v>
      </c>
      <c r="D2285" s="163"/>
      <c r="E2285" s="163" t="s">
        <v>0</v>
      </c>
      <c r="G2285" s="193">
        <f>ROUND('[3]Total Proposed Rate (GF)'!$R2873,5)</f>
        <v>2.2270000000000002E-2</v>
      </c>
      <c r="I2285" s="193">
        <f>ROUND('[3]Total Proposed Rate (GF)'!$T2873,5)</f>
        <v>3.8359999999999998E-2</v>
      </c>
      <c r="K2285" s="193">
        <f>ROUND('[3]Total Proposed Rate (GF)'!$V2873,5)</f>
        <v>1.3899999999999999E-2</v>
      </c>
      <c r="M2285" s="193">
        <f>ROUND('[3]Total Proposed Rate (GF)'!$X2873,5)</f>
        <v>6.0000000000000002E-5</v>
      </c>
      <c r="O2285" s="193">
        <f>ROUND('[3]Total Proposed Rate (GF)'!$Z2873,5)</f>
        <v>8.1999999999999998E-4</v>
      </c>
      <c r="Q2285" s="193">
        <f>ROUND('[3]Total Proposed Rate (GF)'!$AB2873,5)</f>
        <v>8.7899999999999992E-3</v>
      </c>
      <c r="S2285" s="193">
        <f>ROUND('[3]Total Proposed Rate (GF)'!$AD2873,5)</f>
        <v>4.0000000000000003E-5</v>
      </c>
      <c r="U2285" s="193">
        <f>ROUND('[3]Total Proposed Rate (GF)'!$AF2873,5)</f>
        <v>0</v>
      </c>
      <c r="W2285" s="193">
        <f>ROUND('[3]Total Proposed Rate (GF)'!$AH2873,5)</f>
        <v>0</v>
      </c>
      <c r="Y2285" s="193">
        <f>SUM(G2285:W2285)</f>
        <v>8.4239999999999995E-2</v>
      </c>
      <c r="AA2285" s="193">
        <f>ROUND('[3]Total Proposed Rate (GF)'!$AL2873,5)</f>
        <v>5.7999999999999996E-3</v>
      </c>
      <c r="AC2285" s="193">
        <f>ROUND('[3]Total Proposed Rate (GF)'!$AN2873,5)</f>
        <v>4.7899999999999998E-2</v>
      </c>
      <c r="AE2285" s="193">
        <f>ROUND('[3]Total Proposed Rate (GF)'!$AP2873,5)</f>
        <v>-8.0000000000000007E-5</v>
      </c>
      <c r="AG2285" s="193">
        <f>SUM(Y2285:AE2285)</f>
        <v>0.13786000000000001</v>
      </c>
      <c r="AI2285" s="106"/>
      <c r="AJ2285" s="106"/>
    </row>
    <row r="2286" spans="1:40" x14ac:dyDescent="0.25">
      <c r="A2286" s="195"/>
      <c r="B2286" s="75"/>
      <c r="C2286" s="97"/>
      <c r="D2286" s="75"/>
      <c r="E2286" s="96"/>
      <c r="F2286" s="75"/>
      <c r="G2286" s="115"/>
      <c r="H2286" s="75"/>
      <c r="I2286" s="115"/>
      <c r="J2286" s="75"/>
      <c r="K2286" s="115"/>
      <c r="L2286" s="75"/>
      <c r="M2286" s="115"/>
      <c r="N2286" s="75"/>
      <c r="O2286" s="115"/>
      <c r="P2286" s="115"/>
      <c r="Q2286" s="115"/>
      <c r="R2286" s="75"/>
      <c r="S2286" s="115"/>
      <c r="T2286" s="75"/>
      <c r="U2286" s="115"/>
      <c r="V2286" s="115"/>
      <c r="W2286" s="115"/>
      <c r="X2286" s="75"/>
      <c r="Y2286" s="146"/>
      <c r="Z2286" s="145"/>
      <c r="AA2286" s="115"/>
      <c r="AB2286" s="146"/>
      <c r="AC2286" s="115"/>
      <c r="AD2286" s="146"/>
      <c r="AE2286" s="115"/>
      <c r="AF2286" s="147"/>
      <c r="AG2286" s="148"/>
      <c r="AI2286" s="106"/>
      <c r="AJ2286" s="106"/>
      <c r="AN2286" s="86"/>
    </row>
    <row r="2287" spans="1:40" x14ac:dyDescent="0.25">
      <c r="A2287" s="88">
        <v>1</v>
      </c>
      <c r="B2287" s="165"/>
      <c r="C2287" s="99" t="s">
        <v>332</v>
      </c>
      <c r="E2287" s="75"/>
      <c r="F2287" s="75"/>
      <c r="G2287" s="115"/>
      <c r="H2287" s="75"/>
      <c r="I2287" s="115"/>
      <c r="J2287" s="75"/>
      <c r="K2287" s="115"/>
      <c r="L2287" s="75"/>
      <c r="M2287" s="115"/>
      <c r="N2287" s="75"/>
      <c r="O2287" s="115"/>
      <c r="P2287" s="115"/>
      <c r="Q2287" s="115"/>
      <c r="R2287" s="75"/>
      <c r="S2287" s="115"/>
      <c r="T2287" s="75"/>
      <c r="U2287" s="115"/>
      <c r="V2287" s="115"/>
      <c r="W2287" s="115"/>
      <c r="X2287" s="75"/>
      <c r="Y2287" s="146"/>
      <c r="Z2287" s="145"/>
      <c r="AA2287" s="115"/>
      <c r="AB2287" s="146"/>
      <c r="AC2287" s="115"/>
      <c r="AD2287" s="146"/>
      <c r="AE2287" s="115"/>
      <c r="AF2287" s="147"/>
      <c r="AG2287" s="148"/>
      <c r="AI2287" s="106"/>
      <c r="AJ2287" s="106"/>
      <c r="AN2287" s="86"/>
    </row>
    <row r="2288" spans="1:40" x14ac:dyDescent="0.25">
      <c r="A2288" s="88">
        <f t="shared" ref="A2288:A2335" si="231">+A2287+1</f>
        <v>2</v>
      </c>
      <c r="B2288" s="75"/>
      <c r="C2288" s="101" t="s">
        <v>22</v>
      </c>
      <c r="D2288" s="75"/>
      <c r="E2288" s="87"/>
      <c r="F2288" s="75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02"/>
      <c r="R2288" s="102"/>
      <c r="S2288" s="102"/>
      <c r="T2288" s="102"/>
      <c r="U2288" s="102"/>
      <c r="V2288" s="102"/>
      <c r="W2288" s="102"/>
      <c r="X2288" s="102"/>
      <c r="Y2288" s="103"/>
      <c r="Z2288" s="104"/>
      <c r="AA2288" s="102"/>
      <c r="AB2288" s="104"/>
      <c r="AC2288" s="102"/>
      <c r="AD2288" s="104"/>
      <c r="AE2288" s="102"/>
      <c r="AF2288" s="112"/>
      <c r="AG2288" s="104"/>
      <c r="AI2288" s="106"/>
      <c r="AJ2288" s="106"/>
      <c r="AN2288" s="86"/>
    </row>
    <row r="2289" spans="1:40" x14ac:dyDescent="0.25">
      <c r="A2289" s="88">
        <f t="shared" si="231"/>
        <v>3</v>
      </c>
      <c r="B2289" s="75"/>
      <c r="C2289" s="101" t="s">
        <v>43</v>
      </c>
      <c r="D2289" s="75"/>
      <c r="E2289" s="87" t="s">
        <v>19</v>
      </c>
      <c r="F2289" s="75"/>
      <c r="G2289" s="102">
        <f>ROUND('[3]Total Proposed Rate (GF)'!$R2880,2)</f>
        <v>0</v>
      </c>
      <c r="H2289" s="102"/>
      <c r="I2289" s="102">
        <f>ROUND('[3]Total Proposed Rate (GF)'!$T2880,2)</f>
        <v>151.9</v>
      </c>
      <c r="J2289" s="102"/>
      <c r="K2289" s="102">
        <f>ROUND('[3]Total Proposed Rate (GF)'!$V2880,2)</f>
        <v>0</v>
      </c>
      <c r="L2289" s="102"/>
      <c r="M2289" s="102">
        <f>ROUND('[3]Total Proposed Rate (GF)'!$X2880,2)</f>
        <v>0</v>
      </c>
      <c r="N2289" s="102"/>
      <c r="O2289" s="102">
        <f>ROUND('[3]Total Proposed Rate (GF)'!$Z2880,2)</f>
        <v>0</v>
      </c>
      <c r="P2289" s="102"/>
      <c r="Q2289" s="102">
        <f>ROUND('[3]Total Proposed Rate (GF)'!$AB2880,2)</f>
        <v>0</v>
      </c>
      <c r="R2289" s="102"/>
      <c r="S2289" s="102">
        <f>ROUND('[3]Total Proposed Rate (GF)'!$AD2880,2)</f>
        <v>0</v>
      </c>
      <c r="T2289" s="102"/>
      <c r="U2289" s="102">
        <f>ROUND('[3]Total Proposed Rate (GF)'!$AF2880,2)</f>
        <v>0</v>
      </c>
      <c r="V2289" s="102"/>
      <c r="W2289" s="102">
        <f>ROUND('[3]Total Proposed Rate (GF)'!$AH2880,2)</f>
        <v>0</v>
      </c>
      <c r="X2289" s="102"/>
      <c r="Y2289" s="103">
        <f>SUM(G2289:W2289)</f>
        <v>151.9</v>
      </c>
      <c r="Z2289" s="104"/>
      <c r="AA2289" s="102">
        <f>ROUND('[3]Total Proposed Rate (GF)'!$AL2880,2)</f>
        <v>0</v>
      </c>
      <c r="AB2289" s="104"/>
      <c r="AC2289" s="102">
        <f>ROUND('[3]Total Proposed Rate (GF)'!$AN2880,2)</f>
        <v>0</v>
      </c>
      <c r="AD2289" s="104"/>
      <c r="AE2289" s="102">
        <f>ROUND('[3]Total Proposed Rate (GF)'!$AP2880,2)</f>
        <v>0</v>
      </c>
      <c r="AF2289" s="112"/>
      <c r="AG2289" s="104">
        <f>SUM(Y2289:AE2289)</f>
        <v>151.9</v>
      </c>
      <c r="AI2289" s="106"/>
      <c r="AJ2289" s="106"/>
      <c r="AN2289" s="86"/>
    </row>
    <row r="2290" spans="1:40" x14ac:dyDescent="0.25">
      <c r="A2290" s="88">
        <f t="shared" si="231"/>
        <v>4</v>
      </c>
      <c r="B2290" s="75"/>
      <c r="C2290" s="101" t="s">
        <v>42</v>
      </c>
      <c r="D2290" s="75"/>
      <c r="E2290" s="87" t="s">
        <v>19</v>
      </c>
      <c r="F2290" s="75"/>
      <c r="G2290" s="102">
        <f>ROUND('[3]Total Proposed Rate (GF)'!$R2881,2)</f>
        <v>0</v>
      </c>
      <c r="H2290" s="102"/>
      <c r="I2290" s="102">
        <f>ROUND('[3]Total Proposed Rate (GF)'!$T2881,2)</f>
        <v>151.9</v>
      </c>
      <c r="J2290" s="102"/>
      <c r="K2290" s="102">
        <f>ROUND('[3]Total Proposed Rate (GF)'!$V2881,2)</f>
        <v>0</v>
      </c>
      <c r="L2290" s="102"/>
      <c r="M2290" s="102">
        <f>ROUND('[3]Total Proposed Rate (GF)'!$X2881,2)</f>
        <v>0</v>
      </c>
      <c r="N2290" s="102"/>
      <c r="O2290" s="102">
        <f>ROUND('[3]Total Proposed Rate (GF)'!$Z2881,2)</f>
        <v>0</v>
      </c>
      <c r="P2290" s="102"/>
      <c r="Q2290" s="102">
        <f>ROUND('[3]Total Proposed Rate (GF)'!$AB2881,2)</f>
        <v>0</v>
      </c>
      <c r="R2290" s="102"/>
      <c r="S2290" s="102">
        <f>ROUND('[3]Total Proposed Rate (GF)'!$AD2881,2)</f>
        <v>0</v>
      </c>
      <c r="T2290" s="102"/>
      <c r="U2290" s="102">
        <f>ROUND('[3]Total Proposed Rate (GF)'!$AF2881,2)</f>
        <v>0</v>
      </c>
      <c r="V2290" s="102"/>
      <c r="W2290" s="102">
        <f>ROUND('[3]Total Proposed Rate (GF)'!$AH2881,2)</f>
        <v>0</v>
      </c>
      <c r="X2290" s="102"/>
      <c r="Y2290" s="103">
        <f>SUM(G2290:W2290)</f>
        <v>151.9</v>
      </c>
      <c r="Z2290" s="104"/>
      <c r="AA2290" s="102">
        <f>ROUND('[3]Total Proposed Rate (GF)'!$AL2881,2)</f>
        <v>0</v>
      </c>
      <c r="AB2290" s="104"/>
      <c r="AC2290" s="102">
        <f>ROUND('[3]Total Proposed Rate (GF)'!$AN2881,2)</f>
        <v>0</v>
      </c>
      <c r="AD2290" s="104"/>
      <c r="AE2290" s="102">
        <f>ROUND('[3]Total Proposed Rate (GF)'!$AP2881,2)</f>
        <v>0</v>
      </c>
      <c r="AF2290" s="112"/>
      <c r="AG2290" s="104">
        <f>SUM(Y2290:AE2290)</f>
        <v>151.9</v>
      </c>
      <c r="AI2290" s="106"/>
      <c r="AJ2290" s="106"/>
      <c r="AN2290" s="86"/>
    </row>
    <row r="2291" spans="1:40" x14ac:dyDescent="0.25">
      <c r="A2291" s="88">
        <f t="shared" si="231"/>
        <v>5</v>
      </c>
      <c r="B2291" s="75"/>
      <c r="C2291" s="101" t="s">
        <v>59</v>
      </c>
      <c r="D2291" s="75"/>
      <c r="E2291" s="87" t="s">
        <v>19</v>
      </c>
      <c r="F2291" s="75"/>
      <c r="G2291" s="102">
        <f>ROUND('[3]Total Proposed Rate (GF)'!$R2882,2)</f>
        <v>0</v>
      </c>
      <c r="H2291" s="102"/>
      <c r="I2291" s="102">
        <f>ROUND('[3]Total Proposed Rate (GF)'!$T2882,2)</f>
        <v>151.9</v>
      </c>
      <c r="J2291" s="102"/>
      <c r="K2291" s="102">
        <f>ROUND('[3]Total Proposed Rate (GF)'!$V2882,2)</f>
        <v>0</v>
      </c>
      <c r="L2291" s="102"/>
      <c r="M2291" s="102">
        <f>ROUND('[3]Total Proposed Rate (GF)'!$X2882,2)</f>
        <v>0</v>
      </c>
      <c r="N2291" s="102"/>
      <c r="O2291" s="102">
        <f>ROUND('[3]Total Proposed Rate (GF)'!$Z2882,2)</f>
        <v>0</v>
      </c>
      <c r="P2291" s="102"/>
      <c r="Q2291" s="102">
        <f>ROUND('[3]Total Proposed Rate (GF)'!$AB2882,2)</f>
        <v>0</v>
      </c>
      <c r="R2291" s="102"/>
      <c r="S2291" s="102">
        <f>ROUND('[3]Total Proposed Rate (GF)'!$AD2882,2)</f>
        <v>0</v>
      </c>
      <c r="T2291" s="102"/>
      <c r="U2291" s="102">
        <f>ROUND('[3]Total Proposed Rate (GF)'!$AF2882,2)</f>
        <v>0</v>
      </c>
      <c r="V2291" s="102"/>
      <c r="W2291" s="102">
        <f>ROUND('[3]Total Proposed Rate (GF)'!$AH2882,2)</f>
        <v>0</v>
      </c>
      <c r="X2291" s="102"/>
      <c r="Y2291" s="103">
        <f>SUM(G2291:W2291)</f>
        <v>151.9</v>
      </c>
      <c r="Z2291" s="104"/>
      <c r="AA2291" s="102">
        <f>ROUND('[3]Total Proposed Rate (GF)'!$AL2882,2)</f>
        <v>0</v>
      </c>
      <c r="AB2291" s="104"/>
      <c r="AC2291" s="102">
        <f>ROUND('[3]Total Proposed Rate (GF)'!$AN2882,2)</f>
        <v>0</v>
      </c>
      <c r="AD2291" s="104"/>
      <c r="AE2291" s="102">
        <f>ROUND('[3]Total Proposed Rate (GF)'!$AP2882,2)</f>
        <v>0</v>
      </c>
      <c r="AF2291" s="112"/>
      <c r="AG2291" s="104">
        <f>SUM(Y2291:AE2291)</f>
        <v>151.9</v>
      </c>
      <c r="AI2291" s="106"/>
      <c r="AJ2291" s="106"/>
      <c r="AN2291" s="86"/>
    </row>
    <row r="2292" spans="1:40" x14ac:dyDescent="0.25">
      <c r="A2292" s="88">
        <f t="shared" si="231"/>
        <v>6</v>
      </c>
      <c r="B2292" s="75"/>
      <c r="C2292" s="75" t="s">
        <v>29</v>
      </c>
      <c r="F2292" s="75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02"/>
      <c r="R2292" s="102"/>
      <c r="S2292" s="102"/>
      <c r="T2292" s="102"/>
      <c r="U2292" s="102"/>
      <c r="V2292" s="102"/>
      <c r="W2292" s="102"/>
      <c r="X2292" s="102"/>
      <c r="Y2292" s="103"/>
      <c r="Z2292" s="104"/>
      <c r="AA2292" s="102"/>
      <c r="AB2292" s="104"/>
      <c r="AC2292" s="102"/>
      <c r="AD2292" s="104"/>
      <c r="AE2292" s="102"/>
      <c r="AF2292" s="112"/>
      <c r="AG2292" s="104"/>
      <c r="AI2292" s="106"/>
      <c r="AJ2292" s="106"/>
      <c r="AN2292" s="86"/>
    </row>
    <row r="2293" spans="1:40" x14ac:dyDescent="0.25">
      <c r="A2293" s="88">
        <f t="shared" si="231"/>
        <v>7</v>
      </c>
      <c r="B2293" s="75"/>
      <c r="C2293" s="101" t="s">
        <v>43</v>
      </c>
      <c r="D2293" s="75"/>
      <c r="E2293" s="101" t="s">
        <v>10</v>
      </c>
      <c r="F2293" s="75"/>
      <c r="G2293" s="102">
        <f>ROUND('[3]Total Proposed Rate (GF)'!$R2884,2)</f>
        <v>7.31</v>
      </c>
      <c r="H2293" s="102"/>
      <c r="I2293" s="102">
        <f>ROUND('[3]Total Proposed Rate (GF)'!$T2884,2)</f>
        <v>0</v>
      </c>
      <c r="J2293" s="102"/>
      <c r="K2293" s="102">
        <f>ROUND('[3]Total Proposed Rate (GF)'!$V2884,2)</f>
        <v>0</v>
      </c>
      <c r="L2293" s="102"/>
      <c r="M2293" s="102">
        <f>ROUND('[3]Total Proposed Rate (GF)'!$X2884,2)</f>
        <v>0</v>
      </c>
      <c r="N2293" s="102"/>
      <c r="O2293" s="102">
        <f>ROUND('[3]Total Proposed Rate (GF)'!$Z2884,2)</f>
        <v>0</v>
      </c>
      <c r="P2293" s="102"/>
      <c r="Q2293" s="102">
        <f>ROUND('[3]Total Proposed Rate (GF)'!$AB2884,2)</f>
        <v>0</v>
      </c>
      <c r="R2293" s="102"/>
      <c r="S2293" s="102">
        <f>ROUND('[3]Total Proposed Rate (GF)'!$AD2884,2)</f>
        <v>0</v>
      </c>
      <c r="T2293" s="102"/>
      <c r="U2293" s="102">
        <f>ROUND('[3]Total Proposed Rate (GF)'!$AF2884,2)</f>
        <v>0</v>
      </c>
      <c r="V2293" s="102"/>
      <c r="W2293" s="102">
        <f>ROUND('[3]Total Proposed Rate (GF)'!$AH2884,2)</f>
        <v>0</v>
      </c>
      <c r="X2293" s="102"/>
      <c r="Y2293" s="103">
        <f>SUM(G2293:W2293)</f>
        <v>7.31</v>
      </c>
      <c r="Z2293" s="104"/>
      <c r="AA2293" s="102">
        <f>ROUND('[3]Total Proposed Rate (GF)'!$AL2884,2)</f>
        <v>0</v>
      </c>
      <c r="AB2293" s="104"/>
      <c r="AC2293" s="102">
        <f>ROUND('[3]Total Proposed Rate (GF)'!$AN2884,2)</f>
        <v>0</v>
      </c>
      <c r="AD2293" s="104"/>
      <c r="AE2293" s="102">
        <f>ROUND('[3]Total Proposed Rate (GF)'!$AP2884,2)</f>
        <v>0</v>
      </c>
      <c r="AF2293" s="112"/>
      <c r="AG2293" s="104">
        <f>SUM(Y2293:AE2293)</f>
        <v>7.31</v>
      </c>
      <c r="AI2293" s="106"/>
      <c r="AJ2293" s="106"/>
      <c r="AN2293" s="86"/>
    </row>
    <row r="2294" spans="1:40" x14ac:dyDescent="0.25">
      <c r="A2294" s="88">
        <f t="shared" si="231"/>
        <v>8</v>
      </c>
      <c r="B2294" s="75"/>
      <c r="C2294" s="101" t="s">
        <v>42</v>
      </c>
      <c r="D2294" s="75"/>
      <c r="E2294" s="101" t="s">
        <v>10</v>
      </c>
      <c r="F2294" s="75"/>
      <c r="G2294" s="102">
        <f>ROUND('[3]Total Proposed Rate (GF)'!$R2885,2)</f>
        <v>7.07</v>
      </c>
      <c r="H2294" s="102"/>
      <c r="I2294" s="102">
        <f>ROUND('[3]Total Proposed Rate (GF)'!$T2885,2)</f>
        <v>0</v>
      </c>
      <c r="J2294" s="102"/>
      <c r="K2294" s="102">
        <f>ROUND('[3]Total Proposed Rate (GF)'!$V2885,2)</f>
        <v>0</v>
      </c>
      <c r="L2294" s="102"/>
      <c r="M2294" s="102">
        <f>ROUND('[3]Total Proposed Rate (GF)'!$X2885,2)</f>
        <v>0</v>
      </c>
      <c r="N2294" s="102"/>
      <c r="O2294" s="102">
        <f>ROUND('[3]Total Proposed Rate (GF)'!$Z2885,2)</f>
        <v>0</v>
      </c>
      <c r="P2294" s="102"/>
      <c r="Q2294" s="102">
        <f>ROUND('[3]Total Proposed Rate (GF)'!$AB2885,2)</f>
        <v>0</v>
      </c>
      <c r="R2294" s="102"/>
      <c r="S2294" s="102">
        <f>ROUND('[3]Total Proposed Rate (GF)'!$AD2885,2)</f>
        <v>0</v>
      </c>
      <c r="T2294" s="102"/>
      <c r="U2294" s="102">
        <f>ROUND('[3]Total Proposed Rate (GF)'!$AF2885,2)</f>
        <v>0</v>
      </c>
      <c r="V2294" s="102"/>
      <c r="W2294" s="102">
        <f>ROUND('[3]Total Proposed Rate (GF)'!$AH2885,2)</f>
        <v>0</v>
      </c>
      <c r="X2294" s="102"/>
      <c r="Y2294" s="103">
        <f>SUM(G2294:W2294)</f>
        <v>7.07</v>
      </c>
      <c r="Z2294" s="104"/>
      <c r="AA2294" s="102">
        <f>ROUND('[3]Total Proposed Rate (GF)'!$AL2885,2)</f>
        <v>0</v>
      </c>
      <c r="AB2294" s="104"/>
      <c r="AC2294" s="102">
        <f>ROUND('[3]Total Proposed Rate (GF)'!$AN2885,2)</f>
        <v>0</v>
      </c>
      <c r="AD2294" s="104"/>
      <c r="AE2294" s="102">
        <f>ROUND('[3]Total Proposed Rate (GF)'!$AP2885,2)</f>
        <v>0</v>
      </c>
      <c r="AF2294" s="112"/>
      <c r="AG2294" s="104">
        <f>SUM(Y2294:AE2294)</f>
        <v>7.07</v>
      </c>
      <c r="AI2294" s="106"/>
      <c r="AJ2294" s="106"/>
      <c r="AN2294" s="86"/>
    </row>
    <row r="2295" spans="1:40" x14ac:dyDescent="0.25">
      <c r="A2295" s="88">
        <f t="shared" si="231"/>
        <v>9</v>
      </c>
      <c r="B2295" s="75"/>
      <c r="C2295" s="101" t="s">
        <v>59</v>
      </c>
      <c r="D2295" s="75"/>
      <c r="E2295" s="101" t="s">
        <v>10</v>
      </c>
      <c r="F2295" s="75"/>
      <c r="G2295" s="102">
        <f>ROUND('[3]Total Proposed Rate (GF)'!$R2886,2)</f>
        <v>7.04</v>
      </c>
      <c r="H2295" s="102"/>
      <c r="I2295" s="102">
        <f>ROUND('[3]Total Proposed Rate (GF)'!$T2886,2)</f>
        <v>0</v>
      </c>
      <c r="J2295" s="102"/>
      <c r="K2295" s="102">
        <f>ROUND('[3]Total Proposed Rate (GF)'!$V2886,2)</f>
        <v>0</v>
      </c>
      <c r="L2295" s="102"/>
      <c r="M2295" s="102">
        <f>ROUND('[3]Total Proposed Rate (GF)'!$X2886,2)</f>
        <v>0</v>
      </c>
      <c r="N2295" s="102"/>
      <c r="O2295" s="102">
        <f>ROUND('[3]Total Proposed Rate (GF)'!$Z2886,2)</f>
        <v>0</v>
      </c>
      <c r="P2295" s="102"/>
      <c r="Q2295" s="102">
        <f>ROUND('[3]Total Proposed Rate (GF)'!$AB2886,2)</f>
        <v>0</v>
      </c>
      <c r="R2295" s="102"/>
      <c r="S2295" s="102">
        <f>ROUND('[3]Total Proposed Rate (GF)'!$AD2886,2)</f>
        <v>0</v>
      </c>
      <c r="T2295" s="102"/>
      <c r="U2295" s="102">
        <f>ROUND('[3]Total Proposed Rate (GF)'!$AF2886,2)</f>
        <v>0</v>
      </c>
      <c r="V2295" s="102"/>
      <c r="W2295" s="102">
        <f>ROUND('[3]Total Proposed Rate (GF)'!$AH2886,2)</f>
        <v>0</v>
      </c>
      <c r="X2295" s="102"/>
      <c r="Y2295" s="103">
        <f>SUM(G2295:W2295)</f>
        <v>7.04</v>
      </c>
      <c r="Z2295" s="104"/>
      <c r="AA2295" s="102">
        <f>ROUND('[3]Total Proposed Rate (GF)'!$AL2886,2)</f>
        <v>0</v>
      </c>
      <c r="AB2295" s="104"/>
      <c r="AC2295" s="102">
        <f>ROUND('[3]Total Proposed Rate (GF)'!$AN2886,2)</f>
        <v>0</v>
      </c>
      <c r="AD2295" s="104"/>
      <c r="AE2295" s="102">
        <f>ROUND('[3]Total Proposed Rate (GF)'!$AP2886,2)</f>
        <v>0</v>
      </c>
      <c r="AF2295" s="112"/>
      <c r="AG2295" s="104">
        <f>SUM(Y2295:AE2295)</f>
        <v>7.04</v>
      </c>
      <c r="AI2295" s="106"/>
      <c r="AJ2295" s="106"/>
      <c r="AN2295" s="86"/>
    </row>
    <row r="2296" spans="1:40" x14ac:dyDescent="0.25">
      <c r="A2296" s="88">
        <f t="shared" si="231"/>
        <v>10</v>
      </c>
      <c r="B2296" s="75"/>
      <c r="C2296" s="163" t="s">
        <v>65</v>
      </c>
      <c r="D2296" s="75"/>
      <c r="E2296" s="101"/>
      <c r="F2296" s="75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02"/>
      <c r="R2296" s="102"/>
      <c r="S2296" s="102"/>
      <c r="T2296" s="102"/>
      <c r="U2296" s="102"/>
      <c r="V2296" s="102"/>
      <c r="W2296" s="102"/>
      <c r="X2296" s="102"/>
      <c r="Y2296" s="103"/>
      <c r="Z2296" s="104"/>
      <c r="AA2296" s="102"/>
      <c r="AB2296" s="104"/>
      <c r="AC2296" s="102"/>
      <c r="AD2296" s="104"/>
      <c r="AE2296" s="102"/>
      <c r="AF2296" s="112"/>
      <c r="AG2296" s="104"/>
      <c r="AI2296" s="106"/>
      <c r="AJ2296" s="106"/>
      <c r="AN2296" s="86"/>
    </row>
    <row r="2297" spans="1:40" x14ac:dyDescent="0.25">
      <c r="A2297" s="88">
        <f t="shared" si="231"/>
        <v>11</v>
      </c>
      <c r="B2297" s="75"/>
      <c r="C2297" s="101" t="s">
        <v>43</v>
      </c>
      <c r="D2297" s="75"/>
      <c r="E2297" s="101" t="s">
        <v>10</v>
      </c>
      <c r="F2297" s="75"/>
      <c r="G2297" s="102">
        <f>ROUND('[3]Total Proposed Rate (GF)'!$R2888,2)</f>
        <v>0</v>
      </c>
      <c r="H2297" s="102"/>
      <c r="I2297" s="102">
        <f>ROUND('[3]Total Proposed Rate (GF)'!$T2888,2)</f>
        <v>13.56</v>
      </c>
      <c r="J2297" s="102"/>
      <c r="K2297" s="102">
        <f>ROUND('[3]Total Proposed Rate (GF)'!$V2888,2)</f>
        <v>0</v>
      </c>
      <c r="L2297" s="102"/>
      <c r="M2297" s="102">
        <f>ROUND('[3]Total Proposed Rate (GF)'!$X2888,2)</f>
        <v>0</v>
      </c>
      <c r="N2297" s="102"/>
      <c r="O2297" s="102">
        <f>ROUND('[3]Total Proposed Rate (GF)'!$Z2888,2)</f>
        <v>0</v>
      </c>
      <c r="P2297" s="102"/>
      <c r="Q2297" s="102">
        <f>ROUND('[3]Total Proposed Rate (GF)'!$AB2888,2)</f>
        <v>0</v>
      </c>
      <c r="R2297" s="102"/>
      <c r="S2297" s="102">
        <f>ROUND('[3]Total Proposed Rate (GF)'!$AD2888,2)</f>
        <v>0</v>
      </c>
      <c r="T2297" s="102"/>
      <c r="U2297" s="102">
        <f>ROUND('[3]Total Proposed Rate (GF)'!$AF2888,2)</f>
        <v>0</v>
      </c>
      <c r="V2297" s="102"/>
      <c r="W2297" s="102">
        <f>ROUND('[3]Total Proposed Rate (GF)'!$AH2888,2)</f>
        <v>0</v>
      </c>
      <c r="X2297" s="102"/>
      <c r="Y2297" s="102">
        <f>SUM(G2297:W2297)</f>
        <v>13.56</v>
      </c>
      <c r="Z2297" s="104"/>
      <c r="AA2297" s="102">
        <f>ROUND('[3]Total Proposed Rate (GF)'!$AL2888,2)</f>
        <v>0</v>
      </c>
      <c r="AB2297" s="104"/>
      <c r="AC2297" s="102">
        <f>ROUND('[3]Total Proposed Rate (GF)'!$AN2888,2)</f>
        <v>0</v>
      </c>
      <c r="AD2297" s="104"/>
      <c r="AE2297" s="102">
        <f>ROUND('[3]Total Proposed Rate (GF)'!$AP2888,2)</f>
        <v>0</v>
      </c>
      <c r="AF2297" s="112"/>
      <c r="AG2297" s="102">
        <f>SUM(Y2297:AE2297)</f>
        <v>13.56</v>
      </c>
      <c r="AI2297" s="106"/>
      <c r="AJ2297" s="106"/>
      <c r="AN2297" s="86"/>
    </row>
    <row r="2298" spans="1:40" x14ac:dyDescent="0.25">
      <c r="A2298" s="88">
        <f t="shared" si="231"/>
        <v>12</v>
      </c>
      <c r="B2298" s="75"/>
      <c r="C2298" s="101" t="s">
        <v>42</v>
      </c>
      <c r="D2298" s="75"/>
      <c r="E2298" s="101" t="s">
        <v>10</v>
      </c>
      <c r="F2298" s="75"/>
      <c r="G2298" s="102">
        <f>ROUND('[3]Total Proposed Rate (GF)'!$R2889,2)</f>
        <v>0</v>
      </c>
      <c r="H2298" s="102"/>
      <c r="I2298" s="102">
        <f>ROUND('[3]Total Proposed Rate (GF)'!$T2889,2)</f>
        <v>13.49</v>
      </c>
      <c r="J2298" s="102"/>
      <c r="K2298" s="102">
        <f>ROUND('[3]Total Proposed Rate (GF)'!$V2889,2)</f>
        <v>0</v>
      </c>
      <c r="L2298" s="102"/>
      <c r="M2298" s="102">
        <f>ROUND('[3]Total Proposed Rate (GF)'!$X2889,2)</f>
        <v>0</v>
      </c>
      <c r="N2298" s="102"/>
      <c r="O2298" s="102">
        <f>ROUND('[3]Total Proposed Rate (GF)'!$Z2889,2)</f>
        <v>0</v>
      </c>
      <c r="P2298" s="102"/>
      <c r="Q2298" s="102">
        <f>ROUND('[3]Total Proposed Rate (GF)'!$AB2889,2)</f>
        <v>0</v>
      </c>
      <c r="R2298" s="102"/>
      <c r="S2298" s="102">
        <f>ROUND('[3]Total Proposed Rate (GF)'!$AD2889,2)</f>
        <v>0</v>
      </c>
      <c r="T2298" s="102"/>
      <c r="U2298" s="102">
        <f>ROUND('[3]Total Proposed Rate (GF)'!$AF2889,2)</f>
        <v>0</v>
      </c>
      <c r="V2298" s="102"/>
      <c r="W2298" s="102">
        <f>ROUND('[3]Total Proposed Rate (GF)'!$AH2889,2)</f>
        <v>0</v>
      </c>
      <c r="X2298" s="102"/>
      <c r="Y2298" s="102">
        <f>SUM(G2298:W2298)</f>
        <v>13.49</v>
      </c>
      <c r="Z2298" s="104"/>
      <c r="AA2298" s="102">
        <f>ROUND('[3]Total Proposed Rate (GF)'!$AL2889,2)</f>
        <v>0</v>
      </c>
      <c r="AB2298" s="104"/>
      <c r="AC2298" s="102">
        <f>ROUND('[3]Total Proposed Rate (GF)'!$AN2889,2)</f>
        <v>0</v>
      </c>
      <c r="AD2298" s="104"/>
      <c r="AE2298" s="102">
        <f>ROUND('[3]Total Proposed Rate (GF)'!$AP2889,2)</f>
        <v>0</v>
      </c>
      <c r="AF2298" s="112"/>
      <c r="AG2298" s="102">
        <f>SUM(Y2298:AE2298)</f>
        <v>13.49</v>
      </c>
      <c r="AI2298" s="106"/>
      <c r="AJ2298" s="106"/>
      <c r="AN2298" s="86"/>
    </row>
    <row r="2299" spans="1:40" x14ac:dyDescent="0.25">
      <c r="A2299" s="88">
        <f t="shared" si="231"/>
        <v>13</v>
      </c>
      <c r="B2299" s="75"/>
      <c r="C2299" s="101" t="s">
        <v>59</v>
      </c>
      <c r="D2299" s="75"/>
      <c r="E2299" s="101" t="s">
        <v>10</v>
      </c>
      <c r="F2299" s="75"/>
      <c r="G2299" s="102">
        <f>ROUND('[3]Total Proposed Rate (GF)'!$R2890,2)</f>
        <v>0</v>
      </c>
      <c r="H2299" s="102"/>
      <c r="I2299" s="102">
        <f>ROUND('[3]Total Proposed Rate (GF)'!$T2890,2)</f>
        <v>0</v>
      </c>
      <c r="J2299" s="102"/>
      <c r="K2299" s="102">
        <f>ROUND('[3]Total Proposed Rate (GF)'!$V2890,2)</f>
        <v>0</v>
      </c>
      <c r="L2299" s="102"/>
      <c r="M2299" s="102">
        <f>ROUND('[3]Total Proposed Rate (GF)'!$X2890,2)</f>
        <v>0</v>
      </c>
      <c r="N2299" s="102"/>
      <c r="O2299" s="102">
        <f>ROUND('[3]Total Proposed Rate (GF)'!$Z2890,2)</f>
        <v>0</v>
      </c>
      <c r="P2299" s="102"/>
      <c r="Q2299" s="102">
        <f>ROUND('[3]Total Proposed Rate (GF)'!$AB2890,2)</f>
        <v>0</v>
      </c>
      <c r="R2299" s="102"/>
      <c r="S2299" s="102">
        <f>ROUND('[3]Total Proposed Rate (GF)'!$AD2890,2)</f>
        <v>0</v>
      </c>
      <c r="T2299" s="102"/>
      <c r="U2299" s="102">
        <f>ROUND('[3]Total Proposed Rate (GF)'!$AF2890,2)</f>
        <v>0</v>
      </c>
      <c r="V2299" s="102"/>
      <c r="W2299" s="102">
        <f>ROUND('[3]Total Proposed Rate (GF)'!$AH2890,2)</f>
        <v>0</v>
      </c>
      <c r="X2299" s="102"/>
      <c r="Y2299" s="102">
        <f>SUM(G2299:W2299)</f>
        <v>0</v>
      </c>
      <c r="Z2299" s="104"/>
      <c r="AA2299" s="102">
        <f>ROUND('[3]Total Proposed Rate (GF)'!$AL2890,2)</f>
        <v>0</v>
      </c>
      <c r="AB2299" s="104"/>
      <c r="AC2299" s="102">
        <f>ROUND('[3]Total Proposed Rate (GF)'!$AN2890,2)</f>
        <v>0</v>
      </c>
      <c r="AD2299" s="104"/>
      <c r="AE2299" s="102">
        <f>ROUND('[3]Total Proposed Rate (GF)'!$AP2890,2)</f>
        <v>0</v>
      </c>
      <c r="AF2299" s="112"/>
      <c r="AG2299" s="102">
        <f>SUM(Y2299:AE2299)</f>
        <v>0</v>
      </c>
      <c r="AI2299" s="106"/>
      <c r="AJ2299" s="106"/>
      <c r="AN2299" s="86"/>
    </row>
    <row r="2300" spans="1:40" x14ac:dyDescent="0.25">
      <c r="A2300" s="88">
        <f t="shared" si="231"/>
        <v>14</v>
      </c>
      <c r="B2300" s="75"/>
      <c r="C2300" s="87" t="s">
        <v>45</v>
      </c>
      <c r="D2300" s="75"/>
      <c r="E2300" s="75"/>
      <c r="F2300" s="75"/>
      <c r="G2300" s="130"/>
      <c r="H2300" s="75"/>
      <c r="I2300" s="130"/>
      <c r="J2300" s="75"/>
      <c r="K2300" s="130"/>
      <c r="L2300" s="185"/>
      <c r="M2300" s="130"/>
      <c r="N2300" s="190"/>
      <c r="O2300" s="130"/>
      <c r="P2300" s="130"/>
      <c r="Q2300" s="130"/>
      <c r="R2300" s="190"/>
      <c r="S2300" s="130"/>
      <c r="T2300" s="185"/>
      <c r="U2300" s="130"/>
      <c r="V2300" s="130"/>
      <c r="W2300" s="130"/>
      <c r="X2300" s="190"/>
      <c r="Y2300" s="227"/>
      <c r="AA2300" s="130"/>
      <c r="AB2300" s="75"/>
      <c r="AC2300" s="130"/>
      <c r="AD2300" s="75"/>
      <c r="AE2300" s="130"/>
      <c r="AF2300" s="112"/>
      <c r="AG2300" s="113"/>
      <c r="AI2300" s="106"/>
      <c r="AJ2300" s="106"/>
      <c r="AN2300" s="86"/>
    </row>
    <row r="2301" spans="1:40" x14ac:dyDescent="0.25">
      <c r="A2301" s="88">
        <f t="shared" si="231"/>
        <v>15</v>
      </c>
      <c r="B2301" s="75"/>
      <c r="C2301" s="101" t="s">
        <v>43</v>
      </c>
      <c r="D2301" s="75"/>
      <c r="E2301" s="101" t="s">
        <v>10</v>
      </c>
      <c r="F2301" s="75"/>
      <c r="G2301" s="102">
        <f>ROUND('[3]Total Proposed Rate (GF)'!$R2892,2)</f>
        <v>0</v>
      </c>
      <c r="H2301" s="102"/>
      <c r="I2301" s="102">
        <f>ROUND('[3]Total Proposed Rate (GF)'!$T2892,2)</f>
        <v>0</v>
      </c>
      <c r="J2301" s="102"/>
      <c r="K2301" s="102">
        <f>ROUND('[3]Total Proposed Rate (GF)'!$V2892,2)</f>
        <v>0</v>
      </c>
      <c r="L2301" s="102"/>
      <c r="M2301" s="102">
        <f>ROUND('[3]Total Proposed Rate (GF)'!$X2892,2)</f>
        <v>0</v>
      </c>
      <c r="N2301" s="102"/>
      <c r="O2301" s="102">
        <f>ROUND('[3]Total Proposed Rate (GF)'!$Z2892,2)</f>
        <v>0</v>
      </c>
      <c r="P2301" s="102"/>
      <c r="Q2301" s="102">
        <f>ROUND('[3]Total Proposed Rate (GF)'!$AB2892,2)</f>
        <v>0</v>
      </c>
      <c r="R2301" s="102"/>
      <c r="S2301" s="102">
        <f>ROUND('[3]Total Proposed Rate (GF)'!$AD2892,2)</f>
        <v>0</v>
      </c>
      <c r="T2301" s="102"/>
      <c r="U2301" s="102">
        <f>ROUND('[3]Total Proposed Rate (GF)'!$AF2892,2)</f>
        <v>0</v>
      </c>
      <c r="V2301" s="102"/>
      <c r="W2301" s="102">
        <f>ROUND('[3]Total Proposed Rate (GF)'!$AH2892,2)</f>
        <v>0</v>
      </c>
      <c r="X2301" s="102"/>
      <c r="Y2301" s="103">
        <f>SUM(G2301:W2301)</f>
        <v>0</v>
      </c>
      <c r="Z2301" s="104"/>
      <c r="AA2301" s="102">
        <f>ROUND('[3]Total Proposed Rate (GF)'!$AL2892,2)</f>
        <v>0</v>
      </c>
      <c r="AB2301" s="104"/>
      <c r="AC2301" s="102">
        <f>ROUND('[3]Total Proposed Rate (GF)'!$AN2892,2)</f>
        <v>0.41</v>
      </c>
      <c r="AD2301" s="104"/>
      <c r="AE2301" s="102">
        <f>ROUND('[3]Total Proposed Rate (GF)'!$AP2892,2)</f>
        <v>0</v>
      </c>
      <c r="AF2301" s="112"/>
      <c r="AG2301" s="104">
        <f>SUM(Y2301:AE2301)</f>
        <v>0.41</v>
      </c>
      <c r="AI2301" s="106"/>
      <c r="AJ2301" s="106"/>
      <c r="AN2301" s="86"/>
    </row>
    <row r="2302" spans="1:40" x14ac:dyDescent="0.25">
      <c r="A2302" s="88">
        <f t="shared" si="231"/>
        <v>16</v>
      </c>
      <c r="B2302" s="75"/>
      <c r="C2302" s="101" t="s">
        <v>42</v>
      </c>
      <c r="D2302" s="75"/>
      <c r="E2302" s="101" t="s">
        <v>10</v>
      </c>
      <c r="F2302" s="75"/>
      <c r="G2302" s="102">
        <f>ROUND('[3]Total Proposed Rate (GF)'!$R2893,2)</f>
        <v>0</v>
      </c>
      <c r="H2302" s="102"/>
      <c r="I2302" s="102">
        <f>ROUND('[3]Total Proposed Rate (GF)'!$T2893,2)</f>
        <v>0</v>
      </c>
      <c r="J2302" s="102"/>
      <c r="K2302" s="102">
        <f>ROUND('[3]Total Proposed Rate (GF)'!$V2893,2)</f>
        <v>0</v>
      </c>
      <c r="L2302" s="102"/>
      <c r="M2302" s="102">
        <f>ROUND('[3]Total Proposed Rate (GF)'!$X2893,2)</f>
        <v>0</v>
      </c>
      <c r="N2302" s="102"/>
      <c r="O2302" s="102">
        <f>ROUND('[3]Total Proposed Rate (GF)'!$Z2893,2)</f>
        <v>0</v>
      </c>
      <c r="P2302" s="102"/>
      <c r="Q2302" s="102">
        <f>ROUND('[3]Total Proposed Rate (GF)'!$AB2893,2)</f>
        <v>0</v>
      </c>
      <c r="R2302" s="102"/>
      <c r="S2302" s="102">
        <f>ROUND('[3]Total Proposed Rate (GF)'!$AD2893,2)</f>
        <v>0</v>
      </c>
      <c r="T2302" s="102"/>
      <c r="U2302" s="102">
        <f>ROUND('[3]Total Proposed Rate (GF)'!$AF2893,2)</f>
        <v>0</v>
      </c>
      <c r="V2302" s="102"/>
      <c r="W2302" s="102">
        <f>ROUND('[3]Total Proposed Rate (GF)'!$AH2893,2)</f>
        <v>0</v>
      </c>
      <c r="X2302" s="102"/>
      <c r="Y2302" s="103">
        <f>SUM(G2302:W2302)</f>
        <v>0</v>
      </c>
      <c r="Z2302" s="104"/>
      <c r="AA2302" s="102">
        <f>ROUND('[3]Total Proposed Rate (GF)'!$AL2893,2)</f>
        <v>0</v>
      </c>
      <c r="AB2302" s="104"/>
      <c r="AC2302" s="102">
        <f>ROUND('[3]Total Proposed Rate (GF)'!$AN2893,2)</f>
        <v>0.41</v>
      </c>
      <c r="AD2302" s="104"/>
      <c r="AE2302" s="102">
        <f>ROUND('[3]Total Proposed Rate (GF)'!$AP2893,2)</f>
        <v>0</v>
      </c>
      <c r="AF2302" s="112"/>
      <c r="AG2302" s="104">
        <f>SUM(Y2302:AE2302)</f>
        <v>0.41</v>
      </c>
      <c r="AI2302" s="106"/>
      <c r="AJ2302" s="106"/>
      <c r="AN2302" s="86"/>
    </row>
    <row r="2303" spans="1:40" x14ac:dyDescent="0.25">
      <c r="A2303" s="88">
        <f t="shared" si="231"/>
        <v>17</v>
      </c>
      <c r="B2303" s="75"/>
      <c r="C2303" s="101" t="s">
        <v>59</v>
      </c>
      <c r="D2303" s="75"/>
      <c r="E2303" s="101" t="s">
        <v>10</v>
      </c>
      <c r="F2303" s="75"/>
      <c r="G2303" s="102">
        <f>ROUND('[3]Total Proposed Rate (GF)'!$R2894,2)</f>
        <v>0</v>
      </c>
      <c r="H2303" s="102"/>
      <c r="I2303" s="102">
        <f>ROUND('[3]Total Proposed Rate (GF)'!$T2894,2)</f>
        <v>0</v>
      </c>
      <c r="J2303" s="102"/>
      <c r="K2303" s="102">
        <f>ROUND('[3]Total Proposed Rate (GF)'!$V2894,2)</f>
        <v>0</v>
      </c>
      <c r="L2303" s="102"/>
      <c r="M2303" s="102">
        <f>ROUND('[3]Total Proposed Rate (GF)'!$X2894,2)</f>
        <v>0</v>
      </c>
      <c r="N2303" s="102"/>
      <c r="O2303" s="102">
        <f>ROUND('[3]Total Proposed Rate (GF)'!$Z2894,2)</f>
        <v>0</v>
      </c>
      <c r="P2303" s="102"/>
      <c r="Q2303" s="102">
        <f>ROUND('[3]Total Proposed Rate (GF)'!$AB2894,2)</f>
        <v>0</v>
      </c>
      <c r="R2303" s="102"/>
      <c r="S2303" s="102">
        <f>ROUND('[3]Total Proposed Rate (GF)'!$AD2894,2)</f>
        <v>0</v>
      </c>
      <c r="T2303" s="102"/>
      <c r="U2303" s="102">
        <f>ROUND('[3]Total Proposed Rate (GF)'!$AF2894,2)</f>
        <v>0</v>
      </c>
      <c r="V2303" s="102"/>
      <c r="W2303" s="102">
        <f>ROUND('[3]Total Proposed Rate (GF)'!$AH2894,2)</f>
        <v>0</v>
      </c>
      <c r="X2303" s="102"/>
      <c r="Y2303" s="103">
        <f>SUM(G2303:W2303)</f>
        <v>0</v>
      </c>
      <c r="Z2303" s="104"/>
      <c r="AA2303" s="102">
        <f>ROUND('[3]Total Proposed Rate (GF)'!$AL2894,2)</f>
        <v>0</v>
      </c>
      <c r="AB2303" s="104"/>
      <c r="AC2303" s="102">
        <f>ROUND('[3]Total Proposed Rate (GF)'!$AN2894,2)</f>
        <v>0.39</v>
      </c>
      <c r="AD2303" s="104"/>
      <c r="AE2303" s="102">
        <f>ROUND('[3]Total Proposed Rate (GF)'!$AP2894,2)</f>
        <v>0</v>
      </c>
      <c r="AF2303" s="112"/>
      <c r="AG2303" s="104">
        <f>SUM(Y2303:AE2303)</f>
        <v>0.39</v>
      </c>
      <c r="AI2303" s="106"/>
      <c r="AJ2303" s="106"/>
      <c r="AN2303" s="86"/>
    </row>
    <row r="2304" spans="1:40" x14ac:dyDescent="0.25">
      <c r="A2304" s="88">
        <f t="shared" si="231"/>
        <v>18</v>
      </c>
      <c r="B2304" s="75"/>
      <c r="C2304" s="87" t="s">
        <v>44</v>
      </c>
      <c r="D2304" s="75"/>
      <c r="E2304" s="75"/>
      <c r="F2304" s="75"/>
      <c r="G2304" s="130"/>
      <c r="H2304" s="75"/>
      <c r="I2304" s="130"/>
      <c r="J2304" s="75"/>
      <c r="K2304" s="130"/>
      <c r="L2304" s="185"/>
      <c r="M2304" s="130"/>
      <c r="N2304" s="190"/>
      <c r="O2304" s="130"/>
      <c r="P2304" s="130"/>
      <c r="Q2304" s="130"/>
      <c r="R2304" s="190"/>
      <c r="S2304" s="130"/>
      <c r="T2304" s="185"/>
      <c r="U2304" s="130"/>
      <c r="V2304" s="130"/>
      <c r="W2304" s="130"/>
      <c r="X2304" s="190"/>
      <c r="Y2304" s="227"/>
      <c r="AA2304" s="130"/>
      <c r="AB2304" s="75"/>
      <c r="AC2304" s="130"/>
      <c r="AD2304" s="75"/>
      <c r="AE2304" s="130"/>
      <c r="AF2304" s="112"/>
      <c r="AG2304" s="113"/>
      <c r="AI2304" s="106"/>
      <c r="AJ2304" s="106"/>
      <c r="AN2304" s="86"/>
    </row>
    <row r="2305" spans="1:40" x14ac:dyDescent="0.25">
      <c r="A2305" s="88">
        <f t="shared" si="231"/>
        <v>19</v>
      </c>
      <c r="B2305" s="75"/>
      <c r="C2305" s="101" t="s">
        <v>43</v>
      </c>
      <c r="D2305" s="75"/>
      <c r="E2305" s="101" t="s">
        <v>10</v>
      </c>
      <c r="F2305" s="75"/>
      <c r="G2305" s="102">
        <f>ROUND('[3]Total Proposed Rate (GF)'!$R2896,2)</f>
        <v>0</v>
      </c>
      <c r="H2305" s="102"/>
      <c r="I2305" s="102">
        <f>ROUND('[3]Total Proposed Rate (GF)'!$T2896,2)</f>
        <v>0</v>
      </c>
      <c r="J2305" s="102"/>
      <c r="K2305" s="102">
        <f>ROUND('[3]Total Proposed Rate (GF)'!$V2896,2)</f>
        <v>0</v>
      </c>
      <c r="L2305" s="102"/>
      <c r="M2305" s="102">
        <f>ROUND('[3]Total Proposed Rate (GF)'!$X2896,2)</f>
        <v>0</v>
      </c>
      <c r="N2305" s="102"/>
      <c r="O2305" s="102">
        <f>ROUND('[3]Total Proposed Rate (GF)'!$Z2896,2)</f>
        <v>0</v>
      </c>
      <c r="P2305" s="102"/>
      <c r="Q2305" s="102">
        <f>ROUND('[3]Total Proposed Rate (GF)'!$AB2896,2)</f>
        <v>0</v>
      </c>
      <c r="R2305" s="102"/>
      <c r="S2305" s="102">
        <f>ROUND('[3]Total Proposed Rate (GF)'!$AD2896,2)</f>
        <v>0</v>
      </c>
      <c r="T2305" s="102"/>
      <c r="U2305" s="102">
        <f>ROUND('[3]Total Proposed Rate (GF)'!$AF2896,2)</f>
        <v>0</v>
      </c>
      <c r="V2305" s="102"/>
      <c r="W2305" s="102">
        <f>ROUND('[3]Total Proposed Rate (GF)'!$AH2896,2)</f>
        <v>0</v>
      </c>
      <c r="X2305" s="102"/>
      <c r="Y2305" s="103">
        <f>SUM(G2305:W2305)</f>
        <v>0</v>
      </c>
      <c r="Z2305" s="104"/>
      <c r="AA2305" s="102">
        <f>ROUND('[3]Total Proposed Rate (GF)'!$AL2896,2)</f>
        <v>0</v>
      </c>
      <c r="AB2305" s="104"/>
      <c r="AC2305" s="102">
        <f>ROUND('[3]Total Proposed Rate (GF)'!$AN2896,2)</f>
        <v>0</v>
      </c>
      <c r="AD2305" s="104"/>
      <c r="AE2305" s="102">
        <f>ROUND('[3]Total Proposed Rate (GF)'!$AP2896,2)</f>
        <v>0</v>
      </c>
      <c r="AF2305" s="112"/>
      <c r="AG2305" s="104">
        <f>SUM(Y2305:AE2305)</f>
        <v>0</v>
      </c>
      <c r="AI2305" s="106"/>
      <c r="AJ2305" s="106"/>
      <c r="AN2305" s="86"/>
    </row>
    <row r="2306" spans="1:40" x14ac:dyDescent="0.25">
      <c r="A2306" s="88">
        <f t="shared" si="231"/>
        <v>20</v>
      </c>
      <c r="B2306" s="75"/>
      <c r="C2306" s="101" t="s">
        <v>42</v>
      </c>
      <c r="D2306" s="75"/>
      <c r="E2306" s="101" t="s">
        <v>10</v>
      </c>
      <c r="F2306" s="75"/>
      <c r="G2306" s="102">
        <f>ROUND('[3]Total Proposed Rate (GF)'!$R2897,2)</f>
        <v>0</v>
      </c>
      <c r="H2306" s="102"/>
      <c r="I2306" s="102">
        <f>ROUND('[3]Total Proposed Rate (GF)'!$T2897,2)</f>
        <v>0</v>
      </c>
      <c r="J2306" s="102"/>
      <c r="K2306" s="102">
        <f>ROUND('[3]Total Proposed Rate (GF)'!$V2897,2)</f>
        <v>0</v>
      </c>
      <c r="L2306" s="102"/>
      <c r="M2306" s="102">
        <f>ROUND('[3]Total Proposed Rate (GF)'!$X2897,2)</f>
        <v>0</v>
      </c>
      <c r="N2306" s="102"/>
      <c r="O2306" s="102">
        <f>ROUND('[3]Total Proposed Rate (GF)'!$Z2897,2)</f>
        <v>0</v>
      </c>
      <c r="P2306" s="102"/>
      <c r="Q2306" s="102">
        <f>ROUND('[3]Total Proposed Rate (GF)'!$AB2897,2)</f>
        <v>0</v>
      </c>
      <c r="R2306" s="102"/>
      <c r="S2306" s="102">
        <f>ROUND('[3]Total Proposed Rate (GF)'!$AD2897,2)</f>
        <v>0</v>
      </c>
      <c r="T2306" s="102"/>
      <c r="U2306" s="102">
        <f>ROUND('[3]Total Proposed Rate (GF)'!$AF2897,2)</f>
        <v>0</v>
      </c>
      <c r="V2306" s="102"/>
      <c r="W2306" s="102">
        <f>ROUND('[3]Total Proposed Rate (GF)'!$AH2897,2)</f>
        <v>0</v>
      </c>
      <c r="X2306" s="102"/>
      <c r="Y2306" s="103">
        <f>SUM(G2306:W2306)</f>
        <v>0</v>
      </c>
      <c r="Z2306" s="104"/>
      <c r="AA2306" s="102">
        <f>ROUND('[3]Total Proposed Rate (GF)'!$AL2897,2)</f>
        <v>0</v>
      </c>
      <c r="AB2306" s="104"/>
      <c r="AC2306" s="102">
        <f>ROUND('[3]Total Proposed Rate (GF)'!$AN2897,2)</f>
        <v>0</v>
      </c>
      <c r="AD2306" s="104"/>
      <c r="AE2306" s="102">
        <f>ROUND('[3]Total Proposed Rate (GF)'!$AP2897,2)</f>
        <v>0</v>
      </c>
      <c r="AF2306" s="112"/>
      <c r="AG2306" s="104">
        <f>SUM(Y2306:AE2306)</f>
        <v>0</v>
      </c>
      <c r="AI2306" s="106"/>
      <c r="AJ2306" s="106"/>
      <c r="AN2306" s="86"/>
    </row>
    <row r="2307" spans="1:40" x14ac:dyDescent="0.25">
      <c r="A2307" s="88">
        <f t="shared" si="231"/>
        <v>21</v>
      </c>
      <c r="B2307" s="75"/>
      <c r="C2307" s="101" t="s">
        <v>59</v>
      </c>
      <c r="D2307" s="75"/>
      <c r="E2307" s="101" t="s">
        <v>10</v>
      </c>
      <c r="F2307" s="75"/>
      <c r="G2307" s="102">
        <f>ROUND('[3]Total Proposed Rate (GF)'!$R2898,2)</f>
        <v>0</v>
      </c>
      <c r="H2307" s="102"/>
      <c r="I2307" s="102">
        <f>ROUND('[3]Total Proposed Rate (GF)'!$T2898,2)</f>
        <v>0</v>
      </c>
      <c r="J2307" s="102"/>
      <c r="K2307" s="102">
        <f>ROUND('[3]Total Proposed Rate (GF)'!$V2898,2)</f>
        <v>0</v>
      </c>
      <c r="L2307" s="102"/>
      <c r="M2307" s="102">
        <f>ROUND('[3]Total Proposed Rate (GF)'!$X2898,2)</f>
        <v>0</v>
      </c>
      <c r="N2307" s="102"/>
      <c r="O2307" s="102">
        <f>ROUND('[3]Total Proposed Rate (GF)'!$Z2898,2)</f>
        <v>0</v>
      </c>
      <c r="P2307" s="102"/>
      <c r="Q2307" s="102">
        <f>ROUND('[3]Total Proposed Rate (GF)'!$AB2898,2)</f>
        <v>0</v>
      </c>
      <c r="R2307" s="102"/>
      <c r="S2307" s="102">
        <f>ROUND('[3]Total Proposed Rate (GF)'!$AD2898,2)</f>
        <v>0</v>
      </c>
      <c r="T2307" s="102"/>
      <c r="U2307" s="102">
        <f>ROUND('[3]Total Proposed Rate (GF)'!$AF2898,2)</f>
        <v>0</v>
      </c>
      <c r="V2307" s="102"/>
      <c r="W2307" s="102">
        <f>ROUND('[3]Total Proposed Rate (GF)'!$AH2898,2)</f>
        <v>0</v>
      </c>
      <c r="X2307" s="102"/>
      <c r="Y2307" s="103">
        <f>SUM(G2307:W2307)</f>
        <v>0</v>
      </c>
      <c r="Z2307" s="104"/>
      <c r="AA2307" s="102">
        <f>ROUND('[3]Total Proposed Rate (GF)'!$AL2898,2)</f>
        <v>0</v>
      </c>
      <c r="AB2307" s="104"/>
      <c r="AC2307" s="102">
        <f>ROUND('[3]Total Proposed Rate (GF)'!$AN2898,2)</f>
        <v>0</v>
      </c>
      <c r="AD2307" s="104"/>
      <c r="AE2307" s="102">
        <f>ROUND('[3]Total Proposed Rate (GF)'!$AP2898,2)</f>
        <v>0</v>
      </c>
      <c r="AF2307" s="112"/>
      <c r="AG2307" s="104">
        <f>SUM(Y2307:AE2307)</f>
        <v>0</v>
      </c>
      <c r="AI2307" s="106"/>
      <c r="AJ2307" s="106"/>
      <c r="AN2307" s="86"/>
    </row>
    <row r="2308" spans="1:40" x14ac:dyDescent="0.25">
      <c r="A2308" s="88">
        <f t="shared" si="231"/>
        <v>22</v>
      </c>
      <c r="B2308" s="75"/>
      <c r="C2308" s="87" t="s">
        <v>64</v>
      </c>
      <c r="D2308" s="75"/>
      <c r="E2308" s="87"/>
      <c r="F2308" s="75"/>
      <c r="G2308" s="130"/>
      <c r="H2308" s="75"/>
      <c r="I2308" s="130"/>
      <c r="J2308" s="75"/>
      <c r="K2308" s="130"/>
      <c r="L2308" s="185"/>
      <c r="M2308" s="130"/>
      <c r="N2308" s="190"/>
      <c r="O2308" s="130"/>
      <c r="P2308" s="130"/>
      <c r="Q2308" s="130"/>
      <c r="R2308" s="190"/>
      <c r="S2308" s="130"/>
      <c r="T2308" s="185"/>
      <c r="U2308" s="130"/>
      <c r="V2308" s="130"/>
      <c r="W2308" s="130"/>
      <c r="X2308" s="190"/>
      <c r="Y2308" s="227"/>
      <c r="AA2308" s="130"/>
      <c r="AB2308" s="75"/>
      <c r="AC2308" s="130"/>
      <c r="AD2308" s="75"/>
      <c r="AE2308" s="130"/>
      <c r="AF2308" s="112"/>
      <c r="AG2308" s="113"/>
      <c r="AI2308" s="106"/>
      <c r="AJ2308" s="106"/>
      <c r="AN2308" s="86"/>
    </row>
    <row r="2309" spans="1:40" x14ac:dyDescent="0.25">
      <c r="A2309" s="88">
        <f t="shared" si="231"/>
        <v>23</v>
      </c>
      <c r="B2309" s="75"/>
      <c r="C2309" s="101" t="s">
        <v>43</v>
      </c>
      <c r="D2309" s="75"/>
      <c r="E2309" s="101" t="s">
        <v>10</v>
      </c>
      <c r="F2309" s="75"/>
      <c r="G2309" s="102">
        <f>ROUND('[3]Total Proposed Rate (GF)'!$R2900,2)</f>
        <v>0</v>
      </c>
      <c r="H2309" s="102"/>
      <c r="I2309" s="102">
        <f>ROUND('[3]Total Proposed Rate (GF)'!$T2900,2)</f>
        <v>0</v>
      </c>
      <c r="J2309" s="102"/>
      <c r="K2309" s="102">
        <f>ROUND('[3]Total Proposed Rate (GF)'!$V2900,2)</f>
        <v>0</v>
      </c>
      <c r="L2309" s="102"/>
      <c r="M2309" s="102">
        <f>ROUND('[3]Total Proposed Rate (GF)'!$X2900,2)</f>
        <v>0</v>
      </c>
      <c r="N2309" s="102"/>
      <c r="O2309" s="102">
        <f>ROUND('[3]Total Proposed Rate (GF)'!$Z2900,2)</f>
        <v>0</v>
      </c>
      <c r="P2309" s="102"/>
      <c r="Q2309" s="102">
        <f>ROUND('[3]Total Proposed Rate (GF)'!$AB2900,2)</f>
        <v>0</v>
      </c>
      <c r="R2309" s="102"/>
      <c r="S2309" s="102">
        <f>ROUND('[3]Total Proposed Rate (GF)'!$AD2900,2)</f>
        <v>0</v>
      </c>
      <c r="T2309" s="102"/>
      <c r="U2309" s="102">
        <f>ROUND('[3]Total Proposed Rate (GF)'!$AF2900,2)</f>
        <v>0</v>
      </c>
      <c r="V2309" s="102"/>
      <c r="W2309" s="102">
        <f>ROUND('[3]Total Proposed Rate (GF)'!$AH2900,2)</f>
        <v>0</v>
      </c>
      <c r="X2309" s="102"/>
      <c r="Y2309" s="103">
        <f>SUM(G2309:W2309)</f>
        <v>0</v>
      </c>
      <c r="Z2309" s="104"/>
      <c r="AA2309" s="102">
        <f>ROUND('[3]Total Proposed Rate (GF)'!$AL2900,2)</f>
        <v>0</v>
      </c>
      <c r="AB2309" s="104"/>
      <c r="AC2309" s="102">
        <f>ROUND('[3]Total Proposed Rate (GF)'!$AN2900,2)</f>
        <v>0</v>
      </c>
      <c r="AD2309" s="104"/>
      <c r="AE2309" s="102">
        <f>ROUND('[3]Total Proposed Rate (GF)'!$AP2900,2)</f>
        <v>0</v>
      </c>
      <c r="AF2309" s="112"/>
      <c r="AG2309" s="104">
        <f>SUM(Y2309:AE2309)</f>
        <v>0</v>
      </c>
      <c r="AI2309" s="106"/>
      <c r="AJ2309" s="106"/>
      <c r="AN2309" s="86"/>
    </row>
    <row r="2310" spans="1:40" x14ac:dyDescent="0.25">
      <c r="A2310" s="88">
        <f t="shared" si="231"/>
        <v>24</v>
      </c>
      <c r="B2310" s="75"/>
      <c r="C2310" s="101" t="s">
        <v>42</v>
      </c>
      <c r="D2310" s="75"/>
      <c r="E2310" s="101" t="s">
        <v>10</v>
      </c>
      <c r="F2310" s="75"/>
      <c r="G2310" s="102">
        <f>ROUND('[3]Total Proposed Rate (GF)'!$R2901,2)</f>
        <v>0</v>
      </c>
      <c r="H2310" s="102"/>
      <c r="I2310" s="102">
        <f>ROUND('[3]Total Proposed Rate (GF)'!$T2901,2)</f>
        <v>0</v>
      </c>
      <c r="J2310" s="102"/>
      <c r="K2310" s="102">
        <f>ROUND('[3]Total Proposed Rate (GF)'!$V2901,2)</f>
        <v>0</v>
      </c>
      <c r="L2310" s="102"/>
      <c r="M2310" s="102">
        <f>ROUND('[3]Total Proposed Rate (GF)'!$X2901,2)</f>
        <v>0</v>
      </c>
      <c r="N2310" s="102"/>
      <c r="O2310" s="102">
        <f>ROUND('[3]Total Proposed Rate (GF)'!$Z2901,2)</f>
        <v>0</v>
      </c>
      <c r="P2310" s="102"/>
      <c r="Q2310" s="102">
        <f>ROUND('[3]Total Proposed Rate (GF)'!$AB2901,2)</f>
        <v>0</v>
      </c>
      <c r="R2310" s="102"/>
      <c r="S2310" s="102">
        <f>ROUND('[3]Total Proposed Rate (GF)'!$AD2901,2)</f>
        <v>0</v>
      </c>
      <c r="T2310" s="102"/>
      <c r="U2310" s="102">
        <f>ROUND('[3]Total Proposed Rate (GF)'!$AF2901,2)</f>
        <v>0</v>
      </c>
      <c r="V2310" s="102"/>
      <c r="W2310" s="102">
        <f>ROUND('[3]Total Proposed Rate (GF)'!$AH2901,2)</f>
        <v>0</v>
      </c>
      <c r="X2310" s="102"/>
      <c r="Y2310" s="103">
        <f>SUM(G2310:W2310)</f>
        <v>0</v>
      </c>
      <c r="Z2310" s="104"/>
      <c r="AA2310" s="102">
        <f>ROUND('[3]Total Proposed Rate (GF)'!$AL2901,2)</f>
        <v>0</v>
      </c>
      <c r="AB2310" s="104"/>
      <c r="AC2310" s="102">
        <f>ROUND('[3]Total Proposed Rate (GF)'!$AN2901,2)</f>
        <v>0</v>
      </c>
      <c r="AD2310" s="104"/>
      <c r="AE2310" s="102">
        <f>ROUND('[3]Total Proposed Rate (GF)'!$AP2901,2)</f>
        <v>0</v>
      </c>
      <c r="AF2310" s="112"/>
      <c r="AG2310" s="104">
        <f>SUM(Y2310:AE2310)</f>
        <v>0</v>
      </c>
      <c r="AI2310" s="106"/>
      <c r="AJ2310" s="106"/>
      <c r="AN2310" s="86"/>
    </row>
    <row r="2311" spans="1:40" x14ac:dyDescent="0.25">
      <c r="A2311" s="88">
        <f t="shared" si="231"/>
        <v>25</v>
      </c>
      <c r="B2311" s="75"/>
      <c r="C2311" s="101" t="s">
        <v>59</v>
      </c>
      <c r="D2311" s="75"/>
      <c r="E2311" s="101" t="s">
        <v>10</v>
      </c>
      <c r="F2311" s="75"/>
      <c r="G2311" s="102">
        <f>ROUND('[3]Total Proposed Rate (GF)'!$R2902,2)</f>
        <v>0</v>
      </c>
      <c r="H2311" s="102"/>
      <c r="I2311" s="102">
        <f>ROUND('[3]Total Proposed Rate (GF)'!$T2902,2)</f>
        <v>0</v>
      </c>
      <c r="J2311" s="102"/>
      <c r="K2311" s="102">
        <f>ROUND('[3]Total Proposed Rate (GF)'!$V2902,2)</f>
        <v>0</v>
      </c>
      <c r="L2311" s="102"/>
      <c r="M2311" s="102">
        <f>ROUND('[3]Total Proposed Rate (GF)'!$X2902,2)</f>
        <v>0</v>
      </c>
      <c r="N2311" s="102"/>
      <c r="O2311" s="102">
        <f>ROUND('[3]Total Proposed Rate (GF)'!$Z2902,2)</f>
        <v>0</v>
      </c>
      <c r="P2311" s="102"/>
      <c r="Q2311" s="102">
        <f>ROUND('[3]Total Proposed Rate (GF)'!$AB2902,2)</f>
        <v>0</v>
      </c>
      <c r="R2311" s="102"/>
      <c r="S2311" s="102">
        <f>ROUND('[3]Total Proposed Rate (GF)'!$AD2902,2)</f>
        <v>0</v>
      </c>
      <c r="T2311" s="102"/>
      <c r="U2311" s="102">
        <f>ROUND('[3]Total Proposed Rate (GF)'!$AF2902,2)</f>
        <v>0</v>
      </c>
      <c r="V2311" s="102"/>
      <c r="W2311" s="102">
        <f>ROUND('[3]Total Proposed Rate (GF)'!$AH2902,2)</f>
        <v>0</v>
      </c>
      <c r="X2311" s="102"/>
      <c r="Y2311" s="103">
        <f>SUM(G2311:W2311)</f>
        <v>0</v>
      </c>
      <c r="Z2311" s="104"/>
      <c r="AA2311" s="102">
        <f>ROUND('[3]Total Proposed Rate (GF)'!$AL2902,2)</f>
        <v>0</v>
      </c>
      <c r="AB2311" s="104"/>
      <c r="AC2311" s="102">
        <f>ROUND('[3]Total Proposed Rate (GF)'!$AN2902,2)</f>
        <v>0</v>
      </c>
      <c r="AD2311" s="104"/>
      <c r="AE2311" s="102">
        <f>ROUND('[3]Total Proposed Rate (GF)'!$AP2902,2)</f>
        <v>0</v>
      </c>
      <c r="AF2311" s="112"/>
      <c r="AG2311" s="104">
        <f>SUM(Y2311:AE2311)</f>
        <v>0</v>
      </c>
      <c r="AI2311" s="106"/>
      <c r="AJ2311" s="106"/>
      <c r="AN2311" s="86"/>
    </row>
    <row r="2312" spans="1:40" x14ac:dyDescent="0.25">
      <c r="A2312" s="88">
        <f t="shared" si="231"/>
        <v>26</v>
      </c>
      <c r="B2312" s="75"/>
      <c r="C2312" s="163" t="s">
        <v>63</v>
      </c>
      <c r="D2312" s="75"/>
      <c r="E2312" s="87"/>
      <c r="F2312" s="75"/>
      <c r="G2312" s="115"/>
      <c r="H2312" s="75"/>
      <c r="I2312" s="115"/>
      <c r="J2312" s="75"/>
      <c r="K2312" s="115"/>
      <c r="L2312" s="75"/>
      <c r="M2312" s="115"/>
      <c r="N2312" s="75"/>
      <c r="O2312" s="115"/>
      <c r="P2312" s="115"/>
      <c r="Q2312" s="115"/>
      <c r="R2312" s="75"/>
      <c r="S2312" s="115"/>
      <c r="T2312" s="75"/>
      <c r="U2312" s="115"/>
      <c r="V2312" s="115"/>
      <c r="W2312" s="115"/>
      <c r="X2312" s="75"/>
      <c r="Y2312" s="144"/>
      <c r="AA2312" s="115"/>
      <c r="AB2312" s="75"/>
      <c r="AC2312" s="115"/>
      <c r="AD2312" s="75"/>
      <c r="AE2312" s="115"/>
      <c r="AF2312" s="117"/>
      <c r="AG2312" s="113"/>
      <c r="AI2312" s="106"/>
      <c r="AJ2312" s="106"/>
      <c r="AN2312" s="86"/>
    </row>
    <row r="2313" spans="1:40" x14ac:dyDescent="0.25">
      <c r="A2313" s="88">
        <f t="shared" si="231"/>
        <v>27</v>
      </c>
      <c r="B2313" s="75"/>
      <c r="C2313" s="101" t="s">
        <v>43</v>
      </c>
      <c r="D2313" s="75"/>
      <c r="E2313" s="101" t="s">
        <v>0</v>
      </c>
      <c r="F2313" s="75"/>
      <c r="G2313" s="193">
        <f>ROUND('[3]Total Proposed Rate (GF)'!$R2904,5)</f>
        <v>-1.719E-2</v>
      </c>
      <c r="H2313" s="115"/>
      <c r="I2313" s="193">
        <f>ROUND('[3]Total Proposed Rate (GF)'!$T2904,5)</f>
        <v>7.2000000000000005E-4</v>
      </c>
      <c r="J2313" s="115"/>
      <c r="K2313" s="193">
        <f>ROUND('[3]Total Proposed Rate (GF)'!$V2904,5)</f>
        <v>1.3350000000000001E-2</v>
      </c>
      <c r="L2313" s="115"/>
      <c r="M2313" s="193">
        <f>ROUND('[3]Total Proposed Rate (GF)'!$X2904,5)</f>
        <v>6.0000000000000002E-5</v>
      </c>
      <c r="N2313" s="115"/>
      <c r="O2313" s="193">
        <f>ROUND('[3]Total Proposed Rate (GF)'!$Z2904,5)</f>
        <v>5.1999999999999995E-4</v>
      </c>
      <c r="P2313" s="115"/>
      <c r="Q2313" s="193">
        <f>ROUND('[3]Total Proposed Rate (GF)'!$AB2904,5)</f>
        <v>5.1500000000000001E-3</v>
      </c>
      <c r="R2313" s="115"/>
      <c r="S2313" s="193">
        <f>ROUND('[3]Total Proposed Rate (GF)'!$AD2904,5)</f>
        <v>3.0000000000000001E-5</v>
      </c>
      <c r="T2313" s="115"/>
      <c r="U2313" s="193">
        <f>ROUND('[3]Total Proposed Rate (GF)'!$AF2904,5)</f>
        <v>0</v>
      </c>
      <c r="V2313" s="115"/>
      <c r="W2313" s="193">
        <f>ROUND('[3]Total Proposed Rate (GF)'!$AH2904,5)</f>
        <v>0</v>
      </c>
      <c r="X2313" s="115"/>
      <c r="Y2313" s="116">
        <f>SUM(G2313:W2313)</f>
        <v>2.6399999999999991E-3</v>
      </c>
      <c r="AA2313" s="193">
        <f>ROUND('[3]Total Proposed Rate (GF)'!$AL2904,5)</f>
        <v>5.7999999999999996E-3</v>
      </c>
      <c r="AB2313" s="75"/>
      <c r="AC2313" s="193">
        <f>ROUND('[3]Total Proposed Rate (GF)'!$AN2904,5)</f>
        <v>5.7590000000000002E-2</v>
      </c>
      <c r="AD2313" s="75"/>
      <c r="AE2313" s="193">
        <f>ROUND('[3]Total Proposed Rate (GF)'!$AP2904,5)</f>
        <v>-8.0000000000000007E-5</v>
      </c>
      <c r="AF2313" s="117"/>
      <c r="AG2313" s="86">
        <f>SUM(Y2313:AE2313)</f>
        <v>6.5950000000000009E-2</v>
      </c>
      <c r="AI2313" s="106"/>
      <c r="AJ2313" s="106"/>
      <c r="AN2313" s="86"/>
    </row>
    <row r="2314" spans="1:40" x14ac:dyDescent="0.25">
      <c r="A2314" s="88">
        <f t="shared" si="231"/>
        <v>28</v>
      </c>
      <c r="B2314" s="75"/>
      <c r="C2314" s="101" t="s">
        <v>42</v>
      </c>
      <c r="D2314" s="75"/>
      <c r="E2314" s="101" t="s">
        <v>0</v>
      </c>
      <c r="F2314" s="75"/>
      <c r="G2314" s="193">
        <f>ROUND('[3]Total Proposed Rate (GF)'!$R2905,5)</f>
        <v>-1.719E-2</v>
      </c>
      <c r="H2314" s="115"/>
      <c r="I2314" s="193">
        <f>ROUND('[3]Total Proposed Rate (GF)'!$T2905,5)</f>
        <v>7.2000000000000005E-4</v>
      </c>
      <c r="J2314" s="115"/>
      <c r="K2314" s="193">
        <f>ROUND('[3]Total Proposed Rate (GF)'!$V2905,5)</f>
        <v>1.3350000000000001E-2</v>
      </c>
      <c r="L2314" s="115"/>
      <c r="M2314" s="193">
        <f>ROUND('[3]Total Proposed Rate (GF)'!$X2905,5)</f>
        <v>6.0000000000000002E-5</v>
      </c>
      <c r="N2314" s="115"/>
      <c r="O2314" s="193">
        <f>ROUND('[3]Total Proposed Rate (GF)'!$Z2905,5)</f>
        <v>5.1999999999999995E-4</v>
      </c>
      <c r="P2314" s="115"/>
      <c r="Q2314" s="193">
        <f>ROUND('[3]Total Proposed Rate (GF)'!$AB2905,5)</f>
        <v>5.1500000000000001E-3</v>
      </c>
      <c r="R2314" s="115"/>
      <c r="S2314" s="193">
        <f>ROUND('[3]Total Proposed Rate (GF)'!$AD2905,5)</f>
        <v>3.0000000000000001E-5</v>
      </c>
      <c r="T2314" s="115"/>
      <c r="U2314" s="193">
        <f>ROUND('[3]Total Proposed Rate (GF)'!$AF2905,5)</f>
        <v>0</v>
      </c>
      <c r="V2314" s="115"/>
      <c r="W2314" s="193">
        <f>ROUND('[3]Total Proposed Rate (GF)'!$AH2905,5)</f>
        <v>0</v>
      </c>
      <c r="X2314" s="115"/>
      <c r="Y2314" s="116">
        <f>SUM(G2314:W2314)</f>
        <v>2.6399999999999991E-3</v>
      </c>
      <c r="AA2314" s="193">
        <f>ROUND('[3]Total Proposed Rate (GF)'!$AL2905,5)</f>
        <v>5.7999999999999996E-3</v>
      </c>
      <c r="AB2314" s="75"/>
      <c r="AC2314" s="193">
        <f>ROUND('[3]Total Proposed Rate (GF)'!$AN2905,5)</f>
        <v>5.4510000000000003E-2</v>
      </c>
      <c r="AD2314" s="75"/>
      <c r="AE2314" s="193">
        <f>ROUND('[3]Total Proposed Rate (GF)'!$AP2905,5)</f>
        <v>-8.0000000000000007E-5</v>
      </c>
      <c r="AF2314" s="117"/>
      <c r="AG2314" s="86">
        <f>SUM(Y2314:AE2314)</f>
        <v>6.2870000000000009E-2</v>
      </c>
      <c r="AI2314" s="106"/>
      <c r="AJ2314" s="106"/>
      <c r="AN2314" s="86"/>
    </row>
    <row r="2315" spans="1:40" x14ac:dyDescent="0.25">
      <c r="A2315" s="88">
        <f t="shared" si="231"/>
        <v>29</v>
      </c>
      <c r="B2315" s="75"/>
      <c r="C2315" s="101" t="s">
        <v>59</v>
      </c>
      <c r="D2315" s="75"/>
      <c r="E2315" s="101" t="s">
        <v>0</v>
      </c>
      <c r="F2315" s="75"/>
      <c r="G2315" s="193">
        <f>ROUND('[3]Total Proposed Rate (GF)'!$R2906,5)</f>
        <v>-1.719E-2</v>
      </c>
      <c r="H2315" s="115"/>
      <c r="I2315" s="193">
        <f>ROUND('[3]Total Proposed Rate (GF)'!$T2906,5)</f>
        <v>7.2000000000000005E-4</v>
      </c>
      <c r="J2315" s="115"/>
      <c r="K2315" s="193">
        <f>ROUND('[3]Total Proposed Rate (GF)'!$V2906,5)</f>
        <v>1.3350000000000001E-2</v>
      </c>
      <c r="L2315" s="115"/>
      <c r="M2315" s="193">
        <f>ROUND('[3]Total Proposed Rate (GF)'!$X2906,5)</f>
        <v>6.0000000000000002E-5</v>
      </c>
      <c r="N2315" s="115"/>
      <c r="O2315" s="193">
        <f>ROUND('[3]Total Proposed Rate (GF)'!$Z2906,5)</f>
        <v>5.1999999999999995E-4</v>
      </c>
      <c r="P2315" s="115"/>
      <c r="Q2315" s="193">
        <f>ROUND('[3]Total Proposed Rate (GF)'!$AB2906,5)</f>
        <v>5.1500000000000001E-3</v>
      </c>
      <c r="R2315" s="115"/>
      <c r="S2315" s="193">
        <f>ROUND('[3]Total Proposed Rate (GF)'!$AD2906,5)</f>
        <v>3.0000000000000001E-5</v>
      </c>
      <c r="T2315" s="115"/>
      <c r="U2315" s="193">
        <f>ROUND('[3]Total Proposed Rate (GF)'!$AF2906,5)</f>
        <v>0</v>
      </c>
      <c r="V2315" s="115"/>
      <c r="W2315" s="193">
        <f>ROUND('[3]Total Proposed Rate (GF)'!$AH2906,5)</f>
        <v>0</v>
      </c>
      <c r="X2315" s="115"/>
      <c r="Y2315" s="116">
        <f>SUM(G2315:W2315)</f>
        <v>2.6399999999999991E-3</v>
      </c>
      <c r="AA2315" s="193">
        <f>ROUND('[3]Total Proposed Rate (GF)'!$AL2906,5)</f>
        <v>5.7999999999999996E-3</v>
      </c>
      <c r="AB2315" s="75"/>
      <c r="AC2315" s="193">
        <f>ROUND('[3]Total Proposed Rate (GF)'!$AN2906,5)</f>
        <v>5.475E-2</v>
      </c>
      <c r="AD2315" s="75"/>
      <c r="AE2315" s="193">
        <f>ROUND('[3]Total Proposed Rate (GF)'!$AP2906,5)</f>
        <v>-8.0000000000000007E-5</v>
      </c>
      <c r="AF2315" s="117"/>
      <c r="AG2315" s="86">
        <f>SUM(Y2315:AE2315)</f>
        <v>6.3109999999999999E-2</v>
      </c>
      <c r="AI2315" s="106"/>
      <c r="AJ2315" s="106"/>
      <c r="AN2315" s="86"/>
    </row>
    <row r="2316" spans="1:40" x14ac:dyDescent="0.25">
      <c r="A2316" s="88">
        <f t="shared" si="231"/>
        <v>30</v>
      </c>
      <c r="B2316" s="75"/>
      <c r="C2316" s="163" t="s">
        <v>281</v>
      </c>
      <c r="D2316" s="75"/>
      <c r="E2316" s="87"/>
      <c r="F2316" s="75"/>
      <c r="G2316" s="115"/>
      <c r="H2316" s="116"/>
      <c r="I2316" s="115"/>
      <c r="J2316" s="116"/>
      <c r="K2316" s="115"/>
      <c r="L2316" s="116"/>
      <c r="M2316" s="115"/>
      <c r="N2316" s="116"/>
      <c r="O2316" s="115"/>
      <c r="P2316" s="115"/>
      <c r="Q2316" s="115"/>
      <c r="R2316" s="116"/>
      <c r="S2316" s="115"/>
      <c r="T2316" s="116"/>
      <c r="U2316" s="115"/>
      <c r="V2316" s="115"/>
      <c r="W2316" s="115"/>
      <c r="X2316" s="116"/>
      <c r="Y2316" s="116"/>
      <c r="AA2316" s="115"/>
      <c r="AB2316" s="75"/>
      <c r="AC2316" s="115"/>
      <c r="AD2316" s="75"/>
      <c r="AE2316" s="115"/>
      <c r="AF2316" s="117"/>
      <c r="AG2316" s="113"/>
      <c r="AI2316" s="106"/>
      <c r="AJ2316" s="106"/>
      <c r="AN2316" s="86"/>
    </row>
    <row r="2317" spans="1:40" x14ac:dyDescent="0.25">
      <c r="A2317" s="88">
        <f t="shared" si="231"/>
        <v>31</v>
      </c>
      <c r="B2317" s="75"/>
      <c r="C2317" s="101" t="s">
        <v>43</v>
      </c>
      <c r="D2317" s="75"/>
      <c r="E2317" s="101" t="s">
        <v>0</v>
      </c>
      <c r="F2317" s="75"/>
      <c r="G2317" s="193">
        <f>ROUND('[3]Total Proposed Rate (GF)'!$R2908,5)</f>
        <v>-1.719E-2</v>
      </c>
      <c r="H2317" s="115"/>
      <c r="I2317" s="193">
        <f>ROUND('[3]Total Proposed Rate (GF)'!$T2908,5)</f>
        <v>7.2000000000000005E-4</v>
      </c>
      <c r="J2317" s="115"/>
      <c r="K2317" s="193">
        <f>ROUND('[3]Total Proposed Rate (GF)'!$V2908,5)</f>
        <v>1.3350000000000001E-2</v>
      </c>
      <c r="L2317" s="115"/>
      <c r="M2317" s="193">
        <f>ROUND('[3]Total Proposed Rate (GF)'!$X2908,5)</f>
        <v>6.0000000000000002E-5</v>
      </c>
      <c r="N2317" s="115"/>
      <c r="O2317" s="193">
        <f>ROUND('[3]Total Proposed Rate (GF)'!$Z2908,5)</f>
        <v>5.1999999999999995E-4</v>
      </c>
      <c r="P2317" s="115"/>
      <c r="Q2317" s="193">
        <f>ROUND('[3]Total Proposed Rate (GF)'!$AB2908,5)</f>
        <v>5.1500000000000001E-3</v>
      </c>
      <c r="R2317" s="115"/>
      <c r="S2317" s="193">
        <f>ROUND('[3]Total Proposed Rate (GF)'!$AD2908,5)</f>
        <v>3.0000000000000001E-5</v>
      </c>
      <c r="T2317" s="115"/>
      <c r="U2317" s="193">
        <f>ROUND('[3]Total Proposed Rate (GF)'!$AF2908,5)</f>
        <v>0</v>
      </c>
      <c r="V2317" s="115"/>
      <c r="W2317" s="193">
        <f>ROUND('[3]Total Proposed Rate (GF)'!$AH2908,5)</f>
        <v>0</v>
      </c>
      <c r="X2317" s="115"/>
      <c r="Y2317" s="116">
        <f>SUM(G2317:W2317)</f>
        <v>2.6399999999999991E-3</v>
      </c>
      <c r="AA2317" s="193">
        <f>ROUND('[3]Total Proposed Rate (GF)'!$AL2908,5)</f>
        <v>5.7999999999999996E-3</v>
      </c>
      <c r="AB2317" s="75"/>
      <c r="AC2317" s="193">
        <f>ROUND('[3]Total Proposed Rate (GF)'!$AN2908,5)</f>
        <v>5.7450000000000001E-2</v>
      </c>
      <c r="AD2317" s="75"/>
      <c r="AE2317" s="193">
        <f>ROUND('[3]Total Proposed Rate (GF)'!$AP2908,5)</f>
        <v>-8.0000000000000007E-5</v>
      </c>
      <c r="AF2317" s="117"/>
      <c r="AG2317" s="86">
        <f>SUM(Y2317:AE2317)</f>
        <v>6.5810000000000007E-2</v>
      </c>
      <c r="AI2317" s="106"/>
      <c r="AJ2317" s="106"/>
      <c r="AN2317" s="86"/>
    </row>
    <row r="2318" spans="1:40" x14ac:dyDescent="0.25">
      <c r="A2318" s="88">
        <f t="shared" si="231"/>
        <v>32</v>
      </c>
      <c r="B2318" s="75"/>
      <c r="C2318" s="101" t="s">
        <v>42</v>
      </c>
      <c r="D2318" s="75"/>
      <c r="E2318" s="101" t="s">
        <v>0</v>
      </c>
      <c r="F2318" s="75"/>
      <c r="G2318" s="193">
        <f>ROUND('[3]Total Proposed Rate (GF)'!$R2909,5)</f>
        <v>-1.719E-2</v>
      </c>
      <c r="H2318" s="115"/>
      <c r="I2318" s="193">
        <f>ROUND('[3]Total Proposed Rate (GF)'!$T2909,5)</f>
        <v>7.2000000000000005E-4</v>
      </c>
      <c r="J2318" s="115"/>
      <c r="K2318" s="193">
        <f>ROUND('[3]Total Proposed Rate (GF)'!$V2909,5)</f>
        <v>1.3350000000000001E-2</v>
      </c>
      <c r="L2318" s="115"/>
      <c r="M2318" s="193">
        <f>ROUND('[3]Total Proposed Rate (GF)'!$X2909,5)</f>
        <v>6.0000000000000002E-5</v>
      </c>
      <c r="N2318" s="115"/>
      <c r="O2318" s="193">
        <f>ROUND('[3]Total Proposed Rate (GF)'!$Z2909,5)</f>
        <v>5.1999999999999995E-4</v>
      </c>
      <c r="P2318" s="115"/>
      <c r="Q2318" s="193">
        <f>ROUND('[3]Total Proposed Rate (GF)'!$AB2909,5)</f>
        <v>5.1500000000000001E-3</v>
      </c>
      <c r="R2318" s="115"/>
      <c r="S2318" s="193">
        <f>ROUND('[3]Total Proposed Rate (GF)'!$AD2909,5)</f>
        <v>3.0000000000000001E-5</v>
      </c>
      <c r="T2318" s="115"/>
      <c r="U2318" s="193">
        <f>ROUND('[3]Total Proposed Rate (GF)'!$AF2909,5)</f>
        <v>0</v>
      </c>
      <c r="V2318" s="115"/>
      <c r="W2318" s="193">
        <f>ROUND('[3]Total Proposed Rate (GF)'!$AH2909,5)</f>
        <v>0</v>
      </c>
      <c r="X2318" s="115"/>
      <c r="Y2318" s="116">
        <f>SUM(G2318:W2318)</f>
        <v>2.6399999999999991E-3</v>
      </c>
      <c r="AA2318" s="193">
        <f>ROUND('[3]Total Proposed Rate (GF)'!$AL2909,5)</f>
        <v>5.7999999999999996E-3</v>
      </c>
      <c r="AB2318" s="75"/>
      <c r="AC2318" s="193">
        <f>ROUND('[3]Total Proposed Rate (GF)'!$AN2909,5)</f>
        <v>5.4370000000000002E-2</v>
      </c>
      <c r="AD2318" s="75"/>
      <c r="AE2318" s="193">
        <f>ROUND('[3]Total Proposed Rate (GF)'!$AP2909,5)</f>
        <v>-8.0000000000000007E-5</v>
      </c>
      <c r="AF2318" s="117"/>
      <c r="AG2318" s="86">
        <f>SUM(Y2318:AE2318)</f>
        <v>6.2730000000000008E-2</v>
      </c>
      <c r="AI2318" s="106"/>
      <c r="AJ2318" s="106"/>
      <c r="AN2318" s="86"/>
    </row>
    <row r="2319" spans="1:40" x14ac:dyDescent="0.25">
      <c r="A2319" s="88">
        <f t="shared" si="231"/>
        <v>33</v>
      </c>
      <c r="B2319" s="75"/>
      <c r="C2319" s="101" t="s">
        <v>59</v>
      </c>
      <c r="D2319" s="75"/>
      <c r="E2319" s="101" t="s">
        <v>0</v>
      </c>
      <c r="F2319" s="75"/>
      <c r="G2319" s="193">
        <f>ROUND('[3]Total Proposed Rate (GF)'!$R2910,5)</f>
        <v>-1.719E-2</v>
      </c>
      <c r="H2319" s="115"/>
      <c r="I2319" s="193">
        <f>ROUND('[3]Total Proposed Rate (GF)'!$T2910,5)</f>
        <v>7.2000000000000005E-4</v>
      </c>
      <c r="J2319" s="115"/>
      <c r="K2319" s="193">
        <f>ROUND('[3]Total Proposed Rate (GF)'!$V2910,5)</f>
        <v>1.3350000000000001E-2</v>
      </c>
      <c r="L2319" s="115"/>
      <c r="M2319" s="193">
        <f>ROUND('[3]Total Proposed Rate (GF)'!$X2910,5)</f>
        <v>6.0000000000000002E-5</v>
      </c>
      <c r="N2319" s="115"/>
      <c r="O2319" s="193">
        <f>ROUND('[3]Total Proposed Rate (GF)'!$Z2910,5)</f>
        <v>5.1999999999999995E-4</v>
      </c>
      <c r="P2319" s="115"/>
      <c r="Q2319" s="193">
        <f>ROUND('[3]Total Proposed Rate (GF)'!$AB2910,5)</f>
        <v>5.1500000000000001E-3</v>
      </c>
      <c r="R2319" s="115"/>
      <c r="S2319" s="193">
        <f>ROUND('[3]Total Proposed Rate (GF)'!$AD2910,5)</f>
        <v>3.0000000000000001E-5</v>
      </c>
      <c r="T2319" s="115"/>
      <c r="U2319" s="193">
        <f>ROUND('[3]Total Proposed Rate (GF)'!$AF2910,5)</f>
        <v>0</v>
      </c>
      <c r="V2319" s="115"/>
      <c r="W2319" s="193">
        <f>ROUND('[3]Total Proposed Rate (GF)'!$AH2910,5)</f>
        <v>0</v>
      </c>
      <c r="X2319" s="115"/>
      <c r="Y2319" s="116">
        <f>SUM(G2319:W2319)</f>
        <v>2.6399999999999991E-3</v>
      </c>
      <c r="AA2319" s="193">
        <f>ROUND('[3]Total Proposed Rate (GF)'!$AL2910,5)</f>
        <v>5.7999999999999996E-3</v>
      </c>
      <c r="AB2319" s="75"/>
      <c r="AC2319" s="193">
        <f>ROUND('[3]Total Proposed Rate (GF)'!$AN2910,5)</f>
        <v>5.4620000000000002E-2</v>
      </c>
      <c r="AD2319" s="75"/>
      <c r="AE2319" s="193">
        <f>ROUND('[3]Total Proposed Rate (GF)'!$AP2910,5)</f>
        <v>-8.0000000000000007E-5</v>
      </c>
      <c r="AF2319" s="117"/>
      <c r="AG2319" s="86">
        <f>SUM(Y2319:AE2319)</f>
        <v>6.2980000000000008E-2</v>
      </c>
      <c r="AI2319" s="106"/>
      <c r="AJ2319" s="106"/>
      <c r="AN2319" s="86"/>
    </row>
    <row r="2320" spans="1:40" x14ac:dyDescent="0.25">
      <c r="A2320" s="88">
        <f t="shared" si="231"/>
        <v>34</v>
      </c>
      <c r="B2320" s="75"/>
      <c r="C2320" s="163" t="s">
        <v>62</v>
      </c>
      <c r="D2320" s="75"/>
      <c r="E2320" s="87"/>
      <c r="F2320" s="75"/>
      <c r="G2320" s="115"/>
      <c r="H2320" s="116"/>
      <c r="I2320" s="115"/>
      <c r="J2320" s="116"/>
      <c r="K2320" s="115"/>
      <c r="L2320" s="116"/>
      <c r="M2320" s="115"/>
      <c r="N2320" s="116"/>
      <c r="O2320" s="115"/>
      <c r="P2320" s="115"/>
      <c r="Q2320" s="115"/>
      <c r="R2320" s="116"/>
      <c r="S2320" s="115"/>
      <c r="T2320" s="116"/>
      <c r="U2320" s="115"/>
      <c r="V2320" s="115"/>
      <c r="W2320" s="115"/>
      <c r="X2320" s="116"/>
      <c r="Y2320" s="116"/>
      <c r="AA2320" s="115"/>
      <c r="AB2320" s="75"/>
      <c r="AC2320" s="115"/>
      <c r="AD2320" s="75"/>
      <c r="AE2320" s="115"/>
      <c r="AF2320" s="117"/>
      <c r="AG2320" s="113"/>
      <c r="AI2320" s="106"/>
      <c r="AJ2320" s="106"/>
      <c r="AN2320" s="86"/>
    </row>
    <row r="2321" spans="1:40" x14ac:dyDescent="0.25">
      <c r="A2321" s="88">
        <f t="shared" si="231"/>
        <v>35</v>
      </c>
      <c r="B2321" s="75"/>
      <c r="C2321" s="101" t="s">
        <v>43</v>
      </c>
      <c r="D2321" s="75"/>
      <c r="E2321" s="101" t="s">
        <v>0</v>
      </c>
      <c r="F2321" s="75"/>
      <c r="G2321" s="193">
        <f>ROUND('[3]Total Proposed Rate (GF)'!$R2912,5)</f>
        <v>-1.719E-2</v>
      </c>
      <c r="H2321" s="115"/>
      <c r="I2321" s="193">
        <f>ROUND('[3]Total Proposed Rate (GF)'!$T2912,5)</f>
        <v>7.2000000000000005E-4</v>
      </c>
      <c r="J2321" s="115"/>
      <c r="K2321" s="193">
        <f>ROUND('[3]Total Proposed Rate (GF)'!$V2912,5)</f>
        <v>1.3350000000000001E-2</v>
      </c>
      <c r="L2321" s="115"/>
      <c r="M2321" s="193">
        <f>ROUND('[3]Total Proposed Rate (GF)'!$X2912,5)</f>
        <v>6.0000000000000002E-5</v>
      </c>
      <c r="N2321" s="115"/>
      <c r="O2321" s="193">
        <f>ROUND('[3]Total Proposed Rate (GF)'!$Z2912,5)</f>
        <v>5.1999999999999995E-4</v>
      </c>
      <c r="P2321" s="115"/>
      <c r="Q2321" s="193">
        <f>ROUND('[3]Total Proposed Rate (GF)'!$AB2912,5)</f>
        <v>5.1500000000000001E-3</v>
      </c>
      <c r="R2321" s="115"/>
      <c r="S2321" s="193">
        <f>ROUND('[3]Total Proposed Rate (GF)'!$AD2912,5)</f>
        <v>3.0000000000000001E-5</v>
      </c>
      <c r="T2321" s="115"/>
      <c r="U2321" s="193">
        <f>ROUND('[3]Total Proposed Rate (GF)'!$AF2912,5)</f>
        <v>0</v>
      </c>
      <c r="V2321" s="115"/>
      <c r="W2321" s="193">
        <f>ROUND('[3]Total Proposed Rate (GF)'!$AH2912,5)</f>
        <v>0</v>
      </c>
      <c r="X2321" s="115"/>
      <c r="Y2321" s="116">
        <f>SUM(G2321:W2321)</f>
        <v>2.6399999999999991E-3</v>
      </c>
      <c r="AA2321" s="193">
        <f>ROUND('[3]Total Proposed Rate (GF)'!$AL2912,5)</f>
        <v>5.7999999999999996E-3</v>
      </c>
      <c r="AB2321" s="75"/>
      <c r="AC2321" s="193">
        <f>ROUND('[3]Total Proposed Rate (GF)'!$AN2912,5)</f>
        <v>5.5109999999999999E-2</v>
      </c>
      <c r="AD2321" s="75"/>
      <c r="AE2321" s="193">
        <f>ROUND('[3]Total Proposed Rate (GF)'!$AP2912,5)</f>
        <v>-8.0000000000000007E-5</v>
      </c>
      <c r="AF2321" s="117"/>
      <c r="AG2321" s="86">
        <f>SUM(Y2321:AE2321)</f>
        <v>6.3469999999999999E-2</v>
      </c>
      <c r="AI2321" s="106"/>
      <c r="AJ2321" s="106"/>
      <c r="AN2321" s="86"/>
    </row>
    <row r="2322" spans="1:40" x14ac:dyDescent="0.25">
      <c r="A2322" s="88">
        <f t="shared" si="231"/>
        <v>36</v>
      </c>
      <c r="B2322" s="75"/>
      <c r="C2322" s="101" t="s">
        <v>42</v>
      </c>
      <c r="D2322" s="75"/>
      <c r="E2322" s="101" t="s">
        <v>0</v>
      </c>
      <c r="F2322" s="75"/>
      <c r="G2322" s="193">
        <f>ROUND('[3]Total Proposed Rate (GF)'!$R2913,5)</f>
        <v>-1.719E-2</v>
      </c>
      <c r="H2322" s="115"/>
      <c r="I2322" s="193">
        <f>ROUND('[3]Total Proposed Rate (GF)'!$T2913,5)</f>
        <v>7.2000000000000005E-4</v>
      </c>
      <c r="J2322" s="115"/>
      <c r="K2322" s="193">
        <f>ROUND('[3]Total Proposed Rate (GF)'!$V2913,5)</f>
        <v>1.3350000000000001E-2</v>
      </c>
      <c r="L2322" s="115"/>
      <c r="M2322" s="193">
        <f>ROUND('[3]Total Proposed Rate (GF)'!$X2913,5)</f>
        <v>6.0000000000000002E-5</v>
      </c>
      <c r="N2322" s="115"/>
      <c r="O2322" s="193">
        <f>ROUND('[3]Total Proposed Rate (GF)'!$Z2913,5)</f>
        <v>5.1999999999999995E-4</v>
      </c>
      <c r="P2322" s="115"/>
      <c r="Q2322" s="193">
        <f>ROUND('[3]Total Proposed Rate (GF)'!$AB2913,5)</f>
        <v>5.1500000000000001E-3</v>
      </c>
      <c r="R2322" s="115"/>
      <c r="S2322" s="193">
        <f>ROUND('[3]Total Proposed Rate (GF)'!$AD2913,5)</f>
        <v>3.0000000000000001E-5</v>
      </c>
      <c r="T2322" s="115"/>
      <c r="U2322" s="193">
        <f>ROUND('[3]Total Proposed Rate (GF)'!$AF2913,5)</f>
        <v>0</v>
      </c>
      <c r="V2322" s="115"/>
      <c r="W2322" s="193">
        <f>ROUND('[3]Total Proposed Rate (GF)'!$AH2913,5)</f>
        <v>0</v>
      </c>
      <c r="X2322" s="115"/>
      <c r="Y2322" s="116">
        <f>SUM(G2322:W2322)</f>
        <v>2.6399999999999991E-3</v>
      </c>
      <c r="AA2322" s="193">
        <f>ROUND('[3]Total Proposed Rate (GF)'!$AL2913,5)</f>
        <v>5.7999999999999996E-3</v>
      </c>
      <c r="AB2322" s="75"/>
      <c r="AC2322" s="193">
        <f>ROUND('[3]Total Proposed Rate (GF)'!$AN2913,5)</f>
        <v>5.2049999999999999E-2</v>
      </c>
      <c r="AD2322" s="75"/>
      <c r="AE2322" s="193">
        <f>ROUND('[3]Total Proposed Rate (GF)'!$AP2913,5)</f>
        <v>-8.0000000000000007E-5</v>
      </c>
      <c r="AF2322" s="117"/>
      <c r="AG2322" s="86">
        <f>SUM(Y2322:AE2322)</f>
        <v>6.0410000000000005E-2</v>
      </c>
      <c r="AI2322" s="106"/>
      <c r="AJ2322" s="106"/>
      <c r="AN2322" s="86"/>
    </row>
    <row r="2323" spans="1:40" x14ac:dyDescent="0.25">
      <c r="A2323" s="88">
        <f t="shared" si="231"/>
        <v>37</v>
      </c>
      <c r="B2323" s="75"/>
      <c r="C2323" s="101" t="s">
        <v>59</v>
      </c>
      <c r="D2323" s="75"/>
      <c r="E2323" s="101" t="s">
        <v>0</v>
      </c>
      <c r="F2323" s="75"/>
      <c r="G2323" s="193">
        <f>ROUND('[3]Total Proposed Rate (GF)'!$R2914,5)</f>
        <v>-1.719E-2</v>
      </c>
      <c r="H2323" s="115"/>
      <c r="I2323" s="193">
        <f>ROUND('[3]Total Proposed Rate (GF)'!$T2914,5)</f>
        <v>7.2000000000000005E-4</v>
      </c>
      <c r="J2323" s="115"/>
      <c r="K2323" s="193">
        <f>ROUND('[3]Total Proposed Rate (GF)'!$V2914,5)</f>
        <v>1.3350000000000001E-2</v>
      </c>
      <c r="L2323" s="115"/>
      <c r="M2323" s="193">
        <f>ROUND('[3]Total Proposed Rate (GF)'!$X2914,5)</f>
        <v>6.0000000000000002E-5</v>
      </c>
      <c r="N2323" s="115"/>
      <c r="O2323" s="193">
        <f>ROUND('[3]Total Proposed Rate (GF)'!$Z2914,5)</f>
        <v>5.1999999999999995E-4</v>
      </c>
      <c r="P2323" s="115"/>
      <c r="Q2323" s="193">
        <f>ROUND('[3]Total Proposed Rate (GF)'!$AB2914,5)</f>
        <v>5.1500000000000001E-3</v>
      </c>
      <c r="R2323" s="115"/>
      <c r="S2323" s="193">
        <f>ROUND('[3]Total Proposed Rate (GF)'!$AD2914,5)</f>
        <v>3.0000000000000001E-5</v>
      </c>
      <c r="T2323" s="115"/>
      <c r="U2323" s="193">
        <f>ROUND('[3]Total Proposed Rate (GF)'!$AF2914,5)</f>
        <v>0</v>
      </c>
      <c r="V2323" s="115"/>
      <c r="W2323" s="193">
        <f>ROUND('[3]Total Proposed Rate (GF)'!$AH2914,5)</f>
        <v>0</v>
      </c>
      <c r="X2323" s="115"/>
      <c r="Y2323" s="116">
        <f>SUM(G2323:W2323)</f>
        <v>2.6399999999999991E-3</v>
      </c>
      <c r="AA2323" s="193">
        <f>ROUND('[3]Total Proposed Rate (GF)'!$AL2914,5)</f>
        <v>5.7999999999999996E-3</v>
      </c>
      <c r="AB2323" s="75"/>
      <c r="AC2323" s="193">
        <f>ROUND('[3]Total Proposed Rate (GF)'!$AN2914,5)</f>
        <v>5.2389999999999999E-2</v>
      </c>
      <c r="AD2323" s="75"/>
      <c r="AE2323" s="193">
        <f>ROUND('[3]Total Proposed Rate (GF)'!$AP2914,5)</f>
        <v>-8.0000000000000007E-5</v>
      </c>
      <c r="AF2323" s="117"/>
      <c r="AG2323" s="86">
        <f>SUM(Y2323:AE2323)</f>
        <v>6.0749999999999998E-2</v>
      </c>
      <c r="AI2323" s="106"/>
      <c r="AJ2323" s="106"/>
      <c r="AN2323" s="86"/>
    </row>
    <row r="2324" spans="1:40" x14ac:dyDescent="0.25">
      <c r="A2324" s="88">
        <f t="shared" si="231"/>
        <v>38</v>
      </c>
      <c r="B2324" s="75"/>
      <c r="C2324" s="163" t="s">
        <v>61</v>
      </c>
      <c r="D2324" s="75"/>
      <c r="E2324" s="87"/>
      <c r="F2324" s="75"/>
      <c r="G2324" s="115"/>
      <c r="H2324" s="75"/>
      <c r="I2324" s="115"/>
      <c r="J2324" s="75"/>
      <c r="K2324" s="115"/>
      <c r="L2324" s="75"/>
      <c r="M2324" s="115"/>
      <c r="N2324" s="75"/>
      <c r="O2324" s="115"/>
      <c r="P2324" s="115"/>
      <c r="Q2324" s="115"/>
      <c r="R2324" s="75"/>
      <c r="S2324" s="115"/>
      <c r="T2324" s="75"/>
      <c r="U2324" s="115"/>
      <c r="V2324" s="115"/>
      <c r="W2324" s="115"/>
      <c r="X2324" s="75"/>
      <c r="Y2324" s="144"/>
      <c r="AA2324" s="115"/>
      <c r="AB2324" s="75"/>
      <c r="AC2324" s="115"/>
      <c r="AD2324" s="75"/>
      <c r="AE2324" s="115"/>
      <c r="AF2324" s="117"/>
      <c r="AG2324" s="113"/>
      <c r="AI2324" s="106"/>
      <c r="AJ2324" s="106"/>
      <c r="AN2324" s="86"/>
    </row>
    <row r="2325" spans="1:40" x14ac:dyDescent="0.25">
      <c r="A2325" s="88">
        <f t="shared" si="231"/>
        <v>39</v>
      </c>
      <c r="B2325" s="75"/>
      <c r="C2325" s="101" t="s">
        <v>43</v>
      </c>
      <c r="D2325" s="75"/>
      <c r="E2325" s="101" t="s">
        <v>0</v>
      </c>
      <c r="F2325" s="75"/>
      <c r="G2325" s="193">
        <f>ROUND('[3]Total Proposed Rate (GF)'!$R2916,5)</f>
        <v>-1.719E-2</v>
      </c>
      <c r="H2325" s="115"/>
      <c r="I2325" s="193">
        <f>ROUND('[3]Total Proposed Rate (GF)'!$T2916,5)</f>
        <v>7.2000000000000005E-4</v>
      </c>
      <c r="J2325" s="115"/>
      <c r="K2325" s="193">
        <f>ROUND('[3]Total Proposed Rate (GF)'!$V2916,5)</f>
        <v>1.3350000000000001E-2</v>
      </c>
      <c r="L2325" s="115"/>
      <c r="M2325" s="193">
        <f>ROUND('[3]Total Proposed Rate (GF)'!$X2916,5)</f>
        <v>6.0000000000000002E-5</v>
      </c>
      <c r="N2325" s="115"/>
      <c r="O2325" s="193">
        <f>ROUND('[3]Total Proposed Rate (GF)'!$Z2916,5)</f>
        <v>5.1999999999999995E-4</v>
      </c>
      <c r="P2325" s="115"/>
      <c r="Q2325" s="193">
        <f>ROUND('[3]Total Proposed Rate (GF)'!$AB2916,5)</f>
        <v>5.1500000000000001E-3</v>
      </c>
      <c r="R2325" s="115"/>
      <c r="S2325" s="193">
        <f>ROUND('[3]Total Proposed Rate (GF)'!$AD2916,5)</f>
        <v>3.0000000000000001E-5</v>
      </c>
      <c r="T2325" s="115"/>
      <c r="U2325" s="193">
        <f>ROUND('[3]Total Proposed Rate (GF)'!$AF2916,5)</f>
        <v>0</v>
      </c>
      <c r="V2325" s="115"/>
      <c r="W2325" s="193">
        <f>ROUND('[3]Total Proposed Rate (GF)'!$AH2916,5)</f>
        <v>0</v>
      </c>
      <c r="X2325" s="115"/>
      <c r="Y2325" s="116">
        <f>SUM(G2325:W2325)</f>
        <v>2.6399999999999991E-3</v>
      </c>
      <c r="AA2325" s="193">
        <f>ROUND('[3]Total Proposed Rate (GF)'!$AL2916,5)</f>
        <v>5.7999999999999996E-3</v>
      </c>
      <c r="AB2325" s="75"/>
      <c r="AC2325" s="193">
        <f>ROUND('[3]Total Proposed Rate (GF)'!$AN2916,5)</f>
        <v>0.16242000000000001</v>
      </c>
      <c r="AD2325" s="75"/>
      <c r="AE2325" s="193">
        <f>ROUND('[3]Total Proposed Rate (GF)'!$AP2916,5)</f>
        <v>-8.0000000000000007E-5</v>
      </c>
      <c r="AF2325" s="117"/>
      <c r="AG2325" s="86">
        <f>SUM(Y2325:AE2325)</f>
        <v>0.17078000000000002</v>
      </c>
      <c r="AI2325" s="106"/>
      <c r="AJ2325" s="106"/>
      <c r="AN2325" s="86"/>
    </row>
    <row r="2326" spans="1:40" x14ac:dyDescent="0.25">
      <c r="A2326" s="88">
        <f t="shared" si="231"/>
        <v>40</v>
      </c>
      <c r="B2326" s="75"/>
      <c r="C2326" s="101" t="s">
        <v>42</v>
      </c>
      <c r="D2326" s="75"/>
      <c r="E2326" s="101" t="s">
        <v>0</v>
      </c>
      <c r="F2326" s="75"/>
      <c r="G2326" s="193">
        <f>ROUND('[3]Total Proposed Rate (GF)'!$R2917,5)</f>
        <v>-1.719E-2</v>
      </c>
      <c r="H2326" s="115"/>
      <c r="I2326" s="193">
        <f>ROUND('[3]Total Proposed Rate (GF)'!$T2917,5)</f>
        <v>7.2000000000000005E-4</v>
      </c>
      <c r="J2326" s="115"/>
      <c r="K2326" s="193">
        <f>ROUND('[3]Total Proposed Rate (GF)'!$V2917,5)</f>
        <v>1.3350000000000001E-2</v>
      </c>
      <c r="L2326" s="115"/>
      <c r="M2326" s="193">
        <f>ROUND('[3]Total Proposed Rate (GF)'!$X2917,5)</f>
        <v>6.0000000000000002E-5</v>
      </c>
      <c r="N2326" s="115"/>
      <c r="O2326" s="193">
        <f>ROUND('[3]Total Proposed Rate (GF)'!$Z2917,5)</f>
        <v>5.1999999999999995E-4</v>
      </c>
      <c r="P2326" s="115"/>
      <c r="Q2326" s="193">
        <f>ROUND('[3]Total Proposed Rate (GF)'!$AB2917,5)</f>
        <v>5.1500000000000001E-3</v>
      </c>
      <c r="R2326" s="115"/>
      <c r="S2326" s="193">
        <f>ROUND('[3]Total Proposed Rate (GF)'!$AD2917,5)</f>
        <v>3.0000000000000001E-5</v>
      </c>
      <c r="T2326" s="115"/>
      <c r="U2326" s="193">
        <f>ROUND('[3]Total Proposed Rate (GF)'!$AF2917,5)</f>
        <v>0</v>
      </c>
      <c r="V2326" s="115"/>
      <c r="W2326" s="193">
        <f>ROUND('[3]Total Proposed Rate (GF)'!$AH2917,5)</f>
        <v>0</v>
      </c>
      <c r="X2326" s="115"/>
      <c r="Y2326" s="116">
        <f>SUM(G2326:W2326)</f>
        <v>2.6399999999999991E-3</v>
      </c>
      <c r="AA2326" s="193">
        <f>ROUND('[3]Total Proposed Rate (GF)'!$AL2917,5)</f>
        <v>5.7999999999999996E-3</v>
      </c>
      <c r="AB2326" s="75"/>
      <c r="AC2326" s="193">
        <f>ROUND('[3]Total Proposed Rate (GF)'!$AN2917,5)</f>
        <v>0.16163</v>
      </c>
      <c r="AD2326" s="75"/>
      <c r="AE2326" s="193">
        <f>ROUND('[3]Total Proposed Rate (GF)'!$AP2917,5)</f>
        <v>-8.0000000000000007E-5</v>
      </c>
      <c r="AF2326" s="117"/>
      <c r="AG2326" s="86">
        <f>SUM(Y2326:AE2326)</f>
        <v>0.16999</v>
      </c>
      <c r="AI2326" s="106"/>
      <c r="AJ2326" s="106"/>
      <c r="AN2326" s="86"/>
    </row>
    <row r="2327" spans="1:40" x14ac:dyDescent="0.25">
      <c r="A2327" s="88">
        <f t="shared" si="231"/>
        <v>41</v>
      </c>
      <c r="B2327" s="75"/>
      <c r="C2327" s="101" t="s">
        <v>59</v>
      </c>
      <c r="D2327" s="75"/>
      <c r="E2327" s="101" t="s">
        <v>0</v>
      </c>
      <c r="F2327" s="75"/>
      <c r="G2327" s="193">
        <f>ROUND('[3]Total Proposed Rate (GF)'!$R2918,5)</f>
        <v>-1.719E-2</v>
      </c>
      <c r="H2327" s="115"/>
      <c r="I2327" s="193">
        <f>ROUND('[3]Total Proposed Rate (GF)'!$T2918,5)</f>
        <v>7.2000000000000005E-4</v>
      </c>
      <c r="J2327" s="115"/>
      <c r="K2327" s="193">
        <f>ROUND('[3]Total Proposed Rate (GF)'!$V2918,5)</f>
        <v>1.3350000000000001E-2</v>
      </c>
      <c r="L2327" s="115"/>
      <c r="M2327" s="193">
        <f>ROUND('[3]Total Proposed Rate (GF)'!$X2918,5)</f>
        <v>6.0000000000000002E-5</v>
      </c>
      <c r="N2327" s="115"/>
      <c r="O2327" s="193">
        <f>ROUND('[3]Total Proposed Rate (GF)'!$Z2918,5)</f>
        <v>5.1999999999999995E-4</v>
      </c>
      <c r="P2327" s="115"/>
      <c r="Q2327" s="193">
        <f>ROUND('[3]Total Proposed Rate (GF)'!$AB2918,5)</f>
        <v>5.1500000000000001E-3</v>
      </c>
      <c r="R2327" s="115"/>
      <c r="S2327" s="193">
        <f>ROUND('[3]Total Proposed Rate (GF)'!$AD2918,5)</f>
        <v>3.0000000000000001E-5</v>
      </c>
      <c r="T2327" s="115"/>
      <c r="U2327" s="193">
        <f>ROUND('[3]Total Proposed Rate (GF)'!$AF2918,5)</f>
        <v>0</v>
      </c>
      <c r="V2327" s="115"/>
      <c r="W2327" s="193">
        <f>ROUND('[3]Total Proposed Rate (GF)'!$AH2918,5)</f>
        <v>0</v>
      </c>
      <c r="X2327" s="115"/>
      <c r="Y2327" s="116">
        <f>SUM(G2327:W2327)</f>
        <v>2.6399999999999991E-3</v>
      </c>
      <c r="AA2327" s="193">
        <f>ROUND('[3]Total Proposed Rate (GF)'!$AL2918,5)</f>
        <v>5.7999999999999996E-3</v>
      </c>
      <c r="AB2327" s="75"/>
      <c r="AC2327" s="193">
        <f>ROUND('[3]Total Proposed Rate (GF)'!$AN2918,5)</f>
        <v>0.16070999999999999</v>
      </c>
      <c r="AD2327" s="75"/>
      <c r="AE2327" s="193">
        <f>ROUND('[3]Total Proposed Rate (GF)'!$AP2918,5)</f>
        <v>-8.0000000000000007E-5</v>
      </c>
      <c r="AF2327" s="117"/>
      <c r="AG2327" s="86">
        <f>SUM(Y2327:AE2327)</f>
        <v>0.16907</v>
      </c>
      <c r="AI2327" s="106"/>
      <c r="AJ2327" s="106"/>
      <c r="AN2327" s="86"/>
    </row>
    <row r="2328" spans="1:40" x14ac:dyDescent="0.25">
      <c r="A2328" s="88">
        <f t="shared" si="231"/>
        <v>42</v>
      </c>
      <c r="B2328" s="75"/>
      <c r="C2328" s="163" t="s">
        <v>282</v>
      </c>
      <c r="D2328" s="75"/>
      <c r="E2328" s="87"/>
      <c r="F2328" s="75"/>
      <c r="G2328" s="115"/>
      <c r="H2328" s="116"/>
      <c r="I2328" s="115"/>
      <c r="J2328" s="116"/>
      <c r="K2328" s="115"/>
      <c r="L2328" s="116"/>
      <c r="M2328" s="115"/>
      <c r="N2328" s="116"/>
      <c r="O2328" s="115"/>
      <c r="P2328" s="115"/>
      <c r="Q2328" s="115"/>
      <c r="R2328" s="116"/>
      <c r="S2328" s="115"/>
      <c r="T2328" s="116"/>
      <c r="U2328" s="115"/>
      <c r="V2328" s="115"/>
      <c r="W2328" s="115"/>
      <c r="X2328" s="116"/>
      <c r="Y2328" s="116"/>
      <c r="AA2328" s="115"/>
      <c r="AB2328" s="75"/>
      <c r="AC2328" s="115"/>
      <c r="AD2328" s="75"/>
      <c r="AE2328" s="115"/>
      <c r="AF2328" s="117"/>
      <c r="AG2328" s="113"/>
      <c r="AI2328" s="106"/>
      <c r="AJ2328" s="106"/>
      <c r="AN2328" s="86"/>
    </row>
    <row r="2329" spans="1:40" x14ac:dyDescent="0.25">
      <c r="A2329" s="88">
        <f t="shared" si="231"/>
        <v>43</v>
      </c>
      <c r="B2329" s="75"/>
      <c r="C2329" s="101" t="s">
        <v>43</v>
      </c>
      <c r="D2329" s="75"/>
      <c r="E2329" s="101" t="s">
        <v>0</v>
      </c>
      <c r="F2329" s="75"/>
      <c r="G2329" s="193">
        <f>ROUND('[3]Total Proposed Rate (GF)'!$R2920,5)</f>
        <v>-1.719E-2</v>
      </c>
      <c r="H2329" s="115"/>
      <c r="I2329" s="193">
        <f>ROUND('[3]Total Proposed Rate (GF)'!$T2920,5)</f>
        <v>7.2000000000000005E-4</v>
      </c>
      <c r="J2329" s="115"/>
      <c r="K2329" s="193">
        <f>ROUND('[3]Total Proposed Rate (GF)'!$V2920,5)</f>
        <v>1.3350000000000001E-2</v>
      </c>
      <c r="L2329" s="115"/>
      <c r="M2329" s="193">
        <f>ROUND('[3]Total Proposed Rate (GF)'!$X2920,5)</f>
        <v>6.0000000000000002E-5</v>
      </c>
      <c r="N2329" s="115"/>
      <c r="O2329" s="193">
        <f>ROUND('[3]Total Proposed Rate (GF)'!$Z2920,5)</f>
        <v>5.1999999999999995E-4</v>
      </c>
      <c r="P2329" s="115"/>
      <c r="Q2329" s="193">
        <f>ROUND('[3]Total Proposed Rate (GF)'!$AB2920,5)</f>
        <v>5.1500000000000001E-3</v>
      </c>
      <c r="R2329" s="115"/>
      <c r="S2329" s="193">
        <f>ROUND('[3]Total Proposed Rate (GF)'!$AD2920,5)</f>
        <v>3.0000000000000001E-5</v>
      </c>
      <c r="T2329" s="115"/>
      <c r="U2329" s="193">
        <f>ROUND('[3]Total Proposed Rate (GF)'!$AF2920,5)</f>
        <v>0</v>
      </c>
      <c r="V2329" s="115"/>
      <c r="W2329" s="193">
        <f>ROUND('[3]Total Proposed Rate (GF)'!$AH2920,5)</f>
        <v>0</v>
      </c>
      <c r="X2329" s="115"/>
      <c r="Y2329" s="116">
        <f>SUM(G2329:W2329)</f>
        <v>2.6399999999999991E-3</v>
      </c>
      <c r="AA2329" s="193">
        <f>ROUND('[3]Total Proposed Rate (GF)'!$AL2920,5)</f>
        <v>5.7999999999999996E-3</v>
      </c>
      <c r="AB2329" s="75"/>
      <c r="AC2329" s="193">
        <f>ROUND('[3]Total Proposed Rate (GF)'!$AN2920,5)</f>
        <v>7.6139999999999999E-2</v>
      </c>
      <c r="AD2329" s="75"/>
      <c r="AE2329" s="193">
        <f>ROUND('[3]Total Proposed Rate (GF)'!$AP2920,5)</f>
        <v>-8.0000000000000007E-5</v>
      </c>
      <c r="AF2329" s="117"/>
      <c r="AG2329" s="86">
        <f>SUM(Y2329:AE2329)</f>
        <v>8.4500000000000006E-2</v>
      </c>
      <c r="AI2329" s="106"/>
      <c r="AJ2329" s="106"/>
      <c r="AN2329" s="86"/>
    </row>
    <row r="2330" spans="1:40" x14ac:dyDescent="0.25">
      <c r="A2330" s="88">
        <f t="shared" si="231"/>
        <v>44</v>
      </c>
      <c r="B2330" s="75"/>
      <c r="C2330" s="101" t="s">
        <v>42</v>
      </c>
      <c r="D2330" s="75"/>
      <c r="E2330" s="101" t="s">
        <v>0</v>
      </c>
      <c r="F2330" s="75"/>
      <c r="G2330" s="193">
        <f>ROUND('[3]Total Proposed Rate (GF)'!$R2921,5)</f>
        <v>-1.719E-2</v>
      </c>
      <c r="H2330" s="115"/>
      <c r="I2330" s="193">
        <f>ROUND('[3]Total Proposed Rate (GF)'!$T2921,5)</f>
        <v>7.2000000000000005E-4</v>
      </c>
      <c r="J2330" s="115"/>
      <c r="K2330" s="193">
        <f>ROUND('[3]Total Proposed Rate (GF)'!$V2921,5)</f>
        <v>1.3350000000000001E-2</v>
      </c>
      <c r="L2330" s="115"/>
      <c r="M2330" s="193">
        <f>ROUND('[3]Total Proposed Rate (GF)'!$X2921,5)</f>
        <v>6.0000000000000002E-5</v>
      </c>
      <c r="N2330" s="115"/>
      <c r="O2330" s="193">
        <f>ROUND('[3]Total Proposed Rate (GF)'!$Z2921,5)</f>
        <v>5.1999999999999995E-4</v>
      </c>
      <c r="P2330" s="115"/>
      <c r="Q2330" s="193">
        <f>ROUND('[3]Total Proposed Rate (GF)'!$AB2921,5)</f>
        <v>5.1500000000000001E-3</v>
      </c>
      <c r="R2330" s="115"/>
      <c r="S2330" s="193">
        <f>ROUND('[3]Total Proposed Rate (GF)'!$AD2921,5)</f>
        <v>3.0000000000000001E-5</v>
      </c>
      <c r="T2330" s="115"/>
      <c r="U2330" s="193">
        <f>ROUND('[3]Total Proposed Rate (GF)'!$AF2921,5)</f>
        <v>0</v>
      </c>
      <c r="V2330" s="115"/>
      <c r="W2330" s="193">
        <f>ROUND('[3]Total Proposed Rate (GF)'!$AH2921,5)</f>
        <v>0</v>
      </c>
      <c r="X2330" s="115"/>
      <c r="Y2330" s="116">
        <f>SUM(G2330:W2330)</f>
        <v>2.6399999999999991E-3</v>
      </c>
      <c r="AA2330" s="193">
        <f>ROUND('[3]Total Proposed Rate (GF)'!$AL2921,5)</f>
        <v>5.7999999999999996E-3</v>
      </c>
      <c r="AB2330" s="75"/>
      <c r="AC2330" s="193">
        <f>ROUND('[3]Total Proposed Rate (GF)'!$AN2921,5)</f>
        <v>7.5810000000000002E-2</v>
      </c>
      <c r="AD2330" s="75"/>
      <c r="AE2330" s="193">
        <f>ROUND('[3]Total Proposed Rate (GF)'!$AP2921,5)</f>
        <v>-8.0000000000000007E-5</v>
      </c>
      <c r="AF2330" s="117"/>
      <c r="AG2330" s="86">
        <f>SUM(Y2330:AE2330)</f>
        <v>8.4170000000000009E-2</v>
      </c>
      <c r="AI2330" s="106"/>
      <c r="AJ2330" s="106"/>
      <c r="AN2330" s="86"/>
    </row>
    <row r="2331" spans="1:40" x14ac:dyDescent="0.25">
      <c r="A2331" s="88">
        <f t="shared" si="231"/>
        <v>45</v>
      </c>
      <c r="B2331" s="75"/>
      <c r="C2331" s="101" t="s">
        <v>59</v>
      </c>
      <c r="D2331" s="75"/>
      <c r="E2331" s="101" t="s">
        <v>0</v>
      </c>
      <c r="F2331" s="75"/>
      <c r="G2331" s="193">
        <f>ROUND('[3]Total Proposed Rate (GF)'!$R2922,5)</f>
        <v>-1.719E-2</v>
      </c>
      <c r="H2331" s="115"/>
      <c r="I2331" s="193">
        <f>ROUND('[3]Total Proposed Rate (GF)'!$T2922,5)</f>
        <v>7.2000000000000005E-4</v>
      </c>
      <c r="J2331" s="115"/>
      <c r="K2331" s="193">
        <f>ROUND('[3]Total Proposed Rate (GF)'!$V2922,5)</f>
        <v>1.3350000000000001E-2</v>
      </c>
      <c r="L2331" s="115"/>
      <c r="M2331" s="193">
        <f>ROUND('[3]Total Proposed Rate (GF)'!$X2922,5)</f>
        <v>6.0000000000000002E-5</v>
      </c>
      <c r="N2331" s="115"/>
      <c r="O2331" s="193">
        <f>ROUND('[3]Total Proposed Rate (GF)'!$Z2922,5)</f>
        <v>5.1999999999999995E-4</v>
      </c>
      <c r="P2331" s="115"/>
      <c r="Q2331" s="193">
        <f>ROUND('[3]Total Proposed Rate (GF)'!$AB2922,5)</f>
        <v>5.1500000000000001E-3</v>
      </c>
      <c r="R2331" s="115"/>
      <c r="S2331" s="193">
        <f>ROUND('[3]Total Proposed Rate (GF)'!$AD2922,5)</f>
        <v>3.0000000000000001E-5</v>
      </c>
      <c r="T2331" s="115"/>
      <c r="U2331" s="193">
        <f>ROUND('[3]Total Proposed Rate (GF)'!$AF2922,5)</f>
        <v>0</v>
      </c>
      <c r="V2331" s="115"/>
      <c r="W2331" s="193">
        <f>ROUND('[3]Total Proposed Rate (GF)'!$AH2922,5)</f>
        <v>0</v>
      </c>
      <c r="X2331" s="115"/>
      <c r="Y2331" s="116">
        <f>SUM(G2331:W2331)</f>
        <v>2.6399999999999991E-3</v>
      </c>
      <c r="AA2331" s="193">
        <f>ROUND('[3]Total Proposed Rate (GF)'!$AL2922,5)</f>
        <v>5.7999999999999996E-3</v>
      </c>
      <c r="AB2331" s="75"/>
      <c r="AC2331" s="193">
        <f>ROUND('[3]Total Proposed Rate (GF)'!$AN2922,5)</f>
        <v>7.5410000000000005E-2</v>
      </c>
      <c r="AD2331" s="75"/>
      <c r="AE2331" s="193">
        <f>ROUND('[3]Total Proposed Rate (GF)'!$AP2922,5)</f>
        <v>-8.0000000000000007E-5</v>
      </c>
      <c r="AF2331" s="117"/>
      <c r="AG2331" s="86">
        <f>SUM(Y2331:AE2331)</f>
        <v>8.3770000000000011E-2</v>
      </c>
      <c r="AI2331" s="106"/>
      <c r="AJ2331" s="106"/>
      <c r="AN2331" s="86"/>
    </row>
    <row r="2332" spans="1:40" x14ac:dyDescent="0.25">
      <c r="A2332" s="88">
        <f t="shared" si="231"/>
        <v>46</v>
      </c>
      <c r="B2332" s="75"/>
      <c r="C2332" s="163" t="s">
        <v>60</v>
      </c>
      <c r="D2332" s="75"/>
      <c r="E2332" s="87"/>
      <c r="F2332" s="75"/>
      <c r="G2332" s="115"/>
      <c r="H2332" s="116"/>
      <c r="I2332" s="115"/>
      <c r="J2332" s="116"/>
      <c r="K2332" s="115"/>
      <c r="L2332" s="116"/>
      <c r="M2332" s="115"/>
      <c r="N2332" s="116"/>
      <c r="O2332" s="115"/>
      <c r="P2332" s="115"/>
      <c r="Q2332" s="115"/>
      <c r="R2332" s="116"/>
      <c r="S2332" s="115"/>
      <c r="T2332" s="116"/>
      <c r="U2332" s="115"/>
      <c r="V2332" s="115"/>
      <c r="W2332" s="115"/>
      <c r="X2332" s="116"/>
      <c r="Y2332" s="116"/>
      <c r="AA2332" s="115"/>
      <c r="AB2332" s="75"/>
      <c r="AC2332" s="115"/>
      <c r="AD2332" s="75"/>
      <c r="AE2332" s="115"/>
      <c r="AF2332" s="117"/>
      <c r="AG2332" s="113"/>
      <c r="AI2332" s="106"/>
      <c r="AJ2332" s="106"/>
      <c r="AN2332" s="86"/>
    </row>
    <row r="2333" spans="1:40" x14ac:dyDescent="0.25">
      <c r="A2333" s="88">
        <f t="shared" si="231"/>
        <v>47</v>
      </c>
      <c r="B2333" s="75"/>
      <c r="C2333" s="101" t="s">
        <v>43</v>
      </c>
      <c r="D2333" s="75"/>
      <c r="E2333" s="101" t="s">
        <v>0</v>
      </c>
      <c r="F2333" s="75"/>
      <c r="G2333" s="193">
        <f>ROUND('[3]Total Proposed Rate (GF)'!$R2924,5)</f>
        <v>-1.719E-2</v>
      </c>
      <c r="H2333" s="115"/>
      <c r="I2333" s="193">
        <f>ROUND('[3]Total Proposed Rate (GF)'!$T2924,5)</f>
        <v>7.2000000000000005E-4</v>
      </c>
      <c r="J2333" s="115"/>
      <c r="K2333" s="193">
        <f>ROUND('[3]Total Proposed Rate (GF)'!$V2924,5)</f>
        <v>1.3350000000000001E-2</v>
      </c>
      <c r="L2333" s="115"/>
      <c r="M2333" s="193">
        <f>ROUND('[3]Total Proposed Rate (GF)'!$X2924,5)</f>
        <v>6.0000000000000002E-5</v>
      </c>
      <c r="N2333" s="115"/>
      <c r="O2333" s="193">
        <f>ROUND('[3]Total Proposed Rate (GF)'!$Z2924,5)</f>
        <v>5.1999999999999995E-4</v>
      </c>
      <c r="P2333" s="115"/>
      <c r="Q2333" s="193">
        <f>ROUND('[3]Total Proposed Rate (GF)'!$AB2924,5)</f>
        <v>5.1500000000000001E-3</v>
      </c>
      <c r="R2333" s="115"/>
      <c r="S2333" s="193">
        <f>ROUND('[3]Total Proposed Rate (GF)'!$AD2924,5)</f>
        <v>3.0000000000000001E-5</v>
      </c>
      <c r="T2333" s="115"/>
      <c r="U2333" s="193">
        <f>ROUND('[3]Total Proposed Rate (GF)'!$AF2924,5)</f>
        <v>0</v>
      </c>
      <c r="V2333" s="115"/>
      <c r="W2333" s="193">
        <f>ROUND('[3]Total Proposed Rate (GF)'!$AH2924,5)</f>
        <v>0</v>
      </c>
      <c r="X2333" s="115"/>
      <c r="Y2333" s="116">
        <f>SUM(G2333:W2333)</f>
        <v>2.6399999999999991E-3</v>
      </c>
      <c r="AA2333" s="193">
        <f>ROUND('[3]Total Proposed Rate (GF)'!$AL2924,5)</f>
        <v>5.7999999999999996E-3</v>
      </c>
      <c r="AB2333" s="75"/>
      <c r="AC2333" s="193">
        <f>ROUND('[3]Total Proposed Rate (GF)'!$AN2924,5)</f>
        <v>7.6119999999999993E-2</v>
      </c>
      <c r="AD2333" s="75"/>
      <c r="AE2333" s="193">
        <f>ROUND('[3]Total Proposed Rate (GF)'!$AP2924,5)</f>
        <v>-8.0000000000000007E-5</v>
      </c>
      <c r="AF2333" s="117"/>
      <c r="AG2333" s="86">
        <f>SUM(Y2333:AE2333)</f>
        <v>8.448E-2</v>
      </c>
      <c r="AI2333" s="106"/>
      <c r="AJ2333" s="106"/>
      <c r="AN2333" s="86"/>
    </row>
    <row r="2334" spans="1:40" x14ac:dyDescent="0.25">
      <c r="A2334" s="88">
        <f t="shared" si="231"/>
        <v>48</v>
      </c>
      <c r="B2334" s="75"/>
      <c r="C2334" s="101" t="s">
        <v>42</v>
      </c>
      <c r="D2334" s="75"/>
      <c r="E2334" s="101" t="s">
        <v>0</v>
      </c>
      <c r="F2334" s="75"/>
      <c r="G2334" s="193">
        <f>ROUND('[3]Total Proposed Rate (GF)'!$R2925,5)</f>
        <v>-1.719E-2</v>
      </c>
      <c r="H2334" s="115"/>
      <c r="I2334" s="193">
        <f>ROUND('[3]Total Proposed Rate (GF)'!$T2925,5)</f>
        <v>7.2000000000000005E-4</v>
      </c>
      <c r="J2334" s="115"/>
      <c r="K2334" s="193">
        <f>ROUND('[3]Total Proposed Rate (GF)'!$V2925,5)</f>
        <v>1.3350000000000001E-2</v>
      </c>
      <c r="L2334" s="115"/>
      <c r="M2334" s="193">
        <f>ROUND('[3]Total Proposed Rate (GF)'!$X2925,5)</f>
        <v>6.0000000000000002E-5</v>
      </c>
      <c r="N2334" s="115"/>
      <c r="O2334" s="193">
        <f>ROUND('[3]Total Proposed Rate (GF)'!$Z2925,5)</f>
        <v>5.1999999999999995E-4</v>
      </c>
      <c r="P2334" s="115"/>
      <c r="Q2334" s="193">
        <f>ROUND('[3]Total Proposed Rate (GF)'!$AB2925,5)</f>
        <v>5.1500000000000001E-3</v>
      </c>
      <c r="R2334" s="115"/>
      <c r="S2334" s="193">
        <f>ROUND('[3]Total Proposed Rate (GF)'!$AD2925,5)</f>
        <v>3.0000000000000001E-5</v>
      </c>
      <c r="T2334" s="115"/>
      <c r="U2334" s="193">
        <f>ROUND('[3]Total Proposed Rate (GF)'!$AF2925,5)</f>
        <v>0</v>
      </c>
      <c r="V2334" s="115"/>
      <c r="W2334" s="193">
        <f>ROUND('[3]Total Proposed Rate (GF)'!$AH2925,5)</f>
        <v>0</v>
      </c>
      <c r="X2334" s="115"/>
      <c r="Y2334" s="116">
        <f>SUM(G2334:W2334)</f>
        <v>2.6399999999999991E-3</v>
      </c>
      <c r="AA2334" s="193">
        <f>ROUND('[3]Total Proposed Rate (GF)'!$AL2925,5)</f>
        <v>5.7999999999999996E-3</v>
      </c>
      <c r="AB2334" s="75"/>
      <c r="AC2334" s="193">
        <f>ROUND('[3]Total Proposed Rate (GF)'!$AN2925,5)</f>
        <v>7.5800000000000006E-2</v>
      </c>
      <c r="AD2334" s="75"/>
      <c r="AE2334" s="193">
        <f>ROUND('[3]Total Proposed Rate (GF)'!$AP2925,5)</f>
        <v>-8.0000000000000007E-5</v>
      </c>
      <c r="AF2334" s="117"/>
      <c r="AG2334" s="86">
        <f>SUM(Y2334:AE2334)</f>
        <v>8.4160000000000013E-2</v>
      </c>
      <c r="AI2334" s="106"/>
      <c r="AJ2334" s="106"/>
      <c r="AN2334" s="86"/>
    </row>
    <row r="2335" spans="1:40" x14ac:dyDescent="0.25">
      <c r="A2335" s="88">
        <f t="shared" si="231"/>
        <v>49</v>
      </c>
      <c r="B2335" s="75"/>
      <c r="C2335" s="101" t="s">
        <v>59</v>
      </c>
      <c r="D2335" s="75"/>
      <c r="E2335" s="101" t="s">
        <v>0</v>
      </c>
      <c r="F2335" s="75"/>
      <c r="G2335" s="193">
        <f>ROUND('[3]Total Proposed Rate (GF)'!$R2926,5)</f>
        <v>-1.719E-2</v>
      </c>
      <c r="H2335" s="115"/>
      <c r="I2335" s="193">
        <f>ROUND('[3]Total Proposed Rate (GF)'!$T2926,5)</f>
        <v>7.2000000000000005E-4</v>
      </c>
      <c r="J2335" s="115"/>
      <c r="K2335" s="193">
        <f>ROUND('[3]Total Proposed Rate (GF)'!$V2926,5)</f>
        <v>1.3350000000000001E-2</v>
      </c>
      <c r="L2335" s="115"/>
      <c r="M2335" s="193">
        <f>ROUND('[3]Total Proposed Rate (GF)'!$X2926,5)</f>
        <v>6.0000000000000002E-5</v>
      </c>
      <c r="N2335" s="115"/>
      <c r="O2335" s="193">
        <f>ROUND('[3]Total Proposed Rate (GF)'!$Z2926,5)</f>
        <v>5.1999999999999995E-4</v>
      </c>
      <c r="P2335" s="115"/>
      <c r="Q2335" s="193">
        <f>ROUND('[3]Total Proposed Rate (GF)'!$AB2926,5)</f>
        <v>5.1500000000000001E-3</v>
      </c>
      <c r="R2335" s="115"/>
      <c r="S2335" s="193">
        <f>ROUND('[3]Total Proposed Rate (GF)'!$AD2926,5)</f>
        <v>3.0000000000000001E-5</v>
      </c>
      <c r="T2335" s="115"/>
      <c r="U2335" s="193">
        <f>ROUND('[3]Total Proposed Rate (GF)'!$AF2926,5)</f>
        <v>0</v>
      </c>
      <c r="V2335" s="115"/>
      <c r="W2335" s="193">
        <f>ROUND('[3]Total Proposed Rate (GF)'!$AH2926,5)</f>
        <v>0</v>
      </c>
      <c r="X2335" s="115"/>
      <c r="Y2335" s="116">
        <f>SUM(G2335:W2335)</f>
        <v>2.6399999999999991E-3</v>
      </c>
      <c r="AA2335" s="193">
        <f>ROUND('[3]Total Proposed Rate (GF)'!$AL2926,5)</f>
        <v>5.7999999999999996E-3</v>
      </c>
      <c r="AB2335" s="75"/>
      <c r="AC2335" s="193">
        <f>ROUND('[3]Total Proposed Rate (GF)'!$AN2926,5)</f>
        <v>7.5389999999999999E-2</v>
      </c>
      <c r="AD2335" s="75"/>
      <c r="AE2335" s="193">
        <f>ROUND('[3]Total Proposed Rate (GF)'!$AP2926,5)</f>
        <v>-8.0000000000000007E-5</v>
      </c>
      <c r="AF2335" s="117"/>
      <c r="AG2335" s="86">
        <f>SUM(Y2335:AE2335)</f>
        <v>8.3750000000000005E-2</v>
      </c>
      <c r="AI2335" s="106"/>
      <c r="AJ2335" s="106"/>
      <c r="AN2335" s="86"/>
    </row>
    <row r="2336" spans="1:40" x14ac:dyDescent="0.25">
      <c r="A2336" s="195"/>
      <c r="B2336" s="75"/>
      <c r="C2336" s="97"/>
      <c r="D2336" s="75"/>
      <c r="E2336" s="96"/>
      <c r="F2336" s="75"/>
      <c r="G2336" s="115"/>
      <c r="H2336" s="75"/>
      <c r="I2336" s="115"/>
      <c r="J2336" s="75"/>
      <c r="K2336" s="115"/>
      <c r="L2336" s="75"/>
      <c r="M2336" s="115"/>
      <c r="N2336" s="75"/>
      <c r="O2336" s="115"/>
      <c r="P2336" s="115"/>
      <c r="Q2336" s="115"/>
      <c r="R2336" s="75"/>
      <c r="S2336" s="115"/>
      <c r="T2336" s="75"/>
      <c r="U2336" s="115"/>
      <c r="V2336" s="115"/>
      <c r="W2336" s="115"/>
      <c r="X2336" s="75"/>
      <c r="Y2336" s="146"/>
      <c r="Z2336" s="145"/>
      <c r="AA2336" s="115"/>
      <c r="AB2336" s="146"/>
      <c r="AC2336" s="115"/>
      <c r="AD2336" s="146"/>
      <c r="AE2336" s="115"/>
      <c r="AF2336" s="147"/>
      <c r="AG2336" s="148"/>
      <c r="AI2336" s="106"/>
      <c r="AJ2336" s="106"/>
      <c r="AN2336" s="86"/>
    </row>
    <row r="2337" spans="1:40" hidden="1" x14ac:dyDescent="0.25">
      <c r="A2337" s="88">
        <v>1</v>
      </c>
      <c r="B2337" s="98"/>
      <c r="C2337" s="228" t="s">
        <v>58</v>
      </c>
      <c r="E2337" s="75"/>
      <c r="G2337" s="115"/>
      <c r="H2337" s="75"/>
      <c r="I2337" s="115"/>
      <c r="J2337" s="75"/>
      <c r="K2337" s="115"/>
      <c r="L2337" s="75"/>
      <c r="M2337" s="115"/>
      <c r="N2337" s="75"/>
      <c r="O2337" s="115"/>
      <c r="P2337" s="115"/>
      <c r="Q2337" s="115"/>
      <c r="R2337" s="75"/>
      <c r="S2337" s="115"/>
      <c r="T2337" s="75"/>
      <c r="U2337" s="115"/>
      <c r="V2337" s="115"/>
      <c r="W2337" s="115"/>
      <c r="X2337" s="75"/>
      <c r="Y2337" s="75"/>
      <c r="AA2337" s="115"/>
      <c r="AB2337" s="75"/>
      <c r="AC2337" s="115"/>
      <c r="AD2337" s="75"/>
      <c r="AE2337" s="115"/>
      <c r="AF2337" s="117"/>
      <c r="AG2337" s="113"/>
      <c r="AI2337" s="106"/>
      <c r="AJ2337" s="106"/>
      <c r="AN2337" s="86"/>
    </row>
    <row r="2338" spans="1:40" ht="12.5" hidden="1" x14ac:dyDescent="0.3">
      <c r="A2338" s="88">
        <f t="shared" ref="A2338:A2369" si="232">+A2337+1</f>
        <v>2</v>
      </c>
      <c r="B2338" s="75"/>
      <c r="C2338" s="229" t="s">
        <v>57</v>
      </c>
      <c r="D2338" s="75"/>
      <c r="E2338" s="87"/>
      <c r="F2338" s="75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  <c r="Z2338" s="104"/>
      <c r="AA2338" s="102"/>
      <c r="AB2338" s="104"/>
      <c r="AC2338" s="102"/>
      <c r="AD2338" s="104"/>
      <c r="AE2338" s="102"/>
      <c r="AF2338" s="112"/>
      <c r="AG2338" s="104"/>
      <c r="AI2338" s="106"/>
      <c r="AJ2338" s="106"/>
      <c r="AN2338" s="86"/>
    </row>
    <row r="2339" spans="1:40" hidden="1" x14ac:dyDescent="0.25">
      <c r="A2339" s="88">
        <f t="shared" si="232"/>
        <v>3</v>
      </c>
      <c r="B2339" s="75"/>
      <c r="C2339" s="101" t="s">
        <v>22</v>
      </c>
      <c r="D2339" s="75"/>
      <c r="E2339" s="87"/>
      <c r="F2339" s="75"/>
      <c r="G2339" s="102"/>
      <c r="H2339" s="102"/>
      <c r="I2339" s="102"/>
      <c r="J2339" s="102"/>
      <c r="K2339" s="102"/>
      <c r="L2339" s="102"/>
      <c r="M2339" s="102"/>
      <c r="N2339" s="102"/>
      <c r="O2339" s="102"/>
      <c r="P2339" s="102"/>
      <c r="Q2339" s="102"/>
      <c r="R2339" s="102"/>
      <c r="S2339" s="102"/>
      <c r="T2339" s="102"/>
      <c r="U2339" s="102"/>
      <c r="V2339" s="102"/>
      <c r="W2339" s="102"/>
      <c r="X2339" s="102"/>
      <c r="Y2339" s="103"/>
      <c r="Z2339" s="104"/>
      <c r="AA2339" s="102"/>
      <c r="AB2339" s="104"/>
      <c r="AC2339" s="102"/>
      <c r="AD2339" s="104"/>
      <c r="AE2339" s="102"/>
      <c r="AF2339" s="112"/>
      <c r="AG2339" s="104"/>
      <c r="AI2339" s="106"/>
      <c r="AJ2339" s="106"/>
      <c r="AN2339" s="86"/>
    </row>
    <row r="2340" spans="1:40" hidden="1" x14ac:dyDescent="0.25">
      <c r="A2340" s="88">
        <f t="shared" si="232"/>
        <v>4</v>
      </c>
      <c r="B2340" s="75"/>
      <c r="C2340" s="187" t="s">
        <v>2</v>
      </c>
      <c r="D2340" s="75"/>
      <c r="E2340" s="87" t="s">
        <v>19</v>
      </c>
      <c r="F2340" s="75"/>
      <c r="G2340" s="102">
        <f>ROUND('[3]Total Proposed Rate (GF)'!$R2985,2)</f>
        <v>0</v>
      </c>
      <c r="H2340" s="102"/>
      <c r="I2340" s="102">
        <f>ROUND('[3]Total Proposed Rate (GF)'!$T2985,2)</f>
        <v>0</v>
      </c>
      <c r="J2340" s="102"/>
      <c r="K2340" s="102">
        <f>ROUND('[3]Total Proposed Rate (GF)'!$V2985,2)</f>
        <v>0</v>
      </c>
      <c r="L2340" s="102"/>
      <c r="M2340" s="102">
        <f>ROUND('[3]Total Proposed Rate (GF)'!$X2985,2)</f>
        <v>0</v>
      </c>
      <c r="N2340" s="102"/>
      <c r="O2340" s="102">
        <f>ROUND('[3]Total Proposed Rate (GF)'!$Z2985,2)</f>
        <v>0</v>
      </c>
      <c r="P2340" s="102"/>
      <c r="Q2340" s="102">
        <f>ROUND('[3]Total Proposed Rate (GF)'!$AB2985,2)</f>
        <v>0</v>
      </c>
      <c r="R2340" s="102"/>
      <c r="S2340" s="102">
        <f>ROUND('[3]Total Proposed Rate (GF)'!$AD2985,2)</f>
        <v>0</v>
      </c>
      <c r="T2340" s="102"/>
      <c r="U2340" s="102">
        <f>ROUND('[3]Total Proposed Rate (GF)'!$AF2985,2)</f>
        <v>0</v>
      </c>
      <c r="V2340" s="102"/>
      <c r="W2340" s="102">
        <f>ROUND('[3]Total Proposed Rate (GF)'!$AH2985,2)</f>
        <v>0</v>
      </c>
      <c r="X2340" s="102"/>
      <c r="Y2340" s="103">
        <f>SUM(G2340:W2340)</f>
        <v>0</v>
      </c>
      <c r="Z2340" s="104"/>
      <c r="AA2340" s="102">
        <f>ROUND('[3]Total Proposed Rate (GF)'!$AL2985,2)</f>
        <v>0</v>
      </c>
      <c r="AB2340" s="104"/>
      <c r="AC2340" s="102">
        <f>ROUND('[3]Total Proposed Rate (GF)'!$AN2985,2)</f>
        <v>0</v>
      </c>
      <c r="AD2340" s="104"/>
      <c r="AE2340" s="102">
        <f>ROUND('[3]Total Proposed Rate (GF)'!$AP2985,2)</f>
        <v>0</v>
      </c>
      <c r="AF2340" s="112"/>
      <c r="AG2340" s="104">
        <f>SUM(Y2340:AE2340)</f>
        <v>0</v>
      </c>
      <c r="AI2340" s="106"/>
      <c r="AJ2340" s="106"/>
      <c r="AN2340" s="86"/>
    </row>
    <row r="2341" spans="1:40" hidden="1" x14ac:dyDescent="0.25">
      <c r="A2341" s="88">
        <f t="shared" si="232"/>
        <v>5</v>
      </c>
      <c r="B2341" s="75"/>
      <c r="C2341" s="187" t="s">
        <v>1</v>
      </c>
      <c r="D2341" s="75"/>
      <c r="E2341" s="87" t="s">
        <v>19</v>
      </c>
      <c r="F2341" s="75"/>
      <c r="G2341" s="102">
        <f>ROUND('[3]Total Proposed Rate (GF)'!$R2986,2)</f>
        <v>0</v>
      </c>
      <c r="H2341" s="102"/>
      <c r="I2341" s="102">
        <f>ROUND('[3]Total Proposed Rate (GF)'!$T2986,2)</f>
        <v>0</v>
      </c>
      <c r="J2341" s="102"/>
      <c r="K2341" s="102">
        <f>ROUND('[3]Total Proposed Rate (GF)'!$V2986,2)</f>
        <v>0</v>
      </c>
      <c r="L2341" s="102"/>
      <c r="M2341" s="102">
        <f>ROUND('[3]Total Proposed Rate (GF)'!$X2986,2)</f>
        <v>0</v>
      </c>
      <c r="N2341" s="102"/>
      <c r="O2341" s="102">
        <f>ROUND('[3]Total Proposed Rate (GF)'!$Z2986,2)</f>
        <v>0</v>
      </c>
      <c r="P2341" s="102"/>
      <c r="Q2341" s="102">
        <f>ROUND('[3]Total Proposed Rate (GF)'!$AB2986,2)</f>
        <v>0</v>
      </c>
      <c r="R2341" s="102"/>
      <c r="S2341" s="102">
        <f>ROUND('[3]Total Proposed Rate (GF)'!$AD2986,2)</f>
        <v>0</v>
      </c>
      <c r="T2341" s="102"/>
      <c r="U2341" s="102">
        <f>ROUND('[3]Total Proposed Rate (GF)'!$AF2986,2)</f>
        <v>0</v>
      </c>
      <c r="V2341" s="102"/>
      <c r="W2341" s="102">
        <f>ROUND('[3]Total Proposed Rate (GF)'!$AH2986,2)</f>
        <v>0</v>
      </c>
      <c r="X2341" s="102"/>
      <c r="Y2341" s="103">
        <f>SUM(G2341:W2341)</f>
        <v>0</v>
      </c>
      <c r="Z2341" s="104"/>
      <c r="AA2341" s="102">
        <f>ROUND('[3]Total Proposed Rate (GF)'!$AL2986,2)</f>
        <v>0</v>
      </c>
      <c r="AB2341" s="104"/>
      <c r="AC2341" s="102">
        <f>ROUND('[3]Total Proposed Rate (GF)'!$AN2986,2)</f>
        <v>0</v>
      </c>
      <c r="AD2341" s="104"/>
      <c r="AE2341" s="102">
        <f>ROUND('[3]Total Proposed Rate (GF)'!$AP2986,2)</f>
        <v>0</v>
      </c>
      <c r="AF2341" s="112"/>
      <c r="AG2341" s="104">
        <f>SUM(Y2341:AE2341)</f>
        <v>0</v>
      </c>
      <c r="AI2341" s="106"/>
      <c r="AJ2341" s="106"/>
      <c r="AN2341" s="86"/>
    </row>
    <row r="2342" spans="1:40" hidden="1" x14ac:dyDescent="0.25">
      <c r="A2342" s="88">
        <f t="shared" si="232"/>
        <v>6</v>
      </c>
      <c r="B2342" s="75"/>
      <c r="C2342" s="101" t="s">
        <v>29</v>
      </c>
      <c r="D2342" s="75"/>
      <c r="E2342" s="87"/>
      <c r="F2342" s="75"/>
      <c r="G2342" s="102"/>
      <c r="H2342" s="102"/>
      <c r="I2342" s="102"/>
      <c r="J2342" s="102"/>
      <c r="K2342" s="102"/>
      <c r="L2342" s="102"/>
      <c r="M2342" s="102"/>
      <c r="N2342" s="102"/>
      <c r="O2342" s="102"/>
      <c r="P2342" s="102"/>
      <c r="Q2342" s="102"/>
      <c r="R2342" s="102"/>
      <c r="S2342" s="102"/>
      <c r="T2342" s="102"/>
      <c r="U2342" s="102"/>
      <c r="V2342" s="102"/>
      <c r="W2342" s="102"/>
      <c r="X2342" s="102"/>
      <c r="Y2342" s="103"/>
      <c r="Z2342" s="104"/>
      <c r="AA2342" s="102"/>
      <c r="AB2342" s="104"/>
      <c r="AC2342" s="102"/>
      <c r="AD2342" s="104"/>
      <c r="AE2342" s="102"/>
      <c r="AF2342" s="112"/>
      <c r="AG2342" s="104"/>
      <c r="AI2342" s="106"/>
      <c r="AJ2342" s="106"/>
      <c r="AN2342" s="86"/>
    </row>
    <row r="2343" spans="1:40" hidden="1" x14ac:dyDescent="0.25">
      <c r="A2343" s="88">
        <f t="shared" si="232"/>
        <v>7</v>
      </c>
      <c r="B2343" s="75"/>
      <c r="C2343" s="187" t="s">
        <v>2</v>
      </c>
      <c r="D2343" s="75"/>
      <c r="E2343" s="87" t="s">
        <v>10</v>
      </c>
      <c r="F2343" s="75"/>
      <c r="G2343" s="102">
        <f>ROUND('[3]Total Proposed Rate (GF)'!$R2988,2)</f>
        <v>0</v>
      </c>
      <c r="H2343" s="102"/>
      <c r="I2343" s="102">
        <f>ROUND('[3]Total Proposed Rate (GF)'!$T2988,2)</f>
        <v>0</v>
      </c>
      <c r="J2343" s="102"/>
      <c r="K2343" s="102">
        <f>ROUND('[3]Total Proposed Rate (GF)'!$V2988,2)</f>
        <v>0</v>
      </c>
      <c r="L2343" s="102"/>
      <c r="M2343" s="102">
        <f>ROUND('[3]Total Proposed Rate (GF)'!$X2988,2)</f>
        <v>0</v>
      </c>
      <c r="N2343" s="102"/>
      <c r="O2343" s="102">
        <f>ROUND('[3]Total Proposed Rate (GF)'!$Z2988,2)</f>
        <v>0</v>
      </c>
      <c r="P2343" s="102"/>
      <c r="Q2343" s="102">
        <f>ROUND('[3]Total Proposed Rate (GF)'!$AB2988,2)</f>
        <v>0</v>
      </c>
      <c r="R2343" s="102"/>
      <c r="S2343" s="102">
        <f>ROUND('[3]Total Proposed Rate (GF)'!$AD2988,2)</f>
        <v>0</v>
      </c>
      <c r="T2343" s="102"/>
      <c r="U2343" s="102">
        <f>ROUND('[3]Total Proposed Rate (GF)'!$AF2988,2)</f>
        <v>0</v>
      </c>
      <c r="V2343" s="102"/>
      <c r="W2343" s="102">
        <f>ROUND('[3]Total Proposed Rate (GF)'!$AH2988,2)</f>
        <v>0</v>
      </c>
      <c r="X2343" s="102"/>
      <c r="Y2343" s="103">
        <f>SUM(G2343:W2343)</f>
        <v>0</v>
      </c>
      <c r="Z2343" s="104"/>
      <c r="AA2343" s="102">
        <f>ROUND('[3]Total Proposed Rate (GF)'!$AL2988,2)</f>
        <v>0</v>
      </c>
      <c r="AB2343" s="104"/>
      <c r="AC2343" s="102">
        <f>ROUND('[3]Total Proposed Rate (GF)'!$AN2988,2)</f>
        <v>0</v>
      </c>
      <c r="AD2343" s="104"/>
      <c r="AE2343" s="102">
        <f>ROUND('[3]Total Proposed Rate (GF)'!$AP2988,2)</f>
        <v>0</v>
      </c>
      <c r="AF2343" s="112"/>
      <c r="AG2343" s="104">
        <f>SUM(Y2343:AE2343)</f>
        <v>0</v>
      </c>
      <c r="AI2343" s="106"/>
      <c r="AJ2343" s="106"/>
      <c r="AN2343" s="86"/>
    </row>
    <row r="2344" spans="1:40" hidden="1" x14ac:dyDescent="0.25">
      <c r="A2344" s="88">
        <f t="shared" si="232"/>
        <v>8</v>
      </c>
      <c r="B2344" s="75"/>
      <c r="C2344" s="187" t="s">
        <v>1</v>
      </c>
      <c r="D2344" s="75"/>
      <c r="E2344" s="87" t="s">
        <v>10</v>
      </c>
      <c r="F2344" s="75"/>
      <c r="G2344" s="102">
        <f>ROUND('[3]Total Proposed Rate (GF)'!$R2989,2)</f>
        <v>0</v>
      </c>
      <c r="H2344" s="102"/>
      <c r="I2344" s="102">
        <f>ROUND('[3]Total Proposed Rate (GF)'!$T2989,2)</f>
        <v>0</v>
      </c>
      <c r="J2344" s="102"/>
      <c r="K2344" s="102">
        <f>ROUND('[3]Total Proposed Rate (GF)'!$V2989,2)</f>
        <v>0</v>
      </c>
      <c r="L2344" s="102"/>
      <c r="M2344" s="102">
        <f>ROUND('[3]Total Proposed Rate (GF)'!$X2989,2)</f>
        <v>0</v>
      </c>
      <c r="N2344" s="102"/>
      <c r="O2344" s="102">
        <f>ROUND('[3]Total Proposed Rate (GF)'!$Z2989,2)</f>
        <v>0</v>
      </c>
      <c r="P2344" s="102"/>
      <c r="Q2344" s="102">
        <f>ROUND('[3]Total Proposed Rate (GF)'!$AB2989,2)</f>
        <v>0</v>
      </c>
      <c r="R2344" s="102"/>
      <c r="S2344" s="102">
        <f>ROUND('[3]Total Proposed Rate (GF)'!$AD2989,2)</f>
        <v>0</v>
      </c>
      <c r="T2344" s="102"/>
      <c r="U2344" s="102">
        <f>ROUND('[3]Total Proposed Rate (GF)'!$AF2989,2)</f>
        <v>0</v>
      </c>
      <c r="V2344" s="102"/>
      <c r="W2344" s="102">
        <f>ROUND('[3]Total Proposed Rate (GF)'!$AH2989,2)</f>
        <v>0</v>
      </c>
      <c r="X2344" s="102"/>
      <c r="Y2344" s="103">
        <f>SUM(G2344:W2344)</f>
        <v>0</v>
      </c>
      <c r="Z2344" s="104"/>
      <c r="AA2344" s="102">
        <f>ROUND('[3]Total Proposed Rate (GF)'!$AL2989,2)</f>
        <v>0</v>
      </c>
      <c r="AB2344" s="104"/>
      <c r="AC2344" s="102">
        <f>ROUND('[3]Total Proposed Rate (GF)'!$AN2989,2)</f>
        <v>0</v>
      </c>
      <c r="AD2344" s="104"/>
      <c r="AE2344" s="102">
        <f>ROUND('[3]Total Proposed Rate (GF)'!$AP2989,2)</f>
        <v>0</v>
      </c>
      <c r="AF2344" s="112"/>
      <c r="AG2344" s="104">
        <f>SUM(Y2344:AE2344)</f>
        <v>0</v>
      </c>
      <c r="AI2344" s="106"/>
      <c r="AJ2344" s="106"/>
      <c r="AN2344" s="86"/>
    </row>
    <row r="2345" spans="1:40" hidden="1" x14ac:dyDescent="0.25">
      <c r="A2345" s="88">
        <f t="shared" si="232"/>
        <v>9</v>
      </c>
      <c r="B2345" s="75"/>
      <c r="C2345" s="75" t="s">
        <v>46</v>
      </c>
      <c r="E2345" s="87"/>
      <c r="F2345" s="75"/>
      <c r="G2345" s="102"/>
      <c r="H2345" s="102"/>
      <c r="I2345" s="102"/>
      <c r="J2345" s="102"/>
      <c r="K2345" s="102"/>
      <c r="L2345" s="102"/>
      <c r="M2345" s="102"/>
      <c r="N2345" s="102"/>
      <c r="O2345" s="102"/>
      <c r="P2345" s="102"/>
      <c r="Q2345" s="102"/>
      <c r="R2345" s="102"/>
      <c r="S2345" s="102"/>
      <c r="T2345" s="102"/>
      <c r="U2345" s="102"/>
      <c r="V2345" s="102"/>
      <c r="W2345" s="102"/>
      <c r="X2345" s="102"/>
      <c r="Y2345" s="103"/>
      <c r="Z2345" s="104"/>
      <c r="AA2345" s="102"/>
      <c r="AB2345" s="104"/>
      <c r="AC2345" s="102"/>
      <c r="AD2345" s="104"/>
      <c r="AE2345" s="102"/>
      <c r="AF2345" s="105"/>
      <c r="AG2345" s="105"/>
      <c r="AI2345" s="106"/>
      <c r="AJ2345" s="106"/>
      <c r="AN2345" s="86"/>
    </row>
    <row r="2346" spans="1:40" hidden="1" x14ac:dyDescent="0.25">
      <c r="A2346" s="88">
        <f t="shared" si="232"/>
        <v>10</v>
      </c>
      <c r="B2346" s="75"/>
      <c r="C2346" s="187" t="s">
        <v>2</v>
      </c>
      <c r="E2346" s="87" t="s">
        <v>10</v>
      </c>
      <c r="F2346" s="75"/>
      <c r="G2346" s="102">
        <f>ROUND('[3]Total Proposed Rate (GF)'!$R2991,2)</f>
        <v>0</v>
      </c>
      <c r="H2346" s="102"/>
      <c r="I2346" s="102">
        <f>ROUND('[3]Total Proposed Rate (GF)'!$T2991,2)</f>
        <v>0</v>
      </c>
      <c r="J2346" s="102"/>
      <c r="K2346" s="102">
        <f>ROUND('[3]Total Proposed Rate (GF)'!$V2991,2)</f>
        <v>0</v>
      </c>
      <c r="L2346" s="102"/>
      <c r="M2346" s="102">
        <f>ROUND('[3]Total Proposed Rate (GF)'!$X2991,2)</f>
        <v>0</v>
      </c>
      <c r="N2346" s="102"/>
      <c r="O2346" s="102">
        <f>ROUND('[3]Total Proposed Rate (GF)'!$Z2991,2)</f>
        <v>0</v>
      </c>
      <c r="P2346" s="102"/>
      <c r="Q2346" s="102">
        <f>ROUND('[3]Total Proposed Rate (GF)'!$AB2991,2)</f>
        <v>0</v>
      </c>
      <c r="R2346" s="102"/>
      <c r="S2346" s="102">
        <f>ROUND('[3]Total Proposed Rate (GF)'!$AD2991,2)</f>
        <v>0</v>
      </c>
      <c r="T2346" s="102"/>
      <c r="U2346" s="102">
        <f>ROUND('[3]Total Proposed Rate (GF)'!$AF2991,2)</f>
        <v>0</v>
      </c>
      <c r="V2346" s="102"/>
      <c r="W2346" s="102">
        <f>ROUND('[3]Total Proposed Rate (GF)'!$AH2991,2)</f>
        <v>0</v>
      </c>
      <c r="X2346" s="102"/>
      <c r="Y2346" s="103">
        <f>SUM(G2346:W2346)</f>
        <v>0</v>
      </c>
      <c r="Z2346" s="104"/>
      <c r="AA2346" s="102">
        <f>ROUND('[3]Total Proposed Rate (GF)'!$AL2991,2)</f>
        <v>0</v>
      </c>
      <c r="AB2346" s="104"/>
      <c r="AC2346" s="102">
        <f>ROUND('[3]Total Proposed Rate (GF)'!$AN2991,2)</f>
        <v>0</v>
      </c>
      <c r="AD2346" s="104"/>
      <c r="AE2346" s="102">
        <f>ROUND('[3]Total Proposed Rate (GF)'!$AP2991,2)</f>
        <v>0</v>
      </c>
      <c r="AF2346" s="112"/>
      <c r="AG2346" s="104">
        <f>SUM(Y2346:AE2346)</f>
        <v>0</v>
      </c>
      <c r="AI2346" s="106"/>
      <c r="AJ2346" s="106"/>
      <c r="AN2346" s="86"/>
    </row>
    <row r="2347" spans="1:40" hidden="1" x14ac:dyDescent="0.25">
      <c r="A2347" s="88">
        <f t="shared" si="232"/>
        <v>11</v>
      </c>
      <c r="B2347" s="75"/>
      <c r="C2347" s="187" t="s">
        <v>1</v>
      </c>
      <c r="E2347" s="87" t="s">
        <v>10</v>
      </c>
      <c r="F2347" s="75"/>
      <c r="G2347" s="102">
        <f>ROUND('[3]Total Proposed Rate (GF)'!$R2992,2)</f>
        <v>0</v>
      </c>
      <c r="H2347" s="102"/>
      <c r="I2347" s="102">
        <f>ROUND('[3]Total Proposed Rate (GF)'!$T2992,2)</f>
        <v>0</v>
      </c>
      <c r="J2347" s="102"/>
      <c r="K2347" s="102">
        <f>ROUND('[3]Total Proposed Rate (GF)'!$V2992,2)</f>
        <v>0</v>
      </c>
      <c r="L2347" s="102"/>
      <c r="M2347" s="102">
        <f>ROUND('[3]Total Proposed Rate (GF)'!$X2992,2)</f>
        <v>0</v>
      </c>
      <c r="N2347" s="102"/>
      <c r="O2347" s="102">
        <f>ROUND('[3]Total Proposed Rate (GF)'!$Z2992,2)</f>
        <v>0</v>
      </c>
      <c r="P2347" s="102"/>
      <c r="Q2347" s="102">
        <f>ROUND('[3]Total Proposed Rate (GF)'!$AB2992,2)</f>
        <v>0</v>
      </c>
      <c r="R2347" s="102"/>
      <c r="S2347" s="102">
        <f>ROUND('[3]Total Proposed Rate (GF)'!$AD2992,2)</f>
        <v>0</v>
      </c>
      <c r="T2347" s="102"/>
      <c r="U2347" s="102">
        <f>ROUND('[3]Total Proposed Rate (GF)'!$AF2992,2)</f>
        <v>0</v>
      </c>
      <c r="V2347" s="102"/>
      <c r="W2347" s="102">
        <f>ROUND('[3]Total Proposed Rate (GF)'!$AH2992,2)</f>
        <v>0</v>
      </c>
      <c r="X2347" s="102"/>
      <c r="Y2347" s="103">
        <f>SUM(G2347:W2347)</f>
        <v>0</v>
      </c>
      <c r="Z2347" s="104"/>
      <c r="AA2347" s="102">
        <f>ROUND('[3]Total Proposed Rate (GF)'!$AL2992,2)</f>
        <v>0</v>
      </c>
      <c r="AB2347" s="104"/>
      <c r="AC2347" s="102">
        <f>ROUND('[3]Total Proposed Rate (GF)'!$AN2992,2)</f>
        <v>0</v>
      </c>
      <c r="AD2347" s="104"/>
      <c r="AE2347" s="102">
        <f>ROUND('[3]Total Proposed Rate (GF)'!$AP2992,2)</f>
        <v>0</v>
      </c>
      <c r="AF2347" s="112"/>
      <c r="AG2347" s="104">
        <f>SUM(Y2347:AE2347)</f>
        <v>0</v>
      </c>
      <c r="AI2347" s="106"/>
      <c r="AJ2347" s="106"/>
      <c r="AN2347" s="86"/>
    </row>
    <row r="2348" spans="1:40" hidden="1" x14ac:dyDescent="0.25">
      <c r="A2348" s="88">
        <f t="shared" si="232"/>
        <v>12</v>
      </c>
      <c r="B2348" s="75"/>
      <c r="C2348" s="101" t="s">
        <v>56</v>
      </c>
      <c r="E2348" s="87"/>
      <c r="F2348" s="75"/>
      <c r="G2348" s="102"/>
      <c r="H2348" s="102"/>
      <c r="I2348" s="102"/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  <c r="W2348" s="102"/>
      <c r="X2348" s="102"/>
      <c r="Y2348" s="103"/>
      <c r="Z2348" s="104"/>
      <c r="AA2348" s="102"/>
      <c r="AB2348" s="104"/>
      <c r="AC2348" s="102"/>
      <c r="AD2348" s="104"/>
      <c r="AE2348" s="102"/>
      <c r="AF2348" s="105"/>
      <c r="AG2348" s="105"/>
      <c r="AI2348" s="106"/>
      <c r="AJ2348" s="106"/>
      <c r="AN2348" s="86"/>
    </row>
    <row r="2349" spans="1:40" hidden="1" x14ac:dyDescent="0.25">
      <c r="A2349" s="88">
        <f t="shared" si="232"/>
        <v>13</v>
      </c>
      <c r="B2349" s="75"/>
      <c r="C2349" s="87" t="s">
        <v>6</v>
      </c>
      <c r="E2349" s="87"/>
      <c r="F2349" s="75"/>
      <c r="G2349" s="102"/>
      <c r="H2349" s="102"/>
      <c r="I2349" s="102"/>
      <c r="J2349" s="102"/>
      <c r="K2349" s="102"/>
      <c r="L2349" s="102"/>
      <c r="M2349" s="102"/>
      <c r="N2349" s="102"/>
      <c r="O2349" s="102"/>
      <c r="P2349" s="102"/>
      <c r="Q2349" s="102"/>
      <c r="R2349" s="102"/>
      <c r="S2349" s="102"/>
      <c r="T2349" s="102"/>
      <c r="U2349" s="102"/>
      <c r="V2349" s="102"/>
      <c r="W2349" s="102"/>
      <c r="X2349" s="102"/>
      <c r="Y2349" s="103"/>
      <c r="Z2349" s="104"/>
      <c r="AA2349" s="102"/>
      <c r="AB2349" s="104"/>
      <c r="AC2349" s="102"/>
      <c r="AD2349" s="104"/>
      <c r="AE2349" s="102"/>
      <c r="AF2349" s="112"/>
      <c r="AG2349" s="104"/>
      <c r="AI2349" s="106"/>
      <c r="AJ2349" s="106"/>
      <c r="AN2349" s="86"/>
    </row>
    <row r="2350" spans="1:40" hidden="1" x14ac:dyDescent="0.25">
      <c r="A2350" s="88">
        <f t="shared" si="232"/>
        <v>14</v>
      </c>
      <c r="B2350" s="75"/>
      <c r="C2350" s="187" t="s">
        <v>2</v>
      </c>
      <c r="E2350" s="87" t="s">
        <v>10</v>
      </c>
      <c r="F2350" s="75"/>
      <c r="G2350" s="102">
        <f>ROUND('[3]Total Proposed Rate (GF)'!$R2995,2)</f>
        <v>0</v>
      </c>
      <c r="H2350" s="102"/>
      <c r="I2350" s="102">
        <f>ROUND('[3]Total Proposed Rate (GF)'!$T2995,2)</f>
        <v>0</v>
      </c>
      <c r="J2350" s="102"/>
      <c r="K2350" s="102">
        <f>ROUND('[3]Total Proposed Rate (GF)'!$V2995,2)</f>
        <v>0</v>
      </c>
      <c r="L2350" s="102"/>
      <c r="M2350" s="102">
        <f>ROUND('[3]Total Proposed Rate (GF)'!$X2995,2)</f>
        <v>0</v>
      </c>
      <c r="N2350" s="102"/>
      <c r="O2350" s="102">
        <f>ROUND('[3]Total Proposed Rate (GF)'!$Z2995,2)</f>
        <v>0</v>
      </c>
      <c r="P2350" s="102"/>
      <c r="Q2350" s="102">
        <f>ROUND('[3]Total Proposed Rate (GF)'!$AB2995,2)</f>
        <v>0</v>
      </c>
      <c r="R2350" s="102"/>
      <c r="S2350" s="102">
        <f>ROUND('[3]Total Proposed Rate (GF)'!$AD2995,2)</f>
        <v>0</v>
      </c>
      <c r="T2350" s="102"/>
      <c r="U2350" s="102">
        <f>ROUND('[3]Total Proposed Rate (GF)'!$AF2995,2)</f>
        <v>0</v>
      </c>
      <c r="V2350" s="102"/>
      <c r="W2350" s="102">
        <f>ROUND('[3]Total Proposed Rate (GF)'!$AH2995,2)</f>
        <v>0</v>
      </c>
      <c r="X2350" s="102"/>
      <c r="Y2350" s="103">
        <f>SUM(G2350:W2350)</f>
        <v>0</v>
      </c>
      <c r="Z2350" s="104"/>
      <c r="AA2350" s="102">
        <f>ROUND('[3]Total Proposed Rate (GF)'!$AL2995,2)</f>
        <v>0</v>
      </c>
      <c r="AB2350" s="104"/>
      <c r="AC2350" s="102">
        <f>ROUND('[3]Total Proposed Rate (GF)'!$AN2995,2)</f>
        <v>0</v>
      </c>
      <c r="AD2350" s="104"/>
      <c r="AE2350" s="102">
        <f>ROUND('[3]Total Proposed Rate (GF)'!$AP2995,2)</f>
        <v>0</v>
      </c>
      <c r="AF2350" s="112"/>
      <c r="AG2350" s="104">
        <f>SUM(Y2350:AE2350)</f>
        <v>0</v>
      </c>
      <c r="AI2350" s="106"/>
      <c r="AJ2350" s="106"/>
      <c r="AN2350" s="86"/>
    </row>
    <row r="2351" spans="1:40" hidden="1" x14ac:dyDescent="0.25">
      <c r="A2351" s="88">
        <f t="shared" si="232"/>
        <v>15</v>
      </c>
      <c r="B2351" s="75"/>
      <c r="C2351" s="187" t="s">
        <v>1</v>
      </c>
      <c r="E2351" s="87" t="s">
        <v>10</v>
      </c>
      <c r="F2351" s="75"/>
      <c r="G2351" s="102">
        <f>ROUND('[3]Total Proposed Rate (GF)'!$R2996,2)</f>
        <v>0</v>
      </c>
      <c r="H2351" s="102"/>
      <c r="I2351" s="102">
        <f>ROUND('[3]Total Proposed Rate (GF)'!$T2996,2)</f>
        <v>0</v>
      </c>
      <c r="J2351" s="102"/>
      <c r="K2351" s="102">
        <f>ROUND('[3]Total Proposed Rate (GF)'!$V2996,2)</f>
        <v>0</v>
      </c>
      <c r="L2351" s="102"/>
      <c r="M2351" s="102">
        <f>ROUND('[3]Total Proposed Rate (GF)'!$X2996,2)</f>
        <v>0</v>
      </c>
      <c r="N2351" s="102"/>
      <c r="O2351" s="102">
        <f>ROUND('[3]Total Proposed Rate (GF)'!$Z2996,2)</f>
        <v>0</v>
      </c>
      <c r="P2351" s="102"/>
      <c r="Q2351" s="102">
        <f>ROUND('[3]Total Proposed Rate (GF)'!$AB2996,2)</f>
        <v>0</v>
      </c>
      <c r="R2351" s="102"/>
      <c r="S2351" s="102">
        <f>ROUND('[3]Total Proposed Rate (GF)'!$AD2996,2)</f>
        <v>0</v>
      </c>
      <c r="T2351" s="102"/>
      <c r="U2351" s="102">
        <f>ROUND('[3]Total Proposed Rate (GF)'!$AF2996,2)</f>
        <v>0</v>
      </c>
      <c r="V2351" s="102"/>
      <c r="W2351" s="102">
        <f>ROUND('[3]Total Proposed Rate (GF)'!$AH2996,2)</f>
        <v>0</v>
      </c>
      <c r="X2351" s="102"/>
      <c r="Y2351" s="103">
        <f>SUM(G2351:W2351)</f>
        <v>0</v>
      </c>
      <c r="Z2351" s="104"/>
      <c r="AA2351" s="102">
        <f>ROUND('[3]Total Proposed Rate (GF)'!$AL2996,2)</f>
        <v>0</v>
      </c>
      <c r="AB2351" s="104"/>
      <c r="AC2351" s="102">
        <f>ROUND('[3]Total Proposed Rate (GF)'!$AN2996,2)</f>
        <v>0</v>
      </c>
      <c r="AD2351" s="104"/>
      <c r="AE2351" s="102">
        <f>ROUND('[3]Total Proposed Rate (GF)'!$AP2996,2)</f>
        <v>0</v>
      </c>
      <c r="AF2351" s="112"/>
      <c r="AG2351" s="104">
        <f>SUM(Y2351:AE2351)</f>
        <v>0</v>
      </c>
      <c r="AI2351" s="106"/>
      <c r="AJ2351" s="106"/>
      <c r="AN2351" s="86"/>
    </row>
    <row r="2352" spans="1:40" hidden="1" x14ac:dyDescent="0.25">
      <c r="A2352" s="88">
        <f t="shared" si="232"/>
        <v>16</v>
      </c>
      <c r="B2352" s="75"/>
      <c r="C2352" s="87" t="s">
        <v>5</v>
      </c>
      <c r="E2352" s="87"/>
      <c r="F2352" s="75"/>
      <c r="G2352" s="102"/>
      <c r="H2352" s="102"/>
      <c r="I2352" s="102"/>
      <c r="J2352" s="102"/>
      <c r="K2352" s="102"/>
      <c r="L2352" s="102"/>
      <c r="M2352" s="102"/>
      <c r="N2352" s="102"/>
      <c r="O2352" s="102"/>
      <c r="P2352" s="102"/>
      <c r="Q2352" s="102"/>
      <c r="R2352" s="102"/>
      <c r="S2352" s="102"/>
      <c r="T2352" s="102"/>
      <c r="U2352" s="102"/>
      <c r="V2352" s="102"/>
      <c r="W2352" s="102"/>
      <c r="X2352" s="102"/>
      <c r="Y2352" s="103"/>
      <c r="Z2352" s="104"/>
      <c r="AA2352" s="102"/>
      <c r="AB2352" s="104"/>
      <c r="AC2352" s="102"/>
      <c r="AD2352" s="104"/>
      <c r="AE2352" s="102"/>
      <c r="AF2352" s="105"/>
      <c r="AG2352" s="105"/>
      <c r="AI2352" s="106"/>
      <c r="AJ2352" s="106"/>
    </row>
    <row r="2353" spans="1:40" hidden="1" x14ac:dyDescent="0.25">
      <c r="A2353" s="88">
        <f t="shared" si="232"/>
        <v>17</v>
      </c>
      <c r="B2353" s="75"/>
      <c r="C2353" s="187" t="s">
        <v>2</v>
      </c>
      <c r="E2353" s="87" t="s">
        <v>10</v>
      </c>
      <c r="F2353" s="75"/>
      <c r="G2353" s="102">
        <f>ROUND('[3]Total Proposed Rate (GF)'!$R2998,2)</f>
        <v>0</v>
      </c>
      <c r="H2353" s="102"/>
      <c r="I2353" s="102">
        <f>ROUND('[3]Total Proposed Rate (GF)'!$T2998,2)</f>
        <v>0</v>
      </c>
      <c r="J2353" s="102"/>
      <c r="K2353" s="102">
        <f>ROUND('[3]Total Proposed Rate (GF)'!$V2998,2)</f>
        <v>0</v>
      </c>
      <c r="L2353" s="102"/>
      <c r="M2353" s="102">
        <f>ROUND('[3]Total Proposed Rate (GF)'!$X2998,2)</f>
        <v>0</v>
      </c>
      <c r="N2353" s="102"/>
      <c r="O2353" s="102">
        <f>ROUND('[3]Total Proposed Rate (GF)'!$Z2998,2)</f>
        <v>0</v>
      </c>
      <c r="P2353" s="102"/>
      <c r="Q2353" s="102">
        <f>ROUND('[3]Total Proposed Rate (GF)'!$AB2998,2)</f>
        <v>0</v>
      </c>
      <c r="R2353" s="102"/>
      <c r="S2353" s="102">
        <f>ROUND('[3]Total Proposed Rate (GF)'!$AD2998,2)</f>
        <v>0</v>
      </c>
      <c r="T2353" s="102"/>
      <c r="U2353" s="102">
        <f>ROUND('[3]Total Proposed Rate (GF)'!$AF2998,2)</f>
        <v>0</v>
      </c>
      <c r="V2353" s="102"/>
      <c r="W2353" s="102">
        <f>ROUND('[3]Total Proposed Rate (GF)'!$AH2998,2)</f>
        <v>0</v>
      </c>
      <c r="X2353" s="102"/>
      <c r="Y2353" s="103">
        <f>SUM(G2353:W2353)</f>
        <v>0</v>
      </c>
      <c r="Z2353" s="104"/>
      <c r="AA2353" s="102">
        <f>ROUND('[3]Total Proposed Rate (GF)'!$AL2998,2)</f>
        <v>0</v>
      </c>
      <c r="AB2353" s="104"/>
      <c r="AC2353" s="102">
        <f>ROUND('[3]Total Proposed Rate (GF)'!$AN2998,2)</f>
        <v>0</v>
      </c>
      <c r="AD2353" s="104"/>
      <c r="AE2353" s="102">
        <f>ROUND('[3]Total Proposed Rate (GF)'!$AP2998,2)</f>
        <v>0</v>
      </c>
      <c r="AF2353" s="112"/>
      <c r="AG2353" s="104">
        <f>SUM(Y2353:AE2353)</f>
        <v>0</v>
      </c>
      <c r="AI2353" s="106"/>
      <c r="AJ2353" s="106"/>
    </row>
    <row r="2354" spans="1:40" hidden="1" x14ac:dyDescent="0.25">
      <c r="A2354" s="88">
        <f t="shared" si="232"/>
        <v>18</v>
      </c>
      <c r="B2354" s="75"/>
      <c r="C2354" s="187" t="s">
        <v>1</v>
      </c>
      <c r="E2354" s="87" t="s">
        <v>10</v>
      </c>
      <c r="F2354" s="75"/>
      <c r="G2354" s="102">
        <f>ROUND('[3]Total Proposed Rate (GF)'!$R2999,2)</f>
        <v>0</v>
      </c>
      <c r="H2354" s="102"/>
      <c r="I2354" s="102">
        <f>ROUND('[3]Total Proposed Rate (GF)'!$T2999,2)</f>
        <v>0</v>
      </c>
      <c r="J2354" s="102"/>
      <c r="K2354" s="102">
        <f>ROUND('[3]Total Proposed Rate (GF)'!$V2999,2)</f>
        <v>0</v>
      </c>
      <c r="L2354" s="102"/>
      <c r="M2354" s="102">
        <f>ROUND('[3]Total Proposed Rate (GF)'!$X2999,2)</f>
        <v>0</v>
      </c>
      <c r="N2354" s="102"/>
      <c r="O2354" s="102">
        <f>ROUND('[3]Total Proposed Rate (GF)'!$Z2999,2)</f>
        <v>0</v>
      </c>
      <c r="P2354" s="102"/>
      <c r="Q2354" s="102">
        <f>ROUND('[3]Total Proposed Rate (GF)'!$AB2999,2)</f>
        <v>0</v>
      </c>
      <c r="R2354" s="102"/>
      <c r="S2354" s="102">
        <f>ROUND('[3]Total Proposed Rate (GF)'!$AD2999,2)</f>
        <v>0</v>
      </c>
      <c r="T2354" s="102"/>
      <c r="U2354" s="102">
        <f>ROUND('[3]Total Proposed Rate (GF)'!$AF2999,2)</f>
        <v>0</v>
      </c>
      <c r="V2354" s="102"/>
      <c r="W2354" s="102">
        <f>ROUND('[3]Total Proposed Rate (GF)'!$AH2999,2)</f>
        <v>0</v>
      </c>
      <c r="X2354" s="102"/>
      <c r="Y2354" s="103">
        <f>SUM(G2354:W2354)</f>
        <v>0</v>
      </c>
      <c r="Z2354" s="104"/>
      <c r="AA2354" s="102">
        <f>ROUND('[3]Total Proposed Rate (GF)'!$AL2999,2)</f>
        <v>0</v>
      </c>
      <c r="AB2354" s="104"/>
      <c r="AC2354" s="102">
        <f>ROUND('[3]Total Proposed Rate (GF)'!$AN2999,2)</f>
        <v>0</v>
      </c>
      <c r="AD2354" s="104"/>
      <c r="AE2354" s="102">
        <f>ROUND('[3]Total Proposed Rate (GF)'!$AP2999,2)</f>
        <v>0</v>
      </c>
      <c r="AF2354" s="112"/>
      <c r="AG2354" s="104">
        <f>SUM(Y2354:AE2354)</f>
        <v>0</v>
      </c>
      <c r="AI2354" s="106"/>
      <c r="AJ2354" s="106"/>
    </row>
    <row r="2355" spans="1:40" hidden="1" x14ac:dyDescent="0.25">
      <c r="A2355" s="88">
        <f t="shared" si="232"/>
        <v>19</v>
      </c>
      <c r="B2355" s="75"/>
      <c r="C2355" s="108" t="s">
        <v>27</v>
      </c>
      <c r="E2355" s="87"/>
      <c r="F2355" s="75"/>
      <c r="G2355" s="102"/>
      <c r="H2355" s="102"/>
      <c r="I2355" s="102"/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  <c r="W2355" s="102"/>
      <c r="X2355" s="102"/>
      <c r="Y2355" s="103"/>
      <c r="Z2355" s="104"/>
      <c r="AA2355" s="102"/>
      <c r="AB2355" s="104"/>
      <c r="AC2355" s="102"/>
      <c r="AD2355" s="104"/>
      <c r="AE2355" s="102"/>
      <c r="AF2355" s="105"/>
      <c r="AG2355" s="105"/>
      <c r="AI2355" s="106"/>
      <c r="AJ2355" s="106"/>
    </row>
    <row r="2356" spans="1:40" hidden="1" x14ac:dyDescent="0.25">
      <c r="A2356" s="88">
        <f t="shared" si="232"/>
        <v>20</v>
      </c>
      <c r="B2356" s="75"/>
      <c r="C2356" s="101" t="s">
        <v>6</v>
      </c>
      <c r="E2356" s="87"/>
      <c r="F2356" s="75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  <c r="W2356" s="102"/>
      <c r="X2356" s="102"/>
      <c r="Y2356" s="103"/>
      <c r="Z2356" s="104"/>
      <c r="AA2356" s="102"/>
      <c r="AB2356" s="104"/>
      <c r="AC2356" s="102"/>
      <c r="AD2356" s="104"/>
      <c r="AE2356" s="102"/>
      <c r="AF2356" s="112"/>
      <c r="AG2356" s="104"/>
      <c r="AI2356" s="106"/>
      <c r="AJ2356" s="106"/>
    </row>
    <row r="2357" spans="1:40" hidden="1" x14ac:dyDescent="0.25">
      <c r="A2357" s="88">
        <f t="shared" si="232"/>
        <v>21</v>
      </c>
      <c r="B2357" s="75"/>
      <c r="C2357" s="87" t="s">
        <v>4</v>
      </c>
      <c r="E2357" s="87"/>
      <c r="F2357" s="75"/>
      <c r="G2357" s="102"/>
      <c r="H2357" s="102"/>
      <c r="I2357" s="102"/>
      <c r="J2357" s="102"/>
      <c r="K2357" s="102"/>
      <c r="L2357" s="102"/>
      <c r="M2357" s="102"/>
      <c r="N2357" s="102"/>
      <c r="O2357" s="102"/>
      <c r="P2357" s="102"/>
      <c r="Q2357" s="102"/>
      <c r="R2357" s="102"/>
      <c r="S2357" s="102"/>
      <c r="T2357" s="102"/>
      <c r="U2357" s="102"/>
      <c r="V2357" s="102"/>
      <c r="W2357" s="102"/>
      <c r="X2357" s="102"/>
      <c r="Y2357" s="103"/>
      <c r="Z2357" s="104"/>
      <c r="AA2357" s="102"/>
      <c r="AB2357" s="104"/>
      <c r="AC2357" s="102"/>
      <c r="AD2357" s="104"/>
      <c r="AE2357" s="102"/>
      <c r="AF2357" s="112"/>
      <c r="AG2357" s="104"/>
      <c r="AI2357" s="106"/>
      <c r="AJ2357" s="106"/>
    </row>
    <row r="2358" spans="1:40" hidden="1" x14ac:dyDescent="0.25">
      <c r="A2358" s="88">
        <f t="shared" si="232"/>
        <v>22</v>
      </c>
      <c r="B2358" s="75"/>
      <c r="C2358" s="187" t="s">
        <v>2</v>
      </c>
      <c r="E2358" s="87" t="s">
        <v>0</v>
      </c>
      <c r="F2358" s="75"/>
      <c r="G2358" s="193">
        <f>ROUND('[3]Total Proposed Rate (GF)'!$R3003,5)</f>
        <v>0</v>
      </c>
      <c r="H2358" s="115"/>
      <c r="I2358" s="193">
        <f>ROUND('[3]Total Proposed Rate (GF)'!$T3003,5)</f>
        <v>0</v>
      </c>
      <c r="J2358" s="115"/>
      <c r="K2358" s="193">
        <f>ROUND('[3]Total Proposed Rate (GF)'!$V3003,5)</f>
        <v>0</v>
      </c>
      <c r="L2358" s="115"/>
      <c r="M2358" s="193">
        <f>ROUND('[3]Total Proposed Rate (GF)'!$X3003,5)</f>
        <v>0</v>
      </c>
      <c r="N2358" s="115"/>
      <c r="O2358" s="193">
        <f>ROUND('[3]Total Proposed Rate (GF)'!$Z3003,5)</f>
        <v>0</v>
      </c>
      <c r="P2358" s="115"/>
      <c r="Q2358" s="193">
        <f>ROUND('[3]Total Proposed Rate (GF)'!$AB3003,5)</f>
        <v>0</v>
      </c>
      <c r="R2358" s="115"/>
      <c r="S2358" s="193">
        <f>ROUND('[3]Total Proposed Rate (GF)'!$AD3003,5)</f>
        <v>0</v>
      </c>
      <c r="T2358" s="115"/>
      <c r="U2358" s="193">
        <f>ROUND('[3]Total Proposed Rate (GF)'!$AF3003,5)</f>
        <v>0</v>
      </c>
      <c r="V2358" s="115"/>
      <c r="W2358" s="193">
        <f>ROUND('[3]Total Proposed Rate (GF)'!$AH3003,5)</f>
        <v>0</v>
      </c>
      <c r="X2358" s="115"/>
      <c r="Y2358" s="116">
        <f>SUM(G2358:W2358)</f>
        <v>0</v>
      </c>
      <c r="AA2358" s="193">
        <f>ROUND('[3]Total Proposed Rate (GF)'!$AL3003,5)</f>
        <v>0</v>
      </c>
      <c r="AB2358" s="75"/>
      <c r="AC2358" s="193">
        <f>ROUND('[3]Total Proposed Rate (GF)'!$AN3003,5)</f>
        <v>0</v>
      </c>
      <c r="AD2358" s="75"/>
      <c r="AE2358" s="193">
        <f>ROUND('[3]Total Proposed Rate (GF)'!$AP3003,5)</f>
        <v>0</v>
      </c>
      <c r="AF2358" s="117"/>
      <c r="AG2358" s="86">
        <f>SUM(Y2358:AE2358)</f>
        <v>0</v>
      </c>
      <c r="AI2358" s="106"/>
      <c r="AJ2358" s="106"/>
    </row>
    <row r="2359" spans="1:40" hidden="1" x14ac:dyDescent="0.25">
      <c r="A2359" s="88">
        <f t="shared" si="232"/>
        <v>23</v>
      </c>
      <c r="B2359" s="75"/>
      <c r="C2359" s="187" t="s">
        <v>1</v>
      </c>
      <c r="D2359" s="75"/>
      <c r="E2359" s="87" t="s">
        <v>0</v>
      </c>
      <c r="F2359" s="75"/>
      <c r="G2359" s="193">
        <f>ROUND('[3]Total Proposed Rate (GF)'!$R3004,5)</f>
        <v>0</v>
      </c>
      <c r="H2359" s="115"/>
      <c r="I2359" s="193">
        <f>ROUND('[3]Total Proposed Rate (GF)'!$T3004,5)</f>
        <v>0</v>
      </c>
      <c r="J2359" s="115"/>
      <c r="K2359" s="193">
        <f>ROUND('[3]Total Proposed Rate (GF)'!$V3004,5)</f>
        <v>0</v>
      </c>
      <c r="L2359" s="115"/>
      <c r="M2359" s="193">
        <f>ROUND('[3]Total Proposed Rate (GF)'!$X3004,5)</f>
        <v>0</v>
      </c>
      <c r="N2359" s="115"/>
      <c r="O2359" s="193">
        <f>ROUND('[3]Total Proposed Rate (GF)'!$Z3004,5)</f>
        <v>0</v>
      </c>
      <c r="P2359" s="115"/>
      <c r="Q2359" s="193">
        <f>ROUND('[3]Total Proposed Rate (GF)'!$AB3004,5)</f>
        <v>0</v>
      </c>
      <c r="R2359" s="115"/>
      <c r="S2359" s="193">
        <f>ROUND('[3]Total Proposed Rate (GF)'!$AD3004,5)</f>
        <v>0</v>
      </c>
      <c r="T2359" s="115"/>
      <c r="U2359" s="193">
        <f>ROUND('[3]Total Proposed Rate (GF)'!$AF3004,5)</f>
        <v>0</v>
      </c>
      <c r="V2359" s="115"/>
      <c r="W2359" s="193">
        <f>ROUND('[3]Total Proposed Rate (GF)'!$AH3004,5)</f>
        <v>0</v>
      </c>
      <c r="X2359" s="115"/>
      <c r="Y2359" s="116">
        <f>SUM(G2359:W2359)</f>
        <v>0</v>
      </c>
      <c r="AA2359" s="193">
        <f>ROUND('[3]Total Proposed Rate (GF)'!$AL3004,5)</f>
        <v>0</v>
      </c>
      <c r="AB2359" s="75"/>
      <c r="AC2359" s="193">
        <f>ROUND('[3]Total Proposed Rate (GF)'!$AN3004,5)</f>
        <v>0</v>
      </c>
      <c r="AD2359" s="75"/>
      <c r="AE2359" s="193">
        <f>ROUND('[3]Total Proposed Rate (GF)'!$AP3004,5)</f>
        <v>0</v>
      </c>
      <c r="AF2359" s="117"/>
      <c r="AG2359" s="86">
        <f>SUM(Y2359:AE2359)</f>
        <v>0</v>
      </c>
      <c r="AI2359" s="106"/>
      <c r="AJ2359" s="106"/>
    </row>
    <row r="2360" spans="1:40" hidden="1" x14ac:dyDescent="0.25">
      <c r="A2360" s="88">
        <f t="shared" si="232"/>
        <v>24</v>
      </c>
      <c r="B2360" s="75"/>
      <c r="C2360" s="87" t="s">
        <v>3</v>
      </c>
      <c r="D2360" s="75"/>
      <c r="E2360" s="87"/>
      <c r="F2360" s="75"/>
      <c r="G2360" s="102"/>
      <c r="H2360" s="102"/>
      <c r="I2360" s="102"/>
      <c r="J2360" s="102"/>
      <c r="K2360" s="102"/>
      <c r="L2360" s="102"/>
      <c r="M2360" s="102"/>
      <c r="N2360" s="102"/>
      <c r="O2360" s="102"/>
      <c r="P2360" s="102"/>
      <c r="Q2360" s="102"/>
      <c r="R2360" s="102"/>
      <c r="S2360" s="102"/>
      <c r="T2360" s="102"/>
      <c r="U2360" s="102"/>
      <c r="V2360" s="102"/>
      <c r="W2360" s="102"/>
      <c r="X2360" s="102"/>
      <c r="Y2360" s="103"/>
      <c r="Z2360" s="104"/>
      <c r="AA2360" s="102"/>
      <c r="AB2360" s="104"/>
      <c r="AC2360" s="102"/>
      <c r="AD2360" s="104"/>
      <c r="AE2360" s="102"/>
      <c r="AF2360" s="112"/>
      <c r="AG2360" s="104"/>
      <c r="AH2360" s="145"/>
      <c r="AI2360" s="106"/>
      <c r="AJ2360" s="106"/>
      <c r="AN2360" s="86"/>
    </row>
    <row r="2361" spans="1:40" hidden="1" x14ac:dyDescent="0.25">
      <c r="A2361" s="88">
        <f t="shared" si="232"/>
        <v>25</v>
      </c>
      <c r="B2361" s="75"/>
      <c r="C2361" s="187" t="s">
        <v>2</v>
      </c>
      <c r="D2361" s="75"/>
      <c r="E2361" s="87" t="s">
        <v>0</v>
      </c>
      <c r="F2361" s="75"/>
      <c r="G2361" s="193">
        <f>ROUND('[3]Total Proposed Rate (GF)'!$R3006,5)</f>
        <v>0</v>
      </c>
      <c r="H2361" s="115"/>
      <c r="I2361" s="193">
        <f>ROUND('[3]Total Proposed Rate (GF)'!$T3006,5)</f>
        <v>0</v>
      </c>
      <c r="J2361" s="115"/>
      <c r="K2361" s="193">
        <f>ROUND('[3]Total Proposed Rate (GF)'!$V3006,5)</f>
        <v>0</v>
      </c>
      <c r="L2361" s="115"/>
      <c r="M2361" s="193">
        <f>ROUND('[3]Total Proposed Rate (GF)'!$X3006,5)</f>
        <v>0</v>
      </c>
      <c r="N2361" s="115"/>
      <c r="O2361" s="193">
        <f>ROUND('[3]Total Proposed Rate (GF)'!$Z3006,5)</f>
        <v>0</v>
      </c>
      <c r="P2361" s="115"/>
      <c r="Q2361" s="193">
        <f>ROUND('[3]Total Proposed Rate (GF)'!$AB3006,5)</f>
        <v>0</v>
      </c>
      <c r="R2361" s="115"/>
      <c r="S2361" s="193">
        <f>ROUND('[3]Total Proposed Rate (GF)'!$AD3006,5)</f>
        <v>0</v>
      </c>
      <c r="T2361" s="115"/>
      <c r="U2361" s="193">
        <f>ROUND('[3]Total Proposed Rate (GF)'!$AF3006,5)</f>
        <v>0</v>
      </c>
      <c r="V2361" s="115"/>
      <c r="W2361" s="193">
        <f>ROUND('[3]Total Proposed Rate (GF)'!$AH3006,5)</f>
        <v>0</v>
      </c>
      <c r="X2361" s="115"/>
      <c r="Y2361" s="116">
        <f>SUM(G2361:W2361)</f>
        <v>0</v>
      </c>
      <c r="AA2361" s="193">
        <f>ROUND('[3]Total Proposed Rate (GF)'!$AL3006,5)</f>
        <v>0</v>
      </c>
      <c r="AB2361" s="75"/>
      <c r="AC2361" s="193">
        <f>ROUND('[3]Total Proposed Rate (GF)'!$AN3006,5)</f>
        <v>0</v>
      </c>
      <c r="AD2361" s="75"/>
      <c r="AE2361" s="193">
        <f>ROUND('[3]Total Proposed Rate (GF)'!$AP3006,5)</f>
        <v>0</v>
      </c>
      <c r="AF2361" s="117"/>
      <c r="AG2361" s="86">
        <f>SUM(Y2361:AE2361)</f>
        <v>0</v>
      </c>
      <c r="AH2361" s="145"/>
      <c r="AI2361" s="106"/>
      <c r="AJ2361" s="106"/>
      <c r="AN2361" s="86"/>
    </row>
    <row r="2362" spans="1:40" hidden="1" x14ac:dyDescent="0.25">
      <c r="A2362" s="88">
        <f t="shared" si="232"/>
        <v>26</v>
      </c>
      <c r="B2362" s="75"/>
      <c r="C2362" s="187" t="s">
        <v>1</v>
      </c>
      <c r="D2362" s="75"/>
      <c r="E2362" s="87" t="s">
        <v>0</v>
      </c>
      <c r="F2362" s="75"/>
      <c r="G2362" s="193">
        <f>ROUND('[3]Total Proposed Rate (GF)'!$R3007,5)</f>
        <v>0</v>
      </c>
      <c r="H2362" s="115"/>
      <c r="I2362" s="193">
        <f>ROUND('[3]Total Proposed Rate (GF)'!$T3007,5)</f>
        <v>0</v>
      </c>
      <c r="J2362" s="115"/>
      <c r="K2362" s="193">
        <f>ROUND('[3]Total Proposed Rate (GF)'!$V3007,5)</f>
        <v>0</v>
      </c>
      <c r="L2362" s="115"/>
      <c r="M2362" s="193">
        <f>ROUND('[3]Total Proposed Rate (GF)'!$X3007,5)</f>
        <v>0</v>
      </c>
      <c r="N2362" s="115"/>
      <c r="O2362" s="193">
        <f>ROUND('[3]Total Proposed Rate (GF)'!$Z3007,5)</f>
        <v>0</v>
      </c>
      <c r="P2362" s="115"/>
      <c r="Q2362" s="193">
        <f>ROUND('[3]Total Proposed Rate (GF)'!$AB3007,5)</f>
        <v>0</v>
      </c>
      <c r="R2362" s="115"/>
      <c r="S2362" s="193">
        <f>ROUND('[3]Total Proposed Rate (GF)'!$AD3007,5)</f>
        <v>0</v>
      </c>
      <c r="T2362" s="115"/>
      <c r="U2362" s="193">
        <f>ROUND('[3]Total Proposed Rate (GF)'!$AF3007,5)</f>
        <v>0</v>
      </c>
      <c r="V2362" s="115"/>
      <c r="W2362" s="193">
        <f>ROUND('[3]Total Proposed Rate (GF)'!$AH3007,5)</f>
        <v>0</v>
      </c>
      <c r="X2362" s="115"/>
      <c r="Y2362" s="116">
        <f>SUM(G2362:W2362)</f>
        <v>0</v>
      </c>
      <c r="AA2362" s="193">
        <f>ROUND('[3]Total Proposed Rate (GF)'!$AL3007,5)</f>
        <v>0</v>
      </c>
      <c r="AB2362" s="75"/>
      <c r="AC2362" s="193">
        <f>ROUND('[3]Total Proposed Rate (GF)'!$AN3007,5)</f>
        <v>0</v>
      </c>
      <c r="AD2362" s="75"/>
      <c r="AE2362" s="193">
        <f>ROUND('[3]Total Proposed Rate (GF)'!$AP3007,5)</f>
        <v>0</v>
      </c>
      <c r="AF2362" s="117"/>
      <c r="AG2362" s="86">
        <f>SUM(Y2362:AE2362)</f>
        <v>0</v>
      </c>
      <c r="AH2362" s="145"/>
      <c r="AI2362" s="106"/>
      <c r="AJ2362" s="106"/>
      <c r="AN2362" s="86"/>
    </row>
    <row r="2363" spans="1:40" hidden="1" x14ac:dyDescent="0.25">
      <c r="A2363" s="88">
        <f t="shared" si="232"/>
        <v>27</v>
      </c>
      <c r="B2363" s="75"/>
      <c r="C2363" s="87" t="s">
        <v>5</v>
      </c>
      <c r="D2363" s="75"/>
      <c r="E2363" s="87"/>
      <c r="F2363" s="75"/>
      <c r="G2363" s="193"/>
      <c r="H2363" s="115"/>
      <c r="I2363" s="193"/>
      <c r="J2363" s="115"/>
      <c r="K2363" s="193"/>
      <c r="L2363" s="115"/>
      <c r="M2363" s="193"/>
      <c r="N2363" s="115"/>
      <c r="O2363" s="193"/>
      <c r="P2363" s="115"/>
      <c r="Q2363" s="193"/>
      <c r="R2363" s="115"/>
      <c r="S2363" s="193"/>
      <c r="T2363" s="115"/>
      <c r="U2363" s="193"/>
      <c r="V2363" s="115"/>
      <c r="W2363" s="193"/>
      <c r="X2363" s="115"/>
      <c r="Y2363" s="116"/>
      <c r="AA2363" s="193"/>
      <c r="AB2363" s="75"/>
      <c r="AC2363" s="193"/>
      <c r="AD2363" s="75"/>
      <c r="AE2363" s="193"/>
      <c r="AF2363" s="117"/>
      <c r="AG2363" s="86"/>
      <c r="AH2363" s="145"/>
      <c r="AI2363" s="106"/>
      <c r="AJ2363" s="106"/>
      <c r="AN2363" s="86"/>
    </row>
    <row r="2364" spans="1:40" hidden="1" x14ac:dyDescent="0.25">
      <c r="A2364" s="88">
        <f t="shared" si="232"/>
        <v>28</v>
      </c>
      <c r="B2364" s="75"/>
      <c r="C2364" s="87" t="s">
        <v>4</v>
      </c>
      <c r="D2364" s="75"/>
      <c r="E2364" s="87"/>
      <c r="F2364" s="75"/>
      <c r="G2364" s="193"/>
      <c r="H2364" s="115"/>
      <c r="I2364" s="193"/>
      <c r="J2364" s="115"/>
      <c r="K2364" s="193"/>
      <c r="L2364" s="115"/>
      <c r="M2364" s="193"/>
      <c r="N2364" s="115"/>
      <c r="O2364" s="193"/>
      <c r="P2364" s="115"/>
      <c r="Q2364" s="193"/>
      <c r="R2364" s="115"/>
      <c r="S2364" s="193"/>
      <c r="T2364" s="115"/>
      <c r="U2364" s="193"/>
      <c r="V2364" s="115"/>
      <c r="W2364" s="193"/>
      <c r="X2364" s="115"/>
      <c r="Y2364" s="116"/>
      <c r="AA2364" s="193"/>
      <c r="AB2364" s="75"/>
      <c r="AC2364" s="193"/>
      <c r="AD2364" s="75"/>
      <c r="AE2364" s="193"/>
      <c r="AF2364" s="117"/>
      <c r="AG2364" s="86"/>
      <c r="AH2364" s="145"/>
      <c r="AI2364" s="106"/>
      <c r="AJ2364" s="106"/>
      <c r="AN2364" s="86"/>
    </row>
    <row r="2365" spans="1:40" hidden="1" x14ac:dyDescent="0.25">
      <c r="A2365" s="88">
        <f t="shared" si="232"/>
        <v>29</v>
      </c>
      <c r="B2365" s="75"/>
      <c r="C2365" s="187" t="s">
        <v>2</v>
      </c>
      <c r="D2365" s="75"/>
      <c r="E2365" s="87" t="s">
        <v>0</v>
      </c>
      <c r="F2365" s="75"/>
      <c r="G2365" s="193">
        <f>ROUND('[3]Total Proposed Rate (GF)'!$R3013,5)</f>
        <v>0</v>
      </c>
      <c r="H2365" s="193"/>
      <c r="I2365" s="193">
        <f>ROUND('[3]Total Proposed Rate (GF)'!$T3013,5)</f>
        <v>0</v>
      </c>
      <c r="J2365" s="193"/>
      <c r="K2365" s="193">
        <f>ROUND('[3]Total Proposed Rate (GF)'!$V3013,5)</f>
        <v>0</v>
      </c>
      <c r="L2365" s="193"/>
      <c r="M2365" s="193">
        <f>ROUND('[3]Total Proposed Rate (GF)'!$X3013,5)</f>
        <v>0</v>
      </c>
      <c r="N2365" s="193"/>
      <c r="O2365" s="193">
        <f>ROUND('[3]Total Proposed Rate (GF)'!$Z3013,5)</f>
        <v>0</v>
      </c>
      <c r="P2365" s="193"/>
      <c r="Q2365" s="193">
        <f>ROUND('[3]Total Proposed Rate (GF)'!$AB3013,5)</f>
        <v>0</v>
      </c>
      <c r="R2365" s="193"/>
      <c r="S2365" s="193">
        <f>ROUND('[3]Total Proposed Rate (GF)'!$AD3013,5)</f>
        <v>0</v>
      </c>
      <c r="T2365" s="193"/>
      <c r="U2365" s="193">
        <f>ROUND('[3]Total Proposed Rate (GF)'!$AF3013,5)</f>
        <v>0</v>
      </c>
      <c r="V2365" s="193"/>
      <c r="W2365" s="193">
        <f>ROUND('[3]Total Proposed Rate (GF)'!$AH3013,5)</f>
        <v>0</v>
      </c>
      <c r="X2365" s="115"/>
      <c r="Y2365" s="116">
        <f>SUM(G2365:W2365)</f>
        <v>0</v>
      </c>
      <c r="AA2365" s="193">
        <f>ROUND('[3]Total Proposed Rate (GF)'!$AL3013,5)</f>
        <v>0</v>
      </c>
      <c r="AB2365" s="75"/>
      <c r="AC2365" s="193">
        <f>ROUND('[3]Total Proposed Rate (GF)'!$AN3013,5)</f>
        <v>0</v>
      </c>
      <c r="AD2365" s="75"/>
      <c r="AE2365" s="193">
        <f>ROUND('[3]Total Proposed Rate (GF)'!$AP3013,5)</f>
        <v>0</v>
      </c>
      <c r="AF2365" s="117"/>
      <c r="AG2365" s="86">
        <f>SUM(Y2365:AE2365)</f>
        <v>0</v>
      </c>
      <c r="AH2365" s="145"/>
      <c r="AI2365" s="106"/>
      <c r="AJ2365" s="106"/>
      <c r="AN2365" s="86"/>
    </row>
    <row r="2366" spans="1:40" hidden="1" x14ac:dyDescent="0.25">
      <c r="A2366" s="88">
        <f t="shared" si="232"/>
        <v>30</v>
      </c>
      <c r="B2366" s="75"/>
      <c r="C2366" s="187" t="s">
        <v>1</v>
      </c>
      <c r="D2366" s="75"/>
      <c r="E2366" s="87" t="s">
        <v>0</v>
      </c>
      <c r="F2366" s="75"/>
      <c r="G2366" s="193">
        <f>ROUND('[3]Total Proposed Rate (GF)'!$R3014,5)</f>
        <v>0</v>
      </c>
      <c r="H2366" s="193"/>
      <c r="I2366" s="193">
        <f>ROUND('[3]Total Proposed Rate (GF)'!$T3014,5)</f>
        <v>0</v>
      </c>
      <c r="J2366" s="193"/>
      <c r="K2366" s="193">
        <f>ROUND('[3]Total Proposed Rate (GF)'!$V3014,5)</f>
        <v>0</v>
      </c>
      <c r="L2366" s="193"/>
      <c r="M2366" s="193">
        <f>ROUND('[3]Total Proposed Rate (GF)'!$X3014,5)</f>
        <v>0</v>
      </c>
      <c r="N2366" s="193"/>
      <c r="O2366" s="193">
        <f>ROUND('[3]Total Proposed Rate (GF)'!$Z3014,5)</f>
        <v>0</v>
      </c>
      <c r="P2366" s="193"/>
      <c r="Q2366" s="193">
        <f>ROUND('[3]Total Proposed Rate (GF)'!$AB3014,5)</f>
        <v>0</v>
      </c>
      <c r="R2366" s="193"/>
      <c r="S2366" s="193">
        <f>ROUND('[3]Total Proposed Rate (GF)'!$AD3014,5)</f>
        <v>0</v>
      </c>
      <c r="T2366" s="193"/>
      <c r="U2366" s="193">
        <f>ROUND('[3]Total Proposed Rate (GF)'!$AF3014,5)</f>
        <v>0</v>
      </c>
      <c r="V2366" s="193"/>
      <c r="W2366" s="193">
        <f>ROUND('[3]Total Proposed Rate (GF)'!$AH3014,5)</f>
        <v>0</v>
      </c>
      <c r="X2366" s="115"/>
      <c r="Y2366" s="116">
        <f>SUM(G2366:W2366)</f>
        <v>0</v>
      </c>
      <c r="AA2366" s="193">
        <f>ROUND('[3]Total Proposed Rate (GF)'!$AL3014,5)</f>
        <v>0</v>
      </c>
      <c r="AB2366" s="75"/>
      <c r="AC2366" s="193">
        <f>ROUND('[3]Total Proposed Rate (GF)'!$AN3014,5)</f>
        <v>0</v>
      </c>
      <c r="AD2366" s="75"/>
      <c r="AE2366" s="193">
        <f>ROUND('[3]Total Proposed Rate (GF)'!$AP3014,5)</f>
        <v>0</v>
      </c>
      <c r="AF2366" s="117"/>
      <c r="AG2366" s="86">
        <f>SUM(Y2366:AE2366)</f>
        <v>0</v>
      </c>
      <c r="AH2366" s="145"/>
      <c r="AI2366" s="106"/>
      <c r="AJ2366" s="106"/>
      <c r="AN2366" s="86"/>
    </row>
    <row r="2367" spans="1:40" hidden="1" x14ac:dyDescent="0.25">
      <c r="A2367" s="88">
        <f t="shared" si="232"/>
        <v>31</v>
      </c>
      <c r="B2367" s="75"/>
      <c r="C2367" s="87" t="s">
        <v>3</v>
      </c>
      <c r="D2367" s="75"/>
      <c r="E2367" s="87"/>
      <c r="F2367" s="75"/>
      <c r="G2367" s="193"/>
      <c r="H2367" s="193"/>
      <c r="I2367" s="193"/>
      <c r="J2367" s="193"/>
      <c r="K2367" s="193"/>
      <c r="L2367" s="193"/>
      <c r="M2367" s="193"/>
      <c r="N2367" s="193"/>
      <c r="O2367" s="193"/>
      <c r="P2367" s="193"/>
      <c r="Q2367" s="193"/>
      <c r="R2367" s="193"/>
      <c r="S2367" s="193"/>
      <c r="T2367" s="193"/>
      <c r="U2367" s="193"/>
      <c r="V2367" s="193"/>
      <c r="W2367" s="193"/>
      <c r="X2367" s="115"/>
      <c r="Y2367" s="116"/>
      <c r="AA2367" s="193"/>
      <c r="AB2367" s="75"/>
      <c r="AC2367" s="193"/>
      <c r="AD2367" s="75"/>
      <c r="AE2367" s="193"/>
      <c r="AF2367" s="117"/>
      <c r="AG2367" s="86"/>
      <c r="AH2367" s="145"/>
      <c r="AI2367" s="106"/>
      <c r="AJ2367" s="106"/>
      <c r="AN2367" s="86"/>
    </row>
    <row r="2368" spans="1:40" hidden="1" x14ac:dyDescent="0.25">
      <c r="A2368" s="88">
        <f t="shared" si="232"/>
        <v>32</v>
      </c>
      <c r="B2368" s="75"/>
      <c r="C2368" s="187" t="s">
        <v>2</v>
      </c>
      <c r="D2368" s="75"/>
      <c r="E2368" s="87" t="s">
        <v>0</v>
      </c>
      <c r="F2368" s="75"/>
      <c r="G2368" s="193">
        <f>ROUND('[3]Total Proposed Rate (GF)'!$R3016,5)</f>
        <v>0</v>
      </c>
      <c r="H2368" s="193"/>
      <c r="I2368" s="193">
        <f>ROUND('[3]Total Proposed Rate (GF)'!$T3016,5)</f>
        <v>0</v>
      </c>
      <c r="J2368" s="193"/>
      <c r="K2368" s="193">
        <f>ROUND('[3]Total Proposed Rate (GF)'!$V3016,5)</f>
        <v>0</v>
      </c>
      <c r="L2368" s="193"/>
      <c r="M2368" s="193">
        <f>ROUND('[3]Total Proposed Rate (GF)'!$X3016,5)</f>
        <v>0</v>
      </c>
      <c r="N2368" s="193"/>
      <c r="O2368" s="193">
        <f>ROUND('[3]Total Proposed Rate (GF)'!$Z3016,5)</f>
        <v>0</v>
      </c>
      <c r="P2368" s="193"/>
      <c r="Q2368" s="193">
        <f>ROUND('[3]Total Proposed Rate (GF)'!$AB3016,5)</f>
        <v>0</v>
      </c>
      <c r="R2368" s="193"/>
      <c r="S2368" s="193">
        <f>ROUND('[3]Total Proposed Rate (GF)'!$AD3016,5)</f>
        <v>0</v>
      </c>
      <c r="T2368" s="193"/>
      <c r="U2368" s="193">
        <f>ROUND('[3]Total Proposed Rate (GF)'!$AF3016,5)</f>
        <v>0</v>
      </c>
      <c r="V2368" s="193"/>
      <c r="W2368" s="193">
        <f>ROUND('[3]Total Proposed Rate (GF)'!$AH3016,5)</f>
        <v>0</v>
      </c>
      <c r="X2368" s="115"/>
      <c r="Y2368" s="116">
        <f>SUM(G2368:W2368)</f>
        <v>0</v>
      </c>
      <c r="AA2368" s="193">
        <f>ROUND('[3]Total Proposed Rate (GF)'!$AL3016,5)</f>
        <v>0</v>
      </c>
      <c r="AB2368" s="75"/>
      <c r="AC2368" s="193">
        <f>ROUND('[3]Total Proposed Rate (GF)'!$AN3016,5)</f>
        <v>0</v>
      </c>
      <c r="AD2368" s="75"/>
      <c r="AE2368" s="193">
        <f>ROUND('[3]Total Proposed Rate (GF)'!$AP3016,5)</f>
        <v>0</v>
      </c>
      <c r="AF2368" s="117"/>
      <c r="AG2368" s="86">
        <f>SUM(Y2368:AE2368)</f>
        <v>0</v>
      </c>
      <c r="AH2368" s="145"/>
      <c r="AI2368" s="106"/>
      <c r="AJ2368" s="106"/>
      <c r="AN2368" s="86"/>
    </row>
    <row r="2369" spans="1:40" hidden="1" x14ac:dyDescent="0.25">
      <c r="A2369" s="88">
        <f t="shared" si="232"/>
        <v>33</v>
      </c>
      <c r="B2369" s="75"/>
      <c r="C2369" s="187" t="s">
        <v>1</v>
      </c>
      <c r="D2369" s="75"/>
      <c r="E2369" s="87" t="s">
        <v>0</v>
      </c>
      <c r="F2369" s="75"/>
      <c r="G2369" s="193">
        <f>ROUND('[3]Total Proposed Rate (GF)'!$R3017,5)</f>
        <v>0</v>
      </c>
      <c r="H2369" s="193"/>
      <c r="I2369" s="193">
        <f>ROUND('[3]Total Proposed Rate (GF)'!$T3017,5)</f>
        <v>0</v>
      </c>
      <c r="J2369" s="193"/>
      <c r="K2369" s="193">
        <f>ROUND('[3]Total Proposed Rate (GF)'!$V3017,5)</f>
        <v>0</v>
      </c>
      <c r="L2369" s="193"/>
      <c r="M2369" s="193">
        <f>ROUND('[3]Total Proposed Rate (GF)'!$X3017,5)</f>
        <v>0</v>
      </c>
      <c r="N2369" s="193"/>
      <c r="O2369" s="193">
        <f>ROUND('[3]Total Proposed Rate (GF)'!$Z3017,5)</f>
        <v>0</v>
      </c>
      <c r="P2369" s="193"/>
      <c r="Q2369" s="193">
        <f>ROUND('[3]Total Proposed Rate (GF)'!$AB3017,5)</f>
        <v>0</v>
      </c>
      <c r="R2369" s="193"/>
      <c r="S2369" s="193">
        <f>ROUND('[3]Total Proposed Rate (GF)'!$AD3017,5)</f>
        <v>0</v>
      </c>
      <c r="T2369" s="193"/>
      <c r="U2369" s="193">
        <f>ROUND('[3]Total Proposed Rate (GF)'!$AF3017,5)</f>
        <v>0</v>
      </c>
      <c r="V2369" s="193"/>
      <c r="W2369" s="193">
        <f>ROUND('[3]Total Proposed Rate (GF)'!$AH3017,5)</f>
        <v>0</v>
      </c>
      <c r="X2369" s="115"/>
      <c r="Y2369" s="116">
        <f>SUM(G2369:W2369)</f>
        <v>0</v>
      </c>
      <c r="AA2369" s="193">
        <f>ROUND('[3]Total Proposed Rate (GF)'!$AL3017,5)</f>
        <v>0</v>
      </c>
      <c r="AB2369" s="75"/>
      <c r="AC2369" s="193">
        <f>ROUND('[3]Total Proposed Rate (GF)'!$AN3017,5)</f>
        <v>0</v>
      </c>
      <c r="AD2369" s="75"/>
      <c r="AE2369" s="193">
        <f>ROUND('[3]Total Proposed Rate (GF)'!$AP3017,5)</f>
        <v>0</v>
      </c>
      <c r="AF2369" s="117"/>
      <c r="AG2369" s="86">
        <f>SUM(Y2369:AE2369)</f>
        <v>0</v>
      </c>
      <c r="AH2369" s="145"/>
      <c r="AI2369" s="106"/>
      <c r="AJ2369" s="106"/>
      <c r="AN2369" s="86"/>
    </row>
    <row r="2370" spans="1:40" hidden="1" x14ac:dyDescent="0.25">
      <c r="A2370" s="88"/>
      <c r="B2370" s="121"/>
      <c r="C2370" s="230"/>
      <c r="D2370" s="121"/>
      <c r="E2370" s="87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AA2370" s="121"/>
      <c r="AB2370" s="121"/>
      <c r="AC2370" s="121"/>
      <c r="AD2370" s="121"/>
      <c r="AE2370" s="121"/>
      <c r="AF2370" s="117"/>
      <c r="AG2370" s="113"/>
      <c r="AI2370" s="106"/>
      <c r="AJ2370" s="106"/>
      <c r="AN2370" s="86"/>
    </row>
    <row r="2371" spans="1:40" hidden="1" x14ac:dyDescent="0.25">
      <c r="A2371" s="88">
        <v>1</v>
      </c>
      <c r="C2371" s="165" t="s">
        <v>55</v>
      </c>
      <c r="E2371" s="75"/>
      <c r="AI2371" s="106"/>
      <c r="AJ2371" s="106"/>
      <c r="AN2371" s="86"/>
    </row>
    <row r="2372" spans="1:40" ht="12.5" hidden="1" x14ac:dyDescent="0.3">
      <c r="A2372" s="88">
        <f t="shared" ref="A2372:A2409" si="233">+A2371+1</f>
        <v>2</v>
      </c>
      <c r="C2372" s="231" t="s">
        <v>52</v>
      </c>
      <c r="E2372" s="75"/>
      <c r="AI2372" s="106"/>
      <c r="AJ2372" s="106"/>
      <c r="AN2372" s="86"/>
    </row>
    <row r="2373" spans="1:40" hidden="1" x14ac:dyDescent="0.25">
      <c r="A2373" s="88">
        <f t="shared" si="233"/>
        <v>3</v>
      </c>
      <c r="C2373" s="101" t="s">
        <v>22</v>
      </c>
      <c r="E2373" s="87"/>
      <c r="G2373" s="102"/>
      <c r="I2373" s="102"/>
      <c r="K2373" s="102"/>
      <c r="M2373" s="102"/>
      <c r="O2373" s="102"/>
      <c r="Q2373" s="102"/>
      <c r="S2373" s="102"/>
      <c r="U2373" s="102"/>
      <c r="W2373" s="102"/>
      <c r="Y2373" s="103"/>
      <c r="AA2373" s="102"/>
      <c r="AC2373" s="102"/>
      <c r="AE2373" s="102"/>
      <c r="AG2373" s="104"/>
      <c r="AI2373" s="106"/>
      <c r="AJ2373" s="106"/>
      <c r="AN2373" s="86"/>
    </row>
    <row r="2374" spans="1:40" hidden="1" x14ac:dyDescent="0.25">
      <c r="A2374" s="88">
        <f t="shared" si="233"/>
        <v>4</v>
      </c>
      <c r="C2374" s="187" t="s">
        <v>2</v>
      </c>
      <c r="E2374" s="87" t="s">
        <v>19</v>
      </c>
      <c r="G2374" s="102">
        <f>ROUND('[3]Total Proposed Rate (GF)'!$R3062,2)</f>
        <v>0</v>
      </c>
      <c r="I2374" s="102">
        <f>ROUND('[3]Total Proposed Rate (GF)'!$T3062,2)</f>
        <v>0</v>
      </c>
      <c r="K2374" s="102">
        <f>ROUND('[3]Total Proposed Rate (GF)'!$V3062,2)</f>
        <v>0</v>
      </c>
      <c r="M2374" s="102">
        <f>ROUND('[3]Total Proposed Rate (GF)'!$X3062,2)</f>
        <v>0</v>
      </c>
      <c r="O2374" s="102">
        <f>ROUND('[3]Total Proposed Rate (GF)'!$Z3062,2)</f>
        <v>0</v>
      </c>
      <c r="Q2374" s="102">
        <f>ROUND('[3]Total Proposed Rate (GF)'!$AB3062,2)</f>
        <v>0</v>
      </c>
      <c r="S2374" s="102">
        <f>ROUND('[3]Total Proposed Rate (GF)'!$AD3062,2)</f>
        <v>0</v>
      </c>
      <c r="U2374" s="102">
        <f>ROUND('[3]Total Proposed Rate (GF)'!$AF3062,2)</f>
        <v>0</v>
      </c>
      <c r="W2374" s="102">
        <f>ROUND('[3]Total Proposed Rate (GF)'!$AH3062,2)</f>
        <v>0</v>
      </c>
      <c r="Y2374" s="103">
        <f>SUM(G2374:W2374)</f>
        <v>0</v>
      </c>
      <c r="AA2374" s="102">
        <f>ROUND('[3]Total Proposed Rate (GF)'!$AL3062,2)</f>
        <v>0</v>
      </c>
      <c r="AC2374" s="102">
        <f>ROUND('[3]Total Proposed Rate (GF)'!$AN3062,2)</f>
        <v>0</v>
      </c>
      <c r="AE2374" s="102">
        <f>ROUND('[3]Total Proposed Rate (GF)'!$AP3062,2)</f>
        <v>0</v>
      </c>
      <c r="AG2374" s="104">
        <f>SUM(Y2374:AE2374)</f>
        <v>0</v>
      </c>
      <c r="AI2374" s="106"/>
      <c r="AJ2374" s="106"/>
      <c r="AN2374" s="86"/>
    </row>
    <row r="2375" spans="1:40" hidden="1" x14ac:dyDescent="0.25">
      <c r="A2375" s="88">
        <f t="shared" si="233"/>
        <v>5</v>
      </c>
      <c r="C2375" s="187" t="s">
        <v>1</v>
      </c>
      <c r="E2375" s="87" t="s">
        <v>19</v>
      </c>
      <c r="G2375" s="102">
        <f>ROUND('[3]Total Proposed Rate (GF)'!$R3063,2)</f>
        <v>0</v>
      </c>
      <c r="I2375" s="102">
        <f>ROUND('[3]Total Proposed Rate (GF)'!$T3063,2)</f>
        <v>0</v>
      </c>
      <c r="K2375" s="102">
        <f>ROUND('[3]Total Proposed Rate (GF)'!$V3063,2)</f>
        <v>0</v>
      </c>
      <c r="M2375" s="102">
        <f>ROUND('[3]Total Proposed Rate (GF)'!$X3063,2)</f>
        <v>0</v>
      </c>
      <c r="O2375" s="102">
        <f>ROUND('[3]Total Proposed Rate (GF)'!$Z3063,2)</f>
        <v>0</v>
      </c>
      <c r="Q2375" s="102">
        <f>ROUND('[3]Total Proposed Rate (GF)'!$AB3063,2)</f>
        <v>0</v>
      </c>
      <c r="S2375" s="102">
        <f>ROUND('[3]Total Proposed Rate (GF)'!$AD3063,2)</f>
        <v>0</v>
      </c>
      <c r="U2375" s="102">
        <f>ROUND('[3]Total Proposed Rate (GF)'!$AF3063,2)</f>
        <v>0</v>
      </c>
      <c r="W2375" s="102">
        <f>ROUND('[3]Total Proposed Rate (GF)'!$AH3063,2)</f>
        <v>0</v>
      </c>
      <c r="Y2375" s="103">
        <f>SUM(G2375:W2375)</f>
        <v>0</v>
      </c>
      <c r="AA2375" s="102">
        <f>ROUND('[3]Total Proposed Rate (GF)'!$AL3063,2)</f>
        <v>0</v>
      </c>
      <c r="AC2375" s="102">
        <f>ROUND('[3]Total Proposed Rate (GF)'!$AN3063,2)</f>
        <v>0</v>
      </c>
      <c r="AE2375" s="102">
        <f>ROUND('[3]Total Proposed Rate (GF)'!$AP3063,2)</f>
        <v>0</v>
      </c>
      <c r="AG2375" s="104">
        <f>SUM(Y2375:AE2375)</f>
        <v>0</v>
      </c>
      <c r="AI2375" s="106"/>
      <c r="AJ2375" s="106"/>
      <c r="AN2375" s="86"/>
    </row>
    <row r="2376" spans="1:40" hidden="1" x14ac:dyDescent="0.25">
      <c r="A2376" s="88">
        <f t="shared" si="233"/>
        <v>6</v>
      </c>
      <c r="C2376" s="75" t="s">
        <v>29</v>
      </c>
      <c r="E2376" s="87"/>
      <c r="G2376" s="102"/>
      <c r="I2376" s="102"/>
      <c r="K2376" s="102"/>
      <c r="M2376" s="102"/>
      <c r="O2376" s="102"/>
      <c r="Q2376" s="102"/>
      <c r="S2376" s="102"/>
      <c r="U2376" s="102"/>
      <c r="W2376" s="102"/>
      <c r="Y2376" s="103"/>
      <c r="AA2376" s="102"/>
      <c r="AC2376" s="102"/>
      <c r="AE2376" s="102"/>
      <c r="AG2376" s="104"/>
      <c r="AI2376" s="106"/>
      <c r="AJ2376" s="106"/>
      <c r="AN2376" s="86"/>
    </row>
    <row r="2377" spans="1:40" hidden="1" x14ac:dyDescent="0.25">
      <c r="A2377" s="88">
        <f t="shared" si="233"/>
        <v>7</v>
      </c>
      <c r="C2377" s="187" t="s">
        <v>2</v>
      </c>
      <c r="E2377" s="87" t="s">
        <v>10</v>
      </c>
      <c r="G2377" s="102">
        <f>ROUND('[3]Total Proposed Rate (GF)'!$R3065,2)</f>
        <v>0</v>
      </c>
      <c r="I2377" s="102">
        <f>ROUND('[3]Total Proposed Rate (GF)'!$T3065,2)</f>
        <v>0</v>
      </c>
      <c r="K2377" s="102">
        <f>ROUND('[3]Total Proposed Rate (GF)'!$V3065,2)</f>
        <v>0</v>
      </c>
      <c r="M2377" s="102">
        <f>ROUND('[3]Total Proposed Rate (GF)'!$X3065,2)</f>
        <v>0</v>
      </c>
      <c r="O2377" s="102">
        <f>ROUND('[3]Total Proposed Rate (GF)'!$Z3065,2)</f>
        <v>0</v>
      </c>
      <c r="Q2377" s="102">
        <f>ROUND('[3]Total Proposed Rate (GF)'!$AB3065,2)</f>
        <v>0</v>
      </c>
      <c r="S2377" s="102">
        <f>ROUND('[3]Total Proposed Rate (GF)'!$AD3065,2)</f>
        <v>0</v>
      </c>
      <c r="U2377" s="102">
        <f>ROUND('[3]Total Proposed Rate (GF)'!$AF3065,2)</f>
        <v>0</v>
      </c>
      <c r="W2377" s="102">
        <f>ROUND('[3]Total Proposed Rate (GF)'!$AH3065,2)</f>
        <v>0</v>
      </c>
      <c r="Y2377" s="103">
        <f>SUM(G2377:W2377)</f>
        <v>0</v>
      </c>
      <c r="AA2377" s="102">
        <f>ROUND('[3]Total Proposed Rate (GF)'!$AL3065,2)</f>
        <v>0</v>
      </c>
      <c r="AC2377" s="102">
        <f>ROUND('[3]Total Proposed Rate (GF)'!$AN3065,2)</f>
        <v>0</v>
      </c>
      <c r="AE2377" s="102">
        <f>ROUND('[3]Total Proposed Rate (GF)'!$AP3065,2)</f>
        <v>0</v>
      </c>
      <c r="AG2377" s="104">
        <f>SUM(Y2377:AE2377)</f>
        <v>0</v>
      </c>
      <c r="AI2377" s="106"/>
      <c r="AJ2377" s="106"/>
      <c r="AN2377" s="86"/>
    </row>
    <row r="2378" spans="1:40" hidden="1" x14ac:dyDescent="0.25">
      <c r="A2378" s="88">
        <f t="shared" si="233"/>
        <v>8</v>
      </c>
      <c r="C2378" s="187" t="s">
        <v>1</v>
      </c>
      <c r="E2378" s="87" t="s">
        <v>10</v>
      </c>
      <c r="G2378" s="102">
        <f>ROUND('[3]Total Proposed Rate (GF)'!$R3066,2)</f>
        <v>0</v>
      </c>
      <c r="I2378" s="102">
        <f>ROUND('[3]Total Proposed Rate (GF)'!$T3066,2)</f>
        <v>0</v>
      </c>
      <c r="K2378" s="102">
        <f>ROUND('[3]Total Proposed Rate (GF)'!$V3066,2)</f>
        <v>0</v>
      </c>
      <c r="M2378" s="102">
        <f>ROUND('[3]Total Proposed Rate (GF)'!$X3066,2)</f>
        <v>0</v>
      </c>
      <c r="O2378" s="102">
        <f>ROUND('[3]Total Proposed Rate (GF)'!$Z3066,2)</f>
        <v>0</v>
      </c>
      <c r="Q2378" s="102">
        <f>ROUND('[3]Total Proposed Rate (GF)'!$AB3066,2)</f>
        <v>0</v>
      </c>
      <c r="S2378" s="102">
        <f>ROUND('[3]Total Proposed Rate (GF)'!$AD3066,2)</f>
        <v>0</v>
      </c>
      <c r="U2378" s="102">
        <f>ROUND('[3]Total Proposed Rate (GF)'!$AF3066,2)</f>
        <v>0</v>
      </c>
      <c r="W2378" s="102">
        <f>ROUND('[3]Total Proposed Rate (GF)'!$AH3066,2)</f>
        <v>0</v>
      </c>
      <c r="Y2378" s="103">
        <f>SUM(G2378:W2378)</f>
        <v>0</v>
      </c>
      <c r="AA2378" s="102">
        <f>ROUND('[3]Total Proposed Rate (GF)'!$AL3066,2)</f>
        <v>0</v>
      </c>
      <c r="AC2378" s="102">
        <f>ROUND('[3]Total Proposed Rate (GF)'!$AN3066,2)</f>
        <v>0</v>
      </c>
      <c r="AE2378" s="102">
        <f>ROUND('[3]Total Proposed Rate (GF)'!$AP3066,2)</f>
        <v>0</v>
      </c>
      <c r="AG2378" s="104">
        <f>SUM(Y2378:AE2378)</f>
        <v>0</v>
      </c>
      <c r="AI2378" s="106"/>
      <c r="AJ2378" s="106"/>
      <c r="AN2378" s="86"/>
    </row>
    <row r="2379" spans="1:40" hidden="1" x14ac:dyDescent="0.25">
      <c r="A2379" s="88">
        <f t="shared" si="233"/>
        <v>9</v>
      </c>
      <c r="C2379" s="75" t="s">
        <v>46</v>
      </c>
      <c r="G2379" s="102"/>
      <c r="I2379" s="102"/>
      <c r="K2379" s="102"/>
      <c r="M2379" s="102"/>
      <c r="O2379" s="102"/>
      <c r="Q2379" s="102"/>
      <c r="S2379" s="102"/>
      <c r="U2379" s="102"/>
      <c r="W2379" s="102"/>
      <c r="Y2379" s="103"/>
      <c r="AA2379" s="102"/>
      <c r="AC2379" s="102"/>
      <c r="AE2379" s="102"/>
      <c r="AG2379" s="104"/>
      <c r="AI2379" s="106"/>
      <c r="AJ2379" s="106"/>
      <c r="AN2379" s="86"/>
    </row>
    <row r="2380" spans="1:40" hidden="1" x14ac:dyDescent="0.25">
      <c r="A2380" s="88">
        <f t="shared" si="233"/>
        <v>10</v>
      </c>
      <c r="C2380" s="187" t="s">
        <v>2</v>
      </c>
      <c r="E2380" s="87" t="s">
        <v>10</v>
      </c>
      <c r="G2380" s="102">
        <f>ROUND('[3]Total Proposed Rate (GF)'!$R3068,2)</f>
        <v>0</v>
      </c>
      <c r="I2380" s="102">
        <f>ROUND('[3]Total Proposed Rate (GF)'!$T3068,2)</f>
        <v>0</v>
      </c>
      <c r="K2380" s="102">
        <f>ROUND('[3]Total Proposed Rate (GF)'!$V3068,2)</f>
        <v>0</v>
      </c>
      <c r="M2380" s="102">
        <f>ROUND('[3]Total Proposed Rate (GF)'!$X3068,2)</f>
        <v>0</v>
      </c>
      <c r="O2380" s="102">
        <f>ROUND('[3]Total Proposed Rate (GF)'!$Z3068,2)</f>
        <v>0</v>
      </c>
      <c r="Q2380" s="102">
        <f>ROUND('[3]Total Proposed Rate (GF)'!$AB3068,2)</f>
        <v>0</v>
      </c>
      <c r="S2380" s="102">
        <f>ROUND('[3]Total Proposed Rate (GF)'!$AD3068,2)</f>
        <v>0</v>
      </c>
      <c r="U2380" s="102">
        <f>ROUND('[3]Total Proposed Rate (GF)'!$AF3068,2)</f>
        <v>0</v>
      </c>
      <c r="W2380" s="102">
        <f>ROUND('[3]Total Proposed Rate (GF)'!$AH3068,2)</f>
        <v>0</v>
      </c>
      <c r="Y2380" s="103">
        <f>SUM(G2380:W2380)</f>
        <v>0</v>
      </c>
      <c r="AA2380" s="102">
        <f>ROUND('[3]Total Proposed Rate (GF)'!$AL3068,2)</f>
        <v>0</v>
      </c>
      <c r="AC2380" s="102">
        <f>ROUND('[3]Total Proposed Rate (GF)'!$AN3068,2)</f>
        <v>0</v>
      </c>
      <c r="AE2380" s="102">
        <f>ROUND('[3]Total Proposed Rate (GF)'!$AP3068,2)</f>
        <v>0</v>
      </c>
      <c r="AG2380" s="104">
        <f>SUM(Y2380:AE2380)</f>
        <v>0</v>
      </c>
      <c r="AI2380" s="106"/>
      <c r="AJ2380" s="106"/>
      <c r="AN2380" s="86"/>
    </row>
    <row r="2381" spans="1:40" hidden="1" x14ac:dyDescent="0.25">
      <c r="A2381" s="88">
        <f t="shared" si="233"/>
        <v>11</v>
      </c>
      <c r="C2381" s="187" t="s">
        <v>1</v>
      </c>
      <c r="E2381" s="87" t="s">
        <v>10</v>
      </c>
      <c r="G2381" s="102">
        <f>ROUND('[3]Total Proposed Rate (GF)'!$R3069,2)</f>
        <v>0</v>
      </c>
      <c r="I2381" s="102">
        <f>ROUND('[3]Total Proposed Rate (GF)'!$T3069,2)</f>
        <v>0</v>
      </c>
      <c r="K2381" s="102">
        <f>ROUND('[3]Total Proposed Rate (GF)'!$V3069,2)</f>
        <v>0</v>
      </c>
      <c r="M2381" s="102">
        <f>ROUND('[3]Total Proposed Rate (GF)'!$X3069,2)</f>
        <v>0</v>
      </c>
      <c r="O2381" s="102">
        <f>ROUND('[3]Total Proposed Rate (GF)'!$Z3069,2)</f>
        <v>0</v>
      </c>
      <c r="Q2381" s="102">
        <f>ROUND('[3]Total Proposed Rate (GF)'!$AB3069,2)</f>
        <v>0</v>
      </c>
      <c r="S2381" s="102">
        <f>ROUND('[3]Total Proposed Rate (GF)'!$AD3069,2)</f>
        <v>0</v>
      </c>
      <c r="U2381" s="102">
        <f>ROUND('[3]Total Proposed Rate (GF)'!$AF3069,2)</f>
        <v>0</v>
      </c>
      <c r="W2381" s="102">
        <f>ROUND('[3]Total Proposed Rate (GF)'!$AH3069,2)</f>
        <v>0</v>
      </c>
      <c r="Y2381" s="103">
        <f>SUM(G2381:W2381)</f>
        <v>0</v>
      </c>
      <c r="AA2381" s="102">
        <f>ROUND('[3]Total Proposed Rate (GF)'!$AL3069,2)</f>
        <v>0</v>
      </c>
      <c r="AC2381" s="102">
        <f>ROUND('[3]Total Proposed Rate (GF)'!$AN3069,2)</f>
        <v>0</v>
      </c>
      <c r="AE2381" s="102">
        <f>ROUND('[3]Total Proposed Rate (GF)'!$AP3069,2)</f>
        <v>0</v>
      </c>
      <c r="AG2381" s="104">
        <f>SUM(Y2381:AE2381)</f>
        <v>0</v>
      </c>
      <c r="AI2381" s="106"/>
      <c r="AJ2381" s="106"/>
      <c r="AN2381" s="86"/>
    </row>
    <row r="2382" spans="1:40" hidden="1" x14ac:dyDescent="0.25">
      <c r="A2382" s="88">
        <f t="shared" si="233"/>
        <v>12</v>
      </c>
      <c r="C2382" s="87" t="s">
        <v>54</v>
      </c>
      <c r="E2382" s="87"/>
      <c r="G2382" s="102"/>
      <c r="I2382" s="102"/>
      <c r="K2382" s="102"/>
      <c r="M2382" s="102"/>
      <c r="O2382" s="102"/>
      <c r="Q2382" s="102"/>
      <c r="S2382" s="102"/>
      <c r="U2382" s="102"/>
      <c r="W2382" s="102"/>
      <c r="Y2382" s="103"/>
      <c r="AA2382" s="102"/>
      <c r="AC2382" s="102"/>
      <c r="AE2382" s="102"/>
      <c r="AG2382" s="104"/>
      <c r="AI2382" s="106"/>
      <c r="AJ2382" s="106"/>
      <c r="AN2382" s="86"/>
    </row>
    <row r="2383" spans="1:40" hidden="1" x14ac:dyDescent="0.25">
      <c r="A2383" s="88">
        <f t="shared" si="233"/>
        <v>13</v>
      </c>
      <c r="C2383" s="87" t="s">
        <v>6</v>
      </c>
      <c r="E2383" s="87"/>
      <c r="G2383" s="102"/>
      <c r="I2383" s="102"/>
      <c r="K2383" s="102"/>
      <c r="M2383" s="102"/>
      <c r="O2383" s="102"/>
      <c r="Q2383" s="102"/>
      <c r="S2383" s="102"/>
      <c r="U2383" s="102"/>
      <c r="W2383" s="102"/>
      <c r="Y2383" s="103"/>
      <c r="AA2383" s="102"/>
      <c r="AC2383" s="102"/>
      <c r="AE2383" s="102"/>
      <c r="AG2383" s="104"/>
      <c r="AI2383" s="106"/>
      <c r="AJ2383" s="106"/>
      <c r="AN2383" s="86"/>
    </row>
    <row r="2384" spans="1:40" hidden="1" x14ac:dyDescent="0.25">
      <c r="A2384" s="88">
        <f t="shared" si="233"/>
        <v>14</v>
      </c>
      <c r="C2384" s="187" t="s">
        <v>2</v>
      </c>
      <c r="E2384" s="87" t="s">
        <v>10</v>
      </c>
      <c r="G2384" s="102">
        <f>ROUND('[3]Total Proposed Rate (GF)'!$R3072,2)</f>
        <v>0</v>
      </c>
      <c r="I2384" s="102">
        <f>ROUND('[3]Total Proposed Rate (GF)'!$T3072,2)</f>
        <v>0</v>
      </c>
      <c r="K2384" s="102">
        <f>ROUND('[3]Total Proposed Rate (GF)'!$V3072,2)</f>
        <v>0</v>
      </c>
      <c r="M2384" s="102">
        <f>ROUND('[3]Total Proposed Rate (GF)'!$X3072,2)</f>
        <v>0</v>
      </c>
      <c r="O2384" s="102">
        <f>ROUND('[3]Total Proposed Rate (GF)'!$Z3072,2)</f>
        <v>0</v>
      </c>
      <c r="Q2384" s="102">
        <f>ROUND('[3]Total Proposed Rate (GF)'!$AB3072,2)</f>
        <v>0</v>
      </c>
      <c r="S2384" s="102">
        <f>ROUND('[3]Total Proposed Rate (GF)'!$AD3072,2)</f>
        <v>0</v>
      </c>
      <c r="U2384" s="102">
        <f>ROUND('[3]Total Proposed Rate (GF)'!$AF3072,2)</f>
        <v>0</v>
      </c>
      <c r="W2384" s="102">
        <f>ROUND('[3]Total Proposed Rate (GF)'!$AH3072,2)</f>
        <v>0</v>
      </c>
      <c r="Y2384" s="103">
        <f>SUM(G2384:W2384)</f>
        <v>0</v>
      </c>
      <c r="AA2384" s="102">
        <f>ROUND('[3]Total Proposed Rate (GF)'!$AL3072,2)</f>
        <v>0</v>
      </c>
      <c r="AC2384" s="102">
        <f>ROUND('[3]Total Proposed Rate (GF)'!$AN3072,2)</f>
        <v>0</v>
      </c>
      <c r="AE2384" s="102">
        <f>ROUND('[3]Total Proposed Rate (GF)'!$AP3072,2)</f>
        <v>0</v>
      </c>
      <c r="AG2384" s="104">
        <f>SUM(Y2384:AE2384)</f>
        <v>0</v>
      </c>
      <c r="AI2384" s="106"/>
      <c r="AJ2384" s="106"/>
      <c r="AN2384" s="86"/>
    </row>
    <row r="2385" spans="1:40" hidden="1" x14ac:dyDescent="0.25">
      <c r="A2385" s="88">
        <f t="shared" si="233"/>
        <v>15</v>
      </c>
      <c r="C2385" s="187" t="s">
        <v>1</v>
      </c>
      <c r="E2385" s="87" t="s">
        <v>10</v>
      </c>
      <c r="G2385" s="102">
        <f>ROUND('[3]Total Proposed Rate (GF)'!$R3073,2)</f>
        <v>0</v>
      </c>
      <c r="I2385" s="102">
        <f>ROUND('[3]Total Proposed Rate (GF)'!$T3073,2)</f>
        <v>0</v>
      </c>
      <c r="K2385" s="102">
        <f>ROUND('[3]Total Proposed Rate (GF)'!$V3073,2)</f>
        <v>0</v>
      </c>
      <c r="M2385" s="102">
        <f>ROUND('[3]Total Proposed Rate (GF)'!$X3073,2)</f>
        <v>0</v>
      </c>
      <c r="O2385" s="102">
        <f>ROUND('[3]Total Proposed Rate (GF)'!$Z3073,2)</f>
        <v>0</v>
      </c>
      <c r="Q2385" s="102">
        <f>ROUND('[3]Total Proposed Rate (GF)'!$AB3073,2)</f>
        <v>0</v>
      </c>
      <c r="S2385" s="102">
        <f>ROUND('[3]Total Proposed Rate (GF)'!$AD3073,2)</f>
        <v>0</v>
      </c>
      <c r="U2385" s="102">
        <f>ROUND('[3]Total Proposed Rate (GF)'!$AF3073,2)</f>
        <v>0</v>
      </c>
      <c r="W2385" s="102">
        <f>ROUND('[3]Total Proposed Rate (GF)'!$AH3073,2)</f>
        <v>0</v>
      </c>
      <c r="Y2385" s="103">
        <f>SUM(G2385:W2385)</f>
        <v>0</v>
      </c>
      <c r="AA2385" s="102">
        <f>ROUND('[3]Total Proposed Rate (GF)'!$AL3073,2)</f>
        <v>0</v>
      </c>
      <c r="AC2385" s="102">
        <f>ROUND('[3]Total Proposed Rate (GF)'!$AN3073,2)</f>
        <v>0</v>
      </c>
      <c r="AE2385" s="102">
        <f>ROUND('[3]Total Proposed Rate (GF)'!$AP3073,2)</f>
        <v>0</v>
      </c>
      <c r="AG2385" s="104">
        <f>SUM(Y2385:AE2385)</f>
        <v>0</v>
      </c>
      <c r="AI2385" s="106"/>
      <c r="AJ2385" s="106"/>
      <c r="AN2385" s="86"/>
    </row>
    <row r="2386" spans="1:40" hidden="1" x14ac:dyDescent="0.25">
      <c r="A2386" s="88">
        <f t="shared" si="233"/>
        <v>16</v>
      </c>
      <c r="C2386" s="87" t="s">
        <v>5</v>
      </c>
      <c r="E2386" s="87"/>
      <c r="G2386" s="102"/>
      <c r="I2386" s="102"/>
      <c r="K2386" s="102"/>
      <c r="M2386" s="102"/>
      <c r="O2386" s="102"/>
      <c r="Q2386" s="102"/>
      <c r="S2386" s="102"/>
      <c r="U2386" s="102"/>
      <c r="W2386" s="102"/>
      <c r="Y2386" s="103"/>
      <c r="AA2386" s="102"/>
      <c r="AC2386" s="102"/>
      <c r="AE2386" s="102"/>
      <c r="AG2386" s="104"/>
      <c r="AI2386" s="106"/>
      <c r="AJ2386" s="106"/>
      <c r="AN2386" s="86"/>
    </row>
    <row r="2387" spans="1:40" hidden="1" x14ac:dyDescent="0.25">
      <c r="A2387" s="88">
        <f t="shared" si="233"/>
        <v>17</v>
      </c>
      <c r="C2387" s="187" t="s">
        <v>2</v>
      </c>
      <c r="E2387" s="87" t="s">
        <v>10</v>
      </c>
      <c r="G2387" s="102">
        <f>ROUND('[3]Total Proposed Rate (GF)'!$R3075,2)</f>
        <v>0</v>
      </c>
      <c r="I2387" s="102">
        <f>ROUND('[3]Total Proposed Rate (GF)'!$T3075,2)</f>
        <v>0</v>
      </c>
      <c r="K2387" s="102">
        <f>ROUND('[3]Total Proposed Rate (GF)'!$V3075,2)</f>
        <v>0</v>
      </c>
      <c r="M2387" s="102">
        <f>ROUND('[3]Total Proposed Rate (GF)'!$X3075,2)</f>
        <v>0</v>
      </c>
      <c r="O2387" s="102">
        <f>ROUND('[3]Total Proposed Rate (GF)'!$Z3075,2)</f>
        <v>0</v>
      </c>
      <c r="Q2387" s="102">
        <f>ROUND('[3]Total Proposed Rate (GF)'!$AB3075,2)</f>
        <v>0</v>
      </c>
      <c r="S2387" s="102">
        <f>ROUND('[3]Total Proposed Rate (GF)'!$AD3075,2)</f>
        <v>0</v>
      </c>
      <c r="U2387" s="102">
        <f>ROUND('[3]Total Proposed Rate (GF)'!$AF3075,2)</f>
        <v>0</v>
      </c>
      <c r="W2387" s="102">
        <f>ROUND('[3]Total Proposed Rate (GF)'!$AH3075,2)</f>
        <v>0</v>
      </c>
      <c r="Y2387" s="103">
        <f>SUM(G2387:W2387)</f>
        <v>0</v>
      </c>
      <c r="AA2387" s="102">
        <f>ROUND('[3]Total Proposed Rate (GF)'!$AL3075,2)</f>
        <v>0</v>
      </c>
      <c r="AC2387" s="102">
        <f>ROUND('[3]Total Proposed Rate (GF)'!$AN3075,2)</f>
        <v>0</v>
      </c>
      <c r="AE2387" s="102">
        <f>ROUND('[3]Total Proposed Rate (GF)'!$AP3075,2)</f>
        <v>0</v>
      </c>
      <c r="AG2387" s="104">
        <f>SUM(Y2387:AE2387)</f>
        <v>0</v>
      </c>
      <c r="AI2387" s="106"/>
      <c r="AJ2387" s="106"/>
      <c r="AN2387" s="86"/>
    </row>
    <row r="2388" spans="1:40" hidden="1" x14ac:dyDescent="0.25">
      <c r="A2388" s="88">
        <f t="shared" si="233"/>
        <v>18</v>
      </c>
      <c r="C2388" s="187" t="s">
        <v>1</v>
      </c>
      <c r="E2388" s="87" t="s">
        <v>10</v>
      </c>
      <c r="G2388" s="102">
        <f>ROUND('[3]Total Proposed Rate (GF)'!$R3076,2)</f>
        <v>0</v>
      </c>
      <c r="I2388" s="102">
        <f>ROUND('[3]Total Proposed Rate (GF)'!$T3076,2)</f>
        <v>0</v>
      </c>
      <c r="K2388" s="102">
        <f>ROUND('[3]Total Proposed Rate (GF)'!$V3076,2)</f>
        <v>0</v>
      </c>
      <c r="M2388" s="102">
        <f>ROUND('[3]Total Proposed Rate (GF)'!$X3076,2)</f>
        <v>0</v>
      </c>
      <c r="O2388" s="102">
        <f>ROUND('[3]Total Proposed Rate (GF)'!$Z3076,2)</f>
        <v>0</v>
      </c>
      <c r="Q2388" s="102">
        <f>ROUND('[3]Total Proposed Rate (GF)'!$AB3076,2)</f>
        <v>0</v>
      </c>
      <c r="S2388" s="102">
        <f>ROUND('[3]Total Proposed Rate (GF)'!$AD3076,2)</f>
        <v>0</v>
      </c>
      <c r="U2388" s="102">
        <f>ROUND('[3]Total Proposed Rate (GF)'!$AF3076,2)</f>
        <v>0</v>
      </c>
      <c r="W2388" s="102">
        <f>ROUND('[3]Total Proposed Rate (GF)'!$AH3076,2)</f>
        <v>0</v>
      </c>
      <c r="Y2388" s="103">
        <f>SUM(G2388:W2388)</f>
        <v>0</v>
      </c>
      <c r="AA2388" s="102">
        <f>ROUND('[3]Total Proposed Rate (GF)'!$AL3076,2)</f>
        <v>0</v>
      </c>
      <c r="AC2388" s="102">
        <f>ROUND('[3]Total Proposed Rate (GF)'!$AN3076,2)</f>
        <v>0</v>
      </c>
      <c r="AE2388" s="102">
        <f>ROUND('[3]Total Proposed Rate (GF)'!$AP3076,2)</f>
        <v>0</v>
      </c>
      <c r="AG2388" s="104">
        <f>SUM(Y2388:AE2388)</f>
        <v>0</v>
      </c>
      <c r="AI2388" s="106"/>
      <c r="AJ2388" s="106"/>
      <c r="AN2388" s="86"/>
    </row>
    <row r="2389" spans="1:40" hidden="1" x14ac:dyDescent="0.25">
      <c r="A2389" s="88">
        <f t="shared" si="233"/>
        <v>19</v>
      </c>
      <c r="C2389" s="87" t="s">
        <v>41</v>
      </c>
      <c r="D2389" s="75"/>
      <c r="E2389" s="87"/>
      <c r="AI2389" s="106"/>
      <c r="AJ2389" s="106"/>
      <c r="AN2389" s="86"/>
    </row>
    <row r="2390" spans="1:40" hidden="1" x14ac:dyDescent="0.25">
      <c r="A2390" s="88">
        <f t="shared" si="233"/>
        <v>20</v>
      </c>
      <c r="C2390" s="87" t="s">
        <v>40</v>
      </c>
      <c r="D2390" s="75"/>
      <c r="E2390" s="87"/>
      <c r="AI2390" s="106"/>
      <c r="AJ2390" s="106"/>
      <c r="AN2390" s="86"/>
    </row>
    <row r="2391" spans="1:40" hidden="1" x14ac:dyDescent="0.25">
      <c r="A2391" s="88">
        <f t="shared" si="233"/>
        <v>21</v>
      </c>
      <c r="C2391" s="87" t="s">
        <v>38</v>
      </c>
      <c r="D2391" s="75"/>
      <c r="E2391" s="87"/>
      <c r="G2391" s="115"/>
      <c r="I2391" s="115"/>
      <c r="K2391" s="115"/>
      <c r="M2391" s="115"/>
      <c r="O2391" s="115"/>
      <c r="Q2391" s="115"/>
      <c r="S2391" s="115"/>
      <c r="U2391" s="115"/>
      <c r="W2391" s="115"/>
      <c r="Y2391" s="116"/>
      <c r="AA2391" s="115"/>
      <c r="AC2391" s="115"/>
      <c r="AE2391" s="115"/>
      <c r="AG2391" s="86"/>
      <c r="AI2391" s="106"/>
      <c r="AJ2391" s="106"/>
      <c r="AN2391" s="86"/>
    </row>
    <row r="2392" spans="1:40" hidden="1" x14ac:dyDescent="0.25">
      <c r="A2392" s="88">
        <f t="shared" si="233"/>
        <v>22</v>
      </c>
      <c r="C2392" s="187" t="s">
        <v>2</v>
      </c>
      <c r="D2392" s="75"/>
      <c r="E2392" s="87" t="s">
        <v>0</v>
      </c>
      <c r="G2392" s="193">
        <f>ROUND('[3]Total Proposed Rate (GF)'!$R3080,5)</f>
        <v>0</v>
      </c>
      <c r="I2392" s="193">
        <f>ROUND('[3]Total Proposed Rate (GF)'!$T3080,5)</f>
        <v>0</v>
      </c>
      <c r="K2392" s="193">
        <f>ROUND('[3]Total Proposed Rate (GF)'!$V3080,5)</f>
        <v>0</v>
      </c>
      <c r="M2392" s="193">
        <f>ROUND('[3]Total Proposed Rate (GF)'!$X3080,5)</f>
        <v>0</v>
      </c>
      <c r="O2392" s="193">
        <f>ROUND('[3]Total Proposed Rate (GF)'!$Z3080,5)</f>
        <v>0</v>
      </c>
      <c r="Q2392" s="193">
        <f>ROUND('[3]Total Proposed Rate (GF)'!$AB3080,5)</f>
        <v>0</v>
      </c>
      <c r="S2392" s="193">
        <f>ROUND('[3]Total Proposed Rate (GF)'!$AD3080,5)</f>
        <v>0</v>
      </c>
      <c r="U2392" s="193">
        <f>ROUND('[3]Total Proposed Rate (GF)'!$AF3080,5)</f>
        <v>0</v>
      </c>
      <c r="W2392" s="193">
        <f>ROUND('[3]Total Proposed Rate (GF)'!$AH3080,5)</f>
        <v>0</v>
      </c>
      <c r="Y2392" s="116">
        <f>SUM(G2392:W2392)</f>
        <v>0</v>
      </c>
      <c r="AA2392" s="193">
        <f>ROUND('[3]Total Proposed Rate (GF)'!$AL3080,5)</f>
        <v>0</v>
      </c>
      <c r="AC2392" s="193">
        <f>ROUND('[3]Total Proposed Rate (GF)'!$AN3080,5)</f>
        <v>0</v>
      </c>
      <c r="AE2392" s="193">
        <f>ROUND('[3]Total Proposed Rate (GF)'!$AP3080,5)</f>
        <v>0</v>
      </c>
      <c r="AG2392" s="86">
        <f>SUM(Y2392:AE2392)</f>
        <v>0</v>
      </c>
      <c r="AI2392" s="106"/>
      <c r="AJ2392" s="106"/>
      <c r="AN2392" s="86"/>
    </row>
    <row r="2393" spans="1:40" hidden="1" x14ac:dyDescent="0.25">
      <c r="A2393" s="88">
        <f t="shared" si="233"/>
        <v>23</v>
      </c>
      <c r="C2393" s="187" t="s">
        <v>1</v>
      </c>
      <c r="D2393" s="75"/>
      <c r="E2393" s="87" t="s">
        <v>0</v>
      </c>
      <c r="G2393" s="193">
        <f>ROUND('[3]Total Proposed Rate (GF)'!$R3081,5)</f>
        <v>0</v>
      </c>
      <c r="I2393" s="193">
        <f>ROUND('[3]Total Proposed Rate (GF)'!$T3081,5)</f>
        <v>0</v>
      </c>
      <c r="K2393" s="193">
        <f>ROUND('[3]Total Proposed Rate (GF)'!$V3081,5)</f>
        <v>0</v>
      </c>
      <c r="M2393" s="193">
        <f>ROUND('[3]Total Proposed Rate (GF)'!$X3081,5)</f>
        <v>0</v>
      </c>
      <c r="O2393" s="193">
        <f>ROUND('[3]Total Proposed Rate (GF)'!$Z3081,5)</f>
        <v>0</v>
      </c>
      <c r="Q2393" s="193">
        <f>ROUND('[3]Total Proposed Rate (GF)'!$AB3081,5)</f>
        <v>0</v>
      </c>
      <c r="S2393" s="193">
        <f>ROUND('[3]Total Proposed Rate (GF)'!$AD3081,5)</f>
        <v>0</v>
      </c>
      <c r="U2393" s="193">
        <f>ROUND('[3]Total Proposed Rate (GF)'!$AF3081,5)</f>
        <v>0</v>
      </c>
      <c r="W2393" s="193">
        <f>ROUND('[3]Total Proposed Rate (GF)'!$AH3081,5)</f>
        <v>0</v>
      </c>
      <c r="Y2393" s="116">
        <f>SUM(G2393:W2393)</f>
        <v>0</v>
      </c>
      <c r="AA2393" s="193">
        <f>ROUND('[3]Total Proposed Rate (GF)'!$AL3081,5)</f>
        <v>0</v>
      </c>
      <c r="AC2393" s="193">
        <f>ROUND('[3]Total Proposed Rate (GF)'!$AN3081,5)</f>
        <v>0</v>
      </c>
      <c r="AE2393" s="193">
        <f>ROUND('[3]Total Proposed Rate (GF)'!$AP3081,5)</f>
        <v>0</v>
      </c>
      <c r="AG2393" s="86">
        <f>SUM(Y2393:AE2393)</f>
        <v>0</v>
      </c>
      <c r="AI2393" s="106"/>
      <c r="AJ2393" s="106"/>
      <c r="AN2393" s="86"/>
    </row>
    <row r="2394" spans="1:40" hidden="1" x14ac:dyDescent="0.25">
      <c r="A2394" s="88">
        <f t="shared" si="233"/>
        <v>24</v>
      </c>
      <c r="C2394" s="87" t="s">
        <v>37</v>
      </c>
      <c r="D2394" s="75"/>
      <c r="E2394" s="87"/>
      <c r="G2394" s="115"/>
      <c r="I2394" s="115"/>
      <c r="K2394" s="115"/>
      <c r="M2394" s="115"/>
      <c r="O2394" s="115"/>
      <c r="Q2394" s="115"/>
      <c r="S2394" s="115"/>
      <c r="U2394" s="115"/>
      <c r="W2394" s="115"/>
      <c r="Y2394" s="116"/>
      <c r="AA2394" s="115"/>
      <c r="AC2394" s="115"/>
      <c r="AE2394" s="115"/>
      <c r="AG2394" s="86"/>
      <c r="AI2394" s="106"/>
      <c r="AJ2394" s="106"/>
      <c r="AN2394" s="86"/>
    </row>
    <row r="2395" spans="1:40" hidden="1" x14ac:dyDescent="0.25">
      <c r="A2395" s="88">
        <f t="shared" si="233"/>
        <v>25</v>
      </c>
      <c r="C2395" s="187" t="s">
        <v>2</v>
      </c>
      <c r="D2395" s="75"/>
      <c r="E2395" s="87" t="s">
        <v>0</v>
      </c>
      <c r="G2395" s="193">
        <f>ROUND('[3]Total Proposed Rate (GF)'!$R3083,5)</f>
        <v>0</v>
      </c>
      <c r="I2395" s="193">
        <f>ROUND('[3]Total Proposed Rate (GF)'!$T3083,5)</f>
        <v>0</v>
      </c>
      <c r="K2395" s="193">
        <f>ROUND('[3]Total Proposed Rate (GF)'!$V3083,5)</f>
        <v>0</v>
      </c>
      <c r="M2395" s="193">
        <f>ROUND('[3]Total Proposed Rate (GF)'!$X3083,5)</f>
        <v>0</v>
      </c>
      <c r="O2395" s="193">
        <f>ROUND('[3]Total Proposed Rate (GF)'!$Z3083,5)</f>
        <v>0</v>
      </c>
      <c r="Q2395" s="193">
        <f>ROUND('[3]Total Proposed Rate (GF)'!$AB3083,5)</f>
        <v>0</v>
      </c>
      <c r="S2395" s="193">
        <f>ROUND('[3]Total Proposed Rate (GF)'!$AD3083,5)</f>
        <v>0</v>
      </c>
      <c r="U2395" s="193">
        <f>ROUND('[3]Total Proposed Rate (GF)'!$AF3083,5)</f>
        <v>0</v>
      </c>
      <c r="W2395" s="193">
        <f>ROUND('[3]Total Proposed Rate (GF)'!$AH3083,5)</f>
        <v>0</v>
      </c>
      <c r="Y2395" s="116">
        <f>SUM(G2395:W2395)</f>
        <v>0</v>
      </c>
      <c r="AA2395" s="193">
        <f>ROUND('[3]Total Proposed Rate (GF)'!$AL3083,5)</f>
        <v>0</v>
      </c>
      <c r="AC2395" s="193">
        <f>ROUND('[3]Total Proposed Rate (GF)'!$AN3083,5)</f>
        <v>0</v>
      </c>
      <c r="AE2395" s="193">
        <f>ROUND('[3]Total Proposed Rate (GF)'!$AP3083,5)</f>
        <v>0</v>
      </c>
      <c r="AG2395" s="86">
        <f>SUM(Y2395:AE2395)</f>
        <v>0</v>
      </c>
      <c r="AI2395" s="106"/>
      <c r="AJ2395" s="106"/>
      <c r="AN2395" s="86"/>
    </row>
    <row r="2396" spans="1:40" hidden="1" x14ac:dyDescent="0.25">
      <c r="A2396" s="88">
        <f t="shared" si="233"/>
        <v>26</v>
      </c>
      <c r="C2396" s="187" t="s">
        <v>1</v>
      </c>
      <c r="D2396" s="75"/>
      <c r="E2396" s="87" t="s">
        <v>0</v>
      </c>
      <c r="G2396" s="193">
        <f>ROUND('[3]Total Proposed Rate (GF)'!$R3084,5)</f>
        <v>0</v>
      </c>
      <c r="I2396" s="193">
        <f>ROUND('[3]Total Proposed Rate (GF)'!$T3084,5)</f>
        <v>0</v>
      </c>
      <c r="K2396" s="193">
        <f>ROUND('[3]Total Proposed Rate (GF)'!$V3084,5)</f>
        <v>0</v>
      </c>
      <c r="M2396" s="193">
        <f>ROUND('[3]Total Proposed Rate (GF)'!$X3084,5)</f>
        <v>0</v>
      </c>
      <c r="O2396" s="193">
        <f>ROUND('[3]Total Proposed Rate (GF)'!$Z3084,5)</f>
        <v>0</v>
      </c>
      <c r="Q2396" s="193">
        <f>ROUND('[3]Total Proposed Rate (GF)'!$AB3084,5)</f>
        <v>0</v>
      </c>
      <c r="S2396" s="193">
        <f>ROUND('[3]Total Proposed Rate (GF)'!$AD3084,5)</f>
        <v>0</v>
      </c>
      <c r="U2396" s="193">
        <f>ROUND('[3]Total Proposed Rate (GF)'!$AF3084,5)</f>
        <v>0</v>
      </c>
      <c r="W2396" s="193">
        <f>ROUND('[3]Total Proposed Rate (GF)'!$AH3084,5)</f>
        <v>0</v>
      </c>
      <c r="Y2396" s="116">
        <f>SUM(G2396:W2396)</f>
        <v>0</v>
      </c>
      <c r="AA2396" s="193">
        <f>ROUND('[3]Total Proposed Rate (GF)'!$AL3084,5)</f>
        <v>0</v>
      </c>
      <c r="AC2396" s="193">
        <f>ROUND('[3]Total Proposed Rate (GF)'!$AN3084,5)</f>
        <v>0</v>
      </c>
      <c r="AE2396" s="193">
        <f>ROUND('[3]Total Proposed Rate (GF)'!$AP3084,5)</f>
        <v>0</v>
      </c>
      <c r="AG2396" s="86">
        <f>SUM(Y2396:AE2396)</f>
        <v>0</v>
      </c>
      <c r="AI2396" s="106"/>
      <c r="AJ2396" s="106"/>
      <c r="AN2396" s="86"/>
    </row>
    <row r="2397" spans="1:40" hidden="1" x14ac:dyDescent="0.25">
      <c r="A2397" s="88">
        <f t="shared" si="233"/>
        <v>27</v>
      </c>
      <c r="C2397" s="87" t="s">
        <v>36</v>
      </c>
      <c r="D2397" s="121"/>
      <c r="E2397" s="87"/>
      <c r="G2397" s="115"/>
      <c r="I2397" s="115"/>
      <c r="K2397" s="115"/>
      <c r="M2397" s="115"/>
      <c r="O2397" s="115"/>
      <c r="Q2397" s="115"/>
      <c r="S2397" s="115"/>
      <c r="U2397" s="115"/>
      <c r="W2397" s="115"/>
      <c r="Y2397" s="116"/>
      <c r="AA2397" s="115"/>
      <c r="AC2397" s="115"/>
      <c r="AE2397" s="115"/>
      <c r="AG2397" s="86"/>
      <c r="AI2397" s="106"/>
      <c r="AJ2397" s="106"/>
      <c r="AN2397" s="86"/>
    </row>
    <row r="2398" spans="1:40" hidden="1" x14ac:dyDescent="0.25">
      <c r="A2398" s="88">
        <f t="shared" si="233"/>
        <v>28</v>
      </c>
      <c r="C2398" s="187" t="s">
        <v>2</v>
      </c>
      <c r="D2398" s="121"/>
      <c r="E2398" s="87" t="s">
        <v>0</v>
      </c>
      <c r="G2398" s="193">
        <f>ROUND('[3]Total Proposed Rate (GF)'!$R3086,5)</f>
        <v>0</v>
      </c>
      <c r="I2398" s="193">
        <f>ROUND('[3]Total Proposed Rate (GF)'!$T3086,5)</f>
        <v>0</v>
      </c>
      <c r="K2398" s="193">
        <f>ROUND('[3]Total Proposed Rate (GF)'!$V3086,5)</f>
        <v>0</v>
      </c>
      <c r="M2398" s="193">
        <f>ROUND('[3]Total Proposed Rate (GF)'!$X3086,5)</f>
        <v>0</v>
      </c>
      <c r="O2398" s="193">
        <f>ROUND('[3]Total Proposed Rate (GF)'!$Z3086,5)</f>
        <v>0</v>
      </c>
      <c r="Q2398" s="193">
        <f>ROUND('[3]Total Proposed Rate (GF)'!$AB3086,5)</f>
        <v>0</v>
      </c>
      <c r="S2398" s="193">
        <f>ROUND('[3]Total Proposed Rate (GF)'!$AD3086,5)</f>
        <v>0</v>
      </c>
      <c r="U2398" s="193">
        <f>ROUND('[3]Total Proposed Rate (GF)'!$AF3086,5)</f>
        <v>0</v>
      </c>
      <c r="W2398" s="193">
        <f>ROUND('[3]Total Proposed Rate (GF)'!$AH3086,5)</f>
        <v>0</v>
      </c>
      <c r="Y2398" s="116">
        <f>SUM(G2398:W2398)</f>
        <v>0</v>
      </c>
      <c r="AA2398" s="193">
        <f>ROUND('[3]Total Proposed Rate (GF)'!$AL3086,5)</f>
        <v>0</v>
      </c>
      <c r="AC2398" s="193">
        <f>ROUND('[3]Total Proposed Rate (GF)'!$AN3086,5)</f>
        <v>0</v>
      </c>
      <c r="AE2398" s="193">
        <f>ROUND('[3]Total Proposed Rate (GF)'!$AP3086,5)</f>
        <v>0</v>
      </c>
      <c r="AG2398" s="86">
        <f>SUM(Y2398:AE2398)</f>
        <v>0</v>
      </c>
      <c r="AI2398" s="106"/>
      <c r="AJ2398" s="106"/>
      <c r="AN2398" s="86"/>
    </row>
    <row r="2399" spans="1:40" hidden="1" x14ac:dyDescent="0.25">
      <c r="A2399" s="88">
        <f t="shared" si="233"/>
        <v>29</v>
      </c>
      <c r="C2399" s="187" t="s">
        <v>1</v>
      </c>
      <c r="D2399" s="121"/>
      <c r="E2399" s="87" t="s">
        <v>0</v>
      </c>
      <c r="G2399" s="193">
        <f>ROUND('[3]Total Proposed Rate (GF)'!$R3087,5)</f>
        <v>0</v>
      </c>
      <c r="I2399" s="193">
        <f>ROUND('[3]Total Proposed Rate (GF)'!$T3087,5)</f>
        <v>0</v>
      </c>
      <c r="K2399" s="193">
        <f>ROUND('[3]Total Proposed Rate (GF)'!$V3087,5)</f>
        <v>0</v>
      </c>
      <c r="M2399" s="193">
        <f>ROUND('[3]Total Proposed Rate (GF)'!$X3087,5)</f>
        <v>0</v>
      </c>
      <c r="O2399" s="193">
        <f>ROUND('[3]Total Proposed Rate (GF)'!$Z3087,5)</f>
        <v>0</v>
      </c>
      <c r="Q2399" s="193">
        <f>ROUND('[3]Total Proposed Rate (GF)'!$AB3087,5)</f>
        <v>0</v>
      </c>
      <c r="S2399" s="193">
        <f>ROUND('[3]Total Proposed Rate (GF)'!$AD3087,5)</f>
        <v>0</v>
      </c>
      <c r="U2399" s="193">
        <f>ROUND('[3]Total Proposed Rate (GF)'!$AF3087,5)</f>
        <v>0</v>
      </c>
      <c r="W2399" s="193">
        <f>ROUND('[3]Total Proposed Rate (GF)'!$AH3087,5)</f>
        <v>0</v>
      </c>
      <c r="Y2399" s="116">
        <f>SUM(G2399:W2399)</f>
        <v>0</v>
      </c>
      <c r="AA2399" s="193">
        <f>ROUND('[3]Total Proposed Rate (GF)'!$AL3087,5)</f>
        <v>0</v>
      </c>
      <c r="AC2399" s="193">
        <f>ROUND('[3]Total Proposed Rate (GF)'!$AN3087,5)</f>
        <v>0</v>
      </c>
      <c r="AE2399" s="193">
        <f>ROUND('[3]Total Proposed Rate (GF)'!$AP3087,5)</f>
        <v>0</v>
      </c>
      <c r="AG2399" s="86">
        <f>SUM(Y2399:AE2399)</f>
        <v>0</v>
      </c>
      <c r="AI2399" s="106"/>
      <c r="AJ2399" s="106"/>
      <c r="AN2399" s="86"/>
    </row>
    <row r="2400" spans="1:40" hidden="1" x14ac:dyDescent="0.25">
      <c r="A2400" s="88">
        <f t="shared" si="233"/>
        <v>30</v>
      </c>
      <c r="C2400" s="87" t="s">
        <v>39</v>
      </c>
      <c r="D2400" s="121"/>
      <c r="E2400" s="87"/>
      <c r="AI2400" s="106"/>
      <c r="AJ2400" s="106"/>
      <c r="AN2400" s="86"/>
    </row>
    <row r="2401" spans="1:40" hidden="1" x14ac:dyDescent="0.25">
      <c r="A2401" s="88">
        <f t="shared" si="233"/>
        <v>31</v>
      </c>
      <c r="C2401" s="87" t="s">
        <v>38</v>
      </c>
      <c r="D2401" s="121"/>
      <c r="E2401" s="87"/>
      <c r="G2401" s="115"/>
      <c r="I2401" s="115"/>
      <c r="K2401" s="115"/>
      <c r="M2401" s="115"/>
      <c r="O2401" s="115"/>
      <c r="Q2401" s="115"/>
      <c r="S2401" s="115"/>
      <c r="U2401" s="115"/>
      <c r="W2401" s="115"/>
      <c r="Y2401" s="116"/>
      <c r="AA2401" s="115"/>
      <c r="AC2401" s="115"/>
      <c r="AE2401" s="115"/>
      <c r="AG2401" s="86"/>
      <c r="AI2401" s="106"/>
      <c r="AJ2401" s="106"/>
      <c r="AN2401" s="86"/>
    </row>
    <row r="2402" spans="1:40" hidden="1" x14ac:dyDescent="0.25">
      <c r="A2402" s="88">
        <f t="shared" si="233"/>
        <v>32</v>
      </c>
      <c r="C2402" s="187" t="s">
        <v>2</v>
      </c>
      <c r="D2402" s="121"/>
      <c r="E2402" s="87" t="s">
        <v>0</v>
      </c>
      <c r="G2402" s="193">
        <f>ROUND('[3]Total Proposed Rate (GF)'!$R3090,5)</f>
        <v>0</v>
      </c>
      <c r="I2402" s="193">
        <f>ROUND('[3]Total Proposed Rate (GF)'!$T3090,5)</f>
        <v>0</v>
      </c>
      <c r="K2402" s="193">
        <f>ROUND('[3]Total Proposed Rate (GF)'!$V3090,5)</f>
        <v>0</v>
      </c>
      <c r="M2402" s="193">
        <f>ROUND('[3]Total Proposed Rate (GF)'!$X3090,5)</f>
        <v>0</v>
      </c>
      <c r="O2402" s="193">
        <f>ROUND('[3]Total Proposed Rate (GF)'!$Z3090,5)</f>
        <v>0</v>
      </c>
      <c r="Q2402" s="193">
        <f>ROUND('[3]Total Proposed Rate (GF)'!$AB3090,5)</f>
        <v>0</v>
      </c>
      <c r="S2402" s="193">
        <f>ROUND('[3]Total Proposed Rate (GF)'!$AD3090,5)</f>
        <v>0</v>
      </c>
      <c r="U2402" s="193">
        <f>ROUND('[3]Total Proposed Rate (GF)'!$AF3090,5)</f>
        <v>0</v>
      </c>
      <c r="W2402" s="193">
        <f>ROUND('[3]Total Proposed Rate (GF)'!$AH3090,5)</f>
        <v>0</v>
      </c>
      <c r="Y2402" s="116">
        <f>SUM(G2402:W2402)</f>
        <v>0</v>
      </c>
      <c r="AA2402" s="193">
        <f>ROUND('[3]Total Proposed Rate (GF)'!$AL3090,5)</f>
        <v>0</v>
      </c>
      <c r="AC2402" s="193">
        <f>ROUND('[3]Total Proposed Rate (GF)'!$AN3090,5)</f>
        <v>0</v>
      </c>
      <c r="AE2402" s="193">
        <f>ROUND('[3]Total Proposed Rate (GF)'!$AP3090,5)</f>
        <v>0</v>
      </c>
      <c r="AG2402" s="86">
        <f>SUM(Y2402:AE2402)</f>
        <v>0</v>
      </c>
      <c r="AI2402" s="106"/>
      <c r="AJ2402" s="106"/>
      <c r="AN2402" s="86"/>
    </row>
    <row r="2403" spans="1:40" hidden="1" x14ac:dyDescent="0.25">
      <c r="A2403" s="88">
        <f t="shared" si="233"/>
        <v>33</v>
      </c>
      <c r="C2403" s="187" t="s">
        <v>1</v>
      </c>
      <c r="D2403" s="121"/>
      <c r="E2403" s="87" t="s">
        <v>0</v>
      </c>
      <c r="G2403" s="193">
        <f>ROUND('[3]Total Proposed Rate (GF)'!$R3091,5)</f>
        <v>0</v>
      </c>
      <c r="I2403" s="193">
        <f>ROUND('[3]Total Proposed Rate (GF)'!$T3091,5)</f>
        <v>0</v>
      </c>
      <c r="K2403" s="193">
        <f>ROUND('[3]Total Proposed Rate (GF)'!$V3091,5)</f>
        <v>0</v>
      </c>
      <c r="M2403" s="193">
        <f>ROUND('[3]Total Proposed Rate (GF)'!$X3091,5)</f>
        <v>0</v>
      </c>
      <c r="O2403" s="193">
        <f>ROUND('[3]Total Proposed Rate (GF)'!$Z3091,5)</f>
        <v>0</v>
      </c>
      <c r="Q2403" s="193">
        <f>ROUND('[3]Total Proposed Rate (GF)'!$AB3091,5)</f>
        <v>0</v>
      </c>
      <c r="S2403" s="193">
        <f>ROUND('[3]Total Proposed Rate (GF)'!$AD3091,5)</f>
        <v>0</v>
      </c>
      <c r="U2403" s="193">
        <f>ROUND('[3]Total Proposed Rate (GF)'!$AF3091,5)</f>
        <v>0</v>
      </c>
      <c r="W2403" s="193">
        <f>ROUND('[3]Total Proposed Rate (GF)'!$AH3091,5)</f>
        <v>0</v>
      </c>
      <c r="Y2403" s="116">
        <f>SUM(G2403:W2403)</f>
        <v>0</v>
      </c>
      <c r="AA2403" s="193">
        <f>ROUND('[3]Total Proposed Rate (GF)'!$AL3091,5)</f>
        <v>0</v>
      </c>
      <c r="AC2403" s="193">
        <f>ROUND('[3]Total Proposed Rate (GF)'!$AN3091,5)</f>
        <v>0</v>
      </c>
      <c r="AE2403" s="193">
        <f>ROUND('[3]Total Proposed Rate (GF)'!$AP3091,5)</f>
        <v>0</v>
      </c>
      <c r="AG2403" s="86">
        <f>SUM(Y2403:AE2403)</f>
        <v>0</v>
      </c>
      <c r="AI2403" s="106"/>
      <c r="AJ2403" s="106"/>
      <c r="AN2403" s="86"/>
    </row>
    <row r="2404" spans="1:40" hidden="1" x14ac:dyDescent="0.25">
      <c r="A2404" s="88">
        <f t="shared" si="233"/>
        <v>34</v>
      </c>
      <c r="C2404" s="87" t="s">
        <v>37</v>
      </c>
      <c r="D2404" s="121"/>
      <c r="E2404" s="87"/>
      <c r="G2404" s="115"/>
      <c r="I2404" s="115"/>
      <c r="K2404" s="115"/>
      <c r="M2404" s="115"/>
      <c r="O2404" s="115"/>
      <c r="Q2404" s="115"/>
      <c r="S2404" s="115"/>
      <c r="U2404" s="115"/>
      <c r="W2404" s="115"/>
      <c r="Y2404" s="116"/>
      <c r="AA2404" s="115"/>
      <c r="AC2404" s="115"/>
      <c r="AE2404" s="115"/>
      <c r="AG2404" s="86"/>
      <c r="AI2404" s="106"/>
      <c r="AJ2404" s="106"/>
      <c r="AN2404" s="86"/>
    </row>
    <row r="2405" spans="1:40" hidden="1" x14ac:dyDescent="0.25">
      <c r="A2405" s="88">
        <f t="shared" si="233"/>
        <v>35</v>
      </c>
      <c r="C2405" s="187" t="s">
        <v>2</v>
      </c>
      <c r="D2405" s="121"/>
      <c r="E2405" s="87" t="s">
        <v>0</v>
      </c>
      <c r="G2405" s="193">
        <f>ROUND('[3]Total Proposed Rate (GF)'!$R3093,5)</f>
        <v>0</v>
      </c>
      <c r="I2405" s="193">
        <f>ROUND('[3]Total Proposed Rate (GF)'!$T3093,5)</f>
        <v>0</v>
      </c>
      <c r="K2405" s="193">
        <f>ROUND('[3]Total Proposed Rate (GF)'!$V3093,5)</f>
        <v>0</v>
      </c>
      <c r="M2405" s="193">
        <f>ROUND('[3]Total Proposed Rate (GF)'!$X3093,5)</f>
        <v>0</v>
      </c>
      <c r="O2405" s="193">
        <f>ROUND('[3]Total Proposed Rate (GF)'!$Z3093,5)</f>
        <v>0</v>
      </c>
      <c r="Q2405" s="193">
        <f>ROUND('[3]Total Proposed Rate (GF)'!$AB3093,5)</f>
        <v>0</v>
      </c>
      <c r="S2405" s="193">
        <f>ROUND('[3]Total Proposed Rate (GF)'!$AD3093,5)</f>
        <v>0</v>
      </c>
      <c r="U2405" s="193">
        <f>ROUND('[3]Total Proposed Rate (GF)'!$AF3093,5)</f>
        <v>0</v>
      </c>
      <c r="W2405" s="193">
        <f>ROUND('[3]Total Proposed Rate (GF)'!$AH3093,5)</f>
        <v>0</v>
      </c>
      <c r="Y2405" s="116">
        <f>SUM(G2405:W2405)</f>
        <v>0</v>
      </c>
      <c r="AA2405" s="193">
        <f>ROUND('[3]Total Proposed Rate (GF)'!$AL3093,5)</f>
        <v>0</v>
      </c>
      <c r="AC2405" s="193">
        <f>ROUND('[3]Total Proposed Rate (GF)'!$AN3093,5)</f>
        <v>0</v>
      </c>
      <c r="AE2405" s="193">
        <f>ROUND('[3]Total Proposed Rate (GF)'!$AP3093,5)</f>
        <v>0</v>
      </c>
      <c r="AG2405" s="86">
        <f>SUM(Y2405:AE2405)</f>
        <v>0</v>
      </c>
      <c r="AI2405" s="106"/>
      <c r="AJ2405" s="106"/>
      <c r="AN2405" s="86"/>
    </row>
    <row r="2406" spans="1:40" hidden="1" x14ac:dyDescent="0.25">
      <c r="A2406" s="88">
        <f t="shared" si="233"/>
        <v>36</v>
      </c>
      <c r="C2406" s="187" t="s">
        <v>1</v>
      </c>
      <c r="D2406" s="121"/>
      <c r="E2406" s="87" t="s">
        <v>0</v>
      </c>
      <c r="G2406" s="193">
        <f>ROUND('[3]Total Proposed Rate (GF)'!$R3094,5)</f>
        <v>0</v>
      </c>
      <c r="I2406" s="193">
        <f>ROUND('[3]Total Proposed Rate (GF)'!$T3094,5)</f>
        <v>0</v>
      </c>
      <c r="K2406" s="193">
        <f>ROUND('[3]Total Proposed Rate (GF)'!$V3094,5)</f>
        <v>0</v>
      </c>
      <c r="M2406" s="193">
        <f>ROUND('[3]Total Proposed Rate (GF)'!$X3094,5)</f>
        <v>0</v>
      </c>
      <c r="O2406" s="193">
        <f>ROUND('[3]Total Proposed Rate (GF)'!$Z3094,5)</f>
        <v>0</v>
      </c>
      <c r="Q2406" s="193">
        <f>ROUND('[3]Total Proposed Rate (GF)'!$AB3094,5)</f>
        <v>0</v>
      </c>
      <c r="S2406" s="193">
        <f>ROUND('[3]Total Proposed Rate (GF)'!$AD3094,5)</f>
        <v>0</v>
      </c>
      <c r="U2406" s="193">
        <f>ROUND('[3]Total Proposed Rate (GF)'!$AF3094,5)</f>
        <v>0</v>
      </c>
      <c r="W2406" s="193">
        <f>ROUND('[3]Total Proposed Rate (GF)'!$AH3094,5)</f>
        <v>0</v>
      </c>
      <c r="Y2406" s="116">
        <f>SUM(G2406:W2406)</f>
        <v>0</v>
      </c>
      <c r="AA2406" s="193">
        <f>ROUND('[3]Total Proposed Rate (GF)'!$AL3094,5)</f>
        <v>0</v>
      </c>
      <c r="AC2406" s="193">
        <f>ROUND('[3]Total Proposed Rate (GF)'!$AN3094,5)</f>
        <v>0</v>
      </c>
      <c r="AE2406" s="193">
        <f>ROUND('[3]Total Proposed Rate (GF)'!$AP3094,5)</f>
        <v>0</v>
      </c>
      <c r="AG2406" s="86">
        <f>SUM(Y2406:AE2406)</f>
        <v>0</v>
      </c>
      <c r="AI2406" s="106"/>
      <c r="AJ2406" s="106"/>
      <c r="AN2406" s="86"/>
    </row>
    <row r="2407" spans="1:40" hidden="1" x14ac:dyDescent="0.25">
      <c r="A2407" s="88">
        <f t="shared" si="233"/>
        <v>37</v>
      </c>
      <c r="C2407" s="87" t="s">
        <v>36</v>
      </c>
      <c r="E2407" s="87"/>
      <c r="G2407" s="115"/>
      <c r="I2407" s="115"/>
      <c r="K2407" s="115"/>
      <c r="M2407" s="115"/>
      <c r="O2407" s="115"/>
      <c r="Q2407" s="115"/>
      <c r="S2407" s="115"/>
      <c r="U2407" s="115"/>
      <c r="W2407" s="115"/>
      <c r="Y2407" s="116"/>
      <c r="AA2407" s="115"/>
      <c r="AC2407" s="115"/>
      <c r="AE2407" s="115"/>
      <c r="AG2407" s="86"/>
      <c r="AI2407" s="106"/>
      <c r="AJ2407" s="106"/>
      <c r="AN2407" s="86"/>
    </row>
    <row r="2408" spans="1:40" hidden="1" x14ac:dyDescent="0.25">
      <c r="A2408" s="88">
        <f t="shared" si="233"/>
        <v>38</v>
      </c>
      <c r="C2408" s="187" t="s">
        <v>2</v>
      </c>
      <c r="E2408" s="87" t="s">
        <v>0</v>
      </c>
      <c r="G2408" s="193">
        <f>ROUND('[3]Total Proposed Rate (GF)'!$R3096,5)</f>
        <v>0</v>
      </c>
      <c r="I2408" s="193">
        <f>ROUND('[3]Total Proposed Rate (GF)'!$T3096,5)</f>
        <v>0</v>
      </c>
      <c r="K2408" s="193">
        <f>ROUND('[3]Total Proposed Rate (GF)'!$V3096,5)</f>
        <v>0</v>
      </c>
      <c r="M2408" s="193">
        <f>ROUND('[3]Total Proposed Rate (GF)'!$X3096,5)</f>
        <v>0</v>
      </c>
      <c r="O2408" s="193">
        <f>ROUND('[3]Total Proposed Rate (GF)'!$Z3096,5)</f>
        <v>0</v>
      </c>
      <c r="Q2408" s="193">
        <f>ROUND('[3]Total Proposed Rate (GF)'!$AB3096,5)</f>
        <v>0</v>
      </c>
      <c r="S2408" s="193">
        <f>ROUND('[3]Total Proposed Rate (GF)'!$AD3096,5)</f>
        <v>0</v>
      </c>
      <c r="U2408" s="193">
        <f>ROUND('[3]Total Proposed Rate (GF)'!$AF3096,5)</f>
        <v>0</v>
      </c>
      <c r="W2408" s="193">
        <f>ROUND('[3]Total Proposed Rate (GF)'!$AH3096,5)</f>
        <v>0</v>
      </c>
      <c r="Y2408" s="116">
        <f>SUM(G2408:W2408)</f>
        <v>0</v>
      </c>
      <c r="AA2408" s="193">
        <f>ROUND('[3]Total Proposed Rate (GF)'!$AL3096,5)</f>
        <v>0</v>
      </c>
      <c r="AC2408" s="193">
        <f>ROUND('[3]Total Proposed Rate (GF)'!$AN3096,5)</f>
        <v>0</v>
      </c>
      <c r="AE2408" s="193">
        <f>ROUND('[3]Total Proposed Rate (GF)'!$AP3096,5)</f>
        <v>0</v>
      </c>
      <c r="AG2408" s="86">
        <f>SUM(Y2408:AE2408)</f>
        <v>0</v>
      </c>
      <c r="AI2408" s="106"/>
      <c r="AJ2408" s="106"/>
      <c r="AN2408" s="86"/>
    </row>
    <row r="2409" spans="1:40" hidden="1" x14ac:dyDescent="0.25">
      <c r="A2409" s="88">
        <f t="shared" si="233"/>
        <v>39</v>
      </c>
      <c r="C2409" s="187" t="s">
        <v>1</v>
      </c>
      <c r="E2409" s="87" t="s">
        <v>0</v>
      </c>
      <c r="G2409" s="193">
        <f>ROUND('[3]Total Proposed Rate (GF)'!$R3097,5)</f>
        <v>0</v>
      </c>
      <c r="I2409" s="193">
        <f>ROUND('[3]Total Proposed Rate (GF)'!$T3097,5)</f>
        <v>0</v>
      </c>
      <c r="K2409" s="193">
        <f>ROUND('[3]Total Proposed Rate (GF)'!$V3097,5)</f>
        <v>0</v>
      </c>
      <c r="M2409" s="193">
        <f>ROUND('[3]Total Proposed Rate (GF)'!$X3097,5)</f>
        <v>0</v>
      </c>
      <c r="O2409" s="193">
        <f>ROUND('[3]Total Proposed Rate (GF)'!$Z3097,5)</f>
        <v>0</v>
      </c>
      <c r="Q2409" s="193">
        <f>ROUND('[3]Total Proposed Rate (GF)'!$AB3097,5)</f>
        <v>0</v>
      </c>
      <c r="S2409" s="193">
        <f>ROUND('[3]Total Proposed Rate (GF)'!$AD3097,5)</f>
        <v>0</v>
      </c>
      <c r="U2409" s="193">
        <f>ROUND('[3]Total Proposed Rate (GF)'!$AF3097,5)</f>
        <v>0</v>
      </c>
      <c r="W2409" s="193">
        <f>ROUND('[3]Total Proposed Rate (GF)'!$AH3097,5)</f>
        <v>0</v>
      </c>
      <c r="Y2409" s="116">
        <f>SUM(G2409:W2409)</f>
        <v>0</v>
      </c>
      <c r="AA2409" s="193">
        <f>ROUND('[3]Total Proposed Rate (GF)'!$AL3097,5)</f>
        <v>0</v>
      </c>
      <c r="AC2409" s="193">
        <f>ROUND('[3]Total Proposed Rate (GF)'!$AN3097,5)</f>
        <v>0</v>
      </c>
      <c r="AE2409" s="193">
        <f>ROUND('[3]Total Proposed Rate (GF)'!$AP3097,5)</f>
        <v>0</v>
      </c>
      <c r="AG2409" s="86">
        <f>SUM(Y2409:AE2409)</f>
        <v>0</v>
      </c>
      <c r="AI2409" s="106"/>
      <c r="AJ2409" s="106"/>
      <c r="AN2409" s="86"/>
    </row>
    <row r="2410" spans="1:40" x14ac:dyDescent="0.25">
      <c r="A2410" s="88"/>
      <c r="B2410" s="121"/>
      <c r="C2410" s="87"/>
      <c r="D2410" s="121"/>
      <c r="E2410" s="87"/>
      <c r="AI2410" s="106"/>
      <c r="AJ2410" s="106"/>
    </row>
    <row r="2411" spans="1:40" s="250" customFormat="1" ht="11" x14ac:dyDescent="0.25">
      <c r="A2411" s="247">
        <v>1</v>
      </c>
      <c r="B2411" s="248"/>
      <c r="C2411" s="249" t="s">
        <v>287</v>
      </c>
      <c r="E2411" s="251"/>
      <c r="AI2411" s="252"/>
      <c r="AJ2411" s="252"/>
      <c r="AK2411" s="253"/>
      <c r="AL2411" s="254"/>
    </row>
    <row r="2412" spans="1:40" s="250" customFormat="1" ht="11" x14ac:dyDescent="0.25">
      <c r="A2412" s="247">
        <f t="shared" ref="A2412:A2475" si="234">+A2411+1</f>
        <v>2</v>
      </c>
      <c r="B2412" s="248"/>
      <c r="C2412" s="255" t="s">
        <v>53</v>
      </c>
      <c r="E2412" s="251"/>
      <c r="AI2412" s="252"/>
      <c r="AJ2412" s="252"/>
      <c r="AK2412" s="253"/>
      <c r="AL2412" s="254"/>
    </row>
    <row r="2413" spans="1:40" s="250" customFormat="1" ht="11" x14ac:dyDescent="0.25">
      <c r="A2413" s="247">
        <f t="shared" si="234"/>
        <v>3</v>
      </c>
      <c r="B2413" s="251"/>
      <c r="C2413" s="256" t="s">
        <v>22</v>
      </c>
      <c r="D2413" s="251"/>
      <c r="E2413" s="257"/>
      <c r="AI2413" s="252"/>
      <c r="AJ2413" s="252"/>
      <c r="AK2413" s="253"/>
      <c r="AL2413" s="254"/>
    </row>
    <row r="2414" spans="1:40" s="250" customFormat="1" ht="11" x14ac:dyDescent="0.25">
      <c r="A2414" s="247">
        <f t="shared" si="234"/>
        <v>4</v>
      </c>
      <c r="B2414" s="251"/>
      <c r="C2414" s="258" t="s">
        <v>2</v>
      </c>
      <c r="D2414" s="251"/>
      <c r="E2414" s="257" t="s">
        <v>19</v>
      </c>
      <c r="G2414" s="259">
        <f>ROUND('[3]Total Proposed Rate (GF)'!$R3141,2)</f>
        <v>0</v>
      </c>
      <c r="H2414" s="259"/>
      <c r="I2414" s="259">
        <f>ROUND('[3]Total Proposed Rate (GF)'!$T3141,2)</f>
        <v>31.5</v>
      </c>
      <c r="J2414" s="259"/>
      <c r="K2414" s="259">
        <f>ROUND('[3]Total Proposed Rate (GF)'!$V3141,2)</f>
        <v>0</v>
      </c>
      <c r="L2414" s="259"/>
      <c r="M2414" s="259">
        <f>ROUND('[3]Total Proposed Rate (GF)'!$X3141,2)</f>
        <v>0</v>
      </c>
      <c r="N2414" s="259"/>
      <c r="O2414" s="259">
        <f>ROUND('[3]Total Proposed Rate (GF)'!$Z3141,2)</f>
        <v>0</v>
      </c>
      <c r="P2414" s="259"/>
      <c r="Q2414" s="259">
        <f>ROUND('[3]Total Proposed Rate (GF)'!$AB3141,2)</f>
        <v>0</v>
      </c>
      <c r="R2414" s="259"/>
      <c r="S2414" s="259">
        <f>ROUND('[3]Total Proposed Rate (GF)'!$AD3141,2)</f>
        <v>0</v>
      </c>
      <c r="T2414" s="259"/>
      <c r="U2414" s="259">
        <f>ROUND('[3]Total Proposed Rate (GF)'!$AF3141,2)</f>
        <v>0</v>
      </c>
      <c r="V2414" s="259"/>
      <c r="W2414" s="259">
        <f>ROUND('[3]Total Proposed Rate (GF)'!$AH3141,2)</f>
        <v>0</v>
      </c>
      <c r="X2414" s="259"/>
      <c r="Y2414" s="260">
        <f t="shared" ref="Y2414:Y2415" si="235">SUM(G2414:W2414)</f>
        <v>31.5</v>
      </c>
      <c r="Z2414" s="261"/>
      <c r="AA2414" s="259">
        <f>ROUND('[3]Total Proposed Rate (GF)'!$AL3141,2)</f>
        <v>0</v>
      </c>
      <c r="AB2414" s="261"/>
      <c r="AC2414" s="259">
        <f>ROUND('[3]Total Proposed Rate (GF)'!$AN3141,2)</f>
        <v>0</v>
      </c>
      <c r="AD2414" s="261"/>
      <c r="AE2414" s="259">
        <f>ROUND('[3]Total Proposed Rate (GF)'!$AP3141,2)</f>
        <v>0</v>
      </c>
      <c r="AF2414" s="262"/>
      <c r="AG2414" s="261">
        <f t="shared" ref="AG2414:AG2415" si="236">SUM(Y2414:AE2414)</f>
        <v>31.5</v>
      </c>
      <c r="AI2414" s="252"/>
      <c r="AJ2414" s="252"/>
      <c r="AK2414" s="253"/>
      <c r="AL2414" s="254"/>
    </row>
    <row r="2415" spans="1:40" s="250" customFormat="1" ht="11" x14ac:dyDescent="0.25">
      <c r="A2415" s="247">
        <f t="shared" si="234"/>
        <v>5</v>
      </c>
      <c r="B2415" s="251"/>
      <c r="C2415" s="258" t="s">
        <v>1</v>
      </c>
      <c r="D2415" s="251"/>
      <c r="E2415" s="257" t="s">
        <v>19</v>
      </c>
      <c r="G2415" s="259">
        <f>ROUND('[3]Total Proposed Rate (GF)'!$R3142,2)</f>
        <v>0</v>
      </c>
      <c r="H2415" s="259"/>
      <c r="I2415" s="259">
        <f>ROUND('[3]Total Proposed Rate (GF)'!$T3142,2)</f>
        <v>31.5</v>
      </c>
      <c r="J2415" s="259"/>
      <c r="K2415" s="259">
        <f>ROUND('[3]Total Proposed Rate (GF)'!$V3142,2)</f>
        <v>0</v>
      </c>
      <c r="L2415" s="259"/>
      <c r="M2415" s="259">
        <f>ROUND('[3]Total Proposed Rate (GF)'!$X3142,2)</f>
        <v>0</v>
      </c>
      <c r="N2415" s="259"/>
      <c r="O2415" s="259">
        <f>ROUND('[3]Total Proposed Rate (GF)'!$Z3142,2)</f>
        <v>0</v>
      </c>
      <c r="P2415" s="259"/>
      <c r="Q2415" s="259">
        <f>ROUND('[3]Total Proposed Rate (GF)'!$AB3142,2)</f>
        <v>0</v>
      </c>
      <c r="R2415" s="259"/>
      <c r="S2415" s="259">
        <f>ROUND('[3]Total Proposed Rate (GF)'!$AD3142,2)</f>
        <v>0</v>
      </c>
      <c r="T2415" s="259"/>
      <c r="U2415" s="259">
        <f>ROUND('[3]Total Proposed Rate (GF)'!$AF3142,2)</f>
        <v>0</v>
      </c>
      <c r="V2415" s="259"/>
      <c r="W2415" s="259">
        <f>ROUND('[3]Total Proposed Rate (GF)'!$AH3142,2)</f>
        <v>0</v>
      </c>
      <c r="X2415" s="259"/>
      <c r="Y2415" s="260">
        <f t="shared" si="235"/>
        <v>31.5</v>
      </c>
      <c r="Z2415" s="261"/>
      <c r="AA2415" s="259">
        <f>ROUND('[3]Total Proposed Rate (GF)'!$AL3142,2)</f>
        <v>0</v>
      </c>
      <c r="AB2415" s="261"/>
      <c r="AC2415" s="259">
        <f>ROUND('[3]Total Proposed Rate (GF)'!$AN3142,2)</f>
        <v>0</v>
      </c>
      <c r="AD2415" s="261"/>
      <c r="AE2415" s="259">
        <f>ROUND('[3]Total Proposed Rate (GF)'!$AP3142,2)</f>
        <v>0</v>
      </c>
      <c r="AF2415" s="262"/>
      <c r="AG2415" s="261">
        <f t="shared" si="236"/>
        <v>31.5</v>
      </c>
      <c r="AI2415" s="252"/>
      <c r="AJ2415" s="252"/>
      <c r="AK2415" s="253"/>
      <c r="AL2415" s="254"/>
    </row>
    <row r="2416" spans="1:40" s="250" customFormat="1" ht="11" x14ac:dyDescent="0.25">
      <c r="A2416" s="247">
        <f t="shared" si="234"/>
        <v>6</v>
      </c>
      <c r="B2416" s="251"/>
      <c r="C2416" s="251" t="s">
        <v>29</v>
      </c>
      <c r="G2416" s="259"/>
      <c r="H2416" s="259"/>
      <c r="I2416" s="259"/>
      <c r="J2416" s="259"/>
      <c r="K2416" s="259"/>
      <c r="L2416" s="259"/>
      <c r="M2416" s="259"/>
      <c r="N2416" s="259"/>
      <c r="O2416" s="259"/>
      <c r="P2416" s="259"/>
      <c r="Q2416" s="259"/>
      <c r="R2416" s="259"/>
      <c r="S2416" s="259"/>
      <c r="T2416" s="259"/>
      <c r="U2416" s="259"/>
      <c r="V2416" s="259"/>
      <c r="W2416" s="259"/>
      <c r="X2416" s="259"/>
      <c r="Y2416" s="260"/>
      <c r="Z2416" s="261"/>
      <c r="AA2416" s="259"/>
      <c r="AB2416" s="261"/>
      <c r="AC2416" s="259"/>
      <c r="AD2416" s="261"/>
      <c r="AE2416" s="259"/>
      <c r="AF2416" s="262"/>
      <c r="AG2416" s="261"/>
      <c r="AI2416" s="252"/>
      <c r="AJ2416" s="252"/>
      <c r="AK2416" s="253"/>
      <c r="AL2416" s="254"/>
    </row>
    <row r="2417" spans="1:38" s="250" customFormat="1" ht="11" x14ac:dyDescent="0.25">
      <c r="A2417" s="247">
        <f t="shared" si="234"/>
        <v>7</v>
      </c>
      <c r="B2417" s="251"/>
      <c r="C2417" s="258" t="s">
        <v>2</v>
      </c>
      <c r="D2417" s="251"/>
      <c r="E2417" s="256" t="s">
        <v>10</v>
      </c>
      <c r="G2417" s="259">
        <f>ROUND('[3]Total Proposed Rate (GF)'!$R3144,2)</f>
        <v>0</v>
      </c>
      <c r="H2417" s="259"/>
      <c r="I2417" s="259">
        <f>ROUND('[3]Total Proposed Rate (GF)'!$T3144,2)</f>
        <v>0</v>
      </c>
      <c r="J2417" s="259"/>
      <c r="K2417" s="259">
        <f>ROUND('[3]Total Proposed Rate (GF)'!$V3144,2)</f>
        <v>0</v>
      </c>
      <c r="L2417" s="259"/>
      <c r="M2417" s="259">
        <f>ROUND('[3]Total Proposed Rate (GF)'!$X3144,2)</f>
        <v>0</v>
      </c>
      <c r="N2417" s="259"/>
      <c r="O2417" s="259">
        <f>ROUND('[3]Total Proposed Rate (GF)'!$Z3144,2)</f>
        <v>0</v>
      </c>
      <c r="P2417" s="259"/>
      <c r="Q2417" s="259">
        <f>ROUND('[3]Total Proposed Rate (GF)'!$AB3144,2)</f>
        <v>0</v>
      </c>
      <c r="R2417" s="259"/>
      <c r="S2417" s="259">
        <f>ROUND('[3]Total Proposed Rate (GF)'!$AD3144,2)</f>
        <v>0</v>
      </c>
      <c r="T2417" s="259"/>
      <c r="U2417" s="259">
        <f>ROUND('[3]Total Proposed Rate (GF)'!$AF3144,2)</f>
        <v>0</v>
      </c>
      <c r="V2417" s="259"/>
      <c r="W2417" s="259">
        <f>ROUND('[3]Total Proposed Rate (GF)'!$AH3144,2)</f>
        <v>0</v>
      </c>
      <c r="X2417" s="259"/>
      <c r="Y2417" s="260">
        <f>SUM(G2417:W2417)</f>
        <v>0</v>
      </c>
      <c r="Z2417" s="261"/>
      <c r="AA2417" s="259">
        <f>ROUND('[3]Total Proposed Rate (GF)'!$AL3144,2)</f>
        <v>0</v>
      </c>
      <c r="AB2417" s="261"/>
      <c r="AC2417" s="259">
        <f>ROUND('[3]Total Proposed Rate (GF)'!$AN3144,2)</f>
        <v>0</v>
      </c>
      <c r="AD2417" s="261"/>
      <c r="AE2417" s="259">
        <f>ROUND('[3]Total Proposed Rate (GF)'!$AP3144,2)</f>
        <v>0</v>
      </c>
      <c r="AF2417" s="262"/>
      <c r="AG2417" s="261">
        <f>SUM(Y2417:AE2417)</f>
        <v>0</v>
      </c>
      <c r="AI2417" s="252"/>
      <c r="AJ2417" s="252"/>
      <c r="AK2417" s="253"/>
      <c r="AL2417" s="254"/>
    </row>
    <row r="2418" spans="1:38" s="250" customFormat="1" ht="11" x14ac:dyDescent="0.25">
      <c r="A2418" s="247">
        <f t="shared" si="234"/>
        <v>8</v>
      </c>
      <c r="B2418" s="251"/>
      <c r="C2418" s="258" t="s">
        <v>1</v>
      </c>
      <c r="D2418" s="251"/>
      <c r="E2418" s="256" t="s">
        <v>10</v>
      </c>
      <c r="G2418" s="259">
        <f>ROUND('[3]Total Proposed Rate (GF)'!$R3145,2)</f>
        <v>0</v>
      </c>
      <c r="H2418" s="259"/>
      <c r="I2418" s="259">
        <f>ROUND('[3]Total Proposed Rate (GF)'!$T3145,2)</f>
        <v>0</v>
      </c>
      <c r="J2418" s="259"/>
      <c r="K2418" s="259">
        <f>ROUND('[3]Total Proposed Rate (GF)'!$V3145,2)</f>
        <v>0</v>
      </c>
      <c r="L2418" s="259"/>
      <c r="M2418" s="259">
        <f>ROUND('[3]Total Proposed Rate (GF)'!$X3145,2)</f>
        <v>0</v>
      </c>
      <c r="N2418" s="259"/>
      <c r="O2418" s="259">
        <f>ROUND('[3]Total Proposed Rate (GF)'!$Z3145,2)</f>
        <v>0</v>
      </c>
      <c r="P2418" s="259"/>
      <c r="Q2418" s="259">
        <f>ROUND('[3]Total Proposed Rate (GF)'!$AB3145,2)</f>
        <v>0</v>
      </c>
      <c r="R2418" s="259"/>
      <c r="S2418" s="259">
        <f>ROUND('[3]Total Proposed Rate (GF)'!$AD3145,2)</f>
        <v>0</v>
      </c>
      <c r="T2418" s="259"/>
      <c r="U2418" s="259">
        <f>ROUND('[3]Total Proposed Rate (GF)'!$AF3145,2)</f>
        <v>0</v>
      </c>
      <c r="V2418" s="259"/>
      <c r="W2418" s="259">
        <f>ROUND('[3]Total Proposed Rate (GF)'!$AH3145,2)</f>
        <v>0</v>
      </c>
      <c r="X2418" s="259"/>
      <c r="Y2418" s="260">
        <f>SUM(G2418:W2418)</f>
        <v>0</v>
      </c>
      <c r="Z2418" s="261"/>
      <c r="AA2418" s="259">
        <f>ROUND('[3]Total Proposed Rate (GF)'!$AL3145,2)</f>
        <v>0</v>
      </c>
      <c r="AB2418" s="261"/>
      <c r="AC2418" s="259">
        <f>ROUND('[3]Total Proposed Rate (GF)'!$AN3145,2)</f>
        <v>0</v>
      </c>
      <c r="AD2418" s="261"/>
      <c r="AE2418" s="259">
        <f>ROUND('[3]Total Proposed Rate (GF)'!$AP3145,2)</f>
        <v>0</v>
      </c>
      <c r="AF2418" s="262"/>
      <c r="AG2418" s="261">
        <f>SUM(Y2418:AE2418)</f>
        <v>0</v>
      </c>
      <c r="AI2418" s="252"/>
      <c r="AJ2418" s="252"/>
      <c r="AK2418" s="253"/>
      <c r="AL2418" s="254"/>
    </row>
    <row r="2419" spans="1:38" s="250" customFormat="1" ht="11" hidden="1" x14ac:dyDescent="0.25">
      <c r="A2419" s="247">
        <f t="shared" si="234"/>
        <v>9</v>
      </c>
      <c r="B2419" s="251"/>
      <c r="C2419" s="251" t="s">
        <v>46</v>
      </c>
      <c r="D2419" s="251"/>
      <c r="E2419" s="256"/>
      <c r="G2419" s="259"/>
      <c r="H2419" s="259"/>
      <c r="I2419" s="259"/>
      <c r="J2419" s="259"/>
      <c r="K2419" s="259"/>
      <c r="L2419" s="259"/>
      <c r="M2419" s="259"/>
      <c r="N2419" s="259"/>
      <c r="O2419" s="259"/>
      <c r="P2419" s="259"/>
      <c r="Q2419" s="259"/>
      <c r="R2419" s="259"/>
      <c r="S2419" s="259"/>
      <c r="T2419" s="259"/>
      <c r="U2419" s="259"/>
      <c r="V2419" s="259"/>
      <c r="W2419" s="259"/>
      <c r="X2419" s="259"/>
      <c r="Y2419" s="260"/>
      <c r="Z2419" s="261"/>
      <c r="AA2419" s="259"/>
      <c r="AB2419" s="261"/>
      <c r="AC2419" s="259"/>
      <c r="AD2419" s="261"/>
      <c r="AE2419" s="259"/>
      <c r="AF2419" s="262"/>
      <c r="AG2419" s="261"/>
      <c r="AI2419" s="252"/>
      <c r="AJ2419" s="252"/>
      <c r="AK2419" s="253"/>
      <c r="AL2419" s="254"/>
    </row>
    <row r="2420" spans="1:38" s="250" customFormat="1" ht="11" hidden="1" x14ac:dyDescent="0.25">
      <c r="A2420" s="247">
        <f t="shared" si="234"/>
        <v>10</v>
      </c>
      <c r="B2420" s="251"/>
      <c r="C2420" s="263" t="s">
        <v>2</v>
      </c>
      <c r="D2420" s="251"/>
      <c r="E2420" s="256" t="s">
        <v>10</v>
      </c>
      <c r="G2420" s="259">
        <f>ROUND('[3]Total Proposed Rate (GF)'!$R3147,2)</f>
        <v>0</v>
      </c>
      <c r="H2420" s="259"/>
      <c r="I2420" s="259">
        <f>ROUND('[3]Total Proposed Rate (GF)'!$T3147,2)</f>
        <v>0</v>
      </c>
      <c r="J2420" s="259"/>
      <c r="K2420" s="259">
        <f>ROUND('[3]Total Proposed Rate (GF)'!$V3147,2)</f>
        <v>0</v>
      </c>
      <c r="L2420" s="259"/>
      <c r="M2420" s="259">
        <f>ROUND('[3]Total Proposed Rate (GF)'!$X3147,2)</f>
        <v>0</v>
      </c>
      <c r="N2420" s="259"/>
      <c r="O2420" s="259">
        <f>ROUND('[3]Total Proposed Rate (GF)'!$Z3147,2)</f>
        <v>0</v>
      </c>
      <c r="P2420" s="259"/>
      <c r="Q2420" s="259">
        <f>ROUND('[3]Total Proposed Rate (GF)'!$AB3147,2)</f>
        <v>0</v>
      </c>
      <c r="R2420" s="259"/>
      <c r="S2420" s="259">
        <f>ROUND('[3]Total Proposed Rate (GF)'!$AD3147,2)</f>
        <v>0</v>
      </c>
      <c r="T2420" s="259"/>
      <c r="U2420" s="259">
        <f>ROUND('[3]Total Proposed Rate (GF)'!$AF3147,2)</f>
        <v>0</v>
      </c>
      <c r="V2420" s="259"/>
      <c r="W2420" s="259">
        <f>ROUND('[3]Total Proposed Rate (GF)'!$AH3147,2)</f>
        <v>0</v>
      </c>
      <c r="X2420" s="259"/>
      <c r="Y2420" s="259">
        <f>SUM(G2420:W2420)</f>
        <v>0</v>
      </c>
      <c r="Z2420" s="261"/>
      <c r="AA2420" s="259">
        <f>ROUND('[3]Total Proposed Rate (GF)'!$AL3147,2)</f>
        <v>0</v>
      </c>
      <c r="AB2420" s="261"/>
      <c r="AC2420" s="259">
        <f>ROUND('[3]Total Proposed Rate (GF)'!$AN3147,2)</f>
        <v>0</v>
      </c>
      <c r="AD2420" s="261"/>
      <c r="AE2420" s="259">
        <f>ROUND('[3]Total Proposed Rate (GF)'!$AP3147,2)</f>
        <v>0</v>
      </c>
      <c r="AF2420" s="262"/>
      <c r="AG2420" s="259">
        <f>SUM(Y2420:AE2420)</f>
        <v>0</v>
      </c>
      <c r="AI2420" s="252"/>
      <c r="AJ2420" s="252"/>
      <c r="AK2420" s="253"/>
      <c r="AL2420" s="254"/>
    </row>
    <row r="2421" spans="1:38" s="250" customFormat="1" ht="11" hidden="1" x14ac:dyDescent="0.25">
      <c r="A2421" s="247">
        <f t="shared" si="234"/>
        <v>11</v>
      </c>
      <c r="B2421" s="251"/>
      <c r="C2421" s="263" t="s">
        <v>1</v>
      </c>
      <c r="D2421" s="251"/>
      <c r="E2421" s="256" t="s">
        <v>10</v>
      </c>
      <c r="G2421" s="259">
        <f>ROUND('[3]Total Proposed Rate (GF)'!$R3148,2)</f>
        <v>0</v>
      </c>
      <c r="H2421" s="259"/>
      <c r="I2421" s="259">
        <f>ROUND('[3]Total Proposed Rate (GF)'!$T3148,2)</f>
        <v>0</v>
      </c>
      <c r="J2421" s="259"/>
      <c r="K2421" s="259">
        <f>ROUND('[3]Total Proposed Rate (GF)'!$V3148,2)</f>
        <v>0</v>
      </c>
      <c r="L2421" s="259"/>
      <c r="M2421" s="259">
        <f>ROUND('[3]Total Proposed Rate (GF)'!$X3148,2)</f>
        <v>0</v>
      </c>
      <c r="N2421" s="259"/>
      <c r="O2421" s="259">
        <f>ROUND('[3]Total Proposed Rate (GF)'!$Z3148,2)</f>
        <v>0</v>
      </c>
      <c r="P2421" s="259"/>
      <c r="Q2421" s="259">
        <f>ROUND('[3]Total Proposed Rate (GF)'!$AB3148,2)</f>
        <v>0</v>
      </c>
      <c r="R2421" s="259"/>
      <c r="S2421" s="259">
        <f>ROUND('[3]Total Proposed Rate (GF)'!$AD3148,2)</f>
        <v>0</v>
      </c>
      <c r="T2421" s="259"/>
      <c r="U2421" s="259">
        <f>ROUND('[3]Total Proposed Rate (GF)'!$AF3148,2)</f>
        <v>0</v>
      </c>
      <c r="V2421" s="259"/>
      <c r="W2421" s="259">
        <f>ROUND('[3]Total Proposed Rate (GF)'!$AH3148,2)</f>
        <v>0</v>
      </c>
      <c r="X2421" s="259"/>
      <c r="Y2421" s="259">
        <f>SUM(G2421:W2421)</f>
        <v>0</v>
      </c>
      <c r="Z2421" s="261"/>
      <c r="AA2421" s="259">
        <f>ROUND('[3]Total Proposed Rate (GF)'!$AL3148,2)</f>
        <v>0</v>
      </c>
      <c r="AB2421" s="261"/>
      <c r="AC2421" s="259">
        <f>ROUND('[3]Total Proposed Rate (GF)'!$AN3148,2)</f>
        <v>0</v>
      </c>
      <c r="AD2421" s="261"/>
      <c r="AE2421" s="259">
        <f>ROUND('[3]Total Proposed Rate (GF)'!$AP3148,2)</f>
        <v>0</v>
      </c>
      <c r="AF2421" s="262"/>
      <c r="AG2421" s="259">
        <f>SUM(Y2421:AE2421)</f>
        <v>0</v>
      </c>
      <c r="AI2421" s="252"/>
      <c r="AJ2421" s="252"/>
      <c r="AK2421" s="253"/>
      <c r="AL2421" s="254"/>
    </row>
    <row r="2422" spans="1:38" s="250" customFormat="1" ht="11" x14ac:dyDescent="0.25">
      <c r="A2422" s="247">
        <f>+A2418+1</f>
        <v>9</v>
      </c>
      <c r="B2422" s="251"/>
      <c r="C2422" s="251" t="s">
        <v>28</v>
      </c>
      <c r="D2422" s="251"/>
      <c r="E2422" s="251"/>
      <c r="G2422" s="264"/>
      <c r="H2422" s="251"/>
      <c r="I2422" s="264"/>
      <c r="J2422" s="251"/>
      <c r="K2422" s="264"/>
      <c r="L2422" s="265"/>
      <c r="M2422" s="264"/>
      <c r="N2422" s="266"/>
      <c r="O2422" s="264"/>
      <c r="P2422" s="264"/>
      <c r="Q2422" s="264"/>
      <c r="R2422" s="266"/>
      <c r="S2422" s="264"/>
      <c r="T2422" s="265"/>
      <c r="U2422" s="264"/>
      <c r="V2422" s="264"/>
      <c r="W2422" s="264"/>
      <c r="X2422" s="266"/>
      <c r="Y2422" s="267"/>
      <c r="AA2422" s="264"/>
      <c r="AB2422" s="251"/>
      <c r="AC2422" s="264"/>
      <c r="AD2422" s="251"/>
      <c r="AE2422" s="264"/>
      <c r="AF2422" s="262"/>
      <c r="AG2422" s="268"/>
      <c r="AI2422" s="252"/>
      <c r="AJ2422" s="252"/>
      <c r="AK2422" s="253"/>
      <c r="AL2422" s="254"/>
    </row>
    <row r="2423" spans="1:38" s="250" customFormat="1" ht="11" x14ac:dyDescent="0.25">
      <c r="A2423" s="247">
        <f t="shared" si="234"/>
        <v>10</v>
      </c>
      <c r="B2423" s="251"/>
      <c r="C2423" s="269" t="s">
        <v>6</v>
      </c>
      <c r="D2423" s="251"/>
      <c r="E2423" s="256"/>
      <c r="G2423" s="259"/>
      <c r="H2423" s="259"/>
      <c r="I2423" s="259"/>
      <c r="J2423" s="259"/>
      <c r="K2423" s="259"/>
      <c r="L2423" s="259"/>
      <c r="M2423" s="259"/>
      <c r="N2423" s="259"/>
      <c r="O2423" s="259"/>
      <c r="P2423" s="259"/>
      <c r="Q2423" s="259"/>
      <c r="R2423" s="259"/>
      <c r="S2423" s="259"/>
      <c r="T2423" s="259"/>
      <c r="U2423" s="259"/>
      <c r="V2423" s="259"/>
      <c r="W2423" s="259"/>
      <c r="X2423" s="259"/>
      <c r="Y2423" s="260"/>
      <c r="Z2423" s="261"/>
      <c r="AA2423" s="259"/>
      <c r="AB2423" s="261"/>
      <c r="AC2423" s="259"/>
      <c r="AD2423" s="261"/>
      <c r="AE2423" s="259"/>
      <c r="AF2423" s="262"/>
      <c r="AG2423" s="261"/>
      <c r="AI2423" s="252"/>
      <c r="AJ2423" s="252"/>
      <c r="AK2423" s="253"/>
      <c r="AL2423" s="254"/>
    </row>
    <row r="2424" spans="1:38" s="250" customFormat="1" ht="11" x14ac:dyDescent="0.25">
      <c r="A2424" s="247">
        <f t="shared" si="234"/>
        <v>11</v>
      </c>
      <c r="B2424" s="251"/>
      <c r="C2424" s="258" t="s">
        <v>2</v>
      </c>
      <c r="D2424" s="251"/>
      <c r="E2424" s="256" t="s">
        <v>10</v>
      </c>
      <c r="G2424" s="259">
        <f>ROUND('[3]Total Proposed Rate (GF)'!$R3151,2)</f>
        <v>0</v>
      </c>
      <c r="H2424" s="259"/>
      <c r="I2424" s="259">
        <f>ROUND('[3]Total Proposed Rate (GF)'!$T3151,2)</f>
        <v>0</v>
      </c>
      <c r="J2424" s="259"/>
      <c r="K2424" s="259">
        <f>ROUND('[3]Total Proposed Rate (GF)'!$V3151,2)</f>
        <v>0</v>
      </c>
      <c r="L2424" s="259"/>
      <c r="M2424" s="259">
        <f>ROUND('[3]Total Proposed Rate (GF)'!$X3151,2)</f>
        <v>0</v>
      </c>
      <c r="N2424" s="259"/>
      <c r="O2424" s="259">
        <f>ROUND('[3]Total Proposed Rate (GF)'!$Z3151,2)</f>
        <v>0</v>
      </c>
      <c r="P2424" s="259"/>
      <c r="Q2424" s="259">
        <f>ROUND('[3]Total Proposed Rate (GF)'!$AB3151,2)</f>
        <v>0</v>
      </c>
      <c r="R2424" s="259"/>
      <c r="S2424" s="259">
        <f>ROUND('[3]Total Proposed Rate (GF)'!$AD3151,2)</f>
        <v>0</v>
      </c>
      <c r="T2424" s="259"/>
      <c r="U2424" s="259">
        <f>ROUND('[3]Total Proposed Rate (GF)'!$AF3151,2)</f>
        <v>0</v>
      </c>
      <c r="V2424" s="259"/>
      <c r="W2424" s="259">
        <f>ROUND('[3]Total Proposed Rate (GF)'!$AH3151,2)</f>
        <v>0</v>
      </c>
      <c r="X2424" s="259"/>
      <c r="Y2424" s="260">
        <f>SUM(G2424:W2424)</f>
        <v>0</v>
      </c>
      <c r="Z2424" s="261"/>
      <c r="AA2424" s="259">
        <f>ROUND('[3]Total Proposed Rate (GF)'!$AL3151,2)</f>
        <v>0</v>
      </c>
      <c r="AB2424" s="261"/>
      <c r="AC2424" s="259">
        <f>ROUND('[3]Total Proposed Rate (GF)'!$AN3151,2)</f>
        <v>0</v>
      </c>
      <c r="AD2424" s="261"/>
      <c r="AE2424" s="259">
        <f>ROUND('[3]Total Proposed Rate (GF)'!$AP3151,2)</f>
        <v>0</v>
      </c>
      <c r="AF2424" s="262"/>
      <c r="AG2424" s="261">
        <f>SUM(Y2424:AE2424)</f>
        <v>0</v>
      </c>
      <c r="AI2424" s="252"/>
      <c r="AJ2424" s="252"/>
      <c r="AK2424" s="253"/>
      <c r="AL2424" s="254"/>
    </row>
    <row r="2425" spans="1:38" s="250" customFormat="1" ht="11" x14ac:dyDescent="0.25">
      <c r="A2425" s="247">
        <f t="shared" si="234"/>
        <v>12</v>
      </c>
      <c r="B2425" s="251"/>
      <c r="C2425" s="258" t="s">
        <v>1</v>
      </c>
      <c r="D2425" s="251"/>
      <c r="E2425" s="256" t="s">
        <v>10</v>
      </c>
      <c r="G2425" s="259">
        <f>ROUND('[3]Total Proposed Rate (GF)'!$R3152,2)</f>
        <v>0</v>
      </c>
      <c r="H2425" s="259"/>
      <c r="I2425" s="259">
        <f>ROUND('[3]Total Proposed Rate (GF)'!$T3152,2)</f>
        <v>0</v>
      </c>
      <c r="J2425" s="259"/>
      <c r="K2425" s="259">
        <f>ROUND('[3]Total Proposed Rate (GF)'!$V3152,2)</f>
        <v>0</v>
      </c>
      <c r="L2425" s="259"/>
      <c r="M2425" s="259">
        <f>ROUND('[3]Total Proposed Rate (GF)'!$X3152,2)</f>
        <v>0</v>
      </c>
      <c r="N2425" s="259"/>
      <c r="O2425" s="259">
        <f>ROUND('[3]Total Proposed Rate (GF)'!$Z3152,2)</f>
        <v>0</v>
      </c>
      <c r="P2425" s="259"/>
      <c r="Q2425" s="259">
        <f>ROUND('[3]Total Proposed Rate (GF)'!$AB3152,2)</f>
        <v>0</v>
      </c>
      <c r="R2425" s="259"/>
      <c r="S2425" s="259">
        <f>ROUND('[3]Total Proposed Rate (GF)'!$AD3152,2)</f>
        <v>0</v>
      </c>
      <c r="T2425" s="259"/>
      <c r="U2425" s="259">
        <f>ROUND('[3]Total Proposed Rate (GF)'!$AF3152,2)</f>
        <v>0</v>
      </c>
      <c r="V2425" s="259"/>
      <c r="W2425" s="259">
        <f>ROUND('[3]Total Proposed Rate (GF)'!$AH3152,2)</f>
        <v>0</v>
      </c>
      <c r="X2425" s="259"/>
      <c r="Y2425" s="260">
        <f>SUM(G2425:W2425)</f>
        <v>0</v>
      </c>
      <c r="Z2425" s="261"/>
      <c r="AA2425" s="259">
        <f>ROUND('[3]Total Proposed Rate (GF)'!$AL3152,2)</f>
        <v>0</v>
      </c>
      <c r="AB2425" s="261"/>
      <c r="AC2425" s="259">
        <f>ROUND('[3]Total Proposed Rate (GF)'!$AN3152,2)</f>
        <v>0</v>
      </c>
      <c r="AD2425" s="261"/>
      <c r="AE2425" s="259">
        <f>ROUND('[3]Total Proposed Rate (GF)'!$AP3152,2)</f>
        <v>0</v>
      </c>
      <c r="AF2425" s="262"/>
      <c r="AG2425" s="261">
        <f>SUM(Y2425:AE2425)</f>
        <v>0</v>
      </c>
      <c r="AI2425" s="252"/>
      <c r="AJ2425" s="252"/>
      <c r="AK2425" s="253"/>
      <c r="AL2425" s="254"/>
    </row>
    <row r="2426" spans="1:38" s="250" customFormat="1" ht="11" x14ac:dyDescent="0.25">
      <c r="A2426" s="247">
        <f t="shared" si="234"/>
        <v>13</v>
      </c>
      <c r="B2426" s="251"/>
      <c r="C2426" s="269" t="s">
        <v>5</v>
      </c>
      <c r="D2426" s="251"/>
      <c r="E2426" s="256"/>
      <c r="G2426" s="259"/>
      <c r="H2426" s="259"/>
      <c r="I2426" s="259"/>
      <c r="J2426" s="259"/>
      <c r="K2426" s="259"/>
      <c r="L2426" s="259"/>
      <c r="M2426" s="259"/>
      <c r="N2426" s="259"/>
      <c r="O2426" s="259"/>
      <c r="P2426" s="259"/>
      <c r="Q2426" s="259"/>
      <c r="R2426" s="259"/>
      <c r="S2426" s="259"/>
      <c r="T2426" s="259"/>
      <c r="U2426" s="259"/>
      <c r="V2426" s="259"/>
      <c r="W2426" s="259"/>
      <c r="X2426" s="259"/>
      <c r="Y2426" s="260"/>
      <c r="Z2426" s="261"/>
      <c r="AA2426" s="259"/>
      <c r="AB2426" s="261"/>
      <c r="AC2426" s="259"/>
      <c r="AD2426" s="261"/>
      <c r="AE2426" s="259"/>
      <c r="AF2426" s="262"/>
      <c r="AG2426" s="261"/>
      <c r="AI2426" s="252"/>
      <c r="AJ2426" s="252"/>
      <c r="AK2426" s="253"/>
      <c r="AL2426" s="254"/>
    </row>
    <row r="2427" spans="1:38" s="250" customFormat="1" ht="11" x14ac:dyDescent="0.25">
      <c r="A2427" s="247">
        <f t="shared" si="234"/>
        <v>14</v>
      </c>
      <c r="B2427" s="251"/>
      <c r="C2427" s="258" t="s">
        <v>2</v>
      </c>
      <c r="D2427" s="251"/>
      <c r="E2427" s="256" t="s">
        <v>10</v>
      </c>
      <c r="G2427" s="259">
        <f>ROUND('[3]Total Proposed Rate (GF)'!$R3154,2)</f>
        <v>0</v>
      </c>
      <c r="H2427" s="259"/>
      <c r="I2427" s="259">
        <f>ROUND('[3]Total Proposed Rate (GF)'!$T3154,2)</f>
        <v>0</v>
      </c>
      <c r="J2427" s="259"/>
      <c r="K2427" s="259">
        <f>ROUND('[3]Total Proposed Rate (GF)'!$V3154,2)</f>
        <v>0</v>
      </c>
      <c r="L2427" s="259"/>
      <c r="M2427" s="259">
        <f>ROUND('[3]Total Proposed Rate (GF)'!$X3154,2)</f>
        <v>0</v>
      </c>
      <c r="N2427" s="259"/>
      <c r="O2427" s="259">
        <f>ROUND('[3]Total Proposed Rate (GF)'!$Z3154,2)</f>
        <v>0</v>
      </c>
      <c r="P2427" s="259"/>
      <c r="Q2427" s="259">
        <f>ROUND('[3]Total Proposed Rate (GF)'!$AB3154,2)</f>
        <v>0</v>
      </c>
      <c r="R2427" s="259"/>
      <c r="S2427" s="259">
        <f>ROUND('[3]Total Proposed Rate (GF)'!$AD3154,2)</f>
        <v>0</v>
      </c>
      <c r="T2427" s="259"/>
      <c r="U2427" s="259">
        <f>ROUND('[3]Total Proposed Rate (GF)'!$AF3154,2)</f>
        <v>0</v>
      </c>
      <c r="V2427" s="259"/>
      <c r="W2427" s="259">
        <f>ROUND('[3]Total Proposed Rate (GF)'!$AH3154,2)</f>
        <v>0</v>
      </c>
      <c r="X2427" s="259"/>
      <c r="Y2427" s="260">
        <f>SUM(G2427:W2427)</f>
        <v>0</v>
      </c>
      <c r="Z2427" s="261"/>
      <c r="AA2427" s="259">
        <f>ROUND('[3]Total Proposed Rate (GF)'!$AL3154,2)</f>
        <v>0</v>
      </c>
      <c r="AB2427" s="261"/>
      <c r="AC2427" s="259">
        <f>ROUND('[3]Total Proposed Rate (GF)'!$AN3154,2)</f>
        <v>0</v>
      </c>
      <c r="AD2427" s="261"/>
      <c r="AE2427" s="259">
        <f>ROUND('[3]Total Proposed Rate (GF)'!$AP3154,2)</f>
        <v>0</v>
      </c>
      <c r="AF2427" s="262"/>
      <c r="AG2427" s="261">
        <f>SUM(Y2427:AE2427)</f>
        <v>0</v>
      </c>
      <c r="AI2427" s="252"/>
      <c r="AJ2427" s="252"/>
      <c r="AK2427" s="253"/>
      <c r="AL2427" s="254"/>
    </row>
    <row r="2428" spans="1:38" s="250" customFormat="1" ht="11" x14ac:dyDescent="0.25">
      <c r="A2428" s="247">
        <f t="shared" si="234"/>
        <v>15</v>
      </c>
      <c r="B2428" s="251"/>
      <c r="C2428" s="258" t="s">
        <v>1</v>
      </c>
      <c r="D2428" s="251"/>
      <c r="E2428" s="256" t="s">
        <v>10</v>
      </c>
      <c r="G2428" s="259">
        <f>ROUND('[3]Total Proposed Rate (GF)'!$R3155,2)</f>
        <v>0</v>
      </c>
      <c r="H2428" s="259"/>
      <c r="I2428" s="259">
        <f>ROUND('[3]Total Proposed Rate (GF)'!$T3155,2)</f>
        <v>0</v>
      </c>
      <c r="J2428" s="259"/>
      <c r="K2428" s="259">
        <f>ROUND('[3]Total Proposed Rate (GF)'!$V3155,2)</f>
        <v>0</v>
      </c>
      <c r="L2428" s="259"/>
      <c r="M2428" s="259">
        <f>ROUND('[3]Total Proposed Rate (GF)'!$X3155,2)</f>
        <v>0</v>
      </c>
      <c r="N2428" s="259"/>
      <c r="O2428" s="259">
        <f>ROUND('[3]Total Proposed Rate (GF)'!$Z3155,2)</f>
        <v>0</v>
      </c>
      <c r="P2428" s="259"/>
      <c r="Q2428" s="259">
        <f>ROUND('[3]Total Proposed Rate (GF)'!$AB3155,2)</f>
        <v>0</v>
      </c>
      <c r="R2428" s="259"/>
      <c r="S2428" s="259">
        <f>ROUND('[3]Total Proposed Rate (GF)'!$AD3155,2)</f>
        <v>0</v>
      </c>
      <c r="T2428" s="259"/>
      <c r="U2428" s="259">
        <f>ROUND('[3]Total Proposed Rate (GF)'!$AF3155,2)</f>
        <v>0</v>
      </c>
      <c r="V2428" s="259"/>
      <c r="W2428" s="259">
        <f>ROUND('[3]Total Proposed Rate (GF)'!$AH3155,2)</f>
        <v>0</v>
      </c>
      <c r="X2428" s="259"/>
      <c r="Y2428" s="260">
        <f>SUM(G2428:W2428)</f>
        <v>0</v>
      </c>
      <c r="Z2428" s="261"/>
      <c r="AA2428" s="259">
        <f>ROUND('[3]Total Proposed Rate (GF)'!$AL3155,2)</f>
        <v>0</v>
      </c>
      <c r="AB2428" s="261"/>
      <c r="AC2428" s="259">
        <f>ROUND('[3]Total Proposed Rate (GF)'!$AN3155,2)</f>
        <v>0</v>
      </c>
      <c r="AD2428" s="261"/>
      <c r="AE2428" s="259">
        <f>ROUND('[3]Total Proposed Rate (GF)'!$AP3155,2)</f>
        <v>0</v>
      </c>
      <c r="AF2428" s="262"/>
      <c r="AG2428" s="261">
        <f>SUM(Y2428:AE2428)</f>
        <v>0</v>
      </c>
      <c r="AI2428" s="252"/>
      <c r="AJ2428" s="252"/>
      <c r="AK2428" s="253"/>
      <c r="AL2428" s="254"/>
    </row>
    <row r="2429" spans="1:38" s="250" customFormat="1" ht="11" x14ac:dyDescent="0.25">
      <c r="A2429" s="247">
        <f t="shared" si="234"/>
        <v>16</v>
      </c>
      <c r="B2429" s="251"/>
      <c r="C2429" s="257" t="s">
        <v>27</v>
      </c>
      <c r="D2429" s="251"/>
      <c r="E2429" s="257"/>
      <c r="G2429" s="270"/>
      <c r="H2429" s="270"/>
      <c r="I2429" s="270"/>
      <c r="J2429" s="270"/>
      <c r="K2429" s="270"/>
      <c r="L2429" s="270"/>
      <c r="M2429" s="270"/>
      <c r="N2429" s="270"/>
      <c r="O2429" s="270"/>
      <c r="P2429" s="270"/>
      <c r="Q2429" s="270"/>
      <c r="R2429" s="270"/>
      <c r="S2429" s="270"/>
      <c r="T2429" s="270"/>
      <c r="U2429" s="270"/>
      <c r="V2429" s="270"/>
      <c r="W2429" s="270"/>
      <c r="X2429" s="270"/>
      <c r="Y2429" s="271"/>
      <c r="AA2429" s="270"/>
      <c r="AB2429" s="251"/>
      <c r="AC2429" s="270"/>
      <c r="AD2429" s="251"/>
      <c r="AE2429" s="270"/>
      <c r="AF2429" s="272"/>
      <c r="AG2429" s="273"/>
      <c r="AI2429" s="252"/>
      <c r="AJ2429" s="252"/>
      <c r="AK2429" s="253"/>
      <c r="AL2429" s="254"/>
    </row>
    <row r="2430" spans="1:38" s="250" customFormat="1" ht="11" x14ac:dyDescent="0.25">
      <c r="A2430" s="247">
        <f t="shared" si="234"/>
        <v>17</v>
      </c>
      <c r="B2430" s="251"/>
      <c r="C2430" s="269" t="s">
        <v>6</v>
      </c>
      <c r="D2430" s="251"/>
      <c r="E2430" s="257"/>
      <c r="G2430" s="270"/>
      <c r="H2430" s="270"/>
      <c r="I2430" s="270"/>
      <c r="J2430" s="270"/>
      <c r="K2430" s="270"/>
      <c r="L2430" s="270"/>
      <c r="M2430" s="270"/>
      <c r="N2430" s="270"/>
      <c r="O2430" s="270"/>
      <c r="P2430" s="270"/>
      <c r="Q2430" s="270"/>
      <c r="R2430" s="270"/>
      <c r="S2430" s="270"/>
      <c r="T2430" s="270"/>
      <c r="U2430" s="270"/>
      <c r="V2430" s="270"/>
      <c r="W2430" s="270"/>
      <c r="X2430" s="270"/>
      <c r="Y2430" s="271"/>
      <c r="AA2430" s="270"/>
      <c r="AB2430" s="251"/>
      <c r="AC2430" s="270"/>
      <c r="AD2430" s="251"/>
      <c r="AE2430" s="270"/>
      <c r="AF2430" s="272"/>
      <c r="AG2430" s="273"/>
      <c r="AI2430" s="252"/>
      <c r="AJ2430" s="252"/>
      <c r="AK2430" s="253"/>
      <c r="AL2430" s="254"/>
    </row>
    <row r="2431" spans="1:38" s="250" customFormat="1" ht="11" x14ac:dyDescent="0.25">
      <c r="A2431" s="247">
        <f t="shared" si="234"/>
        <v>18</v>
      </c>
      <c r="B2431" s="251"/>
      <c r="C2431" s="274" t="s">
        <v>4</v>
      </c>
      <c r="D2431" s="251"/>
      <c r="E2431" s="257"/>
      <c r="G2431" s="275"/>
      <c r="H2431" s="270"/>
      <c r="I2431" s="275"/>
      <c r="J2431" s="270"/>
      <c r="K2431" s="275"/>
      <c r="L2431" s="270"/>
      <c r="M2431" s="275"/>
      <c r="N2431" s="270"/>
      <c r="O2431" s="275"/>
      <c r="P2431" s="270"/>
      <c r="Q2431" s="275"/>
      <c r="R2431" s="270"/>
      <c r="S2431" s="275"/>
      <c r="T2431" s="270"/>
      <c r="U2431" s="275"/>
      <c r="V2431" s="270"/>
      <c r="W2431" s="275"/>
      <c r="X2431" s="270"/>
      <c r="Y2431" s="271"/>
      <c r="AA2431" s="275"/>
      <c r="AB2431" s="251"/>
      <c r="AC2431" s="275"/>
      <c r="AD2431" s="251"/>
      <c r="AE2431" s="275"/>
      <c r="AF2431" s="272"/>
      <c r="AG2431" s="273"/>
      <c r="AI2431" s="252"/>
      <c r="AJ2431" s="252"/>
      <c r="AK2431" s="253"/>
      <c r="AL2431" s="254"/>
    </row>
    <row r="2432" spans="1:38" s="250" customFormat="1" ht="11" x14ac:dyDescent="0.25">
      <c r="A2432" s="247">
        <f t="shared" si="234"/>
        <v>19</v>
      </c>
      <c r="B2432" s="251"/>
      <c r="C2432" s="276" t="s">
        <v>2</v>
      </c>
      <c r="D2432" s="251"/>
      <c r="E2432" s="257" t="s">
        <v>0</v>
      </c>
      <c r="G2432" s="275">
        <f>'[3]Total Proposed Rate (GF)'!$R3159</f>
        <v>1.223E-2</v>
      </c>
      <c r="H2432" s="270"/>
      <c r="I2432" s="275">
        <f>'[3]Total Proposed Rate (GF)'!$T3159</f>
        <v>6.7549999999999999E-2</v>
      </c>
      <c r="J2432" s="270"/>
      <c r="K2432" s="275">
        <f>'[3]Total Proposed Rate (GF)'!$V3159</f>
        <v>1.3350000000000001E-2</v>
      </c>
      <c r="L2432" s="270"/>
      <c r="M2432" s="275">
        <f>'[3]Total Proposed Rate (GF)'!$X3159</f>
        <v>6.0000000000000002E-5</v>
      </c>
      <c r="N2432" s="270"/>
      <c r="O2432" s="275">
        <f>'[3]Total Proposed Rate (GF)'!$Z3159</f>
        <v>5.1999999999999995E-4</v>
      </c>
      <c r="P2432" s="270"/>
      <c r="Q2432" s="275">
        <f>'[3]Total Proposed Rate (GF)'!$AB3159</f>
        <v>5.1500000000000001E-3</v>
      </c>
      <c r="R2432" s="270"/>
      <c r="S2432" s="275">
        <f>'[3]Total Proposed Rate (GF)'!$AD3159</f>
        <v>2.0000000000000002E-5</v>
      </c>
      <c r="T2432" s="270"/>
      <c r="U2432" s="275">
        <f>'[3]Total Proposed Rate (GF)'!$AF3159</f>
        <v>0</v>
      </c>
      <c r="V2432" s="270"/>
      <c r="W2432" s="275">
        <f>'[3]Total Proposed Rate (GF)'!$AH3159</f>
        <v>0</v>
      </c>
      <c r="X2432" s="270"/>
      <c r="Y2432" s="271">
        <f t="shared" ref="Y2432" si="237">SUM(G2432:W2432)</f>
        <v>9.8880000000000023E-2</v>
      </c>
      <c r="AA2432" s="275">
        <f>'[3]Total Proposed Rate (GF)'!$AL3159</f>
        <v>5.7999999999999996E-3</v>
      </c>
      <c r="AB2432" s="251"/>
      <c r="AC2432" s="275">
        <f>'[3]Total Proposed Rate (GF)'!$AN3159</f>
        <v>0.22999</v>
      </c>
      <c r="AD2432" s="251"/>
      <c r="AE2432" s="275">
        <f>'[3]Total Proposed Rate (GF)'!$AP3159</f>
        <v>-8.0000000000000007E-5</v>
      </c>
      <c r="AF2432" s="272"/>
      <c r="AG2432" s="273">
        <f>SUM(Y2432:AE2432)</f>
        <v>0.33459</v>
      </c>
      <c r="AI2432" s="252"/>
      <c r="AJ2432" s="252"/>
      <c r="AK2432" s="253"/>
      <c r="AL2432" s="254"/>
    </row>
    <row r="2433" spans="1:38" s="250" customFormat="1" ht="11" x14ac:dyDescent="0.25">
      <c r="A2433" s="247">
        <f t="shared" si="234"/>
        <v>20</v>
      </c>
      <c r="B2433" s="251"/>
      <c r="C2433" s="276" t="s">
        <v>1</v>
      </c>
      <c r="D2433" s="251"/>
      <c r="E2433" s="257" t="s">
        <v>0</v>
      </c>
      <c r="G2433" s="275">
        <f>'[3]Total Proposed Rate (GF)'!$R3160</f>
        <v>1.223E-2</v>
      </c>
      <c r="H2433" s="270"/>
      <c r="I2433" s="275">
        <f>'[3]Total Proposed Rate (GF)'!$T3160</f>
        <v>6.7210000000000006E-2</v>
      </c>
      <c r="J2433" s="270"/>
      <c r="K2433" s="275">
        <f>'[3]Total Proposed Rate (GF)'!$V3160</f>
        <v>1.3350000000000001E-2</v>
      </c>
      <c r="L2433" s="270"/>
      <c r="M2433" s="275">
        <f>'[3]Total Proposed Rate (GF)'!$X3160</f>
        <v>6.0000000000000002E-5</v>
      </c>
      <c r="N2433" s="270"/>
      <c r="O2433" s="275">
        <f>'[3]Total Proposed Rate (GF)'!$Z3160</f>
        <v>5.1999999999999995E-4</v>
      </c>
      <c r="P2433" s="270"/>
      <c r="Q2433" s="275">
        <f>'[3]Total Proposed Rate (GF)'!$AB3160</f>
        <v>5.1500000000000001E-3</v>
      </c>
      <c r="R2433" s="270"/>
      <c r="S2433" s="275">
        <f>'[3]Total Proposed Rate (GF)'!$AD3160</f>
        <v>2.0000000000000002E-5</v>
      </c>
      <c r="T2433" s="270"/>
      <c r="U2433" s="275">
        <f>'[3]Total Proposed Rate (GF)'!$AF3160</f>
        <v>0</v>
      </c>
      <c r="V2433" s="270"/>
      <c r="W2433" s="275">
        <f>'[3]Total Proposed Rate (GF)'!$AH3160</f>
        <v>0</v>
      </c>
      <c r="X2433" s="270"/>
      <c r="Y2433" s="271">
        <f>SUM(G2433:W2433)</f>
        <v>9.854000000000003E-2</v>
      </c>
      <c r="AA2433" s="275">
        <f>'[3]Total Proposed Rate (GF)'!$AL3160</f>
        <v>5.7999999999999996E-3</v>
      </c>
      <c r="AB2433" s="251"/>
      <c r="AC2433" s="275">
        <f>'[3]Total Proposed Rate (GF)'!$AN3160</f>
        <v>0.22878000000000001</v>
      </c>
      <c r="AD2433" s="251"/>
      <c r="AE2433" s="275">
        <f>'[3]Total Proposed Rate (GF)'!$AP3160</f>
        <v>-8.0000000000000007E-5</v>
      </c>
      <c r="AF2433" s="272"/>
      <c r="AG2433" s="273">
        <f>SUM(Y2433:AE2433)</f>
        <v>0.33304</v>
      </c>
      <c r="AI2433" s="252"/>
      <c r="AJ2433" s="252"/>
      <c r="AK2433" s="253"/>
      <c r="AL2433" s="254"/>
    </row>
    <row r="2434" spans="1:38" s="250" customFormat="1" ht="11" x14ac:dyDescent="0.25">
      <c r="A2434" s="247">
        <f t="shared" si="234"/>
        <v>21</v>
      </c>
      <c r="B2434" s="251"/>
      <c r="C2434" s="274" t="s">
        <v>283</v>
      </c>
      <c r="D2434" s="251"/>
      <c r="E2434" s="257"/>
      <c r="G2434" s="275"/>
      <c r="H2434" s="270"/>
      <c r="I2434" s="275"/>
      <c r="J2434" s="270"/>
      <c r="K2434" s="275"/>
      <c r="L2434" s="270"/>
      <c r="M2434" s="275"/>
      <c r="N2434" s="270"/>
      <c r="O2434" s="275"/>
      <c r="P2434" s="270"/>
      <c r="Q2434" s="275"/>
      <c r="R2434" s="270"/>
      <c r="S2434" s="275"/>
      <c r="T2434" s="270"/>
      <c r="U2434" s="275"/>
      <c r="V2434" s="270"/>
      <c r="W2434" s="275"/>
      <c r="X2434" s="270"/>
      <c r="Y2434" s="271"/>
      <c r="AA2434" s="275"/>
      <c r="AB2434" s="251"/>
      <c r="AC2434" s="275"/>
      <c r="AD2434" s="251"/>
      <c r="AE2434" s="275"/>
      <c r="AF2434" s="272"/>
      <c r="AG2434" s="273"/>
      <c r="AI2434" s="252"/>
      <c r="AJ2434" s="252"/>
      <c r="AK2434" s="253"/>
      <c r="AL2434" s="254"/>
    </row>
    <row r="2435" spans="1:38" s="250" customFormat="1" ht="11" x14ac:dyDescent="0.25">
      <c r="A2435" s="247">
        <f t="shared" si="234"/>
        <v>22</v>
      </c>
      <c r="B2435" s="251"/>
      <c r="C2435" s="276" t="s">
        <v>2</v>
      </c>
      <c r="D2435" s="251"/>
      <c r="E2435" s="257" t="s">
        <v>0</v>
      </c>
      <c r="G2435" s="275">
        <f>'[3]Total Proposed Rate (GF)'!$R3162</f>
        <v>1.223E-2</v>
      </c>
      <c r="H2435" s="270"/>
      <c r="I2435" s="275">
        <f>'[3]Total Proposed Rate (GF)'!$T3162</f>
        <v>6.7549999999999999E-2</v>
      </c>
      <c r="J2435" s="270"/>
      <c r="K2435" s="275">
        <f>'[3]Total Proposed Rate (GF)'!$V3162</f>
        <v>1.3350000000000001E-2</v>
      </c>
      <c r="L2435" s="270"/>
      <c r="M2435" s="275">
        <f>'[3]Total Proposed Rate (GF)'!$X3162</f>
        <v>6.0000000000000002E-5</v>
      </c>
      <c r="N2435" s="270"/>
      <c r="O2435" s="275">
        <f>'[3]Total Proposed Rate (GF)'!$Z3162</f>
        <v>5.1999999999999995E-4</v>
      </c>
      <c r="P2435" s="270"/>
      <c r="Q2435" s="275">
        <f>'[3]Total Proposed Rate (GF)'!$AB3162</f>
        <v>5.1500000000000001E-3</v>
      </c>
      <c r="R2435" s="270"/>
      <c r="S2435" s="275">
        <f>'[3]Total Proposed Rate (GF)'!$AD3162</f>
        <v>2.0000000000000002E-5</v>
      </c>
      <c r="T2435" s="270"/>
      <c r="U2435" s="275">
        <f>'[3]Total Proposed Rate (GF)'!$AF3162</f>
        <v>0</v>
      </c>
      <c r="V2435" s="270"/>
      <c r="W2435" s="275">
        <f>'[3]Total Proposed Rate (GF)'!$AH3162</f>
        <v>0</v>
      </c>
      <c r="X2435" s="270"/>
      <c r="Y2435" s="271">
        <f t="shared" ref="Y2435:Y2436" si="238">SUM(G2435:W2435)</f>
        <v>9.8880000000000023E-2</v>
      </c>
      <c r="AA2435" s="275">
        <f>'[3]Total Proposed Rate (GF)'!$AL3162</f>
        <v>5.7999999999999996E-3</v>
      </c>
      <c r="AB2435" s="251"/>
      <c r="AC2435" s="275">
        <f>'[3]Total Proposed Rate (GF)'!$AN3162</f>
        <v>0.10305</v>
      </c>
      <c r="AD2435" s="251"/>
      <c r="AE2435" s="275">
        <f>'[3]Total Proposed Rate (GF)'!$AP3162</f>
        <v>-8.0000000000000007E-5</v>
      </c>
      <c r="AF2435" s="272"/>
      <c r="AG2435" s="273">
        <f>SUM(Y2435:AE2435)</f>
        <v>0.20765000000000003</v>
      </c>
      <c r="AI2435" s="252"/>
      <c r="AJ2435" s="252"/>
      <c r="AK2435" s="253"/>
      <c r="AL2435" s="254"/>
    </row>
    <row r="2436" spans="1:38" s="250" customFormat="1" ht="11" x14ac:dyDescent="0.25">
      <c r="A2436" s="247">
        <f t="shared" si="234"/>
        <v>23</v>
      </c>
      <c r="B2436" s="251"/>
      <c r="C2436" s="276" t="s">
        <v>1</v>
      </c>
      <c r="D2436" s="277"/>
      <c r="E2436" s="257" t="s">
        <v>0</v>
      </c>
      <c r="G2436" s="275">
        <f>'[3]Total Proposed Rate (GF)'!$R3163</f>
        <v>1.223E-2</v>
      </c>
      <c r="H2436" s="270"/>
      <c r="I2436" s="275">
        <f>'[3]Total Proposed Rate (GF)'!$T3163</f>
        <v>6.7210000000000006E-2</v>
      </c>
      <c r="J2436" s="270"/>
      <c r="K2436" s="275">
        <f>'[3]Total Proposed Rate (GF)'!$V3163</f>
        <v>1.3350000000000001E-2</v>
      </c>
      <c r="L2436" s="270"/>
      <c r="M2436" s="275">
        <f>'[3]Total Proposed Rate (GF)'!$X3163</f>
        <v>6.0000000000000002E-5</v>
      </c>
      <c r="N2436" s="270"/>
      <c r="O2436" s="275">
        <f>'[3]Total Proposed Rate (GF)'!$Z3163</f>
        <v>5.1999999999999995E-4</v>
      </c>
      <c r="P2436" s="270"/>
      <c r="Q2436" s="275">
        <f>'[3]Total Proposed Rate (GF)'!$AB3163</f>
        <v>5.1500000000000001E-3</v>
      </c>
      <c r="R2436" s="270"/>
      <c r="S2436" s="275">
        <f>'[3]Total Proposed Rate (GF)'!$AD3163</f>
        <v>2.0000000000000002E-5</v>
      </c>
      <c r="T2436" s="270"/>
      <c r="U2436" s="275">
        <f>'[3]Total Proposed Rate (GF)'!$AF3163</f>
        <v>0</v>
      </c>
      <c r="V2436" s="270"/>
      <c r="W2436" s="275">
        <f>'[3]Total Proposed Rate (GF)'!$AH3163</f>
        <v>0</v>
      </c>
      <c r="X2436" s="270"/>
      <c r="Y2436" s="271">
        <f t="shared" si="238"/>
        <v>9.854000000000003E-2</v>
      </c>
      <c r="AA2436" s="275">
        <f>'[3]Total Proposed Rate (GF)'!$AL3163</f>
        <v>5.7999999999999996E-3</v>
      </c>
      <c r="AB2436" s="251"/>
      <c r="AC2436" s="275">
        <f>'[3]Total Proposed Rate (GF)'!$AN3163</f>
        <v>0.10251</v>
      </c>
      <c r="AD2436" s="251"/>
      <c r="AE2436" s="275">
        <f>'[3]Total Proposed Rate (GF)'!$AP3163</f>
        <v>-8.0000000000000007E-5</v>
      </c>
      <c r="AF2436" s="272"/>
      <c r="AG2436" s="273">
        <f>SUM(Y2436:AE2436)</f>
        <v>0.20677000000000004</v>
      </c>
      <c r="AI2436" s="252"/>
      <c r="AJ2436" s="252"/>
      <c r="AK2436" s="253"/>
      <c r="AL2436" s="254"/>
    </row>
    <row r="2437" spans="1:38" s="250" customFormat="1" ht="11" x14ac:dyDescent="0.25">
      <c r="A2437" s="247">
        <f t="shared" si="234"/>
        <v>24</v>
      </c>
      <c r="B2437" s="251"/>
      <c r="C2437" s="274" t="s">
        <v>3</v>
      </c>
      <c r="D2437" s="277"/>
      <c r="E2437" s="257"/>
      <c r="G2437" s="275"/>
      <c r="H2437" s="270"/>
      <c r="I2437" s="275"/>
      <c r="J2437" s="270"/>
      <c r="K2437" s="275"/>
      <c r="L2437" s="270"/>
      <c r="M2437" s="275"/>
      <c r="N2437" s="270"/>
      <c r="O2437" s="275"/>
      <c r="P2437" s="270"/>
      <c r="Q2437" s="275"/>
      <c r="R2437" s="270"/>
      <c r="S2437" s="275"/>
      <c r="T2437" s="270"/>
      <c r="U2437" s="275"/>
      <c r="V2437" s="270"/>
      <c r="W2437" s="275"/>
      <c r="X2437" s="270"/>
      <c r="Y2437" s="271"/>
      <c r="AA2437" s="275"/>
      <c r="AB2437" s="251"/>
      <c r="AC2437" s="275"/>
      <c r="AD2437" s="251"/>
      <c r="AE2437" s="275"/>
      <c r="AF2437" s="272"/>
      <c r="AG2437" s="273"/>
      <c r="AI2437" s="252"/>
      <c r="AJ2437" s="252"/>
      <c r="AK2437" s="253"/>
      <c r="AL2437" s="254"/>
    </row>
    <row r="2438" spans="1:38" s="250" customFormat="1" ht="11" x14ac:dyDescent="0.25">
      <c r="A2438" s="247">
        <f t="shared" si="234"/>
        <v>25</v>
      </c>
      <c r="B2438" s="251"/>
      <c r="C2438" s="276" t="s">
        <v>2</v>
      </c>
      <c r="D2438" s="277"/>
      <c r="E2438" s="257" t="s">
        <v>0</v>
      </c>
      <c r="G2438" s="275">
        <f>'[3]Total Proposed Rate (GF)'!$R3165</f>
        <v>1.223E-2</v>
      </c>
      <c r="H2438" s="270"/>
      <c r="I2438" s="275">
        <f>'[3]Total Proposed Rate (GF)'!$T3165</f>
        <v>6.7549999999999999E-2</v>
      </c>
      <c r="J2438" s="270"/>
      <c r="K2438" s="275">
        <f>'[3]Total Proposed Rate (GF)'!$V3165</f>
        <v>1.3350000000000001E-2</v>
      </c>
      <c r="L2438" s="270"/>
      <c r="M2438" s="275">
        <f>'[3]Total Proposed Rate (GF)'!$X3165</f>
        <v>6.0000000000000002E-5</v>
      </c>
      <c r="N2438" s="270"/>
      <c r="O2438" s="275">
        <f>'[3]Total Proposed Rate (GF)'!$Z3165</f>
        <v>5.1999999999999995E-4</v>
      </c>
      <c r="P2438" s="270"/>
      <c r="Q2438" s="275">
        <f>'[3]Total Proposed Rate (GF)'!$AB3165</f>
        <v>5.1500000000000001E-3</v>
      </c>
      <c r="R2438" s="270"/>
      <c r="S2438" s="275">
        <f>'[3]Total Proposed Rate (GF)'!$AD3165</f>
        <v>2.0000000000000002E-5</v>
      </c>
      <c r="T2438" s="270"/>
      <c r="U2438" s="275">
        <f>'[3]Total Proposed Rate (GF)'!$AF3165</f>
        <v>0</v>
      </c>
      <c r="V2438" s="270"/>
      <c r="W2438" s="275">
        <f>'[3]Total Proposed Rate (GF)'!$AH3165</f>
        <v>0</v>
      </c>
      <c r="X2438" s="270"/>
      <c r="Y2438" s="271">
        <f t="shared" ref="Y2438:Y2439" si="239">SUM(G2438:W2438)</f>
        <v>9.8880000000000023E-2</v>
      </c>
      <c r="AA2438" s="275">
        <f>'[3]Total Proposed Rate (GF)'!$AL3165</f>
        <v>5.7999999999999996E-3</v>
      </c>
      <c r="AB2438" s="251"/>
      <c r="AC2438" s="275">
        <f>'[3]Total Proposed Rate (GF)'!$AN3165</f>
        <v>5.9310000000000002E-2</v>
      </c>
      <c r="AD2438" s="251"/>
      <c r="AE2438" s="275">
        <f>'[3]Total Proposed Rate (GF)'!$AP3165</f>
        <v>-8.0000000000000007E-5</v>
      </c>
      <c r="AF2438" s="272"/>
      <c r="AG2438" s="273">
        <f>SUM(Y2438:AE2438)</f>
        <v>0.16391000000000003</v>
      </c>
      <c r="AI2438" s="252"/>
      <c r="AJ2438" s="252"/>
      <c r="AK2438" s="253"/>
      <c r="AL2438" s="254"/>
    </row>
    <row r="2439" spans="1:38" s="250" customFormat="1" ht="11" x14ac:dyDescent="0.25">
      <c r="A2439" s="247">
        <f t="shared" si="234"/>
        <v>26</v>
      </c>
      <c r="B2439" s="251"/>
      <c r="C2439" s="276" t="s">
        <v>1</v>
      </c>
      <c r="D2439" s="277"/>
      <c r="E2439" s="257" t="s">
        <v>0</v>
      </c>
      <c r="G2439" s="275">
        <f>'[3]Total Proposed Rate (GF)'!$R3166</f>
        <v>1.223E-2</v>
      </c>
      <c r="H2439" s="270"/>
      <c r="I2439" s="275">
        <f>'[3]Total Proposed Rate (GF)'!$T3166</f>
        <v>6.7210000000000006E-2</v>
      </c>
      <c r="J2439" s="270"/>
      <c r="K2439" s="275">
        <f>'[3]Total Proposed Rate (GF)'!$V3166</f>
        <v>1.3350000000000001E-2</v>
      </c>
      <c r="L2439" s="270"/>
      <c r="M2439" s="275">
        <f>'[3]Total Proposed Rate (GF)'!$X3166</f>
        <v>6.0000000000000002E-5</v>
      </c>
      <c r="N2439" s="270"/>
      <c r="O2439" s="275">
        <f>'[3]Total Proposed Rate (GF)'!$Z3166</f>
        <v>5.1999999999999995E-4</v>
      </c>
      <c r="P2439" s="270"/>
      <c r="Q2439" s="275">
        <f>'[3]Total Proposed Rate (GF)'!$AB3166</f>
        <v>5.1500000000000001E-3</v>
      </c>
      <c r="R2439" s="270"/>
      <c r="S2439" s="275">
        <f>'[3]Total Proposed Rate (GF)'!$AD3166</f>
        <v>2.0000000000000002E-5</v>
      </c>
      <c r="T2439" s="270"/>
      <c r="U2439" s="275">
        <f>'[3]Total Proposed Rate (GF)'!$AF3166</f>
        <v>0</v>
      </c>
      <c r="V2439" s="270"/>
      <c r="W2439" s="275">
        <f>'[3]Total Proposed Rate (GF)'!$AH3166</f>
        <v>0</v>
      </c>
      <c r="X2439" s="270"/>
      <c r="Y2439" s="271">
        <f t="shared" si="239"/>
        <v>9.854000000000003E-2</v>
      </c>
      <c r="AA2439" s="275">
        <f>'[3]Total Proposed Rate (GF)'!$AL3166</f>
        <v>5.7999999999999996E-3</v>
      </c>
      <c r="AB2439" s="251"/>
      <c r="AC2439" s="275">
        <f>'[3]Total Proposed Rate (GF)'!$AN3166</f>
        <v>5.8999999999999997E-2</v>
      </c>
      <c r="AD2439" s="251"/>
      <c r="AE2439" s="275">
        <f>'[3]Total Proposed Rate (GF)'!$AP3166</f>
        <v>-8.0000000000000007E-5</v>
      </c>
      <c r="AF2439" s="272"/>
      <c r="AG2439" s="273">
        <f>SUM(Y2439:AE2439)</f>
        <v>0.16326000000000004</v>
      </c>
      <c r="AI2439" s="252"/>
      <c r="AJ2439" s="252"/>
      <c r="AK2439" s="253"/>
      <c r="AL2439" s="254"/>
    </row>
    <row r="2440" spans="1:38" s="250" customFormat="1" ht="11" x14ac:dyDescent="0.25">
      <c r="A2440" s="247">
        <f t="shared" si="234"/>
        <v>27</v>
      </c>
      <c r="B2440" s="251"/>
      <c r="C2440" s="269" t="s">
        <v>5</v>
      </c>
      <c r="D2440" s="277"/>
      <c r="E2440" s="257"/>
      <c r="G2440" s="270"/>
      <c r="H2440" s="270"/>
      <c r="I2440" s="270"/>
      <c r="J2440" s="270"/>
      <c r="K2440" s="270"/>
      <c r="L2440" s="270"/>
      <c r="M2440" s="270"/>
      <c r="N2440" s="270"/>
      <c r="O2440" s="270"/>
      <c r="P2440" s="270"/>
      <c r="Q2440" s="270"/>
      <c r="R2440" s="270"/>
      <c r="S2440" s="270"/>
      <c r="T2440" s="270"/>
      <c r="U2440" s="270"/>
      <c r="V2440" s="270"/>
      <c r="W2440" s="270"/>
      <c r="X2440" s="270"/>
      <c r="Y2440" s="271"/>
      <c r="AA2440" s="270"/>
      <c r="AB2440" s="251"/>
      <c r="AC2440" s="270"/>
      <c r="AD2440" s="251"/>
      <c r="AE2440" s="270"/>
      <c r="AF2440" s="272"/>
      <c r="AG2440" s="273"/>
      <c r="AI2440" s="252"/>
      <c r="AJ2440" s="252"/>
      <c r="AK2440" s="253"/>
      <c r="AL2440" s="254"/>
    </row>
    <row r="2441" spans="1:38" s="250" customFormat="1" ht="11" x14ac:dyDescent="0.25">
      <c r="A2441" s="247">
        <f t="shared" si="234"/>
        <v>28</v>
      </c>
      <c r="B2441" s="251"/>
      <c r="C2441" s="278" t="s">
        <v>4</v>
      </c>
      <c r="D2441" s="277"/>
      <c r="E2441" s="257"/>
      <c r="G2441" s="275"/>
      <c r="H2441" s="270"/>
      <c r="I2441" s="275"/>
      <c r="J2441" s="270"/>
      <c r="K2441" s="275"/>
      <c r="L2441" s="270"/>
      <c r="M2441" s="275"/>
      <c r="N2441" s="270"/>
      <c r="O2441" s="275"/>
      <c r="P2441" s="270"/>
      <c r="Q2441" s="275"/>
      <c r="R2441" s="270"/>
      <c r="S2441" s="275"/>
      <c r="T2441" s="270"/>
      <c r="U2441" s="275"/>
      <c r="V2441" s="270"/>
      <c r="W2441" s="275"/>
      <c r="X2441" s="270"/>
      <c r="Y2441" s="271"/>
      <c r="AA2441" s="275"/>
      <c r="AB2441" s="251"/>
      <c r="AC2441" s="275"/>
      <c r="AD2441" s="251"/>
      <c r="AE2441" s="275"/>
      <c r="AF2441" s="272"/>
      <c r="AG2441" s="273"/>
      <c r="AI2441" s="252"/>
      <c r="AJ2441" s="252"/>
      <c r="AK2441" s="253"/>
      <c r="AL2441" s="254"/>
    </row>
    <row r="2442" spans="1:38" s="250" customFormat="1" ht="11" x14ac:dyDescent="0.25">
      <c r="A2442" s="247">
        <f t="shared" si="234"/>
        <v>29</v>
      </c>
      <c r="B2442" s="251"/>
      <c r="C2442" s="276" t="s">
        <v>2</v>
      </c>
      <c r="D2442" s="277"/>
      <c r="E2442" s="257" t="s">
        <v>0</v>
      </c>
      <c r="G2442" s="275">
        <f>'[3]Total Proposed Rate (GF)'!$R3169</f>
        <v>1.223E-2</v>
      </c>
      <c r="H2442" s="270"/>
      <c r="I2442" s="275">
        <f>'[3]Total Proposed Rate (GF)'!$T3169</f>
        <v>6.7549999999999999E-2</v>
      </c>
      <c r="J2442" s="270"/>
      <c r="K2442" s="275">
        <f>'[3]Total Proposed Rate (GF)'!$V3169</f>
        <v>1.3350000000000001E-2</v>
      </c>
      <c r="L2442" s="270"/>
      <c r="M2442" s="275">
        <f>'[3]Total Proposed Rate (GF)'!$X3169</f>
        <v>6.0000000000000002E-5</v>
      </c>
      <c r="N2442" s="270"/>
      <c r="O2442" s="275">
        <f>'[3]Total Proposed Rate (GF)'!$Z3169</f>
        <v>5.1999999999999995E-4</v>
      </c>
      <c r="P2442" s="270"/>
      <c r="Q2442" s="275">
        <f>'[3]Total Proposed Rate (GF)'!$AB3169</f>
        <v>5.1500000000000001E-3</v>
      </c>
      <c r="R2442" s="270"/>
      <c r="S2442" s="275">
        <f>'[3]Total Proposed Rate (GF)'!$AD3169</f>
        <v>2.0000000000000002E-5</v>
      </c>
      <c r="T2442" s="270"/>
      <c r="U2442" s="275">
        <f>'[3]Total Proposed Rate (GF)'!$AF3169</f>
        <v>0</v>
      </c>
      <c r="V2442" s="270"/>
      <c r="W2442" s="275">
        <f>'[3]Total Proposed Rate (GF)'!$AH3169</f>
        <v>0</v>
      </c>
      <c r="X2442" s="270"/>
      <c r="Y2442" s="271">
        <f t="shared" ref="Y2442:Y2443" si="240">SUM(G2442:W2442)</f>
        <v>9.8880000000000023E-2</v>
      </c>
      <c r="AA2442" s="275">
        <f>'[3]Total Proposed Rate (GF)'!$AL3169</f>
        <v>5.7999999999999996E-3</v>
      </c>
      <c r="AB2442" s="251"/>
      <c r="AC2442" s="275">
        <f>'[3]Total Proposed Rate (GF)'!$AN3169</f>
        <v>0.10073</v>
      </c>
      <c r="AD2442" s="251"/>
      <c r="AE2442" s="275">
        <f>'[3]Total Proposed Rate (GF)'!$AP3169</f>
        <v>-8.0000000000000007E-5</v>
      </c>
      <c r="AF2442" s="272"/>
      <c r="AG2442" s="273">
        <f>SUM(Y2442:AE2442)</f>
        <v>0.20533000000000004</v>
      </c>
      <c r="AI2442" s="252"/>
      <c r="AJ2442" s="252"/>
      <c r="AK2442" s="253"/>
      <c r="AL2442" s="254"/>
    </row>
    <row r="2443" spans="1:38" s="250" customFormat="1" ht="11" x14ac:dyDescent="0.25">
      <c r="A2443" s="247">
        <f t="shared" si="234"/>
        <v>30</v>
      </c>
      <c r="B2443" s="251"/>
      <c r="C2443" s="276" t="s">
        <v>1</v>
      </c>
      <c r="D2443" s="277"/>
      <c r="E2443" s="257" t="s">
        <v>0</v>
      </c>
      <c r="G2443" s="275">
        <f>'[3]Total Proposed Rate (GF)'!$R3170</f>
        <v>1.223E-2</v>
      </c>
      <c r="H2443" s="270"/>
      <c r="I2443" s="275">
        <f>'[3]Total Proposed Rate (GF)'!$T3170</f>
        <v>6.7210000000000006E-2</v>
      </c>
      <c r="J2443" s="270"/>
      <c r="K2443" s="275">
        <f>'[3]Total Proposed Rate (GF)'!$V3170</f>
        <v>1.3350000000000001E-2</v>
      </c>
      <c r="L2443" s="270"/>
      <c r="M2443" s="275">
        <f>'[3]Total Proposed Rate (GF)'!$X3170</f>
        <v>6.0000000000000002E-5</v>
      </c>
      <c r="N2443" s="270"/>
      <c r="O2443" s="275">
        <f>'[3]Total Proposed Rate (GF)'!$Z3170</f>
        <v>5.1999999999999995E-4</v>
      </c>
      <c r="P2443" s="270"/>
      <c r="Q2443" s="275">
        <f>'[3]Total Proposed Rate (GF)'!$AB3170</f>
        <v>5.1500000000000001E-3</v>
      </c>
      <c r="R2443" s="270"/>
      <c r="S2443" s="275">
        <f>'[3]Total Proposed Rate (GF)'!$AD3170</f>
        <v>2.0000000000000002E-5</v>
      </c>
      <c r="T2443" s="270"/>
      <c r="U2443" s="275">
        <f>'[3]Total Proposed Rate (GF)'!$AF3170</f>
        <v>0</v>
      </c>
      <c r="V2443" s="270"/>
      <c r="W2443" s="275">
        <f>'[3]Total Proposed Rate (GF)'!$AH3170</f>
        <v>0</v>
      </c>
      <c r="X2443" s="270"/>
      <c r="Y2443" s="271">
        <f t="shared" si="240"/>
        <v>9.854000000000003E-2</v>
      </c>
      <c r="AA2443" s="275">
        <f>'[3]Total Proposed Rate (GF)'!$AL3170</f>
        <v>5.7999999999999996E-3</v>
      </c>
      <c r="AB2443" s="251"/>
      <c r="AC2443" s="275">
        <f>'[3]Total Proposed Rate (GF)'!$AN3170</f>
        <v>0.1002</v>
      </c>
      <c r="AD2443" s="251"/>
      <c r="AE2443" s="275">
        <f>'[3]Total Proposed Rate (GF)'!$AP3170</f>
        <v>-8.0000000000000007E-5</v>
      </c>
      <c r="AF2443" s="272"/>
      <c r="AG2443" s="273">
        <f>SUM(Y2443:AE2443)</f>
        <v>0.20446000000000003</v>
      </c>
      <c r="AI2443" s="252"/>
      <c r="AJ2443" s="252"/>
      <c r="AK2443" s="253"/>
      <c r="AL2443" s="254"/>
    </row>
    <row r="2444" spans="1:38" s="250" customFormat="1" ht="11" x14ac:dyDescent="0.25">
      <c r="A2444" s="247">
        <f t="shared" si="234"/>
        <v>31</v>
      </c>
      <c r="B2444" s="251"/>
      <c r="C2444" s="274" t="s">
        <v>283</v>
      </c>
      <c r="D2444" s="277"/>
      <c r="E2444" s="257"/>
      <c r="G2444" s="275"/>
      <c r="H2444" s="270"/>
      <c r="I2444" s="275"/>
      <c r="J2444" s="270"/>
      <c r="K2444" s="275"/>
      <c r="L2444" s="270"/>
      <c r="M2444" s="275"/>
      <c r="N2444" s="270"/>
      <c r="O2444" s="275"/>
      <c r="P2444" s="270"/>
      <c r="Q2444" s="275"/>
      <c r="R2444" s="270"/>
      <c r="S2444" s="275"/>
      <c r="T2444" s="270"/>
      <c r="U2444" s="275"/>
      <c r="V2444" s="270"/>
      <c r="W2444" s="275"/>
      <c r="X2444" s="270"/>
      <c r="Y2444" s="271"/>
      <c r="AA2444" s="275"/>
      <c r="AB2444" s="251"/>
      <c r="AC2444" s="275"/>
      <c r="AD2444" s="251"/>
      <c r="AE2444" s="275"/>
      <c r="AF2444" s="272"/>
      <c r="AG2444" s="273"/>
      <c r="AI2444" s="252"/>
      <c r="AJ2444" s="252"/>
      <c r="AK2444" s="253"/>
      <c r="AL2444" s="254"/>
    </row>
    <row r="2445" spans="1:38" s="250" customFormat="1" ht="11" x14ac:dyDescent="0.25">
      <c r="A2445" s="247">
        <f t="shared" si="234"/>
        <v>32</v>
      </c>
      <c r="B2445" s="251"/>
      <c r="C2445" s="276" t="s">
        <v>2</v>
      </c>
      <c r="D2445" s="277"/>
      <c r="E2445" s="257" t="s">
        <v>0</v>
      </c>
      <c r="G2445" s="275">
        <f>'[3]Total Proposed Rate (GF)'!$R3172</f>
        <v>1.223E-2</v>
      </c>
      <c r="H2445" s="270"/>
      <c r="I2445" s="275">
        <f>'[3]Total Proposed Rate (GF)'!$T3172</f>
        <v>6.7549999999999999E-2</v>
      </c>
      <c r="J2445" s="270"/>
      <c r="K2445" s="275">
        <f>'[3]Total Proposed Rate (GF)'!$V3172</f>
        <v>1.3350000000000001E-2</v>
      </c>
      <c r="L2445" s="270"/>
      <c r="M2445" s="275">
        <f>'[3]Total Proposed Rate (GF)'!$X3172</f>
        <v>6.0000000000000002E-5</v>
      </c>
      <c r="N2445" s="270"/>
      <c r="O2445" s="275">
        <f>'[3]Total Proposed Rate (GF)'!$Z3172</f>
        <v>5.1999999999999995E-4</v>
      </c>
      <c r="P2445" s="270"/>
      <c r="Q2445" s="275">
        <f>'[3]Total Proposed Rate (GF)'!$AB3172</f>
        <v>5.1500000000000001E-3</v>
      </c>
      <c r="R2445" s="270"/>
      <c r="S2445" s="275">
        <f>'[3]Total Proposed Rate (GF)'!$AD3172</f>
        <v>2.0000000000000002E-5</v>
      </c>
      <c r="T2445" s="270"/>
      <c r="U2445" s="275">
        <f>'[3]Total Proposed Rate (GF)'!$AF3172</f>
        <v>0</v>
      </c>
      <c r="V2445" s="270"/>
      <c r="W2445" s="275">
        <f>'[3]Total Proposed Rate (GF)'!$AH3172</f>
        <v>0</v>
      </c>
      <c r="X2445" s="270"/>
      <c r="Y2445" s="271">
        <f t="shared" ref="Y2445:Y2446" si="241">SUM(G2445:W2445)</f>
        <v>9.8880000000000023E-2</v>
      </c>
      <c r="AA2445" s="275">
        <f>'[3]Total Proposed Rate (GF)'!$AL3172</f>
        <v>5.7999999999999996E-3</v>
      </c>
      <c r="AB2445" s="251"/>
      <c r="AC2445" s="275">
        <f>'[3]Total Proposed Rate (GF)'!$AN3172</f>
        <v>4.7219999999999998E-2</v>
      </c>
      <c r="AD2445" s="251"/>
      <c r="AE2445" s="275">
        <f>'[3]Total Proposed Rate (GF)'!$AP3172</f>
        <v>-8.0000000000000007E-5</v>
      </c>
      <c r="AF2445" s="272"/>
      <c r="AG2445" s="273">
        <f t="shared" ref="AG2445" si="242">SUM(Y2445:AE2445)</f>
        <v>0.15182000000000004</v>
      </c>
      <c r="AI2445" s="252"/>
      <c r="AJ2445" s="252"/>
      <c r="AK2445" s="253"/>
      <c r="AL2445" s="254"/>
    </row>
    <row r="2446" spans="1:38" s="250" customFormat="1" ht="11" x14ac:dyDescent="0.25">
      <c r="A2446" s="247">
        <f t="shared" si="234"/>
        <v>33</v>
      </c>
      <c r="B2446" s="277"/>
      <c r="C2446" s="276" t="s">
        <v>1</v>
      </c>
      <c r="E2446" s="257" t="s">
        <v>0</v>
      </c>
      <c r="G2446" s="275">
        <f>'[3]Total Proposed Rate (GF)'!$R3173</f>
        <v>1.223E-2</v>
      </c>
      <c r="H2446" s="270"/>
      <c r="I2446" s="275">
        <f>'[3]Total Proposed Rate (GF)'!$T3173</f>
        <v>6.7210000000000006E-2</v>
      </c>
      <c r="J2446" s="270"/>
      <c r="K2446" s="275">
        <f>'[3]Total Proposed Rate (GF)'!$V3173</f>
        <v>1.3350000000000001E-2</v>
      </c>
      <c r="L2446" s="270"/>
      <c r="M2446" s="275">
        <f>'[3]Total Proposed Rate (GF)'!$X3173</f>
        <v>6.0000000000000002E-5</v>
      </c>
      <c r="N2446" s="270"/>
      <c r="O2446" s="275">
        <f>'[3]Total Proposed Rate (GF)'!$Z3173</f>
        <v>5.1999999999999995E-4</v>
      </c>
      <c r="P2446" s="270"/>
      <c r="Q2446" s="275">
        <f>'[3]Total Proposed Rate (GF)'!$AB3173</f>
        <v>5.1500000000000001E-3</v>
      </c>
      <c r="R2446" s="270"/>
      <c r="S2446" s="275">
        <f>'[3]Total Proposed Rate (GF)'!$AD3173</f>
        <v>2.0000000000000002E-5</v>
      </c>
      <c r="T2446" s="270"/>
      <c r="U2446" s="275">
        <f>'[3]Total Proposed Rate (GF)'!$AF3173</f>
        <v>0</v>
      </c>
      <c r="V2446" s="270"/>
      <c r="W2446" s="275">
        <f>'[3]Total Proposed Rate (GF)'!$AH3173</f>
        <v>0</v>
      </c>
      <c r="X2446" s="270"/>
      <c r="Y2446" s="271">
        <f t="shared" si="241"/>
        <v>9.854000000000003E-2</v>
      </c>
      <c r="AA2446" s="275">
        <f>'[3]Total Proposed Rate (GF)'!$AL3173</f>
        <v>5.7999999999999996E-3</v>
      </c>
      <c r="AB2446" s="251"/>
      <c r="AC2446" s="275">
        <f>'[3]Total Proposed Rate (GF)'!$AN3173</f>
        <v>4.6980000000000001E-2</v>
      </c>
      <c r="AD2446" s="251"/>
      <c r="AE2446" s="275">
        <f>'[3]Total Proposed Rate (GF)'!$AP3173</f>
        <v>-8.0000000000000007E-5</v>
      </c>
      <c r="AF2446" s="272"/>
      <c r="AG2446" s="273">
        <f>SUM(Y2446:AE2446)</f>
        <v>0.15124000000000004</v>
      </c>
      <c r="AI2446" s="252"/>
      <c r="AJ2446" s="252"/>
      <c r="AK2446" s="253"/>
      <c r="AL2446" s="254"/>
    </row>
    <row r="2447" spans="1:38" s="250" customFormat="1" ht="11" x14ac:dyDescent="0.25">
      <c r="A2447" s="247">
        <f t="shared" si="234"/>
        <v>34</v>
      </c>
      <c r="B2447" s="277"/>
      <c r="C2447" s="274" t="s">
        <v>3</v>
      </c>
      <c r="E2447" s="257"/>
      <c r="G2447" s="275"/>
      <c r="H2447" s="270"/>
      <c r="I2447" s="275"/>
      <c r="J2447" s="270"/>
      <c r="K2447" s="275"/>
      <c r="L2447" s="270"/>
      <c r="M2447" s="275"/>
      <c r="N2447" s="270"/>
      <c r="O2447" s="275"/>
      <c r="P2447" s="270"/>
      <c r="Q2447" s="275"/>
      <c r="R2447" s="270"/>
      <c r="S2447" s="275"/>
      <c r="T2447" s="270"/>
      <c r="U2447" s="275"/>
      <c r="V2447" s="270"/>
      <c r="W2447" s="275"/>
      <c r="X2447" s="270"/>
      <c r="Y2447" s="271"/>
      <c r="AA2447" s="275"/>
      <c r="AB2447" s="251"/>
      <c r="AC2447" s="275"/>
      <c r="AD2447" s="251"/>
      <c r="AE2447" s="275"/>
      <c r="AF2447" s="272"/>
      <c r="AG2447" s="273"/>
      <c r="AI2447" s="252"/>
      <c r="AJ2447" s="252"/>
      <c r="AK2447" s="253"/>
      <c r="AL2447" s="254"/>
    </row>
    <row r="2448" spans="1:38" s="250" customFormat="1" ht="11" x14ac:dyDescent="0.25">
      <c r="A2448" s="247">
        <f t="shared" si="234"/>
        <v>35</v>
      </c>
      <c r="B2448" s="277"/>
      <c r="C2448" s="276" t="s">
        <v>2</v>
      </c>
      <c r="E2448" s="257" t="s">
        <v>0</v>
      </c>
      <c r="G2448" s="275">
        <f>'[3]Total Proposed Rate (GF)'!$R3175</f>
        <v>1.223E-2</v>
      </c>
      <c r="H2448" s="270"/>
      <c r="I2448" s="275">
        <f>'[3]Total Proposed Rate (GF)'!$T3175</f>
        <v>6.7549999999999999E-2</v>
      </c>
      <c r="J2448" s="270"/>
      <c r="K2448" s="275">
        <f>'[3]Total Proposed Rate (GF)'!$V3175</f>
        <v>1.3350000000000001E-2</v>
      </c>
      <c r="L2448" s="270"/>
      <c r="M2448" s="275">
        <f>'[3]Total Proposed Rate (GF)'!$X3175</f>
        <v>6.0000000000000002E-5</v>
      </c>
      <c r="N2448" s="270"/>
      <c r="O2448" s="275">
        <f>'[3]Total Proposed Rate (GF)'!$Z3175</f>
        <v>5.1999999999999995E-4</v>
      </c>
      <c r="P2448" s="270"/>
      <c r="Q2448" s="275">
        <f>'[3]Total Proposed Rate (GF)'!$AB3175</f>
        <v>5.1500000000000001E-3</v>
      </c>
      <c r="R2448" s="270"/>
      <c r="S2448" s="275">
        <f>'[3]Total Proposed Rate (GF)'!$AD3175</f>
        <v>2.0000000000000002E-5</v>
      </c>
      <c r="T2448" s="270"/>
      <c r="U2448" s="275">
        <f>'[3]Total Proposed Rate (GF)'!$AF3175</f>
        <v>0</v>
      </c>
      <c r="V2448" s="270"/>
      <c r="W2448" s="275">
        <f>'[3]Total Proposed Rate (GF)'!$AH3175</f>
        <v>0</v>
      </c>
      <c r="X2448" s="270"/>
      <c r="Y2448" s="271">
        <f t="shared" ref="Y2448:Y2449" si="243">SUM(G2448:W2448)</f>
        <v>9.8880000000000023E-2</v>
      </c>
      <c r="AA2448" s="275">
        <f>'[3]Total Proposed Rate (GF)'!$AL3175</f>
        <v>5.7999999999999996E-3</v>
      </c>
      <c r="AB2448" s="251"/>
      <c r="AC2448" s="275">
        <f>'[3]Total Proposed Rate (GF)'!$AN3175</f>
        <v>4.7210000000000002E-2</v>
      </c>
      <c r="AD2448" s="251"/>
      <c r="AE2448" s="275">
        <f>'[3]Total Proposed Rate (GF)'!$AP3175</f>
        <v>-8.0000000000000007E-5</v>
      </c>
      <c r="AF2448" s="272"/>
      <c r="AG2448" s="273">
        <f t="shared" ref="AG2448:AG2449" si="244">SUM(Y2448:AE2448)</f>
        <v>0.15181000000000003</v>
      </c>
      <c r="AI2448" s="252"/>
      <c r="AJ2448" s="252"/>
      <c r="AK2448" s="253"/>
      <c r="AL2448" s="254"/>
    </row>
    <row r="2449" spans="1:38" s="250" customFormat="1" ht="11" x14ac:dyDescent="0.25">
      <c r="A2449" s="247">
        <f t="shared" si="234"/>
        <v>36</v>
      </c>
      <c r="B2449" s="277"/>
      <c r="C2449" s="276" t="s">
        <v>1</v>
      </c>
      <c r="D2449" s="277"/>
      <c r="E2449" s="257" t="s">
        <v>0</v>
      </c>
      <c r="G2449" s="275">
        <f>'[3]Total Proposed Rate (GF)'!$R3176</f>
        <v>1.223E-2</v>
      </c>
      <c r="H2449" s="270"/>
      <c r="I2449" s="275">
        <f>'[3]Total Proposed Rate (GF)'!$T3176</f>
        <v>6.7210000000000006E-2</v>
      </c>
      <c r="J2449" s="270"/>
      <c r="K2449" s="275">
        <f>'[3]Total Proposed Rate (GF)'!$V3176</f>
        <v>1.3350000000000001E-2</v>
      </c>
      <c r="L2449" s="270"/>
      <c r="M2449" s="275">
        <f>'[3]Total Proposed Rate (GF)'!$X3176</f>
        <v>6.0000000000000002E-5</v>
      </c>
      <c r="N2449" s="270"/>
      <c r="O2449" s="275">
        <f>'[3]Total Proposed Rate (GF)'!$Z3176</f>
        <v>5.1999999999999995E-4</v>
      </c>
      <c r="P2449" s="270"/>
      <c r="Q2449" s="275">
        <f>'[3]Total Proposed Rate (GF)'!$AB3176</f>
        <v>5.1500000000000001E-3</v>
      </c>
      <c r="R2449" s="270"/>
      <c r="S2449" s="275">
        <f>'[3]Total Proposed Rate (GF)'!$AD3176</f>
        <v>2.0000000000000002E-5</v>
      </c>
      <c r="T2449" s="270"/>
      <c r="U2449" s="275">
        <f>'[3]Total Proposed Rate (GF)'!$AF3176</f>
        <v>0</v>
      </c>
      <c r="V2449" s="270"/>
      <c r="W2449" s="275">
        <f>'[3]Total Proposed Rate (GF)'!$AH3176</f>
        <v>0</v>
      </c>
      <c r="X2449" s="270"/>
      <c r="Y2449" s="271">
        <f t="shared" si="243"/>
        <v>9.854000000000003E-2</v>
      </c>
      <c r="AA2449" s="275">
        <f>'[3]Total Proposed Rate (GF)'!$AL3176</f>
        <v>5.7999999999999996E-3</v>
      </c>
      <c r="AB2449" s="251"/>
      <c r="AC2449" s="275">
        <f>'[3]Total Proposed Rate (GF)'!$AN3176</f>
        <v>4.6960000000000002E-2</v>
      </c>
      <c r="AD2449" s="251"/>
      <c r="AE2449" s="275">
        <f>'[3]Total Proposed Rate (GF)'!$AP3176</f>
        <v>-8.0000000000000007E-5</v>
      </c>
      <c r="AF2449" s="272"/>
      <c r="AG2449" s="273">
        <f t="shared" si="244"/>
        <v>0.15122000000000005</v>
      </c>
      <c r="AI2449" s="252"/>
      <c r="AJ2449" s="252"/>
      <c r="AK2449" s="253"/>
      <c r="AL2449" s="254"/>
    </row>
    <row r="2450" spans="1:38" s="250" customFormat="1" ht="11" x14ac:dyDescent="0.25">
      <c r="A2450" s="247">
        <f t="shared" si="234"/>
        <v>37</v>
      </c>
      <c r="B2450" s="277"/>
      <c r="C2450" s="255" t="s">
        <v>52</v>
      </c>
      <c r="D2450" s="277"/>
      <c r="E2450" s="257"/>
      <c r="AI2450" s="252"/>
      <c r="AJ2450" s="252"/>
      <c r="AK2450" s="253"/>
      <c r="AL2450" s="254"/>
    </row>
    <row r="2451" spans="1:38" s="250" customFormat="1" ht="11" x14ac:dyDescent="0.25">
      <c r="A2451" s="247">
        <f t="shared" si="234"/>
        <v>38</v>
      </c>
      <c r="B2451" s="277"/>
      <c r="C2451" s="279" t="s">
        <v>22</v>
      </c>
      <c r="D2451" s="277"/>
      <c r="E2451" s="257"/>
      <c r="AI2451" s="252"/>
      <c r="AJ2451" s="252"/>
      <c r="AK2451" s="253"/>
      <c r="AL2451" s="254"/>
    </row>
    <row r="2452" spans="1:38" s="250" customFormat="1" ht="11" x14ac:dyDescent="0.25">
      <c r="A2452" s="247">
        <f t="shared" si="234"/>
        <v>39</v>
      </c>
      <c r="B2452" s="277"/>
      <c r="C2452" s="263" t="s">
        <v>2</v>
      </c>
      <c r="D2452" s="279"/>
      <c r="E2452" s="279"/>
      <c r="G2452" s="259"/>
      <c r="I2452" s="259"/>
      <c r="K2452" s="259"/>
      <c r="M2452" s="259"/>
      <c r="O2452" s="259"/>
      <c r="Q2452" s="259"/>
      <c r="S2452" s="259"/>
      <c r="U2452" s="259"/>
      <c r="W2452" s="259"/>
      <c r="Y2452" s="260"/>
      <c r="AA2452" s="259"/>
      <c r="AC2452" s="259"/>
      <c r="AE2452" s="259"/>
      <c r="AG2452" s="259"/>
      <c r="AI2452" s="252"/>
      <c r="AJ2452" s="252"/>
      <c r="AK2452" s="253"/>
      <c r="AL2452" s="254"/>
    </row>
    <row r="2453" spans="1:38" s="250" customFormat="1" ht="11" x14ac:dyDescent="0.25">
      <c r="A2453" s="247">
        <f t="shared" si="234"/>
        <v>40</v>
      </c>
      <c r="C2453" s="280" t="s">
        <v>50</v>
      </c>
      <c r="D2453" s="279"/>
      <c r="E2453" s="279" t="s">
        <v>19</v>
      </c>
      <c r="G2453" s="259">
        <f>ROUND('[3]Total Proposed Rate (GF)'!$R3180,2)</f>
        <v>0</v>
      </c>
      <c r="I2453" s="259">
        <f>ROUND('[3]Total Proposed Rate (GF)'!$T3180,2)</f>
        <v>52.19</v>
      </c>
      <c r="K2453" s="259">
        <f>ROUND('[3]Total Proposed Rate (GF)'!$V3180,2)</f>
        <v>0</v>
      </c>
      <c r="M2453" s="259">
        <f>ROUND('[3]Total Proposed Rate (GF)'!$X3180,2)</f>
        <v>0</v>
      </c>
      <c r="O2453" s="259">
        <f>ROUND('[3]Total Proposed Rate (GF)'!$Z3180,2)</f>
        <v>0</v>
      </c>
      <c r="Q2453" s="259">
        <f>ROUND('[3]Total Proposed Rate (GF)'!$AB3180,2)</f>
        <v>0</v>
      </c>
      <c r="S2453" s="259">
        <f>ROUND('[3]Total Proposed Rate (GF)'!$AD3180,2)</f>
        <v>0</v>
      </c>
      <c r="U2453" s="259">
        <f>ROUND('[3]Total Proposed Rate (GF)'!$AF3180,2)</f>
        <v>0</v>
      </c>
      <c r="W2453" s="259">
        <f>ROUND('[3]Total Proposed Rate (GF)'!$AH3180,2)</f>
        <v>0</v>
      </c>
      <c r="Y2453" s="260">
        <f t="shared" ref="Y2453:Y2474" si="245">SUM(G2453:W2453)</f>
        <v>52.19</v>
      </c>
      <c r="AA2453" s="259">
        <f>ROUND('[3]Total Proposed Rate (GF)'!$AL3180,2)</f>
        <v>0</v>
      </c>
      <c r="AC2453" s="259">
        <f>ROUND('[3]Total Proposed Rate (GF)'!$AN3180,2)</f>
        <v>0</v>
      </c>
      <c r="AE2453" s="259">
        <f>ROUND('[3]Total Proposed Rate (GF)'!$AP3180,2)</f>
        <v>0</v>
      </c>
      <c r="AG2453" s="259">
        <f t="shared" ref="AG2453:AG2474" si="246">SUM(Y2453:AE2453)</f>
        <v>52.19</v>
      </c>
      <c r="AI2453" s="252"/>
      <c r="AJ2453" s="252"/>
      <c r="AK2453" s="253"/>
      <c r="AL2453" s="254"/>
    </row>
    <row r="2454" spans="1:38" s="250" customFormat="1" ht="11" x14ac:dyDescent="0.25">
      <c r="A2454" s="247">
        <f t="shared" si="234"/>
        <v>41</v>
      </c>
      <c r="C2454" s="280" t="s">
        <v>49</v>
      </c>
      <c r="D2454" s="279"/>
      <c r="E2454" s="279" t="s">
        <v>19</v>
      </c>
      <c r="G2454" s="259">
        <f>ROUND('[3]Total Proposed Rate (GF)'!$R3181,2)</f>
        <v>0</v>
      </c>
      <c r="I2454" s="259">
        <f>ROUND('[3]Total Proposed Rate (GF)'!$T3181,2)</f>
        <v>88.19</v>
      </c>
      <c r="K2454" s="259">
        <f>ROUND('[3]Total Proposed Rate (GF)'!$V3181,2)</f>
        <v>0</v>
      </c>
      <c r="M2454" s="259">
        <f>ROUND('[3]Total Proposed Rate (GF)'!$X3181,2)</f>
        <v>0</v>
      </c>
      <c r="O2454" s="259">
        <f>ROUND('[3]Total Proposed Rate (GF)'!$Z3181,2)</f>
        <v>0</v>
      </c>
      <c r="Q2454" s="259">
        <f>ROUND('[3]Total Proposed Rate (GF)'!$AB3181,2)</f>
        <v>0</v>
      </c>
      <c r="S2454" s="259">
        <f>ROUND('[3]Total Proposed Rate (GF)'!$AD3181,2)</f>
        <v>0</v>
      </c>
      <c r="U2454" s="259">
        <f>ROUND('[3]Total Proposed Rate (GF)'!$AF3181,2)</f>
        <v>0</v>
      </c>
      <c r="W2454" s="259">
        <f>ROUND('[3]Total Proposed Rate (GF)'!$AH3181,2)</f>
        <v>0</v>
      </c>
      <c r="Y2454" s="260">
        <f t="shared" si="245"/>
        <v>88.19</v>
      </c>
      <c r="AA2454" s="259">
        <f>ROUND('[3]Total Proposed Rate (GF)'!$AL3181,2)</f>
        <v>0</v>
      </c>
      <c r="AC2454" s="259">
        <f>ROUND('[3]Total Proposed Rate (GF)'!$AN3181,2)</f>
        <v>0</v>
      </c>
      <c r="AE2454" s="259">
        <f>ROUND('[3]Total Proposed Rate (GF)'!$AP3181,2)</f>
        <v>0</v>
      </c>
      <c r="AG2454" s="259">
        <f t="shared" si="246"/>
        <v>88.19</v>
      </c>
      <c r="AI2454" s="252"/>
      <c r="AJ2454" s="252"/>
      <c r="AK2454" s="253"/>
      <c r="AL2454" s="254"/>
    </row>
    <row r="2455" spans="1:38" s="250" customFormat="1" ht="11" x14ac:dyDescent="0.25">
      <c r="A2455" s="247">
        <f t="shared" si="234"/>
        <v>42</v>
      </c>
      <c r="C2455" s="280" t="s">
        <v>48</v>
      </c>
      <c r="D2455" s="279"/>
      <c r="E2455" s="279" t="s">
        <v>19</v>
      </c>
      <c r="G2455" s="259">
        <f>ROUND('[3]Total Proposed Rate (GF)'!$R3182,2)</f>
        <v>0</v>
      </c>
      <c r="I2455" s="259">
        <f>ROUND('[3]Total Proposed Rate (GF)'!$T3182,2)</f>
        <v>109.79</v>
      </c>
      <c r="K2455" s="259">
        <f>ROUND('[3]Total Proposed Rate (GF)'!$V3182,2)</f>
        <v>0</v>
      </c>
      <c r="M2455" s="259">
        <f>ROUND('[3]Total Proposed Rate (GF)'!$X3182,2)</f>
        <v>0</v>
      </c>
      <c r="O2455" s="259">
        <f>ROUND('[3]Total Proposed Rate (GF)'!$Z3182,2)</f>
        <v>0</v>
      </c>
      <c r="Q2455" s="259">
        <f>ROUND('[3]Total Proposed Rate (GF)'!$AB3182,2)</f>
        <v>0</v>
      </c>
      <c r="S2455" s="259">
        <f>ROUND('[3]Total Proposed Rate (GF)'!$AD3182,2)</f>
        <v>0</v>
      </c>
      <c r="U2455" s="259">
        <f>ROUND('[3]Total Proposed Rate (GF)'!$AF3182,2)</f>
        <v>0</v>
      </c>
      <c r="W2455" s="259">
        <f>ROUND('[3]Total Proposed Rate (GF)'!$AH3182,2)</f>
        <v>0</v>
      </c>
      <c r="Y2455" s="260">
        <f t="shared" si="245"/>
        <v>109.79</v>
      </c>
      <c r="AA2455" s="259">
        <f>ROUND('[3]Total Proposed Rate (GF)'!$AL3182,2)</f>
        <v>0</v>
      </c>
      <c r="AC2455" s="259">
        <f>ROUND('[3]Total Proposed Rate (GF)'!$AN3182,2)</f>
        <v>0</v>
      </c>
      <c r="AE2455" s="259">
        <f>ROUND('[3]Total Proposed Rate (GF)'!$AP3182,2)</f>
        <v>0</v>
      </c>
      <c r="AG2455" s="259">
        <f t="shared" si="246"/>
        <v>109.79</v>
      </c>
      <c r="AI2455" s="252"/>
      <c r="AJ2455" s="252"/>
      <c r="AK2455" s="253"/>
      <c r="AL2455" s="254"/>
    </row>
    <row r="2456" spans="1:38" s="250" customFormat="1" ht="11" x14ac:dyDescent="0.25">
      <c r="A2456" s="247">
        <f t="shared" si="234"/>
        <v>43</v>
      </c>
      <c r="C2456" s="280" t="s">
        <v>47</v>
      </c>
      <c r="D2456" s="279"/>
      <c r="E2456" s="279" t="s">
        <v>19</v>
      </c>
      <c r="G2456" s="259">
        <f>ROUND('[3]Total Proposed Rate (GF)'!$R3183,2)</f>
        <v>0</v>
      </c>
      <c r="I2456" s="259">
        <f>ROUND('[3]Total Proposed Rate (GF)'!$T3183,2)</f>
        <v>181.79</v>
      </c>
      <c r="K2456" s="259">
        <f>ROUND('[3]Total Proposed Rate (GF)'!$V3183,2)</f>
        <v>0</v>
      </c>
      <c r="M2456" s="259">
        <f>ROUND('[3]Total Proposed Rate (GF)'!$X3183,2)</f>
        <v>0</v>
      </c>
      <c r="O2456" s="259">
        <f>ROUND('[3]Total Proposed Rate (GF)'!$Z3183,2)</f>
        <v>0</v>
      </c>
      <c r="Q2456" s="259">
        <f>ROUND('[3]Total Proposed Rate (GF)'!$AB3183,2)</f>
        <v>0</v>
      </c>
      <c r="S2456" s="259">
        <f>ROUND('[3]Total Proposed Rate (GF)'!$AD3183,2)</f>
        <v>0</v>
      </c>
      <c r="U2456" s="259">
        <f>ROUND('[3]Total Proposed Rate (GF)'!$AF3183,2)</f>
        <v>0</v>
      </c>
      <c r="W2456" s="259">
        <f>ROUND('[3]Total Proposed Rate (GF)'!$AH3183,2)</f>
        <v>0</v>
      </c>
      <c r="Y2456" s="260">
        <f t="shared" si="245"/>
        <v>181.79</v>
      </c>
      <c r="AA2456" s="259">
        <f>ROUND('[3]Total Proposed Rate (GF)'!$AL3183,2)</f>
        <v>0</v>
      </c>
      <c r="AC2456" s="259">
        <f>ROUND('[3]Total Proposed Rate (GF)'!$AN3183,2)</f>
        <v>0</v>
      </c>
      <c r="AE2456" s="259">
        <f>ROUND('[3]Total Proposed Rate (GF)'!$AP3183,2)</f>
        <v>0</v>
      </c>
      <c r="AG2456" s="259">
        <f t="shared" si="246"/>
        <v>181.79</v>
      </c>
      <c r="AI2456" s="252"/>
      <c r="AJ2456" s="252"/>
      <c r="AK2456" s="253"/>
      <c r="AL2456" s="254"/>
    </row>
    <row r="2457" spans="1:38" s="250" customFormat="1" ht="11" x14ac:dyDescent="0.25">
      <c r="A2457" s="247">
        <f t="shared" si="234"/>
        <v>44</v>
      </c>
      <c r="C2457" s="263" t="s">
        <v>1</v>
      </c>
      <c r="D2457" s="279"/>
      <c r="E2457" s="279"/>
      <c r="G2457" s="259"/>
      <c r="I2457" s="259"/>
      <c r="K2457" s="259"/>
      <c r="M2457" s="259"/>
      <c r="O2457" s="259"/>
      <c r="Q2457" s="259"/>
      <c r="S2457" s="259"/>
      <c r="U2457" s="259"/>
      <c r="W2457" s="259"/>
      <c r="Y2457" s="260"/>
      <c r="AA2457" s="259"/>
      <c r="AC2457" s="259"/>
      <c r="AE2457" s="259"/>
      <c r="AG2457" s="259"/>
      <c r="AI2457" s="252"/>
      <c r="AJ2457" s="252"/>
      <c r="AK2457" s="253"/>
      <c r="AL2457" s="254"/>
    </row>
    <row r="2458" spans="1:38" s="250" customFormat="1" ht="11" x14ac:dyDescent="0.25">
      <c r="A2458" s="247">
        <f t="shared" si="234"/>
        <v>45</v>
      </c>
      <c r="C2458" s="280" t="s">
        <v>50</v>
      </c>
      <c r="D2458" s="279"/>
      <c r="E2458" s="279" t="s">
        <v>19</v>
      </c>
      <c r="G2458" s="259">
        <f>ROUND('[3]Total Proposed Rate (GF)'!$R3185,2)</f>
        <v>0</v>
      </c>
      <c r="I2458" s="259">
        <f>ROUND('[3]Total Proposed Rate (GF)'!$T3185,2)</f>
        <v>52.19</v>
      </c>
      <c r="K2458" s="259">
        <f>ROUND('[3]Total Proposed Rate (GF)'!$V3185,2)</f>
        <v>0</v>
      </c>
      <c r="M2458" s="259">
        <f>ROUND('[3]Total Proposed Rate (GF)'!$X3185,2)</f>
        <v>0</v>
      </c>
      <c r="O2458" s="259">
        <f>ROUND('[3]Total Proposed Rate (GF)'!$Z3185,2)</f>
        <v>0</v>
      </c>
      <c r="Q2458" s="259">
        <f>ROUND('[3]Total Proposed Rate (GF)'!$AB3185,2)</f>
        <v>0</v>
      </c>
      <c r="S2458" s="259">
        <f>ROUND('[3]Total Proposed Rate (GF)'!$AD3185,2)</f>
        <v>0</v>
      </c>
      <c r="U2458" s="259">
        <f>ROUND('[3]Total Proposed Rate (GF)'!$AF3185,2)</f>
        <v>0</v>
      </c>
      <c r="W2458" s="259">
        <f>ROUND('[3]Total Proposed Rate (GF)'!$AH3185,2)</f>
        <v>0</v>
      </c>
      <c r="Y2458" s="260">
        <f t="shared" si="245"/>
        <v>52.19</v>
      </c>
      <c r="AA2458" s="259">
        <f>ROUND('[3]Total Proposed Rate (GF)'!$AL3185,2)</f>
        <v>0</v>
      </c>
      <c r="AC2458" s="259">
        <f>ROUND('[3]Total Proposed Rate (GF)'!$AN3185,2)</f>
        <v>0</v>
      </c>
      <c r="AE2458" s="259">
        <f>ROUND('[3]Total Proposed Rate (GF)'!$AP3185,2)</f>
        <v>0</v>
      </c>
      <c r="AG2458" s="259">
        <f t="shared" si="246"/>
        <v>52.19</v>
      </c>
      <c r="AI2458" s="252"/>
      <c r="AJ2458" s="252"/>
      <c r="AK2458" s="253"/>
      <c r="AL2458" s="254"/>
    </row>
    <row r="2459" spans="1:38" s="250" customFormat="1" ht="11" x14ac:dyDescent="0.25">
      <c r="A2459" s="247">
        <f t="shared" si="234"/>
        <v>46</v>
      </c>
      <c r="C2459" s="280" t="s">
        <v>49</v>
      </c>
      <c r="D2459" s="279"/>
      <c r="E2459" s="279" t="s">
        <v>19</v>
      </c>
      <c r="G2459" s="259">
        <f>ROUND('[3]Total Proposed Rate (GF)'!$R3186,2)</f>
        <v>0</v>
      </c>
      <c r="I2459" s="259">
        <f>ROUND('[3]Total Proposed Rate (GF)'!$T3186,2)</f>
        <v>88.19</v>
      </c>
      <c r="K2459" s="259">
        <f>ROUND('[3]Total Proposed Rate (GF)'!$V3186,2)</f>
        <v>0</v>
      </c>
      <c r="M2459" s="259">
        <f>ROUND('[3]Total Proposed Rate (GF)'!$X3186,2)</f>
        <v>0</v>
      </c>
      <c r="O2459" s="259">
        <f>ROUND('[3]Total Proposed Rate (GF)'!$Z3186,2)</f>
        <v>0</v>
      </c>
      <c r="Q2459" s="259">
        <f>ROUND('[3]Total Proposed Rate (GF)'!$AB3186,2)</f>
        <v>0</v>
      </c>
      <c r="S2459" s="259">
        <f>ROUND('[3]Total Proposed Rate (GF)'!$AD3186,2)</f>
        <v>0</v>
      </c>
      <c r="U2459" s="259">
        <f>ROUND('[3]Total Proposed Rate (GF)'!$AF3186,2)</f>
        <v>0</v>
      </c>
      <c r="W2459" s="259">
        <f>ROUND('[3]Total Proposed Rate (GF)'!$AH3186,2)</f>
        <v>0</v>
      </c>
      <c r="Y2459" s="260">
        <f t="shared" si="245"/>
        <v>88.19</v>
      </c>
      <c r="AA2459" s="259">
        <f>ROUND('[3]Total Proposed Rate (GF)'!$AL3186,2)</f>
        <v>0</v>
      </c>
      <c r="AC2459" s="259">
        <f>ROUND('[3]Total Proposed Rate (GF)'!$AN3186,2)</f>
        <v>0</v>
      </c>
      <c r="AE2459" s="259">
        <f>ROUND('[3]Total Proposed Rate (GF)'!$AP3186,2)</f>
        <v>0</v>
      </c>
      <c r="AG2459" s="259">
        <f t="shared" si="246"/>
        <v>88.19</v>
      </c>
      <c r="AI2459" s="252"/>
      <c r="AJ2459" s="252"/>
      <c r="AK2459" s="253"/>
      <c r="AL2459" s="254"/>
    </row>
    <row r="2460" spans="1:38" s="250" customFormat="1" ht="11" x14ac:dyDescent="0.25">
      <c r="A2460" s="247">
        <f t="shared" si="234"/>
        <v>47</v>
      </c>
      <c r="C2460" s="280" t="s">
        <v>48</v>
      </c>
      <c r="D2460" s="279"/>
      <c r="E2460" s="279" t="s">
        <v>19</v>
      </c>
      <c r="G2460" s="259">
        <f>ROUND('[3]Total Proposed Rate (GF)'!$R3187,2)</f>
        <v>0</v>
      </c>
      <c r="I2460" s="259">
        <f>ROUND('[3]Total Proposed Rate (GF)'!$T3187,2)</f>
        <v>109.79</v>
      </c>
      <c r="K2460" s="259">
        <f>ROUND('[3]Total Proposed Rate (GF)'!$V3187,2)</f>
        <v>0</v>
      </c>
      <c r="M2460" s="259">
        <f>ROUND('[3]Total Proposed Rate (GF)'!$X3187,2)</f>
        <v>0</v>
      </c>
      <c r="O2460" s="259">
        <f>ROUND('[3]Total Proposed Rate (GF)'!$Z3187,2)</f>
        <v>0</v>
      </c>
      <c r="Q2460" s="259">
        <f>ROUND('[3]Total Proposed Rate (GF)'!$AB3187,2)</f>
        <v>0</v>
      </c>
      <c r="S2460" s="259">
        <f>ROUND('[3]Total Proposed Rate (GF)'!$AD3187,2)</f>
        <v>0</v>
      </c>
      <c r="U2460" s="259">
        <f>ROUND('[3]Total Proposed Rate (GF)'!$AF3187,2)</f>
        <v>0</v>
      </c>
      <c r="W2460" s="259">
        <f>ROUND('[3]Total Proposed Rate (GF)'!$AH3187,2)</f>
        <v>0</v>
      </c>
      <c r="Y2460" s="260">
        <f t="shared" si="245"/>
        <v>109.79</v>
      </c>
      <c r="AA2460" s="259">
        <f>ROUND('[3]Total Proposed Rate (GF)'!$AL3187,2)</f>
        <v>0</v>
      </c>
      <c r="AC2460" s="259">
        <f>ROUND('[3]Total Proposed Rate (GF)'!$AN3187,2)</f>
        <v>0</v>
      </c>
      <c r="AE2460" s="259">
        <f>ROUND('[3]Total Proposed Rate (GF)'!$AP3187,2)</f>
        <v>0</v>
      </c>
      <c r="AG2460" s="259">
        <f t="shared" si="246"/>
        <v>109.79</v>
      </c>
      <c r="AI2460" s="252"/>
      <c r="AJ2460" s="252"/>
      <c r="AK2460" s="253"/>
      <c r="AL2460" s="254"/>
    </row>
    <row r="2461" spans="1:38" s="250" customFormat="1" ht="11" x14ac:dyDescent="0.25">
      <c r="A2461" s="247">
        <f t="shared" si="234"/>
        <v>48</v>
      </c>
      <c r="C2461" s="280" t="s">
        <v>47</v>
      </c>
      <c r="D2461" s="279"/>
      <c r="E2461" s="279" t="s">
        <v>19</v>
      </c>
      <c r="G2461" s="259">
        <f>ROUND('[3]Total Proposed Rate (GF)'!$R3188,2)</f>
        <v>0</v>
      </c>
      <c r="I2461" s="259">
        <f>ROUND('[3]Total Proposed Rate (GF)'!$T3188,2)</f>
        <v>181.79</v>
      </c>
      <c r="K2461" s="259">
        <f>ROUND('[3]Total Proposed Rate (GF)'!$V3188,2)</f>
        <v>0</v>
      </c>
      <c r="M2461" s="259">
        <f>ROUND('[3]Total Proposed Rate (GF)'!$X3188,2)</f>
        <v>0</v>
      </c>
      <c r="O2461" s="259">
        <f>ROUND('[3]Total Proposed Rate (GF)'!$Z3188,2)</f>
        <v>0</v>
      </c>
      <c r="Q2461" s="259">
        <f>ROUND('[3]Total Proposed Rate (GF)'!$AB3188,2)</f>
        <v>0</v>
      </c>
      <c r="S2461" s="259">
        <f>ROUND('[3]Total Proposed Rate (GF)'!$AD3188,2)</f>
        <v>0</v>
      </c>
      <c r="U2461" s="259">
        <f>ROUND('[3]Total Proposed Rate (GF)'!$AF3188,2)</f>
        <v>0</v>
      </c>
      <c r="W2461" s="259">
        <f>ROUND('[3]Total Proposed Rate (GF)'!$AH3188,2)</f>
        <v>0</v>
      </c>
      <c r="Y2461" s="260">
        <f t="shared" si="245"/>
        <v>181.79</v>
      </c>
      <c r="AA2461" s="259">
        <f>ROUND('[3]Total Proposed Rate (GF)'!$AL3188,2)</f>
        <v>0</v>
      </c>
      <c r="AC2461" s="259">
        <f>ROUND('[3]Total Proposed Rate (GF)'!$AN3188,2)</f>
        <v>0</v>
      </c>
      <c r="AE2461" s="259">
        <f>ROUND('[3]Total Proposed Rate (GF)'!$AP3188,2)</f>
        <v>0</v>
      </c>
      <c r="AG2461" s="259">
        <f t="shared" si="246"/>
        <v>181.79</v>
      </c>
      <c r="AI2461" s="252"/>
      <c r="AJ2461" s="252"/>
      <c r="AK2461" s="253"/>
      <c r="AL2461" s="254"/>
    </row>
    <row r="2462" spans="1:38" s="250" customFormat="1" ht="11" x14ac:dyDescent="0.25">
      <c r="A2462" s="247">
        <f t="shared" si="234"/>
        <v>49</v>
      </c>
      <c r="C2462" s="279" t="s">
        <v>29</v>
      </c>
      <c r="D2462" s="279"/>
      <c r="E2462" s="279"/>
      <c r="G2462" s="259"/>
      <c r="I2462" s="259"/>
      <c r="K2462" s="259"/>
      <c r="M2462" s="259"/>
      <c r="O2462" s="259"/>
      <c r="Q2462" s="259"/>
      <c r="S2462" s="259"/>
      <c r="U2462" s="259"/>
      <c r="W2462" s="259"/>
      <c r="Y2462" s="260"/>
      <c r="AA2462" s="259"/>
      <c r="AC2462" s="259"/>
      <c r="AE2462" s="259"/>
      <c r="AG2462" s="259"/>
      <c r="AI2462" s="252"/>
      <c r="AJ2462" s="252"/>
      <c r="AK2462" s="253"/>
      <c r="AL2462" s="254"/>
    </row>
    <row r="2463" spans="1:38" s="250" customFormat="1" ht="11" x14ac:dyDescent="0.25">
      <c r="A2463" s="247">
        <f t="shared" si="234"/>
        <v>50</v>
      </c>
      <c r="C2463" s="258" t="s">
        <v>2</v>
      </c>
      <c r="D2463" s="279"/>
      <c r="E2463" s="279" t="s">
        <v>19</v>
      </c>
      <c r="G2463" s="259">
        <f>ROUND('[3]Total Proposed Rate (GF)'!$R3190,2)</f>
        <v>0</v>
      </c>
      <c r="I2463" s="259">
        <f>ROUND('[3]Total Proposed Rate (GF)'!$T3190,2)</f>
        <v>0</v>
      </c>
      <c r="K2463" s="259">
        <f>ROUND('[3]Total Proposed Rate (GF)'!$V3190,2)</f>
        <v>0</v>
      </c>
      <c r="M2463" s="259">
        <f>ROUND('[3]Total Proposed Rate (GF)'!$X3190,2)</f>
        <v>0</v>
      </c>
      <c r="O2463" s="259">
        <f>ROUND('[3]Total Proposed Rate (GF)'!$Z3190,2)</f>
        <v>0</v>
      </c>
      <c r="Q2463" s="259">
        <f>ROUND('[3]Total Proposed Rate (GF)'!$AB3190,2)</f>
        <v>0</v>
      </c>
      <c r="S2463" s="259">
        <f>ROUND('[3]Total Proposed Rate (GF)'!$AD3190,2)</f>
        <v>0</v>
      </c>
      <c r="U2463" s="259">
        <f>ROUND('[3]Total Proposed Rate (GF)'!$AF3190,2)</f>
        <v>0</v>
      </c>
      <c r="W2463" s="259">
        <f>ROUND('[3]Total Proposed Rate (GF)'!$AH3190,2)</f>
        <v>0</v>
      </c>
      <c r="Y2463" s="260">
        <f t="shared" si="245"/>
        <v>0</v>
      </c>
      <c r="AA2463" s="259">
        <f>ROUND('[3]Total Proposed Rate (GF)'!$AL3190,2)</f>
        <v>0</v>
      </c>
      <c r="AC2463" s="259">
        <f>ROUND('[3]Total Proposed Rate (GF)'!$AN3190,2)</f>
        <v>0</v>
      </c>
      <c r="AE2463" s="259">
        <f>ROUND('[3]Total Proposed Rate (GF)'!$AP3190,2)</f>
        <v>0</v>
      </c>
      <c r="AG2463" s="259">
        <f t="shared" si="246"/>
        <v>0</v>
      </c>
      <c r="AI2463" s="252"/>
      <c r="AJ2463" s="252"/>
      <c r="AK2463" s="253"/>
      <c r="AL2463" s="254"/>
    </row>
    <row r="2464" spans="1:38" s="250" customFormat="1" ht="11" x14ac:dyDescent="0.25">
      <c r="A2464" s="247">
        <f t="shared" si="234"/>
        <v>51</v>
      </c>
      <c r="C2464" s="258" t="s">
        <v>1</v>
      </c>
      <c r="D2464" s="279"/>
      <c r="E2464" s="279" t="s">
        <v>19</v>
      </c>
      <c r="G2464" s="259">
        <f>ROUND('[3]Total Proposed Rate (GF)'!$R3191,2)</f>
        <v>0</v>
      </c>
      <c r="I2464" s="259">
        <f>ROUND('[3]Total Proposed Rate (GF)'!$T3191,2)</f>
        <v>0</v>
      </c>
      <c r="K2464" s="259">
        <f>ROUND('[3]Total Proposed Rate (GF)'!$V3191,2)</f>
        <v>0</v>
      </c>
      <c r="M2464" s="259">
        <f>ROUND('[3]Total Proposed Rate (GF)'!$X3191,2)</f>
        <v>0</v>
      </c>
      <c r="O2464" s="259">
        <f>ROUND('[3]Total Proposed Rate (GF)'!$Z3191,2)</f>
        <v>0</v>
      </c>
      <c r="Q2464" s="259">
        <f>ROUND('[3]Total Proposed Rate (GF)'!$AB3191,2)</f>
        <v>0</v>
      </c>
      <c r="S2464" s="259">
        <f>ROUND('[3]Total Proposed Rate (GF)'!$AD3191,2)</f>
        <v>0</v>
      </c>
      <c r="U2464" s="259">
        <f>ROUND('[3]Total Proposed Rate (GF)'!$AF3191,2)</f>
        <v>0</v>
      </c>
      <c r="W2464" s="259">
        <f>ROUND('[3]Total Proposed Rate (GF)'!$AH3191,2)</f>
        <v>0</v>
      </c>
      <c r="Y2464" s="260">
        <f t="shared" si="245"/>
        <v>0</v>
      </c>
      <c r="AA2464" s="259">
        <f>ROUND('[3]Total Proposed Rate (GF)'!$AL3191,2)</f>
        <v>0</v>
      </c>
      <c r="AC2464" s="259">
        <f>ROUND('[3]Total Proposed Rate (GF)'!$AN3191,2)</f>
        <v>0</v>
      </c>
      <c r="AE2464" s="259">
        <f>ROUND('[3]Total Proposed Rate (GF)'!$AP3191,2)</f>
        <v>0</v>
      </c>
      <c r="AG2464" s="259">
        <f t="shared" si="246"/>
        <v>0</v>
      </c>
      <c r="AI2464" s="252"/>
      <c r="AJ2464" s="252"/>
      <c r="AK2464" s="253"/>
      <c r="AL2464" s="254"/>
    </row>
    <row r="2465" spans="1:38" s="250" customFormat="1" ht="11" hidden="1" x14ac:dyDescent="0.25">
      <c r="A2465" s="247">
        <f t="shared" si="234"/>
        <v>52</v>
      </c>
      <c r="C2465" s="279" t="s">
        <v>46</v>
      </c>
      <c r="D2465" s="279"/>
      <c r="E2465" s="279"/>
      <c r="G2465" s="259"/>
      <c r="I2465" s="259"/>
      <c r="K2465" s="259"/>
      <c r="M2465" s="259"/>
      <c r="O2465" s="259"/>
      <c r="Q2465" s="259"/>
      <c r="S2465" s="259"/>
      <c r="U2465" s="259"/>
      <c r="W2465" s="259"/>
      <c r="Y2465" s="260"/>
      <c r="AA2465" s="259"/>
      <c r="AC2465" s="259"/>
      <c r="AE2465" s="259"/>
      <c r="AG2465" s="259"/>
      <c r="AI2465" s="252"/>
      <c r="AJ2465" s="252"/>
      <c r="AK2465" s="253"/>
      <c r="AL2465" s="254"/>
    </row>
    <row r="2466" spans="1:38" s="250" customFormat="1" ht="11" hidden="1" x14ac:dyDescent="0.25">
      <c r="A2466" s="247">
        <f t="shared" si="234"/>
        <v>53</v>
      </c>
      <c r="C2466" s="263" t="s">
        <v>2</v>
      </c>
      <c r="D2466" s="279"/>
      <c r="E2466" s="279" t="s">
        <v>19</v>
      </c>
      <c r="G2466" s="259">
        <f>ROUND('[3]Total Proposed Rate (GF)'!$R3193,2)</f>
        <v>0</v>
      </c>
      <c r="I2466" s="259">
        <f>ROUND('[3]Total Proposed Rate (GF)'!$T3193,2)</f>
        <v>0</v>
      </c>
      <c r="K2466" s="259">
        <f>ROUND('[3]Total Proposed Rate (GF)'!$V3193,2)</f>
        <v>0</v>
      </c>
      <c r="M2466" s="259">
        <f>ROUND('[3]Total Proposed Rate (GF)'!$X3193,2)</f>
        <v>0</v>
      </c>
      <c r="O2466" s="259">
        <f>ROUND('[3]Total Proposed Rate (GF)'!$Z3193,2)</f>
        <v>0</v>
      </c>
      <c r="Q2466" s="259">
        <f>ROUND('[3]Total Proposed Rate (GF)'!$AB3193,2)</f>
        <v>0</v>
      </c>
      <c r="S2466" s="259">
        <f>ROUND('[3]Total Proposed Rate (GF)'!$AD3193,2)</f>
        <v>0</v>
      </c>
      <c r="U2466" s="259">
        <f>ROUND('[3]Total Proposed Rate (GF)'!$AF3193,2)</f>
        <v>0</v>
      </c>
      <c r="W2466" s="259">
        <f>ROUND('[3]Total Proposed Rate (GF)'!$AH3193,2)</f>
        <v>0</v>
      </c>
      <c r="Y2466" s="260">
        <f t="shared" si="245"/>
        <v>0</v>
      </c>
      <c r="AA2466" s="259">
        <f>ROUND('[3]Total Proposed Rate (GF)'!$AL3193,2)</f>
        <v>0</v>
      </c>
      <c r="AC2466" s="259">
        <f>ROUND('[3]Total Proposed Rate (GF)'!$AN3193,2)</f>
        <v>0</v>
      </c>
      <c r="AE2466" s="259">
        <f>ROUND('[3]Total Proposed Rate (GF)'!$AP3193,2)</f>
        <v>0</v>
      </c>
      <c r="AG2466" s="259">
        <f t="shared" si="246"/>
        <v>0</v>
      </c>
      <c r="AI2466" s="252"/>
      <c r="AJ2466" s="252"/>
      <c r="AK2466" s="253"/>
      <c r="AL2466" s="254"/>
    </row>
    <row r="2467" spans="1:38" s="250" customFormat="1" ht="11" hidden="1" x14ac:dyDescent="0.25">
      <c r="A2467" s="247">
        <f t="shared" si="234"/>
        <v>54</v>
      </c>
      <c r="C2467" s="263" t="s">
        <v>1</v>
      </c>
      <c r="D2467" s="251"/>
      <c r="E2467" s="279" t="s">
        <v>19</v>
      </c>
      <c r="G2467" s="259">
        <f>ROUND('[3]Total Proposed Rate (GF)'!$R3194,2)</f>
        <v>0</v>
      </c>
      <c r="I2467" s="259">
        <f>ROUND('[3]Total Proposed Rate (GF)'!$T3194,2)</f>
        <v>0</v>
      </c>
      <c r="K2467" s="259">
        <f>ROUND('[3]Total Proposed Rate (GF)'!$V3194,2)</f>
        <v>0</v>
      </c>
      <c r="M2467" s="259">
        <f>ROUND('[3]Total Proposed Rate (GF)'!$X3194,2)</f>
        <v>0</v>
      </c>
      <c r="O2467" s="259">
        <f>ROUND('[3]Total Proposed Rate (GF)'!$Z3194,2)</f>
        <v>0</v>
      </c>
      <c r="Q2467" s="259">
        <f>ROUND('[3]Total Proposed Rate (GF)'!$AB3194,2)</f>
        <v>0</v>
      </c>
      <c r="S2467" s="259">
        <f>ROUND('[3]Total Proposed Rate (GF)'!$AD3194,2)</f>
        <v>0</v>
      </c>
      <c r="U2467" s="259">
        <f>ROUND('[3]Total Proposed Rate (GF)'!$AF3194,2)</f>
        <v>0</v>
      </c>
      <c r="W2467" s="259">
        <f>ROUND('[3]Total Proposed Rate (GF)'!$AH3194,2)</f>
        <v>0</v>
      </c>
      <c r="Y2467" s="260">
        <f t="shared" si="245"/>
        <v>0</v>
      </c>
      <c r="AA2467" s="259">
        <f>ROUND('[3]Total Proposed Rate (GF)'!$AL3194,2)</f>
        <v>0</v>
      </c>
      <c r="AC2467" s="259">
        <f>ROUND('[3]Total Proposed Rate (GF)'!$AN3194,2)</f>
        <v>0</v>
      </c>
      <c r="AE2467" s="259">
        <f>ROUND('[3]Total Proposed Rate (GF)'!$AP3194,2)</f>
        <v>0</v>
      </c>
      <c r="AG2467" s="259">
        <f t="shared" si="246"/>
        <v>0</v>
      </c>
      <c r="AI2467" s="252"/>
      <c r="AJ2467" s="252"/>
      <c r="AK2467" s="253"/>
      <c r="AL2467" s="254"/>
    </row>
    <row r="2468" spans="1:38" s="250" customFormat="1" ht="11" x14ac:dyDescent="0.25">
      <c r="A2468" s="247">
        <f>+A2464+1</f>
        <v>52</v>
      </c>
      <c r="C2468" s="279" t="s">
        <v>28</v>
      </c>
      <c r="D2468" s="251"/>
      <c r="E2468" s="256"/>
      <c r="G2468" s="259"/>
      <c r="I2468" s="259"/>
      <c r="K2468" s="259"/>
      <c r="M2468" s="259"/>
      <c r="O2468" s="259"/>
      <c r="Q2468" s="259"/>
      <c r="S2468" s="259"/>
      <c r="U2468" s="259"/>
      <c r="W2468" s="259"/>
      <c r="Y2468" s="260"/>
      <c r="AA2468" s="259"/>
      <c r="AC2468" s="259"/>
      <c r="AE2468" s="259"/>
      <c r="AG2468" s="259"/>
      <c r="AI2468" s="252"/>
      <c r="AJ2468" s="252"/>
      <c r="AK2468" s="253"/>
      <c r="AL2468" s="254"/>
    </row>
    <row r="2469" spans="1:38" s="250" customFormat="1" ht="11" x14ac:dyDescent="0.25">
      <c r="A2469" s="247">
        <f t="shared" si="234"/>
        <v>53</v>
      </c>
      <c r="C2469" s="269" t="s">
        <v>6</v>
      </c>
      <c r="D2469" s="251"/>
      <c r="E2469" s="256"/>
      <c r="G2469" s="259"/>
      <c r="I2469" s="259"/>
      <c r="K2469" s="259"/>
      <c r="M2469" s="259"/>
      <c r="O2469" s="259"/>
      <c r="Q2469" s="259"/>
      <c r="S2469" s="259"/>
      <c r="U2469" s="259"/>
      <c r="W2469" s="259"/>
      <c r="Y2469" s="260"/>
      <c r="AA2469" s="259"/>
      <c r="AC2469" s="259"/>
      <c r="AE2469" s="259"/>
      <c r="AG2469" s="259"/>
      <c r="AI2469" s="252"/>
      <c r="AJ2469" s="252"/>
      <c r="AK2469" s="253"/>
      <c r="AL2469" s="254"/>
    </row>
    <row r="2470" spans="1:38" s="250" customFormat="1" ht="11" x14ac:dyDescent="0.25">
      <c r="A2470" s="247">
        <f t="shared" si="234"/>
        <v>54</v>
      </c>
      <c r="C2470" s="258" t="s">
        <v>2</v>
      </c>
      <c r="D2470" s="251"/>
      <c r="E2470" s="256" t="s">
        <v>19</v>
      </c>
      <c r="G2470" s="259">
        <f>ROUND('[3]Total Proposed Rate (GF)'!$R3197,2)</f>
        <v>0</v>
      </c>
      <c r="I2470" s="259">
        <f>ROUND('[3]Total Proposed Rate (GF)'!$T3197,2)</f>
        <v>0</v>
      </c>
      <c r="K2470" s="259">
        <f>ROUND('[3]Total Proposed Rate (GF)'!$V3197,2)</f>
        <v>0</v>
      </c>
      <c r="M2470" s="259">
        <f>ROUND('[3]Total Proposed Rate (GF)'!$X3197,2)</f>
        <v>0</v>
      </c>
      <c r="O2470" s="259">
        <f>ROUND('[3]Total Proposed Rate (GF)'!$Z3197,2)</f>
        <v>0</v>
      </c>
      <c r="Q2470" s="259">
        <f>ROUND('[3]Total Proposed Rate (GF)'!$AB3197,2)</f>
        <v>0</v>
      </c>
      <c r="S2470" s="259">
        <f>ROUND('[3]Total Proposed Rate (GF)'!$AD3197,2)</f>
        <v>0</v>
      </c>
      <c r="U2470" s="259">
        <f>ROUND('[3]Total Proposed Rate (GF)'!$AF3197,2)</f>
        <v>0</v>
      </c>
      <c r="W2470" s="259">
        <f>ROUND('[3]Total Proposed Rate (GF)'!$AH3197,2)</f>
        <v>0</v>
      </c>
      <c r="Y2470" s="260">
        <f t="shared" si="245"/>
        <v>0</v>
      </c>
      <c r="AA2470" s="259">
        <f>ROUND('[3]Total Proposed Rate (GF)'!$AL3197,2)</f>
        <v>0</v>
      </c>
      <c r="AC2470" s="259">
        <f>ROUND('[3]Total Proposed Rate (GF)'!$AN3197,2)</f>
        <v>0.65</v>
      </c>
      <c r="AE2470" s="259">
        <f>ROUND('[3]Total Proposed Rate (GF)'!$AP3197,2)</f>
        <v>0</v>
      </c>
      <c r="AG2470" s="259">
        <f t="shared" si="246"/>
        <v>0.65</v>
      </c>
      <c r="AI2470" s="252"/>
      <c r="AJ2470" s="252"/>
      <c r="AK2470" s="253"/>
      <c r="AL2470" s="254"/>
    </row>
    <row r="2471" spans="1:38" s="250" customFormat="1" ht="11" x14ac:dyDescent="0.25">
      <c r="A2471" s="247">
        <f t="shared" si="234"/>
        <v>55</v>
      </c>
      <c r="C2471" s="258" t="s">
        <v>1</v>
      </c>
      <c r="D2471" s="251"/>
      <c r="E2471" s="256" t="s">
        <v>19</v>
      </c>
      <c r="G2471" s="259">
        <f>ROUND('[3]Total Proposed Rate (GF)'!$R3198,2)</f>
        <v>0</v>
      </c>
      <c r="I2471" s="259">
        <f>ROUND('[3]Total Proposed Rate (GF)'!$T3198,2)</f>
        <v>0</v>
      </c>
      <c r="K2471" s="259">
        <f>ROUND('[3]Total Proposed Rate (GF)'!$V3198,2)</f>
        <v>0</v>
      </c>
      <c r="M2471" s="259">
        <f>ROUND('[3]Total Proposed Rate (GF)'!$X3198,2)</f>
        <v>0</v>
      </c>
      <c r="O2471" s="259">
        <f>ROUND('[3]Total Proposed Rate (GF)'!$Z3198,2)</f>
        <v>0</v>
      </c>
      <c r="Q2471" s="259">
        <f>ROUND('[3]Total Proposed Rate (GF)'!$AB3198,2)</f>
        <v>0</v>
      </c>
      <c r="S2471" s="259">
        <f>ROUND('[3]Total Proposed Rate (GF)'!$AD3198,2)</f>
        <v>0</v>
      </c>
      <c r="U2471" s="259">
        <f>ROUND('[3]Total Proposed Rate (GF)'!$AF3198,2)</f>
        <v>0</v>
      </c>
      <c r="W2471" s="259">
        <f>ROUND('[3]Total Proposed Rate (GF)'!$AH3198,2)</f>
        <v>0</v>
      </c>
      <c r="Y2471" s="260">
        <f t="shared" si="245"/>
        <v>0</v>
      </c>
      <c r="AA2471" s="259">
        <f>ROUND('[3]Total Proposed Rate (GF)'!$AL3198,2)</f>
        <v>0</v>
      </c>
      <c r="AC2471" s="259">
        <f>ROUND('[3]Total Proposed Rate (GF)'!$AN3198,2)</f>
        <v>0.65</v>
      </c>
      <c r="AE2471" s="259">
        <f>ROUND('[3]Total Proposed Rate (GF)'!$AP3198,2)</f>
        <v>0</v>
      </c>
      <c r="AG2471" s="259">
        <f t="shared" si="246"/>
        <v>0.65</v>
      </c>
      <c r="AI2471" s="252"/>
      <c r="AJ2471" s="252"/>
      <c r="AK2471" s="253"/>
      <c r="AL2471" s="254"/>
    </row>
    <row r="2472" spans="1:38" s="250" customFormat="1" ht="11" x14ac:dyDescent="0.25">
      <c r="A2472" s="247">
        <f t="shared" si="234"/>
        <v>56</v>
      </c>
      <c r="C2472" s="269" t="s">
        <v>5</v>
      </c>
      <c r="D2472" s="251"/>
      <c r="E2472" s="256"/>
      <c r="G2472" s="259"/>
      <c r="I2472" s="259"/>
      <c r="K2472" s="259"/>
      <c r="M2472" s="259"/>
      <c r="O2472" s="259"/>
      <c r="Q2472" s="259"/>
      <c r="S2472" s="259"/>
      <c r="U2472" s="259"/>
      <c r="W2472" s="259"/>
      <c r="Y2472" s="260"/>
      <c r="AA2472" s="259"/>
      <c r="AC2472" s="259"/>
      <c r="AE2472" s="259"/>
      <c r="AG2472" s="259"/>
      <c r="AI2472" s="252"/>
      <c r="AJ2472" s="252"/>
      <c r="AK2472" s="253"/>
      <c r="AL2472" s="254"/>
    </row>
    <row r="2473" spans="1:38" s="250" customFormat="1" ht="11" x14ac:dyDescent="0.25">
      <c r="A2473" s="247">
        <f t="shared" si="234"/>
        <v>57</v>
      </c>
      <c r="C2473" s="258" t="s">
        <v>2</v>
      </c>
      <c r="D2473" s="251"/>
      <c r="E2473" s="256" t="s">
        <v>19</v>
      </c>
      <c r="G2473" s="259">
        <f>ROUND('[3]Total Proposed Rate (GF)'!$R3200,2)</f>
        <v>0</v>
      </c>
      <c r="I2473" s="259">
        <f>ROUND('[3]Total Proposed Rate (GF)'!$T3200,2)</f>
        <v>0</v>
      </c>
      <c r="K2473" s="259">
        <f>ROUND('[3]Total Proposed Rate (GF)'!$V3200,2)</f>
        <v>0</v>
      </c>
      <c r="M2473" s="259">
        <f>ROUND('[3]Total Proposed Rate (GF)'!$X3200,2)</f>
        <v>0</v>
      </c>
      <c r="O2473" s="259">
        <f>ROUND('[3]Total Proposed Rate (GF)'!$Z3200,2)</f>
        <v>0</v>
      </c>
      <c r="Q2473" s="259">
        <f>ROUND('[3]Total Proposed Rate (GF)'!$AB3200,2)</f>
        <v>0</v>
      </c>
      <c r="S2473" s="259">
        <f>ROUND('[3]Total Proposed Rate (GF)'!$AD3200,2)</f>
        <v>0</v>
      </c>
      <c r="U2473" s="259">
        <f>ROUND('[3]Total Proposed Rate (GF)'!$AF3200,2)</f>
        <v>0</v>
      </c>
      <c r="W2473" s="259">
        <f>ROUND('[3]Total Proposed Rate (GF)'!$AH3200,2)</f>
        <v>0</v>
      </c>
      <c r="Y2473" s="260">
        <f t="shared" si="245"/>
        <v>0</v>
      </c>
      <c r="AA2473" s="259">
        <f>ROUND('[3]Total Proposed Rate (GF)'!$AL3200,2)</f>
        <v>0</v>
      </c>
      <c r="AC2473" s="259">
        <f>ROUND('[3]Total Proposed Rate (GF)'!$AN3200,2)</f>
        <v>0</v>
      </c>
      <c r="AE2473" s="259">
        <f>ROUND('[3]Total Proposed Rate (GF)'!$AP3200,2)</f>
        <v>0</v>
      </c>
      <c r="AG2473" s="259">
        <f t="shared" si="246"/>
        <v>0</v>
      </c>
      <c r="AI2473" s="252"/>
      <c r="AJ2473" s="252"/>
      <c r="AK2473" s="253"/>
      <c r="AL2473" s="254"/>
    </row>
    <row r="2474" spans="1:38" s="250" customFormat="1" ht="11" x14ac:dyDescent="0.25">
      <c r="A2474" s="247">
        <f t="shared" si="234"/>
        <v>58</v>
      </c>
      <c r="C2474" s="258" t="s">
        <v>1</v>
      </c>
      <c r="D2474" s="251"/>
      <c r="E2474" s="256" t="s">
        <v>19</v>
      </c>
      <c r="G2474" s="259">
        <f>ROUND('[3]Total Proposed Rate (GF)'!$R3201,2)</f>
        <v>0</v>
      </c>
      <c r="I2474" s="259">
        <f>ROUND('[3]Total Proposed Rate (GF)'!$T3201,2)</f>
        <v>0</v>
      </c>
      <c r="K2474" s="259">
        <f>ROUND('[3]Total Proposed Rate (GF)'!$V3201,2)</f>
        <v>0</v>
      </c>
      <c r="M2474" s="259">
        <f>ROUND('[3]Total Proposed Rate (GF)'!$X3201,2)</f>
        <v>0</v>
      </c>
      <c r="O2474" s="259">
        <f>ROUND('[3]Total Proposed Rate (GF)'!$Z3201,2)</f>
        <v>0</v>
      </c>
      <c r="Q2474" s="259">
        <f>ROUND('[3]Total Proposed Rate (GF)'!$AB3201,2)</f>
        <v>0</v>
      </c>
      <c r="S2474" s="259">
        <f>ROUND('[3]Total Proposed Rate (GF)'!$AD3201,2)</f>
        <v>0</v>
      </c>
      <c r="U2474" s="259">
        <f>ROUND('[3]Total Proposed Rate (GF)'!$AF3201,2)</f>
        <v>0</v>
      </c>
      <c r="W2474" s="259">
        <f>ROUND('[3]Total Proposed Rate (GF)'!$AH3201,2)</f>
        <v>0</v>
      </c>
      <c r="Y2474" s="260">
        <f t="shared" si="245"/>
        <v>0</v>
      </c>
      <c r="AA2474" s="259">
        <f>ROUND('[3]Total Proposed Rate (GF)'!$AL3201,2)</f>
        <v>0</v>
      </c>
      <c r="AC2474" s="259">
        <f>ROUND('[3]Total Proposed Rate (GF)'!$AN3201,2)</f>
        <v>0</v>
      </c>
      <c r="AE2474" s="259">
        <f>ROUND('[3]Total Proposed Rate (GF)'!$AP3201,2)</f>
        <v>0</v>
      </c>
      <c r="AG2474" s="259">
        <f t="shared" si="246"/>
        <v>0</v>
      </c>
      <c r="AI2474" s="252"/>
      <c r="AJ2474" s="252"/>
      <c r="AK2474" s="253"/>
      <c r="AL2474" s="254"/>
    </row>
    <row r="2475" spans="1:38" s="250" customFormat="1" ht="11" x14ac:dyDescent="0.25">
      <c r="A2475" s="247">
        <f t="shared" si="234"/>
        <v>59</v>
      </c>
      <c r="C2475" s="257" t="s">
        <v>27</v>
      </c>
      <c r="D2475" s="251"/>
      <c r="E2475" s="257"/>
      <c r="AI2475" s="252"/>
      <c r="AJ2475" s="252"/>
      <c r="AK2475" s="253"/>
      <c r="AL2475" s="254"/>
    </row>
    <row r="2476" spans="1:38" s="250" customFormat="1" ht="11" x14ac:dyDescent="0.25">
      <c r="A2476" s="247">
        <f t="shared" ref="A2476:A2495" si="247">+A2475+1</f>
        <v>60</v>
      </c>
      <c r="C2476" s="269" t="s">
        <v>6</v>
      </c>
      <c r="D2476" s="251"/>
      <c r="E2476" s="257"/>
      <c r="G2476" s="275"/>
      <c r="I2476" s="275"/>
      <c r="K2476" s="275"/>
      <c r="M2476" s="275"/>
      <c r="O2476" s="275"/>
      <c r="Q2476" s="275"/>
      <c r="S2476" s="275"/>
      <c r="U2476" s="275"/>
      <c r="W2476" s="275"/>
      <c r="Y2476" s="271"/>
      <c r="AA2476" s="275"/>
      <c r="AC2476" s="275"/>
      <c r="AE2476" s="275"/>
      <c r="AG2476" s="273"/>
      <c r="AI2476" s="252"/>
      <c r="AJ2476" s="252"/>
      <c r="AK2476" s="253"/>
      <c r="AL2476" s="254"/>
    </row>
    <row r="2477" spans="1:38" s="250" customFormat="1" ht="11" x14ac:dyDescent="0.25">
      <c r="A2477" s="247">
        <f t="shared" si="247"/>
        <v>61</v>
      </c>
      <c r="C2477" s="274" t="s">
        <v>4</v>
      </c>
      <c r="D2477" s="251"/>
      <c r="E2477" s="257"/>
      <c r="G2477" s="275"/>
      <c r="I2477" s="275"/>
      <c r="K2477" s="275"/>
      <c r="M2477" s="275"/>
      <c r="O2477" s="275"/>
      <c r="Q2477" s="275"/>
      <c r="S2477" s="275"/>
      <c r="U2477" s="275"/>
      <c r="W2477" s="275"/>
      <c r="Y2477" s="271"/>
      <c r="AA2477" s="275"/>
      <c r="AC2477" s="275"/>
      <c r="AE2477" s="275"/>
      <c r="AG2477" s="273"/>
      <c r="AI2477" s="252"/>
      <c r="AJ2477" s="252"/>
      <c r="AK2477" s="253"/>
      <c r="AL2477" s="254"/>
    </row>
    <row r="2478" spans="1:38" s="250" customFormat="1" ht="11" x14ac:dyDescent="0.25">
      <c r="A2478" s="247">
        <f t="shared" si="247"/>
        <v>62</v>
      </c>
      <c r="C2478" s="276" t="s">
        <v>2</v>
      </c>
      <c r="D2478" s="251"/>
      <c r="E2478" s="257" t="s">
        <v>0</v>
      </c>
      <c r="G2478" s="275">
        <f>ROUND('[3]Total Proposed Rate (GF)'!$R3205,5)</f>
        <v>1.223E-2</v>
      </c>
      <c r="I2478" s="275">
        <f>ROUND('[3]Total Proposed Rate (GF)'!$T3205,5)</f>
        <v>6.7549999999999999E-2</v>
      </c>
      <c r="K2478" s="275">
        <f>ROUND('[3]Total Proposed Rate (GF)'!$V3205,5)</f>
        <v>1.3350000000000001E-2</v>
      </c>
      <c r="M2478" s="275">
        <f>ROUND('[3]Total Proposed Rate (GF)'!$X3205,5)</f>
        <v>6.0000000000000002E-5</v>
      </c>
      <c r="O2478" s="275">
        <f>ROUND('[3]Total Proposed Rate (GF)'!$Z3205,5)</f>
        <v>5.1999999999999995E-4</v>
      </c>
      <c r="Q2478" s="275">
        <f>ROUND('[3]Total Proposed Rate (GF)'!$AB3205,5)</f>
        <v>5.1500000000000001E-3</v>
      </c>
      <c r="S2478" s="275">
        <f>ROUND('[3]Total Proposed Rate (GF)'!$AD3205,5)</f>
        <v>2.0000000000000002E-5</v>
      </c>
      <c r="U2478" s="275">
        <f>ROUND('[3]Total Proposed Rate (GF)'!$AF3205,5)</f>
        <v>0</v>
      </c>
      <c r="W2478" s="275">
        <f>ROUND('[3]Total Proposed Rate (GF)'!$AH3205,5)</f>
        <v>0</v>
      </c>
      <c r="Y2478" s="271">
        <f t="shared" ref="Y2478:Y2479" si="248">SUM(G2478:W2478)</f>
        <v>9.8880000000000023E-2</v>
      </c>
      <c r="AA2478" s="275">
        <f>ROUND('[3]Total Proposed Rate (GF)'!$AL3205,5)</f>
        <v>5.7999999999999996E-3</v>
      </c>
      <c r="AC2478" s="275">
        <f>ROUND('[3]Total Proposed Rate (GF)'!$AN3205,5)</f>
        <v>6.2010000000000003E-2</v>
      </c>
      <c r="AE2478" s="275">
        <f>ROUND('[3]Total Proposed Rate (GF)'!$AP3205,5)</f>
        <v>-8.0000000000000007E-5</v>
      </c>
      <c r="AG2478" s="273">
        <f t="shared" ref="AG2478:AG2479" si="249">SUM(Y2478:AE2478)</f>
        <v>0.16661000000000004</v>
      </c>
      <c r="AI2478" s="252"/>
      <c r="AJ2478" s="252"/>
      <c r="AK2478" s="253"/>
      <c r="AL2478" s="254"/>
    </row>
    <row r="2479" spans="1:38" s="250" customFormat="1" ht="11" x14ac:dyDescent="0.25">
      <c r="A2479" s="247">
        <f t="shared" si="247"/>
        <v>63</v>
      </c>
      <c r="C2479" s="276" t="s">
        <v>1</v>
      </c>
      <c r="D2479" s="251"/>
      <c r="E2479" s="257" t="s">
        <v>0</v>
      </c>
      <c r="G2479" s="275">
        <f>ROUND('[3]Total Proposed Rate (GF)'!$R3206,5)</f>
        <v>1.223E-2</v>
      </c>
      <c r="I2479" s="275">
        <f>ROUND('[3]Total Proposed Rate (GF)'!$T3206,5)</f>
        <v>6.7210000000000006E-2</v>
      </c>
      <c r="K2479" s="275">
        <f>ROUND('[3]Total Proposed Rate (GF)'!$V3206,5)</f>
        <v>1.3350000000000001E-2</v>
      </c>
      <c r="M2479" s="275">
        <f>ROUND('[3]Total Proposed Rate (GF)'!$X3206,5)</f>
        <v>6.0000000000000002E-5</v>
      </c>
      <c r="O2479" s="275">
        <f>ROUND('[3]Total Proposed Rate (GF)'!$Z3206,5)</f>
        <v>5.1999999999999995E-4</v>
      </c>
      <c r="Q2479" s="275">
        <f>ROUND('[3]Total Proposed Rate (GF)'!$AB3206,5)</f>
        <v>5.1500000000000001E-3</v>
      </c>
      <c r="S2479" s="275">
        <f>ROUND('[3]Total Proposed Rate (GF)'!$AD3206,5)</f>
        <v>2.0000000000000002E-5</v>
      </c>
      <c r="U2479" s="275">
        <f>ROUND('[3]Total Proposed Rate (GF)'!$AF3206,5)</f>
        <v>0</v>
      </c>
      <c r="W2479" s="275">
        <f>ROUND('[3]Total Proposed Rate (GF)'!$AH3206,5)</f>
        <v>0</v>
      </c>
      <c r="Y2479" s="271">
        <f t="shared" si="248"/>
        <v>9.854000000000003E-2</v>
      </c>
      <c r="AA2479" s="275">
        <f>ROUND('[3]Total Proposed Rate (GF)'!$AL3206,5)</f>
        <v>5.7999999999999996E-3</v>
      </c>
      <c r="AC2479" s="275">
        <f>ROUND('[3]Total Proposed Rate (GF)'!$AN3206,5)</f>
        <v>6.1699999999999998E-2</v>
      </c>
      <c r="AE2479" s="275">
        <f>ROUND('[3]Total Proposed Rate (GF)'!$AP3206,5)</f>
        <v>-8.0000000000000007E-5</v>
      </c>
      <c r="AG2479" s="273">
        <f t="shared" si="249"/>
        <v>0.16596000000000002</v>
      </c>
      <c r="AI2479" s="252"/>
      <c r="AJ2479" s="252"/>
      <c r="AK2479" s="253"/>
      <c r="AL2479" s="254"/>
    </row>
    <row r="2480" spans="1:38" s="250" customFormat="1" ht="11" x14ac:dyDescent="0.25">
      <c r="A2480" s="247">
        <f t="shared" si="247"/>
        <v>64</v>
      </c>
      <c r="C2480" s="274" t="s">
        <v>283</v>
      </c>
      <c r="D2480" s="251"/>
      <c r="E2480" s="257"/>
      <c r="AI2480" s="252"/>
      <c r="AJ2480" s="252"/>
      <c r="AK2480" s="253"/>
      <c r="AL2480" s="254"/>
    </row>
    <row r="2481" spans="1:38" s="250" customFormat="1" ht="11" x14ac:dyDescent="0.25">
      <c r="A2481" s="247">
        <f t="shared" si="247"/>
        <v>65</v>
      </c>
      <c r="C2481" s="276" t="s">
        <v>2</v>
      </c>
      <c r="D2481" s="277"/>
      <c r="E2481" s="257" t="s">
        <v>0</v>
      </c>
      <c r="G2481" s="275">
        <f>ROUND('[3]Total Proposed Rate (GF)'!$R3208,5)</f>
        <v>1.223E-2</v>
      </c>
      <c r="I2481" s="275">
        <f>ROUND('[3]Total Proposed Rate (GF)'!$T3208,5)</f>
        <v>6.7549999999999999E-2</v>
      </c>
      <c r="K2481" s="275">
        <f>ROUND('[3]Total Proposed Rate (GF)'!$V3208,5)</f>
        <v>1.3350000000000001E-2</v>
      </c>
      <c r="M2481" s="275">
        <f>ROUND('[3]Total Proposed Rate (GF)'!$X3208,5)</f>
        <v>6.0000000000000002E-5</v>
      </c>
      <c r="O2481" s="275">
        <f>ROUND('[3]Total Proposed Rate (GF)'!$Z3208,5)</f>
        <v>5.1999999999999995E-4</v>
      </c>
      <c r="Q2481" s="275">
        <f>ROUND('[3]Total Proposed Rate (GF)'!$AB3208,5)</f>
        <v>5.1500000000000001E-3</v>
      </c>
      <c r="S2481" s="275">
        <f>ROUND('[3]Total Proposed Rate (GF)'!$AD3208,5)</f>
        <v>2.0000000000000002E-5</v>
      </c>
      <c r="U2481" s="275">
        <f>ROUND('[3]Total Proposed Rate (GF)'!$AF3208,5)</f>
        <v>0</v>
      </c>
      <c r="W2481" s="275">
        <f>ROUND('[3]Total Proposed Rate (GF)'!$AH3208,5)</f>
        <v>0</v>
      </c>
      <c r="Y2481" s="271">
        <f t="shared" ref="Y2481:Y2482" si="250">SUM(G2481:W2481)</f>
        <v>9.8880000000000023E-2</v>
      </c>
      <c r="AA2481" s="275">
        <f>ROUND('[3]Total Proposed Rate (GF)'!$AL3208,5)</f>
        <v>5.7999999999999996E-3</v>
      </c>
      <c r="AC2481" s="275">
        <f>ROUND('[3]Total Proposed Rate (GF)'!$AN3208,5)</f>
        <v>6.1339999999999999E-2</v>
      </c>
      <c r="AE2481" s="275">
        <f>ROUND('[3]Total Proposed Rate (GF)'!$AP3208,5)</f>
        <v>-8.0000000000000007E-5</v>
      </c>
      <c r="AG2481" s="273">
        <f t="shared" ref="AG2481:AG2482" si="251">SUM(Y2481:AE2481)</f>
        <v>0.16594000000000003</v>
      </c>
      <c r="AI2481" s="252"/>
      <c r="AJ2481" s="252"/>
      <c r="AK2481" s="253"/>
      <c r="AL2481" s="254"/>
    </row>
    <row r="2482" spans="1:38" s="250" customFormat="1" ht="11" x14ac:dyDescent="0.25">
      <c r="A2482" s="247">
        <f t="shared" si="247"/>
        <v>66</v>
      </c>
      <c r="C2482" s="276" t="s">
        <v>1</v>
      </c>
      <c r="D2482" s="277"/>
      <c r="E2482" s="257" t="s">
        <v>0</v>
      </c>
      <c r="G2482" s="275">
        <f>ROUND('[3]Total Proposed Rate (GF)'!$R3209,5)</f>
        <v>1.223E-2</v>
      </c>
      <c r="I2482" s="275">
        <f>ROUND('[3]Total Proposed Rate (GF)'!$T3209,5)</f>
        <v>6.7210000000000006E-2</v>
      </c>
      <c r="K2482" s="275">
        <f>ROUND('[3]Total Proposed Rate (GF)'!$V3209,5)</f>
        <v>1.3350000000000001E-2</v>
      </c>
      <c r="M2482" s="275">
        <f>ROUND('[3]Total Proposed Rate (GF)'!$X3209,5)</f>
        <v>6.0000000000000002E-5</v>
      </c>
      <c r="O2482" s="275">
        <f>ROUND('[3]Total Proposed Rate (GF)'!$Z3209,5)</f>
        <v>5.1999999999999995E-4</v>
      </c>
      <c r="Q2482" s="275">
        <f>ROUND('[3]Total Proposed Rate (GF)'!$AB3209,5)</f>
        <v>5.1500000000000001E-3</v>
      </c>
      <c r="S2482" s="275">
        <f>ROUND('[3]Total Proposed Rate (GF)'!$AD3209,5)</f>
        <v>2.0000000000000002E-5</v>
      </c>
      <c r="U2482" s="275">
        <f>ROUND('[3]Total Proposed Rate (GF)'!$AF3209,5)</f>
        <v>0</v>
      </c>
      <c r="W2482" s="275">
        <f>ROUND('[3]Total Proposed Rate (GF)'!$AH3209,5)</f>
        <v>0</v>
      </c>
      <c r="Y2482" s="271">
        <f t="shared" si="250"/>
        <v>9.854000000000003E-2</v>
      </c>
      <c r="AA2482" s="275">
        <f>ROUND('[3]Total Proposed Rate (GF)'!$AL3209,5)</f>
        <v>5.7999999999999996E-3</v>
      </c>
      <c r="AC2482" s="275">
        <f>ROUND('[3]Total Proposed Rate (GF)'!$AN3209,5)</f>
        <v>6.1030000000000001E-2</v>
      </c>
      <c r="AE2482" s="275">
        <f>ROUND('[3]Total Proposed Rate (GF)'!$AP3209,5)</f>
        <v>-8.0000000000000007E-5</v>
      </c>
      <c r="AG2482" s="273">
        <f t="shared" si="251"/>
        <v>0.16529000000000002</v>
      </c>
      <c r="AI2482" s="252"/>
      <c r="AJ2482" s="252"/>
      <c r="AK2482" s="253"/>
      <c r="AL2482" s="254"/>
    </row>
    <row r="2483" spans="1:38" s="250" customFormat="1" ht="11" x14ac:dyDescent="0.25">
      <c r="A2483" s="247">
        <f t="shared" si="247"/>
        <v>67</v>
      </c>
      <c r="C2483" s="274" t="s">
        <v>3</v>
      </c>
      <c r="D2483" s="277"/>
      <c r="E2483" s="257"/>
      <c r="AI2483" s="252"/>
      <c r="AJ2483" s="252"/>
      <c r="AK2483" s="253"/>
      <c r="AL2483" s="254"/>
    </row>
    <row r="2484" spans="1:38" s="250" customFormat="1" ht="11" x14ac:dyDescent="0.25">
      <c r="A2484" s="247">
        <f t="shared" si="247"/>
        <v>68</v>
      </c>
      <c r="C2484" s="276" t="s">
        <v>2</v>
      </c>
      <c r="D2484" s="277"/>
      <c r="E2484" s="257" t="s">
        <v>0</v>
      </c>
      <c r="G2484" s="275">
        <f>ROUND('[3]Total Proposed Rate (GF)'!$R3211,5)</f>
        <v>1.223E-2</v>
      </c>
      <c r="I2484" s="275">
        <f>ROUND('[3]Total Proposed Rate (GF)'!$T3211,5)</f>
        <v>6.7549999999999999E-2</v>
      </c>
      <c r="K2484" s="275">
        <f>ROUND('[3]Total Proposed Rate (GF)'!$V3211,5)</f>
        <v>1.3350000000000001E-2</v>
      </c>
      <c r="M2484" s="275">
        <f>ROUND('[3]Total Proposed Rate (GF)'!$X3211,5)</f>
        <v>6.0000000000000002E-5</v>
      </c>
      <c r="O2484" s="275">
        <f>ROUND('[3]Total Proposed Rate (GF)'!$Z3211,5)</f>
        <v>5.1999999999999995E-4</v>
      </c>
      <c r="Q2484" s="275">
        <f>ROUND('[3]Total Proposed Rate (GF)'!$AB3211,5)</f>
        <v>5.1500000000000001E-3</v>
      </c>
      <c r="S2484" s="275">
        <f>ROUND('[3]Total Proposed Rate (GF)'!$AD3211,5)</f>
        <v>2.0000000000000002E-5</v>
      </c>
      <c r="U2484" s="275">
        <f>ROUND('[3]Total Proposed Rate (GF)'!$AF3211,5)</f>
        <v>0</v>
      </c>
      <c r="W2484" s="275">
        <f>ROUND('[3]Total Proposed Rate (GF)'!$AH3211,5)</f>
        <v>0</v>
      </c>
      <c r="Y2484" s="271">
        <f t="shared" ref="Y2484:Y2485" si="252">SUM(G2484:W2484)</f>
        <v>9.8880000000000023E-2</v>
      </c>
      <c r="AA2484" s="275">
        <f>ROUND('[3]Total Proposed Rate (GF)'!$AL3211,5)</f>
        <v>5.7999999999999996E-3</v>
      </c>
      <c r="AC2484" s="275">
        <f>ROUND('[3]Total Proposed Rate (GF)'!$AN3211,5)</f>
        <v>5.774E-2</v>
      </c>
      <c r="AE2484" s="275">
        <f>ROUND('[3]Total Proposed Rate (GF)'!$AP3211,5)</f>
        <v>-8.0000000000000007E-5</v>
      </c>
      <c r="AG2484" s="273">
        <f t="shared" ref="AG2484:AG2485" si="253">SUM(Y2484:AE2484)</f>
        <v>0.16234000000000001</v>
      </c>
      <c r="AI2484" s="252"/>
      <c r="AJ2484" s="252"/>
      <c r="AK2484" s="253"/>
      <c r="AL2484" s="254"/>
    </row>
    <row r="2485" spans="1:38" s="250" customFormat="1" ht="11" x14ac:dyDescent="0.25">
      <c r="A2485" s="247">
        <f t="shared" si="247"/>
        <v>69</v>
      </c>
      <c r="C2485" s="276" t="s">
        <v>1</v>
      </c>
      <c r="D2485" s="277"/>
      <c r="E2485" s="257" t="s">
        <v>0</v>
      </c>
      <c r="G2485" s="275">
        <f>ROUND('[3]Total Proposed Rate (GF)'!$R3212,5)</f>
        <v>1.223E-2</v>
      </c>
      <c r="I2485" s="275">
        <f>ROUND('[3]Total Proposed Rate (GF)'!$T3212,5)</f>
        <v>6.7210000000000006E-2</v>
      </c>
      <c r="K2485" s="275">
        <f>ROUND('[3]Total Proposed Rate (GF)'!$V3212,5)</f>
        <v>1.3350000000000001E-2</v>
      </c>
      <c r="M2485" s="275">
        <f>ROUND('[3]Total Proposed Rate (GF)'!$X3212,5)</f>
        <v>6.0000000000000002E-5</v>
      </c>
      <c r="O2485" s="275">
        <f>ROUND('[3]Total Proposed Rate (GF)'!$Z3212,5)</f>
        <v>5.1999999999999995E-4</v>
      </c>
      <c r="Q2485" s="275">
        <f>ROUND('[3]Total Proposed Rate (GF)'!$AB3212,5)</f>
        <v>5.1500000000000001E-3</v>
      </c>
      <c r="S2485" s="275">
        <f>ROUND('[3]Total Proposed Rate (GF)'!$AD3212,5)</f>
        <v>2.0000000000000002E-5</v>
      </c>
      <c r="U2485" s="275">
        <f>ROUND('[3]Total Proposed Rate (GF)'!$AF3212,5)</f>
        <v>0</v>
      </c>
      <c r="W2485" s="275">
        <f>ROUND('[3]Total Proposed Rate (GF)'!$AH3212,5)</f>
        <v>0</v>
      </c>
      <c r="Y2485" s="271">
        <f t="shared" si="252"/>
        <v>9.854000000000003E-2</v>
      </c>
      <c r="AA2485" s="275">
        <f>ROUND('[3]Total Proposed Rate (GF)'!$AL3212,5)</f>
        <v>5.7999999999999996E-3</v>
      </c>
      <c r="AC2485" s="275">
        <f>ROUND('[3]Total Proposed Rate (GF)'!$AN3212,5)</f>
        <v>5.7529999999999998E-2</v>
      </c>
      <c r="AE2485" s="275">
        <f>ROUND('[3]Total Proposed Rate (GF)'!$AP3212,5)</f>
        <v>-8.0000000000000007E-5</v>
      </c>
      <c r="AG2485" s="273">
        <f t="shared" si="253"/>
        <v>0.16179000000000002</v>
      </c>
      <c r="AI2485" s="252"/>
      <c r="AJ2485" s="252"/>
      <c r="AK2485" s="253"/>
      <c r="AL2485" s="254"/>
    </row>
    <row r="2486" spans="1:38" s="250" customFormat="1" ht="11" x14ac:dyDescent="0.25">
      <c r="A2486" s="247">
        <f t="shared" si="247"/>
        <v>70</v>
      </c>
      <c r="C2486" s="269" t="s">
        <v>5</v>
      </c>
      <c r="D2486" s="277"/>
      <c r="E2486" s="257"/>
      <c r="AI2486" s="252"/>
      <c r="AJ2486" s="252"/>
      <c r="AK2486" s="253"/>
      <c r="AL2486" s="254"/>
    </row>
    <row r="2487" spans="1:38" s="250" customFormat="1" ht="11" x14ac:dyDescent="0.25">
      <c r="A2487" s="247">
        <f t="shared" si="247"/>
        <v>71</v>
      </c>
      <c r="C2487" s="274" t="s">
        <v>4</v>
      </c>
      <c r="D2487" s="277"/>
      <c r="E2487" s="257"/>
      <c r="AI2487" s="252"/>
      <c r="AJ2487" s="252"/>
      <c r="AK2487" s="253"/>
      <c r="AL2487" s="254"/>
    </row>
    <row r="2488" spans="1:38" s="250" customFormat="1" ht="11" x14ac:dyDescent="0.25">
      <c r="A2488" s="247">
        <f t="shared" si="247"/>
        <v>72</v>
      </c>
      <c r="C2488" s="276" t="s">
        <v>2</v>
      </c>
      <c r="D2488" s="277"/>
      <c r="E2488" s="257" t="s">
        <v>0</v>
      </c>
      <c r="G2488" s="275">
        <f>ROUND('[3]Total Proposed Rate (GF)'!$R3215,5)</f>
        <v>1.223E-2</v>
      </c>
      <c r="I2488" s="275">
        <f>ROUND('[3]Total Proposed Rate (GF)'!$T3215,5)</f>
        <v>6.7549999999999999E-2</v>
      </c>
      <c r="K2488" s="275">
        <f>ROUND('[3]Total Proposed Rate (GF)'!$V3215,5)</f>
        <v>1.3350000000000001E-2</v>
      </c>
      <c r="M2488" s="275">
        <f>ROUND('[3]Total Proposed Rate (GF)'!$X3215,5)</f>
        <v>6.0000000000000002E-5</v>
      </c>
      <c r="O2488" s="275">
        <f>ROUND('[3]Total Proposed Rate (GF)'!$Z3215,5)</f>
        <v>5.1999999999999995E-4</v>
      </c>
      <c r="Q2488" s="275">
        <f>ROUND('[3]Total Proposed Rate (GF)'!$AB3215,5)</f>
        <v>5.1500000000000001E-3</v>
      </c>
      <c r="S2488" s="275">
        <f>ROUND('[3]Total Proposed Rate (GF)'!$AD3215,5)</f>
        <v>2.0000000000000002E-5</v>
      </c>
      <c r="U2488" s="275">
        <f>ROUND('[3]Total Proposed Rate (GF)'!$AF3215,5)</f>
        <v>0</v>
      </c>
      <c r="W2488" s="275">
        <f>ROUND('[3]Total Proposed Rate (GF)'!$AH3215,5)</f>
        <v>0</v>
      </c>
      <c r="Y2488" s="271">
        <f t="shared" ref="Y2488:Y2489" si="254">SUM(G2488:W2488)</f>
        <v>9.8880000000000023E-2</v>
      </c>
      <c r="AA2488" s="275">
        <f>ROUND('[3]Total Proposed Rate (GF)'!$AL3215,5)</f>
        <v>5.7999999999999996E-3</v>
      </c>
      <c r="AC2488" s="275">
        <f>ROUND('[3]Total Proposed Rate (GF)'!$AN3215,5)</f>
        <v>0.17524999999999999</v>
      </c>
      <c r="AE2488" s="275">
        <f>ROUND('[3]Total Proposed Rate (GF)'!$AP3215,5)</f>
        <v>-8.0000000000000007E-5</v>
      </c>
      <c r="AG2488" s="273">
        <f t="shared" ref="AG2488:AG2489" si="255">SUM(Y2488:AE2488)</f>
        <v>0.27984999999999999</v>
      </c>
      <c r="AI2488" s="252"/>
      <c r="AJ2488" s="252"/>
      <c r="AK2488" s="253"/>
      <c r="AL2488" s="254"/>
    </row>
    <row r="2489" spans="1:38" s="250" customFormat="1" ht="11" x14ac:dyDescent="0.25">
      <c r="A2489" s="247">
        <f t="shared" si="247"/>
        <v>73</v>
      </c>
      <c r="C2489" s="276" t="s">
        <v>1</v>
      </c>
      <c r="D2489" s="277"/>
      <c r="E2489" s="257" t="s">
        <v>0</v>
      </c>
      <c r="G2489" s="275">
        <f>ROUND('[3]Total Proposed Rate (GF)'!$R3216,5)</f>
        <v>1.223E-2</v>
      </c>
      <c r="I2489" s="275">
        <f>ROUND('[3]Total Proposed Rate (GF)'!$T3216,5)</f>
        <v>6.7210000000000006E-2</v>
      </c>
      <c r="K2489" s="275">
        <f>ROUND('[3]Total Proposed Rate (GF)'!$V3216,5)</f>
        <v>1.3350000000000001E-2</v>
      </c>
      <c r="M2489" s="275">
        <f>ROUND('[3]Total Proposed Rate (GF)'!$X3216,5)</f>
        <v>6.0000000000000002E-5</v>
      </c>
      <c r="O2489" s="275">
        <f>ROUND('[3]Total Proposed Rate (GF)'!$Z3216,5)</f>
        <v>5.1999999999999995E-4</v>
      </c>
      <c r="Q2489" s="275">
        <f>ROUND('[3]Total Proposed Rate (GF)'!$AB3216,5)</f>
        <v>5.1500000000000001E-3</v>
      </c>
      <c r="S2489" s="275">
        <f>ROUND('[3]Total Proposed Rate (GF)'!$AD3216,5)</f>
        <v>2.0000000000000002E-5</v>
      </c>
      <c r="U2489" s="275">
        <f>ROUND('[3]Total Proposed Rate (GF)'!$AF3216,5)</f>
        <v>0</v>
      </c>
      <c r="W2489" s="275">
        <f>ROUND('[3]Total Proposed Rate (GF)'!$AH3216,5)</f>
        <v>0</v>
      </c>
      <c r="Y2489" s="271">
        <f t="shared" si="254"/>
        <v>9.854000000000003E-2</v>
      </c>
      <c r="AA2489" s="275">
        <f>ROUND('[3]Total Proposed Rate (GF)'!$AL3216,5)</f>
        <v>5.7999999999999996E-3</v>
      </c>
      <c r="AC2489" s="275">
        <f>ROUND('[3]Total Proposed Rate (GF)'!$AN3216,5)</f>
        <v>0.1744</v>
      </c>
      <c r="AE2489" s="275">
        <f>ROUND('[3]Total Proposed Rate (GF)'!$AP3216,5)</f>
        <v>-8.0000000000000007E-5</v>
      </c>
      <c r="AG2489" s="273">
        <f t="shared" si="255"/>
        <v>0.27866000000000002</v>
      </c>
      <c r="AI2489" s="252"/>
      <c r="AJ2489" s="252"/>
      <c r="AK2489" s="253"/>
      <c r="AL2489" s="254"/>
    </row>
    <row r="2490" spans="1:38" s="250" customFormat="1" ht="11" x14ac:dyDescent="0.25">
      <c r="A2490" s="247">
        <f t="shared" si="247"/>
        <v>74</v>
      </c>
      <c r="C2490" s="274" t="s">
        <v>283</v>
      </c>
      <c r="D2490" s="277"/>
      <c r="E2490" s="257"/>
      <c r="AI2490" s="252"/>
      <c r="AJ2490" s="252"/>
      <c r="AK2490" s="253"/>
      <c r="AL2490" s="254"/>
    </row>
    <row r="2491" spans="1:38" s="250" customFormat="1" ht="11" x14ac:dyDescent="0.25">
      <c r="A2491" s="247">
        <f t="shared" si="247"/>
        <v>75</v>
      </c>
      <c r="C2491" s="276" t="s">
        <v>2</v>
      </c>
      <c r="E2491" s="257" t="s">
        <v>0</v>
      </c>
      <c r="G2491" s="275">
        <f>ROUND('[3]Total Proposed Rate (GF)'!$R3218,5)</f>
        <v>1.223E-2</v>
      </c>
      <c r="I2491" s="275">
        <f>ROUND('[3]Total Proposed Rate (GF)'!$T3218,5)</f>
        <v>6.7549999999999999E-2</v>
      </c>
      <c r="K2491" s="275">
        <f>ROUND('[3]Total Proposed Rate (GF)'!$V3218,5)</f>
        <v>1.3350000000000001E-2</v>
      </c>
      <c r="M2491" s="275">
        <f>ROUND('[3]Total Proposed Rate (GF)'!$X3218,5)</f>
        <v>6.0000000000000002E-5</v>
      </c>
      <c r="O2491" s="275">
        <f>ROUND('[3]Total Proposed Rate (GF)'!$Z3218,5)</f>
        <v>5.1999999999999995E-4</v>
      </c>
      <c r="Q2491" s="275">
        <f>ROUND('[3]Total Proposed Rate (GF)'!$AB3218,5)</f>
        <v>5.1500000000000001E-3</v>
      </c>
      <c r="S2491" s="275">
        <f>ROUND('[3]Total Proposed Rate (GF)'!$AD3218,5)</f>
        <v>2.0000000000000002E-5</v>
      </c>
      <c r="U2491" s="275">
        <f>ROUND('[3]Total Proposed Rate (GF)'!$AF3218,5)</f>
        <v>0</v>
      </c>
      <c r="W2491" s="275">
        <f>ROUND('[3]Total Proposed Rate (GF)'!$AH3218,5)</f>
        <v>0</v>
      </c>
      <c r="Y2491" s="271">
        <f t="shared" ref="Y2491:Y2492" si="256">SUM(G2491:W2491)</f>
        <v>9.8880000000000023E-2</v>
      </c>
      <c r="AA2491" s="275">
        <f>ROUND('[3]Total Proposed Rate (GF)'!$AL3218,5)</f>
        <v>5.7999999999999996E-3</v>
      </c>
      <c r="AC2491" s="275">
        <f>ROUND('[3]Total Proposed Rate (GF)'!$AN3218,5)</f>
        <v>8.2150000000000001E-2</v>
      </c>
      <c r="AE2491" s="275">
        <f>ROUND('[3]Total Proposed Rate (GF)'!$AP3218,5)</f>
        <v>-8.0000000000000007E-5</v>
      </c>
      <c r="AG2491" s="273">
        <f t="shared" ref="AG2491:AG2492" si="257">SUM(Y2491:AE2491)</f>
        <v>0.18675000000000003</v>
      </c>
      <c r="AI2491" s="252"/>
      <c r="AJ2491" s="252"/>
      <c r="AK2491" s="253"/>
      <c r="AL2491" s="254"/>
    </row>
    <row r="2492" spans="1:38" s="250" customFormat="1" ht="11" x14ac:dyDescent="0.25">
      <c r="A2492" s="247">
        <f t="shared" si="247"/>
        <v>76</v>
      </c>
      <c r="C2492" s="276" t="s">
        <v>1</v>
      </c>
      <c r="E2492" s="257" t="s">
        <v>0</v>
      </c>
      <c r="G2492" s="275">
        <f>ROUND('[3]Total Proposed Rate (GF)'!$R3219,5)</f>
        <v>1.223E-2</v>
      </c>
      <c r="I2492" s="275">
        <f>ROUND('[3]Total Proposed Rate (GF)'!$T3219,5)</f>
        <v>6.7210000000000006E-2</v>
      </c>
      <c r="K2492" s="275">
        <f>ROUND('[3]Total Proposed Rate (GF)'!$V3219,5)</f>
        <v>1.3350000000000001E-2</v>
      </c>
      <c r="M2492" s="275">
        <f>ROUND('[3]Total Proposed Rate (GF)'!$X3219,5)</f>
        <v>6.0000000000000002E-5</v>
      </c>
      <c r="O2492" s="275">
        <f>ROUND('[3]Total Proposed Rate (GF)'!$Z3219,5)</f>
        <v>5.1999999999999995E-4</v>
      </c>
      <c r="Q2492" s="275">
        <f>ROUND('[3]Total Proposed Rate (GF)'!$AB3219,5)</f>
        <v>5.1500000000000001E-3</v>
      </c>
      <c r="S2492" s="275">
        <f>ROUND('[3]Total Proposed Rate (GF)'!$AD3219,5)</f>
        <v>2.0000000000000002E-5</v>
      </c>
      <c r="U2492" s="275">
        <f>ROUND('[3]Total Proposed Rate (GF)'!$AF3219,5)</f>
        <v>0</v>
      </c>
      <c r="W2492" s="275">
        <f>ROUND('[3]Total Proposed Rate (GF)'!$AH3219,5)</f>
        <v>0</v>
      </c>
      <c r="Y2492" s="271">
        <f t="shared" si="256"/>
        <v>9.854000000000003E-2</v>
      </c>
      <c r="AA2492" s="275">
        <f>ROUND('[3]Total Proposed Rate (GF)'!$AL3219,5)</f>
        <v>5.7999999999999996E-3</v>
      </c>
      <c r="AC2492" s="275">
        <f>ROUND('[3]Total Proposed Rate (GF)'!$AN3219,5)</f>
        <v>8.1790000000000002E-2</v>
      </c>
      <c r="AE2492" s="275">
        <f>ROUND('[3]Total Proposed Rate (GF)'!$AP3219,5)</f>
        <v>-8.0000000000000007E-5</v>
      </c>
      <c r="AG2492" s="273">
        <f t="shared" si="257"/>
        <v>0.18605000000000002</v>
      </c>
      <c r="AI2492" s="252"/>
      <c r="AJ2492" s="252"/>
      <c r="AK2492" s="253"/>
      <c r="AL2492" s="254"/>
    </row>
    <row r="2493" spans="1:38" s="250" customFormat="1" ht="11" x14ac:dyDescent="0.25">
      <c r="A2493" s="247">
        <f t="shared" si="247"/>
        <v>77</v>
      </c>
      <c r="C2493" s="274" t="s">
        <v>3</v>
      </c>
      <c r="E2493" s="257"/>
      <c r="AI2493" s="252"/>
      <c r="AJ2493" s="252"/>
      <c r="AK2493" s="253"/>
      <c r="AL2493" s="254"/>
    </row>
    <row r="2494" spans="1:38" s="250" customFormat="1" ht="11" x14ac:dyDescent="0.25">
      <c r="A2494" s="247">
        <f t="shared" si="247"/>
        <v>78</v>
      </c>
      <c r="C2494" s="276" t="s">
        <v>2</v>
      </c>
      <c r="E2494" s="257" t="s">
        <v>0</v>
      </c>
      <c r="G2494" s="275">
        <f>ROUND('[3]Total Proposed Rate (GF)'!$R3221,5)</f>
        <v>1.223E-2</v>
      </c>
      <c r="I2494" s="275">
        <f>ROUND('[3]Total Proposed Rate (GF)'!$T3221,5)</f>
        <v>6.7549999999999999E-2</v>
      </c>
      <c r="K2494" s="275">
        <f>ROUND('[3]Total Proposed Rate (GF)'!$V3221,5)</f>
        <v>1.3350000000000001E-2</v>
      </c>
      <c r="M2494" s="275">
        <f>ROUND('[3]Total Proposed Rate (GF)'!$X3221,5)</f>
        <v>6.0000000000000002E-5</v>
      </c>
      <c r="O2494" s="275">
        <f>ROUND('[3]Total Proposed Rate (GF)'!$Z3221,5)</f>
        <v>5.1999999999999995E-4</v>
      </c>
      <c r="Q2494" s="275">
        <f>ROUND('[3]Total Proposed Rate (GF)'!$AB3221,5)</f>
        <v>5.1500000000000001E-3</v>
      </c>
      <c r="S2494" s="275">
        <f>ROUND('[3]Total Proposed Rate (GF)'!$AD3221,5)</f>
        <v>2.0000000000000002E-5</v>
      </c>
      <c r="U2494" s="275">
        <f>ROUND('[3]Total Proposed Rate (GF)'!$AF3221,5)</f>
        <v>0</v>
      </c>
      <c r="W2494" s="275">
        <f>ROUND('[3]Total Proposed Rate (GF)'!$AH3221,5)</f>
        <v>0</v>
      </c>
      <c r="Y2494" s="271">
        <f t="shared" ref="Y2494:Y2495" si="258">SUM(G2494:W2494)</f>
        <v>9.8880000000000023E-2</v>
      </c>
      <c r="AA2494" s="275">
        <f>ROUND('[3]Total Proposed Rate (GF)'!$AL3221,5)</f>
        <v>5.7999999999999996E-3</v>
      </c>
      <c r="AC2494" s="275">
        <f>ROUND('[3]Total Proposed Rate (GF)'!$AN3221,5)</f>
        <v>8.2129999999999995E-2</v>
      </c>
      <c r="AE2494" s="275">
        <f>ROUND('[3]Total Proposed Rate (GF)'!$AP3221,5)</f>
        <v>-8.0000000000000007E-5</v>
      </c>
      <c r="AG2494" s="273">
        <f t="shared" ref="AG2494:AG2495" si="259">SUM(Y2494:AE2494)</f>
        <v>0.18673000000000003</v>
      </c>
      <c r="AI2494" s="252"/>
      <c r="AJ2494" s="252"/>
      <c r="AK2494" s="253"/>
      <c r="AL2494" s="254"/>
    </row>
    <row r="2495" spans="1:38" s="250" customFormat="1" ht="11" x14ac:dyDescent="0.25">
      <c r="A2495" s="247">
        <f t="shared" si="247"/>
        <v>79</v>
      </c>
      <c r="C2495" s="276" t="s">
        <v>1</v>
      </c>
      <c r="E2495" s="257" t="s">
        <v>0</v>
      </c>
      <c r="G2495" s="275">
        <f>ROUND('[3]Total Proposed Rate (GF)'!$R3222,5)</f>
        <v>1.223E-2</v>
      </c>
      <c r="I2495" s="275">
        <f>ROUND('[3]Total Proposed Rate (GF)'!$T3222,5)</f>
        <v>6.7210000000000006E-2</v>
      </c>
      <c r="K2495" s="275">
        <f>ROUND('[3]Total Proposed Rate (GF)'!$V3222,5)</f>
        <v>1.3350000000000001E-2</v>
      </c>
      <c r="M2495" s="275">
        <f>ROUND('[3]Total Proposed Rate (GF)'!$X3222,5)</f>
        <v>6.0000000000000002E-5</v>
      </c>
      <c r="O2495" s="275">
        <f>ROUND('[3]Total Proposed Rate (GF)'!$Z3222,5)</f>
        <v>5.1999999999999995E-4</v>
      </c>
      <c r="Q2495" s="275">
        <f>ROUND('[3]Total Proposed Rate (GF)'!$AB3222,5)</f>
        <v>5.1500000000000001E-3</v>
      </c>
      <c r="S2495" s="275">
        <f>ROUND('[3]Total Proposed Rate (GF)'!$AD3222,5)</f>
        <v>2.0000000000000002E-5</v>
      </c>
      <c r="U2495" s="275">
        <f>ROUND('[3]Total Proposed Rate (GF)'!$AF3222,5)</f>
        <v>0</v>
      </c>
      <c r="W2495" s="275">
        <f>ROUND('[3]Total Proposed Rate (GF)'!$AH3222,5)</f>
        <v>0</v>
      </c>
      <c r="Y2495" s="271">
        <f t="shared" si="258"/>
        <v>9.854000000000003E-2</v>
      </c>
      <c r="AA2495" s="275">
        <f>ROUND('[3]Total Proposed Rate (GF)'!$AL3222,5)</f>
        <v>5.7999999999999996E-3</v>
      </c>
      <c r="AC2495" s="275">
        <f>ROUND('[3]Total Proposed Rate (GF)'!$AN3222,5)</f>
        <v>8.1769999999999995E-2</v>
      </c>
      <c r="AE2495" s="275">
        <f>ROUND('[3]Total Proposed Rate (GF)'!$AP3222,5)</f>
        <v>-8.0000000000000007E-5</v>
      </c>
      <c r="AG2495" s="273">
        <f t="shared" si="259"/>
        <v>0.18603000000000003</v>
      </c>
      <c r="AI2495" s="252"/>
      <c r="AJ2495" s="252"/>
      <c r="AK2495" s="253"/>
      <c r="AL2495" s="254"/>
    </row>
    <row r="2496" spans="1:38" ht="12.5" x14ac:dyDescent="0.3">
      <c r="A2496" s="88"/>
      <c r="C2496" s="231"/>
      <c r="E2496" s="75"/>
      <c r="AI2496" s="106"/>
      <c r="AJ2496" s="106"/>
    </row>
    <row r="2497" spans="1:36" x14ac:dyDescent="0.25">
      <c r="A2497" s="88">
        <f t="shared" ref="A2497:A2548" si="260">+A2496+1</f>
        <v>1</v>
      </c>
      <c r="C2497" s="232" t="s">
        <v>289</v>
      </c>
      <c r="D2497" s="233"/>
      <c r="E2497" s="233"/>
      <c r="AI2497" s="106"/>
      <c r="AJ2497" s="106"/>
    </row>
    <row r="2498" spans="1:36" ht="12.5" x14ac:dyDescent="0.3">
      <c r="A2498" s="88">
        <f t="shared" si="260"/>
        <v>2</v>
      </c>
      <c r="C2498" s="234" t="s">
        <v>288</v>
      </c>
      <c r="D2498" s="235"/>
      <c r="E2498" s="235"/>
      <c r="AI2498" s="106"/>
      <c r="AJ2498" s="106"/>
    </row>
    <row r="2499" spans="1:36" x14ac:dyDescent="0.25">
      <c r="A2499" s="88">
        <f t="shared" si="260"/>
        <v>3</v>
      </c>
      <c r="C2499" s="236" t="s">
        <v>22</v>
      </c>
      <c r="D2499" s="235"/>
      <c r="E2499" s="235"/>
      <c r="AI2499" s="106"/>
      <c r="AJ2499" s="106"/>
    </row>
    <row r="2500" spans="1:36" x14ac:dyDescent="0.25">
      <c r="A2500" s="88">
        <f t="shared" si="260"/>
        <v>4</v>
      </c>
      <c r="C2500" s="187" t="s">
        <v>2</v>
      </c>
      <c r="D2500" s="235"/>
      <c r="E2500" s="235"/>
      <c r="AI2500" s="106"/>
      <c r="AJ2500" s="106"/>
    </row>
    <row r="2501" spans="1:36" x14ac:dyDescent="0.25">
      <c r="A2501" s="88">
        <f t="shared" si="260"/>
        <v>5</v>
      </c>
      <c r="C2501" s="174" t="s">
        <v>35</v>
      </c>
      <c r="D2501" s="236"/>
      <c r="E2501" s="236" t="s">
        <v>19</v>
      </c>
      <c r="G2501" s="102">
        <f>'[3]Total Proposed Rate (GF)'!R3370</f>
        <v>0</v>
      </c>
      <c r="I2501" s="102">
        <f>'[3]Total Proposed Rate (GF)'!T3370</f>
        <v>76.709999999999994</v>
      </c>
      <c r="K2501" s="102">
        <f>'[3]Total Proposed Rate (GF)'!V3370</f>
        <v>0</v>
      </c>
      <c r="M2501" s="102">
        <f>'[3]Total Proposed Rate (GF)'!X3370</f>
        <v>0</v>
      </c>
      <c r="O2501" s="102">
        <f>'[3]Total Proposed Rate (GF)'!Z3370</f>
        <v>0</v>
      </c>
      <c r="Q2501" s="102">
        <f>'[3]Total Proposed Rate (GF)'!AB3370</f>
        <v>0</v>
      </c>
      <c r="S2501" s="102">
        <f>'[3]Total Proposed Rate (GF)'!AD3370</f>
        <v>0</v>
      </c>
      <c r="U2501" s="102">
        <f>'[3]Total Proposed Rate (GF)'!AF3370</f>
        <v>0</v>
      </c>
      <c r="W2501" s="102">
        <f>'[3]Total Proposed Rate (GF)'!AH3370</f>
        <v>0</v>
      </c>
      <c r="Y2501" s="103">
        <f>SUM(G2501:W2501)</f>
        <v>76.709999999999994</v>
      </c>
      <c r="AA2501" s="102">
        <f>'[3]Total Proposed Rate (GF)'!AL3370</f>
        <v>0</v>
      </c>
      <c r="AC2501" s="102">
        <f>'[3]Total Proposed Rate (GF)'!AN3370</f>
        <v>0</v>
      </c>
      <c r="AE2501" s="102">
        <f>'[3]Total Proposed Rate (GF)'!AP3370</f>
        <v>0</v>
      </c>
      <c r="AG2501" s="102">
        <f t="shared" ref="AG2501:AG2504" si="261">SUM(Y2501:AE2501)</f>
        <v>76.709999999999994</v>
      </c>
      <c r="AI2501" s="106"/>
      <c r="AJ2501" s="106"/>
    </row>
    <row r="2502" spans="1:36" x14ac:dyDescent="0.25">
      <c r="A2502" s="88">
        <f t="shared" si="260"/>
        <v>6</v>
      </c>
      <c r="C2502" s="174" t="s">
        <v>34</v>
      </c>
      <c r="D2502" s="236"/>
      <c r="E2502" s="236" t="s">
        <v>19</v>
      </c>
      <c r="G2502" s="102">
        <f>'[3]Total Proposed Rate (GF)'!R3371</f>
        <v>0</v>
      </c>
      <c r="I2502" s="102">
        <f>'[3]Total Proposed Rate (GF)'!T3371</f>
        <v>76.709999999999994</v>
      </c>
      <c r="K2502" s="102">
        <f>'[3]Total Proposed Rate (GF)'!V3371</f>
        <v>0</v>
      </c>
      <c r="M2502" s="102">
        <f>'[3]Total Proposed Rate (GF)'!X3371</f>
        <v>0</v>
      </c>
      <c r="O2502" s="102">
        <f>'[3]Total Proposed Rate (GF)'!Z3371</f>
        <v>0</v>
      </c>
      <c r="Q2502" s="102">
        <f>'[3]Total Proposed Rate (GF)'!AB3371</f>
        <v>0</v>
      </c>
      <c r="S2502" s="102">
        <f>'[3]Total Proposed Rate (GF)'!AD3371</f>
        <v>0</v>
      </c>
      <c r="U2502" s="102">
        <f>'[3]Total Proposed Rate (GF)'!AF3371</f>
        <v>0</v>
      </c>
      <c r="W2502" s="102">
        <f>'[3]Total Proposed Rate (GF)'!AH3371</f>
        <v>0</v>
      </c>
      <c r="Y2502" s="103">
        <f>SUM(G2502:W2502)</f>
        <v>76.709999999999994</v>
      </c>
      <c r="AA2502" s="102">
        <f>'[3]Total Proposed Rate (GF)'!AL3371</f>
        <v>0</v>
      </c>
      <c r="AC2502" s="102">
        <f>'[3]Total Proposed Rate (GF)'!AN3371</f>
        <v>0</v>
      </c>
      <c r="AE2502" s="102">
        <f>'[3]Total Proposed Rate (GF)'!AP3371</f>
        <v>0</v>
      </c>
      <c r="AG2502" s="102">
        <f t="shared" si="261"/>
        <v>76.709999999999994</v>
      </c>
      <c r="AI2502" s="106"/>
      <c r="AJ2502" s="106"/>
    </row>
    <row r="2503" spans="1:36" x14ac:dyDescent="0.25">
      <c r="A2503" s="88">
        <f t="shared" si="260"/>
        <v>7</v>
      </c>
      <c r="C2503" s="174" t="s">
        <v>33</v>
      </c>
      <c r="D2503" s="236"/>
      <c r="E2503" s="236" t="s">
        <v>19</v>
      </c>
      <c r="G2503" s="102">
        <f>'[3]Total Proposed Rate (GF)'!R3372</f>
        <v>0</v>
      </c>
      <c r="I2503" s="102">
        <f>'[3]Total Proposed Rate (GF)'!T3372</f>
        <v>76.709999999999994</v>
      </c>
      <c r="K2503" s="102">
        <f>'[3]Total Proposed Rate (GF)'!V3372</f>
        <v>0</v>
      </c>
      <c r="M2503" s="102">
        <f>'[3]Total Proposed Rate (GF)'!X3372</f>
        <v>0</v>
      </c>
      <c r="O2503" s="102">
        <f>'[3]Total Proposed Rate (GF)'!Z3372</f>
        <v>0</v>
      </c>
      <c r="Q2503" s="102">
        <f>'[3]Total Proposed Rate (GF)'!AB3372</f>
        <v>0</v>
      </c>
      <c r="S2503" s="102">
        <f>'[3]Total Proposed Rate (GF)'!AD3372</f>
        <v>0</v>
      </c>
      <c r="U2503" s="102">
        <f>'[3]Total Proposed Rate (GF)'!AF3372</f>
        <v>0</v>
      </c>
      <c r="W2503" s="102">
        <f>'[3]Total Proposed Rate (GF)'!AH3372</f>
        <v>0</v>
      </c>
      <c r="Y2503" s="103">
        <f>SUM(G2503:W2503)</f>
        <v>76.709999999999994</v>
      </c>
      <c r="AA2503" s="102">
        <f>'[3]Total Proposed Rate (GF)'!AL3372</f>
        <v>0</v>
      </c>
      <c r="AC2503" s="102">
        <f>'[3]Total Proposed Rate (GF)'!AN3372</f>
        <v>0</v>
      </c>
      <c r="AE2503" s="102">
        <f>'[3]Total Proposed Rate (GF)'!AP3372</f>
        <v>0</v>
      </c>
      <c r="AG2503" s="102">
        <f t="shared" si="261"/>
        <v>76.709999999999994</v>
      </c>
      <c r="AI2503" s="106"/>
      <c r="AJ2503" s="106"/>
    </row>
    <row r="2504" spans="1:36" x14ac:dyDescent="0.25">
      <c r="A2504" s="88">
        <f t="shared" si="260"/>
        <v>8</v>
      </c>
      <c r="C2504" s="174" t="s">
        <v>32</v>
      </c>
      <c r="D2504" s="236"/>
      <c r="E2504" s="236" t="s">
        <v>19</v>
      </c>
      <c r="G2504" s="102">
        <f>'[3]Total Proposed Rate (GF)'!R3373</f>
        <v>0</v>
      </c>
      <c r="I2504" s="102">
        <f>'[3]Total Proposed Rate (GF)'!T3373</f>
        <v>76.709999999999994</v>
      </c>
      <c r="K2504" s="102">
        <f>'[3]Total Proposed Rate (GF)'!V3373</f>
        <v>0</v>
      </c>
      <c r="M2504" s="102">
        <f>'[3]Total Proposed Rate (GF)'!X3373</f>
        <v>0</v>
      </c>
      <c r="O2504" s="102">
        <f>'[3]Total Proposed Rate (GF)'!Z3373</f>
        <v>0</v>
      </c>
      <c r="Q2504" s="102">
        <f>'[3]Total Proposed Rate (GF)'!AB3373</f>
        <v>0</v>
      </c>
      <c r="S2504" s="102">
        <f>'[3]Total Proposed Rate (GF)'!AD3373</f>
        <v>0</v>
      </c>
      <c r="U2504" s="102">
        <f>'[3]Total Proposed Rate (GF)'!AF3373</f>
        <v>0</v>
      </c>
      <c r="W2504" s="102">
        <f>'[3]Total Proposed Rate (GF)'!AH3373</f>
        <v>0</v>
      </c>
      <c r="Y2504" s="103">
        <f>SUM(G2504:W2504)</f>
        <v>76.709999999999994</v>
      </c>
      <c r="AA2504" s="102">
        <f>'[3]Total Proposed Rate (GF)'!AL3373</f>
        <v>0</v>
      </c>
      <c r="AC2504" s="102">
        <f>'[3]Total Proposed Rate (GF)'!AN3373</f>
        <v>0</v>
      </c>
      <c r="AE2504" s="102">
        <f>'[3]Total Proposed Rate (GF)'!AP3373</f>
        <v>0</v>
      </c>
      <c r="AG2504" s="102">
        <f t="shared" si="261"/>
        <v>76.709999999999994</v>
      </c>
      <c r="AI2504" s="106"/>
      <c r="AJ2504" s="106"/>
    </row>
    <row r="2505" spans="1:36" x14ac:dyDescent="0.25">
      <c r="A2505" s="88">
        <f t="shared" si="260"/>
        <v>9</v>
      </c>
      <c r="C2505" s="173" t="s">
        <v>1</v>
      </c>
      <c r="D2505" s="236"/>
      <c r="E2505" s="236"/>
      <c r="AG2505" s="102"/>
      <c r="AI2505" s="106"/>
      <c r="AJ2505" s="106"/>
    </row>
    <row r="2506" spans="1:36" x14ac:dyDescent="0.25">
      <c r="A2506" s="88">
        <f t="shared" si="260"/>
        <v>10</v>
      </c>
      <c r="C2506" s="174" t="s">
        <v>35</v>
      </c>
      <c r="D2506" s="236"/>
      <c r="E2506" s="236" t="s">
        <v>19</v>
      </c>
      <c r="G2506" s="102">
        <f>'[3]Total Proposed Rate (GF)'!R3375</f>
        <v>0</v>
      </c>
      <c r="I2506" s="102">
        <f>'[3]Total Proposed Rate (GF)'!T3375</f>
        <v>101.44</v>
      </c>
      <c r="K2506" s="102">
        <f>'[3]Total Proposed Rate (GF)'!V3375</f>
        <v>0</v>
      </c>
      <c r="M2506" s="102">
        <f>'[3]Total Proposed Rate (GF)'!X3375</f>
        <v>0</v>
      </c>
      <c r="O2506" s="102">
        <f>'[3]Total Proposed Rate (GF)'!Z3375</f>
        <v>0</v>
      </c>
      <c r="Q2506" s="102">
        <f>'[3]Total Proposed Rate (GF)'!AB3375</f>
        <v>0</v>
      </c>
      <c r="S2506" s="102">
        <f>'[3]Total Proposed Rate (GF)'!AD3375</f>
        <v>0</v>
      </c>
      <c r="U2506" s="102">
        <f>'[3]Total Proposed Rate (GF)'!AF3375</f>
        <v>0</v>
      </c>
      <c r="W2506" s="102">
        <f>'[3]Total Proposed Rate (GF)'!AH3375</f>
        <v>0</v>
      </c>
      <c r="Y2506" s="103">
        <f>SUM(G2506:W2506)</f>
        <v>101.44</v>
      </c>
      <c r="AA2506" s="102">
        <f>'[3]Total Proposed Rate (GF)'!AL3375</f>
        <v>0</v>
      </c>
      <c r="AC2506" s="102">
        <f>'[3]Total Proposed Rate (GF)'!AN3375</f>
        <v>0</v>
      </c>
      <c r="AE2506" s="102">
        <f>'[3]Total Proposed Rate (GF)'!AP3375</f>
        <v>0</v>
      </c>
      <c r="AG2506" s="102">
        <f t="shared" ref="AG2506:AG2509" si="262">SUM(Y2506:AE2506)</f>
        <v>101.44</v>
      </c>
      <c r="AI2506" s="106"/>
      <c r="AJ2506" s="106"/>
    </row>
    <row r="2507" spans="1:36" x14ac:dyDescent="0.25">
      <c r="A2507" s="88">
        <f t="shared" si="260"/>
        <v>11</v>
      </c>
      <c r="C2507" s="174" t="s">
        <v>34</v>
      </c>
      <c r="D2507" s="236"/>
      <c r="E2507" s="236" t="s">
        <v>19</v>
      </c>
      <c r="G2507" s="102">
        <f>'[3]Total Proposed Rate (GF)'!R3376</f>
        <v>0</v>
      </c>
      <c r="I2507" s="102">
        <f>'[3]Total Proposed Rate (GF)'!T3376</f>
        <v>101.44</v>
      </c>
      <c r="K2507" s="102">
        <f>'[3]Total Proposed Rate (GF)'!V3376</f>
        <v>0</v>
      </c>
      <c r="M2507" s="102">
        <f>'[3]Total Proposed Rate (GF)'!X3376</f>
        <v>0</v>
      </c>
      <c r="O2507" s="102">
        <f>'[3]Total Proposed Rate (GF)'!Z3376</f>
        <v>0</v>
      </c>
      <c r="Q2507" s="102">
        <f>'[3]Total Proposed Rate (GF)'!AB3376</f>
        <v>0</v>
      </c>
      <c r="S2507" s="102">
        <f>'[3]Total Proposed Rate (GF)'!AD3376</f>
        <v>0</v>
      </c>
      <c r="U2507" s="102">
        <f>'[3]Total Proposed Rate (GF)'!AF3376</f>
        <v>0</v>
      </c>
      <c r="W2507" s="102">
        <f>'[3]Total Proposed Rate (GF)'!AH3376</f>
        <v>0</v>
      </c>
      <c r="Y2507" s="103">
        <f>SUM(G2507:W2507)</f>
        <v>101.44</v>
      </c>
      <c r="AA2507" s="102">
        <f>'[3]Total Proposed Rate (GF)'!AL3376</f>
        <v>0</v>
      </c>
      <c r="AC2507" s="102">
        <f>'[3]Total Proposed Rate (GF)'!AN3376</f>
        <v>0</v>
      </c>
      <c r="AE2507" s="102">
        <f>'[3]Total Proposed Rate (GF)'!AP3376</f>
        <v>0</v>
      </c>
      <c r="AG2507" s="102">
        <f t="shared" si="262"/>
        <v>101.44</v>
      </c>
      <c r="AI2507" s="106"/>
      <c r="AJ2507" s="106"/>
    </row>
    <row r="2508" spans="1:36" x14ac:dyDescent="0.25">
      <c r="A2508" s="88">
        <f t="shared" si="260"/>
        <v>12</v>
      </c>
      <c r="C2508" s="174" t="s">
        <v>33</v>
      </c>
      <c r="D2508" s="236"/>
      <c r="E2508" s="236" t="s">
        <v>19</v>
      </c>
      <c r="G2508" s="102">
        <f>'[3]Total Proposed Rate (GF)'!R3377</f>
        <v>0</v>
      </c>
      <c r="I2508" s="102">
        <f>'[3]Total Proposed Rate (GF)'!T3377</f>
        <v>101.44</v>
      </c>
      <c r="K2508" s="102">
        <f>'[3]Total Proposed Rate (GF)'!V3377</f>
        <v>0</v>
      </c>
      <c r="M2508" s="102">
        <f>'[3]Total Proposed Rate (GF)'!X3377</f>
        <v>0</v>
      </c>
      <c r="O2508" s="102">
        <f>'[3]Total Proposed Rate (GF)'!Z3377</f>
        <v>0</v>
      </c>
      <c r="Q2508" s="102">
        <f>'[3]Total Proposed Rate (GF)'!AB3377</f>
        <v>0</v>
      </c>
      <c r="S2508" s="102">
        <f>'[3]Total Proposed Rate (GF)'!AD3377</f>
        <v>0</v>
      </c>
      <c r="U2508" s="102">
        <f>'[3]Total Proposed Rate (GF)'!AF3377</f>
        <v>0</v>
      </c>
      <c r="W2508" s="102">
        <f>'[3]Total Proposed Rate (GF)'!AH3377</f>
        <v>0</v>
      </c>
      <c r="Y2508" s="103">
        <f>SUM(G2508:W2508)</f>
        <v>101.44</v>
      </c>
      <c r="AA2508" s="102">
        <f>'[3]Total Proposed Rate (GF)'!AL3377</f>
        <v>0</v>
      </c>
      <c r="AC2508" s="102">
        <f>'[3]Total Proposed Rate (GF)'!AN3377</f>
        <v>0</v>
      </c>
      <c r="AE2508" s="102">
        <f>'[3]Total Proposed Rate (GF)'!AP3377</f>
        <v>0</v>
      </c>
      <c r="AG2508" s="102">
        <f t="shared" si="262"/>
        <v>101.44</v>
      </c>
      <c r="AI2508" s="106"/>
      <c r="AJ2508" s="106"/>
    </row>
    <row r="2509" spans="1:36" x14ac:dyDescent="0.25">
      <c r="A2509" s="88">
        <f t="shared" si="260"/>
        <v>13</v>
      </c>
      <c r="C2509" s="174" t="s">
        <v>32</v>
      </c>
      <c r="D2509" s="236"/>
      <c r="E2509" s="236" t="s">
        <v>19</v>
      </c>
      <c r="G2509" s="102">
        <f>'[3]Total Proposed Rate (GF)'!R3378</f>
        <v>0</v>
      </c>
      <c r="I2509" s="102">
        <f>'[3]Total Proposed Rate (GF)'!T3378</f>
        <v>101.44</v>
      </c>
      <c r="K2509" s="102">
        <f>'[3]Total Proposed Rate (GF)'!V3378</f>
        <v>0</v>
      </c>
      <c r="M2509" s="102">
        <f>'[3]Total Proposed Rate (GF)'!X3378</f>
        <v>0</v>
      </c>
      <c r="O2509" s="102">
        <f>'[3]Total Proposed Rate (GF)'!Z3378</f>
        <v>0</v>
      </c>
      <c r="Q2509" s="102">
        <f>'[3]Total Proposed Rate (GF)'!AB3378</f>
        <v>0</v>
      </c>
      <c r="S2509" s="102">
        <f>'[3]Total Proposed Rate (GF)'!AD3378</f>
        <v>0</v>
      </c>
      <c r="U2509" s="102">
        <f>'[3]Total Proposed Rate (GF)'!AF3378</f>
        <v>0</v>
      </c>
      <c r="W2509" s="102">
        <f>'[3]Total Proposed Rate (GF)'!AH3378</f>
        <v>0</v>
      </c>
      <c r="Y2509" s="103">
        <f>SUM(G2509:W2509)</f>
        <v>101.44</v>
      </c>
      <c r="AA2509" s="102">
        <f>'[3]Total Proposed Rate (GF)'!AL3378</f>
        <v>0</v>
      </c>
      <c r="AC2509" s="102">
        <f>'[3]Total Proposed Rate (GF)'!AN3378</f>
        <v>0</v>
      </c>
      <c r="AE2509" s="102">
        <f>'[3]Total Proposed Rate (GF)'!AP3378</f>
        <v>0</v>
      </c>
      <c r="AG2509" s="102">
        <f t="shared" si="262"/>
        <v>101.44</v>
      </c>
      <c r="AI2509" s="106"/>
      <c r="AJ2509" s="106"/>
    </row>
    <row r="2510" spans="1:36" x14ac:dyDescent="0.25">
      <c r="A2510" s="88">
        <f t="shared" si="260"/>
        <v>14</v>
      </c>
      <c r="C2510" s="237" t="s">
        <v>29</v>
      </c>
      <c r="D2510" s="236"/>
      <c r="E2510" s="236"/>
      <c r="AG2510" s="102"/>
      <c r="AI2510" s="106"/>
      <c r="AJ2510" s="106"/>
    </row>
    <row r="2511" spans="1:36" x14ac:dyDescent="0.25">
      <c r="A2511" s="88">
        <f t="shared" si="260"/>
        <v>15</v>
      </c>
      <c r="C2511" s="174" t="s">
        <v>2</v>
      </c>
      <c r="D2511" s="236"/>
      <c r="E2511" s="236" t="s">
        <v>10</v>
      </c>
      <c r="G2511" s="102">
        <f>'[3]Total Proposed Rate (GF)'!R3380</f>
        <v>0</v>
      </c>
      <c r="I2511" s="102">
        <f>'[3]Total Proposed Rate (GF)'!T3380</f>
        <v>0</v>
      </c>
      <c r="K2511" s="102">
        <f>'[3]Total Proposed Rate (GF)'!V3380</f>
        <v>0</v>
      </c>
      <c r="M2511" s="102">
        <f>'[3]Total Proposed Rate (GF)'!X3380</f>
        <v>0</v>
      </c>
      <c r="O2511" s="102">
        <f>'[3]Total Proposed Rate (GF)'!Z3380</f>
        <v>0</v>
      </c>
      <c r="Q2511" s="102">
        <f>'[3]Total Proposed Rate (GF)'!AB3380</f>
        <v>0</v>
      </c>
      <c r="S2511" s="102">
        <f>'[3]Total Proposed Rate (GF)'!AD3380</f>
        <v>0</v>
      </c>
      <c r="U2511" s="102">
        <f>'[3]Total Proposed Rate (GF)'!AF3380</f>
        <v>0</v>
      </c>
      <c r="W2511" s="102">
        <f>'[3]Total Proposed Rate (GF)'!AH3380</f>
        <v>0</v>
      </c>
      <c r="Y2511" s="103">
        <f>SUM(G2511:W2511)</f>
        <v>0</v>
      </c>
      <c r="AA2511" s="102">
        <f>'[3]Total Proposed Rate (GF)'!AL3380</f>
        <v>0</v>
      </c>
      <c r="AC2511" s="102">
        <f>'[3]Total Proposed Rate (GF)'!AN3380</f>
        <v>0</v>
      </c>
      <c r="AE2511" s="102">
        <f>'[3]Total Proposed Rate (GF)'!AP3380</f>
        <v>0</v>
      </c>
      <c r="AG2511" s="102">
        <f t="shared" ref="AG2511:AG2512" si="263">SUM(Y2511:AE2511)</f>
        <v>0</v>
      </c>
      <c r="AI2511" s="106"/>
      <c r="AJ2511" s="106"/>
    </row>
    <row r="2512" spans="1:36" x14ac:dyDescent="0.25">
      <c r="A2512" s="88">
        <f t="shared" si="260"/>
        <v>16</v>
      </c>
      <c r="C2512" s="174" t="s">
        <v>1</v>
      </c>
      <c r="D2512" s="236"/>
      <c r="E2512" s="236" t="s">
        <v>10</v>
      </c>
      <c r="G2512" s="102">
        <f>'[3]Total Proposed Rate (GF)'!R3381</f>
        <v>0</v>
      </c>
      <c r="I2512" s="102">
        <f>'[3]Total Proposed Rate (GF)'!T3381</f>
        <v>0</v>
      </c>
      <c r="K2512" s="102">
        <f>'[3]Total Proposed Rate (GF)'!V3381</f>
        <v>0</v>
      </c>
      <c r="M2512" s="102">
        <f>'[3]Total Proposed Rate (GF)'!X3381</f>
        <v>0</v>
      </c>
      <c r="O2512" s="102">
        <f>'[3]Total Proposed Rate (GF)'!Z3381</f>
        <v>0</v>
      </c>
      <c r="Q2512" s="102">
        <f>'[3]Total Proposed Rate (GF)'!AB3381</f>
        <v>0</v>
      </c>
      <c r="S2512" s="102">
        <f>'[3]Total Proposed Rate (GF)'!AD3381</f>
        <v>0</v>
      </c>
      <c r="U2512" s="102">
        <f>'[3]Total Proposed Rate (GF)'!AF3381</f>
        <v>0</v>
      </c>
      <c r="W2512" s="102">
        <f>'[3]Total Proposed Rate (GF)'!AH3381</f>
        <v>0</v>
      </c>
      <c r="Y2512" s="103">
        <f>SUM(G2512:W2512)</f>
        <v>0</v>
      </c>
      <c r="AA2512" s="102">
        <f>'[3]Total Proposed Rate (GF)'!AL3381</f>
        <v>0</v>
      </c>
      <c r="AC2512" s="102">
        <f>'[3]Total Proposed Rate (GF)'!AN3381</f>
        <v>0</v>
      </c>
      <c r="AE2512" s="102">
        <f>'[3]Total Proposed Rate (GF)'!AP3381</f>
        <v>0</v>
      </c>
      <c r="AG2512" s="102">
        <f t="shared" si="263"/>
        <v>0</v>
      </c>
      <c r="AI2512" s="106"/>
      <c r="AJ2512" s="106"/>
    </row>
    <row r="2513" spans="1:36" x14ac:dyDescent="0.25">
      <c r="A2513" s="88">
        <f t="shared" si="260"/>
        <v>17</v>
      </c>
      <c r="C2513" s="237" t="s">
        <v>28</v>
      </c>
      <c r="D2513" s="238"/>
      <c r="E2513" s="236"/>
      <c r="AG2513" s="102"/>
      <c r="AI2513" s="106"/>
      <c r="AJ2513" s="106"/>
    </row>
    <row r="2514" spans="1:36" x14ac:dyDescent="0.25">
      <c r="A2514" s="88">
        <f t="shared" si="260"/>
        <v>18</v>
      </c>
      <c r="C2514" s="173" t="s">
        <v>6</v>
      </c>
      <c r="D2514" s="238"/>
      <c r="E2514" s="236"/>
      <c r="AG2514" s="102"/>
      <c r="AI2514" s="106"/>
      <c r="AJ2514" s="106"/>
    </row>
    <row r="2515" spans="1:36" x14ac:dyDescent="0.25">
      <c r="A2515" s="88">
        <f t="shared" si="260"/>
        <v>19</v>
      </c>
      <c r="C2515" s="174" t="s">
        <v>2</v>
      </c>
      <c r="D2515" s="238"/>
      <c r="E2515" s="236" t="s">
        <v>10</v>
      </c>
      <c r="G2515" s="102">
        <f>'[3]Total Proposed Rate (GF)'!R3387</f>
        <v>0</v>
      </c>
      <c r="H2515" s="102"/>
      <c r="I2515" s="102">
        <f>'[3]Total Proposed Rate (GF)'!T3387</f>
        <v>0</v>
      </c>
      <c r="J2515" s="102"/>
      <c r="K2515" s="102">
        <f>'[3]Total Proposed Rate (GF)'!V3387</f>
        <v>0</v>
      </c>
      <c r="L2515" s="102"/>
      <c r="M2515" s="102">
        <f>'[3]Total Proposed Rate (GF)'!X3387</f>
        <v>0</v>
      </c>
      <c r="N2515" s="102"/>
      <c r="O2515" s="102">
        <f>'[3]Total Proposed Rate (GF)'!Z3387</f>
        <v>0</v>
      </c>
      <c r="P2515" s="102"/>
      <c r="Q2515" s="102">
        <f>'[3]Total Proposed Rate (GF)'!AB3387</f>
        <v>0</v>
      </c>
      <c r="R2515" s="102"/>
      <c r="S2515" s="102">
        <f>'[3]Total Proposed Rate (GF)'!AD3387</f>
        <v>0</v>
      </c>
      <c r="T2515" s="102"/>
      <c r="U2515" s="102">
        <f>'[3]Total Proposed Rate (GF)'!AF3387</f>
        <v>0</v>
      </c>
      <c r="V2515" s="102"/>
      <c r="W2515" s="102">
        <f>'[3]Total Proposed Rate (GF)'!AH3387</f>
        <v>0</v>
      </c>
      <c r="Y2515" s="103">
        <f>SUM(G2515:W2515)</f>
        <v>0</v>
      </c>
      <c r="AA2515" s="102">
        <f>'[3]Total Proposed Rate (GF)'!AL3387</f>
        <v>0</v>
      </c>
      <c r="AB2515" s="102"/>
      <c r="AC2515" s="102">
        <f>'[3]Total Proposed Rate (GF)'!AN3387</f>
        <v>0</v>
      </c>
      <c r="AD2515" s="102"/>
      <c r="AE2515" s="102">
        <f>'[3]Total Proposed Rate (GF)'!AP3387</f>
        <v>0</v>
      </c>
      <c r="AG2515" s="102">
        <f t="shared" ref="AG2515:AG2516" si="264">SUM(Y2515:AE2515)</f>
        <v>0</v>
      </c>
      <c r="AI2515" s="106"/>
      <c r="AJ2515" s="106"/>
    </row>
    <row r="2516" spans="1:36" x14ac:dyDescent="0.25">
      <c r="A2516" s="88">
        <f t="shared" si="260"/>
        <v>20</v>
      </c>
      <c r="C2516" s="174" t="s">
        <v>1</v>
      </c>
      <c r="D2516" s="238"/>
      <c r="E2516" s="236" t="s">
        <v>10</v>
      </c>
      <c r="G2516" s="102">
        <f>'[3]Total Proposed Rate (GF)'!R3388</f>
        <v>0</v>
      </c>
      <c r="H2516" s="102"/>
      <c r="I2516" s="102">
        <f>'[3]Total Proposed Rate (GF)'!T3388</f>
        <v>0</v>
      </c>
      <c r="J2516" s="102"/>
      <c r="K2516" s="102">
        <f>'[3]Total Proposed Rate (GF)'!V3388</f>
        <v>0</v>
      </c>
      <c r="L2516" s="102"/>
      <c r="M2516" s="102">
        <f>'[3]Total Proposed Rate (GF)'!X3388</f>
        <v>0</v>
      </c>
      <c r="N2516" s="102"/>
      <c r="O2516" s="102">
        <f>'[3]Total Proposed Rate (GF)'!Z3388</f>
        <v>0</v>
      </c>
      <c r="P2516" s="102"/>
      <c r="Q2516" s="102">
        <f>'[3]Total Proposed Rate (GF)'!AB3388</f>
        <v>0</v>
      </c>
      <c r="R2516" s="102"/>
      <c r="S2516" s="102">
        <f>'[3]Total Proposed Rate (GF)'!AD3388</f>
        <v>0</v>
      </c>
      <c r="T2516" s="102"/>
      <c r="U2516" s="102">
        <f>'[3]Total Proposed Rate (GF)'!AF3388</f>
        <v>0</v>
      </c>
      <c r="V2516" s="102"/>
      <c r="W2516" s="102">
        <f>'[3]Total Proposed Rate (GF)'!AH3388</f>
        <v>0</v>
      </c>
      <c r="Y2516" s="103">
        <f>SUM(G2516:W2516)</f>
        <v>0</v>
      </c>
      <c r="AA2516" s="102">
        <f>'[3]Total Proposed Rate (GF)'!AL3388</f>
        <v>0</v>
      </c>
      <c r="AB2516" s="102"/>
      <c r="AC2516" s="102">
        <f>'[3]Total Proposed Rate (GF)'!AN3388</f>
        <v>0</v>
      </c>
      <c r="AD2516" s="102"/>
      <c r="AE2516" s="102">
        <f>'[3]Total Proposed Rate (GF)'!AP3388</f>
        <v>0</v>
      </c>
      <c r="AG2516" s="102">
        <f t="shared" si="264"/>
        <v>0</v>
      </c>
      <c r="AI2516" s="106"/>
      <c r="AJ2516" s="106"/>
    </row>
    <row r="2517" spans="1:36" x14ac:dyDescent="0.25">
      <c r="A2517" s="88">
        <f t="shared" si="260"/>
        <v>21</v>
      </c>
      <c r="C2517" s="173" t="s">
        <v>5</v>
      </c>
      <c r="D2517" s="238"/>
      <c r="E2517" s="236"/>
      <c r="G2517" s="102"/>
      <c r="H2517" s="102"/>
      <c r="I2517" s="102"/>
      <c r="J2517" s="102"/>
      <c r="K2517" s="102"/>
      <c r="L2517" s="102"/>
      <c r="M2517" s="102"/>
      <c r="N2517" s="102"/>
      <c r="O2517" s="102"/>
      <c r="P2517" s="102"/>
      <c r="Q2517" s="102"/>
      <c r="R2517" s="102"/>
      <c r="S2517" s="102"/>
      <c r="T2517" s="102"/>
      <c r="U2517" s="102"/>
      <c r="V2517" s="102"/>
      <c r="W2517" s="102"/>
      <c r="AA2517" s="102"/>
      <c r="AB2517" s="102"/>
      <c r="AC2517" s="102"/>
      <c r="AD2517" s="102"/>
      <c r="AE2517" s="102"/>
      <c r="AG2517" s="102"/>
      <c r="AI2517" s="106"/>
      <c r="AJ2517" s="106"/>
    </row>
    <row r="2518" spans="1:36" x14ac:dyDescent="0.25">
      <c r="A2518" s="88">
        <f t="shared" si="260"/>
        <v>22</v>
      </c>
      <c r="C2518" s="174" t="s">
        <v>2</v>
      </c>
      <c r="D2518" s="238"/>
      <c r="E2518" s="236" t="s">
        <v>10</v>
      </c>
      <c r="G2518" s="102">
        <f>'[3]Total Proposed Rate (GF)'!R3390</f>
        <v>0</v>
      </c>
      <c r="H2518" s="102"/>
      <c r="I2518" s="102">
        <f>'[3]Total Proposed Rate (GF)'!T3390</f>
        <v>0</v>
      </c>
      <c r="J2518" s="102"/>
      <c r="K2518" s="102">
        <f>'[3]Total Proposed Rate (GF)'!V3390</f>
        <v>0</v>
      </c>
      <c r="L2518" s="102"/>
      <c r="M2518" s="102">
        <f>'[3]Total Proposed Rate (GF)'!X3390</f>
        <v>0</v>
      </c>
      <c r="N2518" s="102"/>
      <c r="O2518" s="102">
        <f>'[3]Total Proposed Rate (GF)'!Z3390</f>
        <v>0</v>
      </c>
      <c r="P2518" s="102"/>
      <c r="Q2518" s="102">
        <f>'[3]Total Proposed Rate (GF)'!AB3390</f>
        <v>0</v>
      </c>
      <c r="R2518" s="102"/>
      <c r="S2518" s="102">
        <f>'[3]Total Proposed Rate (GF)'!AD3390</f>
        <v>0</v>
      </c>
      <c r="T2518" s="102"/>
      <c r="U2518" s="102">
        <f>'[3]Total Proposed Rate (GF)'!AF3390</f>
        <v>0</v>
      </c>
      <c r="V2518" s="102"/>
      <c r="W2518" s="102">
        <f>'[3]Total Proposed Rate (GF)'!AH3390</f>
        <v>0</v>
      </c>
      <c r="Y2518" s="103">
        <f>SUM(G2518:W2518)</f>
        <v>0</v>
      </c>
      <c r="AA2518" s="102">
        <f>'[3]Total Proposed Rate (GF)'!AL3390</f>
        <v>0</v>
      </c>
      <c r="AB2518" s="102"/>
      <c r="AC2518" s="102">
        <f>'[3]Total Proposed Rate (GF)'!AN3390</f>
        <v>0</v>
      </c>
      <c r="AD2518" s="102"/>
      <c r="AE2518" s="102">
        <f>'[3]Total Proposed Rate (GF)'!AP3390</f>
        <v>0</v>
      </c>
      <c r="AG2518" s="102">
        <f t="shared" ref="AG2518:AG2519" si="265">SUM(Y2518:AE2518)</f>
        <v>0</v>
      </c>
      <c r="AI2518" s="106"/>
      <c r="AJ2518" s="106"/>
    </row>
    <row r="2519" spans="1:36" x14ac:dyDescent="0.25">
      <c r="A2519" s="88">
        <f t="shared" si="260"/>
        <v>23</v>
      </c>
      <c r="C2519" s="174" t="s">
        <v>1</v>
      </c>
      <c r="D2519" s="238"/>
      <c r="E2519" s="236" t="s">
        <v>10</v>
      </c>
      <c r="G2519" s="102">
        <f>'[3]Total Proposed Rate (GF)'!R3391</f>
        <v>0</v>
      </c>
      <c r="H2519" s="102"/>
      <c r="I2519" s="102">
        <f>'[3]Total Proposed Rate (GF)'!T3391</f>
        <v>0</v>
      </c>
      <c r="J2519" s="102"/>
      <c r="K2519" s="102">
        <f>'[3]Total Proposed Rate (GF)'!V3391</f>
        <v>0</v>
      </c>
      <c r="L2519" s="102"/>
      <c r="M2519" s="102">
        <f>'[3]Total Proposed Rate (GF)'!X3391</f>
        <v>0</v>
      </c>
      <c r="N2519" s="102"/>
      <c r="O2519" s="102">
        <f>'[3]Total Proposed Rate (GF)'!Z3391</f>
        <v>0</v>
      </c>
      <c r="P2519" s="102"/>
      <c r="Q2519" s="102">
        <f>'[3]Total Proposed Rate (GF)'!AB3391</f>
        <v>0</v>
      </c>
      <c r="R2519" s="102"/>
      <c r="S2519" s="102">
        <f>'[3]Total Proposed Rate (GF)'!AD3391</f>
        <v>0</v>
      </c>
      <c r="T2519" s="102"/>
      <c r="U2519" s="102">
        <f>'[3]Total Proposed Rate (GF)'!AF3391</f>
        <v>0</v>
      </c>
      <c r="V2519" s="102"/>
      <c r="W2519" s="102">
        <f>'[3]Total Proposed Rate (GF)'!AH3391</f>
        <v>0</v>
      </c>
      <c r="Y2519" s="103">
        <f>SUM(G2519:W2519)</f>
        <v>0</v>
      </c>
      <c r="AA2519" s="102">
        <f>'[3]Total Proposed Rate (GF)'!AL3391</f>
        <v>0</v>
      </c>
      <c r="AB2519" s="102"/>
      <c r="AC2519" s="102">
        <f>'[3]Total Proposed Rate (GF)'!AN3391</f>
        <v>0</v>
      </c>
      <c r="AD2519" s="102"/>
      <c r="AE2519" s="102">
        <f>'[3]Total Proposed Rate (GF)'!AP3391</f>
        <v>0</v>
      </c>
      <c r="AG2519" s="102">
        <f t="shared" si="265"/>
        <v>0</v>
      </c>
      <c r="AI2519" s="106"/>
      <c r="AJ2519" s="106"/>
    </row>
    <row r="2520" spans="1:36" x14ac:dyDescent="0.25">
      <c r="A2520" s="88">
        <f t="shared" si="260"/>
        <v>24</v>
      </c>
      <c r="C2520" s="237" t="s">
        <v>27</v>
      </c>
      <c r="D2520" s="238"/>
      <c r="E2520" s="236"/>
      <c r="G2520" s="102"/>
      <c r="AI2520" s="106"/>
      <c r="AJ2520" s="106"/>
    </row>
    <row r="2521" spans="1:36" x14ac:dyDescent="0.25">
      <c r="A2521" s="88">
        <f t="shared" si="260"/>
        <v>25</v>
      </c>
      <c r="C2521" s="173" t="s">
        <v>26</v>
      </c>
      <c r="D2521" s="238"/>
      <c r="E2521" s="236"/>
      <c r="G2521" s="102"/>
      <c r="AI2521" s="106"/>
      <c r="AJ2521" s="106"/>
    </row>
    <row r="2522" spans="1:36" x14ac:dyDescent="0.25">
      <c r="A2522" s="88">
        <f t="shared" si="260"/>
        <v>26</v>
      </c>
      <c r="C2522" s="174" t="s">
        <v>2</v>
      </c>
      <c r="D2522" s="238"/>
      <c r="E2522" s="236" t="s">
        <v>0</v>
      </c>
      <c r="G2522" s="193">
        <f>'[3]Total Proposed Rate (GF)'!R3397</f>
        <v>2.53E-2</v>
      </c>
      <c r="H2522" s="193"/>
      <c r="I2522" s="193">
        <f>'[3]Total Proposed Rate (GF)'!T3397</f>
        <v>5.5780000000000003E-2</v>
      </c>
      <c r="J2522" s="193"/>
      <c r="K2522" s="193">
        <f>'[3]Total Proposed Rate (GF)'!V3397</f>
        <v>1.4760000000000001E-2</v>
      </c>
      <c r="L2522" s="193"/>
      <c r="M2522" s="193">
        <f>'[3]Total Proposed Rate (GF)'!X3397</f>
        <v>6.0000000000000002E-5</v>
      </c>
      <c r="N2522" s="193"/>
      <c r="O2522" s="193">
        <f>'[3]Total Proposed Rate (GF)'!Z3397</f>
        <v>1.01E-3</v>
      </c>
      <c r="P2522" s="193"/>
      <c r="Q2522" s="193">
        <f>'[3]Total Proposed Rate (GF)'!AB3397</f>
        <v>9.3500000000000007E-3</v>
      </c>
      <c r="R2522" s="193"/>
      <c r="S2522" s="193">
        <f>'[3]Total Proposed Rate (GF)'!AD3397</f>
        <v>4.0000000000000003E-5</v>
      </c>
      <c r="T2522" s="193"/>
      <c r="U2522" s="193">
        <f>'[3]Total Proposed Rate (GF)'!AF3397</f>
        <v>0</v>
      </c>
      <c r="V2522" s="193"/>
      <c r="W2522" s="193">
        <f>'[3]Total Proposed Rate (GF)'!AH3397</f>
        <v>0</v>
      </c>
      <c r="Y2522" s="116">
        <f>SUM(G2522:W2522)</f>
        <v>0.10629999999999999</v>
      </c>
      <c r="AA2522" s="193">
        <f>'[3]Total Proposed Rate (GF)'!AL3397</f>
        <v>5.7999999999999996E-3</v>
      </c>
      <c r="AB2522" s="193"/>
      <c r="AC2522" s="193">
        <f>'[3]Total Proposed Rate (GF)'!AN3397</f>
        <v>0.18107999999999999</v>
      </c>
      <c r="AD2522" s="193"/>
      <c r="AE2522" s="193">
        <f>'[3]Total Proposed Rate (GF)'!AP3397</f>
        <v>-8.0000000000000007E-5</v>
      </c>
      <c r="AG2522" s="86">
        <f t="shared" ref="AG2522:AG2523" si="266">SUM(Y2522:AE2522)</f>
        <v>0.29309999999999997</v>
      </c>
      <c r="AI2522" s="106"/>
      <c r="AJ2522" s="106"/>
    </row>
    <row r="2523" spans="1:36" x14ac:dyDescent="0.25">
      <c r="A2523" s="88">
        <f t="shared" si="260"/>
        <v>27</v>
      </c>
      <c r="C2523" s="174" t="s">
        <v>1</v>
      </c>
      <c r="D2523" s="238"/>
      <c r="E2523" s="236" t="s">
        <v>0</v>
      </c>
      <c r="G2523" s="193">
        <f>'[3]Total Proposed Rate (GF)'!R3398</f>
        <v>2.53E-2</v>
      </c>
      <c r="H2523" s="193"/>
      <c r="I2523" s="193">
        <f>'[3]Total Proposed Rate (GF)'!T3398</f>
        <v>5.5500000000000001E-2</v>
      </c>
      <c r="J2523" s="193"/>
      <c r="K2523" s="193">
        <f>'[3]Total Proposed Rate (GF)'!V3398</f>
        <v>1.4760000000000001E-2</v>
      </c>
      <c r="L2523" s="193"/>
      <c r="M2523" s="193">
        <f>'[3]Total Proposed Rate (GF)'!X3398</f>
        <v>6.0000000000000002E-5</v>
      </c>
      <c r="N2523" s="193"/>
      <c r="O2523" s="193">
        <f>'[3]Total Proposed Rate (GF)'!Z3398</f>
        <v>1.01E-3</v>
      </c>
      <c r="P2523" s="193"/>
      <c r="Q2523" s="193">
        <f>'[3]Total Proposed Rate (GF)'!AB3398</f>
        <v>9.3500000000000007E-3</v>
      </c>
      <c r="R2523" s="193"/>
      <c r="S2523" s="193">
        <f>'[3]Total Proposed Rate (GF)'!AD3398</f>
        <v>4.0000000000000003E-5</v>
      </c>
      <c r="T2523" s="193"/>
      <c r="U2523" s="193">
        <f>'[3]Total Proposed Rate (GF)'!AF3398</f>
        <v>0</v>
      </c>
      <c r="V2523" s="193"/>
      <c r="W2523" s="193">
        <f>'[3]Total Proposed Rate (GF)'!AH3398</f>
        <v>0</v>
      </c>
      <c r="Y2523" s="116">
        <f>SUM(G2523:W2523)</f>
        <v>0.10601999999999999</v>
      </c>
      <c r="AA2523" s="193">
        <f>'[3]Total Proposed Rate (GF)'!AL3398</f>
        <v>5.7999999999999996E-3</v>
      </c>
      <c r="AB2523" s="193"/>
      <c r="AC2523" s="193">
        <f>'[3]Total Proposed Rate (GF)'!AN3398</f>
        <v>0.18013000000000001</v>
      </c>
      <c r="AD2523" s="193"/>
      <c r="AE2523" s="193">
        <f>'[3]Total Proposed Rate (GF)'!AP3398</f>
        <v>-8.0000000000000007E-5</v>
      </c>
      <c r="AG2523" s="86">
        <f t="shared" si="266"/>
        <v>0.29186999999999996</v>
      </c>
      <c r="AI2523" s="106"/>
      <c r="AJ2523" s="106"/>
    </row>
    <row r="2524" spans="1:36" x14ac:dyDescent="0.25">
      <c r="A2524" s="88">
        <f t="shared" si="260"/>
        <v>28</v>
      </c>
      <c r="C2524" s="173" t="s">
        <v>284</v>
      </c>
      <c r="D2524" s="238"/>
      <c r="E2524" s="236"/>
      <c r="G2524" s="193"/>
      <c r="H2524" s="193"/>
      <c r="I2524" s="193"/>
      <c r="J2524" s="193"/>
      <c r="K2524" s="193"/>
      <c r="L2524" s="193"/>
      <c r="M2524" s="193"/>
      <c r="N2524" s="193"/>
      <c r="O2524" s="193"/>
      <c r="P2524" s="193"/>
      <c r="Q2524" s="193"/>
      <c r="R2524" s="193"/>
      <c r="S2524" s="193"/>
      <c r="T2524" s="193"/>
      <c r="U2524" s="193"/>
      <c r="V2524" s="193"/>
      <c r="W2524" s="193"/>
      <c r="AA2524" s="193"/>
      <c r="AB2524" s="193"/>
      <c r="AC2524" s="193"/>
      <c r="AD2524" s="193"/>
      <c r="AE2524" s="193"/>
      <c r="AI2524" s="106"/>
      <c r="AJ2524" s="106"/>
    </row>
    <row r="2525" spans="1:36" x14ac:dyDescent="0.25">
      <c r="A2525" s="88">
        <f t="shared" si="260"/>
        <v>29</v>
      </c>
      <c r="C2525" s="174" t="s">
        <v>2</v>
      </c>
      <c r="D2525" s="238"/>
      <c r="E2525" s="236" t="s">
        <v>0</v>
      </c>
      <c r="G2525" s="193">
        <f>'[3]Total Proposed Rate (GF)'!R3400</f>
        <v>2.53E-2</v>
      </c>
      <c r="H2525" s="193"/>
      <c r="I2525" s="193">
        <f>'[3]Total Proposed Rate (GF)'!T3400</f>
        <v>5.5780000000000003E-2</v>
      </c>
      <c r="J2525" s="193"/>
      <c r="K2525" s="193">
        <f>'[3]Total Proposed Rate (GF)'!V3400</f>
        <v>1.4760000000000001E-2</v>
      </c>
      <c r="L2525" s="193"/>
      <c r="M2525" s="193">
        <f>'[3]Total Proposed Rate (GF)'!X3400</f>
        <v>6.0000000000000002E-5</v>
      </c>
      <c r="N2525" s="193"/>
      <c r="O2525" s="193">
        <f>'[3]Total Proposed Rate (GF)'!Z3400</f>
        <v>1.01E-3</v>
      </c>
      <c r="P2525" s="193"/>
      <c r="Q2525" s="193">
        <f>'[3]Total Proposed Rate (GF)'!AB3400</f>
        <v>9.3500000000000007E-3</v>
      </c>
      <c r="R2525" s="193"/>
      <c r="S2525" s="193">
        <f>'[3]Total Proposed Rate (GF)'!AD3400</f>
        <v>4.0000000000000003E-5</v>
      </c>
      <c r="T2525" s="193"/>
      <c r="U2525" s="193">
        <f>'[3]Total Proposed Rate (GF)'!AF3400</f>
        <v>0</v>
      </c>
      <c r="V2525" s="193"/>
      <c r="W2525" s="193">
        <f>'[3]Total Proposed Rate (GF)'!AH3400</f>
        <v>0</v>
      </c>
      <c r="Y2525" s="116">
        <f>SUM(G2525:W2525)</f>
        <v>0.10629999999999999</v>
      </c>
      <c r="AA2525" s="193">
        <f>'[3]Total Proposed Rate (GF)'!AL3400</f>
        <v>5.7999999999999996E-3</v>
      </c>
      <c r="AB2525" s="193"/>
      <c r="AC2525" s="193">
        <f>'[3]Total Proposed Rate (GF)'!AN3400</f>
        <v>0.14666999999999999</v>
      </c>
      <c r="AD2525" s="193"/>
      <c r="AE2525" s="193">
        <f>'[3]Total Proposed Rate (GF)'!AP3400</f>
        <v>-8.0000000000000007E-5</v>
      </c>
      <c r="AG2525" s="86">
        <f t="shared" ref="AG2525:AG2526" si="267">SUM(Y2525:AE2525)</f>
        <v>0.25868999999999998</v>
      </c>
      <c r="AI2525" s="106"/>
      <c r="AJ2525" s="106"/>
    </row>
    <row r="2526" spans="1:36" x14ac:dyDescent="0.25">
      <c r="A2526" s="88">
        <f t="shared" si="260"/>
        <v>30</v>
      </c>
      <c r="C2526" s="174" t="s">
        <v>1</v>
      </c>
      <c r="D2526" s="238"/>
      <c r="E2526" s="236" t="s">
        <v>0</v>
      </c>
      <c r="G2526" s="193">
        <f>'[3]Total Proposed Rate (GF)'!R3401</f>
        <v>2.53E-2</v>
      </c>
      <c r="H2526" s="193"/>
      <c r="I2526" s="193">
        <f>'[3]Total Proposed Rate (GF)'!T3401</f>
        <v>5.5500000000000001E-2</v>
      </c>
      <c r="J2526" s="193"/>
      <c r="K2526" s="193">
        <f>'[3]Total Proposed Rate (GF)'!V3401</f>
        <v>1.4760000000000001E-2</v>
      </c>
      <c r="L2526" s="193"/>
      <c r="M2526" s="193">
        <f>'[3]Total Proposed Rate (GF)'!X3401</f>
        <v>6.0000000000000002E-5</v>
      </c>
      <c r="N2526" s="193"/>
      <c r="O2526" s="193">
        <f>'[3]Total Proposed Rate (GF)'!Z3401</f>
        <v>1.01E-3</v>
      </c>
      <c r="P2526" s="193"/>
      <c r="Q2526" s="193">
        <f>'[3]Total Proposed Rate (GF)'!AB3401</f>
        <v>9.3500000000000007E-3</v>
      </c>
      <c r="R2526" s="193"/>
      <c r="S2526" s="193">
        <f>'[3]Total Proposed Rate (GF)'!AD3401</f>
        <v>4.0000000000000003E-5</v>
      </c>
      <c r="T2526" s="193"/>
      <c r="U2526" s="193">
        <f>'[3]Total Proposed Rate (GF)'!AF3401</f>
        <v>0</v>
      </c>
      <c r="V2526" s="193"/>
      <c r="W2526" s="193">
        <f>'[3]Total Proposed Rate (GF)'!AH3401</f>
        <v>0</v>
      </c>
      <c r="Y2526" s="116">
        <f>SUM(G2526:W2526)</f>
        <v>0.10601999999999999</v>
      </c>
      <c r="AA2526" s="193">
        <f>'[3]Total Proposed Rate (GF)'!AL3401</f>
        <v>5.7999999999999996E-3</v>
      </c>
      <c r="AB2526" s="193"/>
      <c r="AC2526" s="193">
        <f>'[3]Total Proposed Rate (GF)'!AN3401</f>
        <v>0.1459</v>
      </c>
      <c r="AD2526" s="193"/>
      <c r="AE2526" s="193">
        <f>'[3]Total Proposed Rate (GF)'!AP3401</f>
        <v>-8.0000000000000007E-5</v>
      </c>
      <c r="AG2526" s="86">
        <f t="shared" si="267"/>
        <v>0.25763999999999998</v>
      </c>
      <c r="AI2526" s="106"/>
      <c r="AJ2526" s="106"/>
    </row>
    <row r="2527" spans="1:36" x14ac:dyDescent="0.25">
      <c r="A2527" s="88">
        <f t="shared" si="260"/>
        <v>31</v>
      </c>
      <c r="C2527" s="173" t="s">
        <v>25</v>
      </c>
      <c r="D2527" s="238"/>
      <c r="E2527" s="236"/>
      <c r="G2527" s="193"/>
      <c r="H2527" s="193"/>
      <c r="I2527" s="193"/>
      <c r="J2527" s="193"/>
      <c r="K2527" s="193"/>
      <c r="L2527" s="193"/>
      <c r="M2527" s="193"/>
      <c r="N2527" s="193"/>
      <c r="O2527" s="193"/>
      <c r="P2527" s="193"/>
      <c r="Q2527" s="193"/>
      <c r="R2527" s="193"/>
      <c r="S2527" s="193"/>
      <c r="T2527" s="193"/>
      <c r="U2527" s="193"/>
      <c r="V2527" s="193"/>
      <c r="W2527" s="193"/>
      <c r="AA2527" s="193"/>
      <c r="AB2527" s="193"/>
      <c r="AC2527" s="193"/>
      <c r="AD2527" s="193"/>
      <c r="AE2527" s="193"/>
      <c r="AI2527" s="106"/>
      <c r="AJ2527" s="106"/>
    </row>
    <row r="2528" spans="1:36" x14ac:dyDescent="0.25">
      <c r="A2528" s="88">
        <f t="shared" si="260"/>
        <v>32</v>
      </c>
      <c r="C2528" s="174" t="s">
        <v>2</v>
      </c>
      <c r="D2528" s="238"/>
      <c r="E2528" s="236" t="s">
        <v>0</v>
      </c>
      <c r="G2528" s="193">
        <f>'[3]Total Proposed Rate (GF)'!R3403</f>
        <v>2.53E-2</v>
      </c>
      <c r="H2528" s="193"/>
      <c r="I2528" s="193">
        <f>'[3]Total Proposed Rate (GF)'!T3403</f>
        <v>5.5780000000000003E-2</v>
      </c>
      <c r="J2528" s="193"/>
      <c r="K2528" s="193">
        <f>'[3]Total Proposed Rate (GF)'!V3403</f>
        <v>1.4760000000000001E-2</v>
      </c>
      <c r="L2528" s="193"/>
      <c r="M2528" s="193">
        <f>'[3]Total Proposed Rate (GF)'!X3403</f>
        <v>6.0000000000000002E-5</v>
      </c>
      <c r="N2528" s="193"/>
      <c r="O2528" s="193">
        <f>'[3]Total Proposed Rate (GF)'!Z3403</f>
        <v>1.01E-3</v>
      </c>
      <c r="P2528" s="193"/>
      <c r="Q2528" s="193">
        <f>'[3]Total Proposed Rate (GF)'!AB3403</f>
        <v>9.3500000000000007E-3</v>
      </c>
      <c r="R2528" s="193"/>
      <c r="S2528" s="193">
        <f>'[3]Total Proposed Rate (GF)'!AD3403</f>
        <v>4.0000000000000003E-5</v>
      </c>
      <c r="T2528" s="193"/>
      <c r="U2528" s="193">
        <f>'[3]Total Proposed Rate (GF)'!AF3403</f>
        <v>0</v>
      </c>
      <c r="V2528" s="193"/>
      <c r="W2528" s="193">
        <f>'[3]Total Proposed Rate (GF)'!AH3403</f>
        <v>0</v>
      </c>
      <c r="Y2528" s="116">
        <f>SUM(G2528:W2528)</f>
        <v>0.10629999999999999</v>
      </c>
      <c r="AA2528" s="193">
        <f>'[3]Total Proposed Rate (GF)'!AL3403</f>
        <v>5.7999999999999996E-3</v>
      </c>
      <c r="AB2528" s="193"/>
      <c r="AC2528" s="193">
        <f>'[3]Total Proposed Rate (GF)'!AN3403</f>
        <v>4.8640000000000003E-2</v>
      </c>
      <c r="AD2528" s="193"/>
      <c r="AE2528" s="193">
        <f>'[3]Total Proposed Rate (GF)'!AP3403</f>
        <v>-8.0000000000000007E-5</v>
      </c>
      <c r="AG2528" s="86">
        <f t="shared" ref="AG2528:AG2529" si="268">SUM(Y2528:AE2528)</f>
        <v>0.16066</v>
      </c>
      <c r="AI2528" s="106"/>
      <c r="AJ2528" s="106"/>
    </row>
    <row r="2529" spans="1:36" x14ac:dyDescent="0.25">
      <c r="A2529" s="88">
        <f t="shared" si="260"/>
        <v>33</v>
      </c>
      <c r="C2529" s="174" t="s">
        <v>1</v>
      </c>
      <c r="D2529" s="238"/>
      <c r="E2529" s="236" t="s">
        <v>0</v>
      </c>
      <c r="G2529" s="193">
        <f>'[3]Total Proposed Rate (GF)'!R3404</f>
        <v>2.53E-2</v>
      </c>
      <c r="H2529" s="193"/>
      <c r="I2529" s="193">
        <f>'[3]Total Proposed Rate (GF)'!T3404</f>
        <v>5.5500000000000001E-2</v>
      </c>
      <c r="J2529" s="193"/>
      <c r="K2529" s="193">
        <f>'[3]Total Proposed Rate (GF)'!V3404</f>
        <v>1.4760000000000001E-2</v>
      </c>
      <c r="L2529" s="193"/>
      <c r="M2529" s="193">
        <f>'[3]Total Proposed Rate (GF)'!X3404</f>
        <v>6.0000000000000002E-5</v>
      </c>
      <c r="N2529" s="193"/>
      <c r="O2529" s="193">
        <f>'[3]Total Proposed Rate (GF)'!Z3404</f>
        <v>1.01E-3</v>
      </c>
      <c r="P2529" s="193"/>
      <c r="Q2529" s="193">
        <f>'[3]Total Proposed Rate (GF)'!AB3404</f>
        <v>9.3500000000000007E-3</v>
      </c>
      <c r="R2529" s="193"/>
      <c r="S2529" s="193">
        <f>'[3]Total Proposed Rate (GF)'!AD3404</f>
        <v>4.0000000000000003E-5</v>
      </c>
      <c r="T2529" s="193"/>
      <c r="U2529" s="193">
        <f>'[3]Total Proposed Rate (GF)'!AF3404</f>
        <v>0</v>
      </c>
      <c r="V2529" s="193"/>
      <c r="W2529" s="193">
        <f>'[3]Total Proposed Rate (GF)'!AH3404</f>
        <v>0</v>
      </c>
      <c r="Y2529" s="116">
        <f>SUM(G2529:W2529)</f>
        <v>0.10601999999999999</v>
      </c>
      <c r="AA2529" s="193">
        <f>'[3]Total Proposed Rate (GF)'!AL3404</f>
        <v>5.7999999999999996E-3</v>
      </c>
      <c r="AB2529" s="193"/>
      <c r="AC2529" s="193">
        <f>'[3]Total Proposed Rate (GF)'!AN3404</f>
        <v>4.8390000000000002E-2</v>
      </c>
      <c r="AD2529" s="193"/>
      <c r="AE2529" s="193">
        <f>'[3]Total Proposed Rate (GF)'!AP3404</f>
        <v>-8.0000000000000007E-5</v>
      </c>
      <c r="AG2529" s="86">
        <f t="shared" si="268"/>
        <v>0.16012999999999999</v>
      </c>
      <c r="AI2529" s="106"/>
      <c r="AJ2529" s="106"/>
    </row>
    <row r="2530" spans="1:36" x14ac:dyDescent="0.25">
      <c r="A2530" s="88">
        <f t="shared" si="260"/>
        <v>34</v>
      </c>
      <c r="C2530" s="173" t="s">
        <v>24</v>
      </c>
      <c r="D2530" s="238"/>
      <c r="E2530" s="236"/>
      <c r="G2530" s="193"/>
      <c r="H2530" s="193"/>
      <c r="I2530" s="193"/>
      <c r="J2530" s="193"/>
      <c r="K2530" s="193"/>
      <c r="L2530" s="193"/>
      <c r="M2530" s="193"/>
      <c r="N2530" s="193"/>
      <c r="O2530" s="193"/>
      <c r="P2530" s="193"/>
      <c r="Q2530" s="193"/>
      <c r="R2530" s="193"/>
      <c r="S2530" s="193"/>
      <c r="T2530" s="193"/>
      <c r="U2530" s="193"/>
      <c r="V2530" s="193"/>
      <c r="W2530" s="193"/>
      <c r="AA2530" s="193"/>
      <c r="AB2530" s="193"/>
      <c r="AC2530" s="193"/>
      <c r="AD2530" s="193"/>
      <c r="AE2530" s="193"/>
      <c r="AI2530" s="106"/>
      <c r="AJ2530" s="106"/>
    </row>
    <row r="2531" spans="1:36" x14ac:dyDescent="0.25">
      <c r="A2531" s="88">
        <f t="shared" si="260"/>
        <v>35</v>
      </c>
      <c r="C2531" s="174" t="s">
        <v>2</v>
      </c>
      <c r="D2531" s="238"/>
      <c r="E2531" s="236" t="s">
        <v>0</v>
      </c>
      <c r="G2531" s="193">
        <f>'[3]Total Proposed Rate (GF)'!R3406</f>
        <v>2.53E-2</v>
      </c>
      <c r="H2531" s="193"/>
      <c r="I2531" s="193">
        <f>'[3]Total Proposed Rate (GF)'!T3406</f>
        <v>5.5780000000000003E-2</v>
      </c>
      <c r="J2531" s="193"/>
      <c r="K2531" s="193">
        <f>'[3]Total Proposed Rate (GF)'!V3406</f>
        <v>1.4760000000000001E-2</v>
      </c>
      <c r="L2531" s="193"/>
      <c r="M2531" s="193">
        <f>'[3]Total Proposed Rate (GF)'!X3406</f>
        <v>6.0000000000000002E-5</v>
      </c>
      <c r="N2531" s="193"/>
      <c r="O2531" s="193">
        <f>'[3]Total Proposed Rate (GF)'!Z3406</f>
        <v>1.01E-3</v>
      </c>
      <c r="P2531" s="193"/>
      <c r="Q2531" s="193">
        <f>'[3]Total Proposed Rate (GF)'!AB3406</f>
        <v>9.3500000000000007E-3</v>
      </c>
      <c r="R2531" s="193"/>
      <c r="S2531" s="193">
        <f>'[3]Total Proposed Rate (GF)'!AD3406</f>
        <v>4.0000000000000003E-5</v>
      </c>
      <c r="T2531" s="193"/>
      <c r="U2531" s="193">
        <f>'[3]Total Proposed Rate (GF)'!AF3406</f>
        <v>0</v>
      </c>
      <c r="V2531" s="193"/>
      <c r="W2531" s="193">
        <f>'[3]Total Proposed Rate (GF)'!AH3406</f>
        <v>0</v>
      </c>
      <c r="Y2531" s="116">
        <f>SUM(G2531:W2531)</f>
        <v>0.10629999999999999</v>
      </c>
      <c r="AA2531" s="193">
        <f>'[3]Total Proposed Rate (GF)'!AL3406</f>
        <v>5.7999999999999996E-3</v>
      </c>
      <c r="AB2531" s="193"/>
      <c r="AC2531" s="193">
        <f>'[3]Total Proposed Rate (GF)'!AN3406</f>
        <v>0.13997000000000001</v>
      </c>
      <c r="AD2531" s="193"/>
      <c r="AE2531" s="193">
        <f>'[3]Total Proposed Rate (GF)'!AP3406</f>
        <v>-8.0000000000000007E-5</v>
      </c>
      <c r="AG2531" s="86">
        <f t="shared" ref="AG2531:AG2532" si="269">SUM(Y2531:AE2531)</f>
        <v>0.25198999999999999</v>
      </c>
      <c r="AI2531" s="106"/>
      <c r="AJ2531" s="106"/>
    </row>
    <row r="2532" spans="1:36" x14ac:dyDescent="0.25">
      <c r="A2532" s="88">
        <f t="shared" si="260"/>
        <v>36</v>
      </c>
      <c r="C2532" s="174" t="s">
        <v>1</v>
      </c>
      <c r="D2532" s="238"/>
      <c r="E2532" s="236" t="s">
        <v>0</v>
      </c>
      <c r="G2532" s="193">
        <f>'[3]Total Proposed Rate (GF)'!R3407</f>
        <v>2.53E-2</v>
      </c>
      <c r="H2532" s="193"/>
      <c r="I2532" s="193">
        <f>'[3]Total Proposed Rate (GF)'!T3407</f>
        <v>5.5500000000000001E-2</v>
      </c>
      <c r="J2532" s="193"/>
      <c r="K2532" s="193">
        <f>'[3]Total Proposed Rate (GF)'!V3407</f>
        <v>1.4760000000000001E-2</v>
      </c>
      <c r="L2532" s="193"/>
      <c r="M2532" s="193">
        <f>'[3]Total Proposed Rate (GF)'!X3407</f>
        <v>6.0000000000000002E-5</v>
      </c>
      <c r="N2532" s="193"/>
      <c r="O2532" s="193">
        <f>'[3]Total Proposed Rate (GF)'!Z3407</f>
        <v>1.01E-3</v>
      </c>
      <c r="P2532" s="193"/>
      <c r="Q2532" s="193">
        <f>'[3]Total Proposed Rate (GF)'!AB3407</f>
        <v>9.3500000000000007E-3</v>
      </c>
      <c r="R2532" s="193"/>
      <c r="S2532" s="193">
        <f>'[3]Total Proposed Rate (GF)'!AD3407</f>
        <v>4.0000000000000003E-5</v>
      </c>
      <c r="T2532" s="193"/>
      <c r="U2532" s="193">
        <f>'[3]Total Proposed Rate (GF)'!AF3407</f>
        <v>0</v>
      </c>
      <c r="V2532" s="193"/>
      <c r="W2532" s="193">
        <f>'[3]Total Proposed Rate (GF)'!AH3407</f>
        <v>0</v>
      </c>
      <c r="Y2532" s="116">
        <f>SUM(G2532:W2532)</f>
        <v>0.10601999999999999</v>
      </c>
      <c r="AA2532" s="193">
        <f>'[3]Total Proposed Rate (GF)'!AL3407</f>
        <v>5.7999999999999996E-3</v>
      </c>
      <c r="AB2532" s="193"/>
      <c r="AC2532" s="193">
        <f>'[3]Total Proposed Rate (GF)'!AN3407</f>
        <v>0.13929</v>
      </c>
      <c r="AD2532" s="193"/>
      <c r="AE2532" s="193">
        <f>'[3]Total Proposed Rate (GF)'!AP3407</f>
        <v>-8.0000000000000007E-5</v>
      </c>
      <c r="AG2532" s="86">
        <f t="shared" si="269"/>
        <v>0.25102999999999998</v>
      </c>
      <c r="AI2532" s="106"/>
      <c r="AJ2532" s="106"/>
    </row>
    <row r="2533" spans="1:36" x14ac:dyDescent="0.25">
      <c r="A2533" s="88">
        <f t="shared" si="260"/>
        <v>37</v>
      </c>
      <c r="C2533" s="173" t="s">
        <v>285</v>
      </c>
      <c r="D2533" s="238"/>
      <c r="E2533" s="236"/>
      <c r="G2533" s="193"/>
      <c r="H2533" s="193"/>
      <c r="I2533" s="193"/>
      <c r="J2533" s="193"/>
      <c r="K2533" s="193"/>
      <c r="L2533" s="193"/>
      <c r="M2533" s="193"/>
      <c r="N2533" s="193"/>
      <c r="O2533" s="193"/>
      <c r="P2533" s="193"/>
      <c r="Q2533" s="193"/>
      <c r="R2533" s="193"/>
      <c r="S2533" s="193"/>
      <c r="T2533" s="193"/>
      <c r="U2533" s="193"/>
      <c r="V2533" s="193"/>
      <c r="W2533" s="193"/>
      <c r="Y2533" s="116"/>
      <c r="AA2533" s="193"/>
      <c r="AB2533" s="193"/>
      <c r="AC2533" s="193"/>
      <c r="AD2533" s="193"/>
      <c r="AE2533" s="193"/>
      <c r="AG2533" s="86"/>
      <c r="AI2533" s="106"/>
      <c r="AJ2533" s="106"/>
    </row>
    <row r="2534" spans="1:36" x14ac:dyDescent="0.25">
      <c r="A2534" s="88">
        <f t="shared" si="260"/>
        <v>38</v>
      </c>
      <c r="C2534" s="174" t="s">
        <v>2</v>
      </c>
      <c r="D2534" s="238"/>
      <c r="E2534" s="236" t="s">
        <v>0</v>
      </c>
      <c r="G2534" s="193">
        <f>'[3]Total Proposed Rate (GF)'!R3409</f>
        <v>2.53E-2</v>
      </c>
      <c r="H2534" s="193"/>
      <c r="I2534" s="193">
        <f>'[3]Total Proposed Rate (GF)'!T3409</f>
        <v>5.5780000000000003E-2</v>
      </c>
      <c r="J2534" s="193"/>
      <c r="K2534" s="193">
        <f>'[3]Total Proposed Rate (GF)'!V3409</f>
        <v>1.4760000000000001E-2</v>
      </c>
      <c r="L2534" s="193"/>
      <c r="M2534" s="193">
        <f>'[3]Total Proposed Rate (GF)'!X3409</f>
        <v>6.0000000000000002E-5</v>
      </c>
      <c r="N2534" s="193"/>
      <c r="O2534" s="193">
        <f>'[3]Total Proposed Rate (GF)'!Z3409</f>
        <v>1.01E-3</v>
      </c>
      <c r="P2534" s="193"/>
      <c r="Q2534" s="193">
        <f>'[3]Total Proposed Rate (GF)'!AB3409</f>
        <v>9.3500000000000007E-3</v>
      </c>
      <c r="R2534" s="193"/>
      <c r="S2534" s="193">
        <f>'[3]Total Proposed Rate (GF)'!AD3409</f>
        <v>4.0000000000000003E-5</v>
      </c>
      <c r="T2534" s="193"/>
      <c r="U2534" s="193">
        <f>'[3]Total Proposed Rate (GF)'!AF3409</f>
        <v>0</v>
      </c>
      <c r="V2534" s="193"/>
      <c r="W2534" s="193">
        <f>'[3]Total Proposed Rate (GF)'!AH3409</f>
        <v>0</v>
      </c>
      <c r="Y2534" s="116">
        <f>SUM(G2534:W2534)</f>
        <v>0.10629999999999999</v>
      </c>
      <c r="AA2534" s="193">
        <f>'[3]Total Proposed Rate (GF)'!AL3409</f>
        <v>5.7999999999999996E-3</v>
      </c>
      <c r="AB2534" s="193"/>
      <c r="AC2534" s="193">
        <f>'[3]Total Proposed Rate (GF)'!AN3409</f>
        <v>6.7089999999999997E-2</v>
      </c>
      <c r="AD2534" s="193"/>
      <c r="AE2534" s="193">
        <f>'[3]Total Proposed Rate (GF)'!AP3409</f>
        <v>-8.0000000000000007E-5</v>
      </c>
      <c r="AG2534" s="86">
        <f t="shared" ref="AG2534:AG2535" si="270">SUM(Y2534:AE2534)</f>
        <v>0.17910999999999999</v>
      </c>
      <c r="AI2534" s="106"/>
      <c r="AJ2534" s="106"/>
    </row>
    <row r="2535" spans="1:36" x14ac:dyDescent="0.25">
      <c r="A2535" s="88">
        <f t="shared" si="260"/>
        <v>39</v>
      </c>
      <c r="C2535" s="174" t="s">
        <v>1</v>
      </c>
      <c r="D2535" s="238"/>
      <c r="E2535" s="236" t="s">
        <v>0</v>
      </c>
      <c r="G2535" s="193">
        <f>'[3]Total Proposed Rate (GF)'!R3410</f>
        <v>2.53E-2</v>
      </c>
      <c r="H2535" s="193"/>
      <c r="I2535" s="193">
        <f>'[3]Total Proposed Rate (GF)'!T3410</f>
        <v>5.5500000000000001E-2</v>
      </c>
      <c r="J2535" s="193"/>
      <c r="K2535" s="193">
        <f>'[3]Total Proposed Rate (GF)'!V3410</f>
        <v>1.4760000000000001E-2</v>
      </c>
      <c r="L2535" s="193"/>
      <c r="M2535" s="193">
        <f>'[3]Total Proposed Rate (GF)'!X3410</f>
        <v>6.0000000000000002E-5</v>
      </c>
      <c r="N2535" s="193"/>
      <c r="O2535" s="193">
        <f>'[3]Total Proposed Rate (GF)'!Z3410</f>
        <v>1.01E-3</v>
      </c>
      <c r="P2535" s="193"/>
      <c r="Q2535" s="193">
        <f>'[3]Total Proposed Rate (GF)'!AB3410</f>
        <v>9.3500000000000007E-3</v>
      </c>
      <c r="R2535" s="193"/>
      <c r="S2535" s="193">
        <f>'[3]Total Proposed Rate (GF)'!AD3410</f>
        <v>4.0000000000000003E-5</v>
      </c>
      <c r="T2535" s="193"/>
      <c r="U2535" s="193">
        <f>'[3]Total Proposed Rate (GF)'!AF3410</f>
        <v>0</v>
      </c>
      <c r="V2535" s="193"/>
      <c r="W2535" s="193">
        <f>'[3]Total Proposed Rate (GF)'!AH3410</f>
        <v>0</v>
      </c>
      <c r="Y2535" s="116">
        <f>SUM(G2535:W2535)</f>
        <v>0.10601999999999999</v>
      </c>
      <c r="AA2535" s="193">
        <f>'[3]Total Proposed Rate (GF)'!AL3410</f>
        <v>5.7999999999999996E-3</v>
      </c>
      <c r="AB2535" s="193"/>
      <c r="AC2535" s="193">
        <f>'[3]Total Proposed Rate (GF)'!AN3410</f>
        <v>6.6799999999999998E-2</v>
      </c>
      <c r="AD2535" s="193"/>
      <c r="AE2535" s="193">
        <f>'[3]Total Proposed Rate (GF)'!AP3410</f>
        <v>-8.0000000000000007E-5</v>
      </c>
      <c r="AG2535" s="86">
        <f t="shared" si="270"/>
        <v>0.17854</v>
      </c>
      <c r="AI2535" s="106"/>
      <c r="AJ2535" s="106"/>
    </row>
    <row r="2536" spans="1:36" x14ac:dyDescent="0.25">
      <c r="A2536" s="88">
        <f t="shared" si="260"/>
        <v>40</v>
      </c>
      <c r="C2536" s="173" t="s">
        <v>23</v>
      </c>
      <c r="D2536" s="238"/>
      <c r="E2536" s="236"/>
      <c r="G2536" s="193"/>
      <c r="H2536" s="193"/>
      <c r="I2536" s="193"/>
      <c r="J2536" s="193"/>
      <c r="K2536" s="193"/>
      <c r="L2536" s="193"/>
      <c r="M2536" s="193"/>
      <c r="N2536" s="193"/>
      <c r="O2536" s="193"/>
      <c r="P2536" s="193"/>
      <c r="Q2536" s="193"/>
      <c r="R2536" s="193"/>
      <c r="S2536" s="193"/>
      <c r="T2536" s="193"/>
      <c r="U2536" s="193"/>
      <c r="V2536" s="193"/>
      <c r="W2536" s="193"/>
      <c r="Y2536" s="116"/>
      <c r="AA2536" s="193"/>
      <c r="AB2536" s="193"/>
      <c r="AC2536" s="193"/>
      <c r="AD2536" s="193"/>
      <c r="AE2536" s="193"/>
      <c r="AG2536" s="86"/>
      <c r="AI2536" s="106"/>
      <c r="AJ2536" s="106"/>
    </row>
    <row r="2537" spans="1:36" x14ac:dyDescent="0.25">
      <c r="A2537" s="88">
        <f t="shared" si="260"/>
        <v>41</v>
      </c>
      <c r="C2537" s="174" t="s">
        <v>2</v>
      </c>
      <c r="D2537" s="238"/>
      <c r="E2537" s="236" t="s">
        <v>0</v>
      </c>
      <c r="G2537" s="193">
        <f>'[3]Total Proposed Rate (GF)'!R3412</f>
        <v>2.53E-2</v>
      </c>
      <c r="H2537" s="193"/>
      <c r="I2537" s="193">
        <f>'[3]Total Proposed Rate (GF)'!T3412</f>
        <v>5.5780000000000003E-2</v>
      </c>
      <c r="J2537" s="193"/>
      <c r="K2537" s="193">
        <f>'[3]Total Proposed Rate (GF)'!V3412</f>
        <v>1.4760000000000001E-2</v>
      </c>
      <c r="L2537" s="193"/>
      <c r="M2537" s="193">
        <f>'[3]Total Proposed Rate (GF)'!X3412</f>
        <v>6.0000000000000002E-5</v>
      </c>
      <c r="N2537" s="193"/>
      <c r="O2537" s="193">
        <f>'[3]Total Proposed Rate (GF)'!Z3412</f>
        <v>1.01E-3</v>
      </c>
      <c r="P2537" s="193"/>
      <c r="Q2537" s="193">
        <f>'[3]Total Proposed Rate (GF)'!AB3412</f>
        <v>9.3500000000000007E-3</v>
      </c>
      <c r="R2537" s="193"/>
      <c r="S2537" s="193">
        <f>'[3]Total Proposed Rate (GF)'!AD3412</f>
        <v>4.0000000000000003E-5</v>
      </c>
      <c r="T2537" s="193"/>
      <c r="U2537" s="193">
        <f>'[3]Total Proposed Rate (GF)'!AF3412</f>
        <v>0</v>
      </c>
      <c r="V2537" s="193"/>
      <c r="W2537" s="193">
        <f>'[3]Total Proposed Rate (GF)'!AH3412</f>
        <v>0</v>
      </c>
      <c r="Y2537" s="116">
        <f>SUM(G2537:W2537)</f>
        <v>0.10629999999999999</v>
      </c>
      <c r="AA2537" s="193">
        <f>'[3]Total Proposed Rate (GF)'!AL3412</f>
        <v>5.7999999999999996E-3</v>
      </c>
      <c r="AB2537" s="193"/>
      <c r="AC2537" s="193">
        <f>'[3]Total Proposed Rate (GF)'!AN3412</f>
        <v>6.6309999999999994E-2</v>
      </c>
      <c r="AD2537" s="193"/>
      <c r="AE2537" s="193">
        <f>'[3]Total Proposed Rate (GF)'!AP3412</f>
        <v>-8.0000000000000007E-5</v>
      </c>
      <c r="AG2537" s="86">
        <f t="shared" ref="AG2537:AG2538" si="271">SUM(Y2537:AE2537)</f>
        <v>0.17832999999999999</v>
      </c>
      <c r="AI2537" s="106"/>
      <c r="AJ2537" s="106"/>
    </row>
    <row r="2538" spans="1:36" x14ac:dyDescent="0.25">
      <c r="A2538" s="88">
        <f t="shared" si="260"/>
        <v>42</v>
      </c>
      <c r="C2538" s="174" t="s">
        <v>1</v>
      </c>
      <c r="D2538" s="238"/>
      <c r="E2538" s="236" t="s">
        <v>0</v>
      </c>
      <c r="G2538" s="193">
        <f>'[3]Total Proposed Rate (GF)'!R3413</f>
        <v>2.53E-2</v>
      </c>
      <c r="H2538" s="193"/>
      <c r="I2538" s="193">
        <f>'[3]Total Proposed Rate (GF)'!T3413</f>
        <v>5.5500000000000001E-2</v>
      </c>
      <c r="J2538" s="193"/>
      <c r="K2538" s="193">
        <f>'[3]Total Proposed Rate (GF)'!V3413</f>
        <v>1.4760000000000001E-2</v>
      </c>
      <c r="L2538" s="193"/>
      <c r="M2538" s="193">
        <f>'[3]Total Proposed Rate (GF)'!X3413</f>
        <v>6.0000000000000002E-5</v>
      </c>
      <c r="N2538" s="193"/>
      <c r="O2538" s="193">
        <f>'[3]Total Proposed Rate (GF)'!Z3413</f>
        <v>1.01E-3</v>
      </c>
      <c r="P2538" s="193"/>
      <c r="Q2538" s="193">
        <f>'[3]Total Proposed Rate (GF)'!AB3413</f>
        <v>9.3500000000000007E-3</v>
      </c>
      <c r="R2538" s="193"/>
      <c r="S2538" s="193">
        <f>'[3]Total Proposed Rate (GF)'!AD3413</f>
        <v>4.0000000000000003E-5</v>
      </c>
      <c r="T2538" s="193"/>
      <c r="U2538" s="193">
        <f>'[3]Total Proposed Rate (GF)'!AF3413</f>
        <v>0</v>
      </c>
      <c r="V2538" s="193"/>
      <c r="W2538" s="193">
        <f>'[3]Total Proposed Rate (GF)'!AH3413</f>
        <v>0</v>
      </c>
      <c r="Y2538" s="116">
        <f>SUM(G2538:W2538)</f>
        <v>0.10601999999999999</v>
      </c>
      <c r="AA2538" s="193">
        <f>'[3]Total Proposed Rate (GF)'!AL3413</f>
        <v>5.7999999999999996E-3</v>
      </c>
      <c r="AB2538" s="193"/>
      <c r="AC2538" s="193">
        <f>'[3]Total Proposed Rate (GF)'!AN3413</f>
        <v>6.6019999999999995E-2</v>
      </c>
      <c r="AD2538" s="193"/>
      <c r="AE2538" s="193">
        <f>'[3]Total Proposed Rate (GF)'!AP3413</f>
        <v>-8.0000000000000007E-5</v>
      </c>
      <c r="AG2538" s="86">
        <f t="shared" si="271"/>
        <v>0.17776</v>
      </c>
      <c r="AI2538" s="106"/>
      <c r="AJ2538" s="106"/>
    </row>
    <row r="2539" spans="1:36" x14ac:dyDescent="0.25">
      <c r="A2539" s="88"/>
      <c r="C2539" s="232"/>
      <c r="D2539" s="233"/>
      <c r="E2539" s="233"/>
      <c r="AI2539" s="106"/>
      <c r="AJ2539" s="106"/>
    </row>
    <row r="2540" spans="1:36" x14ac:dyDescent="0.25">
      <c r="A2540" s="88">
        <f t="shared" si="260"/>
        <v>1</v>
      </c>
      <c r="C2540" s="232" t="s">
        <v>333</v>
      </c>
      <c r="D2540" s="236"/>
      <c r="E2540" s="236"/>
      <c r="AI2540" s="106"/>
      <c r="AJ2540" s="106"/>
    </row>
    <row r="2541" spans="1:36" ht="12.5" x14ac:dyDescent="0.3">
      <c r="A2541" s="88">
        <f t="shared" si="260"/>
        <v>2</v>
      </c>
      <c r="C2541" s="234" t="s">
        <v>31</v>
      </c>
      <c r="D2541" s="236"/>
      <c r="E2541" s="236"/>
      <c r="AI2541" s="106"/>
      <c r="AJ2541" s="106"/>
    </row>
    <row r="2542" spans="1:36" x14ac:dyDescent="0.25">
      <c r="A2542" s="88">
        <f t="shared" si="260"/>
        <v>3</v>
      </c>
      <c r="C2542" s="236" t="s">
        <v>22</v>
      </c>
      <c r="D2542" s="236"/>
      <c r="E2542" s="236"/>
      <c r="AI2542" s="106"/>
      <c r="AJ2542" s="106"/>
    </row>
    <row r="2543" spans="1:36" x14ac:dyDescent="0.25">
      <c r="A2543" s="88">
        <f t="shared" si="260"/>
        <v>4</v>
      </c>
      <c r="C2543" s="239" t="s">
        <v>21</v>
      </c>
      <c r="D2543" s="236"/>
      <c r="E2543" s="236"/>
      <c r="AI2543" s="106"/>
      <c r="AJ2543" s="106"/>
    </row>
    <row r="2544" spans="1:36" x14ac:dyDescent="0.25">
      <c r="A2544" s="88">
        <f t="shared" si="260"/>
        <v>5</v>
      </c>
      <c r="C2544" s="230" t="s">
        <v>2</v>
      </c>
      <c r="D2544" s="236"/>
      <c r="E2544" s="236" t="s">
        <v>19</v>
      </c>
      <c r="G2544" s="102">
        <f>ROUND('[3]Total Proposed Rate (GF)'!$R3419,2)</f>
        <v>0</v>
      </c>
      <c r="I2544" s="102">
        <f>ROUND('[3]Total Proposed Rate (GF)'!$T3419,2)</f>
        <v>268.27999999999997</v>
      </c>
      <c r="K2544" s="102">
        <f>ROUND('[3]Total Proposed Rate (GF)'!$V3419,2)</f>
        <v>0</v>
      </c>
      <c r="M2544" s="102">
        <f>ROUND('[3]Total Proposed Rate (GF)'!$X3419,2)</f>
        <v>0</v>
      </c>
      <c r="O2544" s="102">
        <f>ROUND('[3]Total Proposed Rate (GF)'!$Z3419,2)</f>
        <v>0</v>
      </c>
      <c r="Q2544" s="102">
        <f>ROUND('[3]Total Proposed Rate (GF)'!$AB3419,2)</f>
        <v>0</v>
      </c>
      <c r="S2544" s="102">
        <f>ROUND('[3]Total Proposed Rate (GF)'!$AD3419,2)</f>
        <v>0</v>
      </c>
      <c r="U2544" s="102">
        <f>ROUND('[3]Total Proposed Rate (GF)'!$AF3419,2)</f>
        <v>0</v>
      </c>
      <c r="W2544" s="102">
        <f>ROUND('[3]Total Proposed Rate (GF)'!$AH3419,2)</f>
        <v>0</v>
      </c>
      <c r="Y2544" s="103">
        <f>SUM(G2544:W2544)</f>
        <v>268.27999999999997</v>
      </c>
      <c r="AA2544" s="102">
        <f>ROUND('[3]Total Proposed Rate (GF)'!$AL3419,2)</f>
        <v>0</v>
      </c>
      <c r="AC2544" s="102">
        <f>ROUND('[3]Total Proposed Rate (GF)'!$AN3419,2)</f>
        <v>0</v>
      </c>
      <c r="AE2544" s="102">
        <f>ROUND('[3]Total Proposed Rate (GF)'!$AP3419,2)</f>
        <v>0</v>
      </c>
      <c r="AG2544" s="104">
        <f>SUM(Y2544:AE2544)</f>
        <v>268.27999999999997</v>
      </c>
      <c r="AI2544" s="106"/>
      <c r="AJ2544" s="106"/>
    </row>
    <row r="2545" spans="1:36" x14ac:dyDescent="0.25">
      <c r="A2545" s="88">
        <f t="shared" si="260"/>
        <v>6</v>
      </c>
      <c r="C2545" s="230" t="s">
        <v>1</v>
      </c>
      <c r="D2545" s="236"/>
      <c r="E2545" s="236" t="s">
        <v>19</v>
      </c>
      <c r="G2545" s="102">
        <f>ROUND('[3]Total Proposed Rate (GF)'!$R3420,2)</f>
        <v>0</v>
      </c>
      <c r="I2545" s="102">
        <f>ROUND('[3]Total Proposed Rate (GF)'!$T3420,2)</f>
        <v>72.34</v>
      </c>
      <c r="K2545" s="102">
        <f>ROUND('[3]Total Proposed Rate (GF)'!$V3420,2)</f>
        <v>0</v>
      </c>
      <c r="M2545" s="102">
        <f>ROUND('[3]Total Proposed Rate (GF)'!$X3420,2)</f>
        <v>0</v>
      </c>
      <c r="O2545" s="102">
        <f>ROUND('[3]Total Proposed Rate (GF)'!$Z3420,2)</f>
        <v>0</v>
      </c>
      <c r="Q2545" s="102">
        <f>ROUND('[3]Total Proposed Rate (GF)'!$AB3420,2)</f>
        <v>0</v>
      </c>
      <c r="S2545" s="102">
        <f>ROUND('[3]Total Proposed Rate (GF)'!$AD3420,2)</f>
        <v>0</v>
      </c>
      <c r="U2545" s="102">
        <f>ROUND('[3]Total Proposed Rate (GF)'!$AF3420,2)</f>
        <v>0</v>
      </c>
      <c r="W2545" s="102">
        <f>ROUND('[3]Total Proposed Rate (GF)'!$AH3420,2)</f>
        <v>0</v>
      </c>
      <c r="Y2545" s="103">
        <f>SUM(G2545:W2545)</f>
        <v>72.34</v>
      </c>
      <c r="AA2545" s="102">
        <f>ROUND('[3]Total Proposed Rate (GF)'!$AL3420,2)</f>
        <v>0</v>
      </c>
      <c r="AC2545" s="102">
        <f>ROUND('[3]Total Proposed Rate (GF)'!$AN3420,2)</f>
        <v>0</v>
      </c>
      <c r="AE2545" s="102">
        <f>ROUND('[3]Total Proposed Rate (GF)'!$AP3420,2)</f>
        <v>0</v>
      </c>
      <c r="AG2545" s="104">
        <f>SUM(Y2545:AE2545)</f>
        <v>72.34</v>
      </c>
      <c r="AI2545" s="106"/>
      <c r="AJ2545" s="106"/>
    </row>
    <row r="2546" spans="1:36" x14ac:dyDescent="0.25">
      <c r="A2546" s="88">
        <f t="shared" si="260"/>
        <v>7</v>
      </c>
      <c r="C2546" s="239" t="s">
        <v>20</v>
      </c>
      <c r="D2546" s="236"/>
      <c r="E2546" s="236"/>
      <c r="G2546" s="102"/>
      <c r="I2546" s="102"/>
      <c r="K2546" s="102"/>
      <c r="M2546" s="102"/>
      <c r="O2546" s="102"/>
      <c r="Q2546" s="102"/>
      <c r="S2546" s="102"/>
      <c r="U2546" s="102"/>
      <c r="W2546" s="102"/>
      <c r="Y2546" s="103"/>
      <c r="AA2546" s="102"/>
      <c r="AC2546" s="102"/>
      <c r="AE2546" s="102"/>
      <c r="AG2546" s="104"/>
      <c r="AI2546" s="106"/>
      <c r="AJ2546" s="106"/>
    </row>
    <row r="2547" spans="1:36" x14ac:dyDescent="0.25">
      <c r="A2547" s="88">
        <f t="shared" si="260"/>
        <v>8</v>
      </c>
      <c r="C2547" s="230" t="s">
        <v>2</v>
      </c>
      <c r="D2547" s="236"/>
      <c r="E2547" s="236" t="s">
        <v>19</v>
      </c>
      <c r="G2547" s="102">
        <f>ROUND('[3]Total Proposed Rate (GF)'!$R3422,2)</f>
        <v>0</v>
      </c>
      <c r="I2547" s="102">
        <f>ROUND('[3]Total Proposed Rate (GF)'!$T3422,2)</f>
        <v>268.27999999999997</v>
      </c>
      <c r="K2547" s="102">
        <f>ROUND('[3]Total Proposed Rate (GF)'!$V3422,2)</f>
        <v>0</v>
      </c>
      <c r="M2547" s="102">
        <f>ROUND('[3]Total Proposed Rate (GF)'!$X3422,2)</f>
        <v>0</v>
      </c>
      <c r="O2547" s="102">
        <f>ROUND('[3]Total Proposed Rate (GF)'!$Z3422,2)</f>
        <v>0</v>
      </c>
      <c r="Q2547" s="102">
        <f>ROUND('[3]Total Proposed Rate (GF)'!$AB3422,2)</f>
        <v>0</v>
      </c>
      <c r="S2547" s="102">
        <f>ROUND('[3]Total Proposed Rate (GF)'!$AD3422,2)</f>
        <v>0</v>
      </c>
      <c r="U2547" s="102">
        <f>ROUND('[3]Total Proposed Rate (GF)'!$AF3422,2)</f>
        <v>0</v>
      </c>
      <c r="W2547" s="102">
        <f>ROUND('[3]Total Proposed Rate (GF)'!$AH3422,2)</f>
        <v>0</v>
      </c>
      <c r="Y2547" s="103">
        <f t="shared" ref="Y2547:Y2552" si="272">SUM(G2547:W2547)</f>
        <v>268.27999999999997</v>
      </c>
      <c r="AA2547" s="102">
        <f>ROUND('[3]Total Proposed Rate (GF)'!$AL3422,2)</f>
        <v>0</v>
      </c>
      <c r="AC2547" s="102">
        <f>ROUND('[3]Total Proposed Rate (GF)'!$AN3422,2)</f>
        <v>0</v>
      </c>
      <c r="AE2547" s="102">
        <f>ROUND('[3]Total Proposed Rate (GF)'!$AP3422,2)</f>
        <v>0</v>
      </c>
      <c r="AG2547" s="104">
        <f t="shared" ref="AG2547:AG2552" si="273">SUM(Y2547:AE2547)</f>
        <v>268.27999999999997</v>
      </c>
      <c r="AI2547" s="106"/>
      <c r="AJ2547" s="106"/>
    </row>
    <row r="2548" spans="1:36" x14ac:dyDescent="0.25">
      <c r="A2548" s="88">
        <f t="shared" si="260"/>
        <v>9</v>
      </c>
      <c r="C2548" s="230" t="s">
        <v>1</v>
      </c>
      <c r="D2548" s="236"/>
      <c r="E2548" s="236" t="s">
        <v>19</v>
      </c>
      <c r="G2548" s="102">
        <f>ROUND('[3]Total Proposed Rate (GF)'!$R3423,2)</f>
        <v>0</v>
      </c>
      <c r="I2548" s="102">
        <f>ROUND('[3]Total Proposed Rate (GF)'!$T3423,2)</f>
        <v>72.34</v>
      </c>
      <c r="K2548" s="102">
        <f>ROUND('[3]Total Proposed Rate (GF)'!$V3423,2)</f>
        <v>0</v>
      </c>
      <c r="M2548" s="102">
        <f>ROUND('[3]Total Proposed Rate (GF)'!$X3423,2)</f>
        <v>0</v>
      </c>
      <c r="O2548" s="102">
        <f>ROUND('[3]Total Proposed Rate (GF)'!$Z3423,2)</f>
        <v>0</v>
      </c>
      <c r="Q2548" s="102">
        <f>ROUND('[3]Total Proposed Rate (GF)'!$AB3423,2)</f>
        <v>0</v>
      </c>
      <c r="S2548" s="102">
        <f>ROUND('[3]Total Proposed Rate (GF)'!$AD3423,2)</f>
        <v>0</v>
      </c>
      <c r="U2548" s="102">
        <f>ROUND('[3]Total Proposed Rate (GF)'!$AF3423,2)</f>
        <v>0</v>
      </c>
      <c r="W2548" s="102">
        <f>ROUND('[3]Total Proposed Rate (GF)'!$AH3423,2)</f>
        <v>0</v>
      </c>
      <c r="Y2548" s="103">
        <f t="shared" si="272"/>
        <v>72.34</v>
      </c>
      <c r="AA2548" s="102">
        <f>ROUND('[3]Total Proposed Rate (GF)'!$AL3423,2)</f>
        <v>0</v>
      </c>
      <c r="AC2548" s="102">
        <f>ROUND('[3]Total Proposed Rate (GF)'!$AN3423,2)</f>
        <v>0</v>
      </c>
      <c r="AE2548" s="102">
        <f>ROUND('[3]Total Proposed Rate (GF)'!$AP3423,2)</f>
        <v>0</v>
      </c>
      <c r="AG2548" s="104">
        <f t="shared" si="273"/>
        <v>72.34</v>
      </c>
      <c r="AI2548" s="106"/>
      <c r="AJ2548" s="106"/>
    </row>
    <row r="2549" spans="1:36" x14ac:dyDescent="0.25">
      <c r="A2549" s="88">
        <f t="shared" ref="A2549:A2591" si="274">+A2548+1</f>
        <v>10</v>
      </c>
      <c r="C2549" s="246" t="s">
        <v>18</v>
      </c>
      <c r="D2549" s="236"/>
      <c r="E2549" s="236" t="s">
        <v>14</v>
      </c>
      <c r="G2549" s="102">
        <f>ROUND('[3]Total Proposed Rate (GF)'!$R3424,2)</f>
        <v>0</v>
      </c>
      <c r="I2549" s="102">
        <f>ROUND('[3]Total Proposed Rate (GF)'!$T3424,2)</f>
        <v>1.23</v>
      </c>
      <c r="K2549" s="102">
        <f>ROUND('[3]Total Proposed Rate (GF)'!$V3424,2)</f>
        <v>0</v>
      </c>
      <c r="M2549" s="102">
        <f>ROUND('[3]Total Proposed Rate (GF)'!$X3424,2)</f>
        <v>0</v>
      </c>
      <c r="O2549" s="102">
        <f>ROUND('[3]Total Proposed Rate (GF)'!$Z3424,2)</f>
        <v>0</v>
      </c>
      <c r="Q2549" s="102">
        <f>ROUND('[3]Total Proposed Rate (GF)'!$AB3424,2)</f>
        <v>0</v>
      </c>
      <c r="S2549" s="102">
        <f>ROUND('[3]Total Proposed Rate (GF)'!$AD3424,2)</f>
        <v>0</v>
      </c>
      <c r="U2549" s="102">
        <f>ROUND('[3]Total Proposed Rate (GF)'!$AF3424,2)</f>
        <v>0</v>
      </c>
      <c r="W2549" s="102">
        <f>ROUND('[3]Total Proposed Rate (GF)'!$AH3424,2)</f>
        <v>0</v>
      </c>
      <c r="Y2549" s="103">
        <f t="shared" si="272"/>
        <v>1.23</v>
      </c>
      <c r="AA2549" s="102">
        <f>ROUND('[3]Total Proposed Rate (GF)'!$AL3424,2)</f>
        <v>0</v>
      </c>
      <c r="AC2549" s="102">
        <f>ROUND('[3]Total Proposed Rate (GF)'!$AN3424,2)</f>
        <v>0</v>
      </c>
      <c r="AE2549" s="102">
        <f>ROUND('[3]Total Proposed Rate (GF)'!$AP3424,2)</f>
        <v>0</v>
      </c>
      <c r="AG2549" s="104">
        <f t="shared" si="273"/>
        <v>1.23</v>
      </c>
      <c r="AI2549" s="106"/>
      <c r="AJ2549" s="106"/>
    </row>
    <row r="2550" spans="1:36" x14ac:dyDescent="0.25">
      <c r="A2550" s="88">
        <f t="shared" si="274"/>
        <v>11</v>
      </c>
      <c r="C2550" s="246" t="s">
        <v>17</v>
      </c>
      <c r="D2550" s="236"/>
      <c r="E2550" s="236" t="s">
        <v>14</v>
      </c>
      <c r="G2550" s="102">
        <f>ROUND('[3]Total Proposed Rate (GF)'!$R3425,2)</f>
        <v>0</v>
      </c>
      <c r="I2550" s="102">
        <f>ROUND('[3]Total Proposed Rate (GF)'!$T3425,2)</f>
        <v>3.17</v>
      </c>
      <c r="K2550" s="102">
        <f>ROUND('[3]Total Proposed Rate (GF)'!$V3425,2)</f>
        <v>0</v>
      </c>
      <c r="M2550" s="102">
        <f>ROUND('[3]Total Proposed Rate (GF)'!$X3425,2)</f>
        <v>0</v>
      </c>
      <c r="O2550" s="102">
        <f>ROUND('[3]Total Proposed Rate (GF)'!$Z3425,2)</f>
        <v>0</v>
      </c>
      <c r="Q2550" s="102">
        <f>ROUND('[3]Total Proposed Rate (GF)'!$AB3425,2)</f>
        <v>0</v>
      </c>
      <c r="S2550" s="102">
        <f>ROUND('[3]Total Proposed Rate (GF)'!$AD3425,2)</f>
        <v>0</v>
      </c>
      <c r="U2550" s="102">
        <f>ROUND('[3]Total Proposed Rate (GF)'!$AF3425,2)</f>
        <v>0</v>
      </c>
      <c r="W2550" s="102">
        <f>ROUND('[3]Total Proposed Rate (GF)'!$AH3425,2)</f>
        <v>0</v>
      </c>
      <c r="Y2550" s="103">
        <f t="shared" si="272"/>
        <v>3.17</v>
      </c>
      <c r="AA2550" s="102">
        <f>ROUND('[3]Total Proposed Rate (GF)'!$AL3425,2)</f>
        <v>0</v>
      </c>
      <c r="AC2550" s="102">
        <f>ROUND('[3]Total Proposed Rate (GF)'!$AN3425,2)</f>
        <v>0</v>
      </c>
      <c r="AE2550" s="102">
        <f>ROUND('[3]Total Proposed Rate (GF)'!$AP3425,2)</f>
        <v>0</v>
      </c>
      <c r="AG2550" s="104">
        <f t="shared" si="273"/>
        <v>3.17</v>
      </c>
      <c r="AI2550" s="106"/>
      <c r="AJ2550" s="106"/>
    </row>
    <row r="2551" spans="1:36" x14ac:dyDescent="0.25">
      <c r="A2551" s="88">
        <f t="shared" si="274"/>
        <v>12</v>
      </c>
      <c r="C2551" s="246" t="s">
        <v>16</v>
      </c>
      <c r="D2551" s="236"/>
      <c r="E2551" s="236" t="s">
        <v>14</v>
      </c>
      <c r="G2551" s="102">
        <f>ROUND('[3]Total Proposed Rate (GF)'!$R3426,2)</f>
        <v>0</v>
      </c>
      <c r="I2551" s="102">
        <f>ROUND('[3]Total Proposed Rate (GF)'!$T3426,2)</f>
        <v>1.22</v>
      </c>
      <c r="K2551" s="102">
        <f>ROUND('[3]Total Proposed Rate (GF)'!$V3426,2)</f>
        <v>0</v>
      </c>
      <c r="M2551" s="102">
        <f>ROUND('[3]Total Proposed Rate (GF)'!$X3426,2)</f>
        <v>0</v>
      </c>
      <c r="O2551" s="102">
        <f>ROUND('[3]Total Proposed Rate (GF)'!$Z3426,2)</f>
        <v>0</v>
      </c>
      <c r="Q2551" s="102">
        <f>ROUND('[3]Total Proposed Rate (GF)'!$AB3426,2)</f>
        <v>0</v>
      </c>
      <c r="S2551" s="102">
        <f>ROUND('[3]Total Proposed Rate (GF)'!$AD3426,2)</f>
        <v>0</v>
      </c>
      <c r="U2551" s="102">
        <f>ROUND('[3]Total Proposed Rate (GF)'!$AF3426,2)</f>
        <v>0</v>
      </c>
      <c r="W2551" s="102">
        <f>ROUND('[3]Total Proposed Rate (GF)'!$AH3426,2)</f>
        <v>0</v>
      </c>
      <c r="Y2551" s="103">
        <f t="shared" si="272"/>
        <v>1.22</v>
      </c>
      <c r="AA2551" s="102">
        <f>ROUND('[3]Total Proposed Rate (GF)'!$AL3426,2)</f>
        <v>0</v>
      </c>
      <c r="AC2551" s="102">
        <f>ROUND('[3]Total Proposed Rate (GF)'!$AN3426,2)</f>
        <v>0</v>
      </c>
      <c r="AE2551" s="102">
        <f>ROUND('[3]Total Proposed Rate (GF)'!$AP3426,2)</f>
        <v>0</v>
      </c>
      <c r="AG2551" s="104">
        <f t="shared" si="273"/>
        <v>1.22</v>
      </c>
      <c r="AI2551" s="106"/>
      <c r="AJ2551" s="106"/>
    </row>
    <row r="2552" spans="1:36" x14ac:dyDescent="0.25">
      <c r="A2552" s="88">
        <f t="shared" si="274"/>
        <v>13</v>
      </c>
      <c r="C2552" s="246" t="s">
        <v>15</v>
      </c>
      <c r="D2552" s="236"/>
      <c r="E2552" s="236" t="s">
        <v>14</v>
      </c>
      <c r="G2552" s="102">
        <f>ROUND('[3]Total Proposed Rate (GF)'!$R3427,2)</f>
        <v>0</v>
      </c>
      <c r="I2552" s="102">
        <f>ROUND('[3]Total Proposed Rate (GF)'!$T3427,2)</f>
        <v>3.13</v>
      </c>
      <c r="K2552" s="102">
        <f>ROUND('[3]Total Proposed Rate (GF)'!$V3427,2)</f>
        <v>0</v>
      </c>
      <c r="M2552" s="102">
        <f>ROUND('[3]Total Proposed Rate (GF)'!$X3427,2)</f>
        <v>0</v>
      </c>
      <c r="O2552" s="102">
        <f>ROUND('[3]Total Proposed Rate (GF)'!$Z3427,2)</f>
        <v>0</v>
      </c>
      <c r="Q2552" s="102">
        <f>ROUND('[3]Total Proposed Rate (GF)'!$AB3427,2)</f>
        <v>0</v>
      </c>
      <c r="S2552" s="102">
        <f>ROUND('[3]Total Proposed Rate (GF)'!$AD3427,2)</f>
        <v>0</v>
      </c>
      <c r="U2552" s="102">
        <f>ROUND('[3]Total Proposed Rate (GF)'!$AF3427,2)</f>
        <v>0</v>
      </c>
      <c r="W2552" s="102">
        <f>ROUND('[3]Total Proposed Rate (GF)'!$AH3427,2)</f>
        <v>0</v>
      </c>
      <c r="Y2552" s="103">
        <f t="shared" si="272"/>
        <v>3.13</v>
      </c>
      <c r="AA2552" s="102">
        <f>ROUND('[3]Total Proposed Rate (GF)'!$AL3427,2)</f>
        <v>0</v>
      </c>
      <c r="AC2552" s="102">
        <f>ROUND('[3]Total Proposed Rate (GF)'!$AN3427,2)</f>
        <v>0</v>
      </c>
      <c r="AE2552" s="102">
        <f>ROUND('[3]Total Proposed Rate (GF)'!$AP3427,2)</f>
        <v>0</v>
      </c>
      <c r="AG2552" s="104">
        <f t="shared" si="273"/>
        <v>3.13</v>
      </c>
      <c r="AI2552" s="106"/>
      <c r="AJ2552" s="106"/>
    </row>
    <row r="2553" spans="1:36" hidden="1" x14ac:dyDescent="0.25">
      <c r="A2553" s="88">
        <f t="shared" si="274"/>
        <v>14</v>
      </c>
      <c r="C2553" s="236" t="s">
        <v>30</v>
      </c>
      <c r="D2553" s="236"/>
      <c r="E2553" s="236"/>
      <c r="G2553" s="102"/>
      <c r="I2553" s="102"/>
      <c r="K2553" s="102"/>
      <c r="M2553" s="102"/>
      <c r="O2553" s="102"/>
      <c r="Q2553" s="102"/>
      <c r="S2553" s="102"/>
      <c r="U2553" s="102"/>
      <c r="W2553" s="102"/>
      <c r="Y2553" s="103"/>
      <c r="AA2553" s="102"/>
      <c r="AC2553" s="102"/>
      <c r="AE2553" s="102"/>
      <c r="AG2553" s="104"/>
      <c r="AI2553" s="106"/>
      <c r="AJ2553" s="106"/>
    </row>
    <row r="2554" spans="1:36" hidden="1" x14ac:dyDescent="0.25">
      <c r="A2554" s="88">
        <f t="shared" si="274"/>
        <v>15</v>
      </c>
      <c r="C2554" s="230" t="s">
        <v>2</v>
      </c>
      <c r="D2554" s="236"/>
      <c r="E2554" s="236" t="s">
        <v>10</v>
      </c>
      <c r="G2554" s="102">
        <f>ROUND('[3]Total Proposed Rate (GF)'!$R3429,2)</f>
        <v>0</v>
      </c>
      <c r="I2554" s="102">
        <f>ROUND('[3]Total Proposed Rate (GF)'!$T3429,2)</f>
        <v>0</v>
      </c>
      <c r="K2554" s="102">
        <f>ROUND('[3]Total Proposed Rate (GF)'!$V3429,2)</f>
        <v>0</v>
      </c>
      <c r="M2554" s="102">
        <f>ROUND('[3]Total Proposed Rate (GF)'!$X3429,2)</f>
        <v>0</v>
      </c>
      <c r="O2554" s="102">
        <f>ROUND('[3]Total Proposed Rate (GF)'!$Z3429,2)</f>
        <v>0</v>
      </c>
      <c r="Q2554" s="102">
        <f>ROUND('[3]Total Proposed Rate (GF)'!$AB3429,2)</f>
        <v>0</v>
      </c>
      <c r="S2554" s="102">
        <f>ROUND('[3]Total Proposed Rate (GF)'!$AD3429,2)</f>
        <v>0</v>
      </c>
      <c r="U2554" s="102">
        <f>ROUND('[3]Total Proposed Rate (GF)'!$AF3429,2)</f>
        <v>0</v>
      </c>
      <c r="W2554" s="102">
        <f>ROUND('[3]Total Proposed Rate (GF)'!$AH3429,2)</f>
        <v>0</v>
      </c>
      <c r="Y2554" s="103">
        <f>SUM(G2554:W2554)</f>
        <v>0</v>
      </c>
      <c r="AA2554" s="102">
        <f>ROUND('[3]Total Proposed Rate (GF)'!$AL3429,2)</f>
        <v>0</v>
      </c>
      <c r="AC2554" s="102">
        <f>ROUND('[3]Total Proposed Rate (GF)'!$AN3429,2)</f>
        <v>0</v>
      </c>
      <c r="AE2554" s="102">
        <f>ROUND('[3]Total Proposed Rate (GF)'!$AP3429,2)</f>
        <v>0</v>
      </c>
      <c r="AG2554" s="104">
        <f>SUM(Y2554:AE2554)</f>
        <v>0</v>
      </c>
      <c r="AI2554" s="106"/>
      <c r="AJ2554" s="106"/>
    </row>
    <row r="2555" spans="1:36" hidden="1" x14ac:dyDescent="0.25">
      <c r="A2555" s="88">
        <f t="shared" si="274"/>
        <v>16</v>
      </c>
      <c r="C2555" s="230" t="s">
        <v>1</v>
      </c>
      <c r="D2555" s="236"/>
      <c r="E2555" s="236" t="s">
        <v>10</v>
      </c>
      <c r="G2555" s="102">
        <f>ROUND('[3]Total Proposed Rate (GF)'!$R3430,2)</f>
        <v>0</v>
      </c>
      <c r="I2555" s="102">
        <f>ROUND('[3]Total Proposed Rate (GF)'!$T3430,2)</f>
        <v>0</v>
      </c>
      <c r="K2555" s="102">
        <f>ROUND('[3]Total Proposed Rate (GF)'!$V3430,2)</f>
        <v>0</v>
      </c>
      <c r="M2555" s="102">
        <f>ROUND('[3]Total Proposed Rate (GF)'!$X3430,2)</f>
        <v>0</v>
      </c>
      <c r="O2555" s="102">
        <f>ROUND('[3]Total Proposed Rate (GF)'!$Z3430,2)</f>
        <v>0</v>
      </c>
      <c r="Q2555" s="102">
        <f>ROUND('[3]Total Proposed Rate (GF)'!$AB3430,2)</f>
        <v>0</v>
      </c>
      <c r="S2555" s="102">
        <f>ROUND('[3]Total Proposed Rate (GF)'!$AD3430,2)</f>
        <v>0</v>
      </c>
      <c r="U2555" s="102">
        <f>ROUND('[3]Total Proposed Rate (GF)'!$AF3430,2)</f>
        <v>0</v>
      </c>
      <c r="W2555" s="102">
        <f>ROUND('[3]Total Proposed Rate (GF)'!$AH3430,2)</f>
        <v>0</v>
      </c>
      <c r="Y2555" s="103">
        <f>SUM(G2555:W2555)</f>
        <v>0</v>
      </c>
      <c r="AA2555" s="102">
        <f>ROUND('[3]Total Proposed Rate (GF)'!$AL3430,2)</f>
        <v>0</v>
      </c>
      <c r="AC2555" s="102">
        <f>ROUND('[3]Total Proposed Rate (GF)'!$AN3430,2)</f>
        <v>0</v>
      </c>
      <c r="AE2555" s="102">
        <f>ROUND('[3]Total Proposed Rate (GF)'!$AP3430,2)</f>
        <v>0</v>
      </c>
      <c r="AG2555" s="104">
        <f>SUM(Y2555:AE2555)</f>
        <v>0</v>
      </c>
      <c r="AI2555" s="106"/>
      <c r="AJ2555" s="106"/>
    </row>
    <row r="2556" spans="1:36" x14ac:dyDescent="0.25">
      <c r="A2556" s="88">
        <f>+A2552+1</f>
        <v>14</v>
      </c>
      <c r="C2556" s="236" t="s">
        <v>29</v>
      </c>
      <c r="D2556" s="236"/>
      <c r="E2556" s="236"/>
      <c r="G2556" s="102"/>
      <c r="I2556" s="102"/>
      <c r="K2556" s="102"/>
      <c r="M2556" s="102"/>
      <c r="O2556" s="102"/>
      <c r="Q2556" s="102"/>
      <c r="S2556" s="102"/>
      <c r="U2556" s="102"/>
      <c r="W2556" s="102"/>
      <c r="Y2556" s="103"/>
      <c r="AA2556" s="102"/>
      <c r="AC2556" s="102"/>
      <c r="AE2556" s="102"/>
      <c r="AG2556" s="104"/>
      <c r="AI2556" s="106"/>
      <c r="AJ2556" s="106"/>
    </row>
    <row r="2557" spans="1:36" x14ac:dyDescent="0.25">
      <c r="A2557" s="88">
        <f t="shared" si="274"/>
        <v>15</v>
      </c>
      <c r="C2557" s="230" t="s">
        <v>2</v>
      </c>
      <c r="D2557" s="236"/>
      <c r="E2557" s="236" t="s">
        <v>10</v>
      </c>
      <c r="G2557" s="102">
        <f>ROUND('[3]Total Proposed Rate (GF)'!$R3432,2)</f>
        <v>14.11</v>
      </c>
      <c r="I2557" s="102">
        <f>ROUND('[3]Total Proposed Rate (GF)'!$T3432,2)</f>
        <v>7.63</v>
      </c>
      <c r="K2557" s="102">
        <f>ROUND('[3]Total Proposed Rate (GF)'!$V3432,2)</f>
        <v>0</v>
      </c>
      <c r="M2557" s="102">
        <f>ROUND('[3]Total Proposed Rate (GF)'!$X3432,2)</f>
        <v>0</v>
      </c>
      <c r="O2557" s="102">
        <f>ROUND('[3]Total Proposed Rate (GF)'!$Z3432,2)</f>
        <v>0</v>
      </c>
      <c r="Q2557" s="102">
        <f>ROUND('[3]Total Proposed Rate (GF)'!$AB3432,2)</f>
        <v>0</v>
      </c>
      <c r="S2557" s="102">
        <f>ROUND('[3]Total Proposed Rate (GF)'!$AD3432,2)</f>
        <v>0</v>
      </c>
      <c r="U2557" s="102">
        <f>ROUND('[3]Total Proposed Rate (GF)'!$AF3432,2)</f>
        <v>0</v>
      </c>
      <c r="W2557" s="102">
        <f>ROUND('[3]Total Proposed Rate (GF)'!$AH3432,2)</f>
        <v>0</v>
      </c>
      <c r="Y2557" s="103">
        <f>SUM(G2557:W2557)</f>
        <v>21.74</v>
      </c>
      <c r="AA2557" s="102">
        <f>ROUND('[3]Total Proposed Rate (GF)'!$AL3432,2)</f>
        <v>0</v>
      </c>
      <c r="AC2557" s="102">
        <f>ROUND('[3]Total Proposed Rate (GF)'!$AN3432,2)</f>
        <v>0</v>
      </c>
      <c r="AE2557" s="102">
        <f>ROUND('[3]Total Proposed Rate (GF)'!$AP3432,2)</f>
        <v>0</v>
      </c>
      <c r="AG2557" s="104">
        <f>SUM(Y2557:AE2557)</f>
        <v>21.74</v>
      </c>
      <c r="AI2557" s="106"/>
      <c r="AJ2557" s="106"/>
    </row>
    <row r="2558" spans="1:36" x14ac:dyDescent="0.25">
      <c r="A2558" s="88">
        <f t="shared" si="274"/>
        <v>16</v>
      </c>
      <c r="C2558" s="230" t="s">
        <v>1</v>
      </c>
      <c r="D2558" s="236"/>
      <c r="E2558" s="236" t="s">
        <v>10</v>
      </c>
      <c r="G2558" s="102">
        <f>ROUND('[3]Total Proposed Rate (GF)'!$R3433,2)</f>
        <v>13.63</v>
      </c>
      <c r="I2558" s="102">
        <f>ROUND('[3]Total Proposed Rate (GF)'!$T3433,2)</f>
        <v>7.57</v>
      </c>
      <c r="K2558" s="102">
        <f>ROUND('[3]Total Proposed Rate (GF)'!$V3433,2)</f>
        <v>0</v>
      </c>
      <c r="M2558" s="102">
        <f>ROUND('[3]Total Proposed Rate (GF)'!$X3433,2)</f>
        <v>0</v>
      </c>
      <c r="O2558" s="102">
        <f>ROUND('[3]Total Proposed Rate (GF)'!$Z3433,2)</f>
        <v>0</v>
      </c>
      <c r="Q2558" s="102">
        <f>ROUND('[3]Total Proposed Rate (GF)'!$AB3433,2)</f>
        <v>0</v>
      </c>
      <c r="S2558" s="102">
        <f>ROUND('[3]Total Proposed Rate (GF)'!$AD3433,2)</f>
        <v>0</v>
      </c>
      <c r="U2558" s="102">
        <f>ROUND('[3]Total Proposed Rate (GF)'!$AF3433,2)</f>
        <v>0</v>
      </c>
      <c r="W2558" s="102">
        <f>ROUND('[3]Total Proposed Rate (GF)'!$AH3433,2)</f>
        <v>0</v>
      </c>
      <c r="Y2558" s="103">
        <f>SUM(G2558:W2558)</f>
        <v>21.200000000000003</v>
      </c>
      <c r="AA2558" s="102">
        <f>ROUND('[3]Total Proposed Rate (GF)'!$AL3433,2)</f>
        <v>0</v>
      </c>
      <c r="AC2558" s="102">
        <f>ROUND('[3]Total Proposed Rate (GF)'!$AN3433,2)</f>
        <v>0</v>
      </c>
      <c r="AE2558" s="102">
        <f>ROUND('[3]Total Proposed Rate (GF)'!$AP3433,2)</f>
        <v>0</v>
      </c>
      <c r="AG2558" s="104">
        <f>SUM(Y2558:AE2558)</f>
        <v>21.200000000000003</v>
      </c>
      <c r="AI2558" s="106"/>
      <c r="AJ2558" s="106"/>
    </row>
    <row r="2559" spans="1:36" hidden="1" x14ac:dyDescent="0.25">
      <c r="A2559" s="88">
        <f t="shared" si="274"/>
        <v>17</v>
      </c>
      <c r="C2559" s="236" t="s">
        <v>12</v>
      </c>
      <c r="D2559" s="236"/>
      <c r="E2559" s="236"/>
      <c r="AI2559" s="106"/>
      <c r="AJ2559" s="106"/>
    </row>
    <row r="2560" spans="1:36" hidden="1" x14ac:dyDescent="0.25">
      <c r="A2560" s="88">
        <f t="shared" si="274"/>
        <v>18</v>
      </c>
      <c r="C2560" s="230" t="s">
        <v>2</v>
      </c>
      <c r="D2560" s="236"/>
      <c r="E2560" s="236" t="s">
        <v>10</v>
      </c>
      <c r="G2560" s="102">
        <f>ROUND('[3]Total Proposed Rate (GF)'!$R3435,2)</f>
        <v>0</v>
      </c>
      <c r="I2560" s="102">
        <f>ROUND('[3]Total Proposed Rate (GF)'!$T3435,2)</f>
        <v>0</v>
      </c>
      <c r="K2560" s="102">
        <f>ROUND('[3]Total Proposed Rate (GF)'!$V3435,2)</f>
        <v>0</v>
      </c>
      <c r="M2560" s="102">
        <f>ROUND('[3]Total Proposed Rate (GF)'!$X3435,2)</f>
        <v>0</v>
      </c>
      <c r="O2560" s="102">
        <f>ROUND('[3]Total Proposed Rate (GF)'!$Z3435,2)</f>
        <v>0</v>
      </c>
      <c r="Q2560" s="102">
        <f>ROUND('[3]Total Proposed Rate (GF)'!$AB3435,2)</f>
        <v>0</v>
      </c>
      <c r="S2560" s="102">
        <f>ROUND('[3]Total Proposed Rate (GF)'!$AD3435,2)</f>
        <v>0</v>
      </c>
      <c r="U2560" s="102">
        <f>ROUND('[3]Total Proposed Rate (GF)'!$AF3435,2)</f>
        <v>0</v>
      </c>
      <c r="W2560" s="102">
        <f>ROUND('[3]Total Proposed Rate (GF)'!$AH3435,2)</f>
        <v>0</v>
      </c>
      <c r="Y2560" s="103">
        <f>SUM(G2560:W2560)</f>
        <v>0</v>
      </c>
      <c r="AA2560" s="102">
        <f>ROUND('[3]Total Proposed Rate (GF)'!$AL3435,2)</f>
        <v>0</v>
      </c>
      <c r="AC2560" s="102">
        <f>ROUND('[3]Total Proposed Rate (GF)'!$AN3435,2)</f>
        <v>0</v>
      </c>
      <c r="AE2560" s="102">
        <f>ROUND('[3]Total Proposed Rate (GF)'!$AP3435,2)</f>
        <v>0</v>
      </c>
      <c r="AG2560" s="102">
        <f t="shared" ref="AG2560:AG2561" si="275">SUM(Y2560:AE2560)</f>
        <v>0</v>
      </c>
      <c r="AI2560" s="106"/>
      <c r="AJ2560" s="106"/>
    </row>
    <row r="2561" spans="1:36" hidden="1" x14ac:dyDescent="0.25">
      <c r="A2561" s="88">
        <f t="shared" si="274"/>
        <v>19</v>
      </c>
      <c r="C2561" s="230" t="s">
        <v>1</v>
      </c>
      <c r="D2561" s="236"/>
      <c r="E2561" s="236" t="s">
        <v>10</v>
      </c>
      <c r="G2561" s="102">
        <f>ROUND('[3]Total Proposed Rate (GF)'!$R3436,2)</f>
        <v>0</v>
      </c>
      <c r="I2561" s="102">
        <f>ROUND('[3]Total Proposed Rate (GF)'!$T3436,2)</f>
        <v>0</v>
      </c>
      <c r="K2561" s="102">
        <f>ROUND('[3]Total Proposed Rate (GF)'!$V3436,2)</f>
        <v>0</v>
      </c>
      <c r="M2561" s="102">
        <f>ROUND('[3]Total Proposed Rate (GF)'!$X3436,2)</f>
        <v>0</v>
      </c>
      <c r="O2561" s="102">
        <f>ROUND('[3]Total Proposed Rate (GF)'!$Z3436,2)</f>
        <v>0</v>
      </c>
      <c r="Q2561" s="102">
        <f>ROUND('[3]Total Proposed Rate (GF)'!$AB3436,2)</f>
        <v>0</v>
      </c>
      <c r="S2561" s="102">
        <f>ROUND('[3]Total Proposed Rate (GF)'!$AD3436,2)</f>
        <v>0</v>
      </c>
      <c r="U2561" s="102">
        <f>ROUND('[3]Total Proposed Rate (GF)'!$AF3436,2)</f>
        <v>0</v>
      </c>
      <c r="W2561" s="102">
        <f>ROUND('[3]Total Proposed Rate (GF)'!$AH3436,2)</f>
        <v>0</v>
      </c>
      <c r="Y2561" s="103">
        <f>SUM(G2561:W2561)</f>
        <v>0</v>
      </c>
      <c r="AA2561" s="102">
        <f>ROUND('[3]Total Proposed Rate (GF)'!$AL3436,2)</f>
        <v>0</v>
      </c>
      <c r="AC2561" s="102">
        <f>ROUND('[3]Total Proposed Rate (GF)'!$AN3436,2)</f>
        <v>0</v>
      </c>
      <c r="AE2561" s="102">
        <f>ROUND('[3]Total Proposed Rate (GF)'!$AP3436,2)</f>
        <v>0</v>
      </c>
      <c r="AG2561" s="102">
        <f t="shared" si="275"/>
        <v>0</v>
      </c>
      <c r="AI2561" s="106"/>
      <c r="AJ2561" s="106"/>
    </row>
    <row r="2562" spans="1:36" x14ac:dyDescent="0.25">
      <c r="A2562" s="88">
        <f>+A2558+1</f>
        <v>17</v>
      </c>
      <c r="C2562" s="236" t="s">
        <v>28</v>
      </c>
      <c r="D2562" s="236"/>
      <c r="E2562" s="236"/>
      <c r="G2562" s="115"/>
      <c r="I2562" s="115"/>
      <c r="K2562" s="115"/>
      <c r="M2562" s="115"/>
      <c r="O2562" s="115"/>
      <c r="Q2562" s="115"/>
      <c r="S2562" s="115"/>
      <c r="U2562" s="115"/>
      <c r="W2562" s="115"/>
      <c r="Y2562" s="116"/>
      <c r="AA2562" s="115"/>
      <c r="AC2562" s="115"/>
      <c r="AE2562" s="115"/>
      <c r="AG2562" s="102"/>
      <c r="AI2562" s="106"/>
      <c r="AJ2562" s="106"/>
    </row>
    <row r="2563" spans="1:36" x14ac:dyDescent="0.25">
      <c r="A2563" s="88">
        <f t="shared" si="274"/>
        <v>18</v>
      </c>
      <c r="C2563" s="239" t="s">
        <v>6</v>
      </c>
      <c r="D2563" s="236"/>
      <c r="E2563" s="236"/>
      <c r="G2563" s="115"/>
      <c r="I2563" s="115"/>
      <c r="K2563" s="115"/>
      <c r="M2563" s="115"/>
      <c r="O2563" s="115"/>
      <c r="Q2563" s="115"/>
      <c r="S2563" s="115"/>
      <c r="U2563" s="115"/>
      <c r="W2563" s="115"/>
      <c r="Y2563" s="116"/>
      <c r="AA2563" s="115"/>
      <c r="AC2563" s="115"/>
      <c r="AE2563" s="115"/>
      <c r="AG2563" s="102"/>
      <c r="AI2563" s="106"/>
      <c r="AJ2563" s="106"/>
    </row>
    <row r="2564" spans="1:36" x14ac:dyDescent="0.25">
      <c r="A2564" s="88">
        <f t="shared" si="274"/>
        <v>19</v>
      </c>
      <c r="C2564" s="230" t="s">
        <v>2</v>
      </c>
      <c r="D2564" s="236"/>
      <c r="E2564" s="236" t="s">
        <v>10</v>
      </c>
      <c r="G2564" s="102">
        <f>ROUND('[3]Total Proposed Rate (GF)'!$R3439,2)</f>
        <v>2.78</v>
      </c>
      <c r="I2564" s="102">
        <f>ROUND('[3]Total Proposed Rate (GF)'!$T3439,2)</f>
        <v>8.61</v>
      </c>
      <c r="K2564" s="102">
        <f>ROUND('[3]Total Proposed Rate (GF)'!$V3439,2)</f>
        <v>0</v>
      </c>
      <c r="M2564" s="102">
        <f>ROUND('[3]Total Proposed Rate (GF)'!$X3439,2)</f>
        <v>0</v>
      </c>
      <c r="O2564" s="102">
        <f>ROUND('[3]Total Proposed Rate (GF)'!$Z3439,2)</f>
        <v>0</v>
      </c>
      <c r="Q2564" s="102">
        <f>ROUND('[3]Total Proposed Rate (GF)'!$AB3439,2)</f>
        <v>0</v>
      </c>
      <c r="S2564" s="102">
        <f>ROUND('[3]Total Proposed Rate (GF)'!$AD3439,2)</f>
        <v>0</v>
      </c>
      <c r="U2564" s="102">
        <f>ROUND('[3]Total Proposed Rate (GF)'!$AF3439,2)</f>
        <v>0</v>
      </c>
      <c r="W2564" s="102">
        <f>ROUND('[3]Total Proposed Rate (GF)'!$AH3439,2)</f>
        <v>0</v>
      </c>
      <c r="Y2564" s="103">
        <f>SUM(G2564:W2564)</f>
        <v>11.389999999999999</v>
      </c>
      <c r="AA2564" s="102">
        <f>ROUND('[3]Total Proposed Rate (GF)'!$AL3439,2)</f>
        <v>0</v>
      </c>
      <c r="AC2564" s="102">
        <f>ROUND('[3]Total Proposed Rate (GF)'!$AN3439,2)</f>
        <v>1.18</v>
      </c>
      <c r="AE2564" s="102">
        <f>ROUND('[3]Total Proposed Rate (GF)'!$AP3439,2)</f>
        <v>0</v>
      </c>
      <c r="AG2564" s="102">
        <f t="shared" ref="AG2564:AG2565" si="276">SUM(Y2564:AE2564)</f>
        <v>12.569999999999999</v>
      </c>
      <c r="AI2564" s="106"/>
      <c r="AJ2564" s="106"/>
    </row>
    <row r="2565" spans="1:36" x14ac:dyDescent="0.25">
      <c r="A2565" s="88">
        <f t="shared" si="274"/>
        <v>20</v>
      </c>
      <c r="C2565" s="230" t="s">
        <v>1</v>
      </c>
      <c r="D2565" s="236"/>
      <c r="E2565" s="236" t="s">
        <v>10</v>
      </c>
      <c r="G2565" s="102">
        <f>ROUND('[3]Total Proposed Rate (GF)'!$R3440,2)</f>
        <v>2.69</v>
      </c>
      <c r="I2565" s="102">
        <f>ROUND('[3]Total Proposed Rate (GF)'!$T3440,2)</f>
        <v>8.52</v>
      </c>
      <c r="K2565" s="102">
        <f>ROUND('[3]Total Proposed Rate (GF)'!$V3440,2)</f>
        <v>0</v>
      </c>
      <c r="M2565" s="102">
        <f>ROUND('[3]Total Proposed Rate (GF)'!$X3440,2)</f>
        <v>0</v>
      </c>
      <c r="O2565" s="102">
        <f>ROUND('[3]Total Proposed Rate (GF)'!$Z3440,2)</f>
        <v>0</v>
      </c>
      <c r="Q2565" s="102">
        <f>ROUND('[3]Total Proposed Rate (GF)'!$AB3440,2)</f>
        <v>0</v>
      </c>
      <c r="S2565" s="102">
        <f>ROUND('[3]Total Proposed Rate (GF)'!$AD3440,2)</f>
        <v>0</v>
      </c>
      <c r="U2565" s="102">
        <f>ROUND('[3]Total Proposed Rate (GF)'!$AF3440,2)</f>
        <v>0</v>
      </c>
      <c r="W2565" s="102">
        <f>ROUND('[3]Total Proposed Rate (GF)'!$AH3440,2)</f>
        <v>0</v>
      </c>
      <c r="Y2565" s="103">
        <f>SUM(G2565:W2565)</f>
        <v>11.209999999999999</v>
      </c>
      <c r="AA2565" s="102">
        <f>ROUND('[3]Total Proposed Rate (GF)'!$AL3440,2)</f>
        <v>0</v>
      </c>
      <c r="AC2565" s="102">
        <f>ROUND('[3]Total Proposed Rate (GF)'!$AN3440,2)</f>
        <v>1.17</v>
      </c>
      <c r="AE2565" s="102">
        <f>ROUND('[3]Total Proposed Rate (GF)'!$AP3440,2)</f>
        <v>0</v>
      </c>
      <c r="AG2565" s="102">
        <f t="shared" si="276"/>
        <v>12.379999999999999</v>
      </c>
      <c r="AI2565" s="106"/>
      <c r="AJ2565" s="106"/>
    </row>
    <row r="2566" spans="1:36" x14ac:dyDescent="0.25">
      <c r="A2566" s="88">
        <f t="shared" si="274"/>
        <v>21</v>
      </c>
      <c r="C2566" s="236" t="s">
        <v>28</v>
      </c>
      <c r="D2566" s="236"/>
      <c r="E2566" s="236"/>
      <c r="G2566" s="115"/>
      <c r="I2566" s="115"/>
      <c r="K2566" s="115"/>
      <c r="M2566" s="115"/>
      <c r="O2566" s="115"/>
      <c r="Q2566" s="115"/>
      <c r="S2566" s="115"/>
      <c r="U2566" s="115"/>
      <c r="W2566" s="115"/>
      <c r="Y2566" s="116"/>
      <c r="AA2566" s="115"/>
      <c r="AC2566" s="115"/>
      <c r="AE2566" s="115"/>
      <c r="AG2566" s="102"/>
      <c r="AI2566" s="106"/>
      <c r="AJ2566" s="106"/>
    </row>
    <row r="2567" spans="1:36" x14ac:dyDescent="0.25">
      <c r="A2567" s="88">
        <f t="shared" si="274"/>
        <v>22</v>
      </c>
      <c r="C2567" s="239" t="s">
        <v>5</v>
      </c>
      <c r="D2567" s="236"/>
      <c r="E2567" s="236"/>
      <c r="G2567" s="115"/>
      <c r="I2567" s="115"/>
      <c r="K2567" s="115"/>
      <c r="M2567" s="115"/>
      <c r="O2567" s="115"/>
      <c r="Q2567" s="115"/>
      <c r="S2567" s="115"/>
      <c r="U2567" s="115"/>
      <c r="W2567" s="115"/>
      <c r="Y2567" s="116"/>
      <c r="AA2567" s="115"/>
      <c r="AC2567" s="115"/>
      <c r="AE2567" s="115"/>
      <c r="AG2567" s="102"/>
      <c r="AI2567" s="106"/>
      <c r="AJ2567" s="106"/>
    </row>
    <row r="2568" spans="1:36" x14ac:dyDescent="0.25">
      <c r="A2568" s="88">
        <f t="shared" si="274"/>
        <v>23</v>
      </c>
      <c r="C2568" s="230" t="s">
        <v>2</v>
      </c>
      <c r="D2568" s="236"/>
      <c r="E2568" s="236" t="s">
        <v>10</v>
      </c>
      <c r="G2568" s="102">
        <f>ROUND('[3]Total Proposed Rate (GF)'!$R3443,2)</f>
        <v>0.65</v>
      </c>
      <c r="I2568" s="102">
        <f>ROUND('[3]Total Proposed Rate (GF)'!$T3443,2)</f>
        <v>16.170000000000002</v>
      </c>
      <c r="K2568" s="102">
        <f>ROUND('[3]Total Proposed Rate (GF)'!$V3443,2)</f>
        <v>0</v>
      </c>
      <c r="M2568" s="102">
        <f>ROUND('[3]Total Proposed Rate (GF)'!$X3443,2)</f>
        <v>0</v>
      </c>
      <c r="O2568" s="102">
        <f>ROUND('[3]Total Proposed Rate (GF)'!$Z3443,2)</f>
        <v>0</v>
      </c>
      <c r="Q2568" s="102">
        <f>ROUND('[3]Total Proposed Rate (GF)'!$AB3443,2)</f>
        <v>0</v>
      </c>
      <c r="S2568" s="102">
        <f>ROUND('[3]Total Proposed Rate (GF)'!$AD3443,2)</f>
        <v>0</v>
      </c>
      <c r="U2568" s="102">
        <f>ROUND('[3]Total Proposed Rate (GF)'!$AF3443,2)</f>
        <v>0</v>
      </c>
      <c r="W2568" s="102">
        <f>ROUND('[3]Total Proposed Rate (GF)'!$AH3443,2)</f>
        <v>0</v>
      </c>
      <c r="Y2568" s="103">
        <f>SUM(G2568:W2568)</f>
        <v>16.82</v>
      </c>
      <c r="AA2568" s="102">
        <f>ROUND('[3]Total Proposed Rate (GF)'!$AL3443,2)</f>
        <v>0</v>
      </c>
      <c r="AC2568" s="102">
        <f>ROUND('[3]Total Proposed Rate (GF)'!$AN3443,2)</f>
        <v>0</v>
      </c>
      <c r="AE2568" s="102">
        <f>ROUND('[3]Total Proposed Rate (GF)'!$AP3443,2)</f>
        <v>0</v>
      </c>
      <c r="AG2568" s="102">
        <f t="shared" ref="AG2568:AG2569" si="277">SUM(Y2568:AE2568)</f>
        <v>16.82</v>
      </c>
      <c r="AI2568" s="106"/>
      <c r="AJ2568" s="106"/>
    </row>
    <row r="2569" spans="1:36" x14ac:dyDescent="0.25">
      <c r="A2569" s="88">
        <f t="shared" si="274"/>
        <v>24</v>
      </c>
      <c r="C2569" s="230" t="s">
        <v>1</v>
      </c>
      <c r="D2569" s="236"/>
      <c r="E2569" s="236" t="s">
        <v>10</v>
      </c>
      <c r="G2569" s="102">
        <f>ROUND('[3]Total Proposed Rate (GF)'!$R3444,2)</f>
        <v>0.63</v>
      </c>
      <c r="I2569" s="102">
        <f>ROUND('[3]Total Proposed Rate (GF)'!$T3444,2)</f>
        <v>16.09</v>
      </c>
      <c r="K2569" s="102">
        <f>ROUND('[3]Total Proposed Rate (GF)'!$V3444,2)</f>
        <v>0</v>
      </c>
      <c r="M2569" s="102">
        <f>ROUND('[3]Total Proposed Rate (GF)'!$X3444,2)</f>
        <v>0</v>
      </c>
      <c r="O2569" s="102">
        <f>ROUND('[3]Total Proposed Rate (GF)'!$Z3444,2)</f>
        <v>0</v>
      </c>
      <c r="Q2569" s="102">
        <f>ROUND('[3]Total Proposed Rate (GF)'!$AB3444,2)</f>
        <v>0</v>
      </c>
      <c r="S2569" s="102">
        <f>ROUND('[3]Total Proposed Rate (GF)'!$AD3444,2)</f>
        <v>0</v>
      </c>
      <c r="U2569" s="102">
        <f>ROUND('[3]Total Proposed Rate (GF)'!$AF3444,2)</f>
        <v>0</v>
      </c>
      <c r="W2569" s="102">
        <f>ROUND('[3]Total Proposed Rate (GF)'!$AH3444,2)</f>
        <v>0</v>
      </c>
      <c r="Y2569" s="103">
        <f>SUM(G2569:W2569)</f>
        <v>16.72</v>
      </c>
      <c r="AA2569" s="102">
        <f>ROUND('[3]Total Proposed Rate (GF)'!$AL3444,2)</f>
        <v>0</v>
      </c>
      <c r="AC2569" s="102">
        <f>ROUND('[3]Total Proposed Rate (GF)'!$AN3444,2)</f>
        <v>0</v>
      </c>
      <c r="AE2569" s="102">
        <f>ROUND('[3]Total Proposed Rate (GF)'!$AP3444,2)</f>
        <v>0</v>
      </c>
      <c r="AG2569" s="102">
        <f t="shared" si="277"/>
        <v>16.72</v>
      </c>
      <c r="AI2569" s="106"/>
      <c r="AJ2569" s="106"/>
    </row>
    <row r="2570" spans="1:36" x14ac:dyDescent="0.25">
      <c r="A2570" s="88">
        <f t="shared" si="274"/>
        <v>25</v>
      </c>
      <c r="C2570" s="240" t="s">
        <v>9</v>
      </c>
      <c r="D2570" s="241"/>
      <c r="E2570" s="235"/>
      <c r="AG2570" s="102"/>
      <c r="AI2570" s="106"/>
      <c r="AJ2570" s="106"/>
    </row>
    <row r="2571" spans="1:36" x14ac:dyDescent="0.25">
      <c r="A2571" s="88">
        <f t="shared" si="274"/>
        <v>26</v>
      </c>
      <c r="C2571" s="230" t="s">
        <v>2</v>
      </c>
      <c r="D2571" s="241"/>
      <c r="E2571" s="235" t="s">
        <v>8</v>
      </c>
      <c r="G2571" s="102">
        <f>ROUND('[3]Total Proposed Rate (GF)'!$R3446,2)</f>
        <v>0</v>
      </c>
      <c r="I2571" s="102">
        <f>ROUND('[3]Total Proposed Rate (GF)'!$T3446,2)</f>
        <v>0.25</v>
      </c>
      <c r="K2571" s="102">
        <f>ROUND('[3]Total Proposed Rate (GF)'!$V3446,2)</f>
        <v>0</v>
      </c>
      <c r="M2571" s="102">
        <f>ROUND('[3]Total Proposed Rate (GF)'!$X3446,2)</f>
        <v>0</v>
      </c>
      <c r="O2571" s="102">
        <f>ROUND('[3]Total Proposed Rate (GF)'!$Z3446,2)</f>
        <v>0</v>
      </c>
      <c r="Q2571" s="102">
        <f>ROUND('[3]Total Proposed Rate (GF)'!$AB3446,2)</f>
        <v>0</v>
      </c>
      <c r="S2571" s="102">
        <f>ROUND('[3]Total Proposed Rate (GF)'!$AD3446,2)</f>
        <v>0</v>
      </c>
      <c r="U2571" s="102">
        <f>ROUND('[3]Total Proposed Rate (GF)'!$AF3446,2)</f>
        <v>0</v>
      </c>
      <c r="W2571" s="102">
        <f>ROUND('[3]Total Proposed Rate (GF)'!$AH3446,2)</f>
        <v>0</v>
      </c>
      <c r="Y2571" s="103">
        <f>SUM(G2571:W2571)</f>
        <v>0.25</v>
      </c>
      <c r="AA2571" s="102">
        <f>ROUND('[3]Total Proposed Rate (GF)'!$AL3446,2)</f>
        <v>0</v>
      </c>
      <c r="AC2571" s="102">
        <f>ROUND('[3]Total Proposed Rate (GF)'!$AN3446,2)</f>
        <v>0</v>
      </c>
      <c r="AE2571" s="102">
        <f>ROUND('[3]Total Proposed Rate (GF)'!$AP3446,2)</f>
        <v>0</v>
      </c>
      <c r="AG2571" s="102">
        <f t="shared" ref="AG2571:AG2572" si="278">SUM(Y2571:AE2571)</f>
        <v>0.25</v>
      </c>
      <c r="AI2571" s="106"/>
      <c r="AJ2571" s="106"/>
    </row>
    <row r="2572" spans="1:36" x14ac:dyDescent="0.25">
      <c r="A2572" s="88">
        <f t="shared" si="274"/>
        <v>27</v>
      </c>
      <c r="C2572" s="230" t="s">
        <v>1</v>
      </c>
      <c r="D2572" s="241"/>
      <c r="E2572" s="235" t="s">
        <v>8</v>
      </c>
      <c r="G2572" s="102">
        <f>ROUND('[3]Total Proposed Rate (GF)'!$R3447,2)</f>
        <v>0</v>
      </c>
      <c r="I2572" s="102">
        <f>ROUND('[3]Total Proposed Rate (GF)'!$T3447,2)</f>
        <v>0.25</v>
      </c>
      <c r="K2572" s="102">
        <f>ROUND('[3]Total Proposed Rate (GF)'!$V3447,2)</f>
        <v>0</v>
      </c>
      <c r="M2572" s="102">
        <f>ROUND('[3]Total Proposed Rate (GF)'!$X3447,2)</f>
        <v>0</v>
      </c>
      <c r="O2572" s="102">
        <f>ROUND('[3]Total Proposed Rate (GF)'!$Z3447,2)</f>
        <v>0</v>
      </c>
      <c r="Q2572" s="102">
        <f>ROUND('[3]Total Proposed Rate (GF)'!$AB3447,2)</f>
        <v>0</v>
      </c>
      <c r="S2572" s="102">
        <f>ROUND('[3]Total Proposed Rate (GF)'!$AD3447,2)</f>
        <v>0</v>
      </c>
      <c r="U2572" s="102">
        <f>ROUND('[3]Total Proposed Rate (GF)'!$AF3447,2)</f>
        <v>0</v>
      </c>
      <c r="W2572" s="102">
        <f>ROUND('[3]Total Proposed Rate (GF)'!$AH3447,2)</f>
        <v>0</v>
      </c>
      <c r="Y2572" s="103">
        <f>SUM(G2572:W2572)</f>
        <v>0.25</v>
      </c>
      <c r="AA2572" s="102">
        <f>ROUND('[3]Total Proposed Rate (GF)'!$AL3447,2)</f>
        <v>0</v>
      </c>
      <c r="AC2572" s="102">
        <f>ROUND('[3]Total Proposed Rate (GF)'!$AN3447,2)</f>
        <v>0</v>
      </c>
      <c r="AE2572" s="102">
        <f>ROUND('[3]Total Proposed Rate (GF)'!$AP3447,2)</f>
        <v>0</v>
      </c>
      <c r="AG2572" s="102">
        <f t="shared" si="278"/>
        <v>0.25</v>
      </c>
      <c r="AI2572" s="106"/>
      <c r="AJ2572" s="106"/>
    </row>
    <row r="2573" spans="1:36" x14ac:dyDescent="0.25">
      <c r="A2573" s="88">
        <f t="shared" si="274"/>
        <v>28</v>
      </c>
      <c r="C2573" s="236" t="s">
        <v>27</v>
      </c>
      <c r="D2573" s="236"/>
      <c r="E2573" s="236"/>
      <c r="G2573" s="115"/>
      <c r="I2573" s="115"/>
      <c r="K2573" s="115"/>
      <c r="M2573" s="115"/>
      <c r="O2573" s="115"/>
      <c r="Q2573" s="115"/>
      <c r="S2573" s="115"/>
      <c r="U2573" s="115"/>
      <c r="W2573" s="115"/>
      <c r="Y2573" s="116"/>
      <c r="AA2573" s="115"/>
      <c r="AC2573" s="115"/>
      <c r="AE2573" s="115"/>
      <c r="AG2573" s="86"/>
      <c r="AI2573" s="106"/>
      <c r="AJ2573" s="106"/>
    </row>
    <row r="2574" spans="1:36" x14ac:dyDescent="0.25">
      <c r="A2574" s="88">
        <f t="shared" si="274"/>
        <v>29</v>
      </c>
      <c r="C2574" s="173" t="s">
        <v>26</v>
      </c>
      <c r="D2574" s="236"/>
      <c r="E2574" s="236"/>
      <c r="G2574" s="115"/>
      <c r="I2574" s="115"/>
      <c r="K2574" s="115"/>
      <c r="M2574" s="115"/>
      <c r="O2574" s="115"/>
      <c r="Q2574" s="115"/>
      <c r="S2574" s="115"/>
      <c r="U2574" s="115"/>
      <c r="W2574" s="115"/>
      <c r="Y2574" s="116"/>
      <c r="AA2574" s="115"/>
      <c r="AC2574" s="115"/>
      <c r="AE2574" s="115"/>
      <c r="AG2574" s="86"/>
      <c r="AI2574" s="106"/>
      <c r="AJ2574" s="106"/>
    </row>
    <row r="2575" spans="1:36" x14ac:dyDescent="0.25">
      <c r="A2575" s="88">
        <f t="shared" si="274"/>
        <v>30</v>
      </c>
      <c r="C2575" s="174" t="s">
        <v>2</v>
      </c>
      <c r="D2575" s="236"/>
      <c r="E2575" s="236" t="s">
        <v>0</v>
      </c>
      <c r="G2575" s="193">
        <f>ROUND('[3]Total Proposed Rate (GF)'!$R3450,5)</f>
        <v>-1.719E-2</v>
      </c>
      <c r="I2575" s="193">
        <f>ROUND('[3]Total Proposed Rate (GF)'!$T3450,5)</f>
        <v>6.8000000000000005E-4</v>
      </c>
      <c r="K2575" s="193">
        <f>ROUND('[3]Total Proposed Rate (GF)'!$V3450,5)</f>
        <v>1.3899999999999999E-2</v>
      </c>
      <c r="M2575" s="193">
        <f>ROUND('[3]Total Proposed Rate (GF)'!$X3450,5)</f>
        <v>6.0000000000000002E-5</v>
      </c>
      <c r="O2575" s="193">
        <f>ROUND('[3]Total Proposed Rate (GF)'!$Z3450,5)</f>
        <v>9.6000000000000002E-4</v>
      </c>
      <c r="Q2575" s="193">
        <f>ROUND('[3]Total Proposed Rate (GF)'!$AB3450,5)</f>
        <v>8.7799999999999996E-3</v>
      </c>
      <c r="S2575" s="193">
        <f>ROUND('[3]Total Proposed Rate (GF)'!$AD3450,5)</f>
        <v>4.0000000000000003E-5</v>
      </c>
      <c r="U2575" s="193">
        <f>ROUND('[3]Total Proposed Rate (GF)'!$AF3450,5)</f>
        <v>0</v>
      </c>
      <c r="W2575" s="193">
        <f>ROUND('[3]Total Proposed Rate (GF)'!$AH3450,5)</f>
        <v>0</v>
      </c>
      <c r="Y2575" s="116">
        <f>SUM(G2575:W2575)</f>
        <v>7.2299999999999986E-3</v>
      </c>
      <c r="AA2575" s="193">
        <f>ROUND('[3]Total Proposed Rate (GF)'!$AL3450,5)</f>
        <v>5.7999999999999996E-3</v>
      </c>
      <c r="AC2575" s="193">
        <f>ROUND('[3]Total Proposed Rate (GF)'!$AN3450,5)</f>
        <v>7.0739999999999997E-2</v>
      </c>
      <c r="AE2575" s="193">
        <f>ROUND('[3]Total Proposed Rate (GF)'!$AP3450,5)</f>
        <v>-8.0000000000000007E-5</v>
      </c>
      <c r="AG2575" s="86">
        <f t="shared" ref="AG2575:AG2576" si="279">SUM(Y2575:AE2575)</f>
        <v>8.3690000000000001E-2</v>
      </c>
      <c r="AI2575" s="106"/>
      <c r="AJ2575" s="106"/>
    </row>
    <row r="2576" spans="1:36" x14ac:dyDescent="0.25">
      <c r="A2576" s="88">
        <f t="shared" si="274"/>
        <v>31</v>
      </c>
      <c r="C2576" s="174" t="s">
        <v>1</v>
      </c>
      <c r="D2576" s="236"/>
      <c r="E2576" s="236" t="s">
        <v>0</v>
      </c>
      <c r="G2576" s="193">
        <f>ROUND('[3]Total Proposed Rate (GF)'!$R3451,5)</f>
        <v>-1.719E-2</v>
      </c>
      <c r="I2576" s="193">
        <f>ROUND('[3]Total Proposed Rate (GF)'!$T3451,5)</f>
        <v>6.8000000000000005E-4</v>
      </c>
      <c r="K2576" s="193">
        <f>ROUND('[3]Total Proposed Rate (GF)'!$V3451,5)</f>
        <v>1.3899999999999999E-2</v>
      </c>
      <c r="M2576" s="193">
        <f>ROUND('[3]Total Proposed Rate (GF)'!$X3451,5)</f>
        <v>6.0000000000000002E-5</v>
      </c>
      <c r="O2576" s="193">
        <f>ROUND('[3]Total Proposed Rate (GF)'!$Z3451,5)</f>
        <v>9.6000000000000002E-4</v>
      </c>
      <c r="Q2576" s="193">
        <f>ROUND('[3]Total Proposed Rate (GF)'!$AB3451,5)</f>
        <v>8.7799999999999996E-3</v>
      </c>
      <c r="S2576" s="193">
        <f>ROUND('[3]Total Proposed Rate (GF)'!$AD3451,5)</f>
        <v>4.0000000000000003E-5</v>
      </c>
      <c r="U2576" s="193">
        <f>ROUND('[3]Total Proposed Rate (GF)'!$AF3451,5)</f>
        <v>0</v>
      </c>
      <c r="W2576" s="193">
        <f>ROUND('[3]Total Proposed Rate (GF)'!$AH3451,5)</f>
        <v>0</v>
      </c>
      <c r="Y2576" s="116">
        <f>SUM(G2576:W2576)</f>
        <v>7.2299999999999986E-3</v>
      </c>
      <c r="AA2576" s="193">
        <f>ROUND('[3]Total Proposed Rate (GF)'!$AL3451,5)</f>
        <v>5.7999999999999996E-3</v>
      </c>
      <c r="AC2576" s="193">
        <f>ROUND('[3]Total Proposed Rate (GF)'!$AN3451,5)</f>
        <v>7.0370000000000002E-2</v>
      </c>
      <c r="AE2576" s="193">
        <f>ROUND('[3]Total Proposed Rate (GF)'!$AP3451,5)</f>
        <v>-8.0000000000000007E-5</v>
      </c>
      <c r="AG2576" s="86">
        <f t="shared" si="279"/>
        <v>8.3320000000000005E-2</v>
      </c>
      <c r="AI2576" s="106"/>
      <c r="AJ2576" s="106"/>
    </row>
    <row r="2577" spans="1:36" x14ac:dyDescent="0.25">
      <c r="A2577" s="88">
        <f t="shared" si="274"/>
        <v>32</v>
      </c>
      <c r="C2577" s="173" t="s">
        <v>284</v>
      </c>
      <c r="D2577" s="236"/>
      <c r="E2577" s="236"/>
      <c r="G2577" s="115"/>
      <c r="I2577" s="115"/>
      <c r="K2577" s="115"/>
      <c r="M2577" s="115"/>
      <c r="O2577" s="115"/>
      <c r="Q2577" s="115"/>
      <c r="S2577" s="115"/>
      <c r="U2577" s="115"/>
      <c r="W2577" s="115"/>
      <c r="Y2577" s="116"/>
      <c r="AA2577" s="115"/>
      <c r="AC2577" s="115"/>
      <c r="AE2577" s="115"/>
      <c r="AG2577" s="86"/>
      <c r="AI2577" s="106"/>
      <c r="AJ2577" s="106"/>
    </row>
    <row r="2578" spans="1:36" x14ac:dyDescent="0.25">
      <c r="A2578" s="88">
        <f t="shared" si="274"/>
        <v>33</v>
      </c>
      <c r="C2578" s="174" t="s">
        <v>2</v>
      </c>
      <c r="D2578" s="236"/>
      <c r="E2578" s="236" t="s">
        <v>0</v>
      </c>
      <c r="G2578" s="193">
        <f>ROUND('[3]Total Proposed Rate (GF)'!$R3453,5)</f>
        <v>-1.719E-2</v>
      </c>
      <c r="I2578" s="193">
        <f>ROUND('[3]Total Proposed Rate (GF)'!$T3453,5)</f>
        <v>6.8000000000000005E-4</v>
      </c>
      <c r="K2578" s="193">
        <f>ROUND('[3]Total Proposed Rate (GF)'!$V3453,5)</f>
        <v>1.3899999999999999E-2</v>
      </c>
      <c r="M2578" s="193">
        <f>ROUND('[3]Total Proposed Rate (GF)'!$X3453,5)</f>
        <v>6.0000000000000002E-5</v>
      </c>
      <c r="O2578" s="193">
        <f>ROUND('[3]Total Proposed Rate (GF)'!$Z3453,5)</f>
        <v>9.6000000000000002E-4</v>
      </c>
      <c r="Q2578" s="193">
        <f>ROUND('[3]Total Proposed Rate (GF)'!$AB3453,5)</f>
        <v>8.7799999999999996E-3</v>
      </c>
      <c r="S2578" s="193">
        <f>ROUND('[3]Total Proposed Rate (GF)'!$AD3453,5)</f>
        <v>4.0000000000000003E-5</v>
      </c>
      <c r="U2578" s="193">
        <f>ROUND('[3]Total Proposed Rate (GF)'!$AF3453,5)</f>
        <v>0</v>
      </c>
      <c r="W2578" s="193">
        <f>ROUND('[3]Total Proposed Rate (GF)'!$AH3453,5)</f>
        <v>0</v>
      </c>
      <c r="Y2578" s="116">
        <f>SUM(G2578:W2578)</f>
        <v>7.2299999999999986E-3</v>
      </c>
      <c r="AA2578" s="193">
        <f>ROUND('[3]Total Proposed Rate (GF)'!$AL3453,5)</f>
        <v>5.7999999999999996E-3</v>
      </c>
      <c r="AC2578" s="193">
        <f>ROUND('[3]Total Proposed Rate (GF)'!$AN3453,5)</f>
        <v>7.0019999999999999E-2</v>
      </c>
      <c r="AE2578" s="193">
        <f>ROUND('[3]Total Proposed Rate (GF)'!$AP3453,5)</f>
        <v>-8.0000000000000007E-5</v>
      </c>
      <c r="AG2578" s="86">
        <f t="shared" ref="AG2578:AG2579" si="280">SUM(Y2578:AE2578)</f>
        <v>8.2970000000000002E-2</v>
      </c>
      <c r="AI2578" s="106"/>
      <c r="AJ2578" s="106"/>
    </row>
    <row r="2579" spans="1:36" x14ac:dyDescent="0.25">
      <c r="A2579" s="88">
        <f t="shared" si="274"/>
        <v>34</v>
      </c>
      <c r="C2579" s="174" t="s">
        <v>1</v>
      </c>
      <c r="D2579" s="236"/>
      <c r="E2579" s="236" t="s">
        <v>0</v>
      </c>
      <c r="G2579" s="193">
        <f>ROUND('[3]Total Proposed Rate (GF)'!$R3454,5)</f>
        <v>-1.719E-2</v>
      </c>
      <c r="I2579" s="193">
        <f>ROUND('[3]Total Proposed Rate (GF)'!$T3454,5)</f>
        <v>6.8000000000000005E-4</v>
      </c>
      <c r="K2579" s="193">
        <f>ROUND('[3]Total Proposed Rate (GF)'!$V3454,5)</f>
        <v>1.3899999999999999E-2</v>
      </c>
      <c r="M2579" s="193">
        <f>ROUND('[3]Total Proposed Rate (GF)'!$X3454,5)</f>
        <v>6.0000000000000002E-5</v>
      </c>
      <c r="O2579" s="193">
        <f>ROUND('[3]Total Proposed Rate (GF)'!$Z3454,5)</f>
        <v>9.6000000000000002E-4</v>
      </c>
      <c r="Q2579" s="193">
        <f>ROUND('[3]Total Proposed Rate (GF)'!$AB3454,5)</f>
        <v>8.7799999999999996E-3</v>
      </c>
      <c r="S2579" s="193">
        <f>ROUND('[3]Total Proposed Rate (GF)'!$AD3454,5)</f>
        <v>4.0000000000000003E-5</v>
      </c>
      <c r="U2579" s="193">
        <f>ROUND('[3]Total Proposed Rate (GF)'!$AF3454,5)</f>
        <v>0</v>
      </c>
      <c r="W2579" s="193">
        <f>ROUND('[3]Total Proposed Rate (GF)'!$AH3454,5)</f>
        <v>0</v>
      </c>
      <c r="Y2579" s="116">
        <f>SUM(G2579:W2579)</f>
        <v>7.2299999999999986E-3</v>
      </c>
      <c r="AA2579" s="193">
        <f>ROUND('[3]Total Proposed Rate (GF)'!$AL3454,5)</f>
        <v>5.7999999999999996E-3</v>
      </c>
      <c r="AC2579" s="193">
        <f>ROUND('[3]Total Proposed Rate (GF)'!$AN3454,5)</f>
        <v>6.9650000000000004E-2</v>
      </c>
      <c r="AE2579" s="193">
        <f>ROUND('[3]Total Proposed Rate (GF)'!$AP3454,5)</f>
        <v>-8.0000000000000007E-5</v>
      </c>
      <c r="AG2579" s="86">
        <f t="shared" si="280"/>
        <v>8.2600000000000007E-2</v>
      </c>
      <c r="AI2579" s="106"/>
      <c r="AJ2579" s="106"/>
    </row>
    <row r="2580" spans="1:36" x14ac:dyDescent="0.25">
      <c r="A2580" s="88">
        <f t="shared" si="274"/>
        <v>35</v>
      </c>
      <c r="C2580" s="173" t="s">
        <v>25</v>
      </c>
      <c r="D2580" s="236"/>
      <c r="E2580" s="236"/>
      <c r="AI2580" s="106"/>
      <c r="AJ2580" s="106"/>
    </row>
    <row r="2581" spans="1:36" x14ac:dyDescent="0.25">
      <c r="A2581" s="88">
        <f t="shared" si="274"/>
        <v>36</v>
      </c>
      <c r="C2581" s="174" t="s">
        <v>2</v>
      </c>
      <c r="D2581" s="236"/>
      <c r="E2581" s="236" t="s">
        <v>0</v>
      </c>
      <c r="G2581" s="193">
        <f>ROUND('[3]Total Proposed Rate (GF)'!$R3456,5)</f>
        <v>-1.719E-2</v>
      </c>
      <c r="H2581" s="102"/>
      <c r="I2581" s="193">
        <f>ROUND('[3]Total Proposed Rate (GF)'!$T3456,5)</f>
        <v>6.8000000000000005E-4</v>
      </c>
      <c r="J2581" s="102"/>
      <c r="K2581" s="193">
        <f>ROUND('[3]Total Proposed Rate (GF)'!$V3456,5)</f>
        <v>1.3899999999999999E-2</v>
      </c>
      <c r="L2581" s="102"/>
      <c r="M2581" s="193">
        <f>ROUND('[3]Total Proposed Rate (GF)'!$X3456,5)</f>
        <v>6.0000000000000002E-5</v>
      </c>
      <c r="N2581" s="102"/>
      <c r="O2581" s="193">
        <f>ROUND('[3]Total Proposed Rate (GF)'!$Z3456,5)</f>
        <v>9.6000000000000002E-4</v>
      </c>
      <c r="P2581" s="102"/>
      <c r="Q2581" s="193">
        <f>ROUND('[3]Total Proposed Rate (GF)'!$AB3456,5)</f>
        <v>8.7799999999999996E-3</v>
      </c>
      <c r="R2581" s="102"/>
      <c r="S2581" s="193">
        <f>ROUND('[3]Total Proposed Rate (GF)'!$AD3456,5)</f>
        <v>4.0000000000000003E-5</v>
      </c>
      <c r="T2581" s="102"/>
      <c r="U2581" s="193">
        <f>ROUND('[3]Total Proposed Rate (GF)'!$AF3456,5)</f>
        <v>0</v>
      </c>
      <c r="V2581" s="102"/>
      <c r="W2581" s="193">
        <f>ROUND('[3]Total Proposed Rate (GF)'!$AH3456,5)</f>
        <v>0</v>
      </c>
      <c r="X2581" s="102"/>
      <c r="Y2581" s="116">
        <f>SUM(G2581:W2581)</f>
        <v>7.2299999999999986E-3</v>
      </c>
      <c r="Z2581" s="104"/>
      <c r="AA2581" s="193">
        <f>ROUND('[3]Total Proposed Rate (GF)'!$AL3456,5)</f>
        <v>5.7999999999999996E-3</v>
      </c>
      <c r="AB2581" s="104"/>
      <c r="AC2581" s="193">
        <f>ROUND('[3]Total Proposed Rate (GF)'!$AN3456,5)</f>
        <v>6.2109999999999999E-2</v>
      </c>
      <c r="AD2581" s="104"/>
      <c r="AE2581" s="193">
        <f>ROUND('[3]Total Proposed Rate (GF)'!$AP3456,5)</f>
        <v>-8.0000000000000007E-5</v>
      </c>
      <c r="AF2581" s="105"/>
      <c r="AG2581" s="86">
        <f t="shared" ref="AG2581:AG2582" si="281">SUM(Y2581:AE2581)</f>
        <v>7.5060000000000002E-2</v>
      </c>
      <c r="AI2581" s="106"/>
      <c r="AJ2581" s="106"/>
    </row>
    <row r="2582" spans="1:36" x14ac:dyDescent="0.25">
      <c r="A2582" s="88">
        <f t="shared" si="274"/>
        <v>37</v>
      </c>
      <c r="C2582" s="174" t="s">
        <v>1</v>
      </c>
      <c r="D2582" s="236"/>
      <c r="E2582" s="236" t="s">
        <v>0</v>
      </c>
      <c r="G2582" s="193">
        <f>ROUND('[3]Total Proposed Rate (GF)'!$R3457,5)</f>
        <v>-1.719E-2</v>
      </c>
      <c r="I2582" s="193">
        <f>ROUND('[3]Total Proposed Rate (GF)'!$T3457,5)</f>
        <v>6.8000000000000005E-4</v>
      </c>
      <c r="K2582" s="193">
        <f>ROUND('[3]Total Proposed Rate (GF)'!$V3457,5)</f>
        <v>1.3899999999999999E-2</v>
      </c>
      <c r="M2582" s="193">
        <f>ROUND('[3]Total Proposed Rate (GF)'!$X3457,5)</f>
        <v>6.0000000000000002E-5</v>
      </c>
      <c r="O2582" s="193">
        <f>ROUND('[3]Total Proposed Rate (GF)'!$Z3457,5)</f>
        <v>9.6000000000000002E-4</v>
      </c>
      <c r="Q2582" s="193">
        <f>ROUND('[3]Total Proposed Rate (GF)'!$AB3457,5)</f>
        <v>8.7799999999999996E-3</v>
      </c>
      <c r="S2582" s="193">
        <f>ROUND('[3]Total Proposed Rate (GF)'!$AD3457,5)</f>
        <v>4.0000000000000003E-5</v>
      </c>
      <c r="U2582" s="193">
        <f>ROUND('[3]Total Proposed Rate (GF)'!$AF3457,5)</f>
        <v>0</v>
      </c>
      <c r="W2582" s="193">
        <f>ROUND('[3]Total Proposed Rate (GF)'!$AH3457,5)</f>
        <v>0</v>
      </c>
      <c r="Y2582" s="116">
        <f>SUM(G2582:W2582)</f>
        <v>7.2299999999999986E-3</v>
      </c>
      <c r="AA2582" s="193">
        <f>ROUND('[3]Total Proposed Rate (GF)'!$AL3457,5)</f>
        <v>5.7999999999999996E-3</v>
      </c>
      <c r="AC2582" s="193">
        <f>ROUND('[3]Total Proposed Rate (GF)'!$AN3457,5)</f>
        <v>6.1789999999999998E-2</v>
      </c>
      <c r="AE2582" s="193">
        <f>ROUND('[3]Total Proposed Rate (GF)'!$AP3457,5)</f>
        <v>-8.0000000000000007E-5</v>
      </c>
      <c r="AG2582" s="86">
        <f t="shared" si="281"/>
        <v>7.4740000000000001E-2</v>
      </c>
      <c r="AI2582" s="106"/>
      <c r="AJ2582" s="106"/>
    </row>
    <row r="2583" spans="1:36" x14ac:dyDescent="0.25">
      <c r="A2583" s="88">
        <f t="shared" si="274"/>
        <v>38</v>
      </c>
      <c r="C2583" s="173" t="s">
        <v>24</v>
      </c>
      <c r="D2583" s="236"/>
      <c r="E2583" s="236"/>
      <c r="G2583" s="102"/>
      <c r="I2583" s="102"/>
      <c r="K2583" s="102"/>
      <c r="M2583" s="102"/>
      <c r="O2583" s="102"/>
      <c r="Q2583" s="102"/>
      <c r="S2583" s="102"/>
      <c r="U2583" s="102"/>
      <c r="W2583" s="102"/>
      <c r="Y2583" s="103"/>
      <c r="AA2583" s="102"/>
      <c r="AC2583" s="102"/>
      <c r="AE2583" s="102"/>
      <c r="AG2583" s="104"/>
      <c r="AI2583" s="106"/>
      <c r="AJ2583" s="106"/>
    </row>
    <row r="2584" spans="1:36" x14ac:dyDescent="0.25">
      <c r="A2584" s="88">
        <f t="shared" si="274"/>
        <v>39</v>
      </c>
      <c r="C2584" s="174" t="s">
        <v>2</v>
      </c>
      <c r="D2584" s="236"/>
      <c r="E2584" s="236" t="s">
        <v>0</v>
      </c>
      <c r="G2584" s="193">
        <f>ROUND('[3]Total Proposed Rate (GF)'!$R3459,5)</f>
        <v>-1.719E-2</v>
      </c>
      <c r="I2584" s="193">
        <f>ROUND('[3]Total Proposed Rate (GF)'!$T3459,5)</f>
        <v>6.8000000000000005E-4</v>
      </c>
      <c r="K2584" s="193">
        <f>ROUND('[3]Total Proposed Rate (GF)'!$V3459,5)</f>
        <v>1.3899999999999999E-2</v>
      </c>
      <c r="M2584" s="193">
        <f>ROUND('[3]Total Proposed Rate (GF)'!$X3459,5)</f>
        <v>6.0000000000000002E-5</v>
      </c>
      <c r="O2584" s="193">
        <f>ROUND('[3]Total Proposed Rate (GF)'!$Z3459,5)</f>
        <v>9.6000000000000002E-4</v>
      </c>
      <c r="Q2584" s="193">
        <f>ROUND('[3]Total Proposed Rate (GF)'!$AB3459,5)</f>
        <v>8.7799999999999996E-3</v>
      </c>
      <c r="S2584" s="193">
        <f>ROUND('[3]Total Proposed Rate (GF)'!$AD3459,5)</f>
        <v>4.0000000000000003E-5</v>
      </c>
      <c r="U2584" s="193">
        <f>ROUND('[3]Total Proposed Rate (GF)'!$AF3459,5)</f>
        <v>0</v>
      </c>
      <c r="W2584" s="193">
        <f>ROUND('[3]Total Proposed Rate (GF)'!$AH3459,5)</f>
        <v>0</v>
      </c>
      <c r="Y2584" s="116">
        <f>SUM(G2584:W2584)</f>
        <v>7.2299999999999986E-3</v>
      </c>
      <c r="AA2584" s="193">
        <f>ROUND('[3]Total Proposed Rate (GF)'!$AL3459,5)</f>
        <v>5.7999999999999996E-3</v>
      </c>
      <c r="AC2584" s="193">
        <f>ROUND('[3]Total Proposed Rate (GF)'!$AN3459,5)</f>
        <v>0.19295000000000001</v>
      </c>
      <c r="AE2584" s="193">
        <f>ROUND('[3]Total Proposed Rate (GF)'!$AP3459,5)</f>
        <v>-8.0000000000000007E-5</v>
      </c>
      <c r="AG2584" s="86">
        <f t="shared" ref="AG2584:AG2585" si="282">SUM(Y2584:AE2584)</f>
        <v>0.2059</v>
      </c>
      <c r="AI2584" s="106"/>
      <c r="AJ2584" s="106"/>
    </row>
    <row r="2585" spans="1:36" x14ac:dyDescent="0.25">
      <c r="A2585" s="88">
        <f t="shared" si="274"/>
        <v>40</v>
      </c>
      <c r="C2585" s="174" t="s">
        <v>1</v>
      </c>
      <c r="D2585" s="236"/>
      <c r="E2585" s="236" t="s">
        <v>0</v>
      </c>
      <c r="G2585" s="193">
        <f>ROUND('[3]Total Proposed Rate (GF)'!$R3460,5)</f>
        <v>-1.719E-2</v>
      </c>
      <c r="I2585" s="193">
        <f>ROUND('[3]Total Proposed Rate (GF)'!$T3460,5)</f>
        <v>6.8000000000000005E-4</v>
      </c>
      <c r="K2585" s="193">
        <f>ROUND('[3]Total Proposed Rate (GF)'!$V3460,5)</f>
        <v>1.3899999999999999E-2</v>
      </c>
      <c r="M2585" s="193">
        <f>ROUND('[3]Total Proposed Rate (GF)'!$X3460,5)</f>
        <v>6.0000000000000002E-5</v>
      </c>
      <c r="O2585" s="193">
        <f>ROUND('[3]Total Proposed Rate (GF)'!$Z3460,5)</f>
        <v>9.6000000000000002E-4</v>
      </c>
      <c r="Q2585" s="193">
        <f>ROUND('[3]Total Proposed Rate (GF)'!$AB3460,5)</f>
        <v>8.7799999999999996E-3</v>
      </c>
      <c r="S2585" s="193">
        <f>ROUND('[3]Total Proposed Rate (GF)'!$AD3460,5)</f>
        <v>4.0000000000000003E-5</v>
      </c>
      <c r="U2585" s="193">
        <f>ROUND('[3]Total Proposed Rate (GF)'!$AF3460,5)</f>
        <v>0</v>
      </c>
      <c r="W2585" s="193">
        <f>ROUND('[3]Total Proposed Rate (GF)'!$AH3460,5)</f>
        <v>0</v>
      </c>
      <c r="Y2585" s="116">
        <f>SUM(G2585:W2585)</f>
        <v>7.2299999999999986E-3</v>
      </c>
      <c r="AA2585" s="193">
        <f>ROUND('[3]Total Proposed Rate (GF)'!$AL3460,5)</f>
        <v>5.7999999999999996E-3</v>
      </c>
      <c r="AC2585" s="193">
        <f>ROUND('[3]Total Proposed Rate (GF)'!$AN3460,5)</f>
        <v>0.19200999999999999</v>
      </c>
      <c r="AE2585" s="193">
        <f>ROUND('[3]Total Proposed Rate (GF)'!$AP3460,5)</f>
        <v>-8.0000000000000007E-5</v>
      </c>
      <c r="AG2585" s="86">
        <f t="shared" si="282"/>
        <v>0.20495999999999998</v>
      </c>
      <c r="AI2585" s="106"/>
      <c r="AJ2585" s="106"/>
    </row>
    <row r="2586" spans="1:36" x14ac:dyDescent="0.25">
      <c r="A2586" s="88">
        <f t="shared" si="274"/>
        <v>41</v>
      </c>
      <c r="C2586" s="173" t="s">
        <v>285</v>
      </c>
      <c r="D2586" s="236"/>
      <c r="E2586" s="236"/>
      <c r="G2586" s="102"/>
      <c r="I2586" s="102"/>
      <c r="K2586" s="102"/>
      <c r="M2586" s="102"/>
      <c r="O2586" s="102"/>
      <c r="Q2586" s="102"/>
      <c r="S2586" s="102"/>
      <c r="U2586" s="102"/>
      <c r="W2586" s="102"/>
      <c r="Y2586" s="103"/>
      <c r="AA2586" s="102"/>
      <c r="AC2586" s="102"/>
      <c r="AE2586" s="102"/>
      <c r="AG2586" s="104"/>
      <c r="AI2586" s="106"/>
      <c r="AJ2586" s="106"/>
    </row>
    <row r="2587" spans="1:36" x14ac:dyDescent="0.25">
      <c r="A2587" s="88">
        <f t="shared" si="274"/>
        <v>42</v>
      </c>
      <c r="C2587" s="174" t="s">
        <v>2</v>
      </c>
      <c r="D2587" s="236"/>
      <c r="E2587" s="236" t="s">
        <v>0</v>
      </c>
      <c r="G2587" s="193">
        <f>ROUND('[3]Total Proposed Rate (GF)'!$R3462,5)</f>
        <v>-1.719E-2</v>
      </c>
      <c r="I2587" s="193">
        <f>ROUND('[3]Total Proposed Rate (GF)'!$T3462,5)</f>
        <v>6.8000000000000005E-4</v>
      </c>
      <c r="K2587" s="193">
        <f>ROUND('[3]Total Proposed Rate (GF)'!$V3462,5)</f>
        <v>1.3899999999999999E-2</v>
      </c>
      <c r="M2587" s="193">
        <f>ROUND('[3]Total Proposed Rate (GF)'!$X3462,5)</f>
        <v>6.0000000000000002E-5</v>
      </c>
      <c r="O2587" s="193">
        <f>ROUND('[3]Total Proposed Rate (GF)'!$Z3462,5)</f>
        <v>9.6000000000000002E-4</v>
      </c>
      <c r="Q2587" s="193">
        <f>ROUND('[3]Total Proposed Rate (GF)'!$AB3462,5)</f>
        <v>8.7799999999999996E-3</v>
      </c>
      <c r="S2587" s="193">
        <f>ROUND('[3]Total Proposed Rate (GF)'!$AD3462,5)</f>
        <v>4.0000000000000003E-5</v>
      </c>
      <c r="U2587" s="193">
        <f>ROUND('[3]Total Proposed Rate (GF)'!$AF3462,5)</f>
        <v>0</v>
      </c>
      <c r="W2587" s="193">
        <f>ROUND('[3]Total Proposed Rate (GF)'!$AH3462,5)</f>
        <v>0</v>
      </c>
      <c r="Y2587" s="116">
        <f>SUM(G2587:W2587)</f>
        <v>7.2299999999999986E-3</v>
      </c>
      <c r="AA2587" s="193">
        <f>ROUND('[3]Total Proposed Rate (GF)'!$AL3462,5)</f>
        <v>5.7999999999999996E-3</v>
      </c>
      <c r="AC2587" s="193">
        <f>ROUND('[3]Total Proposed Rate (GF)'!$AN3462,5)</f>
        <v>9.0410000000000004E-2</v>
      </c>
      <c r="AE2587" s="193">
        <f>ROUND('[3]Total Proposed Rate (GF)'!$AP3462,5)</f>
        <v>-8.0000000000000007E-5</v>
      </c>
      <c r="AG2587" s="86">
        <f t="shared" ref="AG2587:AG2588" si="283">SUM(Y2587:AE2587)</f>
        <v>0.10336000000000001</v>
      </c>
      <c r="AI2587" s="106"/>
      <c r="AJ2587" s="106"/>
    </row>
    <row r="2588" spans="1:36" x14ac:dyDescent="0.25">
      <c r="A2588" s="88">
        <f t="shared" si="274"/>
        <v>43</v>
      </c>
      <c r="C2588" s="174" t="s">
        <v>1</v>
      </c>
      <c r="D2588" s="236"/>
      <c r="E2588" s="236" t="s">
        <v>0</v>
      </c>
      <c r="G2588" s="193">
        <f>ROUND('[3]Total Proposed Rate (GF)'!$R3463,5)</f>
        <v>-1.719E-2</v>
      </c>
      <c r="I2588" s="193">
        <f>ROUND('[3]Total Proposed Rate (GF)'!$T3463,5)</f>
        <v>6.8000000000000005E-4</v>
      </c>
      <c r="K2588" s="193">
        <f>ROUND('[3]Total Proposed Rate (GF)'!$V3463,5)</f>
        <v>1.3899999999999999E-2</v>
      </c>
      <c r="M2588" s="193">
        <f>ROUND('[3]Total Proposed Rate (GF)'!$X3463,5)</f>
        <v>6.0000000000000002E-5</v>
      </c>
      <c r="O2588" s="193">
        <f>ROUND('[3]Total Proposed Rate (GF)'!$Z3463,5)</f>
        <v>9.6000000000000002E-4</v>
      </c>
      <c r="Q2588" s="193">
        <f>ROUND('[3]Total Proposed Rate (GF)'!$AB3463,5)</f>
        <v>8.7799999999999996E-3</v>
      </c>
      <c r="S2588" s="193">
        <f>ROUND('[3]Total Proposed Rate (GF)'!$AD3463,5)</f>
        <v>4.0000000000000003E-5</v>
      </c>
      <c r="U2588" s="193">
        <f>ROUND('[3]Total Proposed Rate (GF)'!$AF3463,5)</f>
        <v>0</v>
      </c>
      <c r="W2588" s="193">
        <f>ROUND('[3]Total Proposed Rate (GF)'!$AH3463,5)</f>
        <v>0</v>
      </c>
      <c r="Y2588" s="116">
        <f>SUM(G2588:W2588)</f>
        <v>7.2299999999999986E-3</v>
      </c>
      <c r="AA2588" s="193">
        <f>ROUND('[3]Total Proposed Rate (GF)'!$AL3463,5)</f>
        <v>5.7999999999999996E-3</v>
      </c>
      <c r="AC2588" s="193">
        <f>ROUND('[3]Total Proposed Rate (GF)'!$AN3463,5)</f>
        <v>9.0020000000000003E-2</v>
      </c>
      <c r="AE2588" s="193">
        <f>ROUND('[3]Total Proposed Rate (GF)'!$AP3463,5)</f>
        <v>-8.0000000000000007E-5</v>
      </c>
      <c r="AG2588" s="86">
        <f t="shared" si="283"/>
        <v>0.10297000000000001</v>
      </c>
      <c r="AI2588" s="106"/>
      <c r="AJ2588" s="106"/>
    </row>
    <row r="2589" spans="1:36" x14ac:dyDescent="0.25">
      <c r="A2589" s="88">
        <f t="shared" si="274"/>
        <v>44</v>
      </c>
      <c r="C2589" s="173" t="s">
        <v>23</v>
      </c>
      <c r="D2589" s="236"/>
      <c r="E2589" s="236"/>
      <c r="G2589" s="102"/>
      <c r="I2589" s="102"/>
      <c r="K2589" s="102"/>
      <c r="M2589" s="102"/>
      <c r="O2589" s="102"/>
      <c r="Q2589" s="102"/>
      <c r="S2589" s="102"/>
      <c r="U2589" s="102"/>
      <c r="W2589" s="102"/>
      <c r="Y2589" s="103"/>
      <c r="AA2589" s="102"/>
      <c r="AC2589" s="102"/>
      <c r="AE2589" s="102"/>
      <c r="AG2589" s="104"/>
      <c r="AI2589" s="106"/>
      <c r="AJ2589" s="106"/>
    </row>
    <row r="2590" spans="1:36" x14ac:dyDescent="0.25">
      <c r="A2590" s="88">
        <f t="shared" si="274"/>
        <v>45</v>
      </c>
      <c r="C2590" s="174" t="s">
        <v>2</v>
      </c>
      <c r="D2590" s="236"/>
      <c r="E2590" s="236" t="s">
        <v>0</v>
      </c>
      <c r="G2590" s="193">
        <f>ROUND('[3]Total Proposed Rate (GF)'!$R3465,5)</f>
        <v>-1.719E-2</v>
      </c>
      <c r="I2590" s="193">
        <f>ROUND('[3]Total Proposed Rate (GF)'!$T3465,5)</f>
        <v>6.8000000000000005E-4</v>
      </c>
      <c r="K2590" s="193">
        <f>ROUND('[3]Total Proposed Rate (GF)'!$V3465,5)</f>
        <v>1.3899999999999999E-2</v>
      </c>
      <c r="M2590" s="193">
        <f>ROUND('[3]Total Proposed Rate (GF)'!$X3465,5)</f>
        <v>6.0000000000000002E-5</v>
      </c>
      <c r="O2590" s="193">
        <f>ROUND('[3]Total Proposed Rate (GF)'!$Z3465,5)</f>
        <v>9.6000000000000002E-4</v>
      </c>
      <c r="Q2590" s="193">
        <f>ROUND('[3]Total Proposed Rate (GF)'!$AB3465,5)</f>
        <v>8.7799999999999996E-3</v>
      </c>
      <c r="S2590" s="193">
        <f>ROUND('[3]Total Proposed Rate (GF)'!$AD3465,5)</f>
        <v>4.0000000000000003E-5</v>
      </c>
      <c r="U2590" s="193">
        <f>ROUND('[3]Total Proposed Rate (GF)'!$AF3465,5)</f>
        <v>0</v>
      </c>
      <c r="W2590" s="193">
        <f>ROUND('[3]Total Proposed Rate (GF)'!$AH3465,5)</f>
        <v>0</v>
      </c>
      <c r="Y2590" s="116">
        <f>SUM(G2590:W2590)</f>
        <v>7.2299999999999986E-3</v>
      </c>
      <c r="AA2590" s="193">
        <f>ROUND('[3]Total Proposed Rate (GF)'!$AL3465,5)</f>
        <v>5.7999999999999996E-3</v>
      </c>
      <c r="AC2590" s="193">
        <f>ROUND('[3]Total Proposed Rate (GF)'!$AN3465,5)</f>
        <v>9.0410000000000004E-2</v>
      </c>
      <c r="AE2590" s="193">
        <f>ROUND('[3]Total Proposed Rate (GF)'!$AP3465,5)</f>
        <v>-8.0000000000000007E-5</v>
      </c>
      <c r="AG2590" s="86">
        <f t="shared" ref="AG2590:AG2591" si="284">SUM(Y2590:AE2590)</f>
        <v>0.10336000000000001</v>
      </c>
      <c r="AI2590" s="106"/>
      <c r="AJ2590" s="106"/>
    </row>
    <row r="2591" spans="1:36" x14ac:dyDescent="0.25">
      <c r="A2591" s="88">
        <f t="shared" si="274"/>
        <v>46</v>
      </c>
      <c r="C2591" s="174" t="s">
        <v>1</v>
      </c>
      <c r="D2591" s="236"/>
      <c r="E2591" s="236" t="s">
        <v>0</v>
      </c>
      <c r="G2591" s="193">
        <f>ROUND('[3]Total Proposed Rate (GF)'!$R3466,5)</f>
        <v>-1.719E-2</v>
      </c>
      <c r="I2591" s="193">
        <f>ROUND('[3]Total Proposed Rate (GF)'!$T3466,5)</f>
        <v>6.8000000000000005E-4</v>
      </c>
      <c r="K2591" s="193">
        <f>ROUND('[3]Total Proposed Rate (GF)'!$V3466,5)</f>
        <v>1.3899999999999999E-2</v>
      </c>
      <c r="M2591" s="193">
        <f>ROUND('[3]Total Proposed Rate (GF)'!$X3466,5)</f>
        <v>6.0000000000000002E-5</v>
      </c>
      <c r="O2591" s="193">
        <f>ROUND('[3]Total Proposed Rate (GF)'!$Z3466,5)</f>
        <v>9.6000000000000002E-4</v>
      </c>
      <c r="Q2591" s="193">
        <f>ROUND('[3]Total Proposed Rate (GF)'!$AB3466,5)</f>
        <v>8.7799999999999996E-3</v>
      </c>
      <c r="S2591" s="193">
        <f>ROUND('[3]Total Proposed Rate (GF)'!$AD3466,5)</f>
        <v>4.0000000000000003E-5</v>
      </c>
      <c r="U2591" s="193">
        <f>ROUND('[3]Total Proposed Rate (GF)'!$AF3466,5)</f>
        <v>0</v>
      </c>
      <c r="W2591" s="193">
        <f>ROUND('[3]Total Proposed Rate (GF)'!$AH3466,5)</f>
        <v>0</v>
      </c>
      <c r="Y2591" s="116">
        <f>SUM(G2591:W2591)</f>
        <v>7.2299999999999986E-3</v>
      </c>
      <c r="AA2591" s="193">
        <f>ROUND('[3]Total Proposed Rate (GF)'!$AL3466,5)</f>
        <v>5.7999999999999996E-3</v>
      </c>
      <c r="AC2591" s="193">
        <f>ROUND('[3]Total Proposed Rate (GF)'!$AN3466,5)</f>
        <v>9.0010000000000007E-2</v>
      </c>
      <c r="AE2591" s="193">
        <f>ROUND('[3]Total Proposed Rate (GF)'!$AP3466,5)</f>
        <v>-8.0000000000000007E-5</v>
      </c>
      <c r="AG2591" s="86">
        <f t="shared" si="284"/>
        <v>0.10296000000000001</v>
      </c>
      <c r="AI2591" s="106"/>
      <c r="AJ2591" s="106"/>
    </row>
    <row r="2592" spans="1:36" x14ac:dyDescent="0.25">
      <c r="A2592" s="88"/>
      <c r="C2592" s="242"/>
      <c r="E2592" s="87"/>
      <c r="G2592" s="102"/>
      <c r="I2592" s="102"/>
      <c r="K2592" s="102"/>
      <c r="M2592" s="102"/>
      <c r="O2592" s="102"/>
      <c r="Q2592" s="102"/>
      <c r="S2592" s="102"/>
      <c r="U2592" s="102"/>
      <c r="W2592" s="102"/>
      <c r="Y2592" s="103"/>
      <c r="AA2592" s="102"/>
      <c r="AC2592" s="102"/>
      <c r="AE2592" s="102"/>
      <c r="AG2592" s="104"/>
      <c r="AI2592" s="106"/>
      <c r="AJ2592" s="106"/>
    </row>
    <row r="2593" spans="1:36" x14ac:dyDescent="0.25">
      <c r="A2593" s="88">
        <f t="shared" ref="A2593:A2641" si="285">+A2592+1</f>
        <v>1</v>
      </c>
      <c r="C2593" s="243" t="s">
        <v>334</v>
      </c>
      <c r="D2593" s="235"/>
      <c r="G2593" s="102"/>
      <c r="I2593" s="102"/>
      <c r="K2593" s="102"/>
      <c r="M2593" s="102"/>
      <c r="O2593" s="102"/>
      <c r="Q2593" s="102"/>
      <c r="S2593" s="102"/>
      <c r="U2593" s="102"/>
      <c r="W2593" s="102"/>
      <c r="Y2593" s="103"/>
      <c r="AA2593" s="102"/>
      <c r="AC2593" s="102"/>
      <c r="AE2593" s="102"/>
      <c r="AG2593" s="104"/>
      <c r="AI2593" s="106"/>
      <c r="AJ2593" s="106"/>
    </row>
    <row r="2594" spans="1:36" x14ac:dyDescent="0.25">
      <c r="A2594" s="88">
        <f t="shared" si="285"/>
        <v>2</v>
      </c>
      <c r="C2594" s="236" t="s">
        <v>22</v>
      </c>
      <c r="D2594" s="235"/>
      <c r="G2594" s="102"/>
      <c r="I2594" s="102"/>
      <c r="K2594" s="102"/>
      <c r="M2594" s="102"/>
      <c r="O2594" s="102"/>
      <c r="Q2594" s="102"/>
      <c r="S2594" s="102"/>
      <c r="U2594" s="102"/>
      <c r="W2594" s="102"/>
      <c r="Y2594" s="103"/>
      <c r="AA2594" s="102"/>
      <c r="AC2594" s="102"/>
      <c r="AE2594" s="102"/>
      <c r="AG2594" s="104"/>
      <c r="AI2594" s="106"/>
      <c r="AJ2594" s="106"/>
    </row>
    <row r="2595" spans="1:36" x14ac:dyDescent="0.25">
      <c r="A2595" s="88">
        <f t="shared" si="285"/>
        <v>3</v>
      </c>
      <c r="C2595" s="239" t="s">
        <v>21</v>
      </c>
      <c r="D2595" s="235"/>
      <c r="G2595" s="102"/>
      <c r="I2595" s="102"/>
      <c r="K2595" s="102"/>
      <c r="M2595" s="102"/>
      <c r="O2595" s="102"/>
      <c r="Q2595" s="102"/>
      <c r="S2595" s="102"/>
      <c r="U2595" s="102"/>
      <c r="W2595" s="102"/>
      <c r="Y2595" s="103"/>
      <c r="AA2595" s="102"/>
      <c r="AC2595" s="102"/>
      <c r="AE2595" s="102"/>
      <c r="AG2595" s="104"/>
      <c r="AI2595" s="106"/>
      <c r="AJ2595" s="106"/>
    </row>
    <row r="2596" spans="1:36" x14ac:dyDescent="0.25">
      <c r="A2596" s="88">
        <f t="shared" si="285"/>
        <v>4</v>
      </c>
      <c r="C2596" s="230" t="s">
        <v>2</v>
      </c>
      <c r="D2596" s="241"/>
      <c r="E2596" s="235" t="s">
        <v>19</v>
      </c>
      <c r="G2596" s="102">
        <f>ROUND('[3]Total Proposed Rate (GF)'!$R3615,2)</f>
        <v>0</v>
      </c>
      <c r="I2596" s="102">
        <f>ROUND('[3]Total Proposed Rate (GF)'!$T3615,2)</f>
        <v>268.27999999999997</v>
      </c>
      <c r="K2596" s="102">
        <f>ROUND('[3]Total Proposed Rate (GF)'!$V3615,2)</f>
        <v>0</v>
      </c>
      <c r="M2596" s="102">
        <f>ROUND('[3]Total Proposed Rate (GF)'!$X3615,2)</f>
        <v>0</v>
      </c>
      <c r="O2596" s="102">
        <f>ROUND('[3]Total Proposed Rate (GF)'!$Z3615,2)</f>
        <v>0</v>
      </c>
      <c r="Q2596" s="102">
        <f>ROUND('[3]Total Proposed Rate (GF)'!$AB3615,2)</f>
        <v>0</v>
      </c>
      <c r="S2596" s="102">
        <f>ROUND('[3]Total Proposed Rate (GF)'!$AD3615,2)</f>
        <v>0</v>
      </c>
      <c r="U2596" s="102">
        <f>ROUND('[3]Total Proposed Rate (GF)'!$AF3615,2)</f>
        <v>0</v>
      </c>
      <c r="W2596" s="102">
        <f>ROUND('[3]Total Proposed Rate (GF)'!$AH3615,2)</f>
        <v>0</v>
      </c>
      <c r="Y2596" s="103">
        <f>SUM(G2596:W2596)</f>
        <v>268.27999999999997</v>
      </c>
      <c r="AA2596" s="102">
        <f>ROUND('[3]Total Proposed Rate (GF)'!$AL3615,2)</f>
        <v>0</v>
      </c>
      <c r="AC2596" s="102">
        <f>ROUND('[3]Total Proposed Rate (GF)'!$AN3615,2)</f>
        <v>0</v>
      </c>
      <c r="AE2596" s="102">
        <f>ROUND('[3]Total Proposed Rate (GF)'!$AP3615,2)</f>
        <v>0</v>
      </c>
      <c r="AG2596" s="102">
        <f t="shared" ref="AG2596:AG2597" si="286">SUM(Y2596:AE2596)</f>
        <v>268.27999999999997</v>
      </c>
      <c r="AI2596" s="106"/>
      <c r="AJ2596" s="106"/>
    </row>
    <row r="2597" spans="1:36" x14ac:dyDescent="0.25">
      <c r="A2597" s="88">
        <f t="shared" si="285"/>
        <v>5</v>
      </c>
      <c r="C2597" s="230" t="s">
        <v>1</v>
      </c>
      <c r="D2597" s="241"/>
      <c r="E2597" s="235" t="s">
        <v>19</v>
      </c>
      <c r="G2597" s="102">
        <f>ROUND('[3]Total Proposed Rate (GF)'!$R3616,2)</f>
        <v>0</v>
      </c>
      <c r="I2597" s="102">
        <f>ROUND('[3]Total Proposed Rate (GF)'!$T3616,2)</f>
        <v>72.34</v>
      </c>
      <c r="K2597" s="102">
        <f>ROUND('[3]Total Proposed Rate (GF)'!$V3616,2)</f>
        <v>0</v>
      </c>
      <c r="M2597" s="102">
        <f>ROUND('[3]Total Proposed Rate (GF)'!$X3616,2)</f>
        <v>0</v>
      </c>
      <c r="O2597" s="102">
        <f>ROUND('[3]Total Proposed Rate (GF)'!$Z3616,2)</f>
        <v>0</v>
      </c>
      <c r="Q2597" s="102">
        <f>ROUND('[3]Total Proposed Rate (GF)'!$AB3616,2)</f>
        <v>0</v>
      </c>
      <c r="S2597" s="102">
        <f>ROUND('[3]Total Proposed Rate (GF)'!$AD3616,2)</f>
        <v>0</v>
      </c>
      <c r="U2597" s="102">
        <f>ROUND('[3]Total Proposed Rate (GF)'!$AF3616,2)</f>
        <v>0</v>
      </c>
      <c r="W2597" s="102">
        <f>ROUND('[3]Total Proposed Rate (GF)'!$AH3616,2)</f>
        <v>0</v>
      </c>
      <c r="Y2597" s="103">
        <f>SUM(G2597:W2597)</f>
        <v>72.34</v>
      </c>
      <c r="AA2597" s="102">
        <f>ROUND('[3]Total Proposed Rate (GF)'!$AL3616,2)</f>
        <v>0</v>
      </c>
      <c r="AC2597" s="102">
        <f>ROUND('[3]Total Proposed Rate (GF)'!$AN3616,2)</f>
        <v>0</v>
      </c>
      <c r="AE2597" s="102">
        <f>ROUND('[3]Total Proposed Rate (GF)'!$AP3616,2)</f>
        <v>0</v>
      </c>
      <c r="AG2597" s="102">
        <f t="shared" si="286"/>
        <v>72.34</v>
      </c>
      <c r="AI2597" s="106"/>
      <c r="AJ2597" s="106"/>
    </row>
    <row r="2598" spans="1:36" x14ac:dyDescent="0.25">
      <c r="A2598" s="88">
        <f t="shared" si="285"/>
        <v>6</v>
      </c>
      <c r="C2598" s="239" t="s">
        <v>20</v>
      </c>
      <c r="D2598" s="241"/>
      <c r="E2598" s="235"/>
      <c r="G2598" s="115"/>
      <c r="I2598" s="115"/>
      <c r="K2598" s="115"/>
      <c r="M2598" s="115"/>
      <c r="O2598" s="115"/>
      <c r="Q2598" s="115"/>
      <c r="S2598" s="115"/>
      <c r="U2598" s="115"/>
      <c r="W2598" s="115"/>
      <c r="Y2598" s="116"/>
      <c r="AA2598" s="115"/>
      <c r="AC2598" s="115"/>
      <c r="AE2598" s="115"/>
      <c r="AG2598" s="102"/>
      <c r="AI2598" s="106"/>
      <c r="AJ2598" s="106"/>
    </row>
    <row r="2599" spans="1:36" x14ac:dyDescent="0.25">
      <c r="A2599" s="88">
        <f t="shared" si="285"/>
        <v>7</v>
      </c>
      <c r="C2599" s="230" t="s">
        <v>2</v>
      </c>
      <c r="D2599" s="241"/>
      <c r="E2599" s="235" t="s">
        <v>19</v>
      </c>
      <c r="G2599" s="102">
        <f>ROUND('[3]Total Proposed Rate (GF)'!$R3618,2)</f>
        <v>0</v>
      </c>
      <c r="I2599" s="102">
        <f>ROUND('[3]Total Proposed Rate (GF)'!$T3618,2)</f>
        <v>268.27999999999997</v>
      </c>
      <c r="K2599" s="102">
        <f>ROUND('[3]Total Proposed Rate (GF)'!$V3618,2)</f>
        <v>0</v>
      </c>
      <c r="M2599" s="102">
        <f>ROUND('[3]Total Proposed Rate (GF)'!$X3618,2)</f>
        <v>0</v>
      </c>
      <c r="O2599" s="102">
        <f>ROUND('[3]Total Proposed Rate (GF)'!$Z3618,2)</f>
        <v>0</v>
      </c>
      <c r="Q2599" s="102">
        <f>ROUND('[3]Total Proposed Rate (GF)'!$AB3618,2)</f>
        <v>0</v>
      </c>
      <c r="S2599" s="102">
        <f>ROUND('[3]Total Proposed Rate (GF)'!$AD3618,2)</f>
        <v>0</v>
      </c>
      <c r="U2599" s="102">
        <f>ROUND('[3]Total Proposed Rate (GF)'!$AF3618,2)</f>
        <v>0</v>
      </c>
      <c r="W2599" s="102">
        <f>ROUND('[3]Total Proposed Rate (GF)'!$AH3618,2)</f>
        <v>0</v>
      </c>
      <c r="Y2599" s="103">
        <f t="shared" ref="Y2599:Y2604" si="287">SUM(G2599:W2599)</f>
        <v>268.27999999999997</v>
      </c>
      <c r="AA2599" s="102">
        <f>ROUND('[3]Total Proposed Rate (GF)'!$AL3618,2)</f>
        <v>0</v>
      </c>
      <c r="AC2599" s="102">
        <f>ROUND('[3]Total Proposed Rate (GF)'!$AN3618,2)</f>
        <v>0</v>
      </c>
      <c r="AE2599" s="102">
        <f>ROUND('[3]Total Proposed Rate (GF)'!$AP3618,2)</f>
        <v>0</v>
      </c>
      <c r="AG2599" s="102">
        <f t="shared" ref="AG2599:AG2604" si="288">SUM(Y2599:AE2599)</f>
        <v>268.27999999999997</v>
      </c>
      <c r="AI2599" s="106"/>
      <c r="AJ2599" s="106"/>
    </row>
    <row r="2600" spans="1:36" x14ac:dyDescent="0.25">
      <c r="A2600" s="88">
        <f t="shared" si="285"/>
        <v>8</v>
      </c>
      <c r="C2600" s="230" t="s">
        <v>1</v>
      </c>
      <c r="D2600" s="241"/>
      <c r="E2600" s="235" t="s">
        <v>19</v>
      </c>
      <c r="G2600" s="102">
        <f>ROUND('[3]Total Proposed Rate (GF)'!$R3619,2)</f>
        <v>0</v>
      </c>
      <c r="I2600" s="102">
        <f>ROUND('[3]Total Proposed Rate (GF)'!$T3619,2)</f>
        <v>72.34</v>
      </c>
      <c r="K2600" s="102">
        <f>ROUND('[3]Total Proposed Rate (GF)'!$V3619,2)</f>
        <v>0</v>
      </c>
      <c r="M2600" s="102">
        <f>ROUND('[3]Total Proposed Rate (GF)'!$X3619,2)</f>
        <v>0</v>
      </c>
      <c r="O2600" s="102">
        <f>ROUND('[3]Total Proposed Rate (GF)'!$Z3619,2)</f>
        <v>0</v>
      </c>
      <c r="Q2600" s="102">
        <f>ROUND('[3]Total Proposed Rate (GF)'!$AB3619,2)</f>
        <v>0</v>
      </c>
      <c r="S2600" s="102">
        <f>ROUND('[3]Total Proposed Rate (GF)'!$AD3619,2)</f>
        <v>0</v>
      </c>
      <c r="U2600" s="102">
        <f>ROUND('[3]Total Proposed Rate (GF)'!$AF3619,2)</f>
        <v>0</v>
      </c>
      <c r="W2600" s="102">
        <f>ROUND('[3]Total Proposed Rate (GF)'!$AH3619,2)</f>
        <v>0</v>
      </c>
      <c r="Y2600" s="103">
        <f t="shared" si="287"/>
        <v>72.34</v>
      </c>
      <c r="AA2600" s="102">
        <f>ROUND('[3]Total Proposed Rate (GF)'!$AL3619,2)</f>
        <v>0</v>
      </c>
      <c r="AC2600" s="102">
        <f>ROUND('[3]Total Proposed Rate (GF)'!$AN3619,2)</f>
        <v>0</v>
      </c>
      <c r="AE2600" s="102">
        <f>ROUND('[3]Total Proposed Rate (GF)'!$AP3619,2)</f>
        <v>0</v>
      </c>
      <c r="AG2600" s="102">
        <f t="shared" si="288"/>
        <v>72.34</v>
      </c>
      <c r="AI2600" s="106"/>
      <c r="AJ2600" s="106"/>
    </row>
    <row r="2601" spans="1:36" x14ac:dyDescent="0.25">
      <c r="A2601" s="88">
        <f t="shared" si="285"/>
        <v>9</v>
      </c>
      <c r="C2601" s="246" t="s">
        <v>18</v>
      </c>
      <c r="D2601" s="236"/>
      <c r="E2601" s="236" t="s">
        <v>14</v>
      </c>
      <c r="G2601" s="102">
        <f>ROUND('[3]Total Proposed Rate (GF)'!$R3620,2)</f>
        <v>0</v>
      </c>
      <c r="I2601" s="102">
        <f>ROUND('[3]Total Proposed Rate (GF)'!$T3620,2)</f>
        <v>1.23</v>
      </c>
      <c r="K2601" s="102">
        <f>ROUND('[3]Total Proposed Rate (GF)'!$V3620,2)</f>
        <v>0</v>
      </c>
      <c r="M2601" s="102">
        <f>ROUND('[3]Total Proposed Rate (GF)'!$X3620,2)</f>
        <v>0</v>
      </c>
      <c r="O2601" s="102">
        <f>ROUND('[3]Total Proposed Rate (GF)'!$Z3620,2)</f>
        <v>0</v>
      </c>
      <c r="Q2601" s="102">
        <f>ROUND('[3]Total Proposed Rate (GF)'!$AB3620,2)</f>
        <v>0</v>
      </c>
      <c r="S2601" s="102">
        <f>ROUND('[3]Total Proposed Rate (GF)'!$AD3620,2)</f>
        <v>0</v>
      </c>
      <c r="U2601" s="102">
        <f>ROUND('[3]Total Proposed Rate (GF)'!$AF3620,2)</f>
        <v>0</v>
      </c>
      <c r="W2601" s="102">
        <f>ROUND('[3]Total Proposed Rate (GF)'!$AH3620,2)</f>
        <v>0</v>
      </c>
      <c r="Y2601" s="103">
        <f t="shared" si="287"/>
        <v>1.23</v>
      </c>
      <c r="AA2601" s="102">
        <f>ROUND('[3]Total Proposed Rate (GF)'!$AL3620,2)</f>
        <v>0</v>
      </c>
      <c r="AC2601" s="102">
        <f>ROUND('[3]Total Proposed Rate (GF)'!$AN3620,2)</f>
        <v>0</v>
      </c>
      <c r="AE2601" s="102">
        <f>ROUND('[3]Total Proposed Rate (GF)'!$AP3620,2)</f>
        <v>0</v>
      </c>
      <c r="AG2601" s="102">
        <f t="shared" si="288"/>
        <v>1.23</v>
      </c>
      <c r="AI2601" s="106"/>
      <c r="AJ2601" s="106"/>
    </row>
    <row r="2602" spans="1:36" x14ac:dyDescent="0.25">
      <c r="A2602" s="88">
        <f t="shared" si="285"/>
        <v>10</v>
      </c>
      <c r="C2602" s="246" t="s">
        <v>17</v>
      </c>
      <c r="D2602" s="236"/>
      <c r="E2602" s="236" t="s">
        <v>14</v>
      </c>
      <c r="G2602" s="102">
        <f>ROUND('[3]Total Proposed Rate (GF)'!$R3621,2)</f>
        <v>0</v>
      </c>
      <c r="I2602" s="102">
        <f>ROUND('[3]Total Proposed Rate (GF)'!$T3621,2)</f>
        <v>3.17</v>
      </c>
      <c r="K2602" s="102">
        <f>ROUND('[3]Total Proposed Rate (GF)'!$V3621,2)</f>
        <v>0</v>
      </c>
      <c r="M2602" s="102">
        <f>ROUND('[3]Total Proposed Rate (GF)'!$X3621,2)</f>
        <v>0</v>
      </c>
      <c r="O2602" s="102">
        <f>ROUND('[3]Total Proposed Rate (GF)'!$Z3621,2)</f>
        <v>0</v>
      </c>
      <c r="Q2602" s="102">
        <f>ROUND('[3]Total Proposed Rate (GF)'!$AB3621,2)</f>
        <v>0</v>
      </c>
      <c r="S2602" s="102">
        <f>ROUND('[3]Total Proposed Rate (GF)'!$AD3621,2)</f>
        <v>0</v>
      </c>
      <c r="U2602" s="102">
        <f>ROUND('[3]Total Proposed Rate (GF)'!$AF3621,2)</f>
        <v>0</v>
      </c>
      <c r="W2602" s="102">
        <f>ROUND('[3]Total Proposed Rate (GF)'!$AH3621,2)</f>
        <v>0</v>
      </c>
      <c r="Y2602" s="103">
        <f t="shared" si="287"/>
        <v>3.17</v>
      </c>
      <c r="AA2602" s="102">
        <f>ROUND('[3]Total Proposed Rate (GF)'!$AL3621,2)</f>
        <v>0</v>
      </c>
      <c r="AC2602" s="102">
        <f>ROUND('[3]Total Proposed Rate (GF)'!$AN3621,2)</f>
        <v>0</v>
      </c>
      <c r="AE2602" s="102">
        <f>ROUND('[3]Total Proposed Rate (GF)'!$AP3621,2)</f>
        <v>0</v>
      </c>
      <c r="AG2602" s="102">
        <f t="shared" si="288"/>
        <v>3.17</v>
      </c>
      <c r="AI2602" s="106"/>
      <c r="AJ2602" s="106"/>
    </row>
    <row r="2603" spans="1:36" x14ac:dyDescent="0.25">
      <c r="A2603" s="88">
        <f t="shared" si="285"/>
        <v>11</v>
      </c>
      <c r="C2603" s="246" t="s">
        <v>16</v>
      </c>
      <c r="D2603" s="236"/>
      <c r="E2603" s="236" t="s">
        <v>14</v>
      </c>
      <c r="G2603" s="102">
        <f>ROUND('[3]Total Proposed Rate (GF)'!$R3622,2)</f>
        <v>0</v>
      </c>
      <c r="I2603" s="102">
        <f>ROUND('[3]Total Proposed Rate (GF)'!$T3622,2)</f>
        <v>1.22</v>
      </c>
      <c r="K2603" s="102">
        <f>ROUND('[3]Total Proposed Rate (GF)'!$V3622,2)</f>
        <v>0</v>
      </c>
      <c r="M2603" s="102">
        <f>ROUND('[3]Total Proposed Rate (GF)'!$X3622,2)</f>
        <v>0</v>
      </c>
      <c r="O2603" s="102">
        <f>ROUND('[3]Total Proposed Rate (GF)'!$Z3622,2)</f>
        <v>0</v>
      </c>
      <c r="Q2603" s="102">
        <f>ROUND('[3]Total Proposed Rate (GF)'!$AB3622,2)</f>
        <v>0</v>
      </c>
      <c r="S2603" s="102">
        <f>ROUND('[3]Total Proposed Rate (GF)'!$AD3622,2)</f>
        <v>0</v>
      </c>
      <c r="U2603" s="102">
        <f>ROUND('[3]Total Proposed Rate (GF)'!$AF3622,2)</f>
        <v>0</v>
      </c>
      <c r="W2603" s="102">
        <f>ROUND('[3]Total Proposed Rate (GF)'!$AH3622,2)</f>
        <v>0</v>
      </c>
      <c r="Y2603" s="103">
        <f t="shared" si="287"/>
        <v>1.22</v>
      </c>
      <c r="AA2603" s="102">
        <f>ROUND('[3]Total Proposed Rate (GF)'!$AL3622,2)</f>
        <v>0</v>
      </c>
      <c r="AC2603" s="102">
        <f>ROUND('[3]Total Proposed Rate (GF)'!$AN3622,2)</f>
        <v>0</v>
      </c>
      <c r="AE2603" s="102">
        <f>ROUND('[3]Total Proposed Rate (GF)'!$AP3622,2)</f>
        <v>0</v>
      </c>
      <c r="AG2603" s="102">
        <f t="shared" si="288"/>
        <v>1.22</v>
      </c>
      <c r="AI2603" s="106"/>
      <c r="AJ2603" s="106"/>
    </row>
    <row r="2604" spans="1:36" x14ac:dyDescent="0.25">
      <c r="A2604" s="88">
        <f t="shared" si="285"/>
        <v>12</v>
      </c>
      <c r="C2604" s="236" t="s">
        <v>15</v>
      </c>
      <c r="D2604" s="236"/>
      <c r="E2604" s="236" t="s">
        <v>14</v>
      </c>
      <c r="G2604" s="102">
        <f>ROUND('[3]Total Proposed Rate (GF)'!$R3623,2)</f>
        <v>0</v>
      </c>
      <c r="I2604" s="102">
        <f>ROUND('[3]Total Proposed Rate (GF)'!$T3623,2)</f>
        <v>3.13</v>
      </c>
      <c r="K2604" s="102">
        <f>ROUND('[3]Total Proposed Rate (GF)'!$V3623,2)</f>
        <v>0</v>
      </c>
      <c r="M2604" s="102">
        <f>ROUND('[3]Total Proposed Rate (GF)'!$X3623,2)</f>
        <v>0</v>
      </c>
      <c r="O2604" s="102">
        <f>ROUND('[3]Total Proposed Rate (GF)'!$Z3623,2)</f>
        <v>0</v>
      </c>
      <c r="Q2604" s="102">
        <f>ROUND('[3]Total Proposed Rate (GF)'!$AB3623,2)</f>
        <v>0</v>
      </c>
      <c r="S2604" s="102">
        <f>ROUND('[3]Total Proposed Rate (GF)'!$AD3623,2)</f>
        <v>0</v>
      </c>
      <c r="U2604" s="102">
        <f>ROUND('[3]Total Proposed Rate (GF)'!$AF3623,2)</f>
        <v>0</v>
      </c>
      <c r="W2604" s="102">
        <f>ROUND('[3]Total Proposed Rate (GF)'!$AH3623,2)</f>
        <v>0</v>
      </c>
      <c r="Y2604" s="103">
        <f t="shared" si="287"/>
        <v>3.13</v>
      </c>
      <c r="AA2604" s="102">
        <f>ROUND('[3]Total Proposed Rate (GF)'!$AL3623,2)</f>
        <v>0</v>
      </c>
      <c r="AC2604" s="102">
        <f>ROUND('[3]Total Proposed Rate (GF)'!$AN3623,2)</f>
        <v>0</v>
      </c>
      <c r="AE2604" s="102">
        <f>ROUND('[3]Total Proposed Rate (GF)'!$AP3623,2)</f>
        <v>0</v>
      </c>
      <c r="AG2604" s="102">
        <f t="shared" si="288"/>
        <v>3.13</v>
      </c>
      <c r="AI2604" s="106"/>
      <c r="AJ2604" s="106"/>
    </row>
    <row r="2605" spans="1:36" x14ac:dyDescent="0.25">
      <c r="A2605" s="88">
        <f t="shared" si="285"/>
        <v>13</v>
      </c>
      <c r="C2605" s="236" t="s">
        <v>13</v>
      </c>
      <c r="D2605" s="241"/>
      <c r="E2605" s="235"/>
      <c r="G2605" s="115"/>
      <c r="I2605" s="115"/>
      <c r="K2605" s="115"/>
      <c r="M2605" s="115"/>
      <c r="O2605" s="115"/>
      <c r="Q2605" s="115"/>
      <c r="S2605" s="115"/>
      <c r="U2605" s="115"/>
      <c r="W2605" s="115"/>
      <c r="Y2605" s="116"/>
      <c r="AA2605" s="115"/>
      <c r="AC2605" s="115"/>
      <c r="AE2605" s="115"/>
      <c r="AG2605" s="102"/>
      <c r="AI2605" s="106"/>
      <c r="AJ2605" s="106"/>
    </row>
    <row r="2606" spans="1:36" x14ac:dyDescent="0.25">
      <c r="A2606" s="88">
        <f t="shared" si="285"/>
        <v>14</v>
      </c>
      <c r="C2606" s="230" t="s">
        <v>2</v>
      </c>
      <c r="D2606" s="241"/>
      <c r="E2606" s="235" t="s">
        <v>10</v>
      </c>
      <c r="G2606" s="102">
        <f>ROUND('[3]Total Proposed Rate (GF)'!$R3625,2)</f>
        <v>14.11</v>
      </c>
      <c r="I2606" s="102">
        <f>ROUND('[3]Total Proposed Rate (GF)'!$T3625,2)</f>
        <v>0.06</v>
      </c>
      <c r="K2606" s="102">
        <f>ROUND('[3]Total Proposed Rate (GF)'!$V3625,2)</f>
        <v>0</v>
      </c>
      <c r="M2606" s="102">
        <f>ROUND('[3]Total Proposed Rate (GF)'!$X3625,2)</f>
        <v>0</v>
      </c>
      <c r="O2606" s="102">
        <f>ROUND('[3]Total Proposed Rate (GF)'!$Z3625,2)</f>
        <v>0</v>
      </c>
      <c r="Q2606" s="102">
        <f>ROUND('[3]Total Proposed Rate (GF)'!$AB3625,2)</f>
        <v>0</v>
      </c>
      <c r="S2606" s="102">
        <f>ROUND('[3]Total Proposed Rate (GF)'!$AD3625,2)</f>
        <v>0</v>
      </c>
      <c r="U2606" s="102">
        <f>ROUND('[3]Total Proposed Rate (GF)'!$AF3625,2)</f>
        <v>0</v>
      </c>
      <c r="W2606" s="102">
        <f>ROUND('[3]Total Proposed Rate (GF)'!$AH3625,2)</f>
        <v>0</v>
      </c>
      <c r="Y2606" s="103">
        <f>SUM(G2606:W2606)</f>
        <v>14.17</v>
      </c>
      <c r="AA2606" s="102">
        <f>ROUND('[3]Total Proposed Rate (GF)'!$AL3625,2)</f>
        <v>0</v>
      </c>
      <c r="AC2606" s="102">
        <f>ROUND('[3]Total Proposed Rate (GF)'!$AN3625,2)</f>
        <v>0</v>
      </c>
      <c r="AE2606" s="102">
        <f>ROUND('[3]Total Proposed Rate (GF)'!$AP3625,2)</f>
        <v>0</v>
      </c>
      <c r="AG2606" s="102">
        <f t="shared" ref="AG2606:AG2607" si="289">SUM(Y2606:AE2606)</f>
        <v>14.17</v>
      </c>
      <c r="AI2606" s="106"/>
      <c r="AJ2606" s="106"/>
    </row>
    <row r="2607" spans="1:36" x14ac:dyDescent="0.25">
      <c r="A2607" s="88">
        <f t="shared" si="285"/>
        <v>15</v>
      </c>
      <c r="C2607" s="230" t="s">
        <v>1</v>
      </c>
      <c r="D2607" s="241"/>
      <c r="E2607" s="235" t="s">
        <v>10</v>
      </c>
      <c r="G2607" s="102">
        <f>ROUND('[3]Total Proposed Rate (GF)'!$R3626,2)</f>
        <v>13.63</v>
      </c>
      <c r="I2607" s="102">
        <f>ROUND('[3]Total Proposed Rate (GF)'!$T3626,2)</f>
        <v>0.06</v>
      </c>
      <c r="K2607" s="102">
        <f>ROUND('[3]Total Proposed Rate (GF)'!$V3626,2)</f>
        <v>0</v>
      </c>
      <c r="M2607" s="102">
        <f>ROUND('[3]Total Proposed Rate (GF)'!$X3626,2)</f>
        <v>0</v>
      </c>
      <c r="O2607" s="102">
        <f>ROUND('[3]Total Proposed Rate (GF)'!$Z3626,2)</f>
        <v>0</v>
      </c>
      <c r="Q2607" s="102">
        <f>ROUND('[3]Total Proposed Rate (GF)'!$AB3626,2)</f>
        <v>0</v>
      </c>
      <c r="S2607" s="102">
        <f>ROUND('[3]Total Proposed Rate (GF)'!$AD3626,2)</f>
        <v>0</v>
      </c>
      <c r="U2607" s="102">
        <f>ROUND('[3]Total Proposed Rate (GF)'!$AF3626,2)</f>
        <v>0</v>
      </c>
      <c r="W2607" s="102">
        <f>ROUND('[3]Total Proposed Rate (GF)'!$AH3626,2)</f>
        <v>0</v>
      </c>
      <c r="Y2607" s="103">
        <f>SUM(G2607:W2607)</f>
        <v>13.690000000000001</v>
      </c>
      <c r="AA2607" s="102">
        <f>ROUND('[3]Total Proposed Rate (GF)'!$AL3626,2)</f>
        <v>0</v>
      </c>
      <c r="AC2607" s="102">
        <f>ROUND('[3]Total Proposed Rate (GF)'!$AN3626,2)</f>
        <v>0</v>
      </c>
      <c r="AE2607" s="102">
        <f>ROUND('[3]Total Proposed Rate (GF)'!$AP3626,2)</f>
        <v>0</v>
      </c>
      <c r="AG2607" s="102">
        <f t="shared" si="289"/>
        <v>13.690000000000001</v>
      </c>
      <c r="AI2607" s="106"/>
      <c r="AJ2607" s="106"/>
    </row>
    <row r="2608" spans="1:36" hidden="1" x14ac:dyDescent="0.25">
      <c r="A2608" s="88">
        <f t="shared" si="285"/>
        <v>16</v>
      </c>
      <c r="C2608" s="236" t="s">
        <v>12</v>
      </c>
      <c r="D2608" s="241"/>
      <c r="E2608" s="235"/>
      <c r="G2608" s="115"/>
      <c r="I2608" s="115"/>
      <c r="K2608" s="115"/>
      <c r="M2608" s="115"/>
      <c r="O2608" s="115"/>
      <c r="Q2608" s="115"/>
      <c r="S2608" s="115"/>
      <c r="U2608" s="115"/>
      <c r="W2608" s="115"/>
      <c r="Y2608" s="116"/>
      <c r="AA2608" s="115"/>
      <c r="AC2608" s="115"/>
      <c r="AE2608" s="115"/>
      <c r="AG2608" s="102"/>
      <c r="AI2608" s="106"/>
      <c r="AJ2608" s="106"/>
    </row>
    <row r="2609" spans="1:40" hidden="1" x14ac:dyDescent="0.25">
      <c r="A2609" s="88">
        <f t="shared" si="285"/>
        <v>17</v>
      </c>
      <c r="C2609" s="230" t="s">
        <v>2</v>
      </c>
      <c r="D2609" s="241"/>
      <c r="E2609" s="235" t="s">
        <v>10</v>
      </c>
      <c r="G2609" s="102">
        <f>ROUND('[3]Total Proposed Rate (GF)'!$R3628,2)</f>
        <v>0</v>
      </c>
      <c r="I2609" s="102">
        <f>ROUND('[3]Total Proposed Rate (GF)'!$T3628,2)</f>
        <v>0</v>
      </c>
      <c r="K2609" s="102">
        <f>ROUND('[3]Total Proposed Rate (GF)'!$V3628,2)</f>
        <v>0</v>
      </c>
      <c r="M2609" s="102">
        <f>ROUND('[3]Total Proposed Rate (GF)'!$X3628,2)</f>
        <v>0</v>
      </c>
      <c r="O2609" s="102">
        <f>ROUND('[3]Total Proposed Rate (GF)'!$Z3628,2)</f>
        <v>0</v>
      </c>
      <c r="Q2609" s="102">
        <f>ROUND('[3]Total Proposed Rate (GF)'!$AB3628,2)</f>
        <v>0</v>
      </c>
      <c r="S2609" s="102">
        <f>ROUND('[3]Total Proposed Rate (GF)'!$AD3628,2)</f>
        <v>0</v>
      </c>
      <c r="U2609" s="102">
        <f>ROUND('[3]Total Proposed Rate (GF)'!$AF3628,2)</f>
        <v>0</v>
      </c>
      <c r="W2609" s="102">
        <f>ROUND('[3]Total Proposed Rate (GF)'!$AH3628,2)</f>
        <v>0</v>
      </c>
      <c r="Y2609" s="103">
        <f>SUM(G2609:W2609)</f>
        <v>0</v>
      </c>
      <c r="AA2609" s="102">
        <f>ROUND('[3]Total Proposed Rate (GF)'!$AL3628,2)</f>
        <v>0</v>
      </c>
      <c r="AC2609" s="102">
        <f>ROUND('[3]Total Proposed Rate (GF)'!$AN3628,2)</f>
        <v>0</v>
      </c>
      <c r="AE2609" s="102">
        <f>ROUND('[3]Total Proposed Rate (GF)'!$AP3628,2)</f>
        <v>0</v>
      </c>
      <c r="AG2609" s="102">
        <f t="shared" ref="AG2609:AG2610" si="290">SUM(Y2609:AE2609)</f>
        <v>0</v>
      </c>
      <c r="AI2609" s="106"/>
      <c r="AJ2609" s="106"/>
    </row>
    <row r="2610" spans="1:40" hidden="1" x14ac:dyDescent="0.25">
      <c r="A2610" s="88">
        <f t="shared" si="285"/>
        <v>18</v>
      </c>
      <c r="C2610" s="230" t="s">
        <v>1</v>
      </c>
      <c r="D2610" s="241"/>
      <c r="E2610" s="235" t="s">
        <v>10</v>
      </c>
      <c r="G2610" s="102">
        <f>ROUND('[3]Total Proposed Rate (GF)'!$R3629,2)</f>
        <v>0</v>
      </c>
      <c r="I2610" s="102">
        <f>ROUND('[3]Total Proposed Rate (GF)'!$T3629,2)</f>
        <v>0</v>
      </c>
      <c r="K2610" s="102">
        <f>ROUND('[3]Total Proposed Rate (GF)'!$V3629,2)</f>
        <v>0</v>
      </c>
      <c r="M2610" s="102">
        <f>ROUND('[3]Total Proposed Rate (GF)'!$X3629,2)</f>
        <v>0</v>
      </c>
      <c r="O2610" s="102">
        <f>ROUND('[3]Total Proposed Rate (GF)'!$Z3629,2)</f>
        <v>0</v>
      </c>
      <c r="Q2610" s="102">
        <f>ROUND('[3]Total Proposed Rate (GF)'!$AB3629,2)</f>
        <v>0</v>
      </c>
      <c r="S2610" s="102">
        <f>ROUND('[3]Total Proposed Rate (GF)'!$AD3629,2)</f>
        <v>0</v>
      </c>
      <c r="U2610" s="102">
        <f>ROUND('[3]Total Proposed Rate (GF)'!$AF3629,2)</f>
        <v>0</v>
      </c>
      <c r="W2610" s="102">
        <f>ROUND('[3]Total Proposed Rate (GF)'!$AH3629,2)</f>
        <v>0</v>
      </c>
      <c r="Y2610" s="103">
        <f>SUM(G2610:W2610)</f>
        <v>0</v>
      </c>
      <c r="AA2610" s="102">
        <f>ROUND('[3]Total Proposed Rate (GF)'!$AL3629,2)</f>
        <v>0</v>
      </c>
      <c r="AC2610" s="102">
        <f>ROUND('[3]Total Proposed Rate (GF)'!$AN3629,2)</f>
        <v>0</v>
      </c>
      <c r="AE2610" s="102">
        <f>ROUND('[3]Total Proposed Rate (GF)'!$AP3629,2)</f>
        <v>0</v>
      </c>
      <c r="AG2610" s="102">
        <f t="shared" si="290"/>
        <v>0</v>
      </c>
      <c r="AI2610" s="106"/>
      <c r="AJ2610" s="106"/>
    </row>
    <row r="2611" spans="1:40" x14ac:dyDescent="0.25">
      <c r="A2611" s="88">
        <f>+A2607+1</f>
        <v>16</v>
      </c>
      <c r="C2611" s="235" t="s">
        <v>11</v>
      </c>
      <c r="D2611" s="241"/>
      <c r="E2611" s="235"/>
      <c r="G2611" s="115"/>
      <c r="I2611" s="115"/>
      <c r="K2611" s="115"/>
      <c r="M2611" s="115"/>
      <c r="O2611" s="115"/>
      <c r="Q2611" s="115"/>
      <c r="S2611" s="115"/>
      <c r="U2611" s="115"/>
      <c r="W2611" s="115"/>
      <c r="Y2611" s="116"/>
      <c r="AA2611" s="115"/>
      <c r="AC2611" s="115"/>
      <c r="AE2611" s="115"/>
      <c r="AG2611" s="102"/>
      <c r="AI2611" s="106"/>
      <c r="AJ2611" s="106"/>
    </row>
    <row r="2612" spans="1:40" x14ac:dyDescent="0.25">
      <c r="A2612" s="88">
        <f t="shared" si="285"/>
        <v>17</v>
      </c>
      <c r="C2612" s="239" t="s">
        <v>6</v>
      </c>
      <c r="D2612" s="241"/>
      <c r="E2612" s="235"/>
      <c r="G2612" s="115"/>
      <c r="I2612" s="115"/>
      <c r="K2612" s="115"/>
      <c r="M2612" s="115"/>
      <c r="O2612" s="115"/>
      <c r="Q2612" s="115"/>
      <c r="S2612" s="115"/>
      <c r="U2612" s="115"/>
      <c r="W2612" s="115"/>
      <c r="Y2612" s="116"/>
      <c r="AA2612" s="115"/>
      <c r="AC2612" s="115"/>
      <c r="AE2612" s="115"/>
      <c r="AG2612" s="102"/>
      <c r="AI2612" s="106"/>
      <c r="AJ2612" s="106"/>
    </row>
    <row r="2613" spans="1:40" x14ac:dyDescent="0.25">
      <c r="A2613" s="88">
        <f t="shared" si="285"/>
        <v>18</v>
      </c>
      <c r="C2613" s="230" t="s">
        <v>2</v>
      </c>
      <c r="D2613" s="241"/>
      <c r="E2613" s="235" t="s">
        <v>10</v>
      </c>
      <c r="G2613" s="102">
        <f>ROUND('[3]Total Proposed Rate (GF)'!$R3632,2)</f>
        <v>2.78</v>
      </c>
      <c r="I2613" s="102">
        <f>ROUND('[3]Total Proposed Rate (GF)'!$T3632,2)</f>
        <v>0</v>
      </c>
      <c r="K2613" s="102">
        <f>ROUND('[3]Total Proposed Rate (GF)'!$V3632,2)</f>
        <v>0</v>
      </c>
      <c r="M2613" s="102">
        <f>ROUND('[3]Total Proposed Rate (GF)'!$X3632,2)</f>
        <v>0</v>
      </c>
      <c r="O2613" s="102">
        <f>ROUND('[3]Total Proposed Rate (GF)'!$Z3632,2)</f>
        <v>0</v>
      </c>
      <c r="Q2613" s="102">
        <f>ROUND('[3]Total Proposed Rate (GF)'!$AB3632,2)</f>
        <v>0</v>
      </c>
      <c r="S2613" s="102">
        <f>ROUND('[3]Total Proposed Rate (GF)'!$AD3632,2)</f>
        <v>0</v>
      </c>
      <c r="U2613" s="102">
        <f>ROUND('[3]Total Proposed Rate (GF)'!$AF3632,2)</f>
        <v>0</v>
      </c>
      <c r="W2613" s="102">
        <f>ROUND('[3]Total Proposed Rate (GF)'!$AH3632,2)</f>
        <v>0</v>
      </c>
      <c r="Y2613" s="103">
        <f>SUM(G2613:W2613)</f>
        <v>2.78</v>
      </c>
      <c r="AA2613" s="102">
        <f>ROUND('[3]Total Proposed Rate (GF)'!$AL3632,2)</f>
        <v>0</v>
      </c>
      <c r="AC2613" s="102">
        <f>ROUND('[3]Total Proposed Rate (GF)'!$AN3632,2)</f>
        <v>0</v>
      </c>
      <c r="AE2613" s="102">
        <f>ROUND('[3]Total Proposed Rate (GF)'!$AP3632,2)</f>
        <v>0</v>
      </c>
      <c r="AG2613" s="102">
        <f t="shared" ref="AG2613:AG2614" si="291">SUM(Y2613:AE2613)</f>
        <v>2.78</v>
      </c>
      <c r="AI2613" s="106"/>
      <c r="AJ2613" s="106"/>
    </row>
    <row r="2614" spans="1:40" x14ac:dyDescent="0.25">
      <c r="A2614" s="88">
        <f t="shared" si="285"/>
        <v>19</v>
      </c>
      <c r="C2614" s="230" t="s">
        <v>1</v>
      </c>
      <c r="D2614" s="241"/>
      <c r="E2614" s="235" t="s">
        <v>10</v>
      </c>
      <c r="G2614" s="102">
        <f>ROUND('[3]Total Proposed Rate (GF)'!$R3633,2)</f>
        <v>2.69</v>
      </c>
      <c r="I2614" s="102">
        <f>ROUND('[3]Total Proposed Rate (GF)'!$T3633,2)</f>
        <v>0</v>
      </c>
      <c r="K2614" s="102">
        <f>ROUND('[3]Total Proposed Rate (GF)'!$V3633,2)</f>
        <v>0</v>
      </c>
      <c r="M2614" s="102">
        <f>ROUND('[3]Total Proposed Rate (GF)'!$X3633,2)</f>
        <v>0</v>
      </c>
      <c r="O2614" s="102">
        <f>ROUND('[3]Total Proposed Rate (GF)'!$Z3633,2)</f>
        <v>0</v>
      </c>
      <c r="Q2614" s="102">
        <f>ROUND('[3]Total Proposed Rate (GF)'!$AB3633,2)</f>
        <v>0</v>
      </c>
      <c r="S2614" s="102">
        <f>ROUND('[3]Total Proposed Rate (GF)'!$AD3633,2)</f>
        <v>0</v>
      </c>
      <c r="U2614" s="102">
        <f>ROUND('[3]Total Proposed Rate (GF)'!$AF3633,2)</f>
        <v>0</v>
      </c>
      <c r="W2614" s="102">
        <f>ROUND('[3]Total Proposed Rate (GF)'!$AH3633,2)</f>
        <v>0</v>
      </c>
      <c r="Y2614" s="103">
        <f>SUM(G2614:W2614)</f>
        <v>2.69</v>
      </c>
      <c r="AA2614" s="102">
        <f>ROUND('[3]Total Proposed Rate (GF)'!$AL3633,2)</f>
        <v>0</v>
      </c>
      <c r="AC2614" s="102">
        <f>ROUND('[3]Total Proposed Rate (GF)'!$AN3633,2)</f>
        <v>0</v>
      </c>
      <c r="AE2614" s="102">
        <f>ROUND('[3]Total Proposed Rate (GF)'!$AP3633,2)</f>
        <v>0</v>
      </c>
      <c r="AG2614" s="102">
        <f t="shared" si="291"/>
        <v>2.69</v>
      </c>
      <c r="AI2614" s="106"/>
      <c r="AJ2614" s="106"/>
    </row>
    <row r="2615" spans="1:40" x14ac:dyDescent="0.25">
      <c r="A2615" s="88">
        <f t="shared" si="285"/>
        <v>20</v>
      </c>
      <c r="C2615" s="239" t="s">
        <v>5</v>
      </c>
      <c r="D2615" s="241"/>
      <c r="E2615" s="235"/>
      <c r="G2615" s="115"/>
      <c r="I2615" s="115"/>
      <c r="K2615" s="115"/>
      <c r="M2615" s="115"/>
      <c r="O2615" s="115"/>
      <c r="Q2615" s="115"/>
      <c r="S2615" s="115"/>
      <c r="U2615" s="115"/>
      <c r="W2615" s="115"/>
      <c r="Y2615" s="116"/>
      <c r="AA2615" s="115"/>
      <c r="AC2615" s="115"/>
      <c r="AE2615" s="115"/>
      <c r="AG2615" s="102"/>
      <c r="AI2615" s="106"/>
      <c r="AJ2615" s="106"/>
    </row>
    <row r="2616" spans="1:40" x14ac:dyDescent="0.25">
      <c r="A2616" s="88">
        <f t="shared" si="285"/>
        <v>21</v>
      </c>
      <c r="C2616" s="230" t="s">
        <v>2</v>
      </c>
      <c r="D2616" s="241"/>
      <c r="E2616" s="235" t="s">
        <v>10</v>
      </c>
      <c r="G2616" s="102">
        <f>ROUND('[3]Total Proposed Rate (GF)'!$R3635,2)</f>
        <v>0.65</v>
      </c>
      <c r="I2616" s="102">
        <f>ROUND('[3]Total Proposed Rate (GF)'!$T3635,2)</f>
        <v>0</v>
      </c>
      <c r="K2616" s="102">
        <f>ROUND('[3]Total Proposed Rate (GF)'!$V3635,2)</f>
        <v>0</v>
      </c>
      <c r="M2616" s="102">
        <f>ROUND('[3]Total Proposed Rate (GF)'!$X3635,2)</f>
        <v>0</v>
      </c>
      <c r="O2616" s="102">
        <f>ROUND('[3]Total Proposed Rate (GF)'!$Z3635,2)</f>
        <v>0</v>
      </c>
      <c r="Q2616" s="102">
        <f>ROUND('[3]Total Proposed Rate (GF)'!$AB3635,2)</f>
        <v>0</v>
      </c>
      <c r="S2616" s="102">
        <f>ROUND('[3]Total Proposed Rate (GF)'!$AD3635,2)</f>
        <v>0</v>
      </c>
      <c r="U2616" s="102">
        <f>ROUND('[3]Total Proposed Rate (GF)'!$AF3635,2)</f>
        <v>0</v>
      </c>
      <c r="W2616" s="102">
        <f>ROUND('[3]Total Proposed Rate (GF)'!$AH3635,2)</f>
        <v>0</v>
      </c>
      <c r="Y2616" s="103">
        <f>SUM(G2616:W2616)</f>
        <v>0.65</v>
      </c>
      <c r="AA2616" s="102">
        <f>ROUND('[3]Total Proposed Rate (GF)'!$AL3635,2)</f>
        <v>0</v>
      </c>
      <c r="AC2616" s="102">
        <f>ROUND('[3]Total Proposed Rate (GF)'!$AN3635,2)</f>
        <v>0</v>
      </c>
      <c r="AE2616" s="102">
        <f>ROUND('[3]Total Proposed Rate (GF)'!$AP3635,2)</f>
        <v>0</v>
      </c>
      <c r="AG2616" s="102">
        <f t="shared" ref="AG2616:AG2617" si="292">SUM(Y2616:AE2616)</f>
        <v>0.65</v>
      </c>
      <c r="AI2616" s="106"/>
      <c r="AJ2616" s="106"/>
    </row>
    <row r="2617" spans="1:40" x14ac:dyDescent="0.25">
      <c r="A2617" s="88">
        <f t="shared" si="285"/>
        <v>22</v>
      </c>
      <c r="B2617" s="121"/>
      <c r="C2617" s="230" t="s">
        <v>1</v>
      </c>
      <c r="D2617" s="241"/>
      <c r="E2617" s="235" t="s">
        <v>10</v>
      </c>
      <c r="G2617" s="102">
        <f>ROUND('[3]Total Proposed Rate (GF)'!$R3636,2)</f>
        <v>0.63</v>
      </c>
      <c r="I2617" s="102">
        <f>ROUND('[3]Total Proposed Rate (GF)'!$T3636,2)</f>
        <v>0</v>
      </c>
      <c r="K2617" s="102">
        <f>ROUND('[3]Total Proposed Rate (GF)'!$V3636,2)</f>
        <v>0</v>
      </c>
      <c r="M2617" s="102">
        <f>ROUND('[3]Total Proposed Rate (GF)'!$X3636,2)</f>
        <v>0</v>
      </c>
      <c r="O2617" s="102">
        <f>ROUND('[3]Total Proposed Rate (GF)'!$Z3636,2)</f>
        <v>0</v>
      </c>
      <c r="Q2617" s="102">
        <f>ROUND('[3]Total Proposed Rate (GF)'!$AB3636,2)</f>
        <v>0</v>
      </c>
      <c r="S2617" s="102">
        <f>ROUND('[3]Total Proposed Rate (GF)'!$AD3636,2)</f>
        <v>0</v>
      </c>
      <c r="U2617" s="102">
        <f>ROUND('[3]Total Proposed Rate (GF)'!$AF3636,2)</f>
        <v>0</v>
      </c>
      <c r="W2617" s="102">
        <f>ROUND('[3]Total Proposed Rate (GF)'!$AH3636,2)</f>
        <v>0</v>
      </c>
      <c r="Y2617" s="103">
        <f>SUM(G2617:W2617)</f>
        <v>0.63</v>
      </c>
      <c r="AA2617" s="102">
        <f>ROUND('[3]Total Proposed Rate (GF)'!$AL3636,2)</f>
        <v>0</v>
      </c>
      <c r="AC2617" s="102">
        <f>ROUND('[3]Total Proposed Rate (GF)'!$AN3636,2)</f>
        <v>0</v>
      </c>
      <c r="AE2617" s="102">
        <f>ROUND('[3]Total Proposed Rate (GF)'!$AP3636,2)</f>
        <v>0</v>
      </c>
      <c r="AG2617" s="102">
        <f t="shared" si="292"/>
        <v>0.63</v>
      </c>
      <c r="AI2617" s="106"/>
      <c r="AJ2617" s="106"/>
    </row>
    <row r="2618" spans="1:40" x14ac:dyDescent="0.25">
      <c r="A2618" s="88">
        <f t="shared" si="285"/>
        <v>23</v>
      </c>
      <c r="B2618" s="121"/>
      <c r="C2618" s="240" t="s">
        <v>9</v>
      </c>
      <c r="D2618" s="241"/>
      <c r="E2618" s="235"/>
      <c r="AG2618" s="102"/>
      <c r="AI2618" s="106"/>
      <c r="AJ2618" s="106"/>
    </row>
    <row r="2619" spans="1:40" x14ac:dyDescent="0.25">
      <c r="A2619" s="88">
        <f t="shared" si="285"/>
        <v>24</v>
      </c>
      <c r="C2619" s="230" t="s">
        <v>2</v>
      </c>
      <c r="D2619" s="241"/>
      <c r="E2619" s="235" t="s">
        <v>8</v>
      </c>
      <c r="G2619" s="102">
        <f>ROUND('[3]Total Proposed Rate (GF)'!$R3638,2)</f>
        <v>0</v>
      </c>
      <c r="I2619" s="102">
        <f>ROUND('[3]Total Proposed Rate (GF)'!$T3638,2)</f>
        <v>0.25</v>
      </c>
      <c r="K2619" s="102">
        <f>ROUND('[3]Total Proposed Rate (GF)'!$V3638,2)</f>
        <v>0</v>
      </c>
      <c r="M2619" s="102">
        <f>ROUND('[3]Total Proposed Rate (GF)'!$X3638,2)</f>
        <v>0</v>
      </c>
      <c r="O2619" s="102">
        <f>ROUND('[3]Total Proposed Rate (GF)'!$Z3638,2)</f>
        <v>0</v>
      </c>
      <c r="Q2619" s="102">
        <f>ROUND('[3]Total Proposed Rate (GF)'!$AB3638,2)</f>
        <v>0</v>
      </c>
      <c r="S2619" s="102">
        <f>ROUND('[3]Total Proposed Rate (GF)'!$AD3638,2)</f>
        <v>0</v>
      </c>
      <c r="U2619" s="102">
        <f>ROUND('[3]Total Proposed Rate (GF)'!$AF3638,2)</f>
        <v>0</v>
      </c>
      <c r="W2619" s="102">
        <f>ROUND('[3]Total Proposed Rate (GF)'!$AH3638,2)</f>
        <v>0</v>
      </c>
      <c r="Y2619" s="103">
        <f>SUM(G2619:W2619)</f>
        <v>0.25</v>
      </c>
      <c r="AA2619" s="102">
        <f>ROUND('[3]Total Proposed Rate (GF)'!$AL3638,2)</f>
        <v>0</v>
      </c>
      <c r="AC2619" s="102">
        <f>ROUND('[3]Total Proposed Rate (GF)'!$AN3638,2)</f>
        <v>0</v>
      </c>
      <c r="AE2619" s="102">
        <f>ROUND('[3]Total Proposed Rate (GF)'!$AP3638,2)</f>
        <v>0</v>
      </c>
      <c r="AG2619" s="102">
        <f t="shared" ref="AG2619:AG2620" si="293">SUM(Y2619:AE2619)</f>
        <v>0.25</v>
      </c>
      <c r="AI2619" s="106"/>
      <c r="AJ2619" s="106"/>
      <c r="AN2619" s="86"/>
    </row>
    <row r="2620" spans="1:40" x14ac:dyDescent="0.25">
      <c r="A2620" s="88">
        <f t="shared" si="285"/>
        <v>25</v>
      </c>
      <c r="C2620" s="230" t="s">
        <v>1</v>
      </c>
      <c r="D2620" s="241"/>
      <c r="E2620" s="235" t="s">
        <v>8</v>
      </c>
      <c r="G2620" s="102">
        <f>ROUND('[3]Total Proposed Rate (GF)'!$R3639,2)</f>
        <v>0</v>
      </c>
      <c r="I2620" s="102">
        <f>ROUND('[3]Total Proposed Rate (GF)'!$T3639,2)</f>
        <v>0.25</v>
      </c>
      <c r="K2620" s="102">
        <f>ROUND('[3]Total Proposed Rate (GF)'!$V3639,2)</f>
        <v>0</v>
      </c>
      <c r="M2620" s="102">
        <f>ROUND('[3]Total Proposed Rate (GF)'!$X3639,2)</f>
        <v>0</v>
      </c>
      <c r="O2620" s="102">
        <f>ROUND('[3]Total Proposed Rate (GF)'!$Z3639,2)</f>
        <v>0</v>
      </c>
      <c r="Q2620" s="102">
        <f>ROUND('[3]Total Proposed Rate (GF)'!$AB3639,2)</f>
        <v>0</v>
      </c>
      <c r="S2620" s="102">
        <f>ROUND('[3]Total Proposed Rate (GF)'!$AD3639,2)</f>
        <v>0</v>
      </c>
      <c r="U2620" s="102">
        <f>ROUND('[3]Total Proposed Rate (GF)'!$AF3639,2)</f>
        <v>0</v>
      </c>
      <c r="W2620" s="102">
        <f>ROUND('[3]Total Proposed Rate (GF)'!$AH3639,2)</f>
        <v>0</v>
      </c>
      <c r="Y2620" s="103">
        <f>SUM(G2620:W2620)</f>
        <v>0.25</v>
      </c>
      <c r="AA2620" s="102">
        <f>ROUND('[3]Total Proposed Rate (GF)'!$AL3639,2)</f>
        <v>0</v>
      </c>
      <c r="AC2620" s="102">
        <f>ROUND('[3]Total Proposed Rate (GF)'!$AN3639,2)</f>
        <v>0</v>
      </c>
      <c r="AE2620" s="102">
        <f>ROUND('[3]Total Proposed Rate (GF)'!$AP3639,2)</f>
        <v>0</v>
      </c>
      <c r="AG2620" s="102">
        <f t="shared" si="293"/>
        <v>0.25</v>
      </c>
      <c r="AI2620" s="106"/>
      <c r="AJ2620" s="106"/>
    </row>
    <row r="2621" spans="1:40" x14ac:dyDescent="0.25">
      <c r="A2621" s="88">
        <f t="shared" si="285"/>
        <v>26</v>
      </c>
      <c r="C2621" s="235" t="s">
        <v>7</v>
      </c>
      <c r="D2621" s="241"/>
      <c r="E2621" s="235"/>
      <c r="AI2621" s="106"/>
      <c r="AJ2621" s="106"/>
    </row>
    <row r="2622" spans="1:40" x14ac:dyDescent="0.25">
      <c r="A2622" s="88">
        <f t="shared" si="285"/>
        <v>27</v>
      </c>
      <c r="C2622" s="239" t="s">
        <v>6</v>
      </c>
      <c r="D2622" s="241"/>
      <c r="E2622" s="235"/>
      <c r="AI2622" s="106"/>
      <c r="AJ2622" s="106"/>
    </row>
    <row r="2623" spans="1:40" x14ac:dyDescent="0.25">
      <c r="A2623" s="88">
        <f t="shared" si="285"/>
        <v>28</v>
      </c>
      <c r="C2623" s="244" t="s">
        <v>4</v>
      </c>
      <c r="D2623" s="241"/>
      <c r="E2623" s="235"/>
      <c r="AI2623" s="106"/>
      <c r="AJ2623" s="106"/>
    </row>
    <row r="2624" spans="1:40" x14ac:dyDescent="0.25">
      <c r="A2624" s="88">
        <f t="shared" si="285"/>
        <v>29</v>
      </c>
      <c r="C2624" s="245" t="s">
        <v>2</v>
      </c>
      <c r="D2624" s="241"/>
      <c r="E2624" s="235" t="s">
        <v>0</v>
      </c>
      <c r="G2624" s="193">
        <f>ROUND('[3]Total Proposed Rate (GF)'!$R3643,5)</f>
        <v>-1.719E-2</v>
      </c>
      <c r="I2624" s="193">
        <f>ROUND('[3]Total Proposed Rate (GF)'!$T3643,5)</f>
        <v>0.12814999999999999</v>
      </c>
      <c r="K2624" s="193">
        <f>ROUND('[3]Total Proposed Rate (GF)'!$V3643,5)</f>
        <v>1.3899999999999999E-2</v>
      </c>
      <c r="M2624" s="193">
        <f>ROUND('[3]Total Proposed Rate (GF)'!$X3643,5)</f>
        <v>6.0000000000000002E-5</v>
      </c>
      <c r="O2624" s="193">
        <f>ROUND('[3]Total Proposed Rate (GF)'!$Z3643,5)</f>
        <v>9.6000000000000002E-4</v>
      </c>
      <c r="Q2624" s="193">
        <f>ROUND('[3]Total Proposed Rate (GF)'!$AB3643,5)</f>
        <v>8.7799999999999996E-3</v>
      </c>
      <c r="S2624" s="193">
        <f>ROUND('[3]Total Proposed Rate (GF)'!$AD3643,5)</f>
        <v>4.0000000000000003E-5</v>
      </c>
      <c r="U2624" s="193">
        <f>ROUND('[3]Total Proposed Rate (GF)'!$AF3643,5)</f>
        <v>0</v>
      </c>
      <c r="W2624" s="193">
        <f>ROUND('[3]Total Proposed Rate (GF)'!$AH3643,5)</f>
        <v>0</v>
      </c>
      <c r="Y2624" s="116">
        <f>SUM(G2624:W2624)</f>
        <v>0.13470000000000001</v>
      </c>
      <c r="AA2624" s="193">
        <f>ROUND('[3]Total Proposed Rate (GF)'!$AL3643,5)</f>
        <v>5.7999999999999996E-3</v>
      </c>
      <c r="AC2624" s="193">
        <f>ROUND('[3]Total Proposed Rate (GF)'!$AN3643,5)</f>
        <v>9.8159999999999997E-2</v>
      </c>
      <c r="AE2624" s="193">
        <f>ROUND('[3]Total Proposed Rate (GF)'!$AP3643,5)</f>
        <v>-8.0000000000000007E-5</v>
      </c>
      <c r="AG2624" s="86">
        <f t="shared" ref="AG2624:AG2625" si="294">SUM(Y2624:AE2624)</f>
        <v>0.23858000000000001</v>
      </c>
      <c r="AI2624" s="106"/>
      <c r="AJ2624" s="106"/>
    </row>
    <row r="2625" spans="1:36" x14ac:dyDescent="0.25">
      <c r="A2625" s="88">
        <f t="shared" si="285"/>
        <v>30</v>
      </c>
      <c r="C2625" s="245" t="s">
        <v>1</v>
      </c>
      <c r="D2625" s="241"/>
      <c r="E2625" s="235" t="s">
        <v>0</v>
      </c>
      <c r="G2625" s="193">
        <f>ROUND('[3]Total Proposed Rate (GF)'!$R3644,5)</f>
        <v>-1.719E-2</v>
      </c>
      <c r="I2625" s="193">
        <f>ROUND('[3]Total Proposed Rate (GF)'!$T3644,5)</f>
        <v>0.12748999999999999</v>
      </c>
      <c r="K2625" s="193">
        <f>ROUND('[3]Total Proposed Rate (GF)'!$V3644,5)</f>
        <v>1.3899999999999999E-2</v>
      </c>
      <c r="M2625" s="193">
        <f>ROUND('[3]Total Proposed Rate (GF)'!$X3644,5)</f>
        <v>6.0000000000000002E-5</v>
      </c>
      <c r="O2625" s="193">
        <f>ROUND('[3]Total Proposed Rate (GF)'!$Z3644,5)</f>
        <v>9.6000000000000002E-4</v>
      </c>
      <c r="Q2625" s="193">
        <f>ROUND('[3]Total Proposed Rate (GF)'!$AB3644,5)</f>
        <v>8.7799999999999996E-3</v>
      </c>
      <c r="S2625" s="193">
        <f>ROUND('[3]Total Proposed Rate (GF)'!$AD3644,5)</f>
        <v>4.0000000000000003E-5</v>
      </c>
      <c r="U2625" s="193">
        <f>ROUND('[3]Total Proposed Rate (GF)'!$AF3644,5)</f>
        <v>0</v>
      </c>
      <c r="W2625" s="193">
        <f>ROUND('[3]Total Proposed Rate (GF)'!$AH3644,5)</f>
        <v>0</v>
      </c>
      <c r="Y2625" s="116">
        <f>SUM(G2625:W2625)</f>
        <v>0.13404000000000002</v>
      </c>
      <c r="AA2625" s="193">
        <f>ROUND('[3]Total Proposed Rate (GF)'!$AL3644,5)</f>
        <v>5.7999999999999996E-3</v>
      </c>
      <c r="AC2625" s="193">
        <f>ROUND('[3]Total Proposed Rate (GF)'!$AN3644,5)</f>
        <v>9.7729999999999997E-2</v>
      </c>
      <c r="AE2625" s="193">
        <f>ROUND('[3]Total Proposed Rate (GF)'!$AP3644,5)</f>
        <v>-8.0000000000000007E-5</v>
      </c>
      <c r="AG2625" s="86">
        <f t="shared" si="294"/>
        <v>0.23749000000000001</v>
      </c>
      <c r="AI2625" s="106"/>
      <c r="AJ2625" s="106"/>
    </row>
    <row r="2626" spans="1:36" x14ac:dyDescent="0.25">
      <c r="A2626" s="88">
        <f t="shared" si="285"/>
        <v>31</v>
      </c>
      <c r="C2626" s="244" t="s">
        <v>283</v>
      </c>
      <c r="D2626" s="241"/>
      <c r="E2626" s="235"/>
      <c r="AI2626" s="106"/>
      <c r="AJ2626" s="106"/>
    </row>
    <row r="2627" spans="1:36" x14ac:dyDescent="0.25">
      <c r="A2627" s="88">
        <f t="shared" si="285"/>
        <v>32</v>
      </c>
      <c r="C2627" s="245" t="s">
        <v>2</v>
      </c>
      <c r="D2627" s="241"/>
      <c r="E2627" s="235" t="s">
        <v>0</v>
      </c>
      <c r="G2627" s="193">
        <f>ROUND('[3]Total Proposed Rate (GF)'!$R3646,5)</f>
        <v>-1.719E-2</v>
      </c>
      <c r="I2627" s="193">
        <f>ROUND('[3]Total Proposed Rate (GF)'!$T3646,5)</f>
        <v>2.4320000000000001E-2</v>
      </c>
      <c r="K2627" s="193">
        <f>ROUND('[3]Total Proposed Rate (GF)'!$V3646,5)</f>
        <v>1.3899999999999999E-2</v>
      </c>
      <c r="M2627" s="193">
        <f>ROUND('[3]Total Proposed Rate (GF)'!$X3646,5)</f>
        <v>6.0000000000000002E-5</v>
      </c>
      <c r="O2627" s="193">
        <f>ROUND('[3]Total Proposed Rate (GF)'!$Z3646,5)</f>
        <v>9.6000000000000002E-4</v>
      </c>
      <c r="Q2627" s="193">
        <f>ROUND('[3]Total Proposed Rate (GF)'!$AB3646,5)</f>
        <v>8.7799999999999996E-3</v>
      </c>
      <c r="S2627" s="193">
        <f>ROUND('[3]Total Proposed Rate (GF)'!$AD3646,5)</f>
        <v>4.0000000000000003E-5</v>
      </c>
      <c r="U2627" s="193">
        <f>ROUND('[3]Total Proposed Rate (GF)'!$AF3646,5)</f>
        <v>0</v>
      </c>
      <c r="W2627" s="193">
        <f>ROUND('[3]Total Proposed Rate (GF)'!$AH3646,5)</f>
        <v>0</v>
      </c>
      <c r="Y2627" s="116">
        <f>SUM(G2627:W2627)</f>
        <v>3.0869999999999998E-2</v>
      </c>
      <c r="AA2627" s="193">
        <f>ROUND('[3]Total Proposed Rate (GF)'!$AL3646,5)</f>
        <v>5.7999999999999996E-3</v>
      </c>
      <c r="AC2627" s="193">
        <f>ROUND('[3]Total Proposed Rate (GF)'!$AN3646,5)</f>
        <v>8.6220000000000005E-2</v>
      </c>
      <c r="AE2627" s="193">
        <f>ROUND('[3]Total Proposed Rate (GF)'!$AP3646,5)</f>
        <v>-8.0000000000000007E-5</v>
      </c>
      <c r="AG2627" s="86">
        <f t="shared" ref="AG2627:AG2628" si="295">SUM(Y2627:AE2627)</f>
        <v>0.12281</v>
      </c>
      <c r="AI2627" s="106"/>
      <c r="AJ2627" s="106"/>
    </row>
    <row r="2628" spans="1:36" x14ac:dyDescent="0.25">
      <c r="A2628" s="88">
        <f t="shared" si="285"/>
        <v>33</v>
      </c>
      <c r="C2628" s="245" t="s">
        <v>1</v>
      </c>
      <c r="D2628" s="241"/>
      <c r="E2628" s="235" t="s">
        <v>0</v>
      </c>
      <c r="G2628" s="193">
        <f>ROUND('[3]Total Proposed Rate (GF)'!$R3647,5)</f>
        <v>-1.719E-2</v>
      </c>
      <c r="I2628" s="193">
        <f>ROUND('[3]Total Proposed Rate (GF)'!$T3647,5)</f>
        <v>2.4199999999999999E-2</v>
      </c>
      <c r="K2628" s="193">
        <f>ROUND('[3]Total Proposed Rate (GF)'!$V3647,5)</f>
        <v>1.3899999999999999E-2</v>
      </c>
      <c r="M2628" s="193">
        <f>ROUND('[3]Total Proposed Rate (GF)'!$X3647,5)</f>
        <v>6.0000000000000002E-5</v>
      </c>
      <c r="O2628" s="193">
        <f>ROUND('[3]Total Proposed Rate (GF)'!$Z3647,5)</f>
        <v>9.6000000000000002E-4</v>
      </c>
      <c r="Q2628" s="193">
        <f>ROUND('[3]Total Proposed Rate (GF)'!$AB3647,5)</f>
        <v>8.7799999999999996E-3</v>
      </c>
      <c r="S2628" s="193">
        <f>ROUND('[3]Total Proposed Rate (GF)'!$AD3647,5)</f>
        <v>4.0000000000000003E-5</v>
      </c>
      <c r="U2628" s="193">
        <f>ROUND('[3]Total Proposed Rate (GF)'!$AF3647,5)</f>
        <v>0</v>
      </c>
      <c r="W2628" s="193">
        <f>ROUND('[3]Total Proposed Rate (GF)'!$AH3647,5)</f>
        <v>0</v>
      </c>
      <c r="Y2628" s="116">
        <f>SUM(G2628:W2628)</f>
        <v>3.0749999999999996E-2</v>
      </c>
      <c r="AA2628" s="193">
        <f>ROUND('[3]Total Proposed Rate (GF)'!$AL3647,5)</f>
        <v>5.7999999999999996E-3</v>
      </c>
      <c r="AC2628" s="193">
        <f>ROUND('[3]Total Proposed Rate (GF)'!$AN3647,5)</f>
        <v>8.5800000000000001E-2</v>
      </c>
      <c r="AE2628" s="193">
        <f>ROUND('[3]Total Proposed Rate (GF)'!$AP3647,5)</f>
        <v>-8.0000000000000007E-5</v>
      </c>
      <c r="AG2628" s="86">
        <f t="shared" si="295"/>
        <v>0.12227</v>
      </c>
      <c r="AI2628" s="106"/>
      <c r="AJ2628" s="106"/>
    </row>
    <row r="2629" spans="1:36" x14ac:dyDescent="0.25">
      <c r="A2629" s="88">
        <f t="shared" si="285"/>
        <v>34</v>
      </c>
      <c r="C2629" s="244" t="s">
        <v>3</v>
      </c>
      <c r="D2629" s="241"/>
      <c r="E2629" s="235"/>
      <c r="AI2629" s="106"/>
      <c r="AJ2629" s="106"/>
    </row>
    <row r="2630" spans="1:36" x14ac:dyDescent="0.25">
      <c r="A2630" s="88">
        <f t="shared" si="285"/>
        <v>35</v>
      </c>
      <c r="C2630" s="245" t="s">
        <v>2</v>
      </c>
      <c r="D2630" s="241"/>
      <c r="E2630" s="235" t="s">
        <v>0</v>
      </c>
      <c r="G2630" s="193">
        <f>ROUND('[3]Total Proposed Rate (GF)'!$R3649,5)</f>
        <v>-1.719E-2</v>
      </c>
      <c r="I2630" s="193">
        <f>ROUND('[3]Total Proposed Rate (GF)'!$T3649,5)</f>
        <v>2.4320000000000001E-2</v>
      </c>
      <c r="K2630" s="193">
        <f>ROUND('[3]Total Proposed Rate (GF)'!$V3649,5)</f>
        <v>1.3899999999999999E-2</v>
      </c>
      <c r="M2630" s="193">
        <f>ROUND('[3]Total Proposed Rate (GF)'!$X3649,5)</f>
        <v>6.0000000000000002E-5</v>
      </c>
      <c r="O2630" s="193">
        <f>ROUND('[3]Total Proposed Rate (GF)'!$Z3649,5)</f>
        <v>9.6000000000000002E-4</v>
      </c>
      <c r="Q2630" s="193">
        <f>ROUND('[3]Total Proposed Rate (GF)'!$AB3649,5)</f>
        <v>8.7799999999999996E-3</v>
      </c>
      <c r="S2630" s="193">
        <f>ROUND('[3]Total Proposed Rate (GF)'!$AD3649,5)</f>
        <v>4.0000000000000003E-5</v>
      </c>
      <c r="U2630" s="193">
        <f>ROUND('[3]Total Proposed Rate (GF)'!$AF3649,5)</f>
        <v>0</v>
      </c>
      <c r="W2630" s="193">
        <f>ROUND('[3]Total Proposed Rate (GF)'!$AH3649,5)</f>
        <v>0</v>
      </c>
      <c r="Y2630" s="116">
        <f>SUM(G2630:W2630)</f>
        <v>3.0869999999999998E-2</v>
      </c>
      <c r="AA2630" s="193">
        <f>ROUND('[3]Total Proposed Rate (GF)'!$AL3649,5)</f>
        <v>5.7999999999999996E-3</v>
      </c>
      <c r="AC2630" s="193">
        <f>ROUND('[3]Total Proposed Rate (GF)'!$AN3649,5)</f>
        <v>7.4149999999999994E-2</v>
      </c>
      <c r="AE2630" s="193">
        <f>ROUND('[3]Total Proposed Rate (GF)'!$AP3649,5)</f>
        <v>-8.0000000000000007E-5</v>
      </c>
      <c r="AG2630" s="86">
        <f t="shared" ref="AG2630:AG2631" si="296">SUM(Y2630:AE2630)</f>
        <v>0.11073999999999999</v>
      </c>
      <c r="AI2630" s="106"/>
      <c r="AJ2630" s="106"/>
    </row>
    <row r="2631" spans="1:36" x14ac:dyDescent="0.25">
      <c r="A2631" s="88">
        <f t="shared" si="285"/>
        <v>36</v>
      </c>
      <c r="C2631" s="245" t="s">
        <v>1</v>
      </c>
      <c r="D2631" s="241"/>
      <c r="E2631" s="235" t="s">
        <v>0</v>
      </c>
      <c r="G2631" s="193">
        <f>ROUND('[3]Total Proposed Rate (GF)'!$R3650,5)</f>
        <v>-1.719E-2</v>
      </c>
      <c r="I2631" s="193">
        <f>ROUND('[3]Total Proposed Rate (GF)'!$T3650,5)</f>
        <v>2.4199999999999999E-2</v>
      </c>
      <c r="K2631" s="193">
        <f>ROUND('[3]Total Proposed Rate (GF)'!$V3650,5)</f>
        <v>1.3899999999999999E-2</v>
      </c>
      <c r="M2631" s="193">
        <f>ROUND('[3]Total Proposed Rate (GF)'!$X3650,5)</f>
        <v>6.0000000000000002E-5</v>
      </c>
      <c r="O2631" s="193">
        <f>ROUND('[3]Total Proposed Rate (GF)'!$Z3650,5)</f>
        <v>9.6000000000000002E-4</v>
      </c>
      <c r="Q2631" s="193">
        <f>ROUND('[3]Total Proposed Rate (GF)'!$AB3650,5)</f>
        <v>8.7799999999999996E-3</v>
      </c>
      <c r="S2631" s="193">
        <f>ROUND('[3]Total Proposed Rate (GF)'!$AD3650,5)</f>
        <v>4.0000000000000003E-5</v>
      </c>
      <c r="U2631" s="193">
        <f>ROUND('[3]Total Proposed Rate (GF)'!$AF3650,5)</f>
        <v>0</v>
      </c>
      <c r="W2631" s="193">
        <f>ROUND('[3]Total Proposed Rate (GF)'!$AH3650,5)</f>
        <v>0</v>
      </c>
      <c r="Y2631" s="116">
        <f>SUM(G2631:W2631)</f>
        <v>3.0749999999999996E-2</v>
      </c>
      <c r="AA2631" s="193">
        <f>ROUND('[3]Total Proposed Rate (GF)'!$AL3650,5)</f>
        <v>5.7999999999999996E-3</v>
      </c>
      <c r="AC2631" s="193">
        <f>ROUND('[3]Total Proposed Rate (GF)'!$AN3650,5)</f>
        <v>7.3760000000000006E-2</v>
      </c>
      <c r="AE2631" s="193">
        <f>ROUND('[3]Total Proposed Rate (GF)'!$AP3650,5)</f>
        <v>-8.0000000000000007E-5</v>
      </c>
      <c r="AG2631" s="86">
        <f t="shared" si="296"/>
        <v>0.11023000000000001</v>
      </c>
      <c r="AI2631" s="106"/>
      <c r="AJ2631" s="106"/>
    </row>
    <row r="2632" spans="1:36" x14ac:dyDescent="0.25">
      <c r="A2632" s="88">
        <f t="shared" si="285"/>
        <v>37</v>
      </c>
      <c r="C2632" s="239" t="s">
        <v>5</v>
      </c>
      <c r="D2632" s="241"/>
      <c r="E2632" s="235"/>
      <c r="AI2632" s="106"/>
      <c r="AJ2632" s="106"/>
    </row>
    <row r="2633" spans="1:36" x14ac:dyDescent="0.25">
      <c r="A2633" s="88">
        <f t="shared" si="285"/>
        <v>38</v>
      </c>
      <c r="C2633" s="244" t="s">
        <v>4</v>
      </c>
      <c r="D2633" s="241"/>
      <c r="E2633" s="235"/>
      <c r="AI2633" s="106"/>
      <c r="AJ2633" s="106"/>
    </row>
    <row r="2634" spans="1:36" x14ac:dyDescent="0.25">
      <c r="A2634" s="88">
        <f t="shared" si="285"/>
        <v>39</v>
      </c>
      <c r="C2634" s="245" t="s">
        <v>2</v>
      </c>
      <c r="D2634" s="241"/>
      <c r="E2634" s="235" t="s">
        <v>0</v>
      </c>
      <c r="G2634" s="193">
        <f>ROUND('[3]Total Proposed Rate (GF)'!$R3653,5)</f>
        <v>-1.719E-2</v>
      </c>
      <c r="I2634" s="193">
        <f>ROUND('[3]Total Proposed Rate (GF)'!$T3653,5)</f>
        <v>0.44048999999999999</v>
      </c>
      <c r="K2634" s="193">
        <f>ROUND('[3]Total Proposed Rate (GF)'!$V3653,5)</f>
        <v>1.3899999999999999E-2</v>
      </c>
      <c r="M2634" s="193">
        <f>ROUND('[3]Total Proposed Rate (GF)'!$X3653,5)</f>
        <v>6.0000000000000002E-5</v>
      </c>
      <c r="O2634" s="193">
        <f>ROUND('[3]Total Proposed Rate (GF)'!$Z3653,5)</f>
        <v>9.6000000000000002E-4</v>
      </c>
      <c r="Q2634" s="193">
        <f>ROUND('[3]Total Proposed Rate (GF)'!$AB3653,5)</f>
        <v>8.7799999999999996E-3</v>
      </c>
      <c r="S2634" s="193">
        <f>ROUND('[3]Total Proposed Rate (GF)'!$AD3653,5)</f>
        <v>4.0000000000000003E-5</v>
      </c>
      <c r="U2634" s="193">
        <f>ROUND('[3]Total Proposed Rate (GF)'!$AF3653,5)</f>
        <v>0</v>
      </c>
      <c r="W2634" s="193">
        <f>ROUND('[3]Total Proposed Rate (GF)'!$AH3653,5)</f>
        <v>0</v>
      </c>
      <c r="Y2634" s="116">
        <f>SUM(G2634:W2634)</f>
        <v>0.44704000000000005</v>
      </c>
      <c r="AA2634" s="193">
        <f>ROUND('[3]Total Proposed Rate (GF)'!$AL3653,5)</f>
        <v>5.7999999999999996E-3</v>
      </c>
      <c r="AC2634" s="193">
        <f>ROUND('[3]Total Proposed Rate (GF)'!$AN3653,5)</f>
        <v>0.17829999999999999</v>
      </c>
      <c r="AE2634" s="193">
        <f>ROUND('[3]Total Proposed Rate (GF)'!$AP3653,5)</f>
        <v>-8.0000000000000007E-5</v>
      </c>
      <c r="AG2634" s="86">
        <f t="shared" ref="AG2634:AG2635" si="297">SUM(Y2634:AE2634)</f>
        <v>0.63106000000000007</v>
      </c>
      <c r="AI2634" s="106"/>
      <c r="AJ2634" s="106"/>
    </row>
    <row r="2635" spans="1:36" x14ac:dyDescent="0.25">
      <c r="A2635" s="88">
        <f t="shared" si="285"/>
        <v>40</v>
      </c>
      <c r="C2635" s="245" t="s">
        <v>1</v>
      </c>
      <c r="D2635" s="241"/>
      <c r="E2635" s="235" t="s">
        <v>0</v>
      </c>
      <c r="G2635" s="193">
        <f>ROUND('[3]Total Proposed Rate (GF)'!$R3654,5)</f>
        <v>-1.719E-2</v>
      </c>
      <c r="I2635" s="193">
        <f>ROUND('[3]Total Proposed Rate (GF)'!$T3654,5)</f>
        <v>0.43822</v>
      </c>
      <c r="K2635" s="193">
        <f>ROUND('[3]Total Proposed Rate (GF)'!$V3654,5)</f>
        <v>1.3899999999999999E-2</v>
      </c>
      <c r="M2635" s="193">
        <f>ROUND('[3]Total Proposed Rate (GF)'!$X3654,5)</f>
        <v>6.0000000000000002E-5</v>
      </c>
      <c r="O2635" s="193">
        <f>ROUND('[3]Total Proposed Rate (GF)'!$Z3654,5)</f>
        <v>9.6000000000000002E-4</v>
      </c>
      <c r="Q2635" s="193">
        <f>ROUND('[3]Total Proposed Rate (GF)'!$AB3654,5)</f>
        <v>8.7799999999999996E-3</v>
      </c>
      <c r="S2635" s="193">
        <f>ROUND('[3]Total Proposed Rate (GF)'!$AD3654,5)</f>
        <v>4.0000000000000003E-5</v>
      </c>
      <c r="U2635" s="193">
        <f>ROUND('[3]Total Proposed Rate (GF)'!$AF3654,5)</f>
        <v>0</v>
      </c>
      <c r="W2635" s="193">
        <f>ROUND('[3]Total Proposed Rate (GF)'!$AH3654,5)</f>
        <v>0</v>
      </c>
      <c r="Y2635" s="116">
        <f>SUM(G2635:W2635)</f>
        <v>0.44477000000000005</v>
      </c>
      <c r="AA2635" s="193">
        <f>ROUND('[3]Total Proposed Rate (GF)'!$AL3654,5)</f>
        <v>5.7999999999999996E-3</v>
      </c>
      <c r="AC2635" s="193">
        <f>ROUND('[3]Total Proposed Rate (GF)'!$AN3654,5)</f>
        <v>0.17743999999999999</v>
      </c>
      <c r="AE2635" s="193">
        <f>ROUND('[3]Total Proposed Rate (GF)'!$AP3654,5)</f>
        <v>-8.0000000000000007E-5</v>
      </c>
      <c r="AG2635" s="86">
        <f t="shared" si="297"/>
        <v>0.62792999999999999</v>
      </c>
      <c r="AI2635" s="106"/>
      <c r="AJ2635" s="106"/>
    </row>
    <row r="2636" spans="1:36" x14ac:dyDescent="0.25">
      <c r="A2636" s="88">
        <f t="shared" si="285"/>
        <v>41</v>
      </c>
      <c r="C2636" s="244" t="s">
        <v>283</v>
      </c>
      <c r="D2636" s="241"/>
      <c r="E2636" s="235"/>
      <c r="AI2636" s="106"/>
      <c r="AJ2636" s="106"/>
    </row>
    <row r="2637" spans="1:36" x14ac:dyDescent="0.25">
      <c r="A2637" s="88">
        <f t="shared" si="285"/>
        <v>42</v>
      </c>
      <c r="C2637" s="245" t="s">
        <v>2</v>
      </c>
      <c r="D2637" s="241"/>
      <c r="E2637" s="235" t="s">
        <v>0</v>
      </c>
      <c r="G2637" s="193">
        <f>ROUND('[3]Total Proposed Rate (GF)'!$R3656,5)</f>
        <v>-1.719E-2</v>
      </c>
      <c r="I2637" s="193">
        <f>ROUND('[3]Total Proposed Rate (GF)'!$T3656,5)</f>
        <v>2.4320000000000001E-2</v>
      </c>
      <c r="K2637" s="193">
        <f>ROUND('[3]Total Proposed Rate (GF)'!$V3656,5)</f>
        <v>1.3899999999999999E-2</v>
      </c>
      <c r="M2637" s="193">
        <f>ROUND('[3]Total Proposed Rate (GF)'!$X3656,5)</f>
        <v>6.0000000000000002E-5</v>
      </c>
      <c r="O2637" s="193">
        <f>ROUND('[3]Total Proposed Rate (GF)'!$Z3656,5)</f>
        <v>9.6000000000000002E-4</v>
      </c>
      <c r="Q2637" s="193">
        <f>ROUND('[3]Total Proposed Rate (GF)'!$AB3656,5)</f>
        <v>8.7799999999999996E-3</v>
      </c>
      <c r="S2637" s="193">
        <f>ROUND('[3]Total Proposed Rate (GF)'!$AD3656,5)</f>
        <v>4.0000000000000003E-5</v>
      </c>
      <c r="U2637" s="193">
        <f>ROUND('[3]Total Proposed Rate (GF)'!$AF3656,5)</f>
        <v>0</v>
      </c>
      <c r="W2637" s="193">
        <f>ROUND('[3]Total Proposed Rate (GF)'!$AH3656,5)</f>
        <v>0</v>
      </c>
      <c r="Y2637" s="116">
        <f>SUM(G2637:W2637)</f>
        <v>3.0869999999999998E-2</v>
      </c>
      <c r="AA2637" s="193">
        <f>ROUND('[3]Total Proposed Rate (GF)'!$AL3656,5)</f>
        <v>5.7999999999999996E-3</v>
      </c>
      <c r="AC2637" s="193">
        <f>ROUND('[3]Total Proposed Rate (GF)'!$AN3656,5)</f>
        <v>8.3549999999999999E-2</v>
      </c>
      <c r="AE2637" s="193">
        <f>ROUND('[3]Total Proposed Rate (GF)'!$AP3656,5)</f>
        <v>-8.0000000000000007E-5</v>
      </c>
      <c r="AG2637" s="86">
        <f t="shared" ref="AG2637:AG2638" si="298">SUM(Y2637:AE2637)</f>
        <v>0.12014</v>
      </c>
      <c r="AI2637" s="106"/>
      <c r="AJ2637" s="106"/>
    </row>
    <row r="2638" spans="1:36" x14ac:dyDescent="0.25">
      <c r="A2638" s="88">
        <f t="shared" si="285"/>
        <v>43</v>
      </c>
      <c r="C2638" s="245" t="s">
        <v>1</v>
      </c>
      <c r="D2638" s="241"/>
      <c r="E2638" s="235" t="s">
        <v>0</v>
      </c>
      <c r="G2638" s="193">
        <f>ROUND('[3]Total Proposed Rate (GF)'!$R3657,5)</f>
        <v>-1.719E-2</v>
      </c>
      <c r="I2638" s="193">
        <f>ROUND('[3]Total Proposed Rate (GF)'!$T3657,5)</f>
        <v>2.4199999999999999E-2</v>
      </c>
      <c r="K2638" s="193">
        <f>ROUND('[3]Total Proposed Rate (GF)'!$V3657,5)</f>
        <v>1.3899999999999999E-2</v>
      </c>
      <c r="M2638" s="193">
        <f>ROUND('[3]Total Proposed Rate (GF)'!$X3657,5)</f>
        <v>6.0000000000000002E-5</v>
      </c>
      <c r="O2638" s="193">
        <f>ROUND('[3]Total Proposed Rate (GF)'!$Z3657,5)</f>
        <v>9.6000000000000002E-4</v>
      </c>
      <c r="Q2638" s="193">
        <f>ROUND('[3]Total Proposed Rate (GF)'!$AB3657,5)</f>
        <v>8.7799999999999996E-3</v>
      </c>
      <c r="S2638" s="193">
        <f>ROUND('[3]Total Proposed Rate (GF)'!$AD3657,5)</f>
        <v>4.0000000000000003E-5</v>
      </c>
      <c r="U2638" s="193">
        <f>ROUND('[3]Total Proposed Rate (GF)'!$AF3657,5)</f>
        <v>0</v>
      </c>
      <c r="W2638" s="193">
        <f>ROUND('[3]Total Proposed Rate (GF)'!$AH3657,5)</f>
        <v>0</v>
      </c>
      <c r="Y2638" s="116">
        <f>SUM(G2638:W2638)</f>
        <v>3.0749999999999996E-2</v>
      </c>
      <c r="AA2638" s="193">
        <f>ROUND('[3]Total Proposed Rate (GF)'!$AL3657,5)</f>
        <v>5.7999999999999996E-3</v>
      </c>
      <c r="AC2638" s="193">
        <f>ROUND('[3]Total Proposed Rate (GF)'!$AN3657,5)</f>
        <v>8.3180000000000004E-2</v>
      </c>
      <c r="AE2638" s="193">
        <f>ROUND('[3]Total Proposed Rate (GF)'!$AP3657,5)</f>
        <v>-8.0000000000000007E-5</v>
      </c>
      <c r="AG2638" s="86">
        <f t="shared" si="298"/>
        <v>0.11965000000000001</v>
      </c>
      <c r="AI2638" s="106"/>
      <c r="AJ2638" s="106"/>
    </row>
    <row r="2639" spans="1:36" x14ac:dyDescent="0.25">
      <c r="A2639" s="88">
        <f t="shared" si="285"/>
        <v>44</v>
      </c>
      <c r="C2639" s="244" t="s">
        <v>3</v>
      </c>
      <c r="D2639" s="241"/>
      <c r="E2639" s="235"/>
      <c r="AI2639" s="106"/>
      <c r="AJ2639" s="106"/>
    </row>
    <row r="2640" spans="1:36" x14ac:dyDescent="0.25">
      <c r="A2640" s="88">
        <f t="shared" si="285"/>
        <v>45</v>
      </c>
      <c r="C2640" s="245" t="s">
        <v>2</v>
      </c>
      <c r="D2640" s="241"/>
      <c r="E2640" s="235" t="s">
        <v>0</v>
      </c>
      <c r="G2640" s="193">
        <f>ROUND('[3]Total Proposed Rate (GF)'!$R3659,5)</f>
        <v>-1.719E-2</v>
      </c>
      <c r="I2640" s="193">
        <f>ROUND('[3]Total Proposed Rate (GF)'!$T3659,5)</f>
        <v>2.4320000000000001E-2</v>
      </c>
      <c r="K2640" s="193">
        <f>ROUND('[3]Total Proposed Rate (GF)'!$V3659,5)</f>
        <v>1.3899999999999999E-2</v>
      </c>
      <c r="M2640" s="193">
        <f>ROUND('[3]Total Proposed Rate (GF)'!$X3659,5)</f>
        <v>6.0000000000000002E-5</v>
      </c>
      <c r="O2640" s="193">
        <f>ROUND('[3]Total Proposed Rate (GF)'!$Z3659,5)</f>
        <v>9.6000000000000002E-4</v>
      </c>
      <c r="Q2640" s="193">
        <f>ROUND('[3]Total Proposed Rate (GF)'!$AB3659,5)</f>
        <v>8.7799999999999996E-3</v>
      </c>
      <c r="S2640" s="193">
        <f>ROUND('[3]Total Proposed Rate (GF)'!$AD3659,5)</f>
        <v>4.0000000000000003E-5</v>
      </c>
      <c r="U2640" s="193">
        <f>ROUND('[3]Total Proposed Rate (GF)'!$AF3659,5)</f>
        <v>0</v>
      </c>
      <c r="W2640" s="193">
        <f>ROUND('[3]Total Proposed Rate (GF)'!$AH3659,5)</f>
        <v>0</v>
      </c>
      <c r="Y2640" s="116">
        <f>SUM(G2640:W2640)</f>
        <v>3.0869999999999998E-2</v>
      </c>
      <c r="AA2640" s="193">
        <f>ROUND('[3]Total Proposed Rate (GF)'!$AL3659,5)</f>
        <v>5.7999999999999996E-3</v>
      </c>
      <c r="AC2640" s="193">
        <f>ROUND('[3]Total Proposed Rate (GF)'!$AN3659,5)</f>
        <v>8.3549999999999999E-2</v>
      </c>
      <c r="AE2640" s="193">
        <f>ROUND('[3]Total Proposed Rate (GF)'!$AP3659,5)</f>
        <v>-8.0000000000000007E-5</v>
      </c>
      <c r="AG2640" s="86">
        <f t="shared" ref="AG2640:AG2641" si="299">SUM(Y2640:AE2640)</f>
        <v>0.12014</v>
      </c>
      <c r="AI2640" s="106"/>
      <c r="AJ2640" s="106"/>
    </row>
    <row r="2641" spans="1:36" x14ac:dyDescent="0.25">
      <c r="A2641" s="88">
        <f t="shared" si="285"/>
        <v>46</v>
      </c>
      <c r="C2641" s="245" t="s">
        <v>1</v>
      </c>
      <c r="D2641" s="241"/>
      <c r="E2641" s="235" t="s">
        <v>0</v>
      </c>
      <c r="G2641" s="193">
        <f>ROUND('[3]Total Proposed Rate (GF)'!$R3660,5)</f>
        <v>-1.719E-2</v>
      </c>
      <c r="I2641" s="193">
        <f>ROUND('[3]Total Proposed Rate (GF)'!$T3660,5)</f>
        <v>2.4199999999999999E-2</v>
      </c>
      <c r="K2641" s="193">
        <f>ROUND('[3]Total Proposed Rate (GF)'!$V3660,5)</f>
        <v>1.3899999999999999E-2</v>
      </c>
      <c r="M2641" s="193">
        <f>ROUND('[3]Total Proposed Rate (GF)'!$X3660,5)</f>
        <v>6.0000000000000002E-5</v>
      </c>
      <c r="O2641" s="193">
        <f>ROUND('[3]Total Proposed Rate (GF)'!$Z3660,5)</f>
        <v>9.6000000000000002E-4</v>
      </c>
      <c r="Q2641" s="193">
        <f>ROUND('[3]Total Proposed Rate (GF)'!$AB3660,5)</f>
        <v>8.7799999999999996E-3</v>
      </c>
      <c r="S2641" s="193">
        <f>ROUND('[3]Total Proposed Rate (GF)'!$AD3660,5)</f>
        <v>4.0000000000000003E-5</v>
      </c>
      <c r="U2641" s="193">
        <f>ROUND('[3]Total Proposed Rate (GF)'!$AF3660,5)</f>
        <v>0</v>
      </c>
      <c r="W2641" s="193">
        <f>ROUND('[3]Total Proposed Rate (GF)'!$AH3660,5)</f>
        <v>0</v>
      </c>
      <c r="Y2641" s="116">
        <f>SUM(G2641:W2641)</f>
        <v>3.0749999999999996E-2</v>
      </c>
      <c r="AA2641" s="193">
        <f>ROUND('[3]Total Proposed Rate (GF)'!$AL3660,5)</f>
        <v>5.7999999999999996E-3</v>
      </c>
      <c r="AC2641" s="193">
        <f>ROUND('[3]Total Proposed Rate (GF)'!$AN3660,5)</f>
        <v>8.3180000000000004E-2</v>
      </c>
      <c r="AE2641" s="193">
        <f>ROUND('[3]Total Proposed Rate (GF)'!$AP3660,5)</f>
        <v>-8.0000000000000007E-5</v>
      </c>
      <c r="AG2641" s="86">
        <f t="shared" si="299"/>
        <v>0.11965000000000001</v>
      </c>
      <c r="AI2641" s="106"/>
      <c r="AJ2641" s="106"/>
    </row>
  </sheetData>
  <printOptions horizontalCentered="1"/>
  <pageMargins left="0.75" right="0.75" top="1" bottom="1" header="0.5" footer="0.5"/>
  <pageSetup scale="46" fitToHeight="0" orientation="landscape" r:id="rId1"/>
  <headerFooter scaleWithDoc="0" alignWithMargins="0">
    <oddHeader>&amp;C&amp;"Arial,Bold"&amp;10ATTACHMENT F
TOTAL PROPOSED RATES FOR YEAR 2 (GRANDFATHERED TOU)
SAN DIEGO GAS AND ELECTRIC COMPANY - ELECTRIC DEPARTMENT
2019 GENERAL RATE CASE (GRC) PHASE 2 A.19-03-002</oddHeader>
    <oddFooter>&amp;LChapter 3 - G. Morien
Filed May 4, 2020&amp;R&amp;P of &amp;N</oddFooter>
  </headerFooter>
  <rowBreaks count="18" manualBreakCount="18">
    <brk id="900" max="32" man="1"/>
    <brk id="966" max="32" man="1"/>
    <brk id="1086" max="32" man="1"/>
    <brk id="1146" max="32" man="1"/>
    <brk id="1539" max="32" man="1"/>
    <brk id="1605" max="32" man="1"/>
    <brk id="1650" max="32" man="1"/>
    <brk id="1727" max="32" man="1"/>
    <brk id="1765" max="32" man="1"/>
    <brk id="1842" max="32" man="1"/>
    <brk id="1880" max="32" man="1"/>
    <brk id="2161" max="32" man="1"/>
    <brk id="2199" max="32" man="1"/>
    <brk id="2274" max="32" man="1"/>
    <brk id="2336" max="32" man="1"/>
    <brk id="2495" max="32" man="1"/>
    <brk id="2538" max="32" man="1"/>
    <brk id="2591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288C-E084-4776-89FC-32A7CD1CF0DB}">
  <dimension ref="F1:AJ2641"/>
  <sheetViews>
    <sheetView topLeftCell="A2587" workbookViewId="0">
      <selection activeCell="AJ31" sqref="AJ31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6640625" customWidth="1"/>
    <col min="12" max="12" width="1.77734375" customWidth="1"/>
    <col min="13" max="13" width="9" customWidth="1"/>
    <col min="14" max="14" width="1.77734375" customWidth="1"/>
    <col min="15" max="15" width="5.77734375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bestFit="1" customWidth="1"/>
    <col min="36" max="36" width="13.6640625" bestFit="1" customWidth="1"/>
  </cols>
  <sheetData>
    <row r="1" spans="6:33" ht="10.5" x14ac:dyDescent="0.25">
      <c r="F1" s="49"/>
    </row>
    <row r="2" spans="6:33" x14ac:dyDescent="0.2">
      <c r="F2" s="12"/>
    </row>
    <row r="3" spans="6:33" x14ac:dyDescent="0.2">
      <c r="F3" s="12"/>
    </row>
    <row r="4" spans="6:33" x14ac:dyDescent="0.2">
      <c r="F4" s="12"/>
    </row>
    <row r="5" spans="6:33" x14ac:dyDescent="0.2">
      <c r="F5" s="12"/>
    </row>
    <row r="6" spans="6:33" x14ac:dyDescent="0.2">
      <c r="F6" s="12" t="s">
        <v>276</v>
      </c>
    </row>
    <row r="7" spans="6:33" x14ac:dyDescent="0.2">
      <c r="F7" s="12"/>
    </row>
    <row r="8" spans="6:33" ht="10.5" x14ac:dyDescent="0.25">
      <c r="F8" s="3" t="s">
        <v>259</v>
      </c>
      <c r="G8" s="47"/>
      <c r="H8" s="47"/>
      <c r="I8" s="8"/>
      <c r="J8" s="12"/>
      <c r="K8" s="12"/>
      <c r="L8" s="12"/>
      <c r="M8" s="3" t="s">
        <v>275</v>
      </c>
      <c r="N8" s="46"/>
      <c r="O8" s="46"/>
      <c r="P8" s="46"/>
      <c r="Q8" s="46"/>
      <c r="R8" s="48"/>
      <c r="S8" s="47"/>
      <c r="T8" s="12"/>
      <c r="U8" s="46"/>
      <c r="V8" s="46"/>
      <c r="W8" s="46"/>
      <c r="X8" s="46"/>
      <c r="Y8" s="3"/>
      <c r="Z8" s="46"/>
      <c r="AA8" s="1"/>
      <c r="AB8" s="12"/>
      <c r="AC8" s="1"/>
      <c r="AD8" s="12"/>
      <c r="AE8" s="1"/>
      <c r="AF8" s="1"/>
      <c r="AG8" s="1"/>
    </row>
    <row r="9" spans="6:33" x14ac:dyDescent="0.2">
      <c r="F9" s="44" t="s">
        <v>254</v>
      </c>
      <c r="G9" s="3" t="s">
        <v>274</v>
      </c>
      <c r="H9" s="3"/>
      <c r="I9" s="3" t="s">
        <v>273</v>
      </c>
      <c r="J9" s="12"/>
      <c r="K9" s="3" t="s">
        <v>272</v>
      </c>
      <c r="L9" s="12"/>
      <c r="M9" s="3" t="s">
        <v>271</v>
      </c>
      <c r="N9" s="3"/>
      <c r="O9" s="3" t="s">
        <v>270</v>
      </c>
      <c r="P9" s="3"/>
      <c r="Q9" s="3" t="s">
        <v>269</v>
      </c>
      <c r="R9" s="3"/>
      <c r="S9" s="3" t="s">
        <v>268</v>
      </c>
      <c r="T9" s="12"/>
      <c r="U9" s="3" t="s">
        <v>267</v>
      </c>
      <c r="V9" s="3"/>
      <c r="W9" s="3" t="s">
        <v>266</v>
      </c>
      <c r="X9" s="3"/>
      <c r="Y9" s="3" t="s">
        <v>265</v>
      </c>
      <c r="Z9" s="46"/>
      <c r="AA9" s="45" t="s">
        <v>264</v>
      </c>
      <c r="AB9" s="12"/>
      <c r="AC9" s="45" t="s">
        <v>263</v>
      </c>
      <c r="AD9" s="12"/>
      <c r="AE9" s="45" t="s">
        <v>262</v>
      </c>
      <c r="AF9" s="1"/>
      <c r="AG9" s="45" t="s">
        <v>261</v>
      </c>
    </row>
    <row r="10" spans="6:33" x14ac:dyDescent="0.2">
      <c r="F10" s="27"/>
      <c r="G10" s="3" t="s">
        <v>256</v>
      </c>
      <c r="H10" s="3"/>
      <c r="I10" s="3" t="s">
        <v>256</v>
      </c>
      <c r="J10" s="12"/>
      <c r="K10" s="3" t="s">
        <v>256</v>
      </c>
      <c r="L10" s="12"/>
      <c r="M10" s="3" t="s">
        <v>256</v>
      </c>
      <c r="N10" s="3"/>
      <c r="O10" s="3" t="s">
        <v>256</v>
      </c>
      <c r="P10" s="3"/>
      <c r="Q10" s="3" t="s">
        <v>256</v>
      </c>
      <c r="R10" s="3"/>
      <c r="S10" s="3" t="s">
        <v>256</v>
      </c>
      <c r="T10" s="12"/>
      <c r="U10" s="3" t="s">
        <v>256</v>
      </c>
      <c r="V10" s="3"/>
      <c r="W10" s="3" t="s">
        <v>256</v>
      </c>
      <c r="X10" s="3"/>
      <c r="Y10" s="3" t="s">
        <v>256</v>
      </c>
      <c r="Z10" s="1"/>
      <c r="AA10" s="38" t="s">
        <v>256</v>
      </c>
      <c r="AB10" s="12"/>
      <c r="AC10" s="38" t="s">
        <v>256</v>
      </c>
      <c r="AD10" s="12"/>
      <c r="AE10" s="38" t="s">
        <v>257</v>
      </c>
      <c r="AF10" s="1"/>
      <c r="AG10" s="45" t="s">
        <v>256</v>
      </c>
    </row>
    <row r="11" spans="6:33" ht="10.5" x14ac:dyDescent="0.25">
      <c r="F11" s="30" t="s">
        <v>238</v>
      </c>
      <c r="G11" s="43" t="s">
        <v>252</v>
      </c>
      <c r="H11" s="12"/>
      <c r="I11" s="43" t="s">
        <v>251</v>
      </c>
      <c r="J11" s="12"/>
      <c r="K11" s="43" t="s">
        <v>250</v>
      </c>
      <c r="L11" s="12"/>
      <c r="M11" s="43" t="s">
        <v>249</v>
      </c>
      <c r="N11" s="39"/>
      <c r="O11" s="43" t="s">
        <v>248</v>
      </c>
      <c r="P11" s="39"/>
      <c r="Q11" s="39" t="s">
        <v>247</v>
      </c>
      <c r="R11" s="12"/>
      <c r="S11" s="43" t="s">
        <v>246</v>
      </c>
      <c r="T11" s="1"/>
      <c r="U11" s="43" t="s">
        <v>245</v>
      </c>
      <c r="V11" s="39"/>
      <c r="W11" s="43" t="s">
        <v>244</v>
      </c>
      <c r="X11" s="12"/>
      <c r="Y11" s="43" t="s">
        <v>243</v>
      </c>
      <c r="Z11" s="1"/>
      <c r="AA11" s="42" t="s">
        <v>242</v>
      </c>
      <c r="AB11" s="39"/>
      <c r="AC11" s="42" t="s">
        <v>241</v>
      </c>
      <c r="AD11" s="39"/>
      <c r="AE11" s="42" t="s">
        <v>240</v>
      </c>
      <c r="AF11" s="1"/>
      <c r="AG11" s="42" t="s">
        <v>239</v>
      </c>
    </row>
    <row r="12" spans="6:33" x14ac:dyDescent="0.2">
      <c r="F12" s="12" t="s">
        <v>22</v>
      </c>
      <c r="G12">
        <f>'[3]Total Proposed Rate (GF)'!R12-'Total Proposed Rate Y2 Full-GF'!G12</f>
        <v>0</v>
      </c>
      <c r="I12">
        <f>'[3]Total Proposed Rate (GF)'!T12-'Total Proposed Rate Y2 Full-GF'!I12</f>
        <v>0</v>
      </c>
      <c r="K12">
        <f>'[3]Total Proposed Rate (GF)'!V12-'Total Proposed Rate Y2 Full-GF'!K12</f>
        <v>0</v>
      </c>
      <c r="M12">
        <f>'[3]Total Proposed Rate (GF)'!X12-'Total Proposed Rate Y2 Full-GF'!M12</f>
        <v>0</v>
      </c>
      <c r="O12">
        <f>'[3]Total Proposed Rate (GF)'!Z12-'Total Proposed Rate Y2 Full-GF'!O12</f>
        <v>0</v>
      </c>
      <c r="Q12">
        <f>'[3]Total Proposed Rate (GF)'!AB12-'Total Proposed Rate Y2 Full-GF'!Q12</f>
        <v>0</v>
      </c>
      <c r="S12">
        <f>'[3]Total Proposed Rate (GF)'!AD12-'Total Proposed Rate Y2 Full-GF'!S12</f>
        <v>0</v>
      </c>
      <c r="U12">
        <f>'[3]Total Proposed Rate (GF)'!AF12-'Total Proposed Rate Y2 Full-GF'!U12</f>
        <v>0</v>
      </c>
      <c r="W12">
        <f>'[3]Total Proposed Rate (GF)'!AH12-'Total Proposed Rate Y2 Full-GF'!W12</f>
        <v>0</v>
      </c>
      <c r="Y12">
        <f>'[3]Total Proposed Rate (GF)'!AJ12-'Total Proposed Rate Y2 Full-GF'!Y12</f>
        <v>0</v>
      </c>
      <c r="AA12">
        <f>'[3]Total Proposed Rate (GF)'!AL12-'Total Proposed Rate Y2 Full-GF'!AA12</f>
        <v>0</v>
      </c>
      <c r="AC12">
        <f>'[3]Total Proposed Rate (GF)'!AN12-'Total Proposed Rate Y2 Full-GF'!AC12</f>
        <v>0</v>
      </c>
      <c r="AE12">
        <f>'[3]Total Proposed Rate (GF)'!AP12-'Total Proposed Rate Y2 Full-GF'!AE12</f>
        <v>0</v>
      </c>
      <c r="AG12">
        <f>'[3]Total Proposed Rate (GF)'!AR12-'Total Proposed Rate Y2 Full-GF'!AG12</f>
        <v>0</v>
      </c>
    </row>
    <row r="13" spans="6:33" x14ac:dyDescent="0.2">
      <c r="F13" s="12" t="s">
        <v>29</v>
      </c>
      <c r="G13">
        <f>'[3]Total Proposed Rate (GF)'!R13-'Total Proposed Rate Y2 Full-GF'!G13</f>
        <v>0</v>
      </c>
      <c r="I13">
        <f>'[3]Total Proposed Rate (GF)'!T13-'Total Proposed Rate Y2 Full-GF'!I13</f>
        <v>0</v>
      </c>
      <c r="K13">
        <f>'[3]Total Proposed Rate (GF)'!V13-'Total Proposed Rate Y2 Full-GF'!K13</f>
        <v>0</v>
      </c>
      <c r="M13">
        <f>'[3]Total Proposed Rate (GF)'!X13-'Total Proposed Rate Y2 Full-GF'!M13</f>
        <v>0</v>
      </c>
      <c r="O13">
        <f>'[3]Total Proposed Rate (GF)'!Z13-'Total Proposed Rate Y2 Full-GF'!O13</f>
        <v>0</v>
      </c>
      <c r="Q13">
        <f>'[3]Total Proposed Rate (GF)'!AB13-'Total Proposed Rate Y2 Full-GF'!Q13</f>
        <v>0</v>
      </c>
      <c r="S13">
        <f>'[3]Total Proposed Rate (GF)'!AD13-'Total Proposed Rate Y2 Full-GF'!S13</f>
        <v>0</v>
      </c>
      <c r="U13">
        <f>'[3]Total Proposed Rate (GF)'!AF13-'Total Proposed Rate Y2 Full-GF'!U13</f>
        <v>0</v>
      </c>
      <c r="W13">
        <f>'[3]Total Proposed Rate (GF)'!AH13-'Total Proposed Rate Y2 Full-GF'!W13</f>
        <v>0</v>
      </c>
      <c r="Y13">
        <f>'[3]Total Proposed Rate (GF)'!AJ13-'Total Proposed Rate Y2 Full-GF'!Y13</f>
        <v>0</v>
      </c>
      <c r="AA13">
        <f>'[3]Total Proposed Rate (GF)'!AL13-'Total Proposed Rate Y2 Full-GF'!AA13</f>
        <v>0</v>
      </c>
      <c r="AC13">
        <f>'[3]Total Proposed Rate (GF)'!AN13-'Total Proposed Rate Y2 Full-GF'!AC13</f>
        <v>0</v>
      </c>
      <c r="AE13">
        <f>'[3]Total Proposed Rate (GF)'!AP13-'Total Proposed Rate Y2 Full-GF'!AE13</f>
        <v>0</v>
      </c>
      <c r="AG13">
        <f>'[3]Total Proposed Rate (GF)'!AR13-'Total Proposed Rate Y2 Full-GF'!AG13</f>
        <v>0</v>
      </c>
    </row>
    <row r="14" spans="6:33" x14ac:dyDescent="0.2">
      <c r="F14" s="22" t="s">
        <v>46</v>
      </c>
      <c r="G14">
        <f>'[3]Total Proposed Rate (GF)'!R14-'Total Proposed Rate Y2 Full-GF'!G14</f>
        <v>0</v>
      </c>
      <c r="I14">
        <f>'[3]Total Proposed Rate (GF)'!T14-'Total Proposed Rate Y2 Full-GF'!I14</f>
        <v>0</v>
      </c>
      <c r="K14">
        <f>'[3]Total Proposed Rate (GF)'!V14-'Total Proposed Rate Y2 Full-GF'!K14</f>
        <v>0</v>
      </c>
      <c r="M14">
        <f>'[3]Total Proposed Rate (GF)'!X14-'Total Proposed Rate Y2 Full-GF'!M14</f>
        <v>0</v>
      </c>
      <c r="O14">
        <f>'[3]Total Proposed Rate (GF)'!Z14-'Total Proposed Rate Y2 Full-GF'!O14</f>
        <v>0</v>
      </c>
      <c r="Q14">
        <f>'[3]Total Proposed Rate (GF)'!AB14-'Total Proposed Rate Y2 Full-GF'!Q14</f>
        <v>0</v>
      </c>
      <c r="S14">
        <f>'[3]Total Proposed Rate (GF)'!AD14-'Total Proposed Rate Y2 Full-GF'!S14</f>
        <v>0</v>
      </c>
      <c r="U14">
        <f>'[3]Total Proposed Rate (GF)'!AF14-'Total Proposed Rate Y2 Full-GF'!U14</f>
        <v>0</v>
      </c>
      <c r="W14">
        <f>'[3]Total Proposed Rate (GF)'!AH14-'Total Proposed Rate Y2 Full-GF'!W14</f>
        <v>0</v>
      </c>
      <c r="Y14">
        <f>'[3]Total Proposed Rate (GF)'!AJ14-'Total Proposed Rate Y2 Full-GF'!Y14</f>
        <v>0</v>
      </c>
      <c r="AA14">
        <f>'[3]Total Proposed Rate (GF)'!AL14-'Total Proposed Rate Y2 Full-GF'!AA14</f>
        <v>0</v>
      </c>
      <c r="AC14">
        <f>'[3]Total Proposed Rate (GF)'!AN14-'Total Proposed Rate Y2 Full-GF'!AC14</f>
        <v>0</v>
      </c>
      <c r="AE14">
        <f>'[3]Total Proposed Rate (GF)'!AP14-'Total Proposed Rate Y2 Full-GF'!AE14</f>
        <v>0</v>
      </c>
      <c r="AG14">
        <f>'[3]Total Proposed Rate (GF)'!AR14-'Total Proposed Rate Y2 Full-GF'!AG14</f>
        <v>0</v>
      </c>
    </row>
    <row r="15" spans="6:33" x14ac:dyDescent="0.2">
      <c r="F15" s="12" t="s">
        <v>54</v>
      </c>
      <c r="G15">
        <f>'[3]Total Proposed Rate (GF)'!R15-'Total Proposed Rate Y2 Full-GF'!G15</f>
        <v>0</v>
      </c>
      <c r="I15">
        <f>'[3]Total Proposed Rate (GF)'!T15-'Total Proposed Rate Y2 Full-GF'!I15</f>
        <v>0</v>
      </c>
      <c r="K15">
        <f>'[3]Total Proposed Rate (GF)'!V15-'Total Proposed Rate Y2 Full-GF'!K15</f>
        <v>0</v>
      </c>
      <c r="M15">
        <f>'[3]Total Proposed Rate (GF)'!X15-'Total Proposed Rate Y2 Full-GF'!M15</f>
        <v>0</v>
      </c>
      <c r="O15">
        <f>'[3]Total Proposed Rate (GF)'!Z15-'Total Proposed Rate Y2 Full-GF'!O15</f>
        <v>0</v>
      </c>
      <c r="Q15">
        <f>'[3]Total Proposed Rate (GF)'!AB15-'Total Proposed Rate Y2 Full-GF'!Q15</f>
        <v>0</v>
      </c>
      <c r="S15">
        <f>'[3]Total Proposed Rate (GF)'!AD15-'Total Proposed Rate Y2 Full-GF'!S15</f>
        <v>0</v>
      </c>
      <c r="U15">
        <f>'[3]Total Proposed Rate (GF)'!AF15-'Total Proposed Rate Y2 Full-GF'!U15</f>
        <v>0</v>
      </c>
      <c r="W15">
        <f>'[3]Total Proposed Rate (GF)'!AH15-'Total Proposed Rate Y2 Full-GF'!W15</f>
        <v>0</v>
      </c>
      <c r="Y15">
        <f>'[3]Total Proposed Rate (GF)'!AJ15-'Total Proposed Rate Y2 Full-GF'!Y15</f>
        <v>0</v>
      </c>
      <c r="AA15">
        <f>'[3]Total Proposed Rate (GF)'!AL15-'Total Proposed Rate Y2 Full-GF'!AA15</f>
        <v>0</v>
      </c>
      <c r="AC15">
        <f>'[3]Total Proposed Rate (GF)'!AN15-'Total Proposed Rate Y2 Full-GF'!AC15</f>
        <v>0</v>
      </c>
      <c r="AE15">
        <f>'[3]Total Proposed Rate (GF)'!AP15-'Total Proposed Rate Y2 Full-GF'!AE15</f>
        <v>0</v>
      </c>
      <c r="AG15">
        <f>'[3]Total Proposed Rate (GF)'!AR15-'Total Proposed Rate Y2 Full-GF'!AG15</f>
        <v>0</v>
      </c>
    </row>
    <row r="16" spans="6:33" x14ac:dyDescent="0.2">
      <c r="F16" s="12" t="s">
        <v>75</v>
      </c>
      <c r="G16">
        <f>'[3]Total Proposed Rate (GF)'!R16-'Total Proposed Rate Y2 Full-GF'!G16</f>
        <v>0</v>
      </c>
      <c r="I16">
        <f>'[3]Total Proposed Rate (GF)'!T16-'Total Proposed Rate Y2 Full-GF'!I16</f>
        <v>0</v>
      </c>
      <c r="K16">
        <f>'[3]Total Proposed Rate (GF)'!V16-'Total Proposed Rate Y2 Full-GF'!K16</f>
        <v>0</v>
      </c>
      <c r="M16">
        <f>'[3]Total Proposed Rate (GF)'!X16-'Total Proposed Rate Y2 Full-GF'!M16</f>
        <v>0</v>
      </c>
      <c r="O16">
        <f>'[3]Total Proposed Rate (GF)'!Z16-'Total Proposed Rate Y2 Full-GF'!O16</f>
        <v>0</v>
      </c>
      <c r="Q16">
        <f>'[3]Total Proposed Rate (GF)'!AB16-'Total Proposed Rate Y2 Full-GF'!Q16</f>
        <v>0</v>
      </c>
      <c r="S16">
        <f>'[3]Total Proposed Rate (GF)'!AD16-'Total Proposed Rate Y2 Full-GF'!S16</f>
        <v>0</v>
      </c>
      <c r="U16">
        <f>'[3]Total Proposed Rate (GF)'!AF16-'Total Proposed Rate Y2 Full-GF'!U16</f>
        <v>0</v>
      </c>
      <c r="W16">
        <f>'[3]Total Proposed Rate (GF)'!AH16-'Total Proposed Rate Y2 Full-GF'!W16</f>
        <v>0</v>
      </c>
      <c r="Y16">
        <f>'[3]Total Proposed Rate (GF)'!AJ16-'Total Proposed Rate Y2 Full-GF'!Y16</f>
        <v>0</v>
      </c>
      <c r="AA16">
        <f>'[3]Total Proposed Rate (GF)'!AL16-'Total Proposed Rate Y2 Full-GF'!AA16</f>
        <v>0</v>
      </c>
      <c r="AC16">
        <f>'[3]Total Proposed Rate (GF)'!AN16-'Total Proposed Rate Y2 Full-GF'!AC16</f>
        <v>0</v>
      </c>
      <c r="AE16">
        <f>'[3]Total Proposed Rate (GF)'!AP16-'Total Proposed Rate Y2 Full-GF'!AE16</f>
        <v>0</v>
      </c>
      <c r="AG16">
        <f>'[3]Total Proposed Rate (GF)'!AR16-'Total Proposed Rate Y2 Full-GF'!AG16</f>
        <v>0</v>
      </c>
    </row>
    <row r="17" spans="6:36" x14ac:dyDescent="0.2">
      <c r="F17" s="12" t="s">
        <v>74</v>
      </c>
      <c r="G17">
        <f>'[3]Total Proposed Rate (GF)'!R17-'Total Proposed Rate Y2 Full-GF'!G17</f>
        <v>0</v>
      </c>
      <c r="I17">
        <f>'[3]Total Proposed Rate (GF)'!T17-'Total Proposed Rate Y2 Full-GF'!I17</f>
        <v>0</v>
      </c>
      <c r="K17">
        <f>'[3]Total Proposed Rate (GF)'!V17-'Total Proposed Rate Y2 Full-GF'!K17</f>
        <v>0</v>
      </c>
      <c r="M17">
        <f>'[3]Total Proposed Rate (GF)'!X17-'Total Proposed Rate Y2 Full-GF'!M17</f>
        <v>0</v>
      </c>
      <c r="O17">
        <f>'[3]Total Proposed Rate (GF)'!Z17-'Total Proposed Rate Y2 Full-GF'!O17</f>
        <v>0</v>
      </c>
      <c r="Q17">
        <f>'[3]Total Proposed Rate (GF)'!AB17-'Total Proposed Rate Y2 Full-GF'!Q17</f>
        <v>0</v>
      </c>
      <c r="S17">
        <f>'[3]Total Proposed Rate (GF)'!AD17-'Total Proposed Rate Y2 Full-GF'!S17</f>
        <v>0</v>
      </c>
      <c r="U17">
        <f>'[3]Total Proposed Rate (GF)'!AF17-'Total Proposed Rate Y2 Full-GF'!U17</f>
        <v>0</v>
      </c>
      <c r="W17">
        <f>'[3]Total Proposed Rate (GF)'!AH17-'Total Proposed Rate Y2 Full-GF'!W17</f>
        <v>0</v>
      </c>
      <c r="Y17">
        <f>'[3]Total Proposed Rate (GF)'!AJ17-'Total Proposed Rate Y2 Full-GF'!Y17</f>
        <v>0</v>
      </c>
      <c r="AA17">
        <f>'[3]Total Proposed Rate (GF)'!AL17-'Total Proposed Rate Y2 Full-GF'!AA17</f>
        <v>0</v>
      </c>
      <c r="AC17">
        <f>'[3]Total Proposed Rate (GF)'!AN17-'Total Proposed Rate Y2 Full-GF'!AC17</f>
        <v>0</v>
      </c>
      <c r="AE17">
        <f>'[3]Total Proposed Rate (GF)'!AP17-'Total Proposed Rate Y2 Full-GF'!AE17</f>
        <v>0</v>
      </c>
      <c r="AG17">
        <f>'[3]Total Proposed Rate (GF)'!AR17-'Total Proposed Rate Y2 Full-GF'!AG17</f>
        <v>0</v>
      </c>
    </row>
    <row r="18" spans="6:36" x14ac:dyDescent="0.2">
      <c r="F18" s="12" t="s">
        <v>178</v>
      </c>
      <c r="G18">
        <f>'[3]Total Proposed Rate (GF)'!R18-'Total Proposed Rate Y2 Full-GF'!G18</f>
        <v>0</v>
      </c>
      <c r="I18">
        <f>'[3]Total Proposed Rate (GF)'!T18-'Total Proposed Rate Y2 Full-GF'!I18</f>
        <v>0</v>
      </c>
      <c r="K18">
        <f>'[3]Total Proposed Rate (GF)'!V18-'Total Proposed Rate Y2 Full-GF'!K18</f>
        <v>0</v>
      </c>
      <c r="M18">
        <f>'[3]Total Proposed Rate (GF)'!X18-'Total Proposed Rate Y2 Full-GF'!M18</f>
        <v>0</v>
      </c>
      <c r="O18">
        <f>'[3]Total Proposed Rate (GF)'!Z18-'Total Proposed Rate Y2 Full-GF'!O18</f>
        <v>0</v>
      </c>
      <c r="Q18">
        <f>'[3]Total Proposed Rate (GF)'!AB18-'Total Proposed Rate Y2 Full-GF'!Q18</f>
        <v>0</v>
      </c>
      <c r="S18">
        <f>'[3]Total Proposed Rate (GF)'!AD18-'Total Proposed Rate Y2 Full-GF'!S18</f>
        <v>0</v>
      </c>
      <c r="U18">
        <f>'[3]Total Proposed Rate (GF)'!AF18-'Total Proposed Rate Y2 Full-GF'!U18</f>
        <v>0</v>
      </c>
      <c r="W18">
        <f>'[3]Total Proposed Rate (GF)'!AH18-'Total Proposed Rate Y2 Full-GF'!W18</f>
        <v>0</v>
      </c>
      <c r="Y18">
        <f>'[3]Total Proposed Rate (GF)'!AJ18-'Total Proposed Rate Y2 Full-GF'!Y18</f>
        <v>0</v>
      </c>
      <c r="AA18">
        <f>'[3]Total Proposed Rate (GF)'!AL18-'Total Proposed Rate Y2 Full-GF'!AA18</f>
        <v>0</v>
      </c>
      <c r="AC18">
        <f>'[3]Total Proposed Rate (GF)'!AN18-'Total Proposed Rate Y2 Full-GF'!AC18</f>
        <v>0</v>
      </c>
      <c r="AE18">
        <f>'[3]Total Proposed Rate (GF)'!AP18-'Total Proposed Rate Y2 Full-GF'!AE18</f>
        <v>0</v>
      </c>
      <c r="AG18">
        <f>'[3]Total Proposed Rate (GF)'!AR18-'Total Proposed Rate Y2 Full-GF'!AG18</f>
        <v>0</v>
      </c>
    </row>
    <row r="19" spans="6:36" x14ac:dyDescent="0.2">
      <c r="F19" s="41" t="s">
        <v>204</v>
      </c>
      <c r="G19">
        <f>'[3]Total Proposed Rate (GF)'!R19-'Total Proposed Rate Y2 Full-GF'!G19</f>
        <v>0</v>
      </c>
      <c r="I19">
        <f>'[3]Total Proposed Rate (GF)'!T19-'Total Proposed Rate Y2 Full-GF'!I19</f>
        <v>0</v>
      </c>
      <c r="K19">
        <f>'[3]Total Proposed Rate (GF)'!V19-'Total Proposed Rate Y2 Full-GF'!K19</f>
        <v>0</v>
      </c>
      <c r="M19">
        <f>'[3]Total Proposed Rate (GF)'!X19-'Total Proposed Rate Y2 Full-GF'!M19</f>
        <v>0</v>
      </c>
      <c r="O19">
        <f>'[3]Total Proposed Rate (GF)'!Z19-'Total Proposed Rate Y2 Full-GF'!O19</f>
        <v>0</v>
      </c>
      <c r="Q19">
        <f>'[3]Total Proposed Rate (GF)'!AB19-'Total Proposed Rate Y2 Full-GF'!Q19</f>
        <v>0</v>
      </c>
      <c r="S19">
        <f>'[3]Total Proposed Rate (GF)'!AD19-'Total Proposed Rate Y2 Full-GF'!S19</f>
        <v>0</v>
      </c>
      <c r="U19">
        <f>'[3]Total Proposed Rate (GF)'!AF19-'Total Proposed Rate Y2 Full-GF'!U19</f>
        <v>0</v>
      </c>
      <c r="W19">
        <f>'[3]Total Proposed Rate (GF)'!AH19-'Total Proposed Rate Y2 Full-GF'!W19</f>
        <v>0</v>
      </c>
      <c r="Y19">
        <f>'[3]Total Proposed Rate (GF)'!AJ19-'Total Proposed Rate Y2 Full-GF'!Y19</f>
        <v>0</v>
      </c>
      <c r="AA19">
        <f>'[3]Total Proposed Rate (GF)'!AL19-'Total Proposed Rate Y2 Full-GF'!AA19</f>
        <v>0</v>
      </c>
      <c r="AC19">
        <f>'[3]Total Proposed Rate (GF)'!AN19-'Total Proposed Rate Y2 Full-GF'!AC19</f>
        <v>0</v>
      </c>
      <c r="AE19">
        <f>'[3]Total Proposed Rate (GF)'!AP19-'Total Proposed Rate Y2 Full-GF'!AE19</f>
        <v>0</v>
      </c>
      <c r="AG19">
        <f>'[3]Total Proposed Rate (GF)'!AR19-'Total Proposed Rate Y2 Full-GF'!AG19</f>
        <v>0</v>
      </c>
    </row>
    <row r="20" spans="6:36" x14ac:dyDescent="0.2">
      <c r="F20" s="41" t="s">
        <v>203</v>
      </c>
      <c r="G20">
        <f>'[3]Total Proposed Rate (GF)'!R20-'Total Proposed Rate Y2 Full-GF'!G20</f>
        <v>0</v>
      </c>
      <c r="I20">
        <f>'[3]Total Proposed Rate (GF)'!T20-'Total Proposed Rate Y2 Full-GF'!I20</f>
        <v>0</v>
      </c>
      <c r="K20">
        <f>'[3]Total Proposed Rate (GF)'!V20-'Total Proposed Rate Y2 Full-GF'!K20</f>
        <v>0</v>
      </c>
      <c r="M20">
        <f>'[3]Total Proposed Rate (GF)'!X20-'Total Proposed Rate Y2 Full-GF'!M20</f>
        <v>0</v>
      </c>
      <c r="O20">
        <f>'[3]Total Proposed Rate (GF)'!Z20-'Total Proposed Rate Y2 Full-GF'!O20</f>
        <v>0</v>
      </c>
      <c r="Q20">
        <f>'[3]Total Proposed Rate (GF)'!AB20-'Total Proposed Rate Y2 Full-GF'!Q20</f>
        <v>0</v>
      </c>
      <c r="S20">
        <f>'[3]Total Proposed Rate (GF)'!AD20-'Total Proposed Rate Y2 Full-GF'!S20</f>
        <v>0</v>
      </c>
      <c r="U20">
        <f>'[3]Total Proposed Rate (GF)'!AF20-'Total Proposed Rate Y2 Full-GF'!U20</f>
        <v>0</v>
      </c>
      <c r="W20">
        <f>'[3]Total Proposed Rate (GF)'!AH20-'Total Proposed Rate Y2 Full-GF'!W20</f>
        <v>0</v>
      </c>
      <c r="Y20">
        <f>'[3]Total Proposed Rate (GF)'!AJ20-'Total Proposed Rate Y2 Full-GF'!Y20</f>
        <v>0</v>
      </c>
      <c r="AA20">
        <f>'[3]Total Proposed Rate (GF)'!AL20-'Total Proposed Rate Y2 Full-GF'!AA20</f>
        <v>0</v>
      </c>
      <c r="AC20">
        <f>'[3]Total Proposed Rate (GF)'!AN20-'Total Proposed Rate Y2 Full-GF'!AC20</f>
        <v>0</v>
      </c>
      <c r="AE20">
        <f>'[3]Total Proposed Rate (GF)'!AP20-'Total Proposed Rate Y2 Full-GF'!AE20</f>
        <v>0</v>
      </c>
      <c r="AG20">
        <f>'[3]Total Proposed Rate (GF)'!AR20-'Total Proposed Rate Y2 Full-GF'!AG20</f>
        <v>0</v>
      </c>
      <c r="AJ20" s="51"/>
    </row>
    <row r="21" spans="6:36" x14ac:dyDescent="0.2">
      <c r="F21" s="41" t="s">
        <v>218</v>
      </c>
      <c r="G21">
        <f>'[3]Total Proposed Rate (GF)'!R21-'Total Proposed Rate Y2 Full-GF'!G21</f>
        <v>0</v>
      </c>
      <c r="I21">
        <f>'[3]Total Proposed Rate (GF)'!T21-'Total Proposed Rate Y2 Full-GF'!I21</f>
        <v>0</v>
      </c>
      <c r="K21">
        <f>'[3]Total Proposed Rate (GF)'!V21-'Total Proposed Rate Y2 Full-GF'!K21</f>
        <v>0</v>
      </c>
      <c r="M21">
        <f>'[3]Total Proposed Rate (GF)'!X21-'Total Proposed Rate Y2 Full-GF'!M21</f>
        <v>0</v>
      </c>
      <c r="O21">
        <f>'[3]Total Proposed Rate (GF)'!Z21-'Total Proposed Rate Y2 Full-GF'!O21</f>
        <v>0</v>
      </c>
      <c r="Q21">
        <f>'[3]Total Proposed Rate (GF)'!AB21-'Total Proposed Rate Y2 Full-GF'!Q21</f>
        <v>0</v>
      </c>
      <c r="S21">
        <f>'[3]Total Proposed Rate (GF)'!AD21-'Total Proposed Rate Y2 Full-GF'!S21</f>
        <v>0</v>
      </c>
      <c r="U21">
        <f>'[3]Total Proposed Rate (GF)'!AF21-'Total Proposed Rate Y2 Full-GF'!U21</f>
        <v>0</v>
      </c>
      <c r="W21">
        <f>'[3]Total Proposed Rate (GF)'!AH21-'Total Proposed Rate Y2 Full-GF'!W21</f>
        <v>0</v>
      </c>
      <c r="Y21">
        <f>'[3]Total Proposed Rate (GF)'!AJ21-'Total Proposed Rate Y2 Full-GF'!Y21</f>
        <v>0</v>
      </c>
      <c r="AA21">
        <f>'[3]Total Proposed Rate (GF)'!AL21-'Total Proposed Rate Y2 Full-GF'!AA21</f>
        <v>0</v>
      </c>
      <c r="AC21">
        <f>'[3]Total Proposed Rate (GF)'!AN21-'Total Proposed Rate Y2 Full-GF'!AC21</f>
        <v>0</v>
      </c>
      <c r="AE21">
        <f>'[3]Total Proposed Rate (GF)'!AP21-'Total Proposed Rate Y2 Full-GF'!AE21</f>
        <v>0</v>
      </c>
      <c r="AG21">
        <f>'[3]Total Proposed Rate (GF)'!AR21-'Total Proposed Rate Y2 Full-GF'!AG21</f>
        <v>0</v>
      </c>
    </row>
    <row r="22" spans="6:36" x14ac:dyDescent="0.2">
      <c r="F22" s="41" t="s">
        <v>210</v>
      </c>
      <c r="G22">
        <f>'[3]Total Proposed Rate (GF)'!R22-'Total Proposed Rate Y2 Full-GF'!G22</f>
        <v>0</v>
      </c>
      <c r="I22">
        <f>'[3]Total Proposed Rate (GF)'!T22-'Total Proposed Rate Y2 Full-GF'!I22</f>
        <v>0</v>
      </c>
      <c r="K22">
        <f>'[3]Total Proposed Rate (GF)'!V22-'Total Proposed Rate Y2 Full-GF'!K22</f>
        <v>0</v>
      </c>
      <c r="M22">
        <f>'[3]Total Proposed Rate (GF)'!X22-'Total Proposed Rate Y2 Full-GF'!M22</f>
        <v>0</v>
      </c>
      <c r="O22">
        <f>'[3]Total Proposed Rate (GF)'!Z22-'Total Proposed Rate Y2 Full-GF'!O22</f>
        <v>0</v>
      </c>
      <c r="Q22">
        <f>'[3]Total Proposed Rate (GF)'!AB22-'Total Proposed Rate Y2 Full-GF'!Q22</f>
        <v>0</v>
      </c>
      <c r="S22">
        <f>'[3]Total Proposed Rate (GF)'!AD22-'Total Proposed Rate Y2 Full-GF'!S22</f>
        <v>0</v>
      </c>
      <c r="U22">
        <f>'[3]Total Proposed Rate (GF)'!AF22-'Total Proposed Rate Y2 Full-GF'!U22</f>
        <v>0</v>
      </c>
      <c r="W22">
        <f>'[3]Total Proposed Rate (GF)'!AH22-'Total Proposed Rate Y2 Full-GF'!W22</f>
        <v>0</v>
      </c>
      <c r="Y22">
        <f>'[3]Total Proposed Rate (GF)'!AJ22-'Total Proposed Rate Y2 Full-GF'!Y22</f>
        <v>0</v>
      </c>
      <c r="AA22">
        <f>'[3]Total Proposed Rate (GF)'!AL22-'Total Proposed Rate Y2 Full-GF'!AA22</f>
        <v>0</v>
      </c>
      <c r="AC22">
        <f>'[3]Total Proposed Rate (GF)'!AN22-'Total Proposed Rate Y2 Full-GF'!AC22</f>
        <v>0</v>
      </c>
      <c r="AE22">
        <f>'[3]Total Proposed Rate (GF)'!AP22-'Total Proposed Rate Y2 Full-GF'!AE22</f>
        <v>0</v>
      </c>
      <c r="AG22">
        <f>'[3]Total Proposed Rate (GF)'!AR22-'Total Proposed Rate Y2 Full-GF'!AG22</f>
        <v>0</v>
      </c>
    </row>
    <row r="23" spans="6:36" x14ac:dyDescent="0.2">
      <c r="F23" s="41" t="s">
        <v>177</v>
      </c>
      <c r="G23">
        <f>'[3]Total Proposed Rate (GF)'!R23-'Total Proposed Rate Y2 Full-GF'!G23</f>
        <v>0</v>
      </c>
      <c r="I23">
        <f>'[3]Total Proposed Rate (GF)'!T23-'Total Proposed Rate Y2 Full-GF'!I23</f>
        <v>0</v>
      </c>
      <c r="K23">
        <f>'[3]Total Proposed Rate (GF)'!V23-'Total Proposed Rate Y2 Full-GF'!K23</f>
        <v>0</v>
      </c>
      <c r="M23">
        <f>'[3]Total Proposed Rate (GF)'!X23-'Total Proposed Rate Y2 Full-GF'!M23</f>
        <v>0</v>
      </c>
      <c r="O23">
        <f>'[3]Total Proposed Rate (GF)'!Z23-'Total Proposed Rate Y2 Full-GF'!O23</f>
        <v>0</v>
      </c>
      <c r="Q23">
        <f>'[3]Total Proposed Rate (GF)'!AB23-'Total Proposed Rate Y2 Full-GF'!Q23</f>
        <v>0</v>
      </c>
      <c r="S23">
        <f>'[3]Total Proposed Rate (GF)'!AD23-'Total Proposed Rate Y2 Full-GF'!S23</f>
        <v>0</v>
      </c>
      <c r="U23">
        <f>'[3]Total Proposed Rate (GF)'!AF23-'Total Proposed Rate Y2 Full-GF'!U23</f>
        <v>0</v>
      </c>
      <c r="W23">
        <f>'[3]Total Proposed Rate (GF)'!AH23-'Total Proposed Rate Y2 Full-GF'!W23</f>
        <v>0</v>
      </c>
      <c r="Y23">
        <f>'[3]Total Proposed Rate (GF)'!AJ23-'Total Proposed Rate Y2 Full-GF'!Y23</f>
        <v>0</v>
      </c>
      <c r="AA23">
        <f>'[3]Total Proposed Rate (GF)'!AL23-'Total Proposed Rate Y2 Full-GF'!AA23</f>
        <v>0</v>
      </c>
      <c r="AC23">
        <f>'[3]Total Proposed Rate (GF)'!AN23-'Total Proposed Rate Y2 Full-GF'!AC23</f>
        <v>0</v>
      </c>
      <c r="AE23">
        <f>'[3]Total Proposed Rate (GF)'!AP23-'Total Proposed Rate Y2 Full-GF'!AE23</f>
        <v>0</v>
      </c>
      <c r="AG23">
        <f>'[3]Total Proposed Rate (GF)'!AR23-'Total Proposed Rate Y2 Full-GF'!AG23</f>
        <v>0</v>
      </c>
    </row>
    <row r="24" spans="6:36" x14ac:dyDescent="0.2">
      <c r="F24" s="41" t="s">
        <v>204</v>
      </c>
      <c r="G24">
        <f>'[3]Total Proposed Rate (GF)'!R24-'Total Proposed Rate Y2 Full-GF'!G24</f>
        <v>0</v>
      </c>
      <c r="I24">
        <f>'[3]Total Proposed Rate (GF)'!T24-'Total Proposed Rate Y2 Full-GF'!I24</f>
        <v>0</v>
      </c>
      <c r="K24">
        <f>'[3]Total Proposed Rate (GF)'!V24-'Total Proposed Rate Y2 Full-GF'!K24</f>
        <v>0</v>
      </c>
      <c r="M24">
        <f>'[3]Total Proposed Rate (GF)'!X24-'Total Proposed Rate Y2 Full-GF'!M24</f>
        <v>0</v>
      </c>
      <c r="O24">
        <f>'[3]Total Proposed Rate (GF)'!Z24-'Total Proposed Rate Y2 Full-GF'!O24</f>
        <v>0</v>
      </c>
      <c r="Q24">
        <f>'[3]Total Proposed Rate (GF)'!AB24-'Total Proposed Rate Y2 Full-GF'!Q24</f>
        <v>0</v>
      </c>
      <c r="S24">
        <f>'[3]Total Proposed Rate (GF)'!AD24-'Total Proposed Rate Y2 Full-GF'!S24</f>
        <v>0</v>
      </c>
      <c r="U24">
        <f>'[3]Total Proposed Rate (GF)'!AF24-'Total Proposed Rate Y2 Full-GF'!U24</f>
        <v>0</v>
      </c>
      <c r="W24">
        <f>'[3]Total Proposed Rate (GF)'!AH24-'Total Proposed Rate Y2 Full-GF'!W24</f>
        <v>0</v>
      </c>
      <c r="Y24">
        <f>'[3]Total Proposed Rate (GF)'!AJ24-'Total Proposed Rate Y2 Full-GF'!Y24</f>
        <v>0</v>
      </c>
      <c r="AA24">
        <f>'[3]Total Proposed Rate (GF)'!AL24-'Total Proposed Rate Y2 Full-GF'!AA24</f>
        <v>0</v>
      </c>
      <c r="AC24">
        <f>'[3]Total Proposed Rate (GF)'!AN24-'Total Proposed Rate Y2 Full-GF'!AC24</f>
        <v>0</v>
      </c>
      <c r="AE24">
        <f>'[3]Total Proposed Rate (GF)'!AP24-'Total Proposed Rate Y2 Full-GF'!AE24</f>
        <v>0</v>
      </c>
      <c r="AG24">
        <f>'[3]Total Proposed Rate (GF)'!AR24-'Total Proposed Rate Y2 Full-GF'!AG24</f>
        <v>0</v>
      </c>
    </row>
    <row r="25" spans="6:36" x14ac:dyDescent="0.2">
      <c r="F25" s="41" t="s">
        <v>203</v>
      </c>
      <c r="G25">
        <f>'[3]Total Proposed Rate (GF)'!R25-'Total Proposed Rate Y2 Full-GF'!G25</f>
        <v>0</v>
      </c>
      <c r="I25">
        <f>'[3]Total Proposed Rate (GF)'!T25-'Total Proposed Rate Y2 Full-GF'!I25</f>
        <v>0</v>
      </c>
      <c r="K25">
        <f>'[3]Total Proposed Rate (GF)'!V25-'Total Proposed Rate Y2 Full-GF'!K25</f>
        <v>0</v>
      </c>
      <c r="M25">
        <f>'[3]Total Proposed Rate (GF)'!X25-'Total Proposed Rate Y2 Full-GF'!M25</f>
        <v>0</v>
      </c>
      <c r="O25">
        <f>'[3]Total Proposed Rate (GF)'!Z25-'Total Proposed Rate Y2 Full-GF'!O25</f>
        <v>0</v>
      </c>
      <c r="Q25">
        <f>'[3]Total Proposed Rate (GF)'!AB25-'Total Proposed Rate Y2 Full-GF'!Q25</f>
        <v>0</v>
      </c>
      <c r="S25">
        <f>'[3]Total Proposed Rate (GF)'!AD25-'Total Proposed Rate Y2 Full-GF'!S25</f>
        <v>0</v>
      </c>
      <c r="U25">
        <f>'[3]Total Proposed Rate (GF)'!AF25-'Total Proposed Rate Y2 Full-GF'!U25</f>
        <v>0</v>
      </c>
      <c r="W25">
        <f>'[3]Total Proposed Rate (GF)'!AH25-'Total Proposed Rate Y2 Full-GF'!W25</f>
        <v>0</v>
      </c>
      <c r="Y25">
        <f>'[3]Total Proposed Rate (GF)'!AJ25-'Total Proposed Rate Y2 Full-GF'!Y25</f>
        <v>0</v>
      </c>
      <c r="AA25">
        <f>'[3]Total Proposed Rate (GF)'!AL25-'Total Proposed Rate Y2 Full-GF'!AA25</f>
        <v>0</v>
      </c>
      <c r="AC25">
        <f>'[3]Total Proposed Rate (GF)'!AN25-'Total Proposed Rate Y2 Full-GF'!AC25</f>
        <v>0</v>
      </c>
      <c r="AE25">
        <f>'[3]Total Proposed Rate (GF)'!AP25-'Total Proposed Rate Y2 Full-GF'!AE25</f>
        <v>0</v>
      </c>
      <c r="AG25">
        <f>'[3]Total Proposed Rate (GF)'!AR25-'Total Proposed Rate Y2 Full-GF'!AG25</f>
        <v>0</v>
      </c>
    </row>
    <row r="26" spans="6:36" x14ac:dyDescent="0.2">
      <c r="F26" s="41" t="s">
        <v>218</v>
      </c>
      <c r="G26">
        <f>'[3]Total Proposed Rate (GF)'!R26-'Total Proposed Rate Y2 Full-GF'!G26</f>
        <v>0</v>
      </c>
      <c r="I26">
        <f>'[3]Total Proposed Rate (GF)'!T26-'Total Proposed Rate Y2 Full-GF'!I26</f>
        <v>0</v>
      </c>
      <c r="K26">
        <f>'[3]Total Proposed Rate (GF)'!V26-'Total Proposed Rate Y2 Full-GF'!K26</f>
        <v>0</v>
      </c>
      <c r="M26">
        <f>'[3]Total Proposed Rate (GF)'!X26-'Total Proposed Rate Y2 Full-GF'!M26</f>
        <v>0</v>
      </c>
      <c r="O26">
        <f>'[3]Total Proposed Rate (GF)'!Z26-'Total Proposed Rate Y2 Full-GF'!O26</f>
        <v>0</v>
      </c>
      <c r="Q26">
        <f>'[3]Total Proposed Rate (GF)'!AB26-'Total Proposed Rate Y2 Full-GF'!Q26</f>
        <v>0</v>
      </c>
      <c r="S26">
        <f>'[3]Total Proposed Rate (GF)'!AD26-'Total Proposed Rate Y2 Full-GF'!S26</f>
        <v>0</v>
      </c>
      <c r="U26">
        <f>'[3]Total Proposed Rate (GF)'!AF26-'Total Proposed Rate Y2 Full-GF'!U26</f>
        <v>0</v>
      </c>
      <c r="W26">
        <f>'[3]Total Proposed Rate (GF)'!AH26-'Total Proposed Rate Y2 Full-GF'!W26</f>
        <v>0</v>
      </c>
      <c r="Y26">
        <f>'[3]Total Proposed Rate (GF)'!AJ26-'Total Proposed Rate Y2 Full-GF'!Y26</f>
        <v>0</v>
      </c>
      <c r="AA26">
        <f>'[3]Total Proposed Rate (GF)'!AL26-'Total Proposed Rate Y2 Full-GF'!AA26</f>
        <v>0</v>
      </c>
      <c r="AC26">
        <f>'[3]Total Proposed Rate (GF)'!AN26-'Total Proposed Rate Y2 Full-GF'!AC26</f>
        <v>0</v>
      </c>
      <c r="AE26">
        <f>'[3]Total Proposed Rate (GF)'!AP26-'Total Proposed Rate Y2 Full-GF'!AE26</f>
        <v>0</v>
      </c>
      <c r="AG26">
        <f>'[3]Total Proposed Rate (GF)'!AR26-'Total Proposed Rate Y2 Full-GF'!AG26</f>
        <v>0</v>
      </c>
    </row>
    <row r="27" spans="6:36" x14ac:dyDescent="0.2">
      <c r="F27" s="41" t="s">
        <v>210</v>
      </c>
      <c r="G27">
        <f>'[3]Total Proposed Rate (GF)'!R27-'Total Proposed Rate Y2 Full-GF'!G27</f>
        <v>0</v>
      </c>
      <c r="I27">
        <f>'[3]Total Proposed Rate (GF)'!T27-'Total Proposed Rate Y2 Full-GF'!I27</f>
        <v>0</v>
      </c>
      <c r="K27">
        <f>'[3]Total Proposed Rate (GF)'!V27-'Total Proposed Rate Y2 Full-GF'!K27</f>
        <v>0</v>
      </c>
      <c r="M27">
        <f>'[3]Total Proposed Rate (GF)'!X27-'Total Proposed Rate Y2 Full-GF'!M27</f>
        <v>0</v>
      </c>
      <c r="O27">
        <f>'[3]Total Proposed Rate (GF)'!Z27-'Total Proposed Rate Y2 Full-GF'!O27</f>
        <v>0</v>
      </c>
      <c r="Q27">
        <f>'[3]Total Proposed Rate (GF)'!AB27-'Total Proposed Rate Y2 Full-GF'!Q27</f>
        <v>0</v>
      </c>
      <c r="S27">
        <f>'[3]Total Proposed Rate (GF)'!AD27-'Total Proposed Rate Y2 Full-GF'!S27</f>
        <v>0</v>
      </c>
      <c r="U27">
        <f>'[3]Total Proposed Rate (GF)'!AF27-'Total Proposed Rate Y2 Full-GF'!U27</f>
        <v>0</v>
      </c>
      <c r="W27">
        <f>'[3]Total Proposed Rate (GF)'!AH27-'Total Proposed Rate Y2 Full-GF'!W27</f>
        <v>0</v>
      </c>
      <c r="Y27">
        <f>'[3]Total Proposed Rate (GF)'!AJ27-'Total Proposed Rate Y2 Full-GF'!Y27</f>
        <v>0</v>
      </c>
      <c r="AA27">
        <f>'[3]Total Proposed Rate (GF)'!AL27-'Total Proposed Rate Y2 Full-GF'!AA27</f>
        <v>0</v>
      </c>
      <c r="AC27">
        <f>'[3]Total Proposed Rate (GF)'!AN27-'Total Proposed Rate Y2 Full-GF'!AC27</f>
        <v>0</v>
      </c>
      <c r="AE27">
        <f>'[3]Total Proposed Rate (GF)'!AP27-'Total Proposed Rate Y2 Full-GF'!AE27</f>
        <v>0</v>
      </c>
      <c r="AG27">
        <f>'[3]Total Proposed Rate (GF)'!AR27-'Total Proposed Rate Y2 Full-GF'!AG27</f>
        <v>0</v>
      </c>
    </row>
    <row r="28" spans="6:36" x14ac:dyDescent="0.2">
      <c r="F28" s="8" t="s">
        <v>132</v>
      </c>
      <c r="G28">
        <f>'[3]Total Proposed Rate (GF)'!R28-'Total Proposed Rate Y2 Full-GF'!G28</f>
        <v>0</v>
      </c>
      <c r="I28">
        <f>'[3]Total Proposed Rate (GF)'!T28-'Total Proposed Rate Y2 Full-GF'!I28</f>
        <v>0</v>
      </c>
      <c r="K28">
        <f>'[3]Total Proposed Rate (GF)'!V28-'Total Proposed Rate Y2 Full-GF'!K28</f>
        <v>0</v>
      </c>
      <c r="M28">
        <f>'[3]Total Proposed Rate (GF)'!X28-'Total Proposed Rate Y2 Full-GF'!M28</f>
        <v>0</v>
      </c>
      <c r="O28">
        <f>'[3]Total Proposed Rate (GF)'!Z28-'Total Proposed Rate Y2 Full-GF'!O28</f>
        <v>0</v>
      </c>
      <c r="Q28">
        <f>'[3]Total Proposed Rate (GF)'!AB28-'Total Proposed Rate Y2 Full-GF'!Q28</f>
        <v>0</v>
      </c>
      <c r="S28">
        <f>'[3]Total Proposed Rate (GF)'!AD28-'Total Proposed Rate Y2 Full-GF'!S28</f>
        <v>0</v>
      </c>
      <c r="U28">
        <f>'[3]Total Proposed Rate (GF)'!AF28-'Total Proposed Rate Y2 Full-GF'!U28</f>
        <v>0</v>
      </c>
      <c r="W28">
        <f>'[3]Total Proposed Rate (GF)'!AH28-'Total Proposed Rate Y2 Full-GF'!W28</f>
        <v>0</v>
      </c>
      <c r="Y28">
        <f>'[3]Total Proposed Rate (GF)'!AJ28-'Total Proposed Rate Y2 Full-GF'!Y28</f>
        <v>0</v>
      </c>
      <c r="AA28">
        <f>'[3]Total Proposed Rate (GF)'!AL28-'Total Proposed Rate Y2 Full-GF'!AA28</f>
        <v>0</v>
      </c>
      <c r="AC28">
        <f>'[3]Total Proposed Rate (GF)'!AN28-'Total Proposed Rate Y2 Full-GF'!AC28</f>
        <v>0</v>
      </c>
      <c r="AE28">
        <f>'[3]Total Proposed Rate (GF)'!AP28-'Total Proposed Rate Y2 Full-GF'!AE28</f>
        <v>0</v>
      </c>
      <c r="AG28">
        <f>'[3]Total Proposed Rate (GF)'!AR28-'Total Proposed Rate Y2 Full-GF'!AG28</f>
        <v>0</v>
      </c>
    </row>
    <row r="29" spans="6:36" x14ac:dyDescent="0.2">
      <c r="F29" s="12"/>
    </row>
    <row r="30" spans="6:36" x14ac:dyDescent="0.2">
      <c r="F30" s="12"/>
    </row>
    <row r="31" spans="6:36" ht="10.5" x14ac:dyDescent="0.25">
      <c r="F31" s="30" t="s">
        <v>237</v>
      </c>
    </row>
    <row r="32" spans="6:36" x14ac:dyDescent="0.2">
      <c r="F32" s="12" t="s">
        <v>22</v>
      </c>
      <c r="G32">
        <f>'[3]Total Proposed Rate (GF)'!R33-'Total Proposed Rate Y2 Full-GF'!G32</f>
        <v>0</v>
      </c>
      <c r="I32">
        <f>'[3]Total Proposed Rate (GF)'!T33-'Total Proposed Rate Y2 Full-GF'!I32</f>
        <v>0</v>
      </c>
      <c r="K32">
        <f>'[3]Total Proposed Rate (GF)'!V33-'Total Proposed Rate Y2 Full-GF'!K32</f>
        <v>0</v>
      </c>
      <c r="M32">
        <f>'[3]Total Proposed Rate (GF)'!X33-'Total Proposed Rate Y2 Full-GF'!M32</f>
        <v>0</v>
      </c>
      <c r="O32">
        <f>'[3]Total Proposed Rate (GF)'!Z33-'Total Proposed Rate Y2 Full-GF'!O32</f>
        <v>0</v>
      </c>
      <c r="Q32">
        <f>'[3]Total Proposed Rate (GF)'!AB33-'Total Proposed Rate Y2 Full-GF'!Q32</f>
        <v>0</v>
      </c>
      <c r="S32">
        <f>'[3]Total Proposed Rate (GF)'!AD33-'Total Proposed Rate Y2 Full-GF'!S32</f>
        <v>0</v>
      </c>
      <c r="U32">
        <f>'[3]Total Proposed Rate (GF)'!AF33-'Total Proposed Rate Y2 Full-GF'!U32</f>
        <v>0</v>
      </c>
      <c r="W32">
        <f>'[3]Total Proposed Rate (GF)'!AH33-'Total Proposed Rate Y2 Full-GF'!W32</f>
        <v>0</v>
      </c>
      <c r="Y32">
        <f>'[3]Total Proposed Rate (GF)'!AJ33-'Total Proposed Rate Y2 Full-GF'!Y32</f>
        <v>0</v>
      </c>
      <c r="AA32">
        <f>'[3]Total Proposed Rate (GF)'!AL33-'Total Proposed Rate Y2 Full-GF'!AA32</f>
        <v>0</v>
      </c>
      <c r="AC32">
        <f>'[3]Total Proposed Rate (GF)'!AN33-'Total Proposed Rate Y2 Full-GF'!AC32</f>
        <v>0</v>
      </c>
      <c r="AE32">
        <f>'[3]Total Proposed Rate (GF)'!AP33-'Total Proposed Rate Y2 Full-GF'!AE32</f>
        <v>0</v>
      </c>
      <c r="AG32">
        <f>'[3]Total Proposed Rate (GF)'!AR33-'Total Proposed Rate Y2 Full-GF'!AG32</f>
        <v>0</v>
      </c>
    </row>
    <row r="33" spans="6:33" x14ac:dyDescent="0.2">
      <c r="F33" s="12" t="s">
        <v>29</v>
      </c>
      <c r="G33">
        <f>'[3]Total Proposed Rate (GF)'!R34-'Total Proposed Rate Y2 Full-GF'!G33</f>
        <v>0</v>
      </c>
      <c r="I33">
        <f>'[3]Total Proposed Rate (GF)'!T34-'Total Proposed Rate Y2 Full-GF'!I33</f>
        <v>0</v>
      </c>
      <c r="K33">
        <f>'[3]Total Proposed Rate (GF)'!V34-'Total Proposed Rate Y2 Full-GF'!K33</f>
        <v>0</v>
      </c>
      <c r="M33">
        <f>'[3]Total Proposed Rate (GF)'!X34-'Total Proposed Rate Y2 Full-GF'!M33</f>
        <v>0</v>
      </c>
      <c r="O33">
        <f>'[3]Total Proposed Rate (GF)'!Z34-'Total Proposed Rate Y2 Full-GF'!O33</f>
        <v>0</v>
      </c>
      <c r="Q33">
        <f>'[3]Total Proposed Rate (GF)'!AB34-'Total Proposed Rate Y2 Full-GF'!Q33</f>
        <v>0</v>
      </c>
      <c r="S33">
        <f>'[3]Total Proposed Rate (GF)'!AD34-'Total Proposed Rate Y2 Full-GF'!S33</f>
        <v>0</v>
      </c>
      <c r="U33">
        <f>'[3]Total Proposed Rate (GF)'!AF34-'Total Proposed Rate Y2 Full-GF'!U33</f>
        <v>0</v>
      </c>
      <c r="W33">
        <f>'[3]Total Proposed Rate (GF)'!AH34-'Total Proposed Rate Y2 Full-GF'!W33</f>
        <v>0</v>
      </c>
      <c r="Y33">
        <f>'[3]Total Proposed Rate (GF)'!AJ34-'Total Proposed Rate Y2 Full-GF'!Y33</f>
        <v>0</v>
      </c>
      <c r="AA33">
        <f>'[3]Total Proposed Rate (GF)'!AL34-'Total Proposed Rate Y2 Full-GF'!AA33</f>
        <v>0</v>
      </c>
      <c r="AC33">
        <f>'[3]Total Proposed Rate (GF)'!AN34-'Total Proposed Rate Y2 Full-GF'!AC33</f>
        <v>0</v>
      </c>
      <c r="AE33">
        <f>'[3]Total Proposed Rate (GF)'!AP34-'Total Proposed Rate Y2 Full-GF'!AE33</f>
        <v>0</v>
      </c>
      <c r="AG33">
        <f>'[3]Total Proposed Rate (GF)'!AR34-'Total Proposed Rate Y2 Full-GF'!AG33</f>
        <v>0</v>
      </c>
    </row>
    <row r="34" spans="6:33" x14ac:dyDescent="0.2">
      <c r="F34" s="22" t="s">
        <v>46</v>
      </c>
      <c r="G34">
        <f>'[3]Total Proposed Rate (GF)'!R35-'Total Proposed Rate Y2 Full-GF'!G34</f>
        <v>0</v>
      </c>
      <c r="I34">
        <f>'[3]Total Proposed Rate (GF)'!T35-'Total Proposed Rate Y2 Full-GF'!I34</f>
        <v>0</v>
      </c>
      <c r="K34">
        <f>'[3]Total Proposed Rate (GF)'!V35-'Total Proposed Rate Y2 Full-GF'!K34</f>
        <v>0</v>
      </c>
      <c r="M34">
        <f>'[3]Total Proposed Rate (GF)'!X35-'Total Proposed Rate Y2 Full-GF'!M34</f>
        <v>0</v>
      </c>
      <c r="O34">
        <f>'[3]Total Proposed Rate (GF)'!Z35-'Total Proposed Rate Y2 Full-GF'!O34</f>
        <v>0</v>
      </c>
      <c r="Q34">
        <f>'[3]Total Proposed Rate (GF)'!AB35-'Total Proposed Rate Y2 Full-GF'!Q34</f>
        <v>0</v>
      </c>
      <c r="S34">
        <f>'[3]Total Proposed Rate (GF)'!AD35-'Total Proposed Rate Y2 Full-GF'!S34</f>
        <v>0</v>
      </c>
      <c r="U34">
        <f>'[3]Total Proposed Rate (GF)'!AF35-'Total Proposed Rate Y2 Full-GF'!U34</f>
        <v>0</v>
      </c>
      <c r="W34">
        <f>'[3]Total Proposed Rate (GF)'!AH35-'Total Proposed Rate Y2 Full-GF'!W34</f>
        <v>0</v>
      </c>
      <c r="Y34">
        <f>'[3]Total Proposed Rate (GF)'!AJ35-'Total Proposed Rate Y2 Full-GF'!Y34</f>
        <v>0</v>
      </c>
      <c r="AA34">
        <f>'[3]Total Proposed Rate (GF)'!AL35-'Total Proposed Rate Y2 Full-GF'!AA34</f>
        <v>0</v>
      </c>
      <c r="AC34">
        <f>'[3]Total Proposed Rate (GF)'!AN35-'Total Proposed Rate Y2 Full-GF'!AC34</f>
        <v>0</v>
      </c>
      <c r="AE34">
        <f>'[3]Total Proposed Rate (GF)'!AP35-'Total Proposed Rate Y2 Full-GF'!AE34</f>
        <v>0</v>
      </c>
      <c r="AG34">
        <f>'[3]Total Proposed Rate (GF)'!AR35-'Total Proposed Rate Y2 Full-GF'!AG34</f>
        <v>0</v>
      </c>
    </row>
    <row r="35" spans="6:33" x14ac:dyDescent="0.2">
      <c r="F35" s="12" t="s">
        <v>54</v>
      </c>
      <c r="G35">
        <f>'[3]Total Proposed Rate (GF)'!R36-'Total Proposed Rate Y2 Full-GF'!G35</f>
        <v>0</v>
      </c>
      <c r="I35">
        <f>'[3]Total Proposed Rate (GF)'!T36-'Total Proposed Rate Y2 Full-GF'!I35</f>
        <v>0</v>
      </c>
      <c r="K35">
        <f>'[3]Total Proposed Rate (GF)'!V36-'Total Proposed Rate Y2 Full-GF'!K35</f>
        <v>0</v>
      </c>
      <c r="M35">
        <f>'[3]Total Proposed Rate (GF)'!X36-'Total Proposed Rate Y2 Full-GF'!M35</f>
        <v>0</v>
      </c>
      <c r="O35">
        <f>'[3]Total Proposed Rate (GF)'!Z36-'Total Proposed Rate Y2 Full-GF'!O35</f>
        <v>0</v>
      </c>
      <c r="Q35">
        <f>'[3]Total Proposed Rate (GF)'!AB36-'Total Proposed Rate Y2 Full-GF'!Q35</f>
        <v>0</v>
      </c>
      <c r="S35">
        <f>'[3]Total Proposed Rate (GF)'!AD36-'Total Proposed Rate Y2 Full-GF'!S35</f>
        <v>0</v>
      </c>
      <c r="U35">
        <f>'[3]Total Proposed Rate (GF)'!AF36-'Total Proposed Rate Y2 Full-GF'!U35</f>
        <v>0</v>
      </c>
      <c r="W35">
        <f>'[3]Total Proposed Rate (GF)'!AH36-'Total Proposed Rate Y2 Full-GF'!W35</f>
        <v>0</v>
      </c>
      <c r="Y35">
        <f>'[3]Total Proposed Rate (GF)'!AJ36-'Total Proposed Rate Y2 Full-GF'!Y35</f>
        <v>0</v>
      </c>
      <c r="AA35">
        <f>'[3]Total Proposed Rate (GF)'!AL36-'Total Proposed Rate Y2 Full-GF'!AA35</f>
        <v>0</v>
      </c>
      <c r="AC35">
        <f>'[3]Total Proposed Rate (GF)'!AN36-'Total Proposed Rate Y2 Full-GF'!AC35</f>
        <v>0</v>
      </c>
      <c r="AE35">
        <f>'[3]Total Proposed Rate (GF)'!AP36-'Total Proposed Rate Y2 Full-GF'!AE35</f>
        <v>0</v>
      </c>
      <c r="AG35">
        <f>'[3]Total Proposed Rate (GF)'!AR36-'Total Proposed Rate Y2 Full-GF'!AG35</f>
        <v>0</v>
      </c>
    </row>
    <row r="36" spans="6:33" x14ac:dyDescent="0.2">
      <c r="F36" s="12" t="s">
        <v>75</v>
      </c>
      <c r="G36">
        <f>'[3]Total Proposed Rate (GF)'!R37-'Total Proposed Rate Y2 Full-GF'!G36</f>
        <v>0</v>
      </c>
      <c r="I36">
        <f>'[3]Total Proposed Rate (GF)'!T37-'Total Proposed Rate Y2 Full-GF'!I36</f>
        <v>0</v>
      </c>
      <c r="K36">
        <f>'[3]Total Proposed Rate (GF)'!V37-'Total Proposed Rate Y2 Full-GF'!K36</f>
        <v>0</v>
      </c>
      <c r="M36">
        <f>'[3]Total Proposed Rate (GF)'!X37-'Total Proposed Rate Y2 Full-GF'!M36</f>
        <v>0</v>
      </c>
      <c r="O36">
        <f>'[3]Total Proposed Rate (GF)'!Z37-'Total Proposed Rate Y2 Full-GF'!O36</f>
        <v>0</v>
      </c>
      <c r="Q36">
        <f>'[3]Total Proposed Rate (GF)'!AB37-'Total Proposed Rate Y2 Full-GF'!Q36</f>
        <v>0</v>
      </c>
      <c r="S36">
        <f>'[3]Total Proposed Rate (GF)'!AD37-'Total Proposed Rate Y2 Full-GF'!S36</f>
        <v>0</v>
      </c>
      <c r="U36">
        <f>'[3]Total Proposed Rate (GF)'!AF37-'Total Proposed Rate Y2 Full-GF'!U36</f>
        <v>0</v>
      </c>
      <c r="W36">
        <f>'[3]Total Proposed Rate (GF)'!AH37-'Total Proposed Rate Y2 Full-GF'!W36</f>
        <v>0</v>
      </c>
      <c r="Y36">
        <f>'[3]Total Proposed Rate (GF)'!AJ37-'Total Proposed Rate Y2 Full-GF'!Y36</f>
        <v>0</v>
      </c>
      <c r="AA36">
        <f>'[3]Total Proposed Rate (GF)'!AL37-'Total Proposed Rate Y2 Full-GF'!AA36</f>
        <v>0</v>
      </c>
      <c r="AC36">
        <f>'[3]Total Proposed Rate (GF)'!AN37-'Total Proposed Rate Y2 Full-GF'!AC36</f>
        <v>0</v>
      </c>
      <c r="AE36">
        <f>'[3]Total Proposed Rate (GF)'!AP37-'Total Proposed Rate Y2 Full-GF'!AE36</f>
        <v>0</v>
      </c>
      <c r="AG36">
        <f>'[3]Total Proposed Rate (GF)'!AR37-'Total Proposed Rate Y2 Full-GF'!AG36</f>
        <v>0</v>
      </c>
    </row>
    <row r="37" spans="6:33" x14ac:dyDescent="0.2">
      <c r="F37" s="12" t="s">
        <v>74</v>
      </c>
      <c r="G37">
        <f>'[3]Total Proposed Rate (GF)'!R38-'Total Proposed Rate Y2 Full-GF'!G37</f>
        <v>0</v>
      </c>
      <c r="I37">
        <f>'[3]Total Proposed Rate (GF)'!T38-'Total Proposed Rate Y2 Full-GF'!I37</f>
        <v>0</v>
      </c>
      <c r="K37">
        <f>'[3]Total Proposed Rate (GF)'!V38-'Total Proposed Rate Y2 Full-GF'!K37</f>
        <v>0</v>
      </c>
      <c r="M37">
        <f>'[3]Total Proposed Rate (GF)'!X38-'Total Proposed Rate Y2 Full-GF'!M37</f>
        <v>0</v>
      </c>
      <c r="O37">
        <f>'[3]Total Proposed Rate (GF)'!Z38-'Total Proposed Rate Y2 Full-GF'!O37</f>
        <v>0</v>
      </c>
      <c r="Q37">
        <f>'[3]Total Proposed Rate (GF)'!AB38-'Total Proposed Rate Y2 Full-GF'!Q37</f>
        <v>0</v>
      </c>
      <c r="S37">
        <f>'[3]Total Proposed Rate (GF)'!AD38-'Total Proposed Rate Y2 Full-GF'!S37</f>
        <v>0</v>
      </c>
      <c r="U37">
        <f>'[3]Total Proposed Rate (GF)'!AF38-'Total Proposed Rate Y2 Full-GF'!U37</f>
        <v>0</v>
      </c>
      <c r="W37">
        <f>'[3]Total Proposed Rate (GF)'!AH38-'Total Proposed Rate Y2 Full-GF'!W37</f>
        <v>0</v>
      </c>
      <c r="Y37">
        <f>'[3]Total Proposed Rate (GF)'!AJ38-'Total Proposed Rate Y2 Full-GF'!Y37</f>
        <v>0</v>
      </c>
      <c r="AA37">
        <f>'[3]Total Proposed Rate (GF)'!AL38-'Total Proposed Rate Y2 Full-GF'!AA37</f>
        <v>0</v>
      </c>
      <c r="AC37">
        <f>'[3]Total Proposed Rate (GF)'!AN38-'Total Proposed Rate Y2 Full-GF'!AC37</f>
        <v>0</v>
      </c>
      <c r="AE37">
        <f>'[3]Total Proposed Rate (GF)'!AP38-'Total Proposed Rate Y2 Full-GF'!AE37</f>
        <v>0</v>
      </c>
      <c r="AG37">
        <f>'[3]Total Proposed Rate (GF)'!AR38-'Total Proposed Rate Y2 Full-GF'!AG37</f>
        <v>0</v>
      </c>
    </row>
    <row r="38" spans="6:33" x14ac:dyDescent="0.2">
      <c r="F38" s="12" t="s">
        <v>178</v>
      </c>
      <c r="G38">
        <f>'[3]Total Proposed Rate (GF)'!R39-'Total Proposed Rate Y2 Full-GF'!G38</f>
        <v>0</v>
      </c>
      <c r="I38">
        <f>'[3]Total Proposed Rate (GF)'!T39-'Total Proposed Rate Y2 Full-GF'!I38</f>
        <v>0</v>
      </c>
      <c r="K38">
        <f>'[3]Total Proposed Rate (GF)'!V39-'Total Proposed Rate Y2 Full-GF'!K38</f>
        <v>0</v>
      </c>
      <c r="M38">
        <f>'[3]Total Proposed Rate (GF)'!X39-'Total Proposed Rate Y2 Full-GF'!M38</f>
        <v>0</v>
      </c>
      <c r="O38">
        <f>'[3]Total Proposed Rate (GF)'!Z39-'Total Proposed Rate Y2 Full-GF'!O38</f>
        <v>0</v>
      </c>
      <c r="Q38">
        <f>'[3]Total Proposed Rate (GF)'!AB39-'Total Proposed Rate Y2 Full-GF'!Q38</f>
        <v>0</v>
      </c>
      <c r="S38">
        <f>'[3]Total Proposed Rate (GF)'!AD39-'Total Proposed Rate Y2 Full-GF'!S38</f>
        <v>0</v>
      </c>
      <c r="U38">
        <f>'[3]Total Proposed Rate (GF)'!AF39-'Total Proposed Rate Y2 Full-GF'!U38</f>
        <v>0</v>
      </c>
      <c r="W38">
        <f>'[3]Total Proposed Rate (GF)'!AH39-'Total Proposed Rate Y2 Full-GF'!W38</f>
        <v>0</v>
      </c>
      <c r="Y38">
        <f>'[3]Total Proposed Rate (GF)'!AJ39-'Total Proposed Rate Y2 Full-GF'!Y38</f>
        <v>0</v>
      </c>
      <c r="AA38">
        <f>'[3]Total Proposed Rate (GF)'!AL39-'Total Proposed Rate Y2 Full-GF'!AA38</f>
        <v>0</v>
      </c>
      <c r="AC38">
        <f>'[3]Total Proposed Rate (GF)'!AN39-'Total Proposed Rate Y2 Full-GF'!AC38</f>
        <v>0</v>
      </c>
      <c r="AE38">
        <f>'[3]Total Proposed Rate (GF)'!AP39-'Total Proposed Rate Y2 Full-GF'!AE38</f>
        <v>0</v>
      </c>
      <c r="AG38">
        <f>'[3]Total Proposed Rate (GF)'!AR39-'Total Proposed Rate Y2 Full-GF'!AG38</f>
        <v>0</v>
      </c>
    </row>
    <row r="39" spans="6:33" x14ac:dyDescent="0.2">
      <c r="F39" s="8" t="s">
        <v>204</v>
      </c>
      <c r="G39">
        <f>'[3]Total Proposed Rate (GF)'!R40-'Total Proposed Rate Y2 Full-GF'!G39</f>
        <v>0</v>
      </c>
      <c r="I39">
        <f>'[3]Total Proposed Rate (GF)'!T40-'Total Proposed Rate Y2 Full-GF'!I39</f>
        <v>0</v>
      </c>
      <c r="K39">
        <f>'[3]Total Proposed Rate (GF)'!V40-'Total Proposed Rate Y2 Full-GF'!K39</f>
        <v>0</v>
      </c>
      <c r="M39">
        <f>'[3]Total Proposed Rate (GF)'!X40-'Total Proposed Rate Y2 Full-GF'!M39</f>
        <v>0</v>
      </c>
      <c r="O39">
        <f>'[3]Total Proposed Rate (GF)'!Z40-'Total Proposed Rate Y2 Full-GF'!O39</f>
        <v>0</v>
      </c>
      <c r="Q39">
        <f>'[3]Total Proposed Rate (GF)'!AB40-'Total Proposed Rate Y2 Full-GF'!Q39</f>
        <v>0</v>
      </c>
      <c r="S39">
        <f>'[3]Total Proposed Rate (GF)'!AD40-'Total Proposed Rate Y2 Full-GF'!S39</f>
        <v>0</v>
      </c>
      <c r="U39">
        <f>'[3]Total Proposed Rate (GF)'!AF40-'Total Proposed Rate Y2 Full-GF'!U39</f>
        <v>0</v>
      </c>
      <c r="W39">
        <f>'[3]Total Proposed Rate (GF)'!AH40-'Total Proposed Rate Y2 Full-GF'!W39</f>
        <v>0</v>
      </c>
      <c r="Y39">
        <f>'[3]Total Proposed Rate (GF)'!AJ40-'Total Proposed Rate Y2 Full-GF'!Y39</f>
        <v>0</v>
      </c>
      <c r="AA39">
        <f>'[3]Total Proposed Rate (GF)'!AL40-'Total Proposed Rate Y2 Full-GF'!AA39</f>
        <v>0</v>
      </c>
      <c r="AC39">
        <f>'[3]Total Proposed Rate (GF)'!AN40-'Total Proposed Rate Y2 Full-GF'!AC39</f>
        <v>0</v>
      </c>
      <c r="AE39">
        <f>'[3]Total Proposed Rate (GF)'!AP40-'Total Proposed Rate Y2 Full-GF'!AE39</f>
        <v>0</v>
      </c>
      <c r="AG39">
        <f>'[3]Total Proposed Rate (GF)'!AR40-'Total Proposed Rate Y2 Full-GF'!AG39</f>
        <v>0</v>
      </c>
    </row>
    <row r="40" spans="6:33" x14ac:dyDescent="0.2">
      <c r="F40" s="41" t="s">
        <v>203</v>
      </c>
      <c r="G40">
        <f>'[3]Total Proposed Rate (GF)'!R41-'Total Proposed Rate Y2 Full-GF'!G40</f>
        <v>0</v>
      </c>
      <c r="I40">
        <f>'[3]Total Proposed Rate (GF)'!T41-'Total Proposed Rate Y2 Full-GF'!I40</f>
        <v>0</v>
      </c>
      <c r="K40">
        <f>'[3]Total Proposed Rate (GF)'!V41-'Total Proposed Rate Y2 Full-GF'!K40</f>
        <v>0</v>
      </c>
      <c r="M40">
        <f>'[3]Total Proposed Rate (GF)'!X41-'Total Proposed Rate Y2 Full-GF'!M40</f>
        <v>0</v>
      </c>
      <c r="O40">
        <f>'[3]Total Proposed Rate (GF)'!Z41-'Total Proposed Rate Y2 Full-GF'!O40</f>
        <v>0</v>
      </c>
      <c r="Q40">
        <f>'[3]Total Proposed Rate (GF)'!AB41-'Total Proposed Rate Y2 Full-GF'!Q40</f>
        <v>0</v>
      </c>
      <c r="S40">
        <f>'[3]Total Proposed Rate (GF)'!AD41-'Total Proposed Rate Y2 Full-GF'!S40</f>
        <v>0</v>
      </c>
      <c r="U40">
        <f>'[3]Total Proposed Rate (GF)'!AF41-'Total Proposed Rate Y2 Full-GF'!U40</f>
        <v>0</v>
      </c>
      <c r="W40">
        <f>'[3]Total Proposed Rate (GF)'!AH41-'Total Proposed Rate Y2 Full-GF'!W40</f>
        <v>0</v>
      </c>
      <c r="Y40">
        <f>'[3]Total Proposed Rate (GF)'!AJ41-'Total Proposed Rate Y2 Full-GF'!Y40</f>
        <v>0</v>
      </c>
      <c r="AA40">
        <f>'[3]Total Proposed Rate (GF)'!AL41-'Total Proposed Rate Y2 Full-GF'!AA40</f>
        <v>0</v>
      </c>
      <c r="AC40">
        <f>'[3]Total Proposed Rate (GF)'!AN41-'Total Proposed Rate Y2 Full-GF'!AC40</f>
        <v>0</v>
      </c>
      <c r="AE40">
        <f>'[3]Total Proposed Rate (GF)'!AP41-'Total Proposed Rate Y2 Full-GF'!AE40</f>
        <v>0</v>
      </c>
      <c r="AG40">
        <f>'[3]Total Proposed Rate (GF)'!AR41-'Total Proposed Rate Y2 Full-GF'!AG40</f>
        <v>0</v>
      </c>
    </row>
    <row r="41" spans="6:33" x14ac:dyDescent="0.2">
      <c r="F41" s="41" t="s">
        <v>202</v>
      </c>
      <c r="G41">
        <f>'[3]Total Proposed Rate (GF)'!R42-'Total Proposed Rate Y2 Full-GF'!G41</f>
        <v>0</v>
      </c>
      <c r="I41">
        <f>'[3]Total Proposed Rate (GF)'!T42-'Total Proposed Rate Y2 Full-GF'!I41</f>
        <v>0</v>
      </c>
      <c r="K41">
        <f>'[3]Total Proposed Rate (GF)'!V42-'Total Proposed Rate Y2 Full-GF'!K41</f>
        <v>0</v>
      </c>
      <c r="M41">
        <f>'[3]Total Proposed Rate (GF)'!X42-'Total Proposed Rate Y2 Full-GF'!M41</f>
        <v>0</v>
      </c>
      <c r="O41">
        <f>'[3]Total Proposed Rate (GF)'!Z42-'Total Proposed Rate Y2 Full-GF'!O41</f>
        <v>0</v>
      </c>
      <c r="Q41">
        <f>'[3]Total Proposed Rate (GF)'!AB42-'Total Proposed Rate Y2 Full-GF'!Q41</f>
        <v>0</v>
      </c>
      <c r="S41">
        <f>'[3]Total Proposed Rate (GF)'!AD42-'Total Proposed Rate Y2 Full-GF'!S41</f>
        <v>0</v>
      </c>
      <c r="U41">
        <f>'[3]Total Proposed Rate (GF)'!AF42-'Total Proposed Rate Y2 Full-GF'!U41</f>
        <v>0</v>
      </c>
      <c r="W41">
        <f>'[3]Total Proposed Rate (GF)'!AH42-'Total Proposed Rate Y2 Full-GF'!W41</f>
        <v>0</v>
      </c>
      <c r="Y41">
        <f>'[3]Total Proposed Rate (GF)'!AJ42-'Total Proposed Rate Y2 Full-GF'!Y41</f>
        <v>0</v>
      </c>
      <c r="AA41">
        <f>'[3]Total Proposed Rate (GF)'!AL42-'Total Proposed Rate Y2 Full-GF'!AA41</f>
        <v>0</v>
      </c>
      <c r="AC41">
        <f>'[3]Total Proposed Rate (GF)'!AN42-'Total Proposed Rate Y2 Full-GF'!AC41</f>
        <v>0</v>
      </c>
      <c r="AE41">
        <f>'[3]Total Proposed Rate (GF)'!AP42-'Total Proposed Rate Y2 Full-GF'!AE41</f>
        <v>0</v>
      </c>
      <c r="AG41">
        <f>'[3]Total Proposed Rate (GF)'!AR42-'Total Proposed Rate Y2 Full-GF'!AG41</f>
        <v>0</v>
      </c>
    </row>
    <row r="42" spans="6:33" x14ac:dyDescent="0.2">
      <c r="F42" s="41" t="s">
        <v>201</v>
      </c>
      <c r="G42">
        <f>'[3]Total Proposed Rate (GF)'!R43-'Total Proposed Rate Y2 Full-GF'!G42</f>
        <v>0</v>
      </c>
      <c r="I42">
        <f>'[3]Total Proposed Rate (GF)'!T43-'Total Proposed Rate Y2 Full-GF'!I42</f>
        <v>0</v>
      </c>
      <c r="K42">
        <f>'[3]Total Proposed Rate (GF)'!V43-'Total Proposed Rate Y2 Full-GF'!K42</f>
        <v>0</v>
      </c>
      <c r="M42">
        <f>'[3]Total Proposed Rate (GF)'!X43-'Total Proposed Rate Y2 Full-GF'!M42</f>
        <v>0</v>
      </c>
      <c r="O42">
        <f>'[3]Total Proposed Rate (GF)'!Z43-'Total Proposed Rate Y2 Full-GF'!O42</f>
        <v>0</v>
      </c>
      <c r="Q42">
        <f>'[3]Total Proposed Rate (GF)'!AB43-'Total Proposed Rate Y2 Full-GF'!Q42</f>
        <v>0</v>
      </c>
      <c r="S42">
        <f>'[3]Total Proposed Rate (GF)'!AD43-'Total Proposed Rate Y2 Full-GF'!S42</f>
        <v>0</v>
      </c>
      <c r="U42">
        <f>'[3]Total Proposed Rate (GF)'!AF43-'Total Proposed Rate Y2 Full-GF'!U42</f>
        <v>0</v>
      </c>
      <c r="W42">
        <f>'[3]Total Proposed Rate (GF)'!AH43-'Total Proposed Rate Y2 Full-GF'!W42</f>
        <v>0</v>
      </c>
      <c r="Y42">
        <f>'[3]Total Proposed Rate (GF)'!AJ43-'Total Proposed Rate Y2 Full-GF'!Y42</f>
        <v>0</v>
      </c>
      <c r="AA42">
        <f>'[3]Total Proposed Rate (GF)'!AL43-'Total Proposed Rate Y2 Full-GF'!AA42</f>
        <v>0</v>
      </c>
      <c r="AC42">
        <f>'[3]Total Proposed Rate (GF)'!AN43-'Total Proposed Rate Y2 Full-GF'!AC42</f>
        <v>0</v>
      </c>
      <c r="AE42">
        <f>'[3]Total Proposed Rate (GF)'!AP43-'Total Proposed Rate Y2 Full-GF'!AE42</f>
        <v>0</v>
      </c>
      <c r="AG42">
        <f>'[3]Total Proposed Rate (GF)'!AR43-'Total Proposed Rate Y2 Full-GF'!AG42</f>
        <v>0</v>
      </c>
    </row>
    <row r="43" spans="6:33" x14ac:dyDescent="0.2">
      <c r="F43" s="41" t="s">
        <v>177</v>
      </c>
      <c r="G43">
        <f>'[3]Total Proposed Rate (GF)'!R44-'Total Proposed Rate Y2 Full-GF'!G43</f>
        <v>0</v>
      </c>
      <c r="I43">
        <f>'[3]Total Proposed Rate (GF)'!T44-'Total Proposed Rate Y2 Full-GF'!I43</f>
        <v>0</v>
      </c>
      <c r="K43">
        <f>'[3]Total Proposed Rate (GF)'!V44-'Total Proposed Rate Y2 Full-GF'!K43</f>
        <v>0</v>
      </c>
      <c r="M43">
        <f>'[3]Total Proposed Rate (GF)'!X44-'Total Proposed Rate Y2 Full-GF'!M43</f>
        <v>0</v>
      </c>
      <c r="O43">
        <f>'[3]Total Proposed Rate (GF)'!Z44-'Total Proposed Rate Y2 Full-GF'!O43</f>
        <v>0</v>
      </c>
      <c r="Q43">
        <f>'[3]Total Proposed Rate (GF)'!AB44-'Total Proposed Rate Y2 Full-GF'!Q43</f>
        <v>0</v>
      </c>
      <c r="S43">
        <f>'[3]Total Proposed Rate (GF)'!AD44-'Total Proposed Rate Y2 Full-GF'!S43</f>
        <v>0</v>
      </c>
      <c r="U43">
        <f>'[3]Total Proposed Rate (GF)'!AF44-'Total Proposed Rate Y2 Full-GF'!U43</f>
        <v>0</v>
      </c>
      <c r="W43">
        <f>'[3]Total Proposed Rate (GF)'!AH44-'Total Proposed Rate Y2 Full-GF'!W43</f>
        <v>0</v>
      </c>
      <c r="Y43">
        <f>'[3]Total Proposed Rate (GF)'!AJ44-'Total Proposed Rate Y2 Full-GF'!Y43</f>
        <v>0</v>
      </c>
      <c r="AA43">
        <f>'[3]Total Proposed Rate (GF)'!AL44-'Total Proposed Rate Y2 Full-GF'!AA43</f>
        <v>0</v>
      </c>
      <c r="AC43">
        <f>'[3]Total Proposed Rate (GF)'!AN44-'Total Proposed Rate Y2 Full-GF'!AC43</f>
        <v>0</v>
      </c>
      <c r="AE43">
        <f>'[3]Total Proposed Rate (GF)'!AP44-'Total Proposed Rate Y2 Full-GF'!AE43</f>
        <v>0</v>
      </c>
      <c r="AG43">
        <f>'[3]Total Proposed Rate (GF)'!AR44-'Total Proposed Rate Y2 Full-GF'!AG43</f>
        <v>0</v>
      </c>
    </row>
    <row r="44" spans="6:33" x14ac:dyDescent="0.2">
      <c r="F44" s="8" t="s">
        <v>204</v>
      </c>
      <c r="G44">
        <f>'[3]Total Proposed Rate (GF)'!R45-'Total Proposed Rate Y2 Full-GF'!G44</f>
        <v>0</v>
      </c>
      <c r="I44">
        <f>'[3]Total Proposed Rate (GF)'!T45-'Total Proposed Rate Y2 Full-GF'!I44</f>
        <v>0</v>
      </c>
      <c r="K44">
        <f>'[3]Total Proposed Rate (GF)'!V45-'Total Proposed Rate Y2 Full-GF'!K44</f>
        <v>0</v>
      </c>
      <c r="M44">
        <f>'[3]Total Proposed Rate (GF)'!X45-'Total Proposed Rate Y2 Full-GF'!M44</f>
        <v>0</v>
      </c>
      <c r="O44">
        <f>'[3]Total Proposed Rate (GF)'!Z45-'Total Proposed Rate Y2 Full-GF'!O44</f>
        <v>0</v>
      </c>
      <c r="Q44">
        <f>'[3]Total Proposed Rate (GF)'!AB45-'Total Proposed Rate Y2 Full-GF'!Q44</f>
        <v>0</v>
      </c>
      <c r="S44">
        <f>'[3]Total Proposed Rate (GF)'!AD45-'Total Proposed Rate Y2 Full-GF'!S44</f>
        <v>0</v>
      </c>
      <c r="U44">
        <f>'[3]Total Proposed Rate (GF)'!AF45-'Total Proposed Rate Y2 Full-GF'!U44</f>
        <v>0</v>
      </c>
      <c r="W44">
        <f>'[3]Total Proposed Rate (GF)'!AH45-'Total Proposed Rate Y2 Full-GF'!W44</f>
        <v>0</v>
      </c>
      <c r="Y44">
        <f>'[3]Total Proposed Rate (GF)'!AJ45-'Total Proposed Rate Y2 Full-GF'!Y44</f>
        <v>0</v>
      </c>
      <c r="AA44">
        <f>'[3]Total Proposed Rate (GF)'!AL45-'Total Proposed Rate Y2 Full-GF'!AA44</f>
        <v>0</v>
      </c>
      <c r="AC44">
        <f>'[3]Total Proposed Rate (GF)'!AN45-'Total Proposed Rate Y2 Full-GF'!AC44</f>
        <v>0</v>
      </c>
      <c r="AE44">
        <f>'[3]Total Proposed Rate (GF)'!AP45-'Total Proposed Rate Y2 Full-GF'!AE44</f>
        <v>0</v>
      </c>
      <c r="AG44">
        <f>'[3]Total Proposed Rate (GF)'!AR45-'Total Proposed Rate Y2 Full-GF'!AG44</f>
        <v>0</v>
      </c>
    </row>
    <row r="45" spans="6:33" x14ac:dyDescent="0.2">
      <c r="F45" s="41" t="s">
        <v>203</v>
      </c>
      <c r="G45">
        <f>'[3]Total Proposed Rate (GF)'!R46-'Total Proposed Rate Y2 Full-GF'!G45</f>
        <v>0</v>
      </c>
      <c r="I45">
        <f>'[3]Total Proposed Rate (GF)'!T46-'Total Proposed Rate Y2 Full-GF'!I45</f>
        <v>0</v>
      </c>
      <c r="K45">
        <f>'[3]Total Proposed Rate (GF)'!V46-'Total Proposed Rate Y2 Full-GF'!K45</f>
        <v>0</v>
      </c>
      <c r="M45">
        <f>'[3]Total Proposed Rate (GF)'!X46-'Total Proposed Rate Y2 Full-GF'!M45</f>
        <v>0</v>
      </c>
      <c r="O45">
        <f>'[3]Total Proposed Rate (GF)'!Z46-'Total Proposed Rate Y2 Full-GF'!O45</f>
        <v>0</v>
      </c>
      <c r="Q45">
        <f>'[3]Total Proposed Rate (GF)'!AB46-'Total Proposed Rate Y2 Full-GF'!Q45</f>
        <v>0</v>
      </c>
      <c r="S45">
        <f>'[3]Total Proposed Rate (GF)'!AD46-'Total Proposed Rate Y2 Full-GF'!S45</f>
        <v>0</v>
      </c>
      <c r="U45">
        <f>'[3]Total Proposed Rate (GF)'!AF46-'Total Proposed Rate Y2 Full-GF'!U45</f>
        <v>0</v>
      </c>
      <c r="W45">
        <f>'[3]Total Proposed Rate (GF)'!AH46-'Total Proposed Rate Y2 Full-GF'!W45</f>
        <v>0</v>
      </c>
      <c r="Y45">
        <f>'[3]Total Proposed Rate (GF)'!AJ46-'Total Proposed Rate Y2 Full-GF'!Y45</f>
        <v>0</v>
      </c>
      <c r="AA45">
        <f>'[3]Total Proposed Rate (GF)'!AL46-'Total Proposed Rate Y2 Full-GF'!AA45</f>
        <v>0</v>
      </c>
      <c r="AC45">
        <f>'[3]Total Proposed Rate (GF)'!AN46-'Total Proposed Rate Y2 Full-GF'!AC45</f>
        <v>0</v>
      </c>
      <c r="AE45">
        <f>'[3]Total Proposed Rate (GF)'!AP46-'Total Proposed Rate Y2 Full-GF'!AE45</f>
        <v>0</v>
      </c>
      <c r="AG45">
        <f>'[3]Total Proposed Rate (GF)'!AR46-'Total Proposed Rate Y2 Full-GF'!AG45</f>
        <v>0</v>
      </c>
    </row>
    <row r="46" spans="6:33" x14ac:dyDescent="0.2">
      <c r="F46" s="41" t="s">
        <v>202</v>
      </c>
      <c r="G46">
        <f>'[3]Total Proposed Rate (GF)'!R47-'Total Proposed Rate Y2 Full-GF'!G46</f>
        <v>0</v>
      </c>
      <c r="I46">
        <f>'[3]Total Proposed Rate (GF)'!T47-'Total Proposed Rate Y2 Full-GF'!I46</f>
        <v>0</v>
      </c>
      <c r="K46">
        <f>'[3]Total Proposed Rate (GF)'!V47-'Total Proposed Rate Y2 Full-GF'!K46</f>
        <v>0</v>
      </c>
      <c r="M46">
        <f>'[3]Total Proposed Rate (GF)'!X47-'Total Proposed Rate Y2 Full-GF'!M46</f>
        <v>0</v>
      </c>
      <c r="O46">
        <f>'[3]Total Proposed Rate (GF)'!Z47-'Total Proposed Rate Y2 Full-GF'!O46</f>
        <v>0</v>
      </c>
      <c r="Q46">
        <f>'[3]Total Proposed Rate (GF)'!AB47-'Total Proposed Rate Y2 Full-GF'!Q46</f>
        <v>0</v>
      </c>
      <c r="S46">
        <f>'[3]Total Proposed Rate (GF)'!AD47-'Total Proposed Rate Y2 Full-GF'!S46</f>
        <v>0</v>
      </c>
      <c r="U46">
        <f>'[3]Total Proposed Rate (GF)'!AF47-'Total Proposed Rate Y2 Full-GF'!U46</f>
        <v>0</v>
      </c>
      <c r="W46">
        <f>'[3]Total Proposed Rate (GF)'!AH47-'Total Proposed Rate Y2 Full-GF'!W46</f>
        <v>0</v>
      </c>
      <c r="Y46">
        <f>'[3]Total Proposed Rate (GF)'!AJ47-'Total Proposed Rate Y2 Full-GF'!Y46</f>
        <v>0</v>
      </c>
      <c r="AA46">
        <f>'[3]Total Proposed Rate (GF)'!AL47-'Total Proposed Rate Y2 Full-GF'!AA46</f>
        <v>0</v>
      </c>
      <c r="AC46">
        <f>'[3]Total Proposed Rate (GF)'!AN47-'Total Proposed Rate Y2 Full-GF'!AC46</f>
        <v>0</v>
      </c>
      <c r="AE46">
        <f>'[3]Total Proposed Rate (GF)'!AP47-'Total Proposed Rate Y2 Full-GF'!AE46</f>
        <v>0</v>
      </c>
      <c r="AG46">
        <f>'[3]Total Proposed Rate (GF)'!AR47-'Total Proposed Rate Y2 Full-GF'!AG46</f>
        <v>0</v>
      </c>
    </row>
    <row r="47" spans="6:33" x14ac:dyDescent="0.2">
      <c r="F47" s="41" t="s">
        <v>201</v>
      </c>
      <c r="G47">
        <f>'[3]Total Proposed Rate (GF)'!R48-'Total Proposed Rate Y2 Full-GF'!G47</f>
        <v>0</v>
      </c>
      <c r="I47">
        <f>'[3]Total Proposed Rate (GF)'!T48-'Total Proposed Rate Y2 Full-GF'!I47</f>
        <v>0</v>
      </c>
      <c r="K47">
        <f>'[3]Total Proposed Rate (GF)'!V48-'Total Proposed Rate Y2 Full-GF'!K47</f>
        <v>0</v>
      </c>
      <c r="M47">
        <f>'[3]Total Proposed Rate (GF)'!X48-'Total Proposed Rate Y2 Full-GF'!M47</f>
        <v>0</v>
      </c>
      <c r="O47">
        <f>'[3]Total Proposed Rate (GF)'!Z48-'Total Proposed Rate Y2 Full-GF'!O47</f>
        <v>0</v>
      </c>
      <c r="Q47">
        <f>'[3]Total Proposed Rate (GF)'!AB48-'Total Proposed Rate Y2 Full-GF'!Q47</f>
        <v>0</v>
      </c>
      <c r="S47">
        <f>'[3]Total Proposed Rate (GF)'!AD48-'Total Proposed Rate Y2 Full-GF'!S47</f>
        <v>0</v>
      </c>
      <c r="U47">
        <f>'[3]Total Proposed Rate (GF)'!AF48-'Total Proposed Rate Y2 Full-GF'!U47</f>
        <v>0</v>
      </c>
      <c r="W47">
        <f>'[3]Total Proposed Rate (GF)'!AH48-'Total Proposed Rate Y2 Full-GF'!W47</f>
        <v>0</v>
      </c>
      <c r="Y47">
        <f>'[3]Total Proposed Rate (GF)'!AJ48-'Total Proposed Rate Y2 Full-GF'!Y47</f>
        <v>0</v>
      </c>
      <c r="AA47">
        <f>'[3]Total Proposed Rate (GF)'!AL48-'Total Proposed Rate Y2 Full-GF'!AA47</f>
        <v>0</v>
      </c>
      <c r="AC47">
        <f>'[3]Total Proposed Rate (GF)'!AN48-'Total Proposed Rate Y2 Full-GF'!AC47</f>
        <v>0</v>
      </c>
      <c r="AE47">
        <f>'[3]Total Proposed Rate (GF)'!AP48-'Total Proposed Rate Y2 Full-GF'!AE47</f>
        <v>0</v>
      </c>
      <c r="AG47">
        <f>'[3]Total Proposed Rate (GF)'!AR48-'Total Proposed Rate Y2 Full-GF'!AG47</f>
        <v>0</v>
      </c>
    </row>
    <row r="48" spans="6:33" x14ac:dyDescent="0.2">
      <c r="F48" s="8" t="s">
        <v>146</v>
      </c>
      <c r="G48">
        <f>'[3]Total Proposed Rate (GF)'!R49-'Total Proposed Rate Y2 Full-GF'!G48</f>
        <v>0</v>
      </c>
      <c r="I48">
        <f>'[3]Total Proposed Rate (GF)'!T49-'Total Proposed Rate Y2 Full-GF'!I48</f>
        <v>0</v>
      </c>
      <c r="K48">
        <f>'[3]Total Proposed Rate (GF)'!V49-'Total Proposed Rate Y2 Full-GF'!K48</f>
        <v>0</v>
      </c>
      <c r="M48">
        <f>'[3]Total Proposed Rate (GF)'!X49-'Total Proposed Rate Y2 Full-GF'!M48</f>
        <v>0</v>
      </c>
      <c r="O48">
        <f>'[3]Total Proposed Rate (GF)'!Z49-'Total Proposed Rate Y2 Full-GF'!O48</f>
        <v>0</v>
      </c>
      <c r="Q48">
        <f>'[3]Total Proposed Rate (GF)'!AB49-'Total Proposed Rate Y2 Full-GF'!Q48</f>
        <v>0</v>
      </c>
      <c r="S48">
        <f>'[3]Total Proposed Rate (GF)'!AD49-'Total Proposed Rate Y2 Full-GF'!S48</f>
        <v>0</v>
      </c>
      <c r="U48">
        <f>'[3]Total Proposed Rate (GF)'!AF49-'Total Proposed Rate Y2 Full-GF'!U48</f>
        <v>0</v>
      </c>
      <c r="W48">
        <f>'[3]Total Proposed Rate (GF)'!AH49-'Total Proposed Rate Y2 Full-GF'!W48</f>
        <v>0</v>
      </c>
      <c r="Y48">
        <f>'[3]Total Proposed Rate (GF)'!AJ49-'Total Proposed Rate Y2 Full-GF'!Y48</f>
        <v>0</v>
      </c>
      <c r="AA48">
        <f>'[3]Total Proposed Rate (GF)'!AL49-'Total Proposed Rate Y2 Full-GF'!AA48</f>
        <v>0</v>
      </c>
      <c r="AC48">
        <f>'[3]Total Proposed Rate (GF)'!AN49-'Total Proposed Rate Y2 Full-GF'!AC48</f>
        <v>0</v>
      </c>
      <c r="AE48">
        <f>'[3]Total Proposed Rate (GF)'!AP49-'Total Proposed Rate Y2 Full-GF'!AE48</f>
        <v>0</v>
      </c>
      <c r="AG48">
        <f>'[3]Total Proposed Rate (GF)'!AR49-'Total Proposed Rate Y2 Full-GF'!AG48</f>
        <v>0</v>
      </c>
    </row>
    <row r="49" spans="6:33" x14ac:dyDescent="0.2">
      <c r="F49" s="8"/>
    </row>
    <row r="50" spans="6:33" x14ac:dyDescent="0.2">
      <c r="F50" s="8"/>
    </row>
    <row r="51" spans="6:33" ht="10.5" x14ac:dyDescent="0.25">
      <c r="F51" s="30" t="s">
        <v>236</v>
      </c>
    </row>
    <row r="52" spans="6:33" x14ac:dyDescent="0.2">
      <c r="F52" s="12" t="s">
        <v>22</v>
      </c>
      <c r="G52">
        <f>'[3]Total Proposed Rate (GF)'!R54-'Total Proposed Rate Y2 Full-GF'!G52</f>
        <v>0</v>
      </c>
      <c r="I52">
        <f>'[3]Total Proposed Rate (GF)'!T54-'Total Proposed Rate Y2 Full-GF'!I52</f>
        <v>0</v>
      </c>
      <c r="K52">
        <f>'[3]Total Proposed Rate (GF)'!V54-'Total Proposed Rate Y2 Full-GF'!K52</f>
        <v>0</v>
      </c>
      <c r="M52">
        <f>'[3]Total Proposed Rate (GF)'!X54-'Total Proposed Rate Y2 Full-GF'!M52</f>
        <v>0</v>
      </c>
      <c r="O52">
        <f>'[3]Total Proposed Rate (GF)'!Z54-'Total Proposed Rate Y2 Full-GF'!O52</f>
        <v>0</v>
      </c>
      <c r="Q52">
        <f>'[3]Total Proposed Rate (GF)'!AB54-'Total Proposed Rate Y2 Full-GF'!Q52</f>
        <v>0</v>
      </c>
      <c r="S52">
        <f>'[3]Total Proposed Rate (GF)'!AD54-'Total Proposed Rate Y2 Full-GF'!S52</f>
        <v>0</v>
      </c>
      <c r="U52">
        <f>'[3]Total Proposed Rate (GF)'!AF54-'Total Proposed Rate Y2 Full-GF'!U52</f>
        <v>0</v>
      </c>
      <c r="W52">
        <f>'[3]Total Proposed Rate (GF)'!AH54-'Total Proposed Rate Y2 Full-GF'!W52</f>
        <v>0</v>
      </c>
      <c r="Y52">
        <f>'[3]Total Proposed Rate (GF)'!AJ54-'Total Proposed Rate Y2 Full-GF'!Y52</f>
        <v>0</v>
      </c>
      <c r="AA52">
        <f>'[3]Total Proposed Rate (GF)'!AL54-'Total Proposed Rate Y2 Full-GF'!AA52</f>
        <v>0</v>
      </c>
      <c r="AC52">
        <f>'[3]Total Proposed Rate (GF)'!AN54-'Total Proposed Rate Y2 Full-GF'!AC52</f>
        <v>0</v>
      </c>
      <c r="AE52">
        <f>'[3]Total Proposed Rate (GF)'!AP54-'Total Proposed Rate Y2 Full-GF'!AE52</f>
        <v>0</v>
      </c>
      <c r="AG52">
        <f>'[3]Total Proposed Rate (GF)'!AR54-'Total Proposed Rate Y2 Full-GF'!AG52</f>
        <v>0</v>
      </c>
    </row>
    <row r="53" spans="6:33" x14ac:dyDescent="0.2">
      <c r="F53" s="12" t="s">
        <v>29</v>
      </c>
      <c r="G53">
        <f>'[3]Total Proposed Rate (GF)'!R55-'Total Proposed Rate Y2 Full-GF'!G53</f>
        <v>0</v>
      </c>
      <c r="I53">
        <f>'[3]Total Proposed Rate (GF)'!T55-'Total Proposed Rate Y2 Full-GF'!I53</f>
        <v>0</v>
      </c>
      <c r="K53">
        <f>'[3]Total Proposed Rate (GF)'!V55-'Total Proposed Rate Y2 Full-GF'!K53</f>
        <v>0</v>
      </c>
      <c r="M53">
        <f>'[3]Total Proposed Rate (GF)'!X55-'Total Proposed Rate Y2 Full-GF'!M53</f>
        <v>0</v>
      </c>
      <c r="O53">
        <f>'[3]Total Proposed Rate (GF)'!Z55-'Total Proposed Rate Y2 Full-GF'!O53</f>
        <v>0</v>
      </c>
      <c r="Q53">
        <f>'[3]Total Proposed Rate (GF)'!AB55-'Total Proposed Rate Y2 Full-GF'!Q53</f>
        <v>0</v>
      </c>
      <c r="S53">
        <f>'[3]Total Proposed Rate (GF)'!AD55-'Total Proposed Rate Y2 Full-GF'!S53</f>
        <v>0</v>
      </c>
      <c r="U53">
        <f>'[3]Total Proposed Rate (GF)'!AF55-'Total Proposed Rate Y2 Full-GF'!U53</f>
        <v>0</v>
      </c>
      <c r="W53">
        <f>'[3]Total Proposed Rate (GF)'!AH55-'Total Proposed Rate Y2 Full-GF'!W53</f>
        <v>0</v>
      </c>
      <c r="Y53">
        <f>'[3]Total Proposed Rate (GF)'!AJ55-'Total Proposed Rate Y2 Full-GF'!Y53</f>
        <v>0</v>
      </c>
      <c r="AA53">
        <f>'[3]Total Proposed Rate (GF)'!AL55-'Total Proposed Rate Y2 Full-GF'!AA53</f>
        <v>0</v>
      </c>
      <c r="AC53">
        <f>'[3]Total Proposed Rate (GF)'!AN55-'Total Proposed Rate Y2 Full-GF'!AC53</f>
        <v>0</v>
      </c>
      <c r="AE53">
        <f>'[3]Total Proposed Rate (GF)'!AP55-'Total Proposed Rate Y2 Full-GF'!AE53</f>
        <v>0</v>
      </c>
      <c r="AG53">
        <f>'[3]Total Proposed Rate (GF)'!AR55-'Total Proposed Rate Y2 Full-GF'!AG53</f>
        <v>0</v>
      </c>
    </row>
    <row r="54" spans="6:33" x14ac:dyDescent="0.2">
      <c r="F54" s="22" t="s">
        <v>46</v>
      </c>
      <c r="G54">
        <f>'[3]Total Proposed Rate (GF)'!R56-'Total Proposed Rate Y2 Full-GF'!G54</f>
        <v>0</v>
      </c>
      <c r="I54">
        <f>'[3]Total Proposed Rate (GF)'!T56-'Total Proposed Rate Y2 Full-GF'!I54</f>
        <v>0</v>
      </c>
      <c r="K54">
        <f>'[3]Total Proposed Rate (GF)'!V56-'Total Proposed Rate Y2 Full-GF'!K54</f>
        <v>0</v>
      </c>
      <c r="M54">
        <f>'[3]Total Proposed Rate (GF)'!X56-'Total Proposed Rate Y2 Full-GF'!M54</f>
        <v>0</v>
      </c>
      <c r="O54">
        <f>'[3]Total Proposed Rate (GF)'!Z56-'Total Proposed Rate Y2 Full-GF'!O54</f>
        <v>0</v>
      </c>
      <c r="Q54">
        <f>'[3]Total Proposed Rate (GF)'!AB56-'Total Proposed Rate Y2 Full-GF'!Q54</f>
        <v>0</v>
      </c>
      <c r="S54">
        <f>'[3]Total Proposed Rate (GF)'!AD56-'Total Proposed Rate Y2 Full-GF'!S54</f>
        <v>0</v>
      </c>
      <c r="U54">
        <f>'[3]Total Proposed Rate (GF)'!AF56-'Total Proposed Rate Y2 Full-GF'!U54</f>
        <v>0</v>
      </c>
      <c r="W54">
        <f>'[3]Total Proposed Rate (GF)'!AH56-'Total Proposed Rate Y2 Full-GF'!W54</f>
        <v>0</v>
      </c>
      <c r="Y54">
        <f>'[3]Total Proposed Rate (GF)'!AJ56-'Total Proposed Rate Y2 Full-GF'!Y54</f>
        <v>0</v>
      </c>
      <c r="AA54">
        <f>'[3]Total Proposed Rate (GF)'!AL56-'Total Proposed Rate Y2 Full-GF'!AA54</f>
        <v>0</v>
      </c>
      <c r="AC54">
        <f>'[3]Total Proposed Rate (GF)'!AN56-'Total Proposed Rate Y2 Full-GF'!AC54</f>
        <v>0</v>
      </c>
      <c r="AE54">
        <f>'[3]Total Proposed Rate (GF)'!AP56-'Total Proposed Rate Y2 Full-GF'!AE54</f>
        <v>0</v>
      </c>
      <c r="AG54">
        <f>'[3]Total Proposed Rate (GF)'!AR56-'Total Proposed Rate Y2 Full-GF'!AG54</f>
        <v>0</v>
      </c>
    </row>
    <row r="55" spans="6:33" x14ac:dyDescent="0.2">
      <c r="F55" s="12" t="s">
        <v>54</v>
      </c>
      <c r="G55">
        <f>'[3]Total Proposed Rate (GF)'!R57-'Total Proposed Rate Y2 Full-GF'!G55</f>
        <v>0</v>
      </c>
      <c r="I55">
        <f>'[3]Total Proposed Rate (GF)'!T57-'Total Proposed Rate Y2 Full-GF'!I55</f>
        <v>0</v>
      </c>
      <c r="K55">
        <f>'[3]Total Proposed Rate (GF)'!V57-'Total Proposed Rate Y2 Full-GF'!K55</f>
        <v>0</v>
      </c>
      <c r="M55">
        <f>'[3]Total Proposed Rate (GF)'!X57-'Total Proposed Rate Y2 Full-GF'!M55</f>
        <v>0</v>
      </c>
      <c r="O55">
        <f>'[3]Total Proposed Rate (GF)'!Z57-'Total Proposed Rate Y2 Full-GF'!O55</f>
        <v>0</v>
      </c>
      <c r="Q55">
        <f>'[3]Total Proposed Rate (GF)'!AB57-'Total Proposed Rate Y2 Full-GF'!Q55</f>
        <v>0</v>
      </c>
      <c r="S55">
        <f>'[3]Total Proposed Rate (GF)'!AD57-'Total Proposed Rate Y2 Full-GF'!S55</f>
        <v>0</v>
      </c>
      <c r="U55">
        <f>'[3]Total Proposed Rate (GF)'!AF57-'Total Proposed Rate Y2 Full-GF'!U55</f>
        <v>0</v>
      </c>
      <c r="W55">
        <f>'[3]Total Proposed Rate (GF)'!AH57-'Total Proposed Rate Y2 Full-GF'!W55</f>
        <v>0</v>
      </c>
      <c r="Y55">
        <f>'[3]Total Proposed Rate (GF)'!AJ57-'Total Proposed Rate Y2 Full-GF'!Y55</f>
        <v>0</v>
      </c>
      <c r="AA55">
        <f>'[3]Total Proposed Rate (GF)'!AL57-'Total Proposed Rate Y2 Full-GF'!AA55</f>
        <v>0</v>
      </c>
      <c r="AC55">
        <f>'[3]Total Proposed Rate (GF)'!AN57-'Total Proposed Rate Y2 Full-GF'!AC55</f>
        <v>0</v>
      </c>
      <c r="AE55">
        <f>'[3]Total Proposed Rate (GF)'!AP57-'Total Proposed Rate Y2 Full-GF'!AE55</f>
        <v>0</v>
      </c>
      <c r="AG55">
        <f>'[3]Total Proposed Rate (GF)'!AR57-'Total Proposed Rate Y2 Full-GF'!AG55</f>
        <v>0</v>
      </c>
    </row>
    <row r="56" spans="6:33" x14ac:dyDescent="0.2">
      <c r="F56" s="12" t="s">
        <v>75</v>
      </c>
      <c r="G56">
        <f>'[3]Total Proposed Rate (GF)'!R58-'Total Proposed Rate Y2 Full-GF'!G56</f>
        <v>0</v>
      </c>
      <c r="I56">
        <f>'[3]Total Proposed Rate (GF)'!T58-'Total Proposed Rate Y2 Full-GF'!I56</f>
        <v>0</v>
      </c>
      <c r="K56">
        <f>'[3]Total Proposed Rate (GF)'!V58-'Total Proposed Rate Y2 Full-GF'!K56</f>
        <v>0</v>
      </c>
      <c r="M56">
        <f>'[3]Total Proposed Rate (GF)'!X58-'Total Proposed Rate Y2 Full-GF'!M56</f>
        <v>0</v>
      </c>
      <c r="O56">
        <f>'[3]Total Proposed Rate (GF)'!Z58-'Total Proposed Rate Y2 Full-GF'!O56</f>
        <v>0</v>
      </c>
      <c r="Q56">
        <f>'[3]Total Proposed Rate (GF)'!AB58-'Total Proposed Rate Y2 Full-GF'!Q56</f>
        <v>0</v>
      </c>
      <c r="S56">
        <f>'[3]Total Proposed Rate (GF)'!AD58-'Total Proposed Rate Y2 Full-GF'!S56</f>
        <v>0</v>
      </c>
      <c r="U56">
        <f>'[3]Total Proposed Rate (GF)'!AF58-'Total Proposed Rate Y2 Full-GF'!U56</f>
        <v>0</v>
      </c>
      <c r="W56">
        <f>'[3]Total Proposed Rate (GF)'!AH58-'Total Proposed Rate Y2 Full-GF'!W56</f>
        <v>0</v>
      </c>
      <c r="Y56">
        <f>'[3]Total Proposed Rate (GF)'!AJ58-'Total Proposed Rate Y2 Full-GF'!Y56</f>
        <v>0</v>
      </c>
      <c r="AA56">
        <f>'[3]Total Proposed Rate (GF)'!AL58-'Total Proposed Rate Y2 Full-GF'!AA56</f>
        <v>0</v>
      </c>
      <c r="AC56">
        <f>'[3]Total Proposed Rate (GF)'!AN58-'Total Proposed Rate Y2 Full-GF'!AC56</f>
        <v>0</v>
      </c>
      <c r="AE56">
        <f>'[3]Total Proposed Rate (GF)'!AP58-'Total Proposed Rate Y2 Full-GF'!AE56</f>
        <v>0</v>
      </c>
      <c r="AG56">
        <f>'[3]Total Proposed Rate (GF)'!AR58-'Total Proposed Rate Y2 Full-GF'!AG56</f>
        <v>0</v>
      </c>
    </row>
    <row r="57" spans="6:33" x14ac:dyDescent="0.2">
      <c r="F57" s="12" t="s">
        <v>74</v>
      </c>
      <c r="G57">
        <f>'[3]Total Proposed Rate (GF)'!R59-'Total Proposed Rate Y2 Full-GF'!G57</f>
        <v>0</v>
      </c>
      <c r="I57">
        <f>'[3]Total Proposed Rate (GF)'!T59-'Total Proposed Rate Y2 Full-GF'!I57</f>
        <v>0</v>
      </c>
      <c r="K57">
        <f>'[3]Total Proposed Rate (GF)'!V59-'Total Proposed Rate Y2 Full-GF'!K57</f>
        <v>0</v>
      </c>
      <c r="M57">
        <f>'[3]Total Proposed Rate (GF)'!X59-'Total Proposed Rate Y2 Full-GF'!M57</f>
        <v>0</v>
      </c>
      <c r="O57">
        <f>'[3]Total Proposed Rate (GF)'!Z59-'Total Proposed Rate Y2 Full-GF'!O57</f>
        <v>0</v>
      </c>
      <c r="Q57">
        <f>'[3]Total Proposed Rate (GF)'!AB59-'Total Proposed Rate Y2 Full-GF'!Q57</f>
        <v>0</v>
      </c>
      <c r="S57">
        <f>'[3]Total Proposed Rate (GF)'!AD59-'Total Proposed Rate Y2 Full-GF'!S57</f>
        <v>0</v>
      </c>
      <c r="U57">
        <f>'[3]Total Proposed Rate (GF)'!AF59-'Total Proposed Rate Y2 Full-GF'!U57</f>
        <v>0</v>
      </c>
      <c r="W57">
        <f>'[3]Total Proposed Rate (GF)'!AH59-'Total Proposed Rate Y2 Full-GF'!W57</f>
        <v>0</v>
      </c>
      <c r="Y57">
        <f>'[3]Total Proposed Rate (GF)'!AJ59-'Total Proposed Rate Y2 Full-GF'!Y57</f>
        <v>0</v>
      </c>
      <c r="AA57">
        <f>'[3]Total Proposed Rate (GF)'!AL59-'Total Proposed Rate Y2 Full-GF'!AA57</f>
        <v>0</v>
      </c>
      <c r="AC57">
        <f>'[3]Total Proposed Rate (GF)'!AN59-'Total Proposed Rate Y2 Full-GF'!AC57</f>
        <v>0</v>
      </c>
      <c r="AE57">
        <f>'[3]Total Proposed Rate (GF)'!AP59-'Total Proposed Rate Y2 Full-GF'!AE57</f>
        <v>0</v>
      </c>
      <c r="AG57">
        <f>'[3]Total Proposed Rate (GF)'!AR59-'Total Proposed Rate Y2 Full-GF'!AG57</f>
        <v>0</v>
      </c>
    </row>
    <row r="58" spans="6:33" x14ac:dyDescent="0.2">
      <c r="F58" s="12" t="s">
        <v>178</v>
      </c>
      <c r="G58">
        <f>'[3]Total Proposed Rate (GF)'!R60-'Total Proposed Rate Y2 Full-GF'!G58</f>
        <v>0</v>
      </c>
      <c r="I58">
        <f>'[3]Total Proposed Rate (GF)'!T60-'Total Proposed Rate Y2 Full-GF'!I58</f>
        <v>0</v>
      </c>
      <c r="K58">
        <f>'[3]Total Proposed Rate (GF)'!V60-'Total Proposed Rate Y2 Full-GF'!K58</f>
        <v>0</v>
      </c>
      <c r="M58">
        <f>'[3]Total Proposed Rate (GF)'!X60-'Total Proposed Rate Y2 Full-GF'!M58</f>
        <v>0</v>
      </c>
      <c r="O58">
        <f>'[3]Total Proposed Rate (GF)'!Z60-'Total Proposed Rate Y2 Full-GF'!O58</f>
        <v>0</v>
      </c>
      <c r="Q58">
        <f>'[3]Total Proposed Rate (GF)'!AB60-'Total Proposed Rate Y2 Full-GF'!Q58</f>
        <v>0</v>
      </c>
      <c r="S58">
        <f>'[3]Total Proposed Rate (GF)'!AD60-'Total Proposed Rate Y2 Full-GF'!S58</f>
        <v>0</v>
      </c>
      <c r="U58">
        <f>'[3]Total Proposed Rate (GF)'!AF60-'Total Proposed Rate Y2 Full-GF'!U58</f>
        <v>0</v>
      </c>
      <c r="W58">
        <f>'[3]Total Proposed Rate (GF)'!AH60-'Total Proposed Rate Y2 Full-GF'!W58</f>
        <v>0</v>
      </c>
      <c r="Y58">
        <f>'[3]Total Proposed Rate (GF)'!AJ60-'Total Proposed Rate Y2 Full-GF'!Y58</f>
        <v>0</v>
      </c>
      <c r="AA58">
        <f>'[3]Total Proposed Rate (GF)'!AL60-'Total Proposed Rate Y2 Full-GF'!AA58</f>
        <v>0</v>
      </c>
      <c r="AC58">
        <f>'[3]Total Proposed Rate (GF)'!AN60-'Total Proposed Rate Y2 Full-GF'!AC58</f>
        <v>0</v>
      </c>
      <c r="AE58">
        <f>'[3]Total Proposed Rate (GF)'!AP60-'Total Proposed Rate Y2 Full-GF'!AE58</f>
        <v>0</v>
      </c>
      <c r="AG58">
        <f>'[3]Total Proposed Rate (GF)'!AR60-'Total Proposed Rate Y2 Full-GF'!AG58</f>
        <v>0</v>
      </c>
    </row>
    <row r="59" spans="6:33" x14ac:dyDescent="0.2">
      <c r="F59" s="8" t="s">
        <v>204</v>
      </c>
      <c r="G59">
        <f>'[3]Total Proposed Rate (GF)'!R61-'Total Proposed Rate Y2 Full-GF'!G59</f>
        <v>0</v>
      </c>
      <c r="I59">
        <f>'[3]Total Proposed Rate (GF)'!T61-'Total Proposed Rate Y2 Full-GF'!I59</f>
        <v>0</v>
      </c>
      <c r="K59">
        <f>'[3]Total Proposed Rate (GF)'!V61-'Total Proposed Rate Y2 Full-GF'!K59</f>
        <v>0</v>
      </c>
      <c r="M59">
        <f>'[3]Total Proposed Rate (GF)'!X61-'Total Proposed Rate Y2 Full-GF'!M59</f>
        <v>0</v>
      </c>
      <c r="O59">
        <f>'[3]Total Proposed Rate (GF)'!Z61-'Total Proposed Rate Y2 Full-GF'!O59</f>
        <v>0</v>
      </c>
      <c r="Q59">
        <f>'[3]Total Proposed Rate (GF)'!AB61-'Total Proposed Rate Y2 Full-GF'!Q59</f>
        <v>0</v>
      </c>
      <c r="S59">
        <f>'[3]Total Proposed Rate (GF)'!AD61-'Total Proposed Rate Y2 Full-GF'!S59</f>
        <v>0</v>
      </c>
      <c r="U59">
        <f>'[3]Total Proposed Rate (GF)'!AF61-'Total Proposed Rate Y2 Full-GF'!U59</f>
        <v>0</v>
      </c>
      <c r="W59">
        <f>'[3]Total Proposed Rate (GF)'!AH61-'Total Proposed Rate Y2 Full-GF'!W59</f>
        <v>0</v>
      </c>
      <c r="Y59">
        <f>'[3]Total Proposed Rate (GF)'!AJ61-'Total Proposed Rate Y2 Full-GF'!Y59</f>
        <v>0</v>
      </c>
      <c r="AA59">
        <f>'[3]Total Proposed Rate (GF)'!AL61-'Total Proposed Rate Y2 Full-GF'!AA59</f>
        <v>0</v>
      </c>
      <c r="AC59">
        <f>'[3]Total Proposed Rate (GF)'!AN61-'Total Proposed Rate Y2 Full-GF'!AC59</f>
        <v>0</v>
      </c>
      <c r="AE59">
        <f>'[3]Total Proposed Rate (GF)'!AP61-'Total Proposed Rate Y2 Full-GF'!AE59</f>
        <v>0</v>
      </c>
      <c r="AG59">
        <f>'[3]Total Proposed Rate (GF)'!AR61-'Total Proposed Rate Y2 Full-GF'!AG59</f>
        <v>0</v>
      </c>
    </row>
    <row r="60" spans="6:33" x14ac:dyDescent="0.2">
      <c r="F60" s="41" t="s">
        <v>203</v>
      </c>
      <c r="G60">
        <f>'[3]Total Proposed Rate (GF)'!R62-'Total Proposed Rate Y2 Full-GF'!G60</f>
        <v>0</v>
      </c>
      <c r="I60">
        <f>'[3]Total Proposed Rate (GF)'!T62-'Total Proposed Rate Y2 Full-GF'!I60</f>
        <v>0</v>
      </c>
      <c r="K60">
        <f>'[3]Total Proposed Rate (GF)'!V62-'Total Proposed Rate Y2 Full-GF'!K60</f>
        <v>0</v>
      </c>
      <c r="M60">
        <f>'[3]Total Proposed Rate (GF)'!X62-'Total Proposed Rate Y2 Full-GF'!M60</f>
        <v>0</v>
      </c>
      <c r="O60">
        <f>'[3]Total Proposed Rate (GF)'!Z62-'Total Proposed Rate Y2 Full-GF'!O60</f>
        <v>0</v>
      </c>
      <c r="Q60">
        <f>'[3]Total Proposed Rate (GF)'!AB62-'Total Proposed Rate Y2 Full-GF'!Q60</f>
        <v>0</v>
      </c>
      <c r="S60">
        <f>'[3]Total Proposed Rate (GF)'!AD62-'Total Proposed Rate Y2 Full-GF'!S60</f>
        <v>0</v>
      </c>
      <c r="U60">
        <f>'[3]Total Proposed Rate (GF)'!AF62-'Total Proposed Rate Y2 Full-GF'!U60</f>
        <v>0</v>
      </c>
      <c r="W60">
        <f>'[3]Total Proposed Rate (GF)'!AH62-'Total Proposed Rate Y2 Full-GF'!W60</f>
        <v>0</v>
      </c>
      <c r="Y60">
        <f>'[3]Total Proposed Rate (GF)'!AJ62-'Total Proposed Rate Y2 Full-GF'!Y60</f>
        <v>0</v>
      </c>
      <c r="AA60">
        <f>'[3]Total Proposed Rate (GF)'!AL62-'Total Proposed Rate Y2 Full-GF'!AA60</f>
        <v>0</v>
      </c>
      <c r="AC60">
        <f>'[3]Total Proposed Rate (GF)'!AN62-'Total Proposed Rate Y2 Full-GF'!AC60</f>
        <v>0</v>
      </c>
      <c r="AE60">
        <f>'[3]Total Proposed Rate (GF)'!AP62-'Total Proposed Rate Y2 Full-GF'!AE60</f>
        <v>0</v>
      </c>
      <c r="AG60">
        <f>'[3]Total Proposed Rate (GF)'!AR62-'Total Proposed Rate Y2 Full-GF'!AG60</f>
        <v>0</v>
      </c>
    </row>
    <row r="61" spans="6:33" x14ac:dyDescent="0.2">
      <c r="F61" s="41" t="s">
        <v>202</v>
      </c>
      <c r="G61">
        <f>'[3]Total Proposed Rate (GF)'!R63-'Total Proposed Rate Y2 Full-GF'!G61</f>
        <v>0</v>
      </c>
      <c r="I61">
        <f>'[3]Total Proposed Rate (GF)'!T63-'Total Proposed Rate Y2 Full-GF'!I61</f>
        <v>0</v>
      </c>
      <c r="K61">
        <f>'[3]Total Proposed Rate (GF)'!V63-'Total Proposed Rate Y2 Full-GF'!K61</f>
        <v>0</v>
      </c>
      <c r="M61">
        <f>'[3]Total Proposed Rate (GF)'!X63-'Total Proposed Rate Y2 Full-GF'!M61</f>
        <v>0</v>
      </c>
      <c r="O61">
        <f>'[3]Total Proposed Rate (GF)'!Z63-'Total Proposed Rate Y2 Full-GF'!O61</f>
        <v>0</v>
      </c>
      <c r="Q61">
        <f>'[3]Total Proposed Rate (GF)'!AB63-'Total Proposed Rate Y2 Full-GF'!Q61</f>
        <v>0</v>
      </c>
      <c r="S61">
        <f>'[3]Total Proposed Rate (GF)'!AD63-'Total Proposed Rate Y2 Full-GF'!S61</f>
        <v>0</v>
      </c>
      <c r="U61">
        <f>'[3]Total Proposed Rate (GF)'!AF63-'Total Proposed Rate Y2 Full-GF'!U61</f>
        <v>0</v>
      </c>
      <c r="W61">
        <f>'[3]Total Proposed Rate (GF)'!AH63-'Total Proposed Rate Y2 Full-GF'!W61</f>
        <v>0</v>
      </c>
      <c r="Y61">
        <f>'[3]Total Proposed Rate (GF)'!AJ63-'Total Proposed Rate Y2 Full-GF'!Y61</f>
        <v>0</v>
      </c>
      <c r="AA61">
        <f>'[3]Total Proposed Rate (GF)'!AL63-'Total Proposed Rate Y2 Full-GF'!AA61</f>
        <v>0</v>
      </c>
      <c r="AC61">
        <f>'[3]Total Proposed Rate (GF)'!AN63-'Total Proposed Rate Y2 Full-GF'!AC61</f>
        <v>0</v>
      </c>
      <c r="AE61">
        <f>'[3]Total Proposed Rate (GF)'!AP63-'Total Proposed Rate Y2 Full-GF'!AE61</f>
        <v>0</v>
      </c>
      <c r="AG61">
        <f>'[3]Total Proposed Rate (GF)'!AR63-'Total Proposed Rate Y2 Full-GF'!AG61</f>
        <v>0</v>
      </c>
    </row>
    <row r="62" spans="6:33" x14ac:dyDescent="0.2">
      <c r="F62" s="41" t="s">
        <v>201</v>
      </c>
      <c r="G62">
        <f>'[3]Total Proposed Rate (GF)'!R64-'Total Proposed Rate Y2 Full-GF'!G62</f>
        <v>0</v>
      </c>
      <c r="I62">
        <f>'[3]Total Proposed Rate (GF)'!T64-'Total Proposed Rate Y2 Full-GF'!I62</f>
        <v>0</v>
      </c>
      <c r="K62">
        <f>'[3]Total Proposed Rate (GF)'!V64-'Total Proposed Rate Y2 Full-GF'!K62</f>
        <v>0</v>
      </c>
      <c r="M62">
        <f>'[3]Total Proposed Rate (GF)'!X64-'Total Proposed Rate Y2 Full-GF'!M62</f>
        <v>0</v>
      </c>
      <c r="O62">
        <f>'[3]Total Proposed Rate (GF)'!Z64-'Total Proposed Rate Y2 Full-GF'!O62</f>
        <v>0</v>
      </c>
      <c r="Q62">
        <f>'[3]Total Proposed Rate (GF)'!AB64-'Total Proposed Rate Y2 Full-GF'!Q62</f>
        <v>0</v>
      </c>
      <c r="S62">
        <f>'[3]Total Proposed Rate (GF)'!AD64-'Total Proposed Rate Y2 Full-GF'!S62</f>
        <v>0</v>
      </c>
      <c r="U62">
        <f>'[3]Total Proposed Rate (GF)'!AF64-'Total Proposed Rate Y2 Full-GF'!U62</f>
        <v>0</v>
      </c>
      <c r="W62">
        <f>'[3]Total Proposed Rate (GF)'!AH64-'Total Proposed Rate Y2 Full-GF'!W62</f>
        <v>0</v>
      </c>
      <c r="Y62">
        <f>'[3]Total Proposed Rate (GF)'!AJ64-'Total Proposed Rate Y2 Full-GF'!Y62</f>
        <v>0</v>
      </c>
      <c r="AA62">
        <f>'[3]Total Proposed Rate (GF)'!AL64-'Total Proposed Rate Y2 Full-GF'!AA62</f>
        <v>0</v>
      </c>
      <c r="AC62">
        <f>'[3]Total Proposed Rate (GF)'!AN64-'Total Proposed Rate Y2 Full-GF'!AC62</f>
        <v>0</v>
      </c>
      <c r="AE62">
        <f>'[3]Total Proposed Rate (GF)'!AP64-'Total Proposed Rate Y2 Full-GF'!AE62</f>
        <v>0</v>
      </c>
      <c r="AG62">
        <f>'[3]Total Proposed Rate (GF)'!AR64-'Total Proposed Rate Y2 Full-GF'!AG62</f>
        <v>0</v>
      </c>
    </row>
    <row r="63" spans="6:33" x14ac:dyDescent="0.2">
      <c r="F63" s="41" t="s">
        <v>177</v>
      </c>
      <c r="G63">
        <f>'[3]Total Proposed Rate (GF)'!R65-'Total Proposed Rate Y2 Full-GF'!G63</f>
        <v>0</v>
      </c>
      <c r="I63">
        <f>'[3]Total Proposed Rate (GF)'!T65-'Total Proposed Rate Y2 Full-GF'!I63</f>
        <v>0</v>
      </c>
      <c r="K63">
        <f>'[3]Total Proposed Rate (GF)'!V65-'Total Proposed Rate Y2 Full-GF'!K63</f>
        <v>0</v>
      </c>
      <c r="M63">
        <f>'[3]Total Proposed Rate (GF)'!X65-'Total Proposed Rate Y2 Full-GF'!M63</f>
        <v>0</v>
      </c>
      <c r="O63">
        <f>'[3]Total Proposed Rate (GF)'!Z65-'Total Proposed Rate Y2 Full-GF'!O63</f>
        <v>0</v>
      </c>
      <c r="Q63">
        <f>'[3]Total Proposed Rate (GF)'!AB65-'Total Proposed Rate Y2 Full-GF'!Q63</f>
        <v>0</v>
      </c>
      <c r="S63">
        <f>'[3]Total Proposed Rate (GF)'!AD65-'Total Proposed Rate Y2 Full-GF'!S63</f>
        <v>0</v>
      </c>
      <c r="U63">
        <f>'[3]Total Proposed Rate (GF)'!AF65-'Total Proposed Rate Y2 Full-GF'!U63</f>
        <v>0</v>
      </c>
      <c r="W63">
        <f>'[3]Total Proposed Rate (GF)'!AH65-'Total Proposed Rate Y2 Full-GF'!W63</f>
        <v>0</v>
      </c>
      <c r="Y63">
        <f>'[3]Total Proposed Rate (GF)'!AJ65-'Total Proposed Rate Y2 Full-GF'!Y63</f>
        <v>0</v>
      </c>
      <c r="AA63">
        <f>'[3]Total Proposed Rate (GF)'!AL65-'Total Proposed Rate Y2 Full-GF'!AA63</f>
        <v>0</v>
      </c>
      <c r="AC63">
        <f>'[3]Total Proposed Rate (GF)'!AN65-'Total Proposed Rate Y2 Full-GF'!AC63</f>
        <v>0</v>
      </c>
      <c r="AE63">
        <f>'[3]Total Proposed Rate (GF)'!AP65-'Total Proposed Rate Y2 Full-GF'!AE63</f>
        <v>0</v>
      </c>
      <c r="AG63">
        <f>'[3]Total Proposed Rate (GF)'!AR65-'Total Proposed Rate Y2 Full-GF'!AG63</f>
        <v>0</v>
      </c>
    </row>
    <row r="64" spans="6:33" x14ac:dyDescent="0.2">
      <c r="F64" s="8" t="s">
        <v>204</v>
      </c>
      <c r="G64">
        <f>'[3]Total Proposed Rate (GF)'!R66-'Total Proposed Rate Y2 Full-GF'!G64</f>
        <v>0</v>
      </c>
      <c r="I64">
        <f>'[3]Total Proposed Rate (GF)'!T66-'Total Proposed Rate Y2 Full-GF'!I64</f>
        <v>0</v>
      </c>
      <c r="K64">
        <f>'[3]Total Proposed Rate (GF)'!V66-'Total Proposed Rate Y2 Full-GF'!K64</f>
        <v>0</v>
      </c>
      <c r="M64">
        <f>'[3]Total Proposed Rate (GF)'!X66-'Total Proposed Rate Y2 Full-GF'!M64</f>
        <v>0</v>
      </c>
      <c r="O64">
        <f>'[3]Total Proposed Rate (GF)'!Z66-'Total Proposed Rate Y2 Full-GF'!O64</f>
        <v>0</v>
      </c>
      <c r="Q64">
        <f>'[3]Total Proposed Rate (GF)'!AB66-'Total Proposed Rate Y2 Full-GF'!Q64</f>
        <v>0</v>
      </c>
      <c r="S64">
        <f>'[3]Total Proposed Rate (GF)'!AD66-'Total Proposed Rate Y2 Full-GF'!S64</f>
        <v>0</v>
      </c>
      <c r="U64">
        <f>'[3]Total Proposed Rate (GF)'!AF66-'Total Proposed Rate Y2 Full-GF'!U64</f>
        <v>0</v>
      </c>
      <c r="W64">
        <f>'[3]Total Proposed Rate (GF)'!AH66-'Total Proposed Rate Y2 Full-GF'!W64</f>
        <v>0</v>
      </c>
      <c r="Y64">
        <f>'[3]Total Proposed Rate (GF)'!AJ66-'Total Proposed Rate Y2 Full-GF'!Y64</f>
        <v>0</v>
      </c>
      <c r="AA64">
        <f>'[3]Total Proposed Rate (GF)'!AL66-'Total Proposed Rate Y2 Full-GF'!AA64</f>
        <v>0</v>
      </c>
      <c r="AC64">
        <f>'[3]Total Proposed Rate (GF)'!AN66-'Total Proposed Rate Y2 Full-GF'!AC64</f>
        <v>0</v>
      </c>
      <c r="AE64">
        <f>'[3]Total Proposed Rate (GF)'!AP66-'Total Proposed Rate Y2 Full-GF'!AE64</f>
        <v>0</v>
      </c>
      <c r="AG64">
        <f>'[3]Total Proposed Rate (GF)'!AR66-'Total Proposed Rate Y2 Full-GF'!AG64</f>
        <v>0</v>
      </c>
    </row>
    <row r="65" spans="6:33" x14ac:dyDescent="0.2">
      <c r="F65" s="41" t="s">
        <v>203</v>
      </c>
      <c r="G65">
        <f>'[3]Total Proposed Rate (GF)'!R67-'Total Proposed Rate Y2 Full-GF'!G65</f>
        <v>0</v>
      </c>
      <c r="I65">
        <f>'[3]Total Proposed Rate (GF)'!T67-'Total Proposed Rate Y2 Full-GF'!I65</f>
        <v>0</v>
      </c>
      <c r="K65">
        <f>'[3]Total Proposed Rate (GF)'!V67-'Total Proposed Rate Y2 Full-GF'!K65</f>
        <v>0</v>
      </c>
      <c r="M65">
        <f>'[3]Total Proposed Rate (GF)'!X67-'Total Proposed Rate Y2 Full-GF'!M65</f>
        <v>0</v>
      </c>
      <c r="O65">
        <f>'[3]Total Proposed Rate (GF)'!Z67-'Total Proposed Rate Y2 Full-GF'!O65</f>
        <v>0</v>
      </c>
      <c r="Q65">
        <f>'[3]Total Proposed Rate (GF)'!AB67-'Total Proposed Rate Y2 Full-GF'!Q65</f>
        <v>0</v>
      </c>
      <c r="S65">
        <f>'[3]Total Proposed Rate (GF)'!AD67-'Total Proposed Rate Y2 Full-GF'!S65</f>
        <v>0</v>
      </c>
      <c r="U65">
        <f>'[3]Total Proposed Rate (GF)'!AF67-'Total Proposed Rate Y2 Full-GF'!U65</f>
        <v>0</v>
      </c>
      <c r="W65">
        <f>'[3]Total Proposed Rate (GF)'!AH67-'Total Proposed Rate Y2 Full-GF'!W65</f>
        <v>0</v>
      </c>
      <c r="Y65">
        <f>'[3]Total Proposed Rate (GF)'!AJ67-'Total Proposed Rate Y2 Full-GF'!Y65</f>
        <v>0</v>
      </c>
      <c r="AA65">
        <f>'[3]Total Proposed Rate (GF)'!AL67-'Total Proposed Rate Y2 Full-GF'!AA65</f>
        <v>0</v>
      </c>
      <c r="AC65">
        <f>'[3]Total Proposed Rate (GF)'!AN67-'Total Proposed Rate Y2 Full-GF'!AC65</f>
        <v>0</v>
      </c>
      <c r="AE65">
        <f>'[3]Total Proposed Rate (GF)'!AP67-'Total Proposed Rate Y2 Full-GF'!AE65</f>
        <v>0</v>
      </c>
      <c r="AG65">
        <f>'[3]Total Proposed Rate (GF)'!AR67-'Total Proposed Rate Y2 Full-GF'!AG65</f>
        <v>0</v>
      </c>
    </row>
    <row r="66" spans="6:33" x14ac:dyDescent="0.2">
      <c r="F66" s="41" t="s">
        <v>202</v>
      </c>
      <c r="G66">
        <f>'[3]Total Proposed Rate (GF)'!R68-'Total Proposed Rate Y2 Full-GF'!G66</f>
        <v>0</v>
      </c>
      <c r="I66">
        <f>'[3]Total Proposed Rate (GF)'!T68-'Total Proposed Rate Y2 Full-GF'!I66</f>
        <v>0</v>
      </c>
      <c r="K66">
        <f>'[3]Total Proposed Rate (GF)'!V68-'Total Proposed Rate Y2 Full-GF'!K66</f>
        <v>0</v>
      </c>
      <c r="M66">
        <f>'[3]Total Proposed Rate (GF)'!X68-'Total Proposed Rate Y2 Full-GF'!M66</f>
        <v>0</v>
      </c>
      <c r="O66">
        <f>'[3]Total Proposed Rate (GF)'!Z68-'Total Proposed Rate Y2 Full-GF'!O66</f>
        <v>0</v>
      </c>
      <c r="Q66">
        <f>'[3]Total Proposed Rate (GF)'!AB68-'Total Proposed Rate Y2 Full-GF'!Q66</f>
        <v>0</v>
      </c>
      <c r="S66">
        <f>'[3]Total Proposed Rate (GF)'!AD68-'Total Proposed Rate Y2 Full-GF'!S66</f>
        <v>0</v>
      </c>
      <c r="U66">
        <f>'[3]Total Proposed Rate (GF)'!AF68-'Total Proposed Rate Y2 Full-GF'!U66</f>
        <v>0</v>
      </c>
      <c r="W66">
        <f>'[3]Total Proposed Rate (GF)'!AH68-'Total Proposed Rate Y2 Full-GF'!W66</f>
        <v>0</v>
      </c>
      <c r="Y66">
        <f>'[3]Total Proposed Rate (GF)'!AJ68-'Total Proposed Rate Y2 Full-GF'!Y66</f>
        <v>0</v>
      </c>
      <c r="AA66">
        <f>'[3]Total Proposed Rate (GF)'!AL68-'Total Proposed Rate Y2 Full-GF'!AA66</f>
        <v>0</v>
      </c>
      <c r="AC66">
        <f>'[3]Total Proposed Rate (GF)'!AN68-'Total Proposed Rate Y2 Full-GF'!AC66</f>
        <v>0</v>
      </c>
      <c r="AE66">
        <f>'[3]Total Proposed Rate (GF)'!AP68-'Total Proposed Rate Y2 Full-GF'!AE66</f>
        <v>0</v>
      </c>
      <c r="AG66">
        <f>'[3]Total Proposed Rate (GF)'!AR68-'Total Proposed Rate Y2 Full-GF'!AG66</f>
        <v>0</v>
      </c>
    </row>
    <row r="67" spans="6:33" x14ac:dyDescent="0.2">
      <c r="F67" s="41" t="s">
        <v>201</v>
      </c>
      <c r="G67">
        <f>'[3]Total Proposed Rate (GF)'!R69-'Total Proposed Rate Y2 Full-GF'!G67</f>
        <v>0</v>
      </c>
      <c r="I67">
        <f>'[3]Total Proposed Rate (GF)'!T69-'Total Proposed Rate Y2 Full-GF'!I67</f>
        <v>0</v>
      </c>
      <c r="K67">
        <f>'[3]Total Proposed Rate (GF)'!V69-'Total Proposed Rate Y2 Full-GF'!K67</f>
        <v>0</v>
      </c>
      <c r="M67">
        <f>'[3]Total Proposed Rate (GF)'!X69-'Total Proposed Rate Y2 Full-GF'!M67</f>
        <v>0</v>
      </c>
      <c r="O67">
        <f>'[3]Total Proposed Rate (GF)'!Z69-'Total Proposed Rate Y2 Full-GF'!O67</f>
        <v>0</v>
      </c>
      <c r="Q67">
        <f>'[3]Total Proposed Rate (GF)'!AB69-'Total Proposed Rate Y2 Full-GF'!Q67</f>
        <v>0</v>
      </c>
      <c r="S67">
        <f>'[3]Total Proposed Rate (GF)'!AD69-'Total Proposed Rate Y2 Full-GF'!S67</f>
        <v>0</v>
      </c>
      <c r="U67">
        <f>'[3]Total Proposed Rate (GF)'!AF69-'Total Proposed Rate Y2 Full-GF'!U67</f>
        <v>0</v>
      </c>
      <c r="W67">
        <f>'[3]Total Proposed Rate (GF)'!AH69-'Total Proposed Rate Y2 Full-GF'!W67</f>
        <v>0</v>
      </c>
      <c r="Y67">
        <f>'[3]Total Proposed Rate (GF)'!AJ69-'Total Proposed Rate Y2 Full-GF'!Y67</f>
        <v>0</v>
      </c>
      <c r="AA67">
        <f>'[3]Total Proposed Rate (GF)'!AL69-'Total Proposed Rate Y2 Full-GF'!AA67</f>
        <v>0</v>
      </c>
      <c r="AC67">
        <f>'[3]Total Proposed Rate (GF)'!AN69-'Total Proposed Rate Y2 Full-GF'!AC67</f>
        <v>0</v>
      </c>
      <c r="AE67">
        <f>'[3]Total Proposed Rate (GF)'!AP69-'Total Proposed Rate Y2 Full-GF'!AE67</f>
        <v>0</v>
      </c>
      <c r="AG67">
        <f>'[3]Total Proposed Rate (GF)'!AR69-'Total Proposed Rate Y2 Full-GF'!AG67</f>
        <v>0</v>
      </c>
    </row>
    <row r="68" spans="6:33" x14ac:dyDescent="0.2">
      <c r="F68" s="8" t="s">
        <v>146</v>
      </c>
      <c r="G68">
        <f>'[3]Total Proposed Rate (GF)'!R70-'Total Proposed Rate Y2 Full-GF'!G68</f>
        <v>0</v>
      </c>
      <c r="I68">
        <f>'[3]Total Proposed Rate (GF)'!T70-'Total Proposed Rate Y2 Full-GF'!I68</f>
        <v>0</v>
      </c>
      <c r="K68">
        <f>'[3]Total Proposed Rate (GF)'!V70-'Total Proposed Rate Y2 Full-GF'!K68</f>
        <v>0</v>
      </c>
      <c r="M68">
        <f>'[3]Total Proposed Rate (GF)'!X70-'Total Proposed Rate Y2 Full-GF'!M68</f>
        <v>0</v>
      </c>
      <c r="O68">
        <f>'[3]Total Proposed Rate (GF)'!Z70-'Total Proposed Rate Y2 Full-GF'!O68</f>
        <v>0</v>
      </c>
      <c r="Q68">
        <f>'[3]Total Proposed Rate (GF)'!AB70-'Total Proposed Rate Y2 Full-GF'!Q68</f>
        <v>0</v>
      </c>
      <c r="S68">
        <f>'[3]Total Proposed Rate (GF)'!AD70-'Total Proposed Rate Y2 Full-GF'!S68</f>
        <v>0</v>
      </c>
      <c r="U68">
        <f>'[3]Total Proposed Rate (GF)'!AF70-'Total Proposed Rate Y2 Full-GF'!U68</f>
        <v>0</v>
      </c>
      <c r="W68">
        <f>'[3]Total Proposed Rate (GF)'!AH70-'Total Proposed Rate Y2 Full-GF'!W68</f>
        <v>0</v>
      </c>
      <c r="Y68">
        <f>'[3]Total Proposed Rate (GF)'!AJ70-'Total Proposed Rate Y2 Full-GF'!Y68</f>
        <v>0</v>
      </c>
      <c r="AA68">
        <f>'[3]Total Proposed Rate (GF)'!AL70-'Total Proposed Rate Y2 Full-GF'!AA68</f>
        <v>0</v>
      </c>
      <c r="AC68">
        <f>'[3]Total Proposed Rate (GF)'!AN70-'Total Proposed Rate Y2 Full-GF'!AC68</f>
        <v>0</v>
      </c>
      <c r="AE68">
        <f>'[3]Total Proposed Rate (GF)'!AP70-'Total Proposed Rate Y2 Full-GF'!AE68</f>
        <v>0</v>
      </c>
      <c r="AG68">
        <f>'[3]Total Proposed Rate (GF)'!AR70-'Total Proposed Rate Y2 Full-GF'!AG68</f>
        <v>0</v>
      </c>
    </row>
    <row r="69" spans="6:33" x14ac:dyDescent="0.2">
      <c r="F69" s="8"/>
    </row>
    <row r="70" spans="6:33" x14ac:dyDescent="0.2">
      <c r="F70" s="8"/>
    </row>
    <row r="71" spans="6:33" ht="10.5" x14ac:dyDescent="0.25">
      <c r="F71" s="30" t="s">
        <v>235</v>
      </c>
    </row>
    <row r="72" spans="6:33" x14ac:dyDescent="0.2">
      <c r="F72" s="12" t="s">
        <v>22</v>
      </c>
      <c r="G72">
        <f>'[3]Total Proposed Rate (GF)'!R75-'Total Proposed Rate Y2 Full-GF'!G72</f>
        <v>0</v>
      </c>
      <c r="I72">
        <f>'[3]Total Proposed Rate (GF)'!T75-'Total Proposed Rate Y2 Full-GF'!I72</f>
        <v>0</v>
      </c>
      <c r="K72">
        <f>'[3]Total Proposed Rate (GF)'!V75-'Total Proposed Rate Y2 Full-GF'!K72</f>
        <v>0</v>
      </c>
      <c r="M72">
        <f>'[3]Total Proposed Rate (GF)'!X75-'Total Proposed Rate Y2 Full-GF'!M72</f>
        <v>0</v>
      </c>
      <c r="O72">
        <f>'[3]Total Proposed Rate (GF)'!Z75-'Total Proposed Rate Y2 Full-GF'!O72</f>
        <v>0</v>
      </c>
      <c r="Q72">
        <f>'[3]Total Proposed Rate (GF)'!AB75-'Total Proposed Rate Y2 Full-GF'!Q72</f>
        <v>0</v>
      </c>
      <c r="S72">
        <f>'[3]Total Proposed Rate (GF)'!AD75-'Total Proposed Rate Y2 Full-GF'!S72</f>
        <v>0</v>
      </c>
      <c r="U72">
        <f>'[3]Total Proposed Rate (GF)'!AF75-'Total Proposed Rate Y2 Full-GF'!U72</f>
        <v>0</v>
      </c>
      <c r="W72">
        <f>'[3]Total Proposed Rate (GF)'!AH75-'Total Proposed Rate Y2 Full-GF'!W72</f>
        <v>0</v>
      </c>
      <c r="Y72">
        <f>'[3]Total Proposed Rate (GF)'!AJ75-'Total Proposed Rate Y2 Full-GF'!Y72</f>
        <v>0</v>
      </c>
      <c r="AA72">
        <f>'[3]Total Proposed Rate (GF)'!AL75-'Total Proposed Rate Y2 Full-GF'!AA72</f>
        <v>0</v>
      </c>
      <c r="AC72">
        <f>'[3]Total Proposed Rate (GF)'!AN75-'Total Proposed Rate Y2 Full-GF'!AC72</f>
        <v>0</v>
      </c>
      <c r="AE72">
        <f>'[3]Total Proposed Rate (GF)'!AP75-'Total Proposed Rate Y2 Full-GF'!AE72</f>
        <v>0</v>
      </c>
      <c r="AG72">
        <f>'[3]Total Proposed Rate (GF)'!AR75-'Total Proposed Rate Y2 Full-GF'!AG72</f>
        <v>0</v>
      </c>
    </row>
    <row r="73" spans="6:33" x14ac:dyDescent="0.2">
      <c r="F73" s="12" t="s">
        <v>29</v>
      </c>
      <c r="G73">
        <f>'[3]Total Proposed Rate (GF)'!R76-'Total Proposed Rate Y2 Full-GF'!G73</f>
        <v>0</v>
      </c>
      <c r="I73">
        <f>'[3]Total Proposed Rate (GF)'!T76-'Total Proposed Rate Y2 Full-GF'!I73</f>
        <v>0</v>
      </c>
      <c r="K73">
        <f>'[3]Total Proposed Rate (GF)'!V76-'Total Proposed Rate Y2 Full-GF'!K73</f>
        <v>0</v>
      </c>
      <c r="M73">
        <f>'[3]Total Proposed Rate (GF)'!X76-'Total Proposed Rate Y2 Full-GF'!M73</f>
        <v>0</v>
      </c>
      <c r="O73">
        <f>'[3]Total Proposed Rate (GF)'!Z76-'Total Proposed Rate Y2 Full-GF'!O73</f>
        <v>0</v>
      </c>
      <c r="Q73">
        <f>'[3]Total Proposed Rate (GF)'!AB76-'Total Proposed Rate Y2 Full-GF'!Q73</f>
        <v>0</v>
      </c>
      <c r="S73">
        <f>'[3]Total Proposed Rate (GF)'!AD76-'Total Proposed Rate Y2 Full-GF'!S73</f>
        <v>0</v>
      </c>
      <c r="U73">
        <f>'[3]Total Proposed Rate (GF)'!AF76-'Total Proposed Rate Y2 Full-GF'!U73</f>
        <v>0</v>
      </c>
      <c r="W73">
        <f>'[3]Total Proposed Rate (GF)'!AH76-'Total Proposed Rate Y2 Full-GF'!W73</f>
        <v>0</v>
      </c>
      <c r="Y73">
        <f>'[3]Total Proposed Rate (GF)'!AJ76-'Total Proposed Rate Y2 Full-GF'!Y73</f>
        <v>0</v>
      </c>
      <c r="AA73">
        <f>'[3]Total Proposed Rate (GF)'!AL76-'Total Proposed Rate Y2 Full-GF'!AA73</f>
        <v>0</v>
      </c>
      <c r="AC73">
        <f>'[3]Total Proposed Rate (GF)'!AN76-'Total Proposed Rate Y2 Full-GF'!AC73</f>
        <v>0</v>
      </c>
      <c r="AE73">
        <f>'[3]Total Proposed Rate (GF)'!AP76-'Total Proposed Rate Y2 Full-GF'!AE73</f>
        <v>0</v>
      </c>
      <c r="AG73">
        <f>'[3]Total Proposed Rate (GF)'!AR76-'Total Proposed Rate Y2 Full-GF'!AG73</f>
        <v>0</v>
      </c>
    </row>
    <row r="74" spans="6:33" x14ac:dyDescent="0.2">
      <c r="F74" s="22" t="s">
        <v>46</v>
      </c>
      <c r="G74">
        <f>'[3]Total Proposed Rate (GF)'!R77-'Total Proposed Rate Y2 Full-GF'!G74</f>
        <v>0</v>
      </c>
      <c r="I74">
        <f>'[3]Total Proposed Rate (GF)'!T77-'Total Proposed Rate Y2 Full-GF'!I74</f>
        <v>0</v>
      </c>
      <c r="K74">
        <f>'[3]Total Proposed Rate (GF)'!V77-'Total Proposed Rate Y2 Full-GF'!K74</f>
        <v>0</v>
      </c>
      <c r="M74">
        <f>'[3]Total Proposed Rate (GF)'!X77-'Total Proposed Rate Y2 Full-GF'!M74</f>
        <v>0</v>
      </c>
      <c r="O74">
        <f>'[3]Total Proposed Rate (GF)'!Z77-'Total Proposed Rate Y2 Full-GF'!O74</f>
        <v>0</v>
      </c>
      <c r="Q74">
        <f>'[3]Total Proposed Rate (GF)'!AB77-'Total Proposed Rate Y2 Full-GF'!Q74</f>
        <v>0</v>
      </c>
      <c r="S74">
        <f>'[3]Total Proposed Rate (GF)'!AD77-'Total Proposed Rate Y2 Full-GF'!S74</f>
        <v>0</v>
      </c>
      <c r="U74">
        <f>'[3]Total Proposed Rate (GF)'!AF77-'Total Proposed Rate Y2 Full-GF'!U74</f>
        <v>0</v>
      </c>
      <c r="W74">
        <f>'[3]Total Proposed Rate (GF)'!AH77-'Total Proposed Rate Y2 Full-GF'!W74</f>
        <v>0</v>
      </c>
      <c r="Y74">
        <f>'[3]Total Proposed Rate (GF)'!AJ77-'Total Proposed Rate Y2 Full-GF'!Y74</f>
        <v>0</v>
      </c>
      <c r="AA74">
        <f>'[3]Total Proposed Rate (GF)'!AL77-'Total Proposed Rate Y2 Full-GF'!AA74</f>
        <v>0</v>
      </c>
      <c r="AC74">
        <f>'[3]Total Proposed Rate (GF)'!AN77-'Total Proposed Rate Y2 Full-GF'!AC74</f>
        <v>0</v>
      </c>
      <c r="AE74">
        <f>'[3]Total Proposed Rate (GF)'!AP77-'Total Proposed Rate Y2 Full-GF'!AE74</f>
        <v>0</v>
      </c>
      <c r="AG74">
        <f>'[3]Total Proposed Rate (GF)'!AR77-'Total Proposed Rate Y2 Full-GF'!AG74</f>
        <v>0</v>
      </c>
    </row>
    <row r="75" spans="6:33" x14ac:dyDescent="0.2">
      <c r="F75" s="12" t="s">
        <v>54</v>
      </c>
      <c r="G75">
        <f>'[3]Total Proposed Rate (GF)'!R78-'Total Proposed Rate Y2 Full-GF'!G75</f>
        <v>0</v>
      </c>
      <c r="I75">
        <f>'[3]Total Proposed Rate (GF)'!T78-'Total Proposed Rate Y2 Full-GF'!I75</f>
        <v>0</v>
      </c>
      <c r="K75">
        <f>'[3]Total Proposed Rate (GF)'!V78-'Total Proposed Rate Y2 Full-GF'!K75</f>
        <v>0</v>
      </c>
      <c r="M75">
        <f>'[3]Total Proposed Rate (GF)'!X78-'Total Proposed Rate Y2 Full-GF'!M75</f>
        <v>0</v>
      </c>
      <c r="O75">
        <f>'[3]Total Proposed Rate (GF)'!Z78-'Total Proposed Rate Y2 Full-GF'!O75</f>
        <v>0</v>
      </c>
      <c r="Q75">
        <f>'[3]Total Proposed Rate (GF)'!AB78-'Total Proposed Rate Y2 Full-GF'!Q75</f>
        <v>0</v>
      </c>
      <c r="S75">
        <f>'[3]Total Proposed Rate (GF)'!AD78-'Total Proposed Rate Y2 Full-GF'!S75</f>
        <v>0</v>
      </c>
      <c r="U75">
        <f>'[3]Total Proposed Rate (GF)'!AF78-'Total Proposed Rate Y2 Full-GF'!U75</f>
        <v>0</v>
      </c>
      <c r="W75">
        <f>'[3]Total Proposed Rate (GF)'!AH78-'Total Proposed Rate Y2 Full-GF'!W75</f>
        <v>0</v>
      </c>
      <c r="Y75">
        <f>'[3]Total Proposed Rate (GF)'!AJ78-'Total Proposed Rate Y2 Full-GF'!Y75</f>
        <v>0</v>
      </c>
      <c r="AA75">
        <f>'[3]Total Proposed Rate (GF)'!AL78-'Total Proposed Rate Y2 Full-GF'!AA75</f>
        <v>0</v>
      </c>
      <c r="AC75">
        <f>'[3]Total Proposed Rate (GF)'!AN78-'Total Proposed Rate Y2 Full-GF'!AC75</f>
        <v>0</v>
      </c>
      <c r="AE75">
        <f>'[3]Total Proposed Rate (GF)'!AP78-'Total Proposed Rate Y2 Full-GF'!AE75</f>
        <v>0</v>
      </c>
      <c r="AG75">
        <f>'[3]Total Proposed Rate (GF)'!AR78-'Total Proposed Rate Y2 Full-GF'!AG75</f>
        <v>0</v>
      </c>
    </row>
    <row r="76" spans="6:33" x14ac:dyDescent="0.2">
      <c r="F76" s="12" t="s">
        <v>75</v>
      </c>
      <c r="G76">
        <f>'[3]Total Proposed Rate (GF)'!R79-'Total Proposed Rate Y2 Full-GF'!G76</f>
        <v>0</v>
      </c>
      <c r="I76">
        <f>'[3]Total Proposed Rate (GF)'!T79-'Total Proposed Rate Y2 Full-GF'!I76</f>
        <v>0</v>
      </c>
      <c r="K76">
        <f>'[3]Total Proposed Rate (GF)'!V79-'Total Proposed Rate Y2 Full-GF'!K76</f>
        <v>0</v>
      </c>
      <c r="M76">
        <f>'[3]Total Proposed Rate (GF)'!X79-'Total Proposed Rate Y2 Full-GF'!M76</f>
        <v>0</v>
      </c>
      <c r="O76">
        <f>'[3]Total Proposed Rate (GF)'!Z79-'Total Proposed Rate Y2 Full-GF'!O76</f>
        <v>0</v>
      </c>
      <c r="Q76">
        <f>'[3]Total Proposed Rate (GF)'!AB79-'Total Proposed Rate Y2 Full-GF'!Q76</f>
        <v>0</v>
      </c>
      <c r="S76">
        <f>'[3]Total Proposed Rate (GF)'!AD79-'Total Proposed Rate Y2 Full-GF'!S76</f>
        <v>0</v>
      </c>
      <c r="U76">
        <f>'[3]Total Proposed Rate (GF)'!AF79-'Total Proposed Rate Y2 Full-GF'!U76</f>
        <v>0</v>
      </c>
      <c r="W76">
        <f>'[3]Total Proposed Rate (GF)'!AH79-'Total Proposed Rate Y2 Full-GF'!W76</f>
        <v>0</v>
      </c>
      <c r="Y76">
        <f>'[3]Total Proposed Rate (GF)'!AJ79-'Total Proposed Rate Y2 Full-GF'!Y76</f>
        <v>0</v>
      </c>
      <c r="AA76">
        <f>'[3]Total Proposed Rate (GF)'!AL79-'Total Proposed Rate Y2 Full-GF'!AA76</f>
        <v>0</v>
      </c>
      <c r="AC76">
        <f>'[3]Total Proposed Rate (GF)'!AN79-'Total Proposed Rate Y2 Full-GF'!AC76</f>
        <v>0</v>
      </c>
      <c r="AE76">
        <f>'[3]Total Proposed Rate (GF)'!AP79-'Total Proposed Rate Y2 Full-GF'!AE76</f>
        <v>0</v>
      </c>
      <c r="AG76">
        <f>'[3]Total Proposed Rate (GF)'!AR79-'Total Proposed Rate Y2 Full-GF'!AG76</f>
        <v>0</v>
      </c>
    </row>
    <row r="77" spans="6:33" x14ac:dyDescent="0.2">
      <c r="F77" s="12" t="s">
        <v>74</v>
      </c>
      <c r="G77">
        <f>'[3]Total Proposed Rate (GF)'!R80-'Total Proposed Rate Y2 Full-GF'!G77</f>
        <v>0</v>
      </c>
      <c r="I77">
        <f>'[3]Total Proposed Rate (GF)'!T80-'Total Proposed Rate Y2 Full-GF'!I77</f>
        <v>0</v>
      </c>
      <c r="K77">
        <f>'[3]Total Proposed Rate (GF)'!V80-'Total Proposed Rate Y2 Full-GF'!K77</f>
        <v>0</v>
      </c>
      <c r="M77">
        <f>'[3]Total Proposed Rate (GF)'!X80-'Total Proposed Rate Y2 Full-GF'!M77</f>
        <v>0</v>
      </c>
      <c r="O77">
        <f>'[3]Total Proposed Rate (GF)'!Z80-'Total Proposed Rate Y2 Full-GF'!O77</f>
        <v>0</v>
      </c>
      <c r="Q77">
        <f>'[3]Total Proposed Rate (GF)'!AB80-'Total Proposed Rate Y2 Full-GF'!Q77</f>
        <v>0</v>
      </c>
      <c r="S77">
        <f>'[3]Total Proposed Rate (GF)'!AD80-'Total Proposed Rate Y2 Full-GF'!S77</f>
        <v>0</v>
      </c>
      <c r="U77">
        <f>'[3]Total Proposed Rate (GF)'!AF80-'Total Proposed Rate Y2 Full-GF'!U77</f>
        <v>0</v>
      </c>
      <c r="W77">
        <f>'[3]Total Proposed Rate (GF)'!AH80-'Total Proposed Rate Y2 Full-GF'!W77</f>
        <v>0</v>
      </c>
      <c r="Y77">
        <f>'[3]Total Proposed Rate (GF)'!AJ80-'Total Proposed Rate Y2 Full-GF'!Y77</f>
        <v>0</v>
      </c>
      <c r="AA77">
        <f>'[3]Total Proposed Rate (GF)'!AL80-'Total Proposed Rate Y2 Full-GF'!AA77</f>
        <v>0</v>
      </c>
      <c r="AC77">
        <f>'[3]Total Proposed Rate (GF)'!AN80-'Total Proposed Rate Y2 Full-GF'!AC77</f>
        <v>0</v>
      </c>
      <c r="AE77">
        <f>'[3]Total Proposed Rate (GF)'!AP80-'Total Proposed Rate Y2 Full-GF'!AE77</f>
        <v>0</v>
      </c>
      <c r="AG77">
        <f>'[3]Total Proposed Rate (GF)'!AR80-'Total Proposed Rate Y2 Full-GF'!AG77</f>
        <v>0</v>
      </c>
    </row>
    <row r="78" spans="6:33" x14ac:dyDescent="0.2">
      <c r="F78" s="12" t="s">
        <v>178</v>
      </c>
      <c r="G78">
        <f>'[3]Total Proposed Rate (GF)'!R81-'Total Proposed Rate Y2 Full-GF'!G78</f>
        <v>0</v>
      </c>
      <c r="I78">
        <f>'[3]Total Proposed Rate (GF)'!T81-'Total Proposed Rate Y2 Full-GF'!I78</f>
        <v>0</v>
      </c>
      <c r="K78">
        <f>'[3]Total Proposed Rate (GF)'!V81-'Total Proposed Rate Y2 Full-GF'!K78</f>
        <v>0</v>
      </c>
      <c r="M78">
        <f>'[3]Total Proposed Rate (GF)'!X81-'Total Proposed Rate Y2 Full-GF'!M78</f>
        <v>0</v>
      </c>
      <c r="O78">
        <f>'[3]Total Proposed Rate (GF)'!Z81-'Total Proposed Rate Y2 Full-GF'!O78</f>
        <v>0</v>
      </c>
      <c r="Q78">
        <f>'[3]Total Proposed Rate (GF)'!AB81-'Total Proposed Rate Y2 Full-GF'!Q78</f>
        <v>0</v>
      </c>
      <c r="S78">
        <f>'[3]Total Proposed Rate (GF)'!AD81-'Total Proposed Rate Y2 Full-GF'!S78</f>
        <v>0</v>
      </c>
      <c r="U78">
        <f>'[3]Total Proposed Rate (GF)'!AF81-'Total Proposed Rate Y2 Full-GF'!U78</f>
        <v>0</v>
      </c>
      <c r="W78">
        <f>'[3]Total Proposed Rate (GF)'!AH81-'Total Proposed Rate Y2 Full-GF'!W78</f>
        <v>0</v>
      </c>
      <c r="Y78">
        <f>'[3]Total Proposed Rate (GF)'!AJ81-'Total Proposed Rate Y2 Full-GF'!Y78</f>
        <v>0</v>
      </c>
      <c r="AA78">
        <f>'[3]Total Proposed Rate (GF)'!AL81-'Total Proposed Rate Y2 Full-GF'!AA78</f>
        <v>0</v>
      </c>
      <c r="AC78">
        <f>'[3]Total Proposed Rate (GF)'!AN81-'Total Proposed Rate Y2 Full-GF'!AC78</f>
        <v>0</v>
      </c>
      <c r="AE78">
        <f>'[3]Total Proposed Rate (GF)'!AP81-'Total Proposed Rate Y2 Full-GF'!AE78</f>
        <v>0</v>
      </c>
      <c r="AG78">
        <f>'[3]Total Proposed Rate (GF)'!AR81-'Total Proposed Rate Y2 Full-GF'!AG78</f>
        <v>0</v>
      </c>
    </row>
    <row r="79" spans="6:33" x14ac:dyDescent="0.2">
      <c r="F79" s="8" t="s">
        <v>204</v>
      </c>
      <c r="G79">
        <f>'[3]Total Proposed Rate (GF)'!R82-'Total Proposed Rate Y2 Full-GF'!G79</f>
        <v>0</v>
      </c>
      <c r="I79">
        <f>'[3]Total Proposed Rate (GF)'!T82-'Total Proposed Rate Y2 Full-GF'!I79</f>
        <v>0</v>
      </c>
      <c r="K79">
        <f>'[3]Total Proposed Rate (GF)'!V82-'Total Proposed Rate Y2 Full-GF'!K79</f>
        <v>0</v>
      </c>
      <c r="M79">
        <f>'[3]Total Proposed Rate (GF)'!X82-'Total Proposed Rate Y2 Full-GF'!M79</f>
        <v>0</v>
      </c>
      <c r="O79">
        <f>'[3]Total Proposed Rate (GF)'!Z82-'Total Proposed Rate Y2 Full-GF'!O79</f>
        <v>0</v>
      </c>
      <c r="Q79">
        <f>'[3]Total Proposed Rate (GF)'!AB82-'Total Proposed Rate Y2 Full-GF'!Q79</f>
        <v>0</v>
      </c>
      <c r="S79">
        <f>'[3]Total Proposed Rate (GF)'!AD82-'Total Proposed Rate Y2 Full-GF'!S79</f>
        <v>0</v>
      </c>
      <c r="U79">
        <f>'[3]Total Proposed Rate (GF)'!AF82-'Total Proposed Rate Y2 Full-GF'!U79</f>
        <v>0</v>
      </c>
      <c r="W79">
        <f>'[3]Total Proposed Rate (GF)'!AH82-'Total Proposed Rate Y2 Full-GF'!W79</f>
        <v>0</v>
      </c>
      <c r="Y79">
        <f>'[3]Total Proposed Rate (GF)'!AJ82-'Total Proposed Rate Y2 Full-GF'!Y79</f>
        <v>0</v>
      </c>
      <c r="AA79">
        <f>'[3]Total Proposed Rate (GF)'!AL82-'Total Proposed Rate Y2 Full-GF'!AA79</f>
        <v>0</v>
      </c>
      <c r="AC79">
        <f>'[3]Total Proposed Rate (GF)'!AN82-'Total Proposed Rate Y2 Full-GF'!AC79</f>
        <v>0</v>
      </c>
      <c r="AE79">
        <f>'[3]Total Proposed Rate (GF)'!AP82-'Total Proposed Rate Y2 Full-GF'!AE79</f>
        <v>0</v>
      </c>
      <c r="AG79">
        <f>'[3]Total Proposed Rate (GF)'!AR82-'Total Proposed Rate Y2 Full-GF'!AG79</f>
        <v>0</v>
      </c>
    </row>
    <row r="80" spans="6:33" x14ac:dyDescent="0.2">
      <c r="F80" s="41" t="s">
        <v>203</v>
      </c>
      <c r="G80">
        <f>'[3]Total Proposed Rate (GF)'!R83-'Total Proposed Rate Y2 Full-GF'!G80</f>
        <v>0</v>
      </c>
      <c r="I80">
        <f>'[3]Total Proposed Rate (GF)'!T83-'Total Proposed Rate Y2 Full-GF'!I80</f>
        <v>0</v>
      </c>
      <c r="K80">
        <f>'[3]Total Proposed Rate (GF)'!V83-'Total Proposed Rate Y2 Full-GF'!K80</f>
        <v>0</v>
      </c>
      <c r="M80">
        <f>'[3]Total Proposed Rate (GF)'!X83-'Total Proposed Rate Y2 Full-GF'!M80</f>
        <v>0</v>
      </c>
      <c r="O80">
        <f>'[3]Total Proposed Rate (GF)'!Z83-'Total Proposed Rate Y2 Full-GF'!O80</f>
        <v>0</v>
      </c>
      <c r="Q80">
        <f>'[3]Total Proposed Rate (GF)'!AB83-'Total Proposed Rate Y2 Full-GF'!Q80</f>
        <v>0</v>
      </c>
      <c r="S80">
        <f>'[3]Total Proposed Rate (GF)'!AD83-'Total Proposed Rate Y2 Full-GF'!S80</f>
        <v>0</v>
      </c>
      <c r="U80">
        <f>'[3]Total Proposed Rate (GF)'!AF83-'Total Proposed Rate Y2 Full-GF'!U80</f>
        <v>0</v>
      </c>
      <c r="W80">
        <f>'[3]Total Proposed Rate (GF)'!AH83-'Total Proposed Rate Y2 Full-GF'!W80</f>
        <v>0</v>
      </c>
      <c r="Y80">
        <f>'[3]Total Proposed Rate (GF)'!AJ83-'Total Proposed Rate Y2 Full-GF'!Y80</f>
        <v>0</v>
      </c>
      <c r="AA80">
        <f>'[3]Total Proposed Rate (GF)'!AL83-'Total Proposed Rate Y2 Full-GF'!AA80</f>
        <v>0</v>
      </c>
      <c r="AC80">
        <f>'[3]Total Proposed Rate (GF)'!AN83-'Total Proposed Rate Y2 Full-GF'!AC80</f>
        <v>0</v>
      </c>
      <c r="AE80">
        <f>'[3]Total Proposed Rate (GF)'!AP83-'Total Proposed Rate Y2 Full-GF'!AE80</f>
        <v>0</v>
      </c>
      <c r="AG80">
        <f>'[3]Total Proposed Rate (GF)'!AR83-'Total Proposed Rate Y2 Full-GF'!AG80</f>
        <v>0</v>
      </c>
    </row>
    <row r="81" spans="6:33" x14ac:dyDescent="0.2">
      <c r="F81" s="41" t="s">
        <v>202</v>
      </c>
      <c r="G81">
        <f>'[3]Total Proposed Rate (GF)'!R84-'Total Proposed Rate Y2 Full-GF'!G81</f>
        <v>0</v>
      </c>
      <c r="I81">
        <f>'[3]Total Proposed Rate (GF)'!T84-'Total Proposed Rate Y2 Full-GF'!I81</f>
        <v>0</v>
      </c>
      <c r="K81">
        <f>'[3]Total Proposed Rate (GF)'!V84-'Total Proposed Rate Y2 Full-GF'!K81</f>
        <v>0</v>
      </c>
      <c r="M81">
        <f>'[3]Total Proposed Rate (GF)'!X84-'Total Proposed Rate Y2 Full-GF'!M81</f>
        <v>0</v>
      </c>
      <c r="O81">
        <f>'[3]Total Proposed Rate (GF)'!Z84-'Total Proposed Rate Y2 Full-GF'!O81</f>
        <v>0</v>
      </c>
      <c r="Q81">
        <f>'[3]Total Proposed Rate (GF)'!AB84-'Total Proposed Rate Y2 Full-GF'!Q81</f>
        <v>0</v>
      </c>
      <c r="S81">
        <f>'[3]Total Proposed Rate (GF)'!AD84-'Total Proposed Rate Y2 Full-GF'!S81</f>
        <v>0</v>
      </c>
      <c r="U81">
        <f>'[3]Total Proposed Rate (GF)'!AF84-'Total Proposed Rate Y2 Full-GF'!U81</f>
        <v>0</v>
      </c>
      <c r="W81">
        <f>'[3]Total Proposed Rate (GF)'!AH84-'Total Proposed Rate Y2 Full-GF'!W81</f>
        <v>0</v>
      </c>
      <c r="Y81">
        <f>'[3]Total Proposed Rate (GF)'!AJ84-'Total Proposed Rate Y2 Full-GF'!Y81</f>
        <v>0</v>
      </c>
      <c r="AA81">
        <f>'[3]Total Proposed Rate (GF)'!AL84-'Total Proposed Rate Y2 Full-GF'!AA81</f>
        <v>0</v>
      </c>
      <c r="AC81">
        <f>'[3]Total Proposed Rate (GF)'!AN84-'Total Proposed Rate Y2 Full-GF'!AC81</f>
        <v>0</v>
      </c>
      <c r="AE81">
        <f>'[3]Total Proposed Rate (GF)'!AP84-'Total Proposed Rate Y2 Full-GF'!AE81</f>
        <v>0</v>
      </c>
      <c r="AG81">
        <f>'[3]Total Proposed Rate (GF)'!AR84-'Total Proposed Rate Y2 Full-GF'!AG81</f>
        <v>0</v>
      </c>
    </row>
    <row r="82" spans="6:33" x14ac:dyDescent="0.2">
      <c r="F82" s="41" t="s">
        <v>201</v>
      </c>
      <c r="G82">
        <f>'[3]Total Proposed Rate (GF)'!R85-'Total Proposed Rate Y2 Full-GF'!G82</f>
        <v>0</v>
      </c>
      <c r="I82">
        <f>'[3]Total Proposed Rate (GF)'!T85-'Total Proposed Rate Y2 Full-GF'!I82</f>
        <v>0</v>
      </c>
      <c r="K82">
        <f>'[3]Total Proposed Rate (GF)'!V85-'Total Proposed Rate Y2 Full-GF'!K82</f>
        <v>0</v>
      </c>
      <c r="M82">
        <f>'[3]Total Proposed Rate (GF)'!X85-'Total Proposed Rate Y2 Full-GF'!M82</f>
        <v>0</v>
      </c>
      <c r="O82">
        <f>'[3]Total Proposed Rate (GF)'!Z85-'Total Proposed Rate Y2 Full-GF'!O82</f>
        <v>0</v>
      </c>
      <c r="Q82">
        <f>'[3]Total Proposed Rate (GF)'!AB85-'Total Proposed Rate Y2 Full-GF'!Q82</f>
        <v>0</v>
      </c>
      <c r="S82">
        <f>'[3]Total Proposed Rate (GF)'!AD85-'Total Proposed Rate Y2 Full-GF'!S82</f>
        <v>0</v>
      </c>
      <c r="U82">
        <f>'[3]Total Proposed Rate (GF)'!AF85-'Total Proposed Rate Y2 Full-GF'!U82</f>
        <v>0</v>
      </c>
      <c r="W82">
        <f>'[3]Total Proposed Rate (GF)'!AH85-'Total Proposed Rate Y2 Full-GF'!W82</f>
        <v>0</v>
      </c>
      <c r="Y82">
        <f>'[3]Total Proposed Rate (GF)'!AJ85-'Total Proposed Rate Y2 Full-GF'!Y82</f>
        <v>0</v>
      </c>
      <c r="AA82">
        <f>'[3]Total Proposed Rate (GF)'!AL85-'Total Proposed Rate Y2 Full-GF'!AA82</f>
        <v>0</v>
      </c>
      <c r="AC82">
        <f>'[3]Total Proposed Rate (GF)'!AN85-'Total Proposed Rate Y2 Full-GF'!AC82</f>
        <v>0</v>
      </c>
      <c r="AE82">
        <f>'[3]Total Proposed Rate (GF)'!AP85-'Total Proposed Rate Y2 Full-GF'!AE82</f>
        <v>0</v>
      </c>
      <c r="AG82">
        <f>'[3]Total Proposed Rate (GF)'!AR85-'Total Proposed Rate Y2 Full-GF'!AG82</f>
        <v>0</v>
      </c>
    </row>
    <row r="83" spans="6:33" x14ac:dyDescent="0.2">
      <c r="F83" s="41" t="s">
        <v>177</v>
      </c>
      <c r="G83">
        <f>'[3]Total Proposed Rate (GF)'!R86-'Total Proposed Rate Y2 Full-GF'!G83</f>
        <v>0</v>
      </c>
      <c r="I83">
        <f>'[3]Total Proposed Rate (GF)'!T86-'Total Proposed Rate Y2 Full-GF'!I83</f>
        <v>0</v>
      </c>
      <c r="K83">
        <f>'[3]Total Proposed Rate (GF)'!V86-'Total Proposed Rate Y2 Full-GF'!K83</f>
        <v>0</v>
      </c>
      <c r="M83">
        <f>'[3]Total Proposed Rate (GF)'!X86-'Total Proposed Rate Y2 Full-GF'!M83</f>
        <v>0</v>
      </c>
      <c r="O83">
        <f>'[3]Total Proposed Rate (GF)'!Z86-'Total Proposed Rate Y2 Full-GF'!O83</f>
        <v>0</v>
      </c>
      <c r="Q83">
        <f>'[3]Total Proposed Rate (GF)'!AB86-'Total Proposed Rate Y2 Full-GF'!Q83</f>
        <v>0</v>
      </c>
      <c r="S83">
        <f>'[3]Total Proposed Rate (GF)'!AD86-'Total Proposed Rate Y2 Full-GF'!S83</f>
        <v>0</v>
      </c>
      <c r="U83">
        <f>'[3]Total Proposed Rate (GF)'!AF86-'Total Proposed Rate Y2 Full-GF'!U83</f>
        <v>0</v>
      </c>
      <c r="W83">
        <f>'[3]Total Proposed Rate (GF)'!AH86-'Total Proposed Rate Y2 Full-GF'!W83</f>
        <v>0</v>
      </c>
      <c r="Y83">
        <f>'[3]Total Proposed Rate (GF)'!AJ86-'Total Proposed Rate Y2 Full-GF'!Y83</f>
        <v>0</v>
      </c>
      <c r="AA83">
        <f>'[3]Total Proposed Rate (GF)'!AL86-'Total Proposed Rate Y2 Full-GF'!AA83</f>
        <v>0</v>
      </c>
      <c r="AC83">
        <f>'[3]Total Proposed Rate (GF)'!AN86-'Total Proposed Rate Y2 Full-GF'!AC83</f>
        <v>0</v>
      </c>
      <c r="AE83">
        <f>'[3]Total Proposed Rate (GF)'!AP86-'Total Proposed Rate Y2 Full-GF'!AE83</f>
        <v>0</v>
      </c>
      <c r="AG83">
        <f>'[3]Total Proposed Rate (GF)'!AR86-'Total Proposed Rate Y2 Full-GF'!AG83</f>
        <v>0</v>
      </c>
    </row>
    <row r="84" spans="6:33" x14ac:dyDescent="0.2">
      <c r="F84" s="8" t="s">
        <v>204</v>
      </c>
      <c r="G84">
        <f>'[3]Total Proposed Rate (GF)'!R87-'Total Proposed Rate Y2 Full-GF'!G84</f>
        <v>0</v>
      </c>
      <c r="I84">
        <f>'[3]Total Proposed Rate (GF)'!T87-'Total Proposed Rate Y2 Full-GF'!I84</f>
        <v>0</v>
      </c>
      <c r="K84">
        <f>'[3]Total Proposed Rate (GF)'!V87-'Total Proposed Rate Y2 Full-GF'!K84</f>
        <v>0</v>
      </c>
      <c r="M84">
        <f>'[3]Total Proposed Rate (GF)'!X87-'Total Proposed Rate Y2 Full-GF'!M84</f>
        <v>0</v>
      </c>
      <c r="O84">
        <f>'[3]Total Proposed Rate (GF)'!Z87-'Total Proposed Rate Y2 Full-GF'!O84</f>
        <v>0</v>
      </c>
      <c r="Q84">
        <f>'[3]Total Proposed Rate (GF)'!AB87-'Total Proposed Rate Y2 Full-GF'!Q84</f>
        <v>0</v>
      </c>
      <c r="S84">
        <f>'[3]Total Proposed Rate (GF)'!AD87-'Total Proposed Rate Y2 Full-GF'!S84</f>
        <v>0</v>
      </c>
      <c r="U84">
        <f>'[3]Total Proposed Rate (GF)'!AF87-'Total Proposed Rate Y2 Full-GF'!U84</f>
        <v>0</v>
      </c>
      <c r="W84">
        <f>'[3]Total Proposed Rate (GF)'!AH87-'Total Proposed Rate Y2 Full-GF'!W84</f>
        <v>0</v>
      </c>
      <c r="Y84">
        <f>'[3]Total Proposed Rate (GF)'!AJ87-'Total Proposed Rate Y2 Full-GF'!Y84</f>
        <v>0</v>
      </c>
      <c r="AA84">
        <f>'[3]Total Proposed Rate (GF)'!AL87-'Total Proposed Rate Y2 Full-GF'!AA84</f>
        <v>0</v>
      </c>
      <c r="AC84">
        <f>'[3]Total Proposed Rate (GF)'!AN87-'Total Proposed Rate Y2 Full-GF'!AC84</f>
        <v>0</v>
      </c>
      <c r="AE84">
        <f>'[3]Total Proposed Rate (GF)'!AP87-'Total Proposed Rate Y2 Full-GF'!AE84</f>
        <v>0</v>
      </c>
      <c r="AG84">
        <f>'[3]Total Proposed Rate (GF)'!AR87-'Total Proposed Rate Y2 Full-GF'!AG84</f>
        <v>0</v>
      </c>
    </row>
    <row r="85" spans="6:33" x14ac:dyDescent="0.2">
      <c r="F85" s="41" t="s">
        <v>203</v>
      </c>
      <c r="G85">
        <f>'[3]Total Proposed Rate (GF)'!R88-'Total Proposed Rate Y2 Full-GF'!G85</f>
        <v>0</v>
      </c>
      <c r="I85">
        <f>'[3]Total Proposed Rate (GF)'!T88-'Total Proposed Rate Y2 Full-GF'!I85</f>
        <v>0</v>
      </c>
      <c r="K85">
        <f>'[3]Total Proposed Rate (GF)'!V88-'Total Proposed Rate Y2 Full-GF'!K85</f>
        <v>0</v>
      </c>
      <c r="M85">
        <f>'[3]Total Proposed Rate (GF)'!X88-'Total Proposed Rate Y2 Full-GF'!M85</f>
        <v>0</v>
      </c>
      <c r="O85">
        <f>'[3]Total Proposed Rate (GF)'!Z88-'Total Proposed Rate Y2 Full-GF'!O85</f>
        <v>0</v>
      </c>
      <c r="Q85">
        <f>'[3]Total Proposed Rate (GF)'!AB88-'Total Proposed Rate Y2 Full-GF'!Q85</f>
        <v>0</v>
      </c>
      <c r="S85">
        <f>'[3]Total Proposed Rate (GF)'!AD88-'Total Proposed Rate Y2 Full-GF'!S85</f>
        <v>0</v>
      </c>
      <c r="U85">
        <f>'[3]Total Proposed Rate (GF)'!AF88-'Total Proposed Rate Y2 Full-GF'!U85</f>
        <v>0</v>
      </c>
      <c r="W85">
        <f>'[3]Total Proposed Rate (GF)'!AH88-'Total Proposed Rate Y2 Full-GF'!W85</f>
        <v>0</v>
      </c>
      <c r="Y85">
        <f>'[3]Total Proposed Rate (GF)'!AJ88-'Total Proposed Rate Y2 Full-GF'!Y85</f>
        <v>0</v>
      </c>
      <c r="AA85">
        <f>'[3]Total Proposed Rate (GF)'!AL88-'Total Proposed Rate Y2 Full-GF'!AA85</f>
        <v>0</v>
      </c>
      <c r="AC85">
        <f>'[3]Total Proposed Rate (GF)'!AN88-'Total Proposed Rate Y2 Full-GF'!AC85</f>
        <v>0</v>
      </c>
      <c r="AE85">
        <f>'[3]Total Proposed Rate (GF)'!AP88-'Total Proposed Rate Y2 Full-GF'!AE85</f>
        <v>0</v>
      </c>
      <c r="AG85">
        <f>'[3]Total Proposed Rate (GF)'!AR88-'Total Proposed Rate Y2 Full-GF'!AG85</f>
        <v>0</v>
      </c>
    </row>
    <row r="86" spans="6:33" x14ac:dyDescent="0.2">
      <c r="F86" s="41" t="s">
        <v>202</v>
      </c>
      <c r="G86">
        <f>'[3]Total Proposed Rate (GF)'!R89-'Total Proposed Rate Y2 Full-GF'!G86</f>
        <v>0</v>
      </c>
      <c r="I86">
        <f>'[3]Total Proposed Rate (GF)'!T89-'Total Proposed Rate Y2 Full-GF'!I86</f>
        <v>0</v>
      </c>
      <c r="K86">
        <f>'[3]Total Proposed Rate (GF)'!V89-'Total Proposed Rate Y2 Full-GF'!K86</f>
        <v>0</v>
      </c>
      <c r="M86">
        <f>'[3]Total Proposed Rate (GF)'!X89-'Total Proposed Rate Y2 Full-GF'!M86</f>
        <v>0</v>
      </c>
      <c r="O86">
        <f>'[3]Total Proposed Rate (GF)'!Z89-'Total Proposed Rate Y2 Full-GF'!O86</f>
        <v>0</v>
      </c>
      <c r="Q86">
        <f>'[3]Total Proposed Rate (GF)'!AB89-'Total Proposed Rate Y2 Full-GF'!Q86</f>
        <v>0</v>
      </c>
      <c r="S86">
        <f>'[3]Total Proposed Rate (GF)'!AD89-'Total Proposed Rate Y2 Full-GF'!S86</f>
        <v>0</v>
      </c>
      <c r="U86">
        <f>'[3]Total Proposed Rate (GF)'!AF89-'Total Proposed Rate Y2 Full-GF'!U86</f>
        <v>0</v>
      </c>
      <c r="W86">
        <f>'[3]Total Proposed Rate (GF)'!AH89-'Total Proposed Rate Y2 Full-GF'!W86</f>
        <v>0</v>
      </c>
      <c r="Y86">
        <f>'[3]Total Proposed Rate (GF)'!AJ89-'Total Proposed Rate Y2 Full-GF'!Y86</f>
        <v>0</v>
      </c>
      <c r="AA86">
        <f>'[3]Total Proposed Rate (GF)'!AL89-'Total Proposed Rate Y2 Full-GF'!AA86</f>
        <v>0</v>
      </c>
      <c r="AC86">
        <f>'[3]Total Proposed Rate (GF)'!AN89-'Total Proposed Rate Y2 Full-GF'!AC86</f>
        <v>0</v>
      </c>
      <c r="AE86">
        <f>'[3]Total Proposed Rate (GF)'!AP89-'Total Proposed Rate Y2 Full-GF'!AE86</f>
        <v>0</v>
      </c>
      <c r="AG86">
        <f>'[3]Total Proposed Rate (GF)'!AR89-'Total Proposed Rate Y2 Full-GF'!AG86</f>
        <v>0</v>
      </c>
    </row>
    <row r="87" spans="6:33" x14ac:dyDescent="0.2">
      <c r="F87" s="41" t="s">
        <v>201</v>
      </c>
      <c r="G87">
        <f>'[3]Total Proposed Rate (GF)'!R90-'Total Proposed Rate Y2 Full-GF'!G87</f>
        <v>0</v>
      </c>
      <c r="I87">
        <f>'[3]Total Proposed Rate (GF)'!T90-'Total Proposed Rate Y2 Full-GF'!I87</f>
        <v>0</v>
      </c>
      <c r="K87">
        <f>'[3]Total Proposed Rate (GF)'!V90-'Total Proposed Rate Y2 Full-GF'!K87</f>
        <v>0</v>
      </c>
      <c r="M87">
        <f>'[3]Total Proposed Rate (GF)'!X90-'Total Proposed Rate Y2 Full-GF'!M87</f>
        <v>0</v>
      </c>
      <c r="O87">
        <f>'[3]Total Proposed Rate (GF)'!Z90-'Total Proposed Rate Y2 Full-GF'!O87</f>
        <v>0</v>
      </c>
      <c r="Q87">
        <f>'[3]Total Proposed Rate (GF)'!AB90-'Total Proposed Rate Y2 Full-GF'!Q87</f>
        <v>0</v>
      </c>
      <c r="S87">
        <f>'[3]Total Proposed Rate (GF)'!AD90-'Total Proposed Rate Y2 Full-GF'!S87</f>
        <v>0</v>
      </c>
      <c r="U87">
        <f>'[3]Total Proposed Rate (GF)'!AF90-'Total Proposed Rate Y2 Full-GF'!U87</f>
        <v>0</v>
      </c>
      <c r="W87">
        <f>'[3]Total Proposed Rate (GF)'!AH90-'Total Proposed Rate Y2 Full-GF'!W87</f>
        <v>0</v>
      </c>
      <c r="Y87">
        <f>'[3]Total Proposed Rate (GF)'!AJ90-'Total Proposed Rate Y2 Full-GF'!Y87</f>
        <v>0</v>
      </c>
      <c r="AA87">
        <f>'[3]Total Proposed Rate (GF)'!AL90-'Total Proposed Rate Y2 Full-GF'!AA87</f>
        <v>0</v>
      </c>
      <c r="AC87">
        <f>'[3]Total Proposed Rate (GF)'!AN90-'Total Proposed Rate Y2 Full-GF'!AC87</f>
        <v>0</v>
      </c>
      <c r="AE87">
        <f>'[3]Total Proposed Rate (GF)'!AP90-'Total Proposed Rate Y2 Full-GF'!AE87</f>
        <v>0</v>
      </c>
      <c r="AG87">
        <f>'[3]Total Proposed Rate (GF)'!AR90-'Total Proposed Rate Y2 Full-GF'!AG87</f>
        <v>0</v>
      </c>
    </row>
    <row r="88" spans="6:33" x14ac:dyDescent="0.2">
      <c r="F88" s="8" t="s">
        <v>146</v>
      </c>
      <c r="G88">
        <f>'[3]Total Proposed Rate (GF)'!R91-'Total Proposed Rate Y2 Full-GF'!G88</f>
        <v>0</v>
      </c>
      <c r="I88">
        <f>'[3]Total Proposed Rate (GF)'!T91-'Total Proposed Rate Y2 Full-GF'!I88</f>
        <v>0</v>
      </c>
      <c r="K88">
        <f>'[3]Total Proposed Rate (GF)'!V91-'Total Proposed Rate Y2 Full-GF'!K88</f>
        <v>0</v>
      </c>
      <c r="M88">
        <f>'[3]Total Proposed Rate (GF)'!X91-'Total Proposed Rate Y2 Full-GF'!M88</f>
        <v>0</v>
      </c>
      <c r="O88">
        <f>'[3]Total Proposed Rate (GF)'!Z91-'Total Proposed Rate Y2 Full-GF'!O88</f>
        <v>0</v>
      </c>
      <c r="Q88">
        <f>'[3]Total Proposed Rate (GF)'!AB91-'Total Proposed Rate Y2 Full-GF'!Q88</f>
        <v>0</v>
      </c>
      <c r="S88">
        <f>'[3]Total Proposed Rate (GF)'!AD91-'Total Proposed Rate Y2 Full-GF'!S88</f>
        <v>0</v>
      </c>
      <c r="U88">
        <f>'[3]Total Proposed Rate (GF)'!AF91-'Total Proposed Rate Y2 Full-GF'!U88</f>
        <v>0</v>
      </c>
      <c r="W88">
        <f>'[3]Total Proposed Rate (GF)'!AH91-'Total Proposed Rate Y2 Full-GF'!W88</f>
        <v>0</v>
      </c>
      <c r="Y88">
        <f>'[3]Total Proposed Rate (GF)'!AJ91-'Total Proposed Rate Y2 Full-GF'!Y88</f>
        <v>0</v>
      </c>
      <c r="AA88">
        <f>'[3]Total Proposed Rate (GF)'!AL91-'Total Proposed Rate Y2 Full-GF'!AA88</f>
        <v>0</v>
      </c>
      <c r="AC88">
        <f>'[3]Total Proposed Rate (GF)'!AN91-'Total Proposed Rate Y2 Full-GF'!AC88</f>
        <v>0</v>
      </c>
      <c r="AE88">
        <f>'[3]Total Proposed Rate (GF)'!AP91-'Total Proposed Rate Y2 Full-GF'!AE88</f>
        <v>0</v>
      </c>
      <c r="AG88">
        <f>'[3]Total Proposed Rate (GF)'!AR91-'Total Proposed Rate Y2 Full-GF'!AG88</f>
        <v>0</v>
      </c>
    </row>
    <row r="89" spans="6:33" x14ac:dyDescent="0.2">
      <c r="F89" s="8"/>
    </row>
    <row r="90" spans="6:33" x14ac:dyDescent="0.2">
      <c r="F90" s="8"/>
    </row>
    <row r="91" spans="6:33" ht="10.5" x14ac:dyDescent="0.25">
      <c r="F91" s="30" t="s">
        <v>234</v>
      </c>
    </row>
    <row r="92" spans="6:33" x14ac:dyDescent="0.2">
      <c r="F92" s="12" t="s">
        <v>22</v>
      </c>
      <c r="G92">
        <f>'[3]Total Proposed Rate (GF)'!R96-'Total Proposed Rate Y2 Full-GF'!G92</f>
        <v>0</v>
      </c>
      <c r="I92">
        <f>'[3]Total Proposed Rate (GF)'!T96-'Total Proposed Rate Y2 Full-GF'!I92</f>
        <v>0</v>
      </c>
      <c r="K92">
        <f>'[3]Total Proposed Rate (GF)'!V96-'Total Proposed Rate Y2 Full-GF'!K92</f>
        <v>0</v>
      </c>
      <c r="M92">
        <f>'[3]Total Proposed Rate (GF)'!X96-'Total Proposed Rate Y2 Full-GF'!M92</f>
        <v>0</v>
      </c>
      <c r="O92">
        <f>'[3]Total Proposed Rate (GF)'!Z96-'Total Proposed Rate Y2 Full-GF'!O92</f>
        <v>0</v>
      </c>
      <c r="Q92">
        <f>'[3]Total Proposed Rate (GF)'!AB96-'Total Proposed Rate Y2 Full-GF'!Q92</f>
        <v>0</v>
      </c>
      <c r="S92">
        <f>'[3]Total Proposed Rate (GF)'!AD96-'Total Proposed Rate Y2 Full-GF'!S92</f>
        <v>0</v>
      </c>
      <c r="U92">
        <f>'[3]Total Proposed Rate (GF)'!AF96-'Total Proposed Rate Y2 Full-GF'!U92</f>
        <v>0</v>
      </c>
      <c r="W92">
        <f>'[3]Total Proposed Rate (GF)'!AH96-'Total Proposed Rate Y2 Full-GF'!W92</f>
        <v>0</v>
      </c>
      <c r="Y92">
        <f>'[3]Total Proposed Rate (GF)'!AJ96-'Total Proposed Rate Y2 Full-GF'!Y92</f>
        <v>0</v>
      </c>
      <c r="AA92">
        <f>'[3]Total Proposed Rate (GF)'!AL96-'Total Proposed Rate Y2 Full-GF'!AA92</f>
        <v>0</v>
      </c>
      <c r="AC92">
        <f>'[3]Total Proposed Rate (GF)'!AN96-'Total Proposed Rate Y2 Full-GF'!AC92</f>
        <v>0</v>
      </c>
      <c r="AE92">
        <f>'[3]Total Proposed Rate (GF)'!AP96-'Total Proposed Rate Y2 Full-GF'!AE92</f>
        <v>0</v>
      </c>
      <c r="AG92">
        <f>'[3]Total Proposed Rate (GF)'!AR96-'Total Proposed Rate Y2 Full-GF'!AG92</f>
        <v>0</v>
      </c>
    </row>
    <row r="93" spans="6:33" x14ac:dyDescent="0.2">
      <c r="F93" s="12" t="s">
        <v>29</v>
      </c>
      <c r="G93">
        <f>'[3]Total Proposed Rate (GF)'!R97-'Total Proposed Rate Y2 Full-GF'!G93</f>
        <v>0</v>
      </c>
      <c r="I93">
        <f>'[3]Total Proposed Rate (GF)'!T97-'Total Proposed Rate Y2 Full-GF'!I93</f>
        <v>0</v>
      </c>
      <c r="K93">
        <f>'[3]Total Proposed Rate (GF)'!V97-'Total Proposed Rate Y2 Full-GF'!K93</f>
        <v>0</v>
      </c>
      <c r="M93">
        <f>'[3]Total Proposed Rate (GF)'!X97-'Total Proposed Rate Y2 Full-GF'!M93</f>
        <v>0</v>
      </c>
      <c r="O93">
        <f>'[3]Total Proposed Rate (GF)'!Z97-'Total Proposed Rate Y2 Full-GF'!O93</f>
        <v>0</v>
      </c>
      <c r="Q93">
        <f>'[3]Total Proposed Rate (GF)'!AB97-'Total Proposed Rate Y2 Full-GF'!Q93</f>
        <v>0</v>
      </c>
      <c r="S93">
        <f>'[3]Total Proposed Rate (GF)'!AD97-'Total Proposed Rate Y2 Full-GF'!S93</f>
        <v>0</v>
      </c>
      <c r="U93">
        <f>'[3]Total Proposed Rate (GF)'!AF97-'Total Proposed Rate Y2 Full-GF'!U93</f>
        <v>0</v>
      </c>
      <c r="W93">
        <f>'[3]Total Proposed Rate (GF)'!AH97-'Total Proposed Rate Y2 Full-GF'!W93</f>
        <v>0</v>
      </c>
      <c r="Y93">
        <f>'[3]Total Proposed Rate (GF)'!AJ97-'Total Proposed Rate Y2 Full-GF'!Y93</f>
        <v>0</v>
      </c>
      <c r="AA93">
        <f>'[3]Total Proposed Rate (GF)'!AL97-'Total Proposed Rate Y2 Full-GF'!AA93</f>
        <v>0</v>
      </c>
      <c r="AC93">
        <f>'[3]Total Proposed Rate (GF)'!AN97-'Total Proposed Rate Y2 Full-GF'!AC93</f>
        <v>0</v>
      </c>
      <c r="AE93">
        <f>'[3]Total Proposed Rate (GF)'!AP97-'Total Proposed Rate Y2 Full-GF'!AE93</f>
        <v>0</v>
      </c>
      <c r="AG93">
        <f>'[3]Total Proposed Rate (GF)'!AR97-'Total Proposed Rate Y2 Full-GF'!AG93</f>
        <v>0</v>
      </c>
    </row>
    <row r="94" spans="6:33" x14ac:dyDescent="0.2">
      <c r="F94" s="22" t="s">
        <v>46</v>
      </c>
      <c r="G94">
        <f>'[3]Total Proposed Rate (GF)'!R98-'Total Proposed Rate Y2 Full-GF'!G94</f>
        <v>0</v>
      </c>
      <c r="I94">
        <f>'[3]Total Proposed Rate (GF)'!T98-'Total Proposed Rate Y2 Full-GF'!I94</f>
        <v>0</v>
      </c>
      <c r="K94">
        <f>'[3]Total Proposed Rate (GF)'!V98-'Total Proposed Rate Y2 Full-GF'!K94</f>
        <v>0</v>
      </c>
      <c r="M94">
        <f>'[3]Total Proposed Rate (GF)'!X98-'Total Proposed Rate Y2 Full-GF'!M94</f>
        <v>0</v>
      </c>
      <c r="O94">
        <f>'[3]Total Proposed Rate (GF)'!Z98-'Total Proposed Rate Y2 Full-GF'!O94</f>
        <v>0</v>
      </c>
      <c r="Q94">
        <f>'[3]Total Proposed Rate (GF)'!AB98-'Total Proposed Rate Y2 Full-GF'!Q94</f>
        <v>0</v>
      </c>
      <c r="S94">
        <f>'[3]Total Proposed Rate (GF)'!AD98-'Total Proposed Rate Y2 Full-GF'!S94</f>
        <v>0</v>
      </c>
      <c r="U94">
        <f>'[3]Total Proposed Rate (GF)'!AF98-'Total Proposed Rate Y2 Full-GF'!U94</f>
        <v>0</v>
      </c>
      <c r="W94">
        <f>'[3]Total Proposed Rate (GF)'!AH98-'Total Proposed Rate Y2 Full-GF'!W94</f>
        <v>0</v>
      </c>
      <c r="Y94">
        <f>'[3]Total Proposed Rate (GF)'!AJ98-'Total Proposed Rate Y2 Full-GF'!Y94</f>
        <v>0</v>
      </c>
      <c r="AA94">
        <f>'[3]Total Proposed Rate (GF)'!AL98-'Total Proposed Rate Y2 Full-GF'!AA94</f>
        <v>0</v>
      </c>
      <c r="AC94">
        <f>'[3]Total Proposed Rate (GF)'!AN98-'Total Proposed Rate Y2 Full-GF'!AC94</f>
        <v>0</v>
      </c>
      <c r="AE94">
        <f>'[3]Total Proposed Rate (GF)'!AP98-'Total Proposed Rate Y2 Full-GF'!AE94</f>
        <v>0</v>
      </c>
      <c r="AG94">
        <f>'[3]Total Proposed Rate (GF)'!AR98-'Total Proposed Rate Y2 Full-GF'!AG94</f>
        <v>0</v>
      </c>
    </row>
    <row r="95" spans="6:33" x14ac:dyDescent="0.2">
      <c r="F95" s="12" t="s">
        <v>54</v>
      </c>
      <c r="G95">
        <f>'[3]Total Proposed Rate (GF)'!R99-'Total Proposed Rate Y2 Full-GF'!G95</f>
        <v>0</v>
      </c>
      <c r="I95">
        <f>'[3]Total Proposed Rate (GF)'!T99-'Total Proposed Rate Y2 Full-GF'!I95</f>
        <v>0</v>
      </c>
      <c r="K95">
        <f>'[3]Total Proposed Rate (GF)'!V99-'Total Proposed Rate Y2 Full-GF'!K95</f>
        <v>0</v>
      </c>
      <c r="M95">
        <f>'[3]Total Proposed Rate (GF)'!X99-'Total Proposed Rate Y2 Full-GF'!M95</f>
        <v>0</v>
      </c>
      <c r="O95">
        <f>'[3]Total Proposed Rate (GF)'!Z99-'Total Proposed Rate Y2 Full-GF'!O95</f>
        <v>0</v>
      </c>
      <c r="Q95">
        <f>'[3]Total Proposed Rate (GF)'!AB99-'Total Proposed Rate Y2 Full-GF'!Q95</f>
        <v>0</v>
      </c>
      <c r="S95">
        <f>'[3]Total Proposed Rate (GF)'!AD99-'Total Proposed Rate Y2 Full-GF'!S95</f>
        <v>0</v>
      </c>
      <c r="U95">
        <f>'[3]Total Proposed Rate (GF)'!AF99-'Total Proposed Rate Y2 Full-GF'!U95</f>
        <v>0</v>
      </c>
      <c r="W95">
        <f>'[3]Total Proposed Rate (GF)'!AH99-'Total Proposed Rate Y2 Full-GF'!W95</f>
        <v>0</v>
      </c>
      <c r="Y95">
        <f>'[3]Total Proposed Rate (GF)'!AJ99-'Total Proposed Rate Y2 Full-GF'!Y95</f>
        <v>0</v>
      </c>
      <c r="AA95">
        <f>'[3]Total Proposed Rate (GF)'!AL99-'Total Proposed Rate Y2 Full-GF'!AA95</f>
        <v>0</v>
      </c>
      <c r="AC95">
        <f>'[3]Total Proposed Rate (GF)'!AN99-'Total Proposed Rate Y2 Full-GF'!AC95</f>
        <v>0</v>
      </c>
      <c r="AE95">
        <f>'[3]Total Proposed Rate (GF)'!AP99-'Total Proposed Rate Y2 Full-GF'!AE95</f>
        <v>0</v>
      </c>
      <c r="AG95">
        <f>'[3]Total Proposed Rate (GF)'!AR99-'Total Proposed Rate Y2 Full-GF'!AG95</f>
        <v>0</v>
      </c>
    </row>
    <row r="96" spans="6:33" x14ac:dyDescent="0.2">
      <c r="F96" s="12" t="s">
        <v>75</v>
      </c>
      <c r="G96">
        <f>'[3]Total Proposed Rate (GF)'!R100-'Total Proposed Rate Y2 Full-GF'!G96</f>
        <v>0</v>
      </c>
      <c r="I96">
        <f>'[3]Total Proposed Rate (GF)'!T100-'Total Proposed Rate Y2 Full-GF'!I96</f>
        <v>0</v>
      </c>
      <c r="K96">
        <f>'[3]Total Proposed Rate (GF)'!V100-'Total Proposed Rate Y2 Full-GF'!K96</f>
        <v>0</v>
      </c>
      <c r="M96">
        <f>'[3]Total Proposed Rate (GF)'!X100-'Total Proposed Rate Y2 Full-GF'!M96</f>
        <v>0</v>
      </c>
      <c r="O96">
        <f>'[3]Total Proposed Rate (GF)'!Z100-'Total Proposed Rate Y2 Full-GF'!O96</f>
        <v>0</v>
      </c>
      <c r="Q96">
        <f>'[3]Total Proposed Rate (GF)'!AB100-'Total Proposed Rate Y2 Full-GF'!Q96</f>
        <v>0</v>
      </c>
      <c r="S96">
        <f>'[3]Total Proposed Rate (GF)'!AD100-'Total Proposed Rate Y2 Full-GF'!S96</f>
        <v>0</v>
      </c>
      <c r="U96">
        <f>'[3]Total Proposed Rate (GF)'!AF100-'Total Proposed Rate Y2 Full-GF'!U96</f>
        <v>0</v>
      </c>
      <c r="W96">
        <f>'[3]Total Proposed Rate (GF)'!AH100-'Total Proposed Rate Y2 Full-GF'!W96</f>
        <v>0</v>
      </c>
      <c r="Y96">
        <f>'[3]Total Proposed Rate (GF)'!AJ100-'Total Proposed Rate Y2 Full-GF'!Y96</f>
        <v>0</v>
      </c>
      <c r="AA96">
        <f>'[3]Total Proposed Rate (GF)'!AL100-'Total Proposed Rate Y2 Full-GF'!AA96</f>
        <v>0</v>
      </c>
      <c r="AC96">
        <f>'[3]Total Proposed Rate (GF)'!AN100-'Total Proposed Rate Y2 Full-GF'!AC96</f>
        <v>0</v>
      </c>
      <c r="AE96">
        <f>'[3]Total Proposed Rate (GF)'!AP100-'Total Proposed Rate Y2 Full-GF'!AE96</f>
        <v>0</v>
      </c>
      <c r="AG96">
        <f>'[3]Total Proposed Rate (GF)'!AR100-'Total Proposed Rate Y2 Full-GF'!AG96</f>
        <v>0</v>
      </c>
    </row>
    <row r="97" spans="6:33" x14ac:dyDescent="0.2">
      <c r="F97" s="12" t="s">
        <v>74</v>
      </c>
      <c r="G97">
        <f>'[3]Total Proposed Rate (GF)'!R101-'Total Proposed Rate Y2 Full-GF'!G97</f>
        <v>0</v>
      </c>
      <c r="I97">
        <f>'[3]Total Proposed Rate (GF)'!T101-'Total Proposed Rate Y2 Full-GF'!I97</f>
        <v>0</v>
      </c>
      <c r="K97">
        <f>'[3]Total Proposed Rate (GF)'!V101-'Total Proposed Rate Y2 Full-GF'!K97</f>
        <v>0</v>
      </c>
      <c r="M97">
        <f>'[3]Total Proposed Rate (GF)'!X101-'Total Proposed Rate Y2 Full-GF'!M97</f>
        <v>0</v>
      </c>
      <c r="O97">
        <f>'[3]Total Proposed Rate (GF)'!Z101-'Total Proposed Rate Y2 Full-GF'!O97</f>
        <v>0</v>
      </c>
      <c r="Q97">
        <f>'[3]Total Proposed Rate (GF)'!AB101-'Total Proposed Rate Y2 Full-GF'!Q97</f>
        <v>0</v>
      </c>
      <c r="S97">
        <f>'[3]Total Proposed Rate (GF)'!AD101-'Total Proposed Rate Y2 Full-GF'!S97</f>
        <v>0</v>
      </c>
      <c r="U97">
        <f>'[3]Total Proposed Rate (GF)'!AF101-'Total Proposed Rate Y2 Full-GF'!U97</f>
        <v>0</v>
      </c>
      <c r="W97">
        <f>'[3]Total Proposed Rate (GF)'!AH101-'Total Proposed Rate Y2 Full-GF'!W97</f>
        <v>0</v>
      </c>
      <c r="Y97">
        <f>'[3]Total Proposed Rate (GF)'!AJ101-'Total Proposed Rate Y2 Full-GF'!Y97</f>
        <v>0</v>
      </c>
      <c r="AA97">
        <f>'[3]Total Proposed Rate (GF)'!AL101-'Total Proposed Rate Y2 Full-GF'!AA97</f>
        <v>0</v>
      </c>
      <c r="AC97">
        <f>'[3]Total Proposed Rate (GF)'!AN101-'Total Proposed Rate Y2 Full-GF'!AC97</f>
        <v>0</v>
      </c>
      <c r="AE97">
        <f>'[3]Total Proposed Rate (GF)'!AP101-'Total Proposed Rate Y2 Full-GF'!AE97</f>
        <v>0</v>
      </c>
      <c r="AG97">
        <f>'[3]Total Proposed Rate (GF)'!AR101-'Total Proposed Rate Y2 Full-GF'!AG97</f>
        <v>0</v>
      </c>
    </row>
    <row r="98" spans="6:33" x14ac:dyDescent="0.2">
      <c r="F98" s="12" t="s">
        <v>178</v>
      </c>
      <c r="G98">
        <f>'[3]Total Proposed Rate (GF)'!R102-'Total Proposed Rate Y2 Full-GF'!G98</f>
        <v>0</v>
      </c>
      <c r="I98">
        <f>'[3]Total Proposed Rate (GF)'!T102-'Total Proposed Rate Y2 Full-GF'!I98</f>
        <v>0</v>
      </c>
      <c r="K98">
        <f>'[3]Total Proposed Rate (GF)'!V102-'Total Proposed Rate Y2 Full-GF'!K98</f>
        <v>0</v>
      </c>
      <c r="M98">
        <f>'[3]Total Proposed Rate (GF)'!X102-'Total Proposed Rate Y2 Full-GF'!M98</f>
        <v>0</v>
      </c>
      <c r="O98">
        <f>'[3]Total Proposed Rate (GF)'!Z102-'Total Proposed Rate Y2 Full-GF'!O98</f>
        <v>0</v>
      </c>
      <c r="Q98">
        <f>'[3]Total Proposed Rate (GF)'!AB102-'Total Proposed Rate Y2 Full-GF'!Q98</f>
        <v>0</v>
      </c>
      <c r="S98">
        <f>'[3]Total Proposed Rate (GF)'!AD102-'Total Proposed Rate Y2 Full-GF'!S98</f>
        <v>0</v>
      </c>
      <c r="U98">
        <f>'[3]Total Proposed Rate (GF)'!AF102-'Total Proposed Rate Y2 Full-GF'!U98</f>
        <v>0</v>
      </c>
      <c r="W98">
        <f>'[3]Total Proposed Rate (GF)'!AH102-'Total Proposed Rate Y2 Full-GF'!W98</f>
        <v>0</v>
      </c>
      <c r="Y98">
        <f>'[3]Total Proposed Rate (GF)'!AJ102-'Total Proposed Rate Y2 Full-GF'!Y98</f>
        <v>0</v>
      </c>
      <c r="AA98">
        <f>'[3]Total Proposed Rate (GF)'!AL102-'Total Proposed Rate Y2 Full-GF'!AA98</f>
        <v>0</v>
      </c>
      <c r="AC98">
        <f>'[3]Total Proposed Rate (GF)'!AN102-'Total Proposed Rate Y2 Full-GF'!AC98</f>
        <v>0</v>
      </c>
      <c r="AE98">
        <f>'[3]Total Proposed Rate (GF)'!AP102-'Total Proposed Rate Y2 Full-GF'!AE98</f>
        <v>0</v>
      </c>
      <c r="AG98">
        <f>'[3]Total Proposed Rate (GF)'!AR102-'Total Proposed Rate Y2 Full-GF'!AG98</f>
        <v>0</v>
      </c>
    </row>
    <row r="99" spans="6:33" x14ac:dyDescent="0.2">
      <c r="F99" s="41" t="s">
        <v>204</v>
      </c>
      <c r="G99">
        <f>'[3]Total Proposed Rate (GF)'!R103-'Total Proposed Rate Y2 Full-GF'!G99</f>
        <v>0</v>
      </c>
      <c r="I99">
        <f>'[3]Total Proposed Rate (GF)'!T103-'Total Proposed Rate Y2 Full-GF'!I99</f>
        <v>0</v>
      </c>
      <c r="K99">
        <f>'[3]Total Proposed Rate (GF)'!V103-'Total Proposed Rate Y2 Full-GF'!K99</f>
        <v>0</v>
      </c>
      <c r="M99">
        <f>'[3]Total Proposed Rate (GF)'!X103-'Total Proposed Rate Y2 Full-GF'!M99</f>
        <v>0</v>
      </c>
      <c r="O99">
        <f>'[3]Total Proposed Rate (GF)'!Z103-'Total Proposed Rate Y2 Full-GF'!O99</f>
        <v>0</v>
      </c>
      <c r="Q99">
        <f>'[3]Total Proposed Rate (GF)'!AB103-'Total Proposed Rate Y2 Full-GF'!Q99</f>
        <v>0</v>
      </c>
      <c r="S99">
        <f>'[3]Total Proposed Rate (GF)'!AD103-'Total Proposed Rate Y2 Full-GF'!S99</f>
        <v>0</v>
      </c>
      <c r="U99">
        <f>'[3]Total Proposed Rate (GF)'!AF103-'Total Proposed Rate Y2 Full-GF'!U99</f>
        <v>0</v>
      </c>
      <c r="W99">
        <f>'[3]Total Proposed Rate (GF)'!AH103-'Total Proposed Rate Y2 Full-GF'!W99</f>
        <v>0</v>
      </c>
      <c r="Y99">
        <f>'[3]Total Proposed Rate (GF)'!AJ103-'Total Proposed Rate Y2 Full-GF'!Y99</f>
        <v>0</v>
      </c>
      <c r="AA99">
        <f>'[3]Total Proposed Rate (GF)'!AL103-'Total Proposed Rate Y2 Full-GF'!AA99</f>
        <v>0</v>
      </c>
      <c r="AC99">
        <f>'[3]Total Proposed Rate (GF)'!AN103-'Total Proposed Rate Y2 Full-GF'!AC99</f>
        <v>0</v>
      </c>
      <c r="AE99">
        <f>'[3]Total Proposed Rate (GF)'!AP103-'Total Proposed Rate Y2 Full-GF'!AE99</f>
        <v>0</v>
      </c>
      <c r="AG99">
        <f>'[3]Total Proposed Rate (GF)'!AR103-'Total Proposed Rate Y2 Full-GF'!AG99</f>
        <v>0</v>
      </c>
    </row>
    <row r="100" spans="6:33" x14ac:dyDescent="0.2">
      <c r="F100" s="41" t="s">
        <v>203</v>
      </c>
      <c r="G100">
        <f>'[3]Total Proposed Rate (GF)'!R104-'Total Proposed Rate Y2 Full-GF'!G100</f>
        <v>0</v>
      </c>
      <c r="I100">
        <f>'[3]Total Proposed Rate (GF)'!T104-'Total Proposed Rate Y2 Full-GF'!I100</f>
        <v>0</v>
      </c>
      <c r="K100">
        <f>'[3]Total Proposed Rate (GF)'!V104-'Total Proposed Rate Y2 Full-GF'!K100</f>
        <v>0</v>
      </c>
      <c r="M100">
        <f>'[3]Total Proposed Rate (GF)'!X104-'Total Proposed Rate Y2 Full-GF'!M100</f>
        <v>0</v>
      </c>
      <c r="O100">
        <f>'[3]Total Proposed Rate (GF)'!Z104-'Total Proposed Rate Y2 Full-GF'!O100</f>
        <v>0</v>
      </c>
      <c r="Q100">
        <f>'[3]Total Proposed Rate (GF)'!AB104-'Total Proposed Rate Y2 Full-GF'!Q100</f>
        <v>0</v>
      </c>
      <c r="S100">
        <f>'[3]Total Proposed Rate (GF)'!AD104-'Total Proposed Rate Y2 Full-GF'!S100</f>
        <v>0</v>
      </c>
      <c r="U100">
        <f>'[3]Total Proposed Rate (GF)'!AF104-'Total Proposed Rate Y2 Full-GF'!U100</f>
        <v>0</v>
      </c>
      <c r="W100">
        <f>'[3]Total Proposed Rate (GF)'!AH104-'Total Proposed Rate Y2 Full-GF'!W100</f>
        <v>0</v>
      </c>
      <c r="Y100">
        <f>'[3]Total Proposed Rate (GF)'!AJ104-'Total Proposed Rate Y2 Full-GF'!Y100</f>
        <v>0</v>
      </c>
      <c r="AA100">
        <f>'[3]Total Proposed Rate (GF)'!AL104-'Total Proposed Rate Y2 Full-GF'!AA100</f>
        <v>0</v>
      </c>
      <c r="AC100">
        <f>'[3]Total Proposed Rate (GF)'!AN104-'Total Proposed Rate Y2 Full-GF'!AC100</f>
        <v>0</v>
      </c>
      <c r="AE100">
        <f>'[3]Total Proposed Rate (GF)'!AP104-'Total Proposed Rate Y2 Full-GF'!AE100</f>
        <v>0</v>
      </c>
      <c r="AG100">
        <f>'[3]Total Proposed Rate (GF)'!AR104-'Total Proposed Rate Y2 Full-GF'!AG100</f>
        <v>0</v>
      </c>
    </row>
    <row r="101" spans="6:33" x14ac:dyDescent="0.2">
      <c r="F101" s="41" t="s">
        <v>218</v>
      </c>
      <c r="G101">
        <f>'[3]Total Proposed Rate (GF)'!R105-'Total Proposed Rate Y2 Full-GF'!G101</f>
        <v>0</v>
      </c>
      <c r="I101">
        <f>'[3]Total Proposed Rate (GF)'!T105-'Total Proposed Rate Y2 Full-GF'!I101</f>
        <v>0</v>
      </c>
      <c r="K101">
        <f>'[3]Total Proposed Rate (GF)'!V105-'Total Proposed Rate Y2 Full-GF'!K101</f>
        <v>0</v>
      </c>
      <c r="M101">
        <f>'[3]Total Proposed Rate (GF)'!X105-'Total Proposed Rate Y2 Full-GF'!M101</f>
        <v>0</v>
      </c>
      <c r="O101">
        <f>'[3]Total Proposed Rate (GF)'!Z105-'Total Proposed Rate Y2 Full-GF'!O101</f>
        <v>0</v>
      </c>
      <c r="Q101">
        <f>'[3]Total Proposed Rate (GF)'!AB105-'Total Proposed Rate Y2 Full-GF'!Q101</f>
        <v>0</v>
      </c>
      <c r="S101">
        <f>'[3]Total Proposed Rate (GF)'!AD105-'Total Proposed Rate Y2 Full-GF'!S101</f>
        <v>0</v>
      </c>
      <c r="U101">
        <f>'[3]Total Proposed Rate (GF)'!AF105-'Total Proposed Rate Y2 Full-GF'!U101</f>
        <v>0</v>
      </c>
      <c r="W101">
        <f>'[3]Total Proposed Rate (GF)'!AH105-'Total Proposed Rate Y2 Full-GF'!W101</f>
        <v>0</v>
      </c>
      <c r="Y101">
        <f>'[3]Total Proposed Rate (GF)'!AJ105-'Total Proposed Rate Y2 Full-GF'!Y101</f>
        <v>0</v>
      </c>
      <c r="AA101">
        <f>'[3]Total Proposed Rate (GF)'!AL105-'Total Proposed Rate Y2 Full-GF'!AA101</f>
        <v>0</v>
      </c>
      <c r="AC101">
        <f>'[3]Total Proposed Rate (GF)'!AN105-'Total Proposed Rate Y2 Full-GF'!AC101</f>
        <v>0</v>
      </c>
      <c r="AE101">
        <f>'[3]Total Proposed Rate (GF)'!AP105-'Total Proposed Rate Y2 Full-GF'!AE101</f>
        <v>0</v>
      </c>
      <c r="AG101">
        <f>'[3]Total Proposed Rate (GF)'!AR105-'Total Proposed Rate Y2 Full-GF'!AG101</f>
        <v>0</v>
      </c>
    </row>
    <row r="102" spans="6:33" x14ac:dyDescent="0.2">
      <c r="F102" s="41" t="s">
        <v>210</v>
      </c>
      <c r="G102">
        <f>'[3]Total Proposed Rate (GF)'!R106-'Total Proposed Rate Y2 Full-GF'!G102</f>
        <v>0</v>
      </c>
      <c r="I102">
        <f>'[3]Total Proposed Rate (GF)'!T106-'Total Proposed Rate Y2 Full-GF'!I102</f>
        <v>0</v>
      </c>
      <c r="K102">
        <f>'[3]Total Proposed Rate (GF)'!V106-'Total Proposed Rate Y2 Full-GF'!K102</f>
        <v>0</v>
      </c>
      <c r="M102">
        <f>'[3]Total Proposed Rate (GF)'!X106-'Total Proposed Rate Y2 Full-GF'!M102</f>
        <v>0</v>
      </c>
      <c r="O102">
        <f>'[3]Total Proposed Rate (GF)'!Z106-'Total Proposed Rate Y2 Full-GF'!O102</f>
        <v>0</v>
      </c>
      <c r="Q102">
        <f>'[3]Total Proposed Rate (GF)'!AB106-'Total Proposed Rate Y2 Full-GF'!Q102</f>
        <v>0</v>
      </c>
      <c r="S102">
        <f>'[3]Total Proposed Rate (GF)'!AD106-'Total Proposed Rate Y2 Full-GF'!S102</f>
        <v>0</v>
      </c>
      <c r="U102">
        <f>'[3]Total Proposed Rate (GF)'!AF106-'Total Proposed Rate Y2 Full-GF'!U102</f>
        <v>0</v>
      </c>
      <c r="W102">
        <f>'[3]Total Proposed Rate (GF)'!AH106-'Total Proposed Rate Y2 Full-GF'!W102</f>
        <v>0</v>
      </c>
      <c r="Y102">
        <f>'[3]Total Proposed Rate (GF)'!AJ106-'Total Proposed Rate Y2 Full-GF'!Y102</f>
        <v>0</v>
      </c>
      <c r="AA102">
        <f>'[3]Total Proposed Rate (GF)'!AL106-'Total Proposed Rate Y2 Full-GF'!AA102</f>
        <v>0</v>
      </c>
      <c r="AC102">
        <f>'[3]Total Proposed Rate (GF)'!AN106-'Total Proposed Rate Y2 Full-GF'!AC102</f>
        <v>0</v>
      </c>
      <c r="AE102">
        <f>'[3]Total Proposed Rate (GF)'!AP106-'Total Proposed Rate Y2 Full-GF'!AE102</f>
        <v>0</v>
      </c>
      <c r="AG102">
        <f>'[3]Total Proposed Rate (GF)'!AR106-'Total Proposed Rate Y2 Full-GF'!AG102</f>
        <v>0</v>
      </c>
    </row>
    <row r="103" spans="6:33" x14ac:dyDescent="0.2">
      <c r="F103" s="41" t="s">
        <v>177</v>
      </c>
      <c r="G103">
        <f>'[3]Total Proposed Rate (GF)'!R107-'Total Proposed Rate Y2 Full-GF'!G103</f>
        <v>0</v>
      </c>
      <c r="I103">
        <f>'[3]Total Proposed Rate (GF)'!T107-'Total Proposed Rate Y2 Full-GF'!I103</f>
        <v>0</v>
      </c>
      <c r="K103">
        <f>'[3]Total Proposed Rate (GF)'!V107-'Total Proposed Rate Y2 Full-GF'!K103</f>
        <v>0</v>
      </c>
      <c r="M103">
        <f>'[3]Total Proposed Rate (GF)'!X107-'Total Proposed Rate Y2 Full-GF'!M103</f>
        <v>0</v>
      </c>
      <c r="O103">
        <f>'[3]Total Proposed Rate (GF)'!Z107-'Total Proposed Rate Y2 Full-GF'!O103</f>
        <v>0</v>
      </c>
      <c r="Q103">
        <f>'[3]Total Proposed Rate (GF)'!AB107-'Total Proposed Rate Y2 Full-GF'!Q103</f>
        <v>0</v>
      </c>
      <c r="S103">
        <f>'[3]Total Proposed Rate (GF)'!AD107-'Total Proposed Rate Y2 Full-GF'!S103</f>
        <v>0</v>
      </c>
      <c r="U103">
        <f>'[3]Total Proposed Rate (GF)'!AF107-'Total Proposed Rate Y2 Full-GF'!U103</f>
        <v>0</v>
      </c>
      <c r="W103">
        <f>'[3]Total Proposed Rate (GF)'!AH107-'Total Proposed Rate Y2 Full-GF'!W103</f>
        <v>0</v>
      </c>
      <c r="Y103">
        <f>'[3]Total Proposed Rate (GF)'!AJ107-'Total Proposed Rate Y2 Full-GF'!Y103</f>
        <v>0</v>
      </c>
      <c r="AA103">
        <f>'[3]Total Proposed Rate (GF)'!AL107-'Total Proposed Rate Y2 Full-GF'!AA103</f>
        <v>0</v>
      </c>
      <c r="AC103">
        <f>'[3]Total Proposed Rate (GF)'!AN107-'Total Proposed Rate Y2 Full-GF'!AC103</f>
        <v>0</v>
      </c>
      <c r="AE103">
        <f>'[3]Total Proposed Rate (GF)'!AP107-'Total Proposed Rate Y2 Full-GF'!AE103</f>
        <v>0</v>
      </c>
      <c r="AG103">
        <f>'[3]Total Proposed Rate (GF)'!AR107-'Total Proposed Rate Y2 Full-GF'!AG103</f>
        <v>0</v>
      </c>
    </row>
    <row r="104" spans="6:33" x14ac:dyDescent="0.2">
      <c r="F104" s="41" t="s">
        <v>204</v>
      </c>
      <c r="G104">
        <f>'[3]Total Proposed Rate (GF)'!R108-'Total Proposed Rate Y2 Full-GF'!G104</f>
        <v>0</v>
      </c>
      <c r="I104">
        <f>'[3]Total Proposed Rate (GF)'!T108-'Total Proposed Rate Y2 Full-GF'!I104</f>
        <v>0</v>
      </c>
      <c r="K104">
        <f>'[3]Total Proposed Rate (GF)'!V108-'Total Proposed Rate Y2 Full-GF'!K104</f>
        <v>0</v>
      </c>
      <c r="M104">
        <f>'[3]Total Proposed Rate (GF)'!X108-'Total Proposed Rate Y2 Full-GF'!M104</f>
        <v>0</v>
      </c>
      <c r="O104">
        <f>'[3]Total Proposed Rate (GF)'!Z108-'Total Proposed Rate Y2 Full-GF'!O104</f>
        <v>0</v>
      </c>
      <c r="Q104">
        <f>'[3]Total Proposed Rate (GF)'!AB108-'Total Proposed Rate Y2 Full-GF'!Q104</f>
        <v>0</v>
      </c>
      <c r="S104">
        <f>'[3]Total Proposed Rate (GF)'!AD108-'Total Proposed Rate Y2 Full-GF'!S104</f>
        <v>0</v>
      </c>
      <c r="U104">
        <f>'[3]Total Proposed Rate (GF)'!AF108-'Total Proposed Rate Y2 Full-GF'!U104</f>
        <v>0</v>
      </c>
      <c r="W104">
        <f>'[3]Total Proposed Rate (GF)'!AH108-'Total Proposed Rate Y2 Full-GF'!W104</f>
        <v>0</v>
      </c>
      <c r="Y104">
        <f>'[3]Total Proposed Rate (GF)'!AJ108-'Total Proposed Rate Y2 Full-GF'!Y104</f>
        <v>0</v>
      </c>
      <c r="AA104">
        <f>'[3]Total Proposed Rate (GF)'!AL108-'Total Proposed Rate Y2 Full-GF'!AA104</f>
        <v>0</v>
      </c>
      <c r="AC104">
        <f>'[3]Total Proposed Rate (GF)'!AN108-'Total Proposed Rate Y2 Full-GF'!AC104</f>
        <v>0</v>
      </c>
      <c r="AE104">
        <f>'[3]Total Proposed Rate (GF)'!AP108-'Total Proposed Rate Y2 Full-GF'!AE104</f>
        <v>0</v>
      </c>
      <c r="AG104">
        <f>'[3]Total Proposed Rate (GF)'!AR108-'Total Proposed Rate Y2 Full-GF'!AG104</f>
        <v>0</v>
      </c>
    </row>
    <row r="105" spans="6:33" x14ac:dyDescent="0.2">
      <c r="F105" s="41" t="s">
        <v>203</v>
      </c>
      <c r="G105">
        <f>'[3]Total Proposed Rate (GF)'!R109-'Total Proposed Rate Y2 Full-GF'!G105</f>
        <v>0</v>
      </c>
      <c r="I105">
        <f>'[3]Total Proposed Rate (GF)'!T109-'Total Proposed Rate Y2 Full-GF'!I105</f>
        <v>0</v>
      </c>
      <c r="K105">
        <f>'[3]Total Proposed Rate (GF)'!V109-'Total Proposed Rate Y2 Full-GF'!K105</f>
        <v>0</v>
      </c>
      <c r="M105">
        <f>'[3]Total Proposed Rate (GF)'!X109-'Total Proposed Rate Y2 Full-GF'!M105</f>
        <v>0</v>
      </c>
      <c r="O105">
        <f>'[3]Total Proposed Rate (GF)'!Z109-'Total Proposed Rate Y2 Full-GF'!O105</f>
        <v>0</v>
      </c>
      <c r="Q105">
        <f>'[3]Total Proposed Rate (GF)'!AB109-'Total Proposed Rate Y2 Full-GF'!Q105</f>
        <v>0</v>
      </c>
      <c r="S105">
        <f>'[3]Total Proposed Rate (GF)'!AD109-'Total Proposed Rate Y2 Full-GF'!S105</f>
        <v>0</v>
      </c>
      <c r="U105">
        <f>'[3]Total Proposed Rate (GF)'!AF109-'Total Proposed Rate Y2 Full-GF'!U105</f>
        <v>0</v>
      </c>
      <c r="W105">
        <f>'[3]Total Proposed Rate (GF)'!AH109-'Total Proposed Rate Y2 Full-GF'!W105</f>
        <v>0</v>
      </c>
      <c r="Y105">
        <f>'[3]Total Proposed Rate (GF)'!AJ109-'Total Proposed Rate Y2 Full-GF'!Y105</f>
        <v>0</v>
      </c>
      <c r="AA105">
        <f>'[3]Total Proposed Rate (GF)'!AL109-'Total Proposed Rate Y2 Full-GF'!AA105</f>
        <v>0</v>
      </c>
      <c r="AC105">
        <f>'[3]Total Proposed Rate (GF)'!AN109-'Total Proposed Rate Y2 Full-GF'!AC105</f>
        <v>0</v>
      </c>
      <c r="AE105">
        <f>'[3]Total Proposed Rate (GF)'!AP109-'Total Proposed Rate Y2 Full-GF'!AE105</f>
        <v>0</v>
      </c>
      <c r="AG105">
        <f>'[3]Total Proposed Rate (GF)'!AR109-'Total Proposed Rate Y2 Full-GF'!AG105</f>
        <v>0</v>
      </c>
    </row>
    <row r="106" spans="6:33" x14ac:dyDescent="0.2">
      <c r="F106" s="41" t="s">
        <v>218</v>
      </c>
      <c r="G106">
        <f>'[3]Total Proposed Rate (GF)'!R110-'Total Proposed Rate Y2 Full-GF'!G106</f>
        <v>0</v>
      </c>
      <c r="I106">
        <f>'[3]Total Proposed Rate (GF)'!T110-'Total Proposed Rate Y2 Full-GF'!I106</f>
        <v>0</v>
      </c>
      <c r="K106">
        <f>'[3]Total Proposed Rate (GF)'!V110-'Total Proposed Rate Y2 Full-GF'!K106</f>
        <v>0</v>
      </c>
      <c r="M106">
        <f>'[3]Total Proposed Rate (GF)'!X110-'Total Proposed Rate Y2 Full-GF'!M106</f>
        <v>0</v>
      </c>
      <c r="O106">
        <f>'[3]Total Proposed Rate (GF)'!Z110-'Total Proposed Rate Y2 Full-GF'!O106</f>
        <v>0</v>
      </c>
      <c r="Q106">
        <f>'[3]Total Proposed Rate (GF)'!AB110-'Total Proposed Rate Y2 Full-GF'!Q106</f>
        <v>0</v>
      </c>
      <c r="S106">
        <f>'[3]Total Proposed Rate (GF)'!AD110-'Total Proposed Rate Y2 Full-GF'!S106</f>
        <v>0</v>
      </c>
      <c r="U106">
        <f>'[3]Total Proposed Rate (GF)'!AF110-'Total Proposed Rate Y2 Full-GF'!U106</f>
        <v>0</v>
      </c>
      <c r="W106">
        <f>'[3]Total Proposed Rate (GF)'!AH110-'Total Proposed Rate Y2 Full-GF'!W106</f>
        <v>0</v>
      </c>
      <c r="Y106">
        <f>'[3]Total Proposed Rate (GF)'!AJ110-'Total Proposed Rate Y2 Full-GF'!Y106</f>
        <v>0</v>
      </c>
      <c r="AA106">
        <f>'[3]Total Proposed Rate (GF)'!AL110-'Total Proposed Rate Y2 Full-GF'!AA106</f>
        <v>0</v>
      </c>
      <c r="AC106">
        <f>'[3]Total Proposed Rate (GF)'!AN110-'Total Proposed Rate Y2 Full-GF'!AC106</f>
        <v>0</v>
      </c>
      <c r="AE106">
        <f>'[3]Total Proposed Rate (GF)'!AP110-'Total Proposed Rate Y2 Full-GF'!AE106</f>
        <v>0</v>
      </c>
      <c r="AG106">
        <f>'[3]Total Proposed Rate (GF)'!AR110-'Total Proposed Rate Y2 Full-GF'!AG106</f>
        <v>0</v>
      </c>
    </row>
    <row r="107" spans="6:33" x14ac:dyDescent="0.2">
      <c r="F107" s="41" t="s">
        <v>210</v>
      </c>
      <c r="G107">
        <f>'[3]Total Proposed Rate (GF)'!R111-'Total Proposed Rate Y2 Full-GF'!G107</f>
        <v>0</v>
      </c>
      <c r="I107">
        <f>'[3]Total Proposed Rate (GF)'!T111-'Total Proposed Rate Y2 Full-GF'!I107</f>
        <v>0</v>
      </c>
      <c r="K107">
        <f>'[3]Total Proposed Rate (GF)'!V111-'Total Proposed Rate Y2 Full-GF'!K107</f>
        <v>0</v>
      </c>
      <c r="M107">
        <f>'[3]Total Proposed Rate (GF)'!X111-'Total Proposed Rate Y2 Full-GF'!M107</f>
        <v>0</v>
      </c>
      <c r="O107">
        <f>'[3]Total Proposed Rate (GF)'!Z111-'Total Proposed Rate Y2 Full-GF'!O107</f>
        <v>0</v>
      </c>
      <c r="Q107">
        <f>'[3]Total Proposed Rate (GF)'!AB111-'Total Proposed Rate Y2 Full-GF'!Q107</f>
        <v>0</v>
      </c>
      <c r="S107">
        <f>'[3]Total Proposed Rate (GF)'!AD111-'Total Proposed Rate Y2 Full-GF'!S107</f>
        <v>0</v>
      </c>
      <c r="U107">
        <f>'[3]Total Proposed Rate (GF)'!AF111-'Total Proposed Rate Y2 Full-GF'!U107</f>
        <v>0</v>
      </c>
      <c r="W107">
        <f>'[3]Total Proposed Rate (GF)'!AH111-'Total Proposed Rate Y2 Full-GF'!W107</f>
        <v>0</v>
      </c>
      <c r="Y107">
        <f>'[3]Total Proposed Rate (GF)'!AJ111-'Total Proposed Rate Y2 Full-GF'!Y107</f>
        <v>0</v>
      </c>
      <c r="AA107">
        <f>'[3]Total Proposed Rate (GF)'!AL111-'Total Proposed Rate Y2 Full-GF'!AA107</f>
        <v>0</v>
      </c>
      <c r="AC107">
        <f>'[3]Total Proposed Rate (GF)'!AN111-'Total Proposed Rate Y2 Full-GF'!AC107</f>
        <v>0</v>
      </c>
      <c r="AE107">
        <f>'[3]Total Proposed Rate (GF)'!AP111-'Total Proposed Rate Y2 Full-GF'!AE107</f>
        <v>0</v>
      </c>
      <c r="AG107">
        <f>'[3]Total Proposed Rate (GF)'!AR111-'Total Proposed Rate Y2 Full-GF'!AG107</f>
        <v>0</v>
      </c>
    </row>
    <row r="108" spans="6:33" x14ac:dyDescent="0.2">
      <c r="F108" s="8" t="s">
        <v>146</v>
      </c>
      <c r="G108">
        <f>'[3]Total Proposed Rate (GF)'!R112-'Total Proposed Rate Y2 Full-GF'!G108</f>
        <v>0</v>
      </c>
      <c r="I108">
        <f>'[3]Total Proposed Rate (GF)'!T112-'Total Proposed Rate Y2 Full-GF'!I108</f>
        <v>0</v>
      </c>
      <c r="K108">
        <f>'[3]Total Proposed Rate (GF)'!V112-'Total Proposed Rate Y2 Full-GF'!K108</f>
        <v>0</v>
      </c>
      <c r="M108">
        <f>'[3]Total Proposed Rate (GF)'!X112-'Total Proposed Rate Y2 Full-GF'!M108</f>
        <v>0</v>
      </c>
      <c r="O108">
        <f>'[3]Total Proposed Rate (GF)'!Z112-'Total Proposed Rate Y2 Full-GF'!O108</f>
        <v>0</v>
      </c>
      <c r="Q108">
        <f>'[3]Total Proposed Rate (GF)'!AB112-'Total Proposed Rate Y2 Full-GF'!Q108</f>
        <v>0</v>
      </c>
      <c r="S108">
        <f>'[3]Total Proposed Rate (GF)'!AD112-'Total Proposed Rate Y2 Full-GF'!S108</f>
        <v>0</v>
      </c>
      <c r="U108">
        <f>'[3]Total Proposed Rate (GF)'!AF112-'Total Proposed Rate Y2 Full-GF'!U108</f>
        <v>0</v>
      </c>
      <c r="W108">
        <f>'[3]Total Proposed Rate (GF)'!AH112-'Total Proposed Rate Y2 Full-GF'!W108</f>
        <v>0</v>
      </c>
      <c r="Y108">
        <f>'[3]Total Proposed Rate (GF)'!AJ112-'Total Proposed Rate Y2 Full-GF'!Y108</f>
        <v>0</v>
      </c>
      <c r="AA108">
        <f>'[3]Total Proposed Rate (GF)'!AL112-'Total Proposed Rate Y2 Full-GF'!AA108</f>
        <v>0</v>
      </c>
      <c r="AC108">
        <f>'[3]Total Proposed Rate (GF)'!AN112-'Total Proposed Rate Y2 Full-GF'!AC108</f>
        <v>0</v>
      </c>
      <c r="AE108">
        <f>'[3]Total Proposed Rate (GF)'!AP112-'Total Proposed Rate Y2 Full-GF'!AE108</f>
        <v>0</v>
      </c>
      <c r="AG108">
        <f>'[3]Total Proposed Rate (GF)'!AR112-'Total Proposed Rate Y2 Full-GF'!AG108</f>
        <v>0</v>
      </c>
    </row>
    <row r="109" spans="6:33" x14ac:dyDescent="0.2">
      <c r="F109" s="8"/>
    </row>
    <row r="110" spans="6:33" x14ac:dyDescent="0.2">
      <c r="F110" s="8"/>
    </row>
    <row r="111" spans="6:33" ht="10.5" x14ac:dyDescent="0.25">
      <c r="F111" s="30" t="s">
        <v>233</v>
      </c>
    </row>
    <row r="112" spans="6:33" x14ac:dyDescent="0.2">
      <c r="F112" s="12" t="s">
        <v>22</v>
      </c>
      <c r="G112">
        <f>'[3]Total Proposed Rate (GF)'!R117-'Total Proposed Rate Y2 Full-GF'!G112</f>
        <v>0</v>
      </c>
      <c r="I112">
        <f>'[3]Total Proposed Rate (GF)'!T117-'Total Proposed Rate Y2 Full-GF'!I112</f>
        <v>0</v>
      </c>
      <c r="K112">
        <f>'[3]Total Proposed Rate (GF)'!V117-'Total Proposed Rate Y2 Full-GF'!K112</f>
        <v>0</v>
      </c>
      <c r="M112">
        <f>'[3]Total Proposed Rate (GF)'!X117-'Total Proposed Rate Y2 Full-GF'!M112</f>
        <v>0</v>
      </c>
      <c r="O112">
        <f>'[3]Total Proposed Rate (GF)'!Z117-'Total Proposed Rate Y2 Full-GF'!O112</f>
        <v>0</v>
      </c>
      <c r="Q112">
        <f>'[3]Total Proposed Rate (GF)'!AB117-'Total Proposed Rate Y2 Full-GF'!Q112</f>
        <v>0</v>
      </c>
      <c r="S112">
        <f>'[3]Total Proposed Rate (GF)'!AD117-'Total Proposed Rate Y2 Full-GF'!S112</f>
        <v>0</v>
      </c>
      <c r="U112">
        <f>'[3]Total Proposed Rate (GF)'!AF117-'Total Proposed Rate Y2 Full-GF'!U112</f>
        <v>0</v>
      </c>
      <c r="W112">
        <f>'[3]Total Proposed Rate (GF)'!AH117-'Total Proposed Rate Y2 Full-GF'!W112</f>
        <v>0</v>
      </c>
      <c r="Y112">
        <f>'[3]Total Proposed Rate (GF)'!AJ117-'Total Proposed Rate Y2 Full-GF'!Y112</f>
        <v>0</v>
      </c>
      <c r="AA112">
        <f>'[3]Total Proposed Rate (GF)'!AL117-'Total Proposed Rate Y2 Full-GF'!AA112</f>
        <v>0</v>
      </c>
      <c r="AC112">
        <f>'[3]Total Proposed Rate (GF)'!AN117-'Total Proposed Rate Y2 Full-GF'!AC112</f>
        <v>0</v>
      </c>
      <c r="AE112">
        <f>'[3]Total Proposed Rate (GF)'!AP117-'Total Proposed Rate Y2 Full-GF'!AE112</f>
        <v>0</v>
      </c>
      <c r="AG112">
        <f>'[3]Total Proposed Rate (GF)'!AR117-'Total Proposed Rate Y2 Full-GF'!AG112</f>
        <v>0</v>
      </c>
    </row>
    <row r="113" spans="6:33" x14ac:dyDescent="0.2">
      <c r="F113" s="12" t="s">
        <v>29</v>
      </c>
      <c r="G113">
        <f>'[3]Total Proposed Rate (GF)'!R118-'Total Proposed Rate Y2 Full-GF'!G113</f>
        <v>0</v>
      </c>
      <c r="I113">
        <f>'[3]Total Proposed Rate (GF)'!T118-'Total Proposed Rate Y2 Full-GF'!I113</f>
        <v>0</v>
      </c>
      <c r="K113">
        <f>'[3]Total Proposed Rate (GF)'!V118-'Total Proposed Rate Y2 Full-GF'!K113</f>
        <v>0</v>
      </c>
      <c r="M113">
        <f>'[3]Total Proposed Rate (GF)'!X118-'Total Proposed Rate Y2 Full-GF'!M113</f>
        <v>0</v>
      </c>
      <c r="O113">
        <f>'[3]Total Proposed Rate (GF)'!Z118-'Total Proposed Rate Y2 Full-GF'!O113</f>
        <v>0</v>
      </c>
      <c r="Q113">
        <f>'[3]Total Proposed Rate (GF)'!AB118-'Total Proposed Rate Y2 Full-GF'!Q113</f>
        <v>0</v>
      </c>
      <c r="S113">
        <f>'[3]Total Proposed Rate (GF)'!AD118-'Total Proposed Rate Y2 Full-GF'!S113</f>
        <v>0</v>
      </c>
      <c r="U113">
        <f>'[3]Total Proposed Rate (GF)'!AF118-'Total Proposed Rate Y2 Full-GF'!U113</f>
        <v>0</v>
      </c>
      <c r="W113">
        <f>'[3]Total Proposed Rate (GF)'!AH118-'Total Proposed Rate Y2 Full-GF'!W113</f>
        <v>0</v>
      </c>
      <c r="Y113">
        <f>'[3]Total Proposed Rate (GF)'!AJ118-'Total Proposed Rate Y2 Full-GF'!Y113</f>
        <v>0</v>
      </c>
      <c r="AA113">
        <f>'[3]Total Proposed Rate (GF)'!AL118-'Total Proposed Rate Y2 Full-GF'!AA113</f>
        <v>0</v>
      </c>
      <c r="AC113">
        <f>'[3]Total Proposed Rate (GF)'!AN118-'Total Proposed Rate Y2 Full-GF'!AC113</f>
        <v>0</v>
      </c>
      <c r="AE113">
        <f>'[3]Total Proposed Rate (GF)'!AP118-'Total Proposed Rate Y2 Full-GF'!AE113</f>
        <v>0</v>
      </c>
      <c r="AG113">
        <f>'[3]Total Proposed Rate (GF)'!AR118-'Total Proposed Rate Y2 Full-GF'!AG113</f>
        <v>0</v>
      </c>
    </row>
    <row r="114" spans="6:33" x14ac:dyDescent="0.2">
      <c r="F114" s="22" t="s">
        <v>46</v>
      </c>
      <c r="G114">
        <f>'[3]Total Proposed Rate (GF)'!R119-'Total Proposed Rate Y2 Full-GF'!G114</f>
        <v>0</v>
      </c>
      <c r="I114">
        <f>'[3]Total Proposed Rate (GF)'!T119-'Total Proposed Rate Y2 Full-GF'!I114</f>
        <v>0</v>
      </c>
      <c r="K114">
        <f>'[3]Total Proposed Rate (GF)'!V119-'Total Proposed Rate Y2 Full-GF'!K114</f>
        <v>0</v>
      </c>
      <c r="M114">
        <f>'[3]Total Proposed Rate (GF)'!X119-'Total Proposed Rate Y2 Full-GF'!M114</f>
        <v>0</v>
      </c>
      <c r="O114">
        <f>'[3]Total Proposed Rate (GF)'!Z119-'Total Proposed Rate Y2 Full-GF'!O114</f>
        <v>0</v>
      </c>
      <c r="Q114">
        <f>'[3]Total Proposed Rate (GF)'!AB119-'Total Proposed Rate Y2 Full-GF'!Q114</f>
        <v>0</v>
      </c>
      <c r="S114">
        <f>'[3]Total Proposed Rate (GF)'!AD119-'Total Proposed Rate Y2 Full-GF'!S114</f>
        <v>0</v>
      </c>
      <c r="U114">
        <f>'[3]Total Proposed Rate (GF)'!AF119-'Total Proposed Rate Y2 Full-GF'!U114</f>
        <v>0</v>
      </c>
      <c r="W114">
        <f>'[3]Total Proposed Rate (GF)'!AH119-'Total Proposed Rate Y2 Full-GF'!W114</f>
        <v>0</v>
      </c>
      <c r="Y114">
        <f>'[3]Total Proposed Rate (GF)'!AJ119-'Total Proposed Rate Y2 Full-GF'!Y114</f>
        <v>0</v>
      </c>
      <c r="AA114">
        <f>'[3]Total Proposed Rate (GF)'!AL119-'Total Proposed Rate Y2 Full-GF'!AA114</f>
        <v>0</v>
      </c>
      <c r="AC114">
        <f>'[3]Total Proposed Rate (GF)'!AN119-'Total Proposed Rate Y2 Full-GF'!AC114</f>
        <v>0</v>
      </c>
      <c r="AE114">
        <f>'[3]Total Proposed Rate (GF)'!AP119-'Total Proposed Rate Y2 Full-GF'!AE114</f>
        <v>0</v>
      </c>
      <c r="AG114">
        <f>'[3]Total Proposed Rate (GF)'!AR119-'Total Proposed Rate Y2 Full-GF'!AG114</f>
        <v>0</v>
      </c>
    </row>
    <row r="115" spans="6:33" x14ac:dyDescent="0.2">
      <c r="F115" s="12" t="s">
        <v>54</v>
      </c>
      <c r="G115">
        <f>'[3]Total Proposed Rate (GF)'!R120-'Total Proposed Rate Y2 Full-GF'!G115</f>
        <v>0</v>
      </c>
      <c r="I115">
        <f>'[3]Total Proposed Rate (GF)'!T120-'Total Proposed Rate Y2 Full-GF'!I115</f>
        <v>0</v>
      </c>
      <c r="K115">
        <f>'[3]Total Proposed Rate (GF)'!V120-'Total Proposed Rate Y2 Full-GF'!K115</f>
        <v>0</v>
      </c>
      <c r="M115">
        <f>'[3]Total Proposed Rate (GF)'!X120-'Total Proposed Rate Y2 Full-GF'!M115</f>
        <v>0</v>
      </c>
      <c r="O115">
        <f>'[3]Total Proposed Rate (GF)'!Z120-'Total Proposed Rate Y2 Full-GF'!O115</f>
        <v>0</v>
      </c>
      <c r="Q115">
        <f>'[3]Total Proposed Rate (GF)'!AB120-'Total Proposed Rate Y2 Full-GF'!Q115</f>
        <v>0</v>
      </c>
      <c r="S115">
        <f>'[3]Total Proposed Rate (GF)'!AD120-'Total Proposed Rate Y2 Full-GF'!S115</f>
        <v>0</v>
      </c>
      <c r="U115">
        <f>'[3]Total Proposed Rate (GF)'!AF120-'Total Proposed Rate Y2 Full-GF'!U115</f>
        <v>0</v>
      </c>
      <c r="W115">
        <f>'[3]Total Proposed Rate (GF)'!AH120-'Total Proposed Rate Y2 Full-GF'!W115</f>
        <v>0</v>
      </c>
      <c r="Y115">
        <f>'[3]Total Proposed Rate (GF)'!AJ120-'Total Proposed Rate Y2 Full-GF'!Y115</f>
        <v>0</v>
      </c>
      <c r="AA115">
        <f>'[3]Total Proposed Rate (GF)'!AL120-'Total Proposed Rate Y2 Full-GF'!AA115</f>
        <v>0</v>
      </c>
      <c r="AC115">
        <f>'[3]Total Proposed Rate (GF)'!AN120-'Total Proposed Rate Y2 Full-GF'!AC115</f>
        <v>0</v>
      </c>
      <c r="AE115">
        <f>'[3]Total Proposed Rate (GF)'!AP120-'Total Proposed Rate Y2 Full-GF'!AE115</f>
        <v>0</v>
      </c>
      <c r="AG115">
        <f>'[3]Total Proposed Rate (GF)'!AR120-'Total Proposed Rate Y2 Full-GF'!AG115</f>
        <v>0</v>
      </c>
    </row>
    <row r="116" spans="6:33" x14ac:dyDescent="0.2">
      <c r="F116" s="12" t="s">
        <v>75</v>
      </c>
      <c r="G116">
        <f>'[3]Total Proposed Rate (GF)'!R121-'Total Proposed Rate Y2 Full-GF'!G116</f>
        <v>0</v>
      </c>
      <c r="I116">
        <f>'[3]Total Proposed Rate (GF)'!T121-'Total Proposed Rate Y2 Full-GF'!I116</f>
        <v>0</v>
      </c>
      <c r="K116">
        <f>'[3]Total Proposed Rate (GF)'!V121-'Total Proposed Rate Y2 Full-GF'!K116</f>
        <v>0</v>
      </c>
      <c r="M116">
        <f>'[3]Total Proposed Rate (GF)'!X121-'Total Proposed Rate Y2 Full-GF'!M116</f>
        <v>0</v>
      </c>
      <c r="O116">
        <f>'[3]Total Proposed Rate (GF)'!Z121-'Total Proposed Rate Y2 Full-GF'!O116</f>
        <v>0</v>
      </c>
      <c r="Q116">
        <f>'[3]Total Proposed Rate (GF)'!AB121-'Total Proposed Rate Y2 Full-GF'!Q116</f>
        <v>0</v>
      </c>
      <c r="S116">
        <f>'[3]Total Proposed Rate (GF)'!AD121-'Total Proposed Rate Y2 Full-GF'!S116</f>
        <v>0</v>
      </c>
      <c r="U116">
        <f>'[3]Total Proposed Rate (GF)'!AF121-'Total Proposed Rate Y2 Full-GF'!U116</f>
        <v>0</v>
      </c>
      <c r="W116">
        <f>'[3]Total Proposed Rate (GF)'!AH121-'Total Proposed Rate Y2 Full-GF'!W116</f>
        <v>0</v>
      </c>
      <c r="Y116">
        <f>'[3]Total Proposed Rate (GF)'!AJ121-'Total Proposed Rate Y2 Full-GF'!Y116</f>
        <v>0</v>
      </c>
      <c r="AA116">
        <f>'[3]Total Proposed Rate (GF)'!AL121-'Total Proposed Rate Y2 Full-GF'!AA116</f>
        <v>0</v>
      </c>
      <c r="AC116">
        <f>'[3]Total Proposed Rate (GF)'!AN121-'Total Proposed Rate Y2 Full-GF'!AC116</f>
        <v>0</v>
      </c>
      <c r="AE116">
        <f>'[3]Total Proposed Rate (GF)'!AP121-'Total Proposed Rate Y2 Full-GF'!AE116</f>
        <v>0</v>
      </c>
      <c r="AG116">
        <f>'[3]Total Proposed Rate (GF)'!AR121-'Total Proposed Rate Y2 Full-GF'!AG116</f>
        <v>0</v>
      </c>
    </row>
    <row r="117" spans="6:33" x14ac:dyDescent="0.2">
      <c r="F117" s="12" t="s">
        <v>74</v>
      </c>
      <c r="G117">
        <f>'[3]Total Proposed Rate (GF)'!R122-'Total Proposed Rate Y2 Full-GF'!G117</f>
        <v>0</v>
      </c>
      <c r="I117">
        <f>'[3]Total Proposed Rate (GF)'!T122-'Total Proposed Rate Y2 Full-GF'!I117</f>
        <v>0</v>
      </c>
      <c r="K117">
        <f>'[3]Total Proposed Rate (GF)'!V122-'Total Proposed Rate Y2 Full-GF'!K117</f>
        <v>0</v>
      </c>
      <c r="M117">
        <f>'[3]Total Proposed Rate (GF)'!X122-'Total Proposed Rate Y2 Full-GF'!M117</f>
        <v>0</v>
      </c>
      <c r="O117">
        <f>'[3]Total Proposed Rate (GF)'!Z122-'Total Proposed Rate Y2 Full-GF'!O117</f>
        <v>0</v>
      </c>
      <c r="Q117">
        <f>'[3]Total Proposed Rate (GF)'!AB122-'Total Proposed Rate Y2 Full-GF'!Q117</f>
        <v>0</v>
      </c>
      <c r="S117">
        <f>'[3]Total Proposed Rate (GF)'!AD122-'Total Proposed Rate Y2 Full-GF'!S117</f>
        <v>0</v>
      </c>
      <c r="U117">
        <f>'[3]Total Proposed Rate (GF)'!AF122-'Total Proposed Rate Y2 Full-GF'!U117</f>
        <v>0</v>
      </c>
      <c r="W117">
        <f>'[3]Total Proposed Rate (GF)'!AH122-'Total Proposed Rate Y2 Full-GF'!W117</f>
        <v>0</v>
      </c>
      <c r="Y117">
        <f>'[3]Total Proposed Rate (GF)'!AJ122-'Total Proposed Rate Y2 Full-GF'!Y117</f>
        <v>0</v>
      </c>
      <c r="AA117">
        <f>'[3]Total Proposed Rate (GF)'!AL122-'Total Proposed Rate Y2 Full-GF'!AA117</f>
        <v>0</v>
      </c>
      <c r="AC117">
        <f>'[3]Total Proposed Rate (GF)'!AN122-'Total Proposed Rate Y2 Full-GF'!AC117</f>
        <v>0</v>
      </c>
      <c r="AE117">
        <f>'[3]Total Proposed Rate (GF)'!AP122-'Total Proposed Rate Y2 Full-GF'!AE117</f>
        <v>0</v>
      </c>
      <c r="AG117">
        <f>'[3]Total Proposed Rate (GF)'!AR122-'Total Proposed Rate Y2 Full-GF'!AG117</f>
        <v>0</v>
      </c>
    </row>
    <row r="118" spans="6:33" x14ac:dyDescent="0.2">
      <c r="F118" s="12" t="s">
        <v>178</v>
      </c>
      <c r="G118">
        <f>'[3]Total Proposed Rate (GF)'!R123-'Total Proposed Rate Y2 Full-GF'!G118</f>
        <v>0</v>
      </c>
      <c r="I118">
        <f>'[3]Total Proposed Rate (GF)'!T123-'Total Proposed Rate Y2 Full-GF'!I118</f>
        <v>0</v>
      </c>
      <c r="K118">
        <f>'[3]Total Proposed Rate (GF)'!V123-'Total Proposed Rate Y2 Full-GF'!K118</f>
        <v>0</v>
      </c>
      <c r="M118">
        <f>'[3]Total Proposed Rate (GF)'!X123-'Total Proposed Rate Y2 Full-GF'!M118</f>
        <v>0</v>
      </c>
      <c r="O118">
        <f>'[3]Total Proposed Rate (GF)'!Z123-'Total Proposed Rate Y2 Full-GF'!O118</f>
        <v>0</v>
      </c>
      <c r="Q118">
        <f>'[3]Total Proposed Rate (GF)'!AB123-'Total Proposed Rate Y2 Full-GF'!Q118</f>
        <v>0</v>
      </c>
      <c r="S118">
        <f>'[3]Total Proposed Rate (GF)'!AD123-'Total Proposed Rate Y2 Full-GF'!S118</f>
        <v>0</v>
      </c>
      <c r="U118">
        <f>'[3]Total Proposed Rate (GF)'!AF123-'Total Proposed Rate Y2 Full-GF'!U118</f>
        <v>0</v>
      </c>
      <c r="W118">
        <f>'[3]Total Proposed Rate (GF)'!AH123-'Total Proposed Rate Y2 Full-GF'!W118</f>
        <v>0</v>
      </c>
      <c r="Y118">
        <f>'[3]Total Proposed Rate (GF)'!AJ123-'Total Proposed Rate Y2 Full-GF'!Y118</f>
        <v>0</v>
      </c>
      <c r="AA118">
        <f>'[3]Total Proposed Rate (GF)'!AL123-'Total Proposed Rate Y2 Full-GF'!AA118</f>
        <v>0</v>
      </c>
      <c r="AC118">
        <f>'[3]Total Proposed Rate (GF)'!AN123-'Total Proposed Rate Y2 Full-GF'!AC118</f>
        <v>0</v>
      </c>
      <c r="AE118">
        <f>'[3]Total Proposed Rate (GF)'!AP123-'Total Proposed Rate Y2 Full-GF'!AE118</f>
        <v>0</v>
      </c>
      <c r="AG118">
        <f>'[3]Total Proposed Rate (GF)'!AR123-'Total Proposed Rate Y2 Full-GF'!AG118</f>
        <v>0</v>
      </c>
    </row>
    <row r="119" spans="6:33" x14ac:dyDescent="0.2">
      <c r="F119" s="41" t="s">
        <v>204</v>
      </c>
      <c r="G119">
        <f>'[3]Total Proposed Rate (GF)'!R124-'Total Proposed Rate Y2 Full-GF'!G119</f>
        <v>0</v>
      </c>
      <c r="I119">
        <f>'[3]Total Proposed Rate (GF)'!T124-'Total Proposed Rate Y2 Full-GF'!I119</f>
        <v>0</v>
      </c>
      <c r="K119">
        <f>'[3]Total Proposed Rate (GF)'!V124-'Total Proposed Rate Y2 Full-GF'!K119</f>
        <v>0</v>
      </c>
      <c r="M119">
        <f>'[3]Total Proposed Rate (GF)'!X124-'Total Proposed Rate Y2 Full-GF'!M119</f>
        <v>0</v>
      </c>
      <c r="O119">
        <f>'[3]Total Proposed Rate (GF)'!Z124-'Total Proposed Rate Y2 Full-GF'!O119</f>
        <v>0</v>
      </c>
      <c r="Q119">
        <f>'[3]Total Proposed Rate (GF)'!AB124-'Total Proposed Rate Y2 Full-GF'!Q119</f>
        <v>0</v>
      </c>
      <c r="S119">
        <f>'[3]Total Proposed Rate (GF)'!AD124-'Total Proposed Rate Y2 Full-GF'!S119</f>
        <v>0</v>
      </c>
      <c r="U119">
        <f>'[3]Total Proposed Rate (GF)'!AF124-'Total Proposed Rate Y2 Full-GF'!U119</f>
        <v>0</v>
      </c>
      <c r="W119">
        <f>'[3]Total Proposed Rate (GF)'!AH124-'Total Proposed Rate Y2 Full-GF'!W119</f>
        <v>0</v>
      </c>
      <c r="Y119">
        <f>'[3]Total Proposed Rate (GF)'!AJ124-'Total Proposed Rate Y2 Full-GF'!Y119</f>
        <v>0</v>
      </c>
      <c r="AA119">
        <f>'[3]Total Proposed Rate (GF)'!AL124-'Total Proposed Rate Y2 Full-GF'!AA119</f>
        <v>0</v>
      </c>
      <c r="AC119">
        <f>'[3]Total Proposed Rate (GF)'!AN124-'Total Proposed Rate Y2 Full-GF'!AC119</f>
        <v>0</v>
      </c>
      <c r="AE119">
        <f>'[3]Total Proposed Rate (GF)'!AP124-'Total Proposed Rate Y2 Full-GF'!AE119</f>
        <v>0</v>
      </c>
      <c r="AG119">
        <f>'[3]Total Proposed Rate (GF)'!AR124-'Total Proposed Rate Y2 Full-GF'!AG119</f>
        <v>0</v>
      </c>
    </row>
    <row r="120" spans="6:33" x14ac:dyDescent="0.2">
      <c r="F120" s="41" t="s">
        <v>203</v>
      </c>
      <c r="G120">
        <f>'[3]Total Proposed Rate (GF)'!R125-'Total Proposed Rate Y2 Full-GF'!G120</f>
        <v>0</v>
      </c>
      <c r="I120">
        <f>'[3]Total Proposed Rate (GF)'!T125-'Total Proposed Rate Y2 Full-GF'!I120</f>
        <v>0</v>
      </c>
      <c r="K120">
        <f>'[3]Total Proposed Rate (GF)'!V125-'Total Proposed Rate Y2 Full-GF'!K120</f>
        <v>0</v>
      </c>
      <c r="M120">
        <f>'[3]Total Proposed Rate (GF)'!X125-'Total Proposed Rate Y2 Full-GF'!M120</f>
        <v>0</v>
      </c>
      <c r="O120">
        <f>'[3]Total Proposed Rate (GF)'!Z125-'Total Proposed Rate Y2 Full-GF'!O120</f>
        <v>0</v>
      </c>
      <c r="Q120">
        <f>'[3]Total Proposed Rate (GF)'!AB125-'Total Proposed Rate Y2 Full-GF'!Q120</f>
        <v>0</v>
      </c>
      <c r="S120">
        <f>'[3]Total Proposed Rate (GF)'!AD125-'Total Proposed Rate Y2 Full-GF'!S120</f>
        <v>0</v>
      </c>
      <c r="U120">
        <f>'[3]Total Proposed Rate (GF)'!AF125-'Total Proposed Rate Y2 Full-GF'!U120</f>
        <v>0</v>
      </c>
      <c r="W120">
        <f>'[3]Total Proposed Rate (GF)'!AH125-'Total Proposed Rate Y2 Full-GF'!W120</f>
        <v>0</v>
      </c>
      <c r="Y120">
        <f>'[3]Total Proposed Rate (GF)'!AJ125-'Total Proposed Rate Y2 Full-GF'!Y120</f>
        <v>0</v>
      </c>
      <c r="AA120">
        <f>'[3]Total Proposed Rate (GF)'!AL125-'Total Proposed Rate Y2 Full-GF'!AA120</f>
        <v>0</v>
      </c>
      <c r="AC120">
        <f>'[3]Total Proposed Rate (GF)'!AN125-'Total Proposed Rate Y2 Full-GF'!AC120</f>
        <v>0</v>
      </c>
      <c r="AE120">
        <f>'[3]Total Proposed Rate (GF)'!AP125-'Total Proposed Rate Y2 Full-GF'!AE120</f>
        <v>0</v>
      </c>
      <c r="AG120">
        <f>'[3]Total Proposed Rate (GF)'!AR125-'Total Proposed Rate Y2 Full-GF'!AG120</f>
        <v>0</v>
      </c>
    </row>
    <row r="121" spans="6:33" x14ac:dyDescent="0.2">
      <c r="F121" s="41" t="s">
        <v>218</v>
      </c>
      <c r="G121">
        <f>'[3]Total Proposed Rate (GF)'!R126-'Total Proposed Rate Y2 Full-GF'!G121</f>
        <v>0</v>
      </c>
      <c r="I121">
        <f>'[3]Total Proposed Rate (GF)'!T126-'Total Proposed Rate Y2 Full-GF'!I121</f>
        <v>0</v>
      </c>
      <c r="K121">
        <f>'[3]Total Proposed Rate (GF)'!V126-'Total Proposed Rate Y2 Full-GF'!K121</f>
        <v>0</v>
      </c>
      <c r="M121">
        <f>'[3]Total Proposed Rate (GF)'!X126-'Total Proposed Rate Y2 Full-GF'!M121</f>
        <v>0</v>
      </c>
      <c r="O121">
        <f>'[3]Total Proposed Rate (GF)'!Z126-'Total Proposed Rate Y2 Full-GF'!O121</f>
        <v>0</v>
      </c>
      <c r="Q121">
        <f>'[3]Total Proposed Rate (GF)'!AB126-'Total Proposed Rate Y2 Full-GF'!Q121</f>
        <v>0</v>
      </c>
      <c r="S121">
        <f>'[3]Total Proposed Rate (GF)'!AD126-'Total Proposed Rate Y2 Full-GF'!S121</f>
        <v>0</v>
      </c>
      <c r="U121">
        <f>'[3]Total Proposed Rate (GF)'!AF126-'Total Proposed Rate Y2 Full-GF'!U121</f>
        <v>0</v>
      </c>
      <c r="W121">
        <f>'[3]Total Proposed Rate (GF)'!AH126-'Total Proposed Rate Y2 Full-GF'!W121</f>
        <v>0</v>
      </c>
      <c r="Y121">
        <f>'[3]Total Proposed Rate (GF)'!AJ126-'Total Proposed Rate Y2 Full-GF'!Y121</f>
        <v>0</v>
      </c>
      <c r="AA121">
        <f>'[3]Total Proposed Rate (GF)'!AL126-'Total Proposed Rate Y2 Full-GF'!AA121</f>
        <v>0</v>
      </c>
      <c r="AC121">
        <f>'[3]Total Proposed Rate (GF)'!AN126-'Total Proposed Rate Y2 Full-GF'!AC121</f>
        <v>0</v>
      </c>
      <c r="AE121">
        <f>'[3]Total Proposed Rate (GF)'!AP126-'Total Proposed Rate Y2 Full-GF'!AE121</f>
        <v>0</v>
      </c>
      <c r="AG121">
        <f>'[3]Total Proposed Rate (GF)'!AR126-'Total Proposed Rate Y2 Full-GF'!AG121</f>
        <v>0</v>
      </c>
    </row>
    <row r="122" spans="6:33" x14ac:dyDescent="0.2">
      <c r="F122" s="41" t="s">
        <v>210</v>
      </c>
      <c r="G122">
        <f>'[3]Total Proposed Rate (GF)'!R127-'Total Proposed Rate Y2 Full-GF'!G122</f>
        <v>0</v>
      </c>
      <c r="I122">
        <f>'[3]Total Proposed Rate (GF)'!T127-'Total Proposed Rate Y2 Full-GF'!I122</f>
        <v>0</v>
      </c>
      <c r="K122">
        <f>'[3]Total Proposed Rate (GF)'!V127-'Total Proposed Rate Y2 Full-GF'!K122</f>
        <v>0</v>
      </c>
      <c r="M122">
        <f>'[3]Total Proposed Rate (GF)'!X127-'Total Proposed Rate Y2 Full-GF'!M122</f>
        <v>0</v>
      </c>
      <c r="O122">
        <f>'[3]Total Proposed Rate (GF)'!Z127-'Total Proposed Rate Y2 Full-GF'!O122</f>
        <v>0</v>
      </c>
      <c r="Q122">
        <f>'[3]Total Proposed Rate (GF)'!AB127-'Total Proposed Rate Y2 Full-GF'!Q122</f>
        <v>0</v>
      </c>
      <c r="S122">
        <f>'[3]Total Proposed Rate (GF)'!AD127-'Total Proposed Rate Y2 Full-GF'!S122</f>
        <v>0</v>
      </c>
      <c r="U122">
        <f>'[3]Total Proposed Rate (GF)'!AF127-'Total Proposed Rate Y2 Full-GF'!U122</f>
        <v>0</v>
      </c>
      <c r="W122">
        <f>'[3]Total Proposed Rate (GF)'!AH127-'Total Proposed Rate Y2 Full-GF'!W122</f>
        <v>0</v>
      </c>
      <c r="Y122">
        <f>'[3]Total Proposed Rate (GF)'!AJ127-'Total Proposed Rate Y2 Full-GF'!Y122</f>
        <v>0</v>
      </c>
      <c r="AA122">
        <f>'[3]Total Proposed Rate (GF)'!AL127-'Total Proposed Rate Y2 Full-GF'!AA122</f>
        <v>0</v>
      </c>
      <c r="AC122">
        <f>'[3]Total Proposed Rate (GF)'!AN127-'Total Proposed Rate Y2 Full-GF'!AC122</f>
        <v>0</v>
      </c>
      <c r="AE122">
        <f>'[3]Total Proposed Rate (GF)'!AP127-'Total Proposed Rate Y2 Full-GF'!AE122</f>
        <v>0</v>
      </c>
      <c r="AG122">
        <f>'[3]Total Proposed Rate (GF)'!AR127-'Total Proposed Rate Y2 Full-GF'!AG122</f>
        <v>0</v>
      </c>
    </row>
    <row r="123" spans="6:33" x14ac:dyDescent="0.2">
      <c r="F123" s="41" t="s">
        <v>177</v>
      </c>
      <c r="G123">
        <f>'[3]Total Proposed Rate (GF)'!R128-'Total Proposed Rate Y2 Full-GF'!G123</f>
        <v>0</v>
      </c>
      <c r="I123">
        <f>'[3]Total Proposed Rate (GF)'!T128-'Total Proposed Rate Y2 Full-GF'!I123</f>
        <v>0</v>
      </c>
      <c r="K123">
        <f>'[3]Total Proposed Rate (GF)'!V128-'Total Proposed Rate Y2 Full-GF'!K123</f>
        <v>0</v>
      </c>
      <c r="M123">
        <f>'[3]Total Proposed Rate (GF)'!X128-'Total Proposed Rate Y2 Full-GF'!M123</f>
        <v>0</v>
      </c>
      <c r="O123">
        <f>'[3]Total Proposed Rate (GF)'!Z128-'Total Proposed Rate Y2 Full-GF'!O123</f>
        <v>0</v>
      </c>
      <c r="Q123">
        <f>'[3]Total Proposed Rate (GF)'!AB128-'Total Proposed Rate Y2 Full-GF'!Q123</f>
        <v>0</v>
      </c>
      <c r="S123">
        <f>'[3]Total Proposed Rate (GF)'!AD128-'Total Proposed Rate Y2 Full-GF'!S123</f>
        <v>0</v>
      </c>
      <c r="U123">
        <f>'[3]Total Proposed Rate (GF)'!AF128-'Total Proposed Rate Y2 Full-GF'!U123</f>
        <v>0</v>
      </c>
      <c r="W123">
        <f>'[3]Total Proposed Rate (GF)'!AH128-'Total Proposed Rate Y2 Full-GF'!W123</f>
        <v>0</v>
      </c>
      <c r="Y123">
        <f>'[3]Total Proposed Rate (GF)'!AJ128-'Total Proposed Rate Y2 Full-GF'!Y123</f>
        <v>0</v>
      </c>
      <c r="AA123">
        <f>'[3]Total Proposed Rate (GF)'!AL128-'Total Proposed Rate Y2 Full-GF'!AA123</f>
        <v>0</v>
      </c>
      <c r="AC123">
        <f>'[3]Total Proposed Rate (GF)'!AN128-'Total Proposed Rate Y2 Full-GF'!AC123</f>
        <v>0</v>
      </c>
      <c r="AE123">
        <f>'[3]Total Proposed Rate (GF)'!AP128-'Total Proposed Rate Y2 Full-GF'!AE123</f>
        <v>0</v>
      </c>
      <c r="AG123">
        <f>'[3]Total Proposed Rate (GF)'!AR128-'Total Proposed Rate Y2 Full-GF'!AG123</f>
        <v>0</v>
      </c>
    </row>
    <row r="124" spans="6:33" x14ac:dyDescent="0.2">
      <c r="F124" s="41" t="s">
        <v>204</v>
      </c>
      <c r="G124">
        <f>'[3]Total Proposed Rate (GF)'!R129-'Total Proposed Rate Y2 Full-GF'!G124</f>
        <v>0</v>
      </c>
      <c r="I124">
        <f>'[3]Total Proposed Rate (GF)'!T129-'Total Proposed Rate Y2 Full-GF'!I124</f>
        <v>0</v>
      </c>
      <c r="K124">
        <f>'[3]Total Proposed Rate (GF)'!V129-'Total Proposed Rate Y2 Full-GF'!K124</f>
        <v>0</v>
      </c>
      <c r="M124">
        <f>'[3]Total Proposed Rate (GF)'!X129-'Total Proposed Rate Y2 Full-GF'!M124</f>
        <v>0</v>
      </c>
      <c r="O124">
        <f>'[3]Total Proposed Rate (GF)'!Z129-'Total Proposed Rate Y2 Full-GF'!O124</f>
        <v>0</v>
      </c>
      <c r="Q124">
        <f>'[3]Total Proposed Rate (GF)'!AB129-'Total Proposed Rate Y2 Full-GF'!Q124</f>
        <v>0</v>
      </c>
      <c r="S124">
        <f>'[3]Total Proposed Rate (GF)'!AD129-'Total Proposed Rate Y2 Full-GF'!S124</f>
        <v>0</v>
      </c>
      <c r="U124">
        <f>'[3]Total Proposed Rate (GF)'!AF129-'Total Proposed Rate Y2 Full-GF'!U124</f>
        <v>0</v>
      </c>
      <c r="W124">
        <f>'[3]Total Proposed Rate (GF)'!AH129-'Total Proposed Rate Y2 Full-GF'!W124</f>
        <v>0</v>
      </c>
      <c r="Y124">
        <f>'[3]Total Proposed Rate (GF)'!AJ129-'Total Proposed Rate Y2 Full-GF'!Y124</f>
        <v>0</v>
      </c>
      <c r="AA124">
        <f>'[3]Total Proposed Rate (GF)'!AL129-'Total Proposed Rate Y2 Full-GF'!AA124</f>
        <v>0</v>
      </c>
      <c r="AC124">
        <f>'[3]Total Proposed Rate (GF)'!AN129-'Total Proposed Rate Y2 Full-GF'!AC124</f>
        <v>0</v>
      </c>
      <c r="AE124">
        <f>'[3]Total Proposed Rate (GF)'!AP129-'Total Proposed Rate Y2 Full-GF'!AE124</f>
        <v>0</v>
      </c>
      <c r="AG124">
        <f>'[3]Total Proposed Rate (GF)'!AR129-'Total Proposed Rate Y2 Full-GF'!AG124</f>
        <v>0</v>
      </c>
    </row>
    <row r="125" spans="6:33" x14ac:dyDescent="0.2">
      <c r="F125" s="41" t="s">
        <v>203</v>
      </c>
      <c r="G125">
        <f>'[3]Total Proposed Rate (GF)'!R130-'Total Proposed Rate Y2 Full-GF'!G125</f>
        <v>0</v>
      </c>
      <c r="I125">
        <f>'[3]Total Proposed Rate (GF)'!T130-'Total Proposed Rate Y2 Full-GF'!I125</f>
        <v>0</v>
      </c>
      <c r="K125">
        <f>'[3]Total Proposed Rate (GF)'!V130-'Total Proposed Rate Y2 Full-GF'!K125</f>
        <v>0</v>
      </c>
      <c r="M125">
        <f>'[3]Total Proposed Rate (GF)'!X130-'Total Proposed Rate Y2 Full-GF'!M125</f>
        <v>0</v>
      </c>
      <c r="O125">
        <f>'[3]Total Proposed Rate (GF)'!Z130-'Total Proposed Rate Y2 Full-GF'!O125</f>
        <v>0</v>
      </c>
      <c r="Q125">
        <f>'[3]Total Proposed Rate (GF)'!AB130-'Total Proposed Rate Y2 Full-GF'!Q125</f>
        <v>0</v>
      </c>
      <c r="S125">
        <f>'[3]Total Proposed Rate (GF)'!AD130-'Total Proposed Rate Y2 Full-GF'!S125</f>
        <v>0</v>
      </c>
      <c r="U125">
        <f>'[3]Total Proposed Rate (GF)'!AF130-'Total Proposed Rate Y2 Full-GF'!U125</f>
        <v>0</v>
      </c>
      <c r="W125">
        <f>'[3]Total Proposed Rate (GF)'!AH130-'Total Proposed Rate Y2 Full-GF'!W125</f>
        <v>0</v>
      </c>
      <c r="Y125">
        <f>'[3]Total Proposed Rate (GF)'!AJ130-'Total Proposed Rate Y2 Full-GF'!Y125</f>
        <v>0</v>
      </c>
      <c r="AA125">
        <f>'[3]Total Proposed Rate (GF)'!AL130-'Total Proposed Rate Y2 Full-GF'!AA125</f>
        <v>0</v>
      </c>
      <c r="AC125">
        <f>'[3]Total Proposed Rate (GF)'!AN130-'Total Proposed Rate Y2 Full-GF'!AC125</f>
        <v>0</v>
      </c>
      <c r="AE125">
        <f>'[3]Total Proposed Rate (GF)'!AP130-'Total Proposed Rate Y2 Full-GF'!AE125</f>
        <v>0</v>
      </c>
      <c r="AG125">
        <f>'[3]Total Proposed Rate (GF)'!AR130-'Total Proposed Rate Y2 Full-GF'!AG125</f>
        <v>0</v>
      </c>
    </row>
    <row r="126" spans="6:33" x14ac:dyDescent="0.2">
      <c r="F126" s="41" t="s">
        <v>218</v>
      </c>
      <c r="G126">
        <f>'[3]Total Proposed Rate (GF)'!R131-'Total Proposed Rate Y2 Full-GF'!G126</f>
        <v>0</v>
      </c>
      <c r="I126">
        <f>'[3]Total Proposed Rate (GF)'!T131-'Total Proposed Rate Y2 Full-GF'!I126</f>
        <v>0</v>
      </c>
      <c r="K126">
        <f>'[3]Total Proposed Rate (GF)'!V131-'Total Proposed Rate Y2 Full-GF'!K126</f>
        <v>0</v>
      </c>
      <c r="M126">
        <f>'[3]Total Proposed Rate (GF)'!X131-'Total Proposed Rate Y2 Full-GF'!M126</f>
        <v>0</v>
      </c>
      <c r="O126">
        <f>'[3]Total Proposed Rate (GF)'!Z131-'Total Proposed Rate Y2 Full-GF'!O126</f>
        <v>0</v>
      </c>
      <c r="Q126">
        <f>'[3]Total Proposed Rate (GF)'!AB131-'Total Proposed Rate Y2 Full-GF'!Q126</f>
        <v>0</v>
      </c>
      <c r="S126">
        <f>'[3]Total Proposed Rate (GF)'!AD131-'Total Proposed Rate Y2 Full-GF'!S126</f>
        <v>0</v>
      </c>
      <c r="U126">
        <f>'[3]Total Proposed Rate (GF)'!AF131-'Total Proposed Rate Y2 Full-GF'!U126</f>
        <v>0</v>
      </c>
      <c r="W126">
        <f>'[3]Total Proposed Rate (GF)'!AH131-'Total Proposed Rate Y2 Full-GF'!W126</f>
        <v>0</v>
      </c>
      <c r="Y126">
        <f>'[3]Total Proposed Rate (GF)'!AJ131-'Total Proposed Rate Y2 Full-GF'!Y126</f>
        <v>0</v>
      </c>
      <c r="AA126">
        <f>'[3]Total Proposed Rate (GF)'!AL131-'Total Proposed Rate Y2 Full-GF'!AA126</f>
        <v>0</v>
      </c>
      <c r="AC126">
        <f>'[3]Total Proposed Rate (GF)'!AN131-'Total Proposed Rate Y2 Full-GF'!AC126</f>
        <v>0</v>
      </c>
      <c r="AE126">
        <f>'[3]Total Proposed Rate (GF)'!AP131-'Total Proposed Rate Y2 Full-GF'!AE126</f>
        <v>0</v>
      </c>
      <c r="AG126">
        <f>'[3]Total Proposed Rate (GF)'!AR131-'Total Proposed Rate Y2 Full-GF'!AG126</f>
        <v>0</v>
      </c>
    </row>
    <row r="127" spans="6:33" x14ac:dyDescent="0.2">
      <c r="F127" s="41" t="s">
        <v>210</v>
      </c>
      <c r="G127">
        <f>'[3]Total Proposed Rate (GF)'!R132-'Total Proposed Rate Y2 Full-GF'!G127</f>
        <v>0</v>
      </c>
      <c r="I127">
        <f>'[3]Total Proposed Rate (GF)'!T132-'Total Proposed Rate Y2 Full-GF'!I127</f>
        <v>0</v>
      </c>
      <c r="K127">
        <f>'[3]Total Proposed Rate (GF)'!V132-'Total Proposed Rate Y2 Full-GF'!K127</f>
        <v>0</v>
      </c>
      <c r="M127">
        <f>'[3]Total Proposed Rate (GF)'!X132-'Total Proposed Rate Y2 Full-GF'!M127</f>
        <v>0</v>
      </c>
      <c r="O127">
        <f>'[3]Total Proposed Rate (GF)'!Z132-'Total Proposed Rate Y2 Full-GF'!O127</f>
        <v>0</v>
      </c>
      <c r="Q127">
        <f>'[3]Total Proposed Rate (GF)'!AB132-'Total Proposed Rate Y2 Full-GF'!Q127</f>
        <v>0</v>
      </c>
      <c r="S127">
        <f>'[3]Total Proposed Rate (GF)'!AD132-'Total Proposed Rate Y2 Full-GF'!S127</f>
        <v>0</v>
      </c>
      <c r="U127">
        <f>'[3]Total Proposed Rate (GF)'!AF132-'Total Proposed Rate Y2 Full-GF'!U127</f>
        <v>0</v>
      </c>
      <c r="W127">
        <f>'[3]Total Proposed Rate (GF)'!AH132-'Total Proposed Rate Y2 Full-GF'!W127</f>
        <v>0</v>
      </c>
      <c r="Y127">
        <f>'[3]Total Proposed Rate (GF)'!AJ132-'Total Proposed Rate Y2 Full-GF'!Y127</f>
        <v>0</v>
      </c>
      <c r="AA127">
        <f>'[3]Total Proposed Rate (GF)'!AL132-'Total Proposed Rate Y2 Full-GF'!AA127</f>
        <v>0</v>
      </c>
      <c r="AC127">
        <f>'[3]Total Proposed Rate (GF)'!AN132-'Total Proposed Rate Y2 Full-GF'!AC127</f>
        <v>0</v>
      </c>
      <c r="AE127">
        <f>'[3]Total Proposed Rate (GF)'!AP132-'Total Proposed Rate Y2 Full-GF'!AE127</f>
        <v>0</v>
      </c>
      <c r="AG127">
        <f>'[3]Total Proposed Rate (GF)'!AR132-'Total Proposed Rate Y2 Full-GF'!AG127</f>
        <v>0</v>
      </c>
    </row>
    <row r="128" spans="6:33" x14ac:dyDescent="0.2">
      <c r="F128" s="8" t="s">
        <v>146</v>
      </c>
      <c r="G128">
        <f>'[3]Total Proposed Rate (GF)'!R133-'Total Proposed Rate Y2 Full-GF'!G128</f>
        <v>0</v>
      </c>
      <c r="I128">
        <f>'[3]Total Proposed Rate (GF)'!T133-'Total Proposed Rate Y2 Full-GF'!I128</f>
        <v>0</v>
      </c>
      <c r="K128">
        <f>'[3]Total Proposed Rate (GF)'!V133-'Total Proposed Rate Y2 Full-GF'!K128</f>
        <v>0</v>
      </c>
      <c r="M128">
        <f>'[3]Total Proposed Rate (GF)'!X133-'Total Proposed Rate Y2 Full-GF'!M128</f>
        <v>0</v>
      </c>
      <c r="O128">
        <f>'[3]Total Proposed Rate (GF)'!Z133-'Total Proposed Rate Y2 Full-GF'!O128</f>
        <v>0</v>
      </c>
      <c r="Q128">
        <f>'[3]Total Proposed Rate (GF)'!AB133-'Total Proposed Rate Y2 Full-GF'!Q128</f>
        <v>0</v>
      </c>
      <c r="S128">
        <f>'[3]Total Proposed Rate (GF)'!AD133-'Total Proposed Rate Y2 Full-GF'!S128</f>
        <v>0</v>
      </c>
      <c r="U128">
        <f>'[3]Total Proposed Rate (GF)'!AF133-'Total Proposed Rate Y2 Full-GF'!U128</f>
        <v>0</v>
      </c>
      <c r="W128">
        <f>'[3]Total Proposed Rate (GF)'!AH133-'Total Proposed Rate Y2 Full-GF'!W128</f>
        <v>0</v>
      </c>
      <c r="Y128">
        <f>'[3]Total Proposed Rate (GF)'!AJ133-'Total Proposed Rate Y2 Full-GF'!Y128</f>
        <v>0</v>
      </c>
      <c r="AA128">
        <f>'[3]Total Proposed Rate (GF)'!AL133-'Total Proposed Rate Y2 Full-GF'!AA128</f>
        <v>0</v>
      </c>
      <c r="AC128">
        <f>'[3]Total Proposed Rate (GF)'!AN133-'Total Proposed Rate Y2 Full-GF'!AC128</f>
        <v>0</v>
      </c>
      <c r="AE128">
        <f>'[3]Total Proposed Rate (GF)'!AP133-'Total Proposed Rate Y2 Full-GF'!AE128</f>
        <v>0</v>
      </c>
      <c r="AG128">
        <f>'[3]Total Proposed Rate (GF)'!AR133-'Total Proposed Rate Y2 Full-GF'!AG128</f>
        <v>0</v>
      </c>
    </row>
    <row r="129" spans="6:33" x14ac:dyDescent="0.2">
      <c r="F129" s="8"/>
    </row>
    <row r="130" spans="6:33" x14ac:dyDescent="0.2">
      <c r="F130" s="8"/>
    </row>
    <row r="131" spans="6:33" ht="10.5" x14ac:dyDescent="0.25">
      <c r="F131" s="30" t="s">
        <v>232</v>
      </c>
    </row>
    <row r="132" spans="6:33" x14ac:dyDescent="0.2">
      <c r="F132" s="12" t="s">
        <v>22</v>
      </c>
      <c r="G132">
        <f>'[3]Total Proposed Rate (GF)'!R138-'Total Proposed Rate Y2 Full-GF'!G132</f>
        <v>0</v>
      </c>
      <c r="I132">
        <f>'[3]Total Proposed Rate (GF)'!T138-'Total Proposed Rate Y2 Full-GF'!I132</f>
        <v>0</v>
      </c>
      <c r="K132">
        <f>'[3]Total Proposed Rate (GF)'!V138-'Total Proposed Rate Y2 Full-GF'!K132</f>
        <v>0</v>
      </c>
      <c r="M132">
        <f>'[3]Total Proposed Rate (GF)'!X138-'Total Proposed Rate Y2 Full-GF'!M132</f>
        <v>0</v>
      </c>
      <c r="O132">
        <f>'[3]Total Proposed Rate (GF)'!Z138-'Total Proposed Rate Y2 Full-GF'!O132</f>
        <v>0</v>
      </c>
      <c r="Q132">
        <f>'[3]Total Proposed Rate (GF)'!AB138-'Total Proposed Rate Y2 Full-GF'!Q132</f>
        <v>0</v>
      </c>
      <c r="S132">
        <f>'[3]Total Proposed Rate (GF)'!AD138-'Total Proposed Rate Y2 Full-GF'!S132</f>
        <v>0</v>
      </c>
      <c r="U132">
        <f>'[3]Total Proposed Rate (GF)'!AF138-'Total Proposed Rate Y2 Full-GF'!U132</f>
        <v>0</v>
      </c>
      <c r="W132">
        <f>'[3]Total Proposed Rate (GF)'!AH138-'Total Proposed Rate Y2 Full-GF'!W132</f>
        <v>0</v>
      </c>
      <c r="Y132">
        <f>'[3]Total Proposed Rate (GF)'!AJ138-'Total Proposed Rate Y2 Full-GF'!Y132</f>
        <v>0</v>
      </c>
      <c r="AA132">
        <f>'[3]Total Proposed Rate (GF)'!AL138-'Total Proposed Rate Y2 Full-GF'!AA132</f>
        <v>0</v>
      </c>
      <c r="AC132">
        <f>'[3]Total Proposed Rate (GF)'!AN138-'Total Proposed Rate Y2 Full-GF'!AC132</f>
        <v>0</v>
      </c>
      <c r="AE132">
        <f>'[3]Total Proposed Rate (GF)'!AP138-'Total Proposed Rate Y2 Full-GF'!AE132</f>
        <v>0</v>
      </c>
      <c r="AG132">
        <f>'[3]Total Proposed Rate (GF)'!AR138-'Total Proposed Rate Y2 Full-GF'!AG132</f>
        <v>0</v>
      </c>
    </row>
    <row r="133" spans="6:33" x14ac:dyDescent="0.2">
      <c r="F133" s="12" t="s">
        <v>29</v>
      </c>
      <c r="G133">
        <f>'[3]Total Proposed Rate (GF)'!R139-'Total Proposed Rate Y2 Full-GF'!G133</f>
        <v>0</v>
      </c>
      <c r="I133">
        <f>'[3]Total Proposed Rate (GF)'!T139-'Total Proposed Rate Y2 Full-GF'!I133</f>
        <v>0</v>
      </c>
      <c r="K133">
        <f>'[3]Total Proposed Rate (GF)'!V139-'Total Proposed Rate Y2 Full-GF'!K133</f>
        <v>0</v>
      </c>
      <c r="M133">
        <f>'[3]Total Proposed Rate (GF)'!X139-'Total Proposed Rate Y2 Full-GF'!M133</f>
        <v>0</v>
      </c>
      <c r="O133">
        <f>'[3]Total Proposed Rate (GF)'!Z139-'Total Proposed Rate Y2 Full-GF'!O133</f>
        <v>0</v>
      </c>
      <c r="Q133">
        <f>'[3]Total Proposed Rate (GF)'!AB139-'Total Proposed Rate Y2 Full-GF'!Q133</f>
        <v>0</v>
      </c>
      <c r="S133">
        <f>'[3]Total Proposed Rate (GF)'!AD139-'Total Proposed Rate Y2 Full-GF'!S133</f>
        <v>0</v>
      </c>
      <c r="U133">
        <f>'[3]Total Proposed Rate (GF)'!AF139-'Total Proposed Rate Y2 Full-GF'!U133</f>
        <v>0</v>
      </c>
      <c r="W133">
        <f>'[3]Total Proposed Rate (GF)'!AH139-'Total Proposed Rate Y2 Full-GF'!W133</f>
        <v>0</v>
      </c>
      <c r="Y133">
        <f>'[3]Total Proposed Rate (GF)'!AJ139-'Total Proposed Rate Y2 Full-GF'!Y133</f>
        <v>0</v>
      </c>
      <c r="AA133">
        <f>'[3]Total Proposed Rate (GF)'!AL139-'Total Proposed Rate Y2 Full-GF'!AA133</f>
        <v>0</v>
      </c>
      <c r="AC133">
        <f>'[3]Total Proposed Rate (GF)'!AN139-'Total Proposed Rate Y2 Full-GF'!AC133</f>
        <v>0</v>
      </c>
      <c r="AE133">
        <f>'[3]Total Proposed Rate (GF)'!AP139-'Total Proposed Rate Y2 Full-GF'!AE133</f>
        <v>0</v>
      </c>
      <c r="AG133">
        <f>'[3]Total Proposed Rate (GF)'!AR139-'Total Proposed Rate Y2 Full-GF'!AG133</f>
        <v>0</v>
      </c>
    </row>
    <row r="134" spans="6:33" x14ac:dyDescent="0.2">
      <c r="F134" s="22" t="s">
        <v>46</v>
      </c>
      <c r="G134">
        <f>'[3]Total Proposed Rate (GF)'!R140-'Total Proposed Rate Y2 Full-GF'!G134</f>
        <v>0</v>
      </c>
      <c r="I134">
        <f>'[3]Total Proposed Rate (GF)'!T140-'Total Proposed Rate Y2 Full-GF'!I134</f>
        <v>0</v>
      </c>
      <c r="K134">
        <f>'[3]Total Proposed Rate (GF)'!V140-'Total Proposed Rate Y2 Full-GF'!K134</f>
        <v>0</v>
      </c>
      <c r="M134">
        <f>'[3]Total Proposed Rate (GF)'!X140-'Total Proposed Rate Y2 Full-GF'!M134</f>
        <v>0</v>
      </c>
      <c r="O134">
        <f>'[3]Total Proposed Rate (GF)'!Z140-'Total Proposed Rate Y2 Full-GF'!O134</f>
        <v>0</v>
      </c>
      <c r="Q134">
        <f>'[3]Total Proposed Rate (GF)'!AB140-'Total Proposed Rate Y2 Full-GF'!Q134</f>
        <v>0</v>
      </c>
      <c r="S134">
        <f>'[3]Total Proposed Rate (GF)'!AD140-'Total Proposed Rate Y2 Full-GF'!S134</f>
        <v>0</v>
      </c>
      <c r="U134">
        <f>'[3]Total Proposed Rate (GF)'!AF140-'Total Proposed Rate Y2 Full-GF'!U134</f>
        <v>0</v>
      </c>
      <c r="W134">
        <f>'[3]Total Proposed Rate (GF)'!AH140-'Total Proposed Rate Y2 Full-GF'!W134</f>
        <v>0</v>
      </c>
      <c r="Y134">
        <f>'[3]Total Proposed Rate (GF)'!AJ140-'Total Proposed Rate Y2 Full-GF'!Y134</f>
        <v>0</v>
      </c>
      <c r="AA134">
        <f>'[3]Total Proposed Rate (GF)'!AL140-'Total Proposed Rate Y2 Full-GF'!AA134</f>
        <v>0</v>
      </c>
      <c r="AC134">
        <f>'[3]Total Proposed Rate (GF)'!AN140-'Total Proposed Rate Y2 Full-GF'!AC134</f>
        <v>0</v>
      </c>
      <c r="AE134">
        <f>'[3]Total Proposed Rate (GF)'!AP140-'Total Proposed Rate Y2 Full-GF'!AE134</f>
        <v>0</v>
      </c>
      <c r="AG134">
        <f>'[3]Total Proposed Rate (GF)'!AR140-'Total Proposed Rate Y2 Full-GF'!AG134</f>
        <v>0</v>
      </c>
    </row>
    <row r="135" spans="6:33" x14ac:dyDescent="0.2">
      <c r="F135" s="12" t="s">
        <v>54</v>
      </c>
      <c r="G135">
        <f>'[3]Total Proposed Rate (GF)'!R141-'Total Proposed Rate Y2 Full-GF'!G135</f>
        <v>0</v>
      </c>
      <c r="I135">
        <f>'[3]Total Proposed Rate (GF)'!T141-'Total Proposed Rate Y2 Full-GF'!I135</f>
        <v>0</v>
      </c>
      <c r="K135">
        <f>'[3]Total Proposed Rate (GF)'!V141-'Total Proposed Rate Y2 Full-GF'!K135</f>
        <v>0</v>
      </c>
      <c r="M135">
        <f>'[3]Total Proposed Rate (GF)'!X141-'Total Proposed Rate Y2 Full-GF'!M135</f>
        <v>0</v>
      </c>
      <c r="O135">
        <f>'[3]Total Proposed Rate (GF)'!Z141-'Total Proposed Rate Y2 Full-GF'!O135</f>
        <v>0</v>
      </c>
      <c r="Q135">
        <f>'[3]Total Proposed Rate (GF)'!AB141-'Total Proposed Rate Y2 Full-GF'!Q135</f>
        <v>0</v>
      </c>
      <c r="S135">
        <f>'[3]Total Proposed Rate (GF)'!AD141-'Total Proposed Rate Y2 Full-GF'!S135</f>
        <v>0</v>
      </c>
      <c r="U135">
        <f>'[3]Total Proposed Rate (GF)'!AF141-'Total Proposed Rate Y2 Full-GF'!U135</f>
        <v>0</v>
      </c>
      <c r="W135">
        <f>'[3]Total Proposed Rate (GF)'!AH141-'Total Proposed Rate Y2 Full-GF'!W135</f>
        <v>0</v>
      </c>
      <c r="Y135">
        <f>'[3]Total Proposed Rate (GF)'!AJ141-'Total Proposed Rate Y2 Full-GF'!Y135</f>
        <v>0</v>
      </c>
      <c r="AA135">
        <f>'[3]Total Proposed Rate (GF)'!AL141-'Total Proposed Rate Y2 Full-GF'!AA135</f>
        <v>0</v>
      </c>
      <c r="AC135">
        <f>'[3]Total Proposed Rate (GF)'!AN141-'Total Proposed Rate Y2 Full-GF'!AC135</f>
        <v>0</v>
      </c>
      <c r="AE135">
        <f>'[3]Total Proposed Rate (GF)'!AP141-'Total Proposed Rate Y2 Full-GF'!AE135</f>
        <v>0</v>
      </c>
      <c r="AG135">
        <f>'[3]Total Proposed Rate (GF)'!AR141-'Total Proposed Rate Y2 Full-GF'!AG135</f>
        <v>0</v>
      </c>
    </row>
    <row r="136" spans="6:33" x14ac:dyDescent="0.2">
      <c r="F136" s="12" t="s">
        <v>75</v>
      </c>
      <c r="G136">
        <f>'[3]Total Proposed Rate (GF)'!R142-'Total Proposed Rate Y2 Full-GF'!G136</f>
        <v>0</v>
      </c>
      <c r="I136">
        <f>'[3]Total Proposed Rate (GF)'!T142-'Total Proposed Rate Y2 Full-GF'!I136</f>
        <v>0</v>
      </c>
      <c r="K136">
        <f>'[3]Total Proposed Rate (GF)'!V142-'Total Proposed Rate Y2 Full-GF'!K136</f>
        <v>0</v>
      </c>
      <c r="M136">
        <f>'[3]Total Proposed Rate (GF)'!X142-'Total Proposed Rate Y2 Full-GF'!M136</f>
        <v>0</v>
      </c>
      <c r="O136">
        <f>'[3]Total Proposed Rate (GF)'!Z142-'Total Proposed Rate Y2 Full-GF'!O136</f>
        <v>0</v>
      </c>
      <c r="Q136">
        <f>'[3]Total Proposed Rate (GF)'!AB142-'Total Proposed Rate Y2 Full-GF'!Q136</f>
        <v>0</v>
      </c>
      <c r="S136">
        <f>'[3]Total Proposed Rate (GF)'!AD142-'Total Proposed Rate Y2 Full-GF'!S136</f>
        <v>0</v>
      </c>
      <c r="U136">
        <f>'[3]Total Proposed Rate (GF)'!AF142-'Total Proposed Rate Y2 Full-GF'!U136</f>
        <v>0</v>
      </c>
      <c r="W136">
        <f>'[3]Total Proposed Rate (GF)'!AH142-'Total Proposed Rate Y2 Full-GF'!W136</f>
        <v>0</v>
      </c>
      <c r="Y136">
        <f>'[3]Total Proposed Rate (GF)'!AJ142-'Total Proposed Rate Y2 Full-GF'!Y136</f>
        <v>0</v>
      </c>
      <c r="AA136">
        <f>'[3]Total Proposed Rate (GF)'!AL142-'Total Proposed Rate Y2 Full-GF'!AA136</f>
        <v>0</v>
      </c>
      <c r="AC136">
        <f>'[3]Total Proposed Rate (GF)'!AN142-'Total Proposed Rate Y2 Full-GF'!AC136</f>
        <v>0</v>
      </c>
      <c r="AE136">
        <f>'[3]Total Proposed Rate (GF)'!AP142-'Total Proposed Rate Y2 Full-GF'!AE136</f>
        <v>0</v>
      </c>
      <c r="AG136">
        <f>'[3]Total Proposed Rate (GF)'!AR142-'Total Proposed Rate Y2 Full-GF'!AG136</f>
        <v>0</v>
      </c>
    </row>
    <row r="137" spans="6:33" x14ac:dyDescent="0.2">
      <c r="F137" s="12" t="s">
        <v>74</v>
      </c>
      <c r="G137">
        <f>'[3]Total Proposed Rate (GF)'!R143-'Total Proposed Rate Y2 Full-GF'!G137</f>
        <v>0</v>
      </c>
      <c r="I137">
        <f>'[3]Total Proposed Rate (GF)'!T143-'Total Proposed Rate Y2 Full-GF'!I137</f>
        <v>0</v>
      </c>
      <c r="K137">
        <f>'[3]Total Proposed Rate (GF)'!V143-'Total Proposed Rate Y2 Full-GF'!K137</f>
        <v>0</v>
      </c>
      <c r="M137">
        <f>'[3]Total Proposed Rate (GF)'!X143-'Total Proposed Rate Y2 Full-GF'!M137</f>
        <v>0</v>
      </c>
      <c r="O137">
        <f>'[3]Total Proposed Rate (GF)'!Z143-'Total Proposed Rate Y2 Full-GF'!O137</f>
        <v>0</v>
      </c>
      <c r="Q137">
        <f>'[3]Total Proposed Rate (GF)'!AB143-'Total Proposed Rate Y2 Full-GF'!Q137</f>
        <v>0</v>
      </c>
      <c r="S137">
        <f>'[3]Total Proposed Rate (GF)'!AD143-'Total Proposed Rate Y2 Full-GF'!S137</f>
        <v>0</v>
      </c>
      <c r="U137">
        <f>'[3]Total Proposed Rate (GF)'!AF143-'Total Proposed Rate Y2 Full-GF'!U137</f>
        <v>0</v>
      </c>
      <c r="W137">
        <f>'[3]Total Proposed Rate (GF)'!AH143-'Total Proposed Rate Y2 Full-GF'!W137</f>
        <v>0</v>
      </c>
      <c r="Y137">
        <f>'[3]Total Proposed Rate (GF)'!AJ143-'Total Proposed Rate Y2 Full-GF'!Y137</f>
        <v>0</v>
      </c>
      <c r="AA137">
        <f>'[3]Total Proposed Rate (GF)'!AL143-'Total Proposed Rate Y2 Full-GF'!AA137</f>
        <v>0</v>
      </c>
      <c r="AC137">
        <f>'[3]Total Proposed Rate (GF)'!AN143-'Total Proposed Rate Y2 Full-GF'!AC137</f>
        <v>0</v>
      </c>
      <c r="AE137">
        <f>'[3]Total Proposed Rate (GF)'!AP143-'Total Proposed Rate Y2 Full-GF'!AE137</f>
        <v>0</v>
      </c>
      <c r="AG137">
        <f>'[3]Total Proposed Rate (GF)'!AR143-'Total Proposed Rate Y2 Full-GF'!AG137</f>
        <v>0</v>
      </c>
    </row>
    <row r="138" spans="6:33" x14ac:dyDescent="0.2">
      <c r="F138" s="12" t="s">
        <v>178</v>
      </c>
      <c r="G138">
        <f>'[3]Total Proposed Rate (GF)'!R144-'Total Proposed Rate Y2 Full-GF'!G138</f>
        <v>0</v>
      </c>
      <c r="I138">
        <f>'[3]Total Proposed Rate (GF)'!T144-'Total Proposed Rate Y2 Full-GF'!I138</f>
        <v>0</v>
      </c>
      <c r="K138">
        <f>'[3]Total Proposed Rate (GF)'!V144-'Total Proposed Rate Y2 Full-GF'!K138</f>
        <v>0</v>
      </c>
      <c r="M138">
        <f>'[3]Total Proposed Rate (GF)'!X144-'Total Proposed Rate Y2 Full-GF'!M138</f>
        <v>0</v>
      </c>
      <c r="O138">
        <f>'[3]Total Proposed Rate (GF)'!Z144-'Total Proposed Rate Y2 Full-GF'!O138</f>
        <v>0</v>
      </c>
      <c r="Q138">
        <f>'[3]Total Proposed Rate (GF)'!AB144-'Total Proposed Rate Y2 Full-GF'!Q138</f>
        <v>0</v>
      </c>
      <c r="S138">
        <f>'[3]Total Proposed Rate (GF)'!AD144-'Total Proposed Rate Y2 Full-GF'!S138</f>
        <v>0</v>
      </c>
      <c r="U138">
        <f>'[3]Total Proposed Rate (GF)'!AF144-'Total Proposed Rate Y2 Full-GF'!U138</f>
        <v>0</v>
      </c>
      <c r="W138">
        <f>'[3]Total Proposed Rate (GF)'!AH144-'Total Proposed Rate Y2 Full-GF'!W138</f>
        <v>0</v>
      </c>
      <c r="Y138">
        <f>'[3]Total Proposed Rate (GF)'!AJ144-'Total Proposed Rate Y2 Full-GF'!Y138</f>
        <v>0</v>
      </c>
      <c r="AA138">
        <f>'[3]Total Proposed Rate (GF)'!AL144-'Total Proposed Rate Y2 Full-GF'!AA138</f>
        <v>0</v>
      </c>
      <c r="AC138">
        <f>'[3]Total Proposed Rate (GF)'!AN144-'Total Proposed Rate Y2 Full-GF'!AC138</f>
        <v>0</v>
      </c>
      <c r="AE138">
        <f>'[3]Total Proposed Rate (GF)'!AP144-'Total Proposed Rate Y2 Full-GF'!AE138</f>
        <v>0</v>
      </c>
      <c r="AG138">
        <f>'[3]Total Proposed Rate (GF)'!AR144-'Total Proposed Rate Y2 Full-GF'!AG138</f>
        <v>0</v>
      </c>
    </row>
    <row r="139" spans="6:33" x14ac:dyDescent="0.2">
      <c r="F139" s="8" t="s">
        <v>204</v>
      </c>
      <c r="G139">
        <f>'[3]Total Proposed Rate (GF)'!R145-'Total Proposed Rate Y2 Full-GF'!G139</f>
        <v>0</v>
      </c>
      <c r="I139">
        <f>'[3]Total Proposed Rate (GF)'!T145-'Total Proposed Rate Y2 Full-GF'!I139</f>
        <v>0</v>
      </c>
      <c r="K139">
        <f>'[3]Total Proposed Rate (GF)'!V145-'Total Proposed Rate Y2 Full-GF'!K139</f>
        <v>0</v>
      </c>
      <c r="M139">
        <f>'[3]Total Proposed Rate (GF)'!X145-'Total Proposed Rate Y2 Full-GF'!M139</f>
        <v>0</v>
      </c>
      <c r="O139">
        <f>'[3]Total Proposed Rate (GF)'!Z145-'Total Proposed Rate Y2 Full-GF'!O139</f>
        <v>0</v>
      </c>
      <c r="Q139">
        <f>'[3]Total Proposed Rate (GF)'!AB145-'Total Proposed Rate Y2 Full-GF'!Q139</f>
        <v>0</v>
      </c>
      <c r="S139">
        <f>'[3]Total Proposed Rate (GF)'!AD145-'Total Proposed Rate Y2 Full-GF'!S139</f>
        <v>0</v>
      </c>
      <c r="U139">
        <f>'[3]Total Proposed Rate (GF)'!AF145-'Total Proposed Rate Y2 Full-GF'!U139</f>
        <v>0</v>
      </c>
      <c r="W139">
        <f>'[3]Total Proposed Rate (GF)'!AH145-'Total Proposed Rate Y2 Full-GF'!W139</f>
        <v>0</v>
      </c>
      <c r="Y139">
        <f>'[3]Total Proposed Rate (GF)'!AJ145-'Total Proposed Rate Y2 Full-GF'!Y139</f>
        <v>0</v>
      </c>
      <c r="AA139">
        <f>'[3]Total Proposed Rate (GF)'!AL145-'Total Proposed Rate Y2 Full-GF'!AA139</f>
        <v>0</v>
      </c>
      <c r="AC139">
        <f>'[3]Total Proposed Rate (GF)'!AN145-'Total Proposed Rate Y2 Full-GF'!AC139</f>
        <v>0</v>
      </c>
      <c r="AE139">
        <f>'[3]Total Proposed Rate (GF)'!AP145-'Total Proposed Rate Y2 Full-GF'!AE139</f>
        <v>0</v>
      </c>
      <c r="AG139">
        <f>'[3]Total Proposed Rate (GF)'!AR145-'Total Proposed Rate Y2 Full-GF'!AG139</f>
        <v>0</v>
      </c>
    </row>
    <row r="140" spans="6:33" x14ac:dyDescent="0.2">
      <c r="F140" s="41" t="s">
        <v>203</v>
      </c>
      <c r="G140">
        <f>'[3]Total Proposed Rate (GF)'!R146-'Total Proposed Rate Y2 Full-GF'!G140</f>
        <v>0</v>
      </c>
      <c r="I140">
        <f>'[3]Total Proposed Rate (GF)'!T146-'Total Proposed Rate Y2 Full-GF'!I140</f>
        <v>0</v>
      </c>
      <c r="K140">
        <f>'[3]Total Proposed Rate (GF)'!V146-'Total Proposed Rate Y2 Full-GF'!K140</f>
        <v>0</v>
      </c>
      <c r="M140">
        <f>'[3]Total Proposed Rate (GF)'!X146-'Total Proposed Rate Y2 Full-GF'!M140</f>
        <v>0</v>
      </c>
      <c r="O140">
        <f>'[3]Total Proposed Rate (GF)'!Z146-'Total Proposed Rate Y2 Full-GF'!O140</f>
        <v>0</v>
      </c>
      <c r="Q140">
        <f>'[3]Total Proposed Rate (GF)'!AB146-'Total Proposed Rate Y2 Full-GF'!Q140</f>
        <v>0</v>
      </c>
      <c r="S140">
        <f>'[3]Total Proposed Rate (GF)'!AD146-'Total Proposed Rate Y2 Full-GF'!S140</f>
        <v>0</v>
      </c>
      <c r="U140">
        <f>'[3]Total Proposed Rate (GF)'!AF146-'Total Proposed Rate Y2 Full-GF'!U140</f>
        <v>0</v>
      </c>
      <c r="W140">
        <f>'[3]Total Proposed Rate (GF)'!AH146-'Total Proposed Rate Y2 Full-GF'!W140</f>
        <v>0</v>
      </c>
      <c r="Y140">
        <f>'[3]Total Proposed Rate (GF)'!AJ146-'Total Proposed Rate Y2 Full-GF'!Y140</f>
        <v>0</v>
      </c>
      <c r="AA140">
        <f>'[3]Total Proposed Rate (GF)'!AL146-'Total Proposed Rate Y2 Full-GF'!AA140</f>
        <v>0</v>
      </c>
      <c r="AC140">
        <f>'[3]Total Proposed Rate (GF)'!AN146-'Total Proposed Rate Y2 Full-GF'!AC140</f>
        <v>0</v>
      </c>
      <c r="AE140">
        <f>'[3]Total Proposed Rate (GF)'!AP146-'Total Proposed Rate Y2 Full-GF'!AE140</f>
        <v>0</v>
      </c>
      <c r="AG140">
        <f>'[3]Total Proposed Rate (GF)'!AR146-'Total Proposed Rate Y2 Full-GF'!AG140</f>
        <v>0</v>
      </c>
    </row>
    <row r="141" spans="6:33" x14ac:dyDescent="0.2">
      <c r="F141" s="41" t="s">
        <v>202</v>
      </c>
      <c r="G141">
        <f>'[3]Total Proposed Rate (GF)'!R147-'Total Proposed Rate Y2 Full-GF'!G141</f>
        <v>0</v>
      </c>
      <c r="I141">
        <f>'[3]Total Proposed Rate (GF)'!T147-'Total Proposed Rate Y2 Full-GF'!I141</f>
        <v>0</v>
      </c>
      <c r="K141">
        <f>'[3]Total Proposed Rate (GF)'!V147-'Total Proposed Rate Y2 Full-GF'!K141</f>
        <v>0</v>
      </c>
      <c r="M141">
        <f>'[3]Total Proposed Rate (GF)'!X147-'Total Proposed Rate Y2 Full-GF'!M141</f>
        <v>0</v>
      </c>
      <c r="O141">
        <f>'[3]Total Proposed Rate (GF)'!Z147-'Total Proposed Rate Y2 Full-GF'!O141</f>
        <v>0</v>
      </c>
      <c r="Q141">
        <f>'[3]Total Proposed Rate (GF)'!AB147-'Total Proposed Rate Y2 Full-GF'!Q141</f>
        <v>0</v>
      </c>
      <c r="S141">
        <f>'[3]Total Proposed Rate (GF)'!AD147-'Total Proposed Rate Y2 Full-GF'!S141</f>
        <v>0</v>
      </c>
      <c r="U141">
        <f>'[3]Total Proposed Rate (GF)'!AF147-'Total Proposed Rate Y2 Full-GF'!U141</f>
        <v>0</v>
      </c>
      <c r="W141">
        <f>'[3]Total Proposed Rate (GF)'!AH147-'Total Proposed Rate Y2 Full-GF'!W141</f>
        <v>0</v>
      </c>
      <c r="Y141">
        <f>'[3]Total Proposed Rate (GF)'!AJ147-'Total Proposed Rate Y2 Full-GF'!Y141</f>
        <v>0</v>
      </c>
      <c r="AA141">
        <f>'[3]Total Proposed Rate (GF)'!AL147-'Total Proposed Rate Y2 Full-GF'!AA141</f>
        <v>0</v>
      </c>
      <c r="AC141">
        <f>'[3]Total Proposed Rate (GF)'!AN147-'Total Proposed Rate Y2 Full-GF'!AC141</f>
        <v>0</v>
      </c>
      <c r="AE141">
        <f>'[3]Total Proposed Rate (GF)'!AP147-'Total Proposed Rate Y2 Full-GF'!AE141</f>
        <v>0</v>
      </c>
      <c r="AG141">
        <f>'[3]Total Proposed Rate (GF)'!AR147-'Total Proposed Rate Y2 Full-GF'!AG141</f>
        <v>0</v>
      </c>
    </row>
    <row r="142" spans="6:33" x14ac:dyDescent="0.2">
      <c r="F142" s="41" t="s">
        <v>210</v>
      </c>
      <c r="G142">
        <f>'[3]Total Proposed Rate (GF)'!R148-'Total Proposed Rate Y2 Full-GF'!G142</f>
        <v>0</v>
      </c>
      <c r="I142">
        <f>'[3]Total Proposed Rate (GF)'!T148-'Total Proposed Rate Y2 Full-GF'!I142</f>
        <v>0</v>
      </c>
      <c r="K142">
        <f>'[3]Total Proposed Rate (GF)'!V148-'Total Proposed Rate Y2 Full-GF'!K142</f>
        <v>0</v>
      </c>
      <c r="M142">
        <f>'[3]Total Proposed Rate (GF)'!X148-'Total Proposed Rate Y2 Full-GF'!M142</f>
        <v>0</v>
      </c>
      <c r="O142">
        <f>'[3]Total Proposed Rate (GF)'!Z148-'Total Proposed Rate Y2 Full-GF'!O142</f>
        <v>0</v>
      </c>
      <c r="Q142">
        <f>'[3]Total Proposed Rate (GF)'!AB148-'Total Proposed Rate Y2 Full-GF'!Q142</f>
        <v>0</v>
      </c>
      <c r="S142">
        <f>'[3]Total Proposed Rate (GF)'!AD148-'Total Proposed Rate Y2 Full-GF'!S142</f>
        <v>0</v>
      </c>
      <c r="U142">
        <f>'[3]Total Proposed Rate (GF)'!AF148-'Total Proposed Rate Y2 Full-GF'!U142</f>
        <v>0</v>
      </c>
      <c r="W142">
        <f>'[3]Total Proposed Rate (GF)'!AH148-'Total Proposed Rate Y2 Full-GF'!W142</f>
        <v>0</v>
      </c>
      <c r="Y142">
        <f>'[3]Total Proposed Rate (GF)'!AJ148-'Total Proposed Rate Y2 Full-GF'!Y142</f>
        <v>0</v>
      </c>
      <c r="AA142">
        <f>'[3]Total Proposed Rate (GF)'!AL148-'Total Proposed Rate Y2 Full-GF'!AA142</f>
        <v>0</v>
      </c>
      <c r="AC142">
        <f>'[3]Total Proposed Rate (GF)'!AN148-'Total Proposed Rate Y2 Full-GF'!AC142</f>
        <v>0</v>
      </c>
      <c r="AE142">
        <f>'[3]Total Proposed Rate (GF)'!AP148-'Total Proposed Rate Y2 Full-GF'!AE142</f>
        <v>0</v>
      </c>
      <c r="AG142">
        <f>'[3]Total Proposed Rate (GF)'!AR148-'Total Proposed Rate Y2 Full-GF'!AG142</f>
        <v>0</v>
      </c>
    </row>
    <row r="143" spans="6:33" x14ac:dyDescent="0.2">
      <c r="F143" s="41" t="s">
        <v>177</v>
      </c>
      <c r="G143">
        <f>'[3]Total Proposed Rate (GF)'!R149-'Total Proposed Rate Y2 Full-GF'!G143</f>
        <v>0</v>
      </c>
      <c r="I143">
        <f>'[3]Total Proposed Rate (GF)'!T149-'Total Proposed Rate Y2 Full-GF'!I143</f>
        <v>0</v>
      </c>
      <c r="K143">
        <f>'[3]Total Proposed Rate (GF)'!V149-'Total Proposed Rate Y2 Full-GF'!K143</f>
        <v>0</v>
      </c>
      <c r="M143">
        <f>'[3]Total Proposed Rate (GF)'!X149-'Total Proposed Rate Y2 Full-GF'!M143</f>
        <v>0</v>
      </c>
      <c r="O143">
        <f>'[3]Total Proposed Rate (GF)'!Z149-'Total Proposed Rate Y2 Full-GF'!O143</f>
        <v>0</v>
      </c>
      <c r="Q143">
        <f>'[3]Total Proposed Rate (GF)'!AB149-'Total Proposed Rate Y2 Full-GF'!Q143</f>
        <v>0</v>
      </c>
      <c r="S143">
        <f>'[3]Total Proposed Rate (GF)'!AD149-'Total Proposed Rate Y2 Full-GF'!S143</f>
        <v>0</v>
      </c>
      <c r="U143">
        <f>'[3]Total Proposed Rate (GF)'!AF149-'Total Proposed Rate Y2 Full-GF'!U143</f>
        <v>0</v>
      </c>
      <c r="W143">
        <f>'[3]Total Proposed Rate (GF)'!AH149-'Total Proposed Rate Y2 Full-GF'!W143</f>
        <v>0</v>
      </c>
      <c r="Y143">
        <f>'[3]Total Proposed Rate (GF)'!AJ149-'Total Proposed Rate Y2 Full-GF'!Y143</f>
        <v>0</v>
      </c>
      <c r="AA143">
        <f>'[3]Total Proposed Rate (GF)'!AL149-'Total Proposed Rate Y2 Full-GF'!AA143</f>
        <v>0</v>
      </c>
      <c r="AC143">
        <f>'[3]Total Proposed Rate (GF)'!AN149-'Total Proposed Rate Y2 Full-GF'!AC143</f>
        <v>0</v>
      </c>
      <c r="AE143">
        <f>'[3]Total Proposed Rate (GF)'!AP149-'Total Proposed Rate Y2 Full-GF'!AE143</f>
        <v>0</v>
      </c>
      <c r="AG143">
        <f>'[3]Total Proposed Rate (GF)'!AR149-'Total Proposed Rate Y2 Full-GF'!AG143</f>
        <v>0</v>
      </c>
    </row>
    <row r="144" spans="6:33" x14ac:dyDescent="0.2">
      <c r="F144" s="41" t="s">
        <v>204</v>
      </c>
      <c r="G144">
        <f>'[3]Total Proposed Rate (GF)'!R150-'Total Proposed Rate Y2 Full-GF'!G144</f>
        <v>0</v>
      </c>
      <c r="I144">
        <f>'[3]Total Proposed Rate (GF)'!T150-'Total Proposed Rate Y2 Full-GF'!I144</f>
        <v>0</v>
      </c>
      <c r="K144">
        <f>'[3]Total Proposed Rate (GF)'!V150-'Total Proposed Rate Y2 Full-GF'!K144</f>
        <v>0</v>
      </c>
      <c r="M144">
        <f>'[3]Total Proposed Rate (GF)'!X150-'Total Proposed Rate Y2 Full-GF'!M144</f>
        <v>0</v>
      </c>
      <c r="O144">
        <f>'[3]Total Proposed Rate (GF)'!Z150-'Total Proposed Rate Y2 Full-GF'!O144</f>
        <v>0</v>
      </c>
      <c r="Q144">
        <f>'[3]Total Proposed Rate (GF)'!AB150-'Total Proposed Rate Y2 Full-GF'!Q144</f>
        <v>0</v>
      </c>
      <c r="S144">
        <f>'[3]Total Proposed Rate (GF)'!AD150-'Total Proposed Rate Y2 Full-GF'!S144</f>
        <v>0</v>
      </c>
      <c r="U144">
        <f>'[3]Total Proposed Rate (GF)'!AF150-'Total Proposed Rate Y2 Full-GF'!U144</f>
        <v>0</v>
      </c>
      <c r="W144">
        <f>'[3]Total Proposed Rate (GF)'!AH150-'Total Proposed Rate Y2 Full-GF'!W144</f>
        <v>0</v>
      </c>
      <c r="Y144">
        <f>'[3]Total Proposed Rate (GF)'!AJ150-'Total Proposed Rate Y2 Full-GF'!Y144</f>
        <v>0</v>
      </c>
      <c r="AA144">
        <f>'[3]Total Proposed Rate (GF)'!AL150-'Total Proposed Rate Y2 Full-GF'!AA144</f>
        <v>0</v>
      </c>
      <c r="AC144">
        <f>'[3]Total Proposed Rate (GF)'!AN150-'Total Proposed Rate Y2 Full-GF'!AC144</f>
        <v>0</v>
      </c>
      <c r="AE144">
        <f>'[3]Total Proposed Rate (GF)'!AP150-'Total Proposed Rate Y2 Full-GF'!AE144</f>
        <v>0</v>
      </c>
      <c r="AG144">
        <f>'[3]Total Proposed Rate (GF)'!AR150-'Total Proposed Rate Y2 Full-GF'!AG144</f>
        <v>0</v>
      </c>
    </row>
    <row r="145" spans="6:33" x14ac:dyDescent="0.2">
      <c r="F145" s="41" t="s">
        <v>203</v>
      </c>
      <c r="G145">
        <f>'[3]Total Proposed Rate (GF)'!R151-'Total Proposed Rate Y2 Full-GF'!G145</f>
        <v>0</v>
      </c>
      <c r="I145">
        <f>'[3]Total Proposed Rate (GF)'!T151-'Total Proposed Rate Y2 Full-GF'!I145</f>
        <v>0</v>
      </c>
      <c r="K145">
        <f>'[3]Total Proposed Rate (GF)'!V151-'Total Proposed Rate Y2 Full-GF'!K145</f>
        <v>0</v>
      </c>
      <c r="M145">
        <f>'[3]Total Proposed Rate (GF)'!X151-'Total Proposed Rate Y2 Full-GF'!M145</f>
        <v>0</v>
      </c>
      <c r="O145">
        <f>'[3]Total Proposed Rate (GF)'!Z151-'Total Proposed Rate Y2 Full-GF'!O145</f>
        <v>0</v>
      </c>
      <c r="Q145">
        <f>'[3]Total Proposed Rate (GF)'!AB151-'Total Proposed Rate Y2 Full-GF'!Q145</f>
        <v>0</v>
      </c>
      <c r="S145">
        <f>'[3]Total Proposed Rate (GF)'!AD151-'Total Proposed Rate Y2 Full-GF'!S145</f>
        <v>0</v>
      </c>
      <c r="U145">
        <f>'[3]Total Proposed Rate (GF)'!AF151-'Total Proposed Rate Y2 Full-GF'!U145</f>
        <v>0</v>
      </c>
      <c r="W145">
        <f>'[3]Total Proposed Rate (GF)'!AH151-'Total Proposed Rate Y2 Full-GF'!W145</f>
        <v>0</v>
      </c>
      <c r="Y145">
        <f>'[3]Total Proposed Rate (GF)'!AJ151-'Total Proposed Rate Y2 Full-GF'!Y145</f>
        <v>0</v>
      </c>
      <c r="AA145">
        <f>'[3]Total Proposed Rate (GF)'!AL151-'Total Proposed Rate Y2 Full-GF'!AA145</f>
        <v>0</v>
      </c>
      <c r="AC145">
        <f>'[3]Total Proposed Rate (GF)'!AN151-'Total Proposed Rate Y2 Full-GF'!AC145</f>
        <v>0</v>
      </c>
      <c r="AE145">
        <f>'[3]Total Proposed Rate (GF)'!AP151-'Total Proposed Rate Y2 Full-GF'!AE145</f>
        <v>0</v>
      </c>
      <c r="AG145">
        <f>'[3]Total Proposed Rate (GF)'!AR151-'Total Proposed Rate Y2 Full-GF'!AG145</f>
        <v>0</v>
      </c>
    </row>
    <row r="146" spans="6:33" x14ac:dyDescent="0.2">
      <c r="F146" s="41" t="s">
        <v>218</v>
      </c>
      <c r="G146">
        <f>'[3]Total Proposed Rate (GF)'!R152-'Total Proposed Rate Y2 Full-GF'!G146</f>
        <v>0</v>
      </c>
      <c r="I146">
        <f>'[3]Total Proposed Rate (GF)'!T152-'Total Proposed Rate Y2 Full-GF'!I146</f>
        <v>0</v>
      </c>
      <c r="K146">
        <f>'[3]Total Proposed Rate (GF)'!V152-'Total Proposed Rate Y2 Full-GF'!K146</f>
        <v>0</v>
      </c>
      <c r="M146">
        <f>'[3]Total Proposed Rate (GF)'!X152-'Total Proposed Rate Y2 Full-GF'!M146</f>
        <v>0</v>
      </c>
      <c r="O146">
        <f>'[3]Total Proposed Rate (GF)'!Z152-'Total Proposed Rate Y2 Full-GF'!O146</f>
        <v>0</v>
      </c>
      <c r="Q146">
        <f>'[3]Total Proposed Rate (GF)'!AB152-'Total Proposed Rate Y2 Full-GF'!Q146</f>
        <v>0</v>
      </c>
      <c r="S146">
        <f>'[3]Total Proposed Rate (GF)'!AD152-'Total Proposed Rate Y2 Full-GF'!S146</f>
        <v>0</v>
      </c>
      <c r="U146">
        <f>'[3]Total Proposed Rate (GF)'!AF152-'Total Proposed Rate Y2 Full-GF'!U146</f>
        <v>0</v>
      </c>
      <c r="W146">
        <f>'[3]Total Proposed Rate (GF)'!AH152-'Total Proposed Rate Y2 Full-GF'!W146</f>
        <v>0</v>
      </c>
      <c r="Y146">
        <f>'[3]Total Proposed Rate (GF)'!AJ152-'Total Proposed Rate Y2 Full-GF'!Y146</f>
        <v>0</v>
      </c>
      <c r="AA146">
        <f>'[3]Total Proposed Rate (GF)'!AL152-'Total Proposed Rate Y2 Full-GF'!AA146</f>
        <v>0</v>
      </c>
      <c r="AC146">
        <f>'[3]Total Proposed Rate (GF)'!AN152-'Total Proposed Rate Y2 Full-GF'!AC146</f>
        <v>0</v>
      </c>
      <c r="AE146">
        <f>'[3]Total Proposed Rate (GF)'!AP152-'Total Proposed Rate Y2 Full-GF'!AE146</f>
        <v>0</v>
      </c>
      <c r="AG146">
        <f>'[3]Total Proposed Rate (GF)'!AR152-'Total Proposed Rate Y2 Full-GF'!AG146</f>
        <v>0</v>
      </c>
    </row>
    <row r="147" spans="6:33" x14ac:dyDescent="0.2">
      <c r="F147" s="41" t="s">
        <v>210</v>
      </c>
      <c r="G147">
        <f>'[3]Total Proposed Rate (GF)'!R153-'Total Proposed Rate Y2 Full-GF'!G147</f>
        <v>0</v>
      </c>
      <c r="I147">
        <f>'[3]Total Proposed Rate (GF)'!T153-'Total Proposed Rate Y2 Full-GF'!I147</f>
        <v>0</v>
      </c>
      <c r="K147">
        <f>'[3]Total Proposed Rate (GF)'!V153-'Total Proposed Rate Y2 Full-GF'!K147</f>
        <v>0</v>
      </c>
      <c r="M147">
        <f>'[3]Total Proposed Rate (GF)'!X153-'Total Proposed Rate Y2 Full-GF'!M147</f>
        <v>0</v>
      </c>
      <c r="O147">
        <f>'[3]Total Proposed Rate (GF)'!Z153-'Total Proposed Rate Y2 Full-GF'!O147</f>
        <v>0</v>
      </c>
      <c r="Q147">
        <f>'[3]Total Proposed Rate (GF)'!AB153-'Total Proposed Rate Y2 Full-GF'!Q147</f>
        <v>0</v>
      </c>
      <c r="S147">
        <f>'[3]Total Proposed Rate (GF)'!AD153-'Total Proposed Rate Y2 Full-GF'!S147</f>
        <v>0</v>
      </c>
      <c r="U147">
        <f>'[3]Total Proposed Rate (GF)'!AF153-'Total Proposed Rate Y2 Full-GF'!U147</f>
        <v>0</v>
      </c>
      <c r="W147">
        <f>'[3]Total Proposed Rate (GF)'!AH153-'Total Proposed Rate Y2 Full-GF'!W147</f>
        <v>0</v>
      </c>
      <c r="Y147">
        <f>'[3]Total Proposed Rate (GF)'!AJ153-'Total Proposed Rate Y2 Full-GF'!Y147</f>
        <v>0</v>
      </c>
      <c r="AA147">
        <f>'[3]Total Proposed Rate (GF)'!AL153-'Total Proposed Rate Y2 Full-GF'!AA147</f>
        <v>0</v>
      </c>
      <c r="AC147">
        <f>'[3]Total Proposed Rate (GF)'!AN153-'Total Proposed Rate Y2 Full-GF'!AC147</f>
        <v>0</v>
      </c>
      <c r="AE147">
        <f>'[3]Total Proposed Rate (GF)'!AP153-'Total Proposed Rate Y2 Full-GF'!AE147</f>
        <v>0</v>
      </c>
      <c r="AG147">
        <f>'[3]Total Proposed Rate (GF)'!AR153-'Total Proposed Rate Y2 Full-GF'!AG147</f>
        <v>0</v>
      </c>
    </row>
    <row r="148" spans="6:33" x14ac:dyDescent="0.2">
      <c r="F148" s="8" t="s">
        <v>146</v>
      </c>
      <c r="G148">
        <f>'[3]Total Proposed Rate (GF)'!R154-'Total Proposed Rate Y2 Full-GF'!G148</f>
        <v>0</v>
      </c>
      <c r="I148">
        <f>'[3]Total Proposed Rate (GF)'!T154-'Total Proposed Rate Y2 Full-GF'!I148</f>
        <v>0</v>
      </c>
      <c r="K148">
        <f>'[3]Total Proposed Rate (GF)'!V154-'Total Proposed Rate Y2 Full-GF'!K148</f>
        <v>0</v>
      </c>
      <c r="M148">
        <f>'[3]Total Proposed Rate (GF)'!X154-'Total Proposed Rate Y2 Full-GF'!M148</f>
        <v>0</v>
      </c>
      <c r="O148">
        <f>'[3]Total Proposed Rate (GF)'!Z154-'Total Proposed Rate Y2 Full-GF'!O148</f>
        <v>0</v>
      </c>
      <c r="Q148">
        <f>'[3]Total Proposed Rate (GF)'!AB154-'Total Proposed Rate Y2 Full-GF'!Q148</f>
        <v>0</v>
      </c>
      <c r="S148">
        <f>'[3]Total Proposed Rate (GF)'!AD154-'Total Proposed Rate Y2 Full-GF'!S148</f>
        <v>0</v>
      </c>
      <c r="U148">
        <f>'[3]Total Proposed Rate (GF)'!AF154-'Total Proposed Rate Y2 Full-GF'!U148</f>
        <v>0</v>
      </c>
      <c r="W148">
        <f>'[3]Total Proposed Rate (GF)'!AH154-'Total Proposed Rate Y2 Full-GF'!W148</f>
        <v>0</v>
      </c>
      <c r="Y148">
        <f>'[3]Total Proposed Rate (GF)'!AJ154-'Total Proposed Rate Y2 Full-GF'!Y148</f>
        <v>0</v>
      </c>
      <c r="AA148">
        <f>'[3]Total Proposed Rate (GF)'!AL154-'Total Proposed Rate Y2 Full-GF'!AA148</f>
        <v>0</v>
      </c>
      <c r="AC148">
        <f>'[3]Total Proposed Rate (GF)'!AN154-'Total Proposed Rate Y2 Full-GF'!AC148</f>
        <v>0</v>
      </c>
      <c r="AE148">
        <f>'[3]Total Proposed Rate (GF)'!AP154-'Total Proposed Rate Y2 Full-GF'!AE148</f>
        <v>0</v>
      </c>
      <c r="AG148">
        <f>'[3]Total Proposed Rate (GF)'!AR154-'Total Proposed Rate Y2 Full-GF'!AG148</f>
        <v>0</v>
      </c>
    </row>
    <row r="149" spans="6:33" x14ac:dyDescent="0.2">
      <c r="F149" s="12"/>
    </row>
    <row r="150" spans="6:33" x14ac:dyDescent="0.2">
      <c r="F150" s="12"/>
    </row>
    <row r="151" spans="6:33" ht="10.5" x14ac:dyDescent="0.25">
      <c r="F151" s="30" t="s">
        <v>231</v>
      </c>
    </row>
    <row r="152" spans="6:33" x14ac:dyDescent="0.2">
      <c r="F152" s="12" t="s">
        <v>22</v>
      </c>
      <c r="G152">
        <f>'[3]Total Proposed Rate (GF)'!R159-'Total Proposed Rate Y2 Full-GF'!G152</f>
        <v>0</v>
      </c>
      <c r="I152">
        <f>'[3]Total Proposed Rate (GF)'!T159-'Total Proposed Rate Y2 Full-GF'!I152</f>
        <v>0</v>
      </c>
      <c r="K152">
        <f>'[3]Total Proposed Rate (GF)'!V159-'Total Proposed Rate Y2 Full-GF'!K152</f>
        <v>0</v>
      </c>
      <c r="M152">
        <f>'[3]Total Proposed Rate (GF)'!X159-'Total Proposed Rate Y2 Full-GF'!M152</f>
        <v>0</v>
      </c>
      <c r="O152">
        <f>'[3]Total Proposed Rate (GF)'!Z159-'Total Proposed Rate Y2 Full-GF'!O152</f>
        <v>0</v>
      </c>
      <c r="Q152">
        <f>'[3]Total Proposed Rate (GF)'!AB159-'Total Proposed Rate Y2 Full-GF'!Q152</f>
        <v>0</v>
      </c>
      <c r="S152">
        <f>'[3]Total Proposed Rate (GF)'!AD159-'Total Proposed Rate Y2 Full-GF'!S152</f>
        <v>0</v>
      </c>
      <c r="U152">
        <f>'[3]Total Proposed Rate (GF)'!AF159-'Total Proposed Rate Y2 Full-GF'!U152</f>
        <v>0</v>
      </c>
      <c r="W152">
        <f>'[3]Total Proposed Rate (GF)'!AH159-'Total Proposed Rate Y2 Full-GF'!W152</f>
        <v>0</v>
      </c>
      <c r="Y152">
        <f>'[3]Total Proposed Rate (GF)'!AJ159-'Total Proposed Rate Y2 Full-GF'!Y152</f>
        <v>0</v>
      </c>
      <c r="AA152">
        <f>'[3]Total Proposed Rate (GF)'!AL159-'Total Proposed Rate Y2 Full-GF'!AA152</f>
        <v>0</v>
      </c>
      <c r="AC152">
        <f>'[3]Total Proposed Rate (GF)'!AN159-'Total Proposed Rate Y2 Full-GF'!AC152</f>
        <v>0</v>
      </c>
      <c r="AE152">
        <f>'[3]Total Proposed Rate (GF)'!AP159-'Total Proposed Rate Y2 Full-GF'!AE152</f>
        <v>0</v>
      </c>
      <c r="AG152">
        <f>'[3]Total Proposed Rate (GF)'!AR159-'Total Proposed Rate Y2 Full-GF'!AG152</f>
        <v>0</v>
      </c>
    </row>
    <row r="153" spans="6:33" x14ac:dyDescent="0.2">
      <c r="F153" s="12" t="s">
        <v>29</v>
      </c>
      <c r="G153">
        <f>'[3]Total Proposed Rate (GF)'!R160-'Total Proposed Rate Y2 Full-GF'!G153</f>
        <v>0</v>
      </c>
      <c r="I153">
        <f>'[3]Total Proposed Rate (GF)'!T160-'Total Proposed Rate Y2 Full-GF'!I153</f>
        <v>0</v>
      </c>
      <c r="K153">
        <f>'[3]Total Proposed Rate (GF)'!V160-'Total Proposed Rate Y2 Full-GF'!K153</f>
        <v>0</v>
      </c>
      <c r="M153">
        <f>'[3]Total Proposed Rate (GF)'!X160-'Total Proposed Rate Y2 Full-GF'!M153</f>
        <v>0</v>
      </c>
      <c r="O153">
        <f>'[3]Total Proposed Rate (GF)'!Z160-'Total Proposed Rate Y2 Full-GF'!O153</f>
        <v>0</v>
      </c>
      <c r="Q153">
        <f>'[3]Total Proposed Rate (GF)'!AB160-'Total Proposed Rate Y2 Full-GF'!Q153</f>
        <v>0</v>
      </c>
      <c r="S153">
        <f>'[3]Total Proposed Rate (GF)'!AD160-'Total Proposed Rate Y2 Full-GF'!S153</f>
        <v>0</v>
      </c>
      <c r="U153">
        <f>'[3]Total Proposed Rate (GF)'!AF160-'Total Proposed Rate Y2 Full-GF'!U153</f>
        <v>0</v>
      </c>
      <c r="W153">
        <f>'[3]Total Proposed Rate (GF)'!AH160-'Total Proposed Rate Y2 Full-GF'!W153</f>
        <v>0</v>
      </c>
      <c r="Y153">
        <f>'[3]Total Proposed Rate (GF)'!AJ160-'Total Proposed Rate Y2 Full-GF'!Y153</f>
        <v>0</v>
      </c>
      <c r="AA153">
        <f>'[3]Total Proposed Rate (GF)'!AL160-'Total Proposed Rate Y2 Full-GF'!AA153</f>
        <v>0</v>
      </c>
      <c r="AC153">
        <f>'[3]Total Proposed Rate (GF)'!AN160-'Total Proposed Rate Y2 Full-GF'!AC153</f>
        <v>0</v>
      </c>
      <c r="AE153">
        <f>'[3]Total Proposed Rate (GF)'!AP160-'Total Proposed Rate Y2 Full-GF'!AE153</f>
        <v>0</v>
      </c>
      <c r="AG153">
        <f>'[3]Total Proposed Rate (GF)'!AR160-'Total Proposed Rate Y2 Full-GF'!AG153</f>
        <v>0</v>
      </c>
    </row>
    <row r="154" spans="6:33" x14ac:dyDescent="0.2">
      <c r="F154" s="22" t="s">
        <v>46</v>
      </c>
      <c r="G154">
        <f>'[3]Total Proposed Rate (GF)'!R161-'Total Proposed Rate Y2 Full-GF'!G154</f>
        <v>0</v>
      </c>
      <c r="I154">
        <f>'[3]Total Proposed Rate (GF)'!T161-'Total Proposed Rate Y2 Full-GF'!I154</f>
        <v>0</v>
      </c>
      <c r="K154">
        <f>'[3]Total Proposed Rate (GF)'!V161-'Total Proposed Rate Y2 Full-GF'!K154</f>
        <v>0</v>
      </c>
      <c r="M154">
        <f>'[3]Total Proposed Rate (GF)'!X161-'Total Proposed Rate Y2 Full-GF'!M154</f>
        <v>0</v>
      </c>
      <c r="O154">
        <f>'[3]Total Proposed Rate (GF)'!Z161-'Total Proposed Rate Y2 Full-GF'!O154</f>
        <v>0</v>
      </c>
      <c r="Q154">
        <f>'[3]Total Proposed Rate (GF)'!AB161-'Total Proposed Rate Y2 Full-GF'!Q154</f>
        <v>0</v>
      </c>
      <c r="S154">
        <f>'[3]Total Proposed Rate (GF)'!AD161-'Total Proposed Rate Y2 Full-GF'!S154</f>
        <v>0</v>
      </c>
      <c r="U154">
        <f>'[3]Total Proposed Rate (GF)'!AF161-'Total Proposed Rate Y2 Full-GF'!U154</f>
        <v>0</v>
      </c>
      <c r="W154">
        <f>'[3]Total Proposed Rate (GF)'!AH161-'Total Proposed Rate Y2 Full-GF'!W154</f>
        <v>0</v>
      </c>
      <c r="Y154">
        <f>'[3]Total Proposed Rate (GF)'!AJ161-'Total Proposed Rate Y2 Full-GF'!Y154</f>
        <v>0</v>
      </c>
      <c r="AA154">
        <f>'[3]Total Proposed Rate (GF)'!AL161-'Total Proposed Rate Y2 Full-GF'!AA154</f>
        <v>0</v>
      </c>
      <c r="AC154">
        <f>'[3]Total Proposed Rate (GF)'!AN161-'Total Proposed Rate Y2 Full-GF'!AC154</f>
        <v>0</v>
      </c>
      <c r="AE154">
        <f>'[3]Total Proposed Rate (GF)'!AP161-'Total Proposed Rate Y2 Full-GF'!AE154</f>
        <v>0</v>
      </c>
      <c r="AG154">
        <f>'[3]Total Proposed Rate (GF)'!AR161-'Total Proposed Rate Y2 Full-GF'!AG154</f>
        <v>0</v>
      </c>
    </row>
    <row r="155" spans="6:33" x14ac:dyDescent="0.2">
      <c r="F155" s="12" t="s">
        <v>54</v>
      </c>
      <c r="G155">
        <f>'[3]Total Proposed Rate (GF)'!R162-'Total Proposed Rate Y2 Full-GF'!G155</f>
        <v>0</v>
      </c>
      <c r="I155">
        <f>'[3]Total Proposed Rate (GF)'!T162-'Total Proposed Rate Y2 Full-GF'!I155</f>
        <v>0</v>
      </c>
      <c r="K155">
        <f>'[3]Total Proposed Rate (GF)'!V162-'Total Proposed Rate Y2 Full-GF'!K155</f>
        <v>0</v>
      </c>
      <c r="M155">
        <f>'[3]Total Proposed Rate (GF)'!X162-'Total Proposed Rate Y2 Full-GF'!M155</f>
        <v>0</v>
      </c>
      <c r="O155">
        <f>'[3]Total Proposed Rate (GF)'!Z162-'Total Proposed Rate Y2 Full-GF'!O155</f>
        <v>0</v>
      </c>
      <c r="Q155">
        <f>'[3]Total Proposed Rate (GF)'!AB162-'Total Proposed Rate Y2 Full-GF'!Q155</f>
        <v>0</v>
      </c>
      <c r="S155">
        <f>'[3]Total Proposed Rate (GF)'!AD162-'Total Proposed Rate Y2 Full-GF'!S155</f>
        <v>0</v>
      </c>
      <c r="U155">
        <f>'[3]Total Proposed Rate (GF)'!AF162-'Total Proposed Rate Y2 Full-GF'!U155</f>
        <v>0</v>
      </c>
      <c r="W155">
        <f>'[3]Total Proposed Rate (GF)'!AH162-'Total Proposed Rate Y2 Full-GF'!W155</f>
        <v>0</v>
      </c>
      <c r="Y155">
        <f>'[3]Total Proposed Rate (GF)'!AJ162-'Total Proposed Rate Y2 Full-GF'!Y155</f>
        <v>0</v>
      </c>
      <c r="AA155">
        <f>'[3]Total Proposed Rate (GF)'!AL162-'Total Proposed Rate Y2 Full-GF'!AA155</f>
        <v>0</v>
      </c>
      <c r="AC155">
        <f>'[3]Total Proposed Rate (GF)'!AN162-'Total Proposed Rate Y2 Full-GF'!AC155</f>
        <v>0</v>
      </c>
      <c r="AE155">
        <f>'[3]Total Proposed Rate (GF)'!AP162-'Total Proposed Rate Y2 Full-GF'!AE155</f>
        <v>0</v>
      </c>
      <c r="AG155">
        <f>'[3]Total Proposed Rate (GF)'!AR162-'Total Proposed Rate Y2 Full-GF'!AG155</f>
        <v>0</v>
      </c>
    </row>
    <row r="156" spans="6:33" x14ac:dyDescent="0.2">
      <c r="F156" s="12" t="s">
        <v>75</v>
      </c>
      <c r="G156">
        <f>'[3]Total Proposed Rate (GF)'!R163-'Total Proposed Rate Y2 Full-GF'!G156</f>
        <v>0</v>
      </c>
      <c r="I156">
        <f>'[3]Total Proposed Rate (GF)'!T163-'Total Proposed Rate Y2 Full-GF'!I156</f>
        <v>0</v>
      </c>
      <c r="K156">
        <f>'[3]Total Proposed Rate (GF)'!V163-'Total Proposed Rate Y2 Full-GF'!K156</f>
        <v>0</v>
      </c>
      <c r="M156">
        <f>'[3]Total Proposed Rate (GF)'!X163-'Total Proposed Rate Y2 Full-GF'!M156</f>
        <v>0</v>
      </c>
      <c r="O156">
        <f>'[3]Total Proposed Rate (GF)'!Z163-'Total Proposed Rate Y2 Full-GF'!O156</f>
        <v>0</v>
      </c>
      <c r="Q156">
        <f>'[3]Total Proposed Rate (GF)'!AB163-'Total Proposed Rate Y2 Full-GF'!Q156</f>
        <v>0</v>
      </c>
      <c r="S156">
        <f>'[3]Total Proposed Rate (GF)'!AD163-'Total Proposed Rate Y2 Full-GF'!S156</f>
        <v>0</v>
      </c>
      <c r="U156">
        <f>'[3]Total Proposed Rate (GF)'!AF163-'Total Proposed Rate Y2 Full-GF'!U156</f>
        <v>0</v>
      </c>
      <c r="W156">
        <f>'[3]Total Proposed Rate (GF)'!AH163-'Total Proposed Rate Y2 Full-GF'!W156</f>
        <v>0</v>
      </c>
      <c r="Y156">
        <f>'[3]Total Proposed Rate (GF)'!AJ163-'Total Proposed Rate Y2 Full-GF'!Y156</f>
        <v>0</v>
      </c>
      <c r="AA156">
        <f>'[3]Total Proposed Rate (GF)'!AL163-'Total Proposed Rate Y2 Full-GF'!AA156</f>
        <v>0</v>
      </c>
      <c r="AC156">
        <f>'[3]Total Proposed Rate (GF)'!AN163-'Total Proposed Rate Y2 Full-GF'!AC156</f>
        <v>0</v>
      </c>
      <c r="AE156">
        <f>'[3]Total Proposed Rate (GF)'!AP163-'Total Proposed Rate Y2 Full-GF'!AE156</f>
        <v>0</v>
      </c>
      <c r="AG156">
        <f>'[3]Total Proposed Rate (GF)'!AR163-'Total Proposed Rate Y2 Full-GF'!AG156</f>
        <v>0</v>
      </c>
    </row>
    <row r="157" spans="6:33" x14ac:dyDescent="0.2">
      <c r="F157" s="12" t="s">
        <v>74</v>
      </c>
      <c r="G157">
        <f>'[3]Total Proposed Rate (GF)'!R164-'Total Proposed Rate Y2 Full-GF'!G157</f>
        <v>0</v>
      </c>
      <c r="I157">
        <f>'[3]Total Proposed Rate (GF)'!T164-'Total Proposed Rate Y2 Full-GF'!I157</f>
        <v>0</v>
      </c>
      <c r="K157">
        <f>'[3]Total Proposed Rate (GF)'!V164-'Total Proposed Rate Y2 Full-GF'!K157</f>
        <v>0</v>
      </c>
      <c r="M157">
        <f>'[3]Total Proposed Rate (GF)'!X164-'Total Proposed Rate Y2 Full-GF'!M157</f>
        <v>0</v>
      </c>
      <c r="O157">
        <f>'[3]Total Proposed Rate (GF)'!Z164-'Total Proposed Rate Y2 Full-GF'!O157</f>
        <v>0</v>
      </c>
      <c r="Q157">
        <f>'[3]Total Proposed Rate (GF)'!AB164-'Total Proposed Rate Y2 Full-GF'!Q157</f>
        <v>0</v>
      </c>
      <c r="S157">
        <f>'[3]Total Proposed Rate (GF)'!AD164-'Total Proposed Rate Y2 Full-GF'!S157</f>
        <v>0</v>
      </c>
      <c r="U157">
        <f>'[3]Total Proposed Rate (GF)'!AF164-'Total Proposed Rate Y2 Full-GF'!U157</f>
        <v>0</v>
      </c>
      <c r="W157">
        <f>'[3]Total Proposed Rate (GF)'!AH164-'Total Proposed Rate Y2 Full-GF'!W157</f>
        <v>0</v>
      </c>
      <c r="Y157">
        <f>'[3]Total Proposed Rate (GF)'!AJ164-'Total Proposed Rate Y2 Full-GF'!Y157</f>
        <v>0</v>
      </c>
      <c r="AA157">
        <f>'[3]Total Proposed Rate (GF)'!AL164-'Total Proposed Rate Y2 Full-GF'!AA157</f>
        <v>0</v>
      </c>
      <c r="AC157">
        <f>'[3]Total Proposed Rate (GF)'!AN164-'Total Proposed Rate Y2 Full-GF'!AC157</f>
        <v>0</v>
      </c>
      <c r="AE157">
        <f>'[3]Total Proposed Rate (GF)'!AP164-'Total Proposed Rate Y2 Full-GF'!AE157</f>
        <v>0</v>
      </c>
      <c r="AG157">
        <f>'[3]Total Proposed Rate (GF)'!AR164-'Total Proposed Rate Y2 Full-GF'!AG157</f>
        <v>0</v>
      </c>
    </row>
    <row r="158" spans="6:33" x14ac:dyDescent="0.2">
      <c r="F158" s="12" t="s">
        <v>178</v>
      </c>
      <c r="G158">
        <f>'[3]Total Proposed Rate (GF)'!R165-'Total Proposed Rate Y2 Full-GF'!G158</f>
        <v>0</v>
      </c>
      <c r="I158">
        <f>'[3]Total Proposed Rate (GF)'!T165-'Total Proposed Rate Y2 Full-GF'!I158</f>
        <v>0</v>
      </c>
      <c r="K158">
        <f>'[3]Total Proposed Rate (GF)'!V165-'Total Proposed Rate Y2 Full-GF'!K158</f>
        <v>0</v>
      </c>
      <c r="M158">
        <f>'[3]Total Proposed Rate (GF)'!X165-'Total Proposed Rate Y2 Full-GF'!M158</f>
        <v>0</v>
      </c>
      <c r="O158">
        <f>'[3]Total Proposed Rate (GF)'!Z165-'Total Proposed Rate Y2 Full-GF'!O158</f>
        <v>0</v>
      </c>
      <c r="Q158">
        <f>'[3]Total Proposed Rate (GF)'!AB165-'Total Proposed Rate Y2 Full-GF'!Q158</f>
        <v>0</v>
      </c>
      <c r="S158">
        <f>'[3]Total Proposed Rate (GF)'!AD165-'Total Proposed Rate Y2 Full-GF'!S158</f>
        <v>0</v>
      </c>
      <c r="U158">
        <f>'[3]Total Proposed Rate (GF)'!AF165-'Total Proposed Rate Y2 Full-GF'!U158</f>
        <v>0</v>
      </c>
      <c r="W158">
        <f>'[3]Total Proposed Rate (GF)'!AH165-'Total Proposed Rate Y2 Full-GF'!W158</f>
        <v>0</v>
      </c>
      <c r="Y158">
        <f>'[3]Total Proposed Rate (GF)'!AJ165-'Total Proposed Rate Y2 Full-GF'!Y158</f>
        <v>0</v>
      </c>
      <c r="AA158">
        <f>'[3]Total Proposed Rate (GF)'!AL165-'Total Proposed Rate Y2 Full-GF'!AA158</f>
        <v>0</v>
      </c>
      <c r="AC158">
        <f>'[3]Total Proposed Rate (GF)'!AN165-'Total Proposed Rate Y2 Full-GF'!AC158</f>
        <v>0</v>
      </c>
      <c r="AE158">
        <f>'[3]Total Proposed Rate (GF)'!AP165-'Total Proposed Rate Y2 Full-GF'!AE158</f>
        <v>0</v>
      </c>
      <c r="AG158">
        <f>'[3]Total Proposed Rate (GF)'!AR165-'Total Proposed Rate Y2 Full-GF'!AG158</f>
        <v>0</v>
      </c>
    </row>
    <row r="159" spans="6:33" x14ac:dyDescent="0.2">
      <c r="F159" s="8" t="s">
        <v>204</v>
      </c>
      <c r="G159">
        <f>'[3]Total Proposed Rate (GF)'!R166-'Total Proposed Rate Y2 Full-GF'!G159</f>
        <v>0</v>
      </c>
      <c r="I159">
        <f>'[3]Total Proposed Rate (GF)'!T166-'Total Proposed Rate Y2 Full-GF'!I159</f>
        <v>0</v>
      </c>
      <c r="K159">
        <f>'[3]Total Proposed Rate (GF)'!V166-'Total Proposed Rate Y2 Full-GF'!K159</f>
        <v>0</v>
      </c>
      <c r="M159">
        <f>'[3]Total Proposed Rate (GF)'!X166-'Total Proposed Rate Y2 Full-GF'!M159</f>
        <v>0</v>
      </c>
      <c r="O159">
        <f>'[3]Total Proposed Rate (GF)'!Z166-'Total Proposed Rate Y2 Full-GF'!O159</f>
        <v>0</v>
      </c>
      <c r="Q159">
        <f>'[3]Total Proposed Rate (GF)'!AB166-'Total Proposed Rate Y2 Full-GF'!Q159</f>
        <v>0</v>
      </c>
      <c r="S159">
        <f>'[3]Total Proposed Rate (GF)'!AD166-'Total Proposed Rate Y2 Full-GF'!S159</f>
        <v>0</v>
      </c>
      <c r="U159">
        <f>'[3]Total Proposed Rate (GF)'!AF166-'Total Proposed Rate Y2 Full-GF'!U159</f>
        <v>0</v>
      </c>
      <c r="W159">
        <f>'[3]Total Proposed Rate (GF)'!AH166-'Total Proposed Rate Y2 Full-GF'!W159</f>
        <v>0</v>
      </c>
      <c r="Y159">
        <f>'[3]Total Proposed Rate (GF)'!AJ166-'Total Proposed Rate Y2 Full-GF'!Y159</f>
        <v>0</v>
      </c>
      <c r="AA159">
        <f>'[3]Total Proposed Rate (GF)'!AL166-'Total Proposed Rate Y2 Full-GF'!AA159</f>
        <v>0</v>
      </c>
      <c r="AC159">
        <f>'[3]Total Proposed Rate (GF)'!AN166-'Total Proposed Rate Y2 Full-GF'!AC159</f>
        <v>0</v>
      </c>
      <c r="AE159">
        <f>'[3]Total Proposed Rate (GF)'!AP166-'Total Proposed Rate Y2 Full-GF'!AE159</f>
        <v>0</v>
      </c>
      <c r="AG159">
        <f>'[3]Total Proposed Rate (GF)'!AR166-'Total Proposed Rate Y2 Full-GF'!AG159</f>
        <v>0</v>
      </c>
    </row>
    <row r="160" spans="6:33" x14ac:dyDescent="0.2">
      <c r="F160" s="41" t="s">
        <v>203</v>
      </c>
      <c r="G160">
        <f>'[3]Total Proposed Rate (GF)'!R167-'Total Proposed Rate Y2 Full-GF'!G160</f>
        <v>0</v>
      </c>
      <c r="I160">
        <f>'[3]Total Proposed Rate (GF)'!T167-'Total Proposed Rate Y2 Full-GF'!I160</f>
        <v>0</v>
      </c>
      <c r="K160">
        <f>'[3]Total Proposed Rate (GF)'!V167-'Total Proposed Rate Y2 Full-GF'!K160</f>
        <v>0</v>
      </c>
      <c r="M160">
        <f>'[3]Total Proposed Rate (GF)'!X167-'Total Proposed Rate Y2 Full-GF'!M160</f>
        <v>0</v>
      </c>
      <c r="O160">
        <f>'[3]Total Proposed Rate (GF)'!Z167-'Total Proposed Rate Y2 Full-GF'!O160</f>
        <v>0</v>
      </c>
      <c r="Q160">
        <f>'[3]Total Proposed Rate (GF)'!AB167-'Total Proposed Rate Y2 Full-GF'!Q160</f>
        <v>0</v>
      </c>
      <c r="S160">
        <f>'[3]Total Proposed Rate (GF)'!AD167-'Total Proposed Rate Y2 Full-GF'!S160</f>
        <v>0</v>
      </c>
      <c r="U160">
        <f>'[3]Total Proposed Rate (GF)'!AF167-'Total Proposed Rate Y2 Full-GF'!U160</f>
        <v>0</v>
      </c>
      <c r="W160">
        <f>'[3]Total Proposed Rate (GF)'!AH167-'Total Proposed Rate Y2 Full-GF'!W160</f>
        <v>0</v>
      </c>
      <c r="Y160">
        <f>'[3]Total Proposed Rate (GF)'!AJ167-'Total Proposed Rate Y2 Full-GF'!Y160</f>
        <v>0</v>
      </c>
      <c r="AA160">
        <f>'[3]Total Proposed Rate (GF)'!AL167-'Total Proposed Rate Y2 Full-GF'!AA160</f>
        <v>0</v>
      </c>
      <c r="AC160">
        <f>'[3]Total Proposed Rate (GF)'!AN167-'Total Proposed Rate Y2 Full-GF'!AC160</f>
        <v>0</v>
      </c>
      <c r="AE160">
        <f>'[3]Total Proposed Rate (GF)'!AP167-'Total Proposed Rate Y2 Full-GF'!AE160</f>
        <v>0</v>
      </c>
      <c r="AG160">
        <f>'[3]Total Proposed Rate (GF)'!AR167-'Total Proposed Rate Y2 Full-GF'!AG160</f>
        <v>0</v>
      </c>
    </row>
    <row r="161" spans="6:33" x14ac:dyDescent="0.2">
      <c r="F161" s="41" t="s">
        <v>202</v>
      </c>
      <c r="G161">
        <f>'[3]Total Proposed Rate (GF)'!R168-'Total Proposed Rate Y2 Full-GF'!G161</f>
        <v>0</v>
      </c>
      <c r="I161">
        <f>'[3]Total Proposed Rate (GF)'!T168-'Total Proposed Rate Y2 Full-GF'!I161</f>
        <v>0</v>
      </c>
      <c r="K161">
        <f>'[3]Total Proposed Rate (GF)'!V168-'Total Proposed Rate Y2 Full-GF'!K161</f>
        <v>0</v>
      </c>
      <c r="M161">
        <f>'[3]Total Proposed Rate (GF)'!X168-'Total Proposed Rate Y2 Full-GF'!M161</f>
        <v>0</v>
      </c>
      <c r="O161">
        <f>'[3]Total Proposed Rate (GF)'!Z168-'Total Proposed Rate Y2 Full-GF'!O161</f>
        <v>0</v>
      </c>
      <c r="Q161">
        <f>'[3]Total Proposed Rate (GF)'!AB168-'Total Proposed Rate Y2 Full-GF'!Q161</f>
        <v>0</v>
      </c>
      <c r="S161">
        <f>'[3]Total Proposed Rate (GF)'!AD168-'Total Proposed Rate Y2 Full-GF'!S161</f>
        <v>0</v>
      </c>
      <c r="U161">
        <f>'[3]Total Proposed Rate (GF)'!AF168-'Total Proposed Rate Y2 Full-GF'!U161</f>
        <v>0</v>
      </c>
      <c r="W161">
        <f>'[3]Total Proposed Rate (GF)'!AH168-'Total Proposed Rate Y2 Full-GF'!W161</f>
        <v>0</v>
      </c>
      <c r="Y161">
        <f>'[3]Total Proposed Rate (GF)'!AJ168-'Total Proposed Rate Y2 Full-GF'!Y161</f>
        <v>0</v>
      </c>
      <c r="AA161">
        <f>'[3]Total Proposed Rate (GF)'!AL168-'Total Proposed Rate Y2 Full-GF'!AA161</f>
        <v>0</v>
      </c>
      <c r="AC161">
        <f>'[3]Total Proposed Rate (GF)'!AN168-'Total Proposed Rate Y2 Full-GF'!AC161</f>
        <v>0</v>
      </c>
      <c r="AE161">
        <f>'[3]Total Proposed Rate (GF)'!AP168-'Total Proposed Rate Y2 Full-GF'!AE161</f>
        <v>0</v>
      </c>
      <c r="AG161">
        <f>'[3]Total Proposed Rate (GF)'!AR168-'Total Proposed Rate Y2 Full-GF'!AG161</f>
        <v>0</v>
      </c>
    </row>
    <row r="162" spans="6:33" x14ac:dyDescent="0.2">
      <c r="F162" s="41" t="s">
        <v>210</v>
      </c>
      <c r="G162">
        <f>'[3]Total Proposed Rate (GF)'!R169-'Total Proposed Rate Y2 Full-GF'!G162</f>
        <v>0</v>
      </c>
      <c r="I162">
        <f>'[3]Total Proposed Rate (GF)'!T169-'Total Proposed Rate Y2 Full-GF'!I162</f>
        <v>0</v>
      </c>
      <c r="K162">
        <f>'[3]Total Proposed Rate (GF)'!V169-'Total Proposed Rate Y2 Full-GF'!K162</f>
        <v>0</v>
      </c>
      <c r="M162">
        <f>'[3]Total Proposed Rate (GF)'!X169-'Total Proposed Rate Y2 Full-GF'!M162</f>
        <v>0</v>
      </c>
      <c r="O162">
        <f>'[3]Total Proposed Rate (GF)'!Z169-'Total Proposed Rate Y2 Full-GF'!O162</f>
        <v>0</v>
      </c>
      <c r="Q162">
        <f>'[3]Total Proposed Rate (GF)'!AB169-'Total Proposed Rate Y2 Full-GF'!Q162</f>
        <v>0</v>
      </c>
      <c r="S162">
        <f>'[3]Total Proposed Rate (GF)'!AD169-'Total Proposed Rate Y2 Full-GF'!S162</f>
        <v>0</v>
      </c>
      <c r="U162">
        <f>'[3]Total Proposed Rate (GF)'!AF169-'Total Proposed Rate Y2 Full-GF'!U162</f>
        <v>0</v>
      </c>
      <c r="W162">
        <f>'[3]Total Proposed Rate (GF)'!AH169-'Total Proposed Rate Y2 Full-GF'!W162</f>
        <v>0</v>
      </c>
      <c r="Y162">
        <f>'[3]Total Proposed Rate (GF)'!AJ169-'Total Proposed Rate Y2 Full-GF'!Y162</f>
        <v>0</v>
      </c>
      <c r="AA162">
        <f>'[3]Total Proposed Rate (GF)'!AL169-'Total Proposed Rate Y2 Full-GF'!AA162</f>
        <v>0</v>
      </c>
      <c r="AC162">
        <f>'[3]Total Proposed Rate (GF)'!AN169-'Total Proposed Rate Y2 Full-GF'!AC162</f>
        <v>0</v>
      </c>
      <c r="AE162">
        <f>'[3]Total Proposed Rate (GF)'!AP169-'Total Proposed Rate Y2 Full-GF'!AE162</f>
        <v>0</v>
      </c>
      <c r="AG162">
        <f>'[3]Total Proposed Rate (GF)'!AR169-'Total Proposed Rate Y2 Full-GF'!AG162</f>
        <v>0</v>
      </c>
    </row>
    <row r="163" spans="6:33" x14ac:dyDescent="0.2">
      <c r="F163" s="41" t="s">
        <v>177</v>
      </c>
      <c r="G163">
        <f>'[3]Total Proposed Rate (GF)'!R170-'Total Proposed Rate Y2 Full-GF'!G163</f>
        <v>0</v>
      </c>
      <c r="I163">
        <f>'[3]Total Proposed Rate (GF)'!T170-'Total Proposed Rate Y2 Full-GF'!I163</f>
        <v>0</v>
      </c>
      <c r="K163">
        <f>'[3]Total Proposed Rate (GF)'!V170-'Total Proposed Rate Y2 Full-GF'!K163</f>
        <v>0</v>
      </c>
      <c r="M163">
        <f>'[3]Total Proposed Rate (GF)'!X170-'Total Proposed Rate Y2 Full-GF'!M163</f>
        <v>0</v>
      </c>
      <c r="O163">
        <f>'[3]Total Proposed Rate (GF)'!Z170-'Total Proposed Rate Y2 Full-GF'!O163</f>
        <v>0</v>
      </c>
      <c r="Q163">
        <f>'[3]Total Proposed Rate (GF)'!AB170-'Total Proposed Rate Y2 Full-GF'!Q163</f>
        <v>0</v>
      </c>
      <c r="S163">
        <f>'[3]Total Proposed Rate (GF)'!AD170-'Total Proposed Rate Y2 Full-GF'!S163</f>
        <v>0</v>
      </c>
      <c r="U163">
        <f>'[3]Total Proposed Rate (GF)'!AF170-'Total Proposed Rate Y2 Full-GF'!U163</f>
        <v>0</v>
      </c>
      <c r="W163">
        <f>'[3]Total Proposed Rate (GF)'!AH170-'Total Proposed Rate Y2 Full-GF'!W163</f>
        <v>0</v>
      </c>
      <c r="Y163">
        <f>'[3]Total Proposed Rate (GF)'!AJ170-'Total Proposed Rate Y2 Full-GF'!Y163</f>
        <v>0</v>
      </c>
      <c r="AA163">
        <f>'[3]Total Proposed Rate (GF)'!AL170-'Total Proposed Rate Y2 Full-GF'!AA163</f>
        <v>0</v>
      </c>
      <c r="AC163">
        <f>'[3]Total Proposed Rate (GF)'!AN170-'Total Proposed Rate Y2 Full-GF'!AC163</f>
        <v>0</v>
      </c>
      <c r="AE163">
        <f>'[3]Total Proposed Rate (GF)'!AP170-'Total Proposed Rate Y2 Full-GF'!AE163</f>
        <v>0</v>
      </c>
      <c r="AG163">
        <f>'[3]Total Proposed Rate (GF)'!AR170-'Total Proposed Rate Y2 Full-GF'!AG163</f>
        <v>0</v>
      </c>
    </row>
    <row r="164" spans="6:33" x14ac:dyDescent="0.2">
      <c r="F164" s="41" t="s">
        <v>204</v>
      </c>
      <c r="G164">
        <f>'[3]Total Proposed Rate (GF)'!R171-'Total Proposed Rate Y2 Full-GF'!G164</f>
        <v>0</v>
      </c>
      <c r="I164">
        <f>'[3]Total Proposed Rate (GF)'!T171-'Total Proposed Rate Y2 Full-GF'!I164</f>
        <v>0</v>
      </c>
      <c r="K164">
        <f>'[3]Total Proposed Rate (GF)'!V171-'Total Proposed Rate Y2 Full-GF'!K164</f>
        <v>0</v>
      </c>
      <c r="M164">
        <f>'[3]Total Proposed Rate (GF)'!X171-'Total Proposed Rate Y2 Full-GF'!M164</f>
        <v>0</v>
      </c>
      <c r="O164">
        <f>'[3]Total Proposed Rate (GF)'!Z171-'Total Proposed Rate Y2 Full-GF'!O164</f>
        <v>0</v>
      </c>
      <c r="Q164">
        <f>'[3]Total Proposed Rate (GF)'!AB171-'Total Proposed Rate Y2 Full-GF'!Q164</f>
        <v>0</v>
      </c>
      <c r="S164">
        <f>'[3]Total Proposed Rate (GF)'!AD171-'Total Proposed Rate Y2 Full-GF'!S164</f>
        <v>0</v>
      </c>
      <c r="U164">
        <f>'[3]Total Proposed Rate (GF)'!AF171-'Total Proposed Rate Y2 Full-GF'!U164</f>
        <v>0</v>
      </c>
      <c r="W164">
        <f>'[3]Total Proposed Rate (GF)'!AH171-'Total Proposed Rate Y2 Full-GF'!W164</f>
        <v>0</v>
      </c>
      <c r="Y164">
        <f>'[3]Total Proposed Rate (GF)'!AJ171-'Total Proposed Rate Y2 Full-GF'!Y164</f>
        <v>0</v>
      </c>
      <c r="AA164">
        <f>'[3]Total Proposed Rate (GF)'!AL171-'Total Proposed Rate Y2 Full-GF'!AA164</f>
        <v>0</v>
      </c>
      <c r="AC164">
        <f>'[3]Total Proposed Rate (GF)'!AN171-'Total Proposed Rate Y2 Full-GF'!AC164</f>
        <v>0</v>
      </c>
      <c r="AE164">
        <f>'[3]Total Proposed Rate (GF)'!AP171-'Total Proposed Rate Y2 Full-GF'!AE164</f>
        <v>0</v>
      </c>
      <c r="AG164">
        <f>'[3]Total Proposed Rate (GF)'!AR171-'Total Proposed Rate Y2 Full-GF'!AG164</f>
        <v>0</v>
      </c>
    </row>
    <row r="165" spans="6:33" x14ac:dyDescent="0.2">
      <c r="F165" s="41" t="s">
        <v>203</v>
      </c>
      <c r="G165">
        <f>'[3]Total Proposed Rate (GF)'!R172-'Total Proposed Rate Y2 Full-GF'!G165</f>
        <v>0</v>
      </c>
      <c r="I165">
        <f>'[3]Total Proposed Rate (GF)'!T172-'Total Proposed Rate Y2 Full-GF'!I165</f>
        <v>0</v>
      </c>
      <c r="K165">
        <f>'[3]Total Proposed Rate (GF)'!V172-'Total Proposed Rate Y2 Full-GF'!K165</f>
        <v>0</v>
      </c>
      <c r="M165">
        <f>'[3]Total Proposed Rate (GF)'!X172-'Total Proposed Rate Y2 Full-GF'!M165</f>
        <v>0</v>
      </c>
      <c r="O165">
        <f>'[3]Total Proposed Rate (GF)'!Z172-'Total Proposed Rate Y2 Full-GF'!O165</f>
        <v>0</v>
      </c>
      <c r="Q165">
        <f>'[3]Total Proposed Rate (GF)'!AB172-'Total Proposed Rate Y2 Full-GF'!Q165</f>
        <v>0</v>
      </c>
      <c r="S165">
        <f>'[3]Total Proposed Rate (GF)'!AD172-'Total Proposed Rate Y2 Full-GF'!S165</f>
        <v>0</v>
      </c>
      <c r="U165">
        <f>'[3]Total Proposed Rate (GF)'!AF172-'Total Proposed Rate Y2 Full-GF'!U165</f>
        <v>0</v>
      </c>
      <c r="W165">
        <f>'[3]Total Proposed Rate (GF)'!AH172-'Total Proposed Rate Y2 Full-GF'!W165</f>
        <v>0</v>
      </c>
      <c r="Y165">
        <f>'[3]Total Proposed Rate (GF)'!AJ172-'Total Proposed Rate Y2 Full-GF'!Y165</f>
        <v>0</v>
      </c>
      <c r="AA165">
        <f>'[3]Total Proposed Rate (GF)'!AL172-'Total Proposed Rate Y2 Full-GF'!AA165</f>
        <v>0</v>
      </c>
      <c r="AC165">
        <f>'[3]Total Proposed Rate (GF)'!AN172-'Total Proposed Rate Y2 Full-GF'!AC165</f>
        <v>0</v>
      </c>
      <c r="AE165">
        <f>'[3]Total Proposed Rate (GF)'!AP172-'Total Proposed Rate Y2 Full-GF'!AE165</f>
        <v>0</v>
      </c>
      <c r="AG165">
        <f>'[3]Total Proposed Rate (GF)'!AR172-'Total Proposed Rate Y2 Full-GF'!AG165</f>
        <v>0</v>
      </c>
    </row>
    <row r="166" spans="6:33" x14ac:dyDescent="0.2">
      <c r="F166" s="41" t="s">
        <v>218</v>
      </c>
      <c r="G166">
        <f>'[3]Total Proposed Rate (GF)'!R173-'Total Proposed Rate Y2 Full-GF'!G166</f>
        <v>0</v>
      </c>
      <c r="I166">
        <f>'[3]Total Proposed Rate (GF)'!T173-'Total Proposed Rate Y2 Full-GF'!I166</f>
        <v>0</v>
      </c>
      <c r="K166">
        <f>'[3]Total Proposed Rate (GF)'!V173-'Total Proposed Rate Y2 Full-GF'!K166</f>
        <v>0</v>
      </c>
      <c r="M166">
        <f>'[3]Total Proposed Rate (GF)'!X173-'Total Proposed Rate Y2 Full-GF'!M166</f>
        <v>0</v>
      </c>
      <c r="O166">
        <f>'[3]Total Proposed Rate (GF)'!Z173-'Total Proposed Rate Y2 Full-GF'!O166</f>
        <v>0</v>
      </c>
      <c r="Q166">
        <f>'[3]Total Proposed Rate (GF)'!AB173-'Total Proposed Rate Y2 Full-GF'!Q166</f>
        <v>0</v>
      </c>
      <c r="S166">
        <f>'[3]Total Proposed Rate (GF)'!AD173-'Total Proposed Rate Y2 Full-GF'!S166</f>
        <v>0</v>
      </c>
      <c r="U166">
        <f>'[3]Total Proposed Rate (GF)'!AF173-'Total Proposed Rate Y2 Full-GF'!U166</f>
        <v>0</v>
      </c>
      <c r="W166">
        <f>'[3]Total Proposed Rate (GF)'!AH173-'Total Proposed Rate Y2 Full-GF'!W166</f>
        <v>0</v>
      </c>
      <c r="Y166">
        <f>'[3]Total Proposed Rate (GF)'!AJ173-'Total Proposed Rate Y2 Full-GF'!Y166</f>
        <v>0</v>
      </c>
      <c r="AA166">
        <f>'[3]Total Proposed Rate (GF)'!AL173-'Total Proposed Rate Y2 Full-GF'!AA166</f>
        <v>0</v>
      </c>
      <c r="AC166">
        <f>'[3]Total Proposed Rate (GF)'!AN173-'Total Proposed Rate Y2 Full-GF'!AC166</f>
        <v>0</v>
      </c>
      <c r="AE166">
        <f>'[3]Total Proposed Rate (GF)'!AP173-'Total Proposed Rate Y2 Full-GF'!AE166</f>
        <v>0</v>
      </c>
      <c r="AG166">
        <f>'[3]Total Proposed Rate (GF)'!AR173-'Total Proposed Rate Y2 Full-GF'!AG166</f>
        <v>0</v>
      </c>
    </row>
    <row r="167" spans="6:33" x14ac:dyDescent="0.2">
      <c r="F167" s="41" t="s">
        <v>210</v>
      </c>
      <c r="G167">
        <f>'[3]Total Proposed Rate (GF)'!R174-'Total Proposed Rate Y2 Full-GF'!G167</f>
        <v>0</v>
      </c>
      <c r="I167">
        <f>'[3]Total Proposed Rate (GF)'!T174-'Total Proposed Rate Y2 Full-GF'!I167</f>
        <v>0</v>
      </c>
      <c r="K167">
        <f>'[3]Total Proposed Rate (GF)'!V174-'Total Proposed Rate Y2 Full-GF'!K167</f>
        <v>0</v>
      </c>
      <c r="M167">
        <f>'[3]Total Proposed Rate (GF)'!X174-'Total Proposed Rate Y2 Full-GF'!M167</f>
        <v>0</v>
      </c>
      <c r="O167">
        <f>'[3]Total Proposed Rate (GF)'!Z174-'Total Proposed Rate Y2 Full-GF'!O167</f>
        <v>0</v>
      </c>
      <c r="Q167">
        <f>'[3]Total Proposed Rate (GF)'!AB174-'Total Proposed Rate Y2 Full-GF'!Q167</f>
        <v>0</v>
      </c>
      <c r="S167">
        <f>'[3]Total Proposed Rate (GF)'!AD174-'Total Proposed Rate Y2 Full-GF'!S167</f>
        <v>0</v>
      </c>
      <c r="U167">
        <f>'[3]Total Proposed Rate (GF)'!AF174-'Total Proposed Rate Y2 Full-GF'!U167</f>
        <v>0</v>
      </c>
      <c r="W167">
        <f>'[3]Total Proposed Rate (GF)'!AH174-'Total Proposed Rate Y2 Full-GF'!W167</f>
        <v>0</v>
      </c>
      <c r="Y167">
        <f>'[3]Total Proposed Rate (GF)'!AJ174-'Total Proposed Rate Y2 Full-GF'!Y167</f>
        <v>0</v>
      </c>
      <c r="AA167">
        <f>'[3]Total Proposed Rate (GF)'!AL174-'Total Proposed Rate Y2 Full-GF'!AA167</f>
        <v>0</v>
      </c>
      <c r="AC167">
        <f>'[3]Total Proposed Rate (GF)'!AN174-'Total Proposed Rate Y2 Full-GF'!AC167</f>
        <v>0</v>
      </c>
      <c r="AE167">
        <f>'[3]Total Proposed Rate (GF)'!AP174-'Total Proposed Rate Y2 Full-GF'!AE167</f>
        <v>0</v>
      </c>
      <c r="AG167">
        <f>'[3]Total Proposed Rate (GF)'!AR174-'Total Proposed Rate Y2 Full-GF'!AG167</f>
        <v>0</v>
      </c>
    </row>
    <row r="168" spans="6:33" x14ac:dyDescent="0.2">
      <c r="F168" s="8" t="s">
        <v>146</v>
      </c>
      <c r="G168">
        <f>'[3]Total Proposed Rate (GF)'!R175-'Total Proposed Rate Y2 Full-GF'!G168</f>
        <v>0</v>
      </c>
      <c r="I168">
        <f>'[3]Total Proposed Rate (GF)'!T175-'Total Proposed Rate Y2 Full-GF'!I168</f>
        <v>0</v>
      </c>
      <c r="K168">
        <f>'[3]Total Proposed Rate (GF)'!V175-'Total Proposed Rate Y2 Full-GF'!K168</f>
        <v>0</v>
      </c>
      <c r="M168">
        <f>'[3]Total Proposed Rate (GF)'!X175-'Total Proposed Rate Y2 Full-GF'!M168</f>
        <v>0</v>
      </c>
      <c r="O168">
        <f>'[3]Total Proposed Rate (GF)'!Z175-'Total Proposed Rate Y2 Full-GF'!O168</f>
        <v>0</v>
      </c>
      <c r="Q168">
        <f>'[3]Total Proposed Rate (GF)'!AB175-'Total Proposed Rate Y2 Full-GF'!Q168</f>
        <v>0</v>
      </c>
      <c r="S168">
        <f>'[3]Total Proposed Rate (GF)'!AD175-'Total Proposed Rate Y2 Full-GF'!S168</f>
        <v>0</v>
      </c>
      <c r="U168">
        <f>'[3]Total Proposed Rate (GF)'!AF175-'Total Proposed Rate Y2 Full-GF'!U168</f>
        <v>0</v>
      </c>
      <c r="W168">
        <f>'[3]Total Proposed Rate (GF)'!AH175-'Total Proposed Rate Y2 Full-GF'!W168</f>
        <v>0</v>
      </c>
      <c r="Y168">
        <f>'[3]Total Proposed Rate (GF)'!AJ175-'Total Proposed Rate Y2 Full-GF'!Y168</f>
        <v>0</v>
      </c>
      <c r="AA168">
        <f>'[3]Total Proposed Rate (GF)'!AL175-'Total Proposed Rate Y2 Full-GF'!AA168</f>
        <v>0</v>
      </c>
      <c r="AC168">
        <f>'[3]Total Proposed Rate (GF)'!AN175-'Total Proposed Rate Y2 Full-GF'!AC168</f>
        <v>0</v>
      </c>
      <c r="AE168">
        <f>'[3]Total Proposed Rate (GF)'!AP175-'Total Proposed Rate Y2 Full-GF'!AE168</f>
        <v>0</v>
      </c>
      <c r="AG168">
        <f>'[3]Total Proposed Rate (GF)'!AR175-'Total Proposed Rate Y2 Full-GF'!AG168</f>
        <v>0</v>
      </c>
    </row>
    <row r="169" spans="6:33" x14ac:dyDescent="0.2">
      <c r="F169" s="12"/>
    </row>
    <row r="170" spans="6:33" x14ac:dyDescent="0.2">
      <c r="F170" s="8"/>
    </row>
    <row r="171" spans="6:33" ht="10.5" x14ac:dyDescent="0.25">
      <c r="F171" s="30" t="s">
        <v>230</v>
      </c>
    </row>
    <row r="172" spans="6:33" x14ac:dyDescent="0.2">
      <c r="F172" s="12" t="s">
        <v>22</v>
      </c>
      <c r="G172">
        <f>'[3]Total Proposed Rate (GF)'!R180-'Total Proposed Rate Y2 Full-GF'!G172</f>
        <v>0</v>
      </c>
      <c r="I172">
        <f>'[3]Total Proposed Rate (GF)'!T180-'Total Proposed Rate Y2 Full-GF'!I172</f>
        <v>0</v>
      </c>
      <c r="K172">
        <f>'[3]Total Proposed Rate (GF)'!V180-'Total Proposed Rate Y2 Full-GF'!K172</f>
        <v>0</v>
      </c>
      <c r="M172">
        <f>'[3]Total Proposed Rate (GF)'!X180-'Total Proposed Rate Y2 Full-GF'!M172</f>
        <v>0</v>
      </c>
      <c r="O172">
        <f>'[3]Total Proposed Rate (GF)'!Z180-'Total Proposed Rate Y2 Full-GF'!O172</f>
        <v>0</v>
      </c>
      <c r="Q172">
        <f>'[3]Total Proposed Rate (GF)'!AB180-'Total Proposed Rate Y2 Full-GF'!Q172</f>
        <v>0</v>
      </c>
      <c r="S172">
        <f>'[3]Total Proposed Rate (GF)'!AD180-'Total Proposed Rate Y2 Full-GF'!S172</f>
        <v>0</v>
      </c>
      <c r="U172">
        <f>'[3]Total Proposed Rate (GF)'!AF180-'Total Proposed Rate Y2 Full-GF'!U172</f>
        <v>0</v>
      </c>
      <c r="W172">
        <f>'[3]Total Proposed Rate (GF)'!AH180-'Total Proposed Rate Y2 Full-GF'!W172</f>
        <v>0</v>
      </c>
      <c r="Y172">
        <f>'[3]Total Proposed Rate (GF)'!AJ180-'Total Proposed Rate Y2 Full-GF'!Y172</f>
        <v>0</v>
      </c>
      <c r="AA172">
        <f>'[3]Total Proposed Rate (GF)'!AL180-'Total Proposed Rate Y2 Full-GF'!AA172</f>
        <v>0</v>
      </c>
      <c r="AC172">
        <f>'[3]Total Proposed Rate (GF)'!AN180-'Total Proposed Rate Y2 Full-GF'!AC172</f>
        <v>0</v>
      </c>
      <c r="AE172">
        <f>'[3]Total Proposed Rate (GF)'!AP180-'Total Proposed Rate Y2 Full-GF'!AE172</f>
        <v>0</v>
      </c>
      <c r="AG172">
        <f>'[3]Total Proposed Rate (GF)'!AR180-'Total Proposed Rate Y2 Full-GF'!AG172</f>
        <v>0</v>
      </c>
    </row>
    <row r="173" spans="6:33" x14ac:dyDescent="0.2">
      <c r="F173" s="12" t="s">
        <v>29</v>
      </c>
      <c r="G173">
        <f>'[3]Total Proposed Rate (GF)'!R181-'Total Proposed Rate Y2 Full-GF'!G173</f>
        <v>0</v>
      </c>
      <c r="I173">
        <f>'[3]Total Proposed Rate (GF)'!T181-'Total Proposed Rate Y2 Full-GF'!I173</f>
        <v>0</v>
      </c>
      <c r="K173">
        <f>'[3]Total Proposed Rate (GF)'!V181-'Total Proposed Rate Y2 Full-GF'!K173</f>
        <v>0</v>
      </c>
      <c r="M173">
        <f>'[3]Total Proposed Rate (GF)'!X181-'Total Proposed Rate Y2 Full-GF'!M173</f>
        <v>0</v>
      </c>
      <c r="O173">
        <f>'[3]Total Proposed Rate (GF)'!Z181-'Total Proposed Rate Y2 Full-GF'!O173</f>
        <v>0</v>
      </c>
      <c r="Q173">
        <f>'[3]Total Proposed Rate (GF)'!AB181-'Total Proposed Rate Y2 Full-GF'!Q173</f>
        <v>0</v>
      </c>
      <c r="S173">
        <f>'[3]Total Proposed Rate (GF)'!AD181-'Total Proposed Rate Y2 Full-GF'!S173</f>
        <v>0</v>
      </c>
      <c r="U173">
        <f>'[3]Total Proposed Rate (GF)'!AF181-'Total Proposed Rate Y2 Full-GF'!U173</f>
        <v>0</v>
      </c>
      <c r="W173">
        <f>'[3]Total Proposed Rate (GF)'!AH181-'Total Proposed Rate Y2 Full-GF'!W173</f>
        <v>0</v>
      </c>
      <c r="Y173">
        <f>'[3]Total Proposed Rate (GF)'!AJ181-'Total Proposed Rate Y2 Full-GF'!Y173</f>
        <v>0</v>
      </c>
      <c r="AA173">
        <f>'[3]Total Proposed Rate (GF)'!AL181-'Total Proposed Rate Y2 Full-GF'!AA173</f>
        <v>0</v>
      </c>
      <c r="AC173">
        <f>'[3]Total Proposed Rate (GF)'!AN181-'Total Proposed Rate Y2 Full-GF'!AC173</f>
        <v>0</v>
      </c>
      <c r="AE173">
        <f>'[3]Total Proposed Rate (GF)'!AP181-'Total Proposed Rate Y2 Full-GF'!AE173</f>
        <v>0</v>
      </c>
      <c r="AG173">
        <f>'[3]Total Proposed Rate (GF)'!AR181-'Total Proposed Rate Y2 Full-GF'!AG173</f>
        <v>0</v>
      </c>
    </row>
    <row r="174" spans="6:33" x14ac:dyDescent="0.2">
      <c r="F174" s="22" t="s">
        <v>46</v>
      </c>
      <c r="G174">
        <f>'[3]Total Proposed Rate (GF)'!R182-'Total Proposed Rate Y2 Full-GF'!G174</f>
        <v>0</v>
      </c>
      <c r="I174">
        <f>'[3]Total Proposed Rate (GF)'!T182-'Total Proposed Rate Y2 Full-GF'!I174</f>
        <v>0</v>
      </c>
      <c r="K174">
        <f>'[3]Total Proposed Rate (GF)'!V182-'Total Proposed Rate Y2 Full-GF'!K174</f>
        <v>0</v>
      </c>
      <c r="M174">
        <f>'[3]Total Proposed Rate (GF)'!X182-'Total Proposed Rate Y2 Full-GF'!M174</f>
        <v>0</v>
      </c>
      <c r="O174">
        <f>'[3]Total Proposed Rate (GF)'!Z182-'Total Proposed Rate Y2 Full-GF'!O174</f>
        <v>0</v>
      </c>
      <c r="Q174">
        <f>'[3]Total Proposed Rate (GF)'!AB182-'Total Proposed Rate Y2 Full-GF'!Q174</f>
        <v>0</v>
      </c>
      <c r="S174">
        <f>'[3]Total Proposed Rate (GF)'!AD182-'Total Proposed Rate Y2 Full-GF'!S174</f>
        <v>0</v>
      </c>
      <c r="U174">
        <f>'[3]Total Proposed Rate (GF)'!AF182-'Total Proposed Rate Y2 Full-GF'!U174</f>
        <v>0</v>
      </c>
      <c r="W174">
        <f>'[3]Total Proposed Rate (GF)'!AH182-'Total Proposed Rate Y2 Full-GF'!W174</f>
        <v>0</v>
      </c>
      <c r="Y174">
        <f>'[3]Total Proposed Rate (GF)'!AJ182-'Total Proposed Rate Y2 Full-GF'!Y174</f>
        <v>0</v>
      </c>
      <c r="AA174">
        <f>'[3]Total Proposed Rate (GF)'!AL182-'Total Proposed Rate Y2 Full-GF'!AA174</f>
        <v>0</v>
      </c>
      <c r="AC174">
        <f>'[3]Total Proposed Rate (GF)'!AN182-'Total Proposed Rate Y2 Full-GF'!AC174</f>
        <v>0</v>
      </c>
      <c r="AE174">
        <f>'[3]Total Proposed Rate (GF)'!AP182-'Total Proposed Rate Y2 Full-GF'!AE174</f>
        <v>0</v>
      </c>
      <c r="AG174">
        <f>'[3]Total Proposed Rate (GF)'!AR182-'Total Proposed Rate Y2 Full-GF'!AG174</f>
        <v>0</v>
      </c>
    </row>
    <row r="175" spans="6:33" x14ac:dyDescent="0.2">
      <c r="F175" s="12" t="s">
        <v>54</v>
      </c>
      <c r="G175">
        <f>'[3]Total Proposed Rate (GF)'!R183-'Total Proposed Rate Y2 Full-GF'!G175</f>
        <v>0</v>
      </c>
      <c r="I175">
        <f>'[3]Total Proposed Rate (GF)'!T183-'Total Proposed Rate Y2 Full-GF'!I175</f>
        <v>0</v>
      </c>
      <c r="K175">
        <f>'[3]Total Proposed Rate (GF)'!V183-'Total Proposed Rate Y2 Full-GF'!K175</f>
        <v>0</v>
      </c>
      <c r="M175">
        <f>'[3]Total Proposed Rate (GF)'!X183-'Total Proposed Rate Y2 Full-GF'!M175</f>
        <v>0</v>
      </c>
      <c r="O175">
        <f>'[3]Total Proposed Rate (GF)'!Z183-'Total Proposed Rate Y2 Full-GF'!O175</f>
        <v>0</v>
      </c>
      <c r="Q175">
        <f>'[3]Total Proposed Rate (GF)'!AB183-'Total Proposed Rate Y2 Full-GF'!Q175</f>
        <v>0</v>
      </c>
      <c r="S175">
        <f>'[3]Total Proposed Rate (GF)'!AD183-'Total Proposed Rate Y2 Full-GF'!S175</f>
        <v>0</v>
      </c>
      <c r="U175">
        <f>'[3]Total Proposed Rate (GF)'!AF183-'Total Proposed Rate Y2 Full-GF'!U175</f>
        <v>0</v>
      </c>
      <c r="W175">
        <f>'[3]Total Proposed Rate (GF)'!AH183-'Total Proposed Rate Y2 Full-GF'!W175</f>
        <v>0</v>
      </c>
      <c r="Y175">
        <f>'[3]Total Proposed Rate (GF)'!AJ183-'Total Proposed Rate Y2 Full-GF'!Y175</f>
        <v>0</v>
      </c>
      <c r="AA175">
        <f>'[3]Total Proposed Rate (GF)'!AL183-'Total Proposed Rate Y2 Full-GF'!AA175</f>
        <v>0</v>
      </c>
      <c r="AC175">
        <f>'[3]Total Proposed Rate (GF)'!AN183-'Total Proposed Rate Y2 Full-GF'!AC175</f>
        <v>0</v>
      </c>
      <c r="AE175">
        <f>'[3]Total Proposed Rate (GF)'!AP183-'Total Proposed Rate Y2 Full-GF'!AE175</f>
        <v>0</v>
      </c>
      <c r="AG175">
        <f>'[3]Total Proposed Rate (GF)'!AR183-'Total Proposed Rate Y2 Full-GF'!AG175</f>
        <v>0</v>
      </c>
    </row>
    <row r="176" spans="6:33" x14ac:dyDescent="0.2">
      <c r="F176" s="12" t="s">
        <v>75</v>
      </c>
      <c r="G176">
        <f>'[3]Total Proposed Rate (GF)'!R184-'Total Proposed Rate Y2 Full-GF'!G176</f>
        <v>0</v>
      </c>
      <c r="I176">
        <f>'[3]Total Proposed Rate (GF)'!T184-'Total Proposed Rate Y2 Full-GF'!I176</f>
        <v>0</v>
      </c>
      <c r="K176">
        <f>'[3]Total Proposed Rate (GF)'!V184-'Total Proposed Rate Y2 Full-GF'!K176</f>
        <v>0</v>
      </c>
      <c r="M176">
        <f>'[3]Total Proposed Rate (GF)'!X184-'Total Proposed Rate Y2 Full-GF'!M176</f>
        <v>0</v>
      </c>
      <c r="O176">
        <f>'[3]Total Proposed Rate (GF)'!Z184-'Total Proposed Rate Y2 Full-GF'!O176</f>
        <v>0</v>
      </c>
      <c r="Q176">
        <f>'[3]Total Proposed Rate (GF)'!AB184-'Total Proposed Rate Y2 Full-GF'!Q176</f>
        <v>0</v>
      </c>
      <c r="S176">
        <f>'[3]Total Proposed Rate (GF)'!AD184-'Total Proposed Rate Y2 Full-GF'!S176</f>
        <v>0</v>
      </c>
      <c r="U176">
        <f>'[3]Total Proposed Rate (GF)'!AF184-'Total Proposed Rate Y2 Full-GF'!U176</f>
        <v>0</v>
      </c>
      <c r="W176">
        <f>'[3]Total Proposed Rate (GF)'!AH184-'Total Proposed Rate Y2 Full-GF'!W176</f>
        <v>0</v>
      </c>
      <c r="Y176">
        <f>'[3]Total Proposed Rate (GF)'!AJ184-'Total Proposed Rate Y2 Full-GF'!Y176</f>
        <v>0</v>
      </c>
      <c r="AA176">
        <f>'[3]Total Proposed Rate (GF)'!AL184-'Total Proposed Rate Y2 Full-GF'!AA176</f>
        <v>0</v>
      </c>
      <c r="AC176">
        <f>'[3]Total Proposed Rate (GF)'!AN184-'Total Proposed Rate Y2 Full-GF'!AC176</f>
        <v>0</v>
      </c>
      <c r="AE176">
        <f>'[3]Total Proposed Rate (GF)'!AP184-'Total Proposed Rate Y2 Full-GF'!AE176</f>
        <v>0</v>
      </c>
      <c r="AG176">
        <f>'[3]Total Proposed Rate (GF)'!AR184-'Total Proposed Rate Y2 Full-GF'!AG176</f>
        <v>0</v>
      </c>
    </row>
    <row r="177" spans="6:33" x14ac:dyDescent="0.2">
      <c r="F177" s="12" t="s">
        <v>74</v>
      </c>
      <c r="G177">
        <f>'[3]Total Proposed Rate (GF)'!R185-'Total Proposed Rate Y2 Full-GF'!G177</f>
        <v>0</v>
      </c>
      <c r="I177">
        <f>'[3]Total Proposed Rate (GF)'!T185-'Total Proposed Rate Y2 Full-GF'!I177</f>
        <v>0</v>
      </c>
      <c r="K177">
        <f>'[3]Total Proposed Rate (GF)'!V185-'Total Proposed Rate Y2 Full-GF'!K177</f>
        <v>0</v>
      </c>
      <c r="M177">
        <f>'[3]Total Proposed Rate (GF)'!X185-'Total Proposed Rate Y2 Full-GF'!M177</f>
        <v>0</v>
      </c>
      <c r="O177">
        <f>'[3]Total Proposed Rate (GF)'!Z185-'Total Proposed Rate Y2 Full-GF'!O177</f>
        <v>0</v>
      </c>
      <c r="Q177">
        <f>'[3]Total Proposed Rate (GF)'!AB185-'Total Proposed Rate Y2 Full-GF'!Q177</f>
        <v>0</v>
      </c>
      <c r="S177">
        <f>'[3]Total Proposed Rate (GF)'!AD185-'Total Proposed Rate Y2 Full-GF'!S177</f>
        <v>0</v>
      </c>
      <c r="U177">
        <f>'[3]Total Proposed Rate (GF)'!AF185-'Total Proposed Rate Y2 Full-GF'!U177</f>
        <v>0</v>
      </c>
      <c r="W177">
        <f>'[3]Total Proposed Rate (GF)'!AH185-'Total Proposed Rate Y2 Full-GF'!W177</f>
        <v>0</v>
      </c>
      <c r="Y177">
        <f>'[3]Total Proposed Rate (GF)'!AJ185-'Total Proposed Rate Y2 Full-GF'!Y177</f>
        <v>0</v>
      </c>
      <c r="AA177">
        <f>'[3]Total Proposed Rate (GF)'!AL185-'Total Proposed Rate Y2 Full-GF'!AA177</f>
        <v>0</v>
      </c>
      <c r="AC177">
        <f>'[3]Total Proposed Rate (GF)'!AN185-'Total Proposed Rate Y2 Full-GF'!AC177</f>
        <v>0</v>
      </c>
      <c r="AE177">
        <f>'[3]Total Proposed Rate (GF)'!AP185-'Total Proposed Rate Y2 Full-GF'!AE177</f>
        <v>0</v>
      </c>
      <c r="AG177">
        <f>'[3]Total Proposed Rate (GF)'!AR185-'Total Proposed Rate Y2 Full-GF'!AG177</f>
        <v>0</v>
      </c>
    </row>
    <row r="178" spans="6:33" x14ac:dyDescent="0.2">
      <c r="F178" s="12" t="s">
        <v>178</v>
      </c>
      <c r="G178">
        <f>'[3]Total Proposed Rate (GF)'!R186-'Total Proposed Rate Y2 Full-GF'!G178</f>
        <v>0</v>
      </c>
      <c r="I178">
        <f>'[3]Total Proposed Rate (GF)'!T186-'Total Proposed Rate Y2 Full-GF'!I178</f>
        <v>0</v>
      </c>
      <c r="K178">
        <f>'[3]Total Proposed Rate (GF)'!V186-'Total Proposed Rate Y2 Full-GF'!K178</f>
        <v>0</v>
      </c>
      <c r="M178">
        <f>'[3]Total Proposed Rate (GF)'!X186-'Total Proposed Rate Y2 Full-GF'!M178</f>
        <v>0</v>
      </c>
      <c r="O178">
        <f>'[3]Total Proposed Rate (GF)'!Z186-'Total Proposed Rate Y2 Full-GF'!O178</f>
        <v>0</v>
      </c>
      <c r="Q178">
        <f>'[3]Total Proposed Rate (GF)'!AB186-'Total Proposed Rate Y2 Full-GF'!Q178</f>
        <v>0</v>
      </c>
      <c r="S178">
        <f>'[3]Total Proposed Rate (GF)'!AD186-'Total Proposed Rate Y2 Full-GF'!S178</f>
        <v>0</v>
      </c>
      <c r="U178">
        <f>'[3]Total Proposed Rate (GF)'!AF186-'Total Proposed Rate Y2 Full-GF'!U178</f>
        <v>0</v>
      </c>
      <c r="W178">
        <f>'[3]Total Proposed Rate (GF)'!AH186-'Total Proposed Rate Y2 Full-GF'!W178</f>
        <v>0</v>
      </c>
      <c r="Y178">
        <f>'[3]Total Proposed Rate (GF)'!AJ186-'Total Proposed Rate Y2 Full-GF'!Y178</f>
        <v>0</v>
      </c>
      <c r="AA178">
        <f>'[3]Total Proposed Rate (GF)'!AL186-'Total Proposed Rate Y2 Full-GF'!AA178</f>
        <v>0</v>
      </c>
      <c r="AC178">
        <f>'[3]Total Proposed Rate (GF)'!AN186-'Total Proposed Rate Y2 Full-GF'!AC178</f>
        <v>0</v>
      </c>
      <c r="AE178">
        <f>'[3]Total Proposed Rate (GF)'!AP186-'Total Proposed Rate Y2 Full-GF'!AE178</f>
        <v>0</v>
      </c>
      <c r="AG178">
        <f>'[3]Total Proposed Rate (GF)'!AR186-'Total Proposed Rate Y2 Full-GF'!AG178</f>
        <v>0</v>
      </c>
    </row>
    <row r="179" spans="6:33" x14ac:dyDescent="0.2">
      <c r="F179" s="8" t="s">
        <v>204</v>
      </c>
      <c r="G179">
        <f>'[3]Total Proposed Rate (GF)'!R187-'Total Proposed Rate Y2 Full-GF'!G179</f>
        <v>0</v>
      </c>
      <c r="I179">
        <f>'[3]Total Proposed Rate (GF)'!T187-'Total Proposed Rate Y2 Full-GF'!I179</f>
        <v>0</v>
      </c>
      <c r="K179">
        <f>'[3]Total Proposed Rate (GF)'!V187-'Total Proposed Rate Y2 Full-GF'!K179</f>
        <v>0</v>
      </c>
      <c r="M179">
        <f>'[3]Total Proposed Rate (GF)'!X187-'Total Proposed Rate Y2 Full-GF'!M179</f>
        <v>0</v>
      </c>
      <c r="O179">
        <f>'[3]Total Proposed Rate (GF)'!Z187-'Total Proposed Rate Y2 Full-GF'!O179</f>
        <v>0</v>
      </c>
      <c r="Q179">
        <f>'[3]Total Proposed Rate (GF)'!AB187-'Total Proposed Rate Y2 Full-GF'!Q179</f>
        <v>0</v>
      </c>
      <c r="S179">
        <f>'[3]Total Proposed Rate (GF)'!AD187-'Total Proposed Rate Y2 Full-GF'!S179</f>
        <v>0</v>
      </c>
      <c r="U179">
        <f>'[3]Total Proposed Rate (GF)'!AF187-'Total Proposed Rate Y2 Full-GF'!U179</f>
        <v>0</v>
      </c>
      <c r="W179">
        <f>'[3]Total Proposed Rate (GF)'!AH187-'Total Proposed Rate Y2 Full-GF'!W179</f>
        <v>0</v>
      </c>
      <c r="Y179">
        <f>'[3]Total Proposed Rate (GF)'!AJ187-'Total Proposed Rate Y2 Full-GF'!Y179</f>
        <v>0</v>
      </c>
      <c r="AA179">
        <f>'[3]Total Proposed Rate (GF)'!AL187-'Total Proposed Rate Y2 Full-GF'!AA179</f>
        <v>0</v>
      </c>
      <c r="AC179">
        <f>'[3]Total Proposed Rate (GF)'!AN187-'Total Proposed Rate Y2 Full-GF'!AC179</f>
        <v>0</v>
      </c>
      <c r="AE179">
        <f>'[3]Total Proposed Rate (GF)'!AP187-'Total Proposed Rate Y2 Full-GF'!AE179</f>
        <v>0</v>
      </c>
      <c r="AG179">
        <f>'[3]Total Proposed Rate (GF)'!AR187-'Total Proposed Rate Y2 Full-GF'!AG179</f>
        <v>0</v>
      </c>
    </row>
    <row r="180" spans="6:33" x14ac:dyDescent="0.2">
      <c r="F180" s="41" t="s">
        <v>203</v>
      </c>
      <c r="G180">
        <f>'[3]Total Proposed Rate (GF)'!R188-'Total Proposed Rate Y2 Full-GF'!G180</f>
        <v>0</v>
      </c>
      <c r="I180">
        <f>'[3]Total Proposed Rate (GF)'!T188-'Total Proposed Rate Y2 Full-GF'!I180</f>
        <v>0</v>
      </c>
      <c r="K180">
        <f>'[3]Total Proposed Rate (GF)'!V188-'Total Proposed Rate Y2 Full-GF'!K180</f>
        <v>0</v>
      </c>
      <c r="M180">
        <f>'[3]Total Proposed Rate (GF)'!X188-'Total Proposed Rate Y2 Full-GF'!M180</f>
        <v>0</v>
      </c>
      <c r="O180">
        <f>'[3]Total Proposed Rate (GF)'!Z188-'Total Proposed Rate Y2 Full-GF'!O180</f>
        <v>0</v>
      </c>
      <c r="Q180">
        <f>'[3]Total Proposed Rate (GF)'!AB188-'Total Proposed Rate Y2 Full-GF'!Q180</f>
        <v>0</v>
      </c>
      <c r="S180">
        <f>'[3]Total Proposed Rate (GF)'!AD188-'Total Proposed Rate Y2 Full-GF'!S180</f>
        <v>0</v>
      </c>
      <c r="U180">
        <f>'[3]Total Proposed Rate (GF)'!AF188-'Total Proposed Rate Y2 Full-GF'!U180</f>
        <v>0</v>
      </c>
      <c r="W180">
        <f>'[3]Total Proposed Rate (GF)'!AH188-'Total Proposed Rate Y2 Full-GF'!W180</f>
        <v>0</v>
      </c>
      <c r="Y180">
        <f>'[3]Total Proposed Rate (GF)'!AJ188-'Total Proposed Rate Y2 Full-GF'!Y180</f>
        <v>0</v>
      </c>
      <c r="AA180">
        <f>'[3]Total Proposed Rate (GF)'!AL188-'Total Proposed Rate Y2 Full-GF'!AA180</f>
        <v>0</v>
      </c>
      <c r="AC180">
        <f>'[3]Total Proposed Rate (GF)'!AN188-'Total Proposed Rate Y2 Full-GF'!AC180</f>
        <v>0</v>
      </c>
      <c r="AE180">
        <f>'[3]Total Proposed Rate (GF)'!AP188-'Total Proposed Rate Y2 Full-GF'!AE180</f>
        <v>0</v>
      </c>
      <c r="AG180">
        <f>'[3]Total Proposed Rate (GF)'!AR188-'Total Proposed Rate Y2 Full-GF'!AG180</f>
        <v>0</v>
      </c>
    </row>
    <row r="181" spans="6:33" x14ac:dyDescent="0.2">
      <c r="F181" s="41" t="s">
        <v>202</v>
      </c>
      <c r="G181">
        <f>'[3]Total Proposed Rate (GF)'!R189-'Total Proposed Rate Y2 Full-GF'!G181</f>
        <v>0</v>
      </c>
      <c r="I181">
        <f>'[3]Total Proposed Rate (GF)'!T189-'Total Proposed Rate Y2 Full-GF'!I181</f>
        <v>0</v>
      </c>
      <c r="K181">
        <f>'[3]Total Proposed Rate (GF)'!V189-'Total Proposed Rate Y2 Full-GF'!K181</f>
        <v>0</v>
      </c>
      <c r="M181">
        <f>'[3]Total Proposed Rate (GF)'!X189-'Total Proposed Rate Y2 Full-GF'!M181</f>
        <v>0</v>
      </c>
      <c r="O181">
        <f>'[3]Total Proposed Rate (GF)'!Z189-'Total Proposed Rate Y2 Full-GF'!O181</f>
        <v>0</v>
      </c>
      <c r="Q181">
        <f>'[3]Total Proposed Rate (GF)'!AB189-'Total Proposed Rate Y2 Full-GF'!Q181</f>
        <v>0</v>
      </c>
      <c r="S181">
        <f>'[3]Total Proposed Rate (GF)'!AD189-'Total Proposed Rate Y2 Full-GF'!S181</f>
        <v>0</v>
      </c>
      <c r="U181">
        <f>'[3]Total Proposed Rate (GF)'!AF189-'Total Proposed Rate Y2 Full-GF'!U181</f>
        <v>0</v>
      </c>
      <c r="W181">
        <f>'[3]Total Proposed Rate (GF)'!AH189-'Total Proposed Rate Y2 Full-GF'!W181</f>
        <v>0</v>
      </c>
      <c r="Y181">
        <f>'[3]Total Proposed Rate (GF)'!AJ189-'Total Proposed Rate Y2 Full-GF'!Y181</f>
        <v>0</v>
      </c>
      <c r="AA181">
        <f>'[3]Total Proposed Rate (GF)'!AL189-'Total Proposed Rate Y2 Full-GF'!AA181</f>
        <v>0</v>
      </c>
      <c r="AC181">
        <f>'[3]Total Proposed Rate (GF)'!AN189-'Total Proposed Rate Y2 Full-GF'!AC181</f>
        <v>0</v>
      </c>
      <c r="AE181">
        <f>'[3]Total Proposed Rate (GF)'!AP189-'Total Proposed Rate Y2 Full-GF'!AE181</f>
        <v>0</v>
      </c>
      <c r="AG181">
        <f>'[3]Total Proposed Rate (GF)'!AR189-'Total Proposed Rate Y2 Full-GF'!AG181</f>
        <v>0</v>
      </c>
    </row>
    <row r="182" spans="6:33" x14ac:dyDescent="0.2">
      <c r="F182" s="41" t="s">
        <v>210</v>
      </c>
      <c r="G182">
        <f>'[3]Total Proposed Rate (GF)'!R190-'Total Proposed Rate Y2 Full-GF'!G182</f>
        <v>0</v>
      </c>
      <c r="I182">
        <f>'[3]Total Proposed Rate (GF)'!T190-'Total Proposed Rate Y2 Full-GF'!I182</f>
        <v>0</v>
      </c>
      <c r="K182">
        <f>'[3]Total Proposed Rate (GF)'!V190-'Total Proposed Rate Y2 Full-GF'!K182</f>
        <v>0</v>
      </c>
      <c r="M182">
        <f>'[3]Total Proposed Rate (GF)'!X190-'Total Proposed Rate Y2 Full-GF'!M182</f>
        <v>0</v>
      </c>
      <c r="O182">
        <f>'[3]Total Proposed Rate (GF)'!Z190-'Total Proposed Rate Y2 Full-GF'!O182</f>
        <v>0</v>
      </c>
      <c r="Q182">
        <f>'[3]Total Proposed Rate (GF)'!AB190-'Total Proposed Rate Y2 Full-GF'!Q182</f>
        <v>0</v>
      </c>
      <c r="S182">
        <f>'[3]Total Proposed Rate (GF)'!AD190-'Total Proposed Rate Y2 Full-GF'!S182</f>
        <v>0</v>
      </c>
      <c r="U182">
        <f>'[3]Total Proposed Rate (GF)'!AF190-'Total Proposed Rate Y2 Full-GF'!U182</f>
        <v>0</v>
      </c>
      <c r="W182">
        <f>'[3]Total Proposed Rate (GF)'!AH190-'Total Proposed Rate Y2 Full-GF'!W182</f>
        <v>0</v>
      </c>
      <c r="Y182">
        <f>'[3]Total Proposed Rate (GF)'!AJ190-'Total Proposed Rate Y2 Full-GF'!Y182</f>
        <v>0</v>
      </c>
      <c r="AA182">
        <f>'[3]Total Proposed Rate (GF)'!AL190-'Total Proposed Rate Y2 Full-GF'!AA182</f>
        <v>0</v>
      </c>
      <c r="AC182">
        <f>'[3]Total Proposed Rate (GF)'!AN190-'Total Proposed Rate Y2 Full-GF'!AC182</f>
        <v>0</v>
      </c>
      <c r="AE182">
        <f>'[3]Total Proposed Rate (GF)'!AP190-'Total Proposed Rate Y2 Full-GF'!AE182</f>
        <v>0</v>
      </c>
      <c r="AG182">
        <f>'[3]Total Proposed Rate (GF)'!AR190-'Total Proposed Rate Y2 Full-GF'!AG182</f>
        <v>0</v>
      </c>
    </row>
    <row r="183" spans="6:33" x14ac:dyDescent="0.2">
      <c r="F183" s="41" t="s">
        <v>177</v>
      </c>
      <c r="G183">
        <f>'[3]Total Proposed Rate (GF)'!R191-'Total Proposed Rate Y2 Full-GF'!G183</f>
        <v>0</v>
      </c>
      <c r="I183">
        <f>'[3]Total Proposed Rate (GF)'!T191-'Total Proposed Rate Y2 Full-GF'!I183</f>
        <v>0</v>
      </c>
      <c r="K183">
        <f>'[3]Total Proposed Rate (GF)'!V191-'Total Proposed Rate Y2 Full-GF'!K183</f>
        <v>0</v>
      </c>
      <c r="M183">
        <f>'[3]Total Proposed Rate (GF)'!X191-'Total Proposed Rate Y2 Full-GF'!M183</f>
        <v>0</v>
      </c>
      <c r="O183">
        <f>'[3]Total Proposed Rate (GF)'!Z191-'Total Proposed Rate Y2 Full-GF'!O183</f>
        <v>0</v>
      </c>
      <c r="Q183">
        <f>'[3]Total Proposed Rate (GF)'!AB191-'Total Proposed Rate Y2 Full-GF'!Q183</f>
        <v>0</v>
      </c>
      <c r="S183">
        <f>'[3]Total Proposed Rate (GF)'!AD191-'Total Proposed Rate Y2 Full-GF'!S183</f>
        <v>0</v>
      </c>
      <c r="U183">
        <f>'[3]Total Proposed Rate (GF)'!AF191-'Total Proposed Rate Y2 Full-GF'!U183</f>
        <v>0</v>
      </c>
      <c r="W183">
        <f>'[3]Total Proposed Rate (GF)'!AH191-'Total Proposed Rate Y2 Full-GF'!W183</f>
        <v>0</v>
      </c>
      <c r="Y183">
        <f>'[3]Total Proposed Rate (GF)'!AJ191-'Total Proposed Rate Y2 Full-GF'!Y183</f>
        <v>0</v>
      </c>
      <c r="AA183">
        <f>'[3]Total Proposed Rate (GF)'!AL191-'Total Proposed Rate Y2 Full-GF'!AA183</f>
        <v>0</v>
      </c>
      <c r="AC183">
        <f>'[3]Total Proposed Rate (GF)'!AN191-'Total Proposed Rate Y2 Full-GF'!AC183</f>
        <v>0</v>
      </c>
      <c r="AE183">
        <f>'[3]Total Proposed Rate (GF)'!AP191-'Total Proposed Rate Y2 Full-GF'!AE183</f>
        <v>0</v>
      </c>
      <c r="AG183">
        <f>'[3]Total Proposed Rate (GF)'!AR191-'Total Proposed Rate Y2 Full-GF'!AG183</f>
        <v>0</v>
      </c>
    </row>
    <row r="184" spans="6:33" x14ac:dyDescent="0.2">
      <c r="F184" s="41" t="s">
        <v>204</v>
      </c>
      <c r="G184">
        <f>'[3]Total Proposed Rate (GF)'!R192-'Total Proposed Rate Y2 Full-GF'!G184</f>
        <v>0</v>
      </c>
      <c r="I184">
        <f>'[3]Total Proposed Rate (GF)'!T192-'Total Proposed Rate Y2 Full-GF'!I184</f>
        <v>0</v>
      </c>
      <c r="K184">
        <f>'[3]Total Proposed Rate (GF)'!V192-'Total Proposed Rate Y2 Full-GF'!K184</f>
        <v>0</v>
      </c>
      <c r="M184">
        <f>'[3]Total Proposed Rate (GF)'!X192-'Total Proposed Rate Y2 Full-GF'!M184</f>
        <v>0</v>
      </c>
      <c r="O184">
        <f>'[3]Total Proposed Rate (GF)'!Z192-'Total Proposed Rate Y2 Full-GF'!O184</f>
        <v>0</v>
      </c>
      <c r="Q184">
        <f>'[3]Total Proposed Rate (GF)'!AB192-'Total Proposed Rate Y2 Full-GF'!Q184</f>
        <v>0</v>
      </c>
      <c r="S184">
        <f>'[3]Total Proposed Rate (GF)'!AD192-'Total Proposed Rate Y2 Full-GF'!S184</f>
        <v>0</v>
      </c>
      <c r="U184">
        <f>'[3]Total Proposed Rate (GF)'!AF192-'Total Proposed Rate Y2 Full-GF'!U184</f>
        <v>0</v>
      </c>
      <c r="W184">
        <f>'[3]Total Proposed Rate (GF)'!AH192-'Total Proposed Rate Y2 Full-GF'!W184</f>
        <v>0</v>
      </c>
      <c r="Y184">
        <f>'[3]Total Proposed Rate (GF)'!AJ192-'Total Proposed Rate Y2 Full-GF'!Y184</f>
        <v>0</v>
      </c>
      <c r="AA184">
        <f>'[3]Total Proposed Rate (GF)'!AL192-'Total Proposed Rate Y2 Full-GF'!AA184</f>
        <v>0</v>
      </c>
      <c r="AC184">
        <f>'[3]Total Proposed Rate (GF)'!AN192-'Total Proposed Rate Y2 Full-GF'!AC184</f>
        <v>0</v>
      </c>
      <c r="AE184">
        <f>'[3]Total Proposed Rate (GF)'!AP192-'Total Proposed Rate Y2 Full-GF'!AE184</f>
        <v>0</v>
      </c>
      <c r="AG184">
        <f>'[3]Total Proposed Rate (GF)'!AR192-'Total Proposed Rate Y2 Full-GF'!AG184</f>
        <v>0</v>
      </c>
    </row>
    <row r="185" spans="6:33" x14ac:dyDescent="0.2">
      <c r="F185" s="41" t="s">
        <v>203</v>
      </c>
      <c r="G185">
        <f>'[3]Total Proposed Rate (GF)'!R193-'Total Proposed Rate Y2 Full-GF'!G185</f>
        <v>0</v>
      </c>
      <c r="I185">
        <f>'[3]Total Proposed Rate (GF)'!T193-'Total Proposed Rate Y2 Full-GF'!I185</f>
        <v>0</v>
      </c>
      <c r="K185">
        <f>'[3]Total Proposed Rate (GF)'!V193-'Total Proposed Rate Y2 Full-GF'!K185</f>
        <v>0</v>
      </c>
      <c r="M185">
        <f>'[3]Total Proposed Rate (GF)'!X193-'Total Proposed Rate Y2 Full-GF'!M185</f>
        <v>0</v>
      </c>
      <c r="O185">
        <f>'[3]Total Proposed Rate (GF)'!Z193-'Total Proposed Rate Y2 Full-GF'!O185</f>
        <v>0</v>
      </c>
      <c r="Q185">
        <f>'[3]Total Proposed Rate (GF)'!AB193-'Total Proposed Rate Y2 Full-GF'!Q185</f>
        <v>0</v>
      </c>
      <c r="S185">
        <f>'[3]Total Proposed Rate (GF)'!AD193-'Total Proposed Rate Y2 Full-GF'!S185</f>
        <v>0</v>
      </c>
      <c r="U185">
        <f>'[3]Total Proposed Rate (GF)'!AF193-'Total Proposed Rate Y2 Full-GF'!U185</f>
        <v>0</v>
      </c>
      <c r="W185">
        <f>'[3]Total Proposed Rate (GF)'!AH193-'Total Proposed Rate Y2 Full-GF'!W185</f>
        <v>0</v>
      </c>
      <c r="Y185">
        <f>'[3]Total Proposed Rate (GF)'!AJ193-'Total Proposed Rate Y2 Full-GF'!Y185</f>
        <v>0</v>
      </c>
      <c r="AA185">
        <f>'[3]Total Proposed Rate (GF)'!AL193-'Total Proposed Rate Y2 Full-GF'!AA185</f>
        <v>0</v>
      </c>
      <c r="AC185">
        <f>'[3]Total Proposed Rate (GF)'!AN193-'Total Proposed Rate Y2 Full-GF'!AC185</f>
        <v>0</v>
      </c>
      <c r="AE185">
        <f>'[3]Total Proposed Rate (GF)'!AP193-'Total Proposed Rate Y2 Full-GF'!AE185</f>
        <v>0</v>
      </c>
      <c r="AG185">
        <f>'[3]Total Proposed Rate (GF)'!AR193-'Total Proposed Rate Y2 Full-GF'!AG185</f>
        <v>0</v>
      </c>
    </row>
    <row r="186" spans="6:33" x14ac:dyDescent="0.2">
      <c r="F186" s="41" t="s">
        <v>202</v>
      </c>
      <c r="G186">
        <f>'[3]Total Proposed Rate (GF)'!R194-'Total Proposed Rate Y2 Full-GF'!G186</f>
        <v>0</v>
      </c>
      <c r="I186">
        <f>'[3]Total Proposed Rate (GF)'!T194-'Total Proposed Rate Y2 Full-GF'!I186</f>
        <v>0</v>
      </c>
      <c r="K186">
        <f>'[3]Total Proposed Rate (GF)'!V194-'Total Proposed Rate Y2 Full-GF'!K186</f>
        <v>0</v>
      </c>
      <c r="M186">
        <f>'[3]Total Proposed Rate (GF)'!X194-'Total Proposed Rate Y2 Full-GF'!M186</f>
        <v>0</v>
      </c>
      <c r="O186">
        <f>'[3]Total Proposed Rate (GF)'!Z194-'Total Proposed Rate Y2 Full-GF'!O186</f>
        <v>0</v>
      </c>
      <c r="Q186">
        <f>'[3]Total Proposed Rate (GF)'!AB194-'Total Proposed Rate Y2 Full-GF'!Q186</f>
        <v>0</v>
      </c>
      <c r="S186">
        <f>'[3]Total Proposed Rate (GF)'!AD194-'Total Proposed Rate Y2 Full-GF'!S186</f>
        <v>0</v>
      </c>
      <c r="U186">
        <f>'[3]Total Proposed Rate (GF)'!AF194-'Total Proposed Rate Y2 Full-GF'!U186</f>
        <v>0</v>
      </c>
      <c r="W186">
        <f>'[3]Total Proposed Rate (GF)'!AH194-'Total Proposed Rate Y2 Full-GF'!W186</f>
        <v>0</v>
      </c>
      <c r="Y186">
        <f>'[3]Total Proposed Rate (GF)'!AJ194-'Total Proposed Rate Y2 Full-GF'!Y186</f>
        <v>0</v>
      </c>
      <c r="AA186">
        <f>'[3]Total Proposed Rate (GF)'!AL194-'Total Proposed Rate Y2 Full-GF'!AA186</f>
        <v>0</v>
      </c>
      <c r="AC186">
        <f>'[3]Total Proposed Rate (GF)'!AN194-'Total Proposed Rate Y2 Full-GF'!AC186</f>
        <v>0</v>
      </c>
      <c r="AE186">
        <f>'[3]Total Proposed Rate (GF)'!AP194-'Total Proposed Rate Y2 Full-GF'!AE186</f>
        <v>0</v>
      </c>
      <c r="AG186">
        <f>'[3]Total Proposed Rate (GF)'!AR194-'Total Proposed Rate Y2 Full-GF'!AG186</f>
        <v>0</v>
      </c>
    </row>
    <row r="187" spans="6:33" x14ac:dyDescent="0.2">
      <c r="F187" s="41" t="s">
        <v>210</v>
      </c>
      <c r="G187">
        <f>'[3]Total Proposed Rate (GF)'!R195-'Total Proposed Rate Y2 Full-GF'!G187</f>
        <v>0</v>
      </c>
      <c r="I187">
        <f>'[3]Total Proposed Rate (GF)'!T195-'Total Proposed Rate Y2 Full-GF'!I187</f>
        <v>0</v>
      </c>
      <c r="K187">
        <f>'[3]Total Proposed Rate (GF)'!V195-'Total Proposed Rate Y2 Full-GF'!K187</f>
        <v>0</v>
      </c>
      <c r="M187">
        <f>'[3]Total Proposed Rate (GF)'!X195-'Total Proposed Rate Y2 Full-GF'!M187</f>
        <v>0</v>
      </c>
      <c r="O187">
        <f>'[3]Total Proposed Rate (GF)'!Z195-'Total Proposed Rate Y2 Full-GF'!O187</f>
        <v>0</v>
      </c>
      <c r="Q187">
        <f>'[3]Total Proposed Rate (GF)'!AB195-'Total Proposed Rate Y2 Full-GF'!Q187</f>
        <v>0</v>
      </c>
      <c r="S187">
        <f>'[3]Total Proposed Rate (GF)'!AD195-'Total Proposed Rate Y2 Full-GF'!S187</f>
        <v>0</v>
      </c>
      <c r="U187">
        <f>'[3]Total Proposed Rate (GF)'!AF195-'Total Proposed Rate Y2 Full-GF'!U187</f>
        <v>0</v>
      </c>
      <c r="W187">
        <f>'[3]Total Proposed Rate (GF)'!AH195-'Total Proposed Rate Y2 Full-GF'!W187</f>
        <v>0</v>
      </c>
      <c r="Y187">
        <f>'[3]Total Proposed Rate (GF)'!AJ195-'Total Proposed Rate Y2 Full-GF'!Y187</f>
        <v>0</v>
      </c>
      <c r="AA187">
        <f>'[3]Total Proposed Rate (GF)'!AL195-'Total Proposed Rate Y2 Full-GF'!AA187</f>
        <v>0</v>
      </c>
      <c r="AC187">
        <f>'[3]Total Proposed Rate (GF)'!AN195-'Total Proposed Rate Y2 Full-GF'!AC187</f>
        <v>0</v>
      </c>
      <c r="AE187">
        <f>'[3]Total Proposed Rate (GF)'!AP195-'Total Proposed Rate Y2 Full-GF'!AE187</f>
        <v>0</v>
      </c>
      <c r="AG187">
        <f>'[3]Total Proposed Rate (GF)'!AR195-'Total Proposed Rate Y2 Full-GF'!AG187</f>
        <v>0</v>
      </c>
    </row>
    <row r="188" spans="6:33" x14ac:dyDescent="0.2">
      <c r="F188" s="8" t="s">
        <v>146</v>
      </c>
      <c r="G188">
        <f>'[3]Total Proposed Rate (GF)'!R196-'Total Proposed Rate Y2 Full-GF'!G188</f>
        <v>0</v>
      </c>
      <c r="I188">
        <f>'[3]Total Proposed Rate (GF)'!T196-'Total Proposed Rate Y2 Full-GF'!I188</f>
        <v>0</v>
      </c>
      <c r="K188">
        <f>'[3]Total Proposed Rate (GF)'!V196-'Total Proposed Rate Y2 Full-GF'!K188</f>
        <v>0</v>
      </c>
      <c r="M188">
        <f>'[3]Total Proposed Rate (GF)'!X196-'Total Proposed Rate Y2 Full-GF'!M188</f>
        <v>0</v>
      </c>
      <c r="O188">
        <f>'[3]Total Proposed Rate (GF)'!Z196-'Total Proposed Rate Y2 Full-GF'!O188</f>
        <v>0</v>
      </c>
      <c r="Q188">
        <f>'[3]Total Proposed Rate (GF)'!AB196-'Total Proposed Rate Y2 Full-GF'!Q188</f>
        <v>0</v>
      </c>
      <c r="S188">
        <f>'[3]Total Proposed Rate (GF)'!AD196-'Total Proposed Rate Y2 Full-GF'!S188</f>
        <v>0</v>
      </c>
      <c r="U188">
        <f>'[3]Total Proposed Rate (GF)'!AF196-'Total Proposed Rate Y2 Full-GF'!U188</f>
        <v>0</v>
      </c>
      <c r="W188">
        <f>'[3]Total Proposed Rate (GF)'!AH196-'Total Proposed Rate Y2 Full-GF'!W188</f>
        <v>0</v>
      </c>
      <c r="Y188">
        <f>'[3]Total Proposed Rate (GF)'!AJ196-'Total Proposed Rate Y2 Full-GF'!Y188</f>
        <v>0</v>
      </c>
      <c r="AA188">
        <f>'[3]Total Proposed Rate (GF)'!AL196-'Total Proposed Rate Y2 Full-GF'!AA188</f>
        <v>0</v>
      </c>
      <c r="AC188">
        <f>'[3]Total Proposed Rate (GF)'!AN196-'Total Proposed Rate Y2 Full-GF'!AC188</f>
        <v>0</v>
      </c>
      <c r="AE188">
        <f>'[3]Total Proposed Rate (GF)'!AP196-'Total Proposed Rate Y2 Full-GF'!AE188</f>
        <v>0</v>
      </c>
      <c r="AG188">
        <f>'[3]Total Proposed Rate (GF)'!AR196-'Total Proposed Rate Y2 Full-GF'!AG188</f>
        <v>0</v>
      </c>
    </row>
    <row r="189" spans="6:33" x14ac:dyDescent="0.2">
      <c r="F189" s="12"/>
    </row>
    <row r="190" spans="6:33" x14ac:dyDescent="0.2">
      <c r="F190" s="12"/>
    </row>
    <row r="191" spans="6:33" ht="10.5" x14ac:dyDescent="0.25">
      <c r="F191" s="30" t="s">
        <v>229</v>
      </c>
    </row>
    <row r="192" spans="6:33" x14ac:dyDescent="0.2">
      <c r="F192" s="12" t="s">
        <v>22</v>
      </c>
      <c r="G192">
        <f>'[3]Total Proposed Rate (GF)'!R201-'Total Proposed Rate Y2 Full-GF'!G192</f>
        <v>0</v>
      </c>
      <c r="I192">
        <f>'[3]Total Proposed Rate (GF)'!T201-'Total Proposed Rate Y2 Full-GF'!I192</f>
        <v>0</v>
      </c>
      <c r="K192">
        <f>'[3]Total Proposed Rate (GF)'!V201-'Total Proposed Rate Y2 Full-GF'!K192</f>
        <v>0</v>
      </c>
      <c r="M192">
        <f>'[3]Total Proposed Rate (GF)'!X201-'Total Proposed Rate Y2 Full-GF'!M192</f>
        <v>0</v>
      </c>
      <c r="O192">
        <f>'[3]Total Proposed Rate (GF)'!Z201-'Total Proposed Rate Y2 Full-GF'!O192</f>
        <v>0</v>
      </c>
      <c r="Q192">
        <f>'[3]Total Proposed Rate (GF)'!AB201-'Total Proposed Rate Y2 Full-GF'!Q192</f>
        <v>0</v>
      </c>
      <c r="S192">
        <f>'[3]Total Proposed Rate (GF)'!AD201-'Total Proposed Rate Y2 Full-GF'!S192</f>
        <v>0</v>
      </c>
      <c r="U192">
        <f>'[3]Total Proposed Rate (GF)'!AF201-'Total Proposed Rate Y2 Full-GF'!U192</f>
        <v>0</v>
      </c>
      <c r="W192">
        <f>'[3]Total Proposed Rate (GF)'!AH201-'Total Proposed Rate Y2 Full-GF'!W192</f>
        <v>0</v>
      </c>
      <c r="Y192">
        <f>'[3]Total Proposed Rate (GF)'!AJ201-'Total Proposed Rate Y2 Full-GF'!Y192</f>
        <v>0</v>
      </c>
      <c r="AA192">
        <f>'[3]Total Proposed Rate (GF)'!AL201-'Total Proposed Rate Y2 Full-GF'!AA192</f>
        <v>0</v>
      </c>
      <c r="AC192">
        <f>'[3]Total Proposed Rate (GF)'!AN201-'Total Proposed Rate Y2 Full-GF'!AC192</f>
        <v>0</v>
      </c>
      <c r="AE192">
        <f>'[3]Total Proposed Rate (GF)'!AP201-'Total Proposed Rate Y2 Full-GF'!AE192</f>
        <v>0</v>
      </c>
      <c r="AG192">
        <f>'[3]Total Proposed Rate (GF)'!AR201-'Total Proposed Rate Y2 Full-GF'!AG192</f>
        <v>0</v>
      </c>
    </row>
    <row r="193" spans="6:33" x14ac:dyDescent="0.2">
      <c r="F193" s="12" t="s">
        <v>29</v>
      </c>
      <c r="G193">
        <f>'[3]Total Proposed Rate (GF)'!R202-'Total Proposed Rate Y2 Full-GF'!G193</f>
        <v>0</v>
      </c>
      <c r="I193">
        <f>'[3]Total Proposed Rate (GF)'!T202-'Total Proposed Rate Y2 Full-GF'!I193</f>
        <v>0</v>
      </c>
      <c r="K193">
        <f>'[3]Total Proposed Rate (GF)'!V202-'Total Proposed Rate Y2 Full-GF'!K193</f>
        <v>0</v>
      </c>
      <c r="M193">
        <f>'[3]Total Proposed Rate (GF)'!X202-'Total Proposed Rate Y2 Full-GF'!M193</f>
        <v>0</v>
      </c>
      <c r="O193">
        <f>'[3]Total Proposed Rate (GF)'!Z202-'Total Proposed Rate Y2 Full-GF'!O193</f>
        <v>0</v>
      </c>
      <c r="Q193">
        <f>'[3]Total Proposed Rate (GF)'!AB202-'Total Proposed Rate Y2 Full-GF'!Q193</f>
        <v>0</v>
      </c>
      <c r="S193">
        <f>'[3]Total Proposed Rate (GF)'!AD202-'Total Proposed Rate Y2 Full-GF'!S193</f>
        <v>0</v>
      </c>
      <c r="U193">
        <f>'[3]Total Proposed Rate (GF)'!AF202-'Total Proposed Rate Y2 Full-GF'!U193</f>
        <v>0</v>
      </c>
      <c r="W193">
        <f>'[3]Total Proposed Rate (GF)'!AH202-'Total Proposed Rate Y2 Full-GF'!W193</f>
        <v>0</v>
      </c>
      <c r="Y193">
        <f>'[3]Total Proposed Rate (GF)'!AJ202-'Total Proposed Rate Y2 Full-GF'!Y193</f>
        <v>0</v>
      </c>
      <c r="AA193">
        <f>'[3]Total Proposed Rate (GF)'!AL202-'Total Proposed Rate Y2 Full-GF'!AA193</f>
        <v>0</v>
      </c>
      <c r="AC193">
        <f>'[3]Total Proposed Rate (GF)'!AN202-'Total Proposed Rate Y2 Full-GF'!AC193</f>
        <v>0</v>
      </c>
      <c r="AE193">
        <f>'[3]Total Proposed Rate (GF)'!AP202-'Total Proposed Rate Y2 Full-GF'!AE193</f>
        <v>0</v>
      </c>
      <c r="AG193">
        <f>'[3]Total Proposed Rate (GF)'!AR202-'Total Proposed Rate Y2 Full-GF'!AG193</f>
        <v>0</v>
      </c>
    </row>
    <row r="194" spans="6:33" x14ac:dyDescent="0.2">
      <c r="F194" s="22" t="s">
        <v>46</v>
      </c>
      <c r="G194">
        <f>'[3]Total Proposed Rate (GF)'!R203-'Total Proposed Rate Y2 Full-GF'!G194</f>
        <v>0</v>
      </c>
      <c r="I194">
        <f>'[3]Total Proposed Rate (GF)'!T203-'Total Proposed Rate Y2 Full-GF'!I194</f>
        <v>0</v>
      </c>
      <c r="K194">
        <f>'[3]Total Proposed Rate (GF)'!V203-'Total Proposed Rate Y2 Full-GF'!K194</f>
        <v>0</v>
      </c>
      <c r="M194">
        <f>'[3]Total Proposed Rate (GF)'!X203-'Total Proposed Rate Y2 Full-GF'!M194</f>
        <v>0</v>
      </c>
      <c r="O194">
        <f>'[3]Total Proposed Rate (GF)'!Z203-'Total Proposed Rate Y2 Full-GF'!O194</f>
        <v>0</v>
      </c>
      <c r="Q194">
        <f>'[3]Total Proposed Rate (GF)'!AB203-'Total Proposed Rate Y2 Full-GF'!Q194</f>
        <v>0</v>
      </c>
      <c r="S194">
        <f>'[3]Total Proposed Rate (GF)'!AD203-'Total Proposed Rate Y2 Full-GF'!S194</f>
        <v>0</v>
      </c>
      <c r="U194">
        <f>'[3]Total Proposed Rate (GF)'!AF203-'Total Proposed Rate Y2 Full-GF'!U194</f>
        <v>0</v>
      </c>
      <c r="W194">
        <f>'[3]Total Proposed Rate (GF)'!AH203-'Total Proposed Rate Y2 Full-GF'!W194</f>
        <v>0</v>
      </c>
      <c r="Y194">
        <f>'[3]Total Proposed Rate (GF)'!AJ203-'Total Proposed Rate Y2 Full-GF'!Y194</f>
        <v>0</v>
      </c>
      <c r="AA194">
        <f>'[3]Total Proposed Rate (GF)'!AL203-'Total Proposed Rate Y2 Full-GF'!AA194</f>
        <v>0</v>
      </c>
      <c r="AC194">
        <f>'[3]Total Proposed Rate (GF)'!AN203-'Total Proposed Rate Y2 Full-GF'!AC194</f>
        <v>0</v>
      </c>
      <c r="AE194">
        <f>'[3]Total Proposed Rate (GF)'!AP203-'Total Proposed Rate Y2 Full-GF'!AE194</f>
        <v>0</v>
      </c>
      <c r="AG194">
        <f>'[3]Total Proposed Rate (GF)'!AR203-'Total Proposed Rate Y2 Full-GF'!AG194</f>
        <v>0</v>
      </c>
    </row>
    <row r="195" spans="6:33" x14ac:dyDescent="0.2">
      <c r="F195" s="12" t="s">
        <v>54</v>
      </c>
      <c r="G195">
        <f>'[3]Total Proposed Rate (GF)'!R204-'Total Proposed Rate Y2 Full-GF'!G195</f>
        <v>0</v>
      </c>
      <c r="I195">
        <f>'[3]Total Proposed Rate (GF)'!T204-'Total Proposed Rate Y2 Full-GF'!I195</f>
        <v>0</v>
      </c>
      <c r="K195">
        <f>'[3]Total Proposed Rate (GF)'!V204-'Total Proposed Rate Y2 Full-GF'!K195</f>
        <v>0</v>
      </c>
      <c r="M195">
        <f>'[3]Total Proposed Rate (GF)'!X204-'Total Proposed Rate Y2 Full-GF'!M195</f>
        <v>0</v>
      </c>
      <c r="O195">
        <f>'[3]Total Proposed Rate (GF)'!Z204-'Total Proposed Rate Y2 Full-GF'!O195</f>
        <v>0</v>
      </c>
      <c r="Q195">
        <f>'[3]Total Proposed Rate (GF)'!AB204-'Total Proposed Rate Y2 Full-GF'!Q195</f>
        <v>0</v>
      </c>
      <c r="S195">
        <f>'[3]Total Proposed Rate (GF)'!AD204-'Total Proposed Rate Y2 Full-GF'!S195</f>
        <v>0</v>
      </c>
      <c r="U195">
        <f>'[3]Total Proposed Rate (GF)'!AF204-'Total Proposed Rate Y2 Full-GF'!U195</f>
        <v>0</v>
      </c>
      <c r="W195">
        <f>'[3]Total Proposed Rate (GF)'!AH204-'Total Proposed Rate Y2 Full-GF'!W195</f>
        <v>0</v>
      </c>
      <c r="Y195">
        <f>'[3]Total Proposed Rate (GF)'!AJ204-'Total Proposed Rate Y2 Full-GF'!Y195</f>
        <v>0</v>
      </c>
      <c r="AA195">
        <f>'[3]Total Proposed Rate (GF)'!AL204-'Total Proposed Rate Y2 Full-GF'!AA195</f>
        <v>0</v>
      </c>
      <c r="AC195">
        <f>'[3]Total Proposed Rate (GF)'!AN204-'Total Proposed Rate Y2 Full-GF'!AC195</f>
        <v>0</v>
      </c>
      <c r="AE195">
        <f>'[3]Total Proposed Rate (GF)'!AP204-'Total Proposed Rate Y2 Full-GF'!AE195</f>
        <v>0</v>
      </c>
      <c r="AG195">
        <f>'[3]Total Proposed Rate (GF)'!AR204-'Total Proposed Rate Y2 Full-GF'!AG195</f>
        <v>0</v>
      </c>
    </row>
    <row r="196" spans="6:33" x14ac:dyDescent="0.2">
      <c r="F196" s="12" t="s">
        <v>75</v>
      </c>
      <c r="G196">
        <f>'[3]Total Proposed Rate (GF)'!R205-'Total Proposed Rate Y2 Full-GF'!G196</f>
        <v>0</v>
      </c>
      <c r="I196">
        <f>'[3]Total Proposed Rate (GF)'!T205-'Total Proposed Rate Y2 Full-GF'!I196</f>
        <v>0</v>
      </c>
      <c r="K196">
        <f>'[3]Total Proposed Rate (GF)'!V205-'Total Proposed Rate Y2 Full-GF'!K196</f>
        <v>0</v>
      </c>
      <c r="M196">
        <f>'[3]Total Proposed Rate (GF)'!X205-'Total Proposed Rate Y2 Full-GF'!M196</f>
        <v>0</v>
      </c>
      <c r="O196">
        <f>'[3]Total Proposed Rate (GF)'!Z205-'Total Proposed Rate Y2 Full-GF'!O196</f>
        <v>0</v>
      </c>
      <c r="Q196">
        <f>'[3]Total Proposed Rate (GF)'!AB205-'Total Proposed Rate Y2 Full-GF'!Q196</f>
        <v>0</v>
      </c>
      <c r="S196">
        <f>'[3]Total Proposed Rate (GF)'!AD205-'Total Proposed Rate Y2 Full-GF'!S196</f>
        <v>0</v>
      </c>
      <c r="U196">
        <f>'[3]Total Proposed Rate (GF)'!AF205-'Total Proposed Rate Y2 Full-GF'!U196</f>
        <v>0</v>
      </c>
      <c r="W196">
        <f>'[3]Total Proposed Rate (GF)'!AH205-'Total Proposed Rate Y2 Full-GF'!W196</f>
        <v>0</v>
      </c>
      <c r="Y196">
        <f>'[3]Total Proposed Rate (GF)'!AJ205-'Total Proposed Rate Y2 Full-GF'!Y196</f>
        <v>0</v>
      </c>
      <c r="AA196">
        <f>'[3]Total Proposed Rate (GF)'!AL205-'Total Proposed Rate Y2 Full-GF'!AA196</f>
        <v>0</v>
      </c>
      <c r="AC196">
        <f>'[3]Total Proposed Rate (GF)'!AN205-'Total Proposed Rate Y2 Full-GF'!AC196</f>
        <v>0</v>
      </c>
      <c r="AE196">
        <f>'[3]Total Proposed Rate (GF)'!AP205-'Total Proposed Rate Y2 Full-GF'!AE196</f>
        <v>0</v>
      </c>
      <c r="AG196">
        <f>'[3]Total Proposed Rate (GF)'!AR205-'Total Proposed Rate Y2 Full-GF'!AG196</f>
        <v>0</v>
      </c>
    </row>
    <row r="197" spans="6:33" x14ac:dyDescent="0.2">
      <c r="F197" s="12" t="s">
        <v>74</v>
      </c>
      <c r="G197">
        <f>'[3]Total Proposed Rate (GF)'!R206-'Total Proposed Rate Y2 Full-GF'!G197</f>
        <v>0</v>
      </c>
      <c r="I197">
        <f>'[3]Total Proposed Rate (GF)'!T206-'Total Proposed Rate Y2 Full-GF'!I197</f>
        <v>0</v>
      </c>
      <c r="K197">
        <f>'[3]Total Proposed Rate (GF)'!V206-'Total Proposed Rate Y2 Full-GF'!K197</f>
        <v>0</v>
      </c>
      <c r="M197">
        <f>'[3]Total Proposed Rate (GF)'!X206-'Total Proposed Rate Y2 Full-GF'!M197</f>
        <v>0</v>
      </c>
      <c r="O197">
        <f>'[3]Total Proposed Rate (GF)'!Z206-'Total Proposed Rate Y2 Full-GF'!O197</f>
        <v>0</v>
      </c>
      <c r="Q197">
        <f>'[3]Total Proposed Rate (GF)'!AB206-'Total Proposed Rate Y2 Full-GF'!Q197</f>
        <v>0</v>
      </c>
      <c r="S197">
        <f>'[3]Total Proposed Rate (GF)'!AD206-'Total Proposed Rate Y2 Full-GF'!S197</f>
        <v>0</v>
      </c>
      <c r="U197">
        <f>'[3]Total Proposed Rate (GF)'!AF206-'Total Proposed Rate Y2 Full-GF'!U197</f>
        <v>0</v>
      </c>
      <c r="W197">
        <f>'[3]Total Proposed Rate (GF)'!AH206-'Total Proposed Rate Y2 Full-GF'!W197</f>
        <v>0</v>
      </c>
      <c r="Y197">
        <f>'[3]Total Proposed Rate (GF)'!AJ206-'Total Proposed Rate Y2 Full-GF'!Y197</f>
        <v>0</v>
      </c>
      <c r="AA197">
        <f>'[3]Total Proposed Rate (GF)'!AL206-'Total Proposed Rate Y2 Full-GF'!AA197</f>
        <v>0</v>
      </c>
      <c r="AC197">
        <f>'[3]Total Proposed Rate (GF)'!AN206-'Total Proposed Rate Y2 Full-GF'!AC197</f>
        <v>0</v>
      </c>
      <c r="AE197">
        <f>'[3]Total Proposed Rate (GF)'!AP206-'Total Proposed Rate Y2 Full-GF'!AE197</f>
        <v>0</v>
      </c>
      <c r="AG197">
        <f>'[3]Total Proposed Rate (GF)'!AR206-'Total Proposed Rate Y2 Full-GF'!AG197</f>
        <v>0</v>
      </c>
    </row>
    <row r="198" spans="6:33" x14ac:dyDescent="0.2">
      <c r="F198" s="12" t="s">
        <v>178</v>
      </c>
      <c r="G198">
        <f>'[3]Total Proposed Rate (GF)'!R207-'Total Proposed Rate Y2 Full-GF'!G198</f>
        <v>0</v>
      </c>
      <c r="I198">
        <f>'[3]Total Proposed Rate (GF)'!T207-'Total Proposed Rate Y2 Full-GF'!I198</f>
        <v>0</v>
      </c>
      <c r="K198">
        <f>'[3]Total Proposed Rate (GF)'!V207-'Total Proposed Rate Y2 Full-GF'!K198</f>
        <v>0</v>
      </c>
      <c r="M198">
        <f>'[3]Total Proposed Rate (GF)'!X207-'Total Proposed Rate Y2 Full-GF'!M198</f>
        <v>0</v>
      </c>
      <c r="O198">
        <f>'[3]Total Proposed Rate (GF)'!Z207-'Total Proposed Rate Y2 Full-GF'!O198</f>
        <v>0</v>
      </c>
      <c r="Q198">
        <f>'[3]Total Proposed Rate (GF)'!AB207-'Total Proposed Rate Y2 Full-GF'!Q198</f>
        <v>0</v>
      </c>
      <c r="S198">
        <f>'[3]Total Proposed Rate (GF)'!AD207-'Total Proposed Rate Y2 Full-GF'!S198</f>
        <v>0</v>
      </c>
      <c r="U198">
        <f>'[3]Total Proposed Rate (GF)'!AF207-'Total Proposed Rate Y2 Full-GF'!U198</f>
        <v>0</v>
      </c>
      <c r="W198">
        <f>'[3]Total Proposed Rate (GF)'!AH207-'Total Proposed Rate Y2 Full-GF'!W198</f>
        <v>0</v>
      </c>
      <c r="Y198">
        <f>'[3]Total Proposed Rate (GF)'!AJ207-'Total Proposed Rate Y2 Full-GF'!Y198</f>
        <v>0</v>
      </c>
      <c r="AA198">
        <f>'[3]Total Proposed Rate (GF)'!AL207-'Total Proposed Rate Y2 Full-GF'!AA198</f>
        <v>0</v>
      </c>
      <c r="AC198">
        <f>'[3]Total Proposed Rate (GF)'!AN207-'Total Proposed Rate Y2 Full-GF'!AC198</f>
        <v>0</v>
      </c>
      <c r="AE198">
        <f>'[3]Total Proposed Rate (GF)'!AP207-'Total Proposed Rate Y2 Full-GF'!AE198</f>
        <v>0</v>
      </c>
      <c r="AG198">
        <f>'[3]Total Proposed Rate (GF)'!AR207-'Total Proposed Rate Y2 Full-GF'!AG198</f>
        <v>0</v>
      </c>
    </row>
    <row r="199" spans="6:33" x14ac:dyDescent="0.2">
      <c r="F199" s="8" t="s">
        <v>204</v>
      </c>
      <c r="G199">
        <f>'[3]Total Proposed Rate (GF)'!R208-'Total Proposed Rate Y2 Full-GF'!G199</f>
        <v>0</v>
      </c>
      <c r="I199">
        <f>'[3]Total Proposed Rate (GF)'!T208-'Total Proposed Rate Y2 Full-GF'!I199</f>
        <v>0</v>
      </c>
      <c r="K199">
        <f>'[3]Total Proposed Rate (GF)'!V208-'Total Proposed Rate Y2 Full-GF'!K199</f>
        <v>0</v>
      </c>
      <c r="M199">
        <f>'[3]Total Proposed Rate (GF)'!X208-'Total Proposed Rate Y2 Full-GF'!M199</f>
        <v>0</v>
      </c>
      <c r="O199">
        <f>'[3]Total Proposed Rate (GF)'!Z208-'Total Proposed Rate Y2 Full-GF'!O199</f>
        <v>0</v>
      </c>
      <c r="Q199">
        <f>'[3]Total Proposed Rate (GF)'!AB208-'Total Proposed Rate Y2 Full-GF'!Q199</f>
        <v>0</v>
      </c>
      <c r="S199">
        <f>'[3]Total Proposed Rate (GF)'!AD208-'Total Proposed Rate Y2 Full-GF'!S199</f>
        <v>0</v>
      </c>
      <c r="U199">
        <f>'[3]Total Proposed Rate (GF)'!AF208-'Total Proposed Rate Y2 Full-GF'!U199</f>
        <v>0</v>
      </c>
      <c r="W199">
        <f>'[3]Total Proposed Rate (GF)'!AH208-'Total Proposed Rate Y2 Full-GF'!W199</f>
        <v>0</v>
      </c>
      <c r="Y199">
        <f>'[3]Total Proposed Rate (GF)'!AJ208-'Total Proposed Rate Y2 Full-GF'!Y199</f>
        <v>0</v>
      </c>
      <c r="AA199">
        <f>'[3]Total Proposed Rate (GF)'!AL208-'Total Proposed Rate Y2 Full-GF'!AA199</f>
        <v>0</v>
      </c>
      <c r="AC199">
        <f>'[3]Total Proposed Rate (GF)'!AN208-'Total Proposed Rate Y2 Full-GF'!AC199</f>
        <v>0</v>
      </c>
      <c r="AE199">
        <f>'[3]Total Proposed Rate (GF)'!AP208-'Total Proposed Rate Y2 Full-GF'!AE199</f>
        <v>0</v>
      </c>
      <c r="AG199">
        <f>'[3]Total Proposed Rate (GF)'!AR208-'Total Proposed Rate Y2 Full-GF'!AG199</f>
        <v>0</v>
      </c>
    </row>
    <row r="200" spans="6:33" x14ac:dyDescent="0.2">
      <c r="F200" s="41" t="s">
        <v>203</v>
      </c>
      <c r="G200">
        <f>'[3]Total Proposed Rate (GF)'!R209-'Total Proposed Rate Y2 Full-GF'!G200</f>
        <v>0</v>
      </c>
      <c r="I200">
        <f>'[3]Total Proposed Rate (GF)'!T209-'Total Proposed Rate Y2 Full-GF'!I200</f>
        <v>0</v>
      </c>
      <c r="K200">
        <f>'[3]Total Proposed Rate (GF)'!V209-'Total Proposed Rate Y2 Full-GF'!K200</f>
        <v>0</v>
      </c>
      <c r="M200">
        <f>'[3]Total Proposed Rate (GF)'!X209-'Total Proposed Rate Y2 Full-GF'!M200</f>
        <v>0</v>
      </c>
      <c r="O200">
        <f>'[3]Total Proposed Rate (GF)'!Z209-'Total Proposed Rate Y2 Full-GF'!O200</f>
        <v>0</v>
      </c>
      <c r="Q200">
        <f>'[3]Total Proposed Rate (GF)'!AB209-'Total Proposed Rate Y2 Full-GF'!Q200</f>
        <v>0</v>
      </c>
      <c r="S200">
        <f>'[3]Total Proposed Rate (GF)'!AD209-'Total Proposed Rate Y2 Full-GF'!S200</f>
        <v>0</v>
      </c>
      <c r="U200">
        <f>'[3]Total Proposed Rate (GF)'!AF209-'Total Proposed Rate Y2 Full-GF'!U200</f>
        <v>0</v>
      </c>
      <c r="W200">
        <f>'[3]Total Proposed Rate (GF)'!AH209-'Total Proposed Rate Y2 Full-GF'!W200</f>
        <v>0</v>
      </c>
      <c r="Y200">
        <f>'[3]Total Proposed Rate (GF)'!AJ209-'Total Proposed Rate Y2 Full-GF'!Y200</f>
        <v>0</v>
      </c>
      <c r="AA200">
        <f>'[3]Total Proposed Rate (GF)'!AL209-'Total Proposed Rate Y2 Full-GF'!AA200</f>
        <v>0</v>
      </c>
      <c r="AC200">
        <f>'[3]Total Proposed Rate (GF)'!AN209-'Total Proposed Rate Y2 Full-GF'!AC200</f>
        <v>0</v>
      </c>
      <c r="AE200">
        <f>'[3]Total Proposed Rate (GF)'!AP209-'Total Proposed Rate Y2 Full-GF'!AE200</f>
        <v>0</v>
      </c>
      <c r="AG200">
        <f>'[3]Total Proposed Rate (GF)'!AR209-'Total Proposed Rate Y2 Full-GF'!AG200</f>
        <v>0</v>
      </c>
    </row>
    <row r="201" spans="6:33" x14ac:dyDescent="0.2">
      <c r="F201" s="41" t="s">
        <v>202</v>
      </c>
      <c r="G201">
        <f>'[3]Total Proposed Rate (GF)'!R210-'Total Proposed Rate Y2 Full-GF'!G201</f>
        <v>0</v>
      </c>
      <c r="I201">
        <f>'[3]Total Proposed Rate (GF)'!T210-'Total Proposed Rate Y2 Full-GF'!I201</f>
        <v>0</v>
      </c>
      <c r="K201">
        <f>'[3]Total Proposed Rate (GF)'!V210-'Total Proposed Rate Y2 Full-GF'!K201</f>
        <v>0</v>
      </c>
      <c r="M201">
        <f>'[3]Total Proposed Rate (GF)'!X210-'Total Proposed Rate Y2 Full-GF'!M201</f>
        <v>0</v>
      </c>
      <c r="O201">
        <f>'[3]Total Proposed Rate (GF)'!Z210-'Total Proposed Rate Y2 Full-GF'!O201</f>
        <v>0</v>
      </c>
      <c r="Q201">
        <f>'[3]Total Proposed Rate (GF)'!AB210-'Total Proposed Rate Y2 Full-GF'!Q201</f>
        <v>0</v>
      </c>
      <c r="S201">
        <f>'[3]Total Proposed Rate (GF)'!AD210-'Total Proposed Rate Y2 Full-GF'!S201</f>
        <v>0</v>
      </c>
      <c r="U201">
        <f>'[3]Total Proposed Rate (GF)'!AF210-'Total Proposed Rate Y2 Full-GF'!U201</f>
        <v>0</v>
      </c>
      <c r="W201">
        <f>'[3]Total Proposed Rate (GF)'!AH210-'Total Proposed Rate Y2 Full-GF'!W201</f>
        <v>0</v>
      </c>
      <c r="Y201">
        <f>'[3]Total Proposed Rate (GF)'!AJ210-'Total Proposed Rate Y2 Full-GF'!Y201</f>
        <v>0</v>
      </c>
      <c r="AA201">
        <f>'[3]Total Proposed Rate (GF)'!AL210-'Total Proposed Rate Y2 Full-GF'!AA201</f>
        <v>0</v>
      </c>
      <c r="AC201">
        <f>'[3]Total Proposed Rate (GF)'!AN210-'Total Proposed Rate Y2 Full-GF'!AC201</f>
        <v>0</v>
      </c>
      <c r="AE201">
        <f>'[3]Total Proposed Rate (GF)'!AP210-'Total Proposed Rate Y2 Full-GF'!AE201</f>
        <v>0</v>
      </c>
      <c r="AG201">
        <f>'[3]Total Proposed Rate (GF)'!AR210-'Total Proposed Rate Y2 Full-GF'!AG201</f>
        <v>0</v>
      </c>
    </row>
    <row r="202" spans="6:33" x14ac:dyDescent="0.2">
      <c r="F202" s="41" t="s">
        <v>210</v>
      </c>
      <c r="G202">
        <f>'[3]Total Proposed Rate (GF)'!R211-'Total Proposed Rate Y2 Full-GF'!G202</f>
        <v>0</v>
      </c>
      <c r="I202">
        <f>'[3]Total Proposed Rate (GF)'!T211-'Total Proposed Rate Y2 Full-GF'!I202</f>
        <v>0</v>
      </c>
      <c r="K202">
        <f>'[3]Total Proposed Rate (GF)'!V211-'Total Proposed Rate Y2 Full-GF'!K202</f>
        <v>0</v>
      </c>
      <c r="M202">
        <f>'[3]Total Proposed Rate (GF)'!X211-'Total Proposed Rate Y2 Full-GF'!M202</f>
        <v>0</v>
      </c>
      <c r="O202">
        <f>'[3]Total Proposed Rate (GF)'!Z211-'Total Proposed Rate Y2 Full-GF'!O202</f>
        <v>0</v>
      </c>
      <c r="Q202">
        <f>'[3]Total Proposed Rate (GF)'!AB211-'Total Proposed Rate Y2 Full-GF'!Q202</f>
        <v>0</v>
      </c>
      <c r="S202">
        <f>'[3]Total Proposed Rate (GF)'!AD211-'Total Proposed Rate Y2 Full-GF'!S202</f>
        <v>0</v>
      </c>
      <c r="U202">
        <f>'[3]Total Proposed Rate (GF)'!AF211-'Total Proposed Rate Y2 Full-GF'!U202</f>
        <v>0</v>
      </c>
      <c r="W202">
        <f>'[3]Total Proposed Rate (GF)'!AH211-'Total Proposed Rate Y2 Full-GF'!W202</f>
        <v>0</v>
      </c>
      <c r="Y202">
        <f>'[3]Total Proposed Rate (GF)'!AJ211-'Total Proposed Rate Y2 Full-GF'!Y202</f>
        <v>0</v>
      </c>
      <c r="AA202">
        <f>'[3]Total Proposed Rate (GF)'!AL211-'Total Proposed Rate Y2 Full-GF'!AA202</f>
        <v>0</v>
      </c>
      <c r="AC202">
        <f>'[3]Total Proposed Rate (GF)'!AN211-'Total Proposed Rate Y2 Full-GF'!AC202</f>
        <v>0</v>
      </c>
      <c r="AE202">
        <f>'[3]Total Proposed Rate (GF)'!AP211-'Total Proposed Rate Y2 Full-GF'!AE202</f>
        <v>0</v>
      </c>
      <c r="AG202">
        <f>'[3]Total Proposed Rate (GF)'!AR211-'Total Proposed Rate Y2 Full-GF'!AG202</f>
        <v>0</v>
      </c>
    </row>
    <row r="203" spans="6:33" x14ac:dyDescent="0.2">
      <c r="F203" s="41" t="s">
        <v>177</v>
      </c>
      <c r="G203">
        <f>'[3]Total Proposed Rate (GF)'!R212-'Total Proposed Rate Y2 Full-GF'!G203</f>
        <v>0</v>
      </c>
      <c r="I203">
        <f>'[3]Total Proposed Rate (GF)'!T212-'Total Proposed Rate Y2 Full-GF'!I203</f>
        <v>0</v>
      </c>
      <c r="K203">
        <f>'[3]Total Proposed Rate (GF)'!V212-'Total Proposed Rate Y2 Full-GF'!K203</f>
        <v>0</v>
      </c>
      <c r="M203">
        <f>'[3]Total Proposed Rate (GF)'!X212-'Total Proposed Rate Y2 Full-GF'!M203</f>
        <v>0</v>
      </c>
      <c r="O203">
        <f>'[3]Total Proposed Rate (GF)'!Z212-'Total Proposed Rate Y2 Full-GF'!O203</f>
        <v>0</v>
      </c>
      <c r="Q203">
        <f>'[3]Total Proposed Rate (GF)'!AB212-'Total Proposed Rate Y2 Full-GF'!Q203</f>
        <v>0</v>
      </c>
      <c r="S203">
        <f>'[3]Total Proposed Rate (GF)'!AD212-'Total Proposed Rate Y2 Full-GF'!S203</f>
        <v>0</v>
      </c>
      <c r="U203">
        <f>'[3]Total Proposed Rate (GF)'!AF212-'Total Proposed Rate Y2 Full-GF'!U203</f>
        <v>0</v>
      </c>
      <c r="W203">
        <f>'[3]Total Proposed Rate (GF)'!AH212-'Total Proposed Rate Y2 Full-GF'!W203</f>
        <v>0</v>
      </c>
      <c r="Y203">
        <f>'[3]Total Proposed Rate (GF)'!AJ212-'Total Proposed Rate Y2 Full-GF'!Y203</f>
        <v>0</v>
      </c>
      <c r="AA203">
        <f>'[3]Total Proposed Rate (GF)'!AL212-'Total Proposed Rate Y2 Full-GF'!AA203</f>
        <v>0</v>
      </c>
      <c r="AC203">
        <f>'[3]Total Proposed Rate (GF)'!AN212-'Total Proposed Rate Y2 Full-GF'!AC203</f>
        <v>0</v>
      </c>
      <c r="AE203">
        <f>'[3]Total Proposed Rate (GF)'!AP212-'Total Proposed Rate Y2 Full-GF'!AE203</f>
        <v>0</v>
      </c>
      <c r="AG203">
        <f>'[3]Total Proposed Rate (GF)'!AR212-'Total Proposed Rate Y2 Full-GF'!AG203</f>
        <v>0</v>
      </c>
    </row>
    <row r="204" spans="6:33" x14ac:dyDescent="0.2">
      <c r="F204" s="41" t="s">
        <v>204</v>
      </c>
      <c r="G204">
        <f>'[3]Total Proposed Rate (GF)'!R213-'Total Proposed Rate Y2 Full-GF'!G204</f>
        <v>0</v>
      </c>
      <c r="I204">
        <f>'[3]Total Proposed Rate (GF)'!T213-'Total Proposed Rate Y2 Full-GF'!I204</f>
        <v>0</v>
      </c>
      <c r="K204">
        <f>'[3]Total Proposed Rate (GF)'!V213-'Total Proposed Rate Y2 Full-GF'!K204</f>
        <v>0</v>
      </c>
      <c r="M204">
        <f>'[3]Total Proposed Rate (GF)'!X213-'Total Proposed Rate Y2 Full-GF'!M204</f>
        <v>0</v>
      </c>
      <c r="O204">
        <f>'[3]Total Proposed Rate (GF)'!Z213-'Total Proposed Rate Y2 Full-GF'!O204</f>
        <v>0</v>
      </c>
      <c r="Q204">
        <f>'[3]Total Proposed Rate (GF)'!AB213-'Total Proposed Rate Y2 Full-GF'!Q204</f>
        <v>0</v>
      </c>
      <c r="S204">
        <f>'[3]Total Proposed Rate (GF)'!AD213-'Total Proposed Rate Y2 Full-GF'!S204</f>
        <v>0</v>
      </c>
      <c r="U204">
        <f>'[3]Total Proposed Rate (GF)'!AF213-'Total Proposed Rate Y2 Full-GF'!U204</f>
        <v>0</v>
      </c>
      <c r="W204">
        <f>'[3]Total Proposed Rate (GF)'!AH213-'Total Proposed Rate Y2 Full-GF'!W204</f>
        <v>0</v>
      </c>
      <c r="Y204">
        <f>'[3]Total Proposed Rate (GF)'!AJ213-'Total Proposed Rate Y2 Full-GF'!Y204</f>
        <v>0</v>
      </c>
      <c r="AA204">
        <f>'[3]Total Proposed Rate (GF)'!AL213-'Total Proposed Rate Y2 Full-GF'!AA204</f>
        <v>0</v>
      </c>
      <c r="AC204">
        <f>'[3]Total Proposed Rate (GF)'!AN213-'Total Proposed Rate Y2 Full-GF'!AC204</f>
        <v>0</v>
      </c>
      <c r="AE204">
        <f>'[3]Total Proposed Rate (GF)'!AP213-'Total Proposed Rate Y2 Full-GF'!AE204</f>
        <v>0</v>
      </c>
      <c r="AG204">
        <f>'[3]Total Proposed Rate (GF)'!AR213-'Total Proposed Rate Y2 Full-GF'!AG204</f>
        <v>0</v>
      </c>
    </row>
    <row r="205" spans="6:33" x14ac:dyDescent="0.2">
      <c r="F205" s="41" t="s">
        <v>203</v>
      </c>
      <c r="G205">
        <f>'[3]Total Proposed Rate (GF)'!R214-'Total Proposed Rate Y2 Full-GF'!G205</f>
        <v>0</v>
      </c>
      <c r="I205">
        <f>'[3]Total Proposed Rate (GF)'!T214-'Total Proposed Rate Y2 Full-GF'!I205</f>
        <v>0</v>
      </c>
      <c r="K205">
        <f>'[3]Total Proposed Rate (GF)'!V214-'Total Proposed Rate Y2 Full-GF'!K205</f>
        <v>0</v>
      </c>
      <c r="M205">
        <f>'[3]Total Proposed Rate (GF)'!X214-'Total Proposed Rate Y2 Full-GF'!M205</f>
        <v>0</v>
      </c>
      <c r="O205">
        <f>'[3]Total Proposed Rate (GF)'!Z214-'Total Proposed Rate Y2 Full-GF'!O205</f>
        <v>0</v>
      </c>
      <c r="Q205">
        <f>'[3]Total Proposed Rate (GF)'!AB214-'Total Proposed Rate Y2 Full-GF'!Q205</f>
        <v>0</v>
      </c>
      <c r="S205">
        <f>'[3]Total Proposed Rate (GF)'!AD214-'Total Proposed Rate Y2 Full-GF'!S205</f>
        <v>0</v>
      </c>
      <c r="U205">
        <f>'[3]Total Proposed Rate (GF)'!AF214-'Total Proposed Rate Y2 Full-GF'!U205</f>
        <v>0</v>
      </c>
      <c r="W205">
        <f>'[3]Total Proposed Rate (GF)'!AH214-'Total Proposed Rate Y2 Full-GF'!W205</f>
        <v>0</v>
      </c>
      <c r="Y205">
        <f>'[3]Total Proposed Rate (GF)'!AJ214-'Total Proposed Rate Y2 Full-GF'!Y205</f>
        <v>0</v>
      </c>
      <c r="AA205">
        <f>'[3]Total Proposed Rate (GF)'!AL214-'Total Proposed Rate Y2 Full-GF'!AA205</f>
        <v>0</v>
      </c>
      <c r="AC205">
        <f>'[3]Total Proposed Rate (GF)'!AN214-'Total Proposed Rate Y2 Full-GF'!AC205</f>
        <v>0</v>
      </c>
      <c r="AE205">
        <f>'[3]Total Proposed Rate (GF)'!AP214-'Total Proposed Rate Y2 Full-GF'!AE205</f>
        <v>0</v>
      </c>
      <c r="AG205">
        <f>'[3]Total Proposed Rate (GF)'!AR214-'Total Proposed Rate Y2 Full-GF'!AG205</f>
        <v>0</v>
      </c>
    </row>
    <row r="206" spans="6:33" x14ac:dyDescent="0.2">
      <c r="F206" s="41" t="s">
        <v>202</v>
      </c>
      <c r="G206">
        <f>'[3]Total Proposed Rate (GF)'!R215-'Total Proposed Rate Y2 Full-GF'!G206</f>
        <v>0</v>
      </c>
      <c r="I206">
        <f>'[3]Total Proposed Rate (GF)'!T215-'Total Proposed Rate Y2 Full-GF'!I206</f>
        <v>0</v>
      </c>
      <c r="K206">
        <f>'[3]Total Proposed Rate (GF)'!V215-'Total Proposed Rate Y2 Full-GF'!K206</f>
        <v>0</v>
      </c>
      <c r="M206">
        <f>'[3]Total Proposed Rate (GF)'!X215-'Total Proposed Rate Y2 Full-GF'!M206</f>
        <v>0</v>
      </c>
      <c r="O206">
        <f>'[3]Total Proposed Rate (GF)'!Z215-'Total Proposed Rate Y2 Full-GF'!O206</f>
        <v>0</v>
      </c>
      <c r="Q206">
        <f>'[3]Total Proposed Rate (GF)'!AB215-'Total Proposed Rate Y2 Full-GF'!Q206</f>
        <v>0</v>
      </c>
      <c r="S206">
        <f>'[3]Total Proposed Rate (GF)'!AD215-'Total Proposed Rate Y2 Full-GF'!S206</f>
        <v>0</v>
      </c>
      <c r="U206">
        <f>'[3]Total Proposed Rate (GF)'!AF215-'Total Proposed Rate Y2 Full-GF'!U206</f>
        <v>0</v>
      </c>
      <c r="W206">
        <f>'[3]Total Proposed Rate (GF)'!AH215-'Total Proposed Rate Y2 Full-GF'!W206</f>
        <v>0</v>
      </c>
      <c r="Y206">
        <f>'[3]Total Proposed Rate (GF)'!AJ215-'Total Proposed Rate Y2 Full-GF'!Y206</f>
        <v>0</v>
      </c>
      <c r="AA206">
        <f>'[3]Total Proposed Rate (GF)'!AL215-'Total Proposed Rate Y2 Full-GF'!AA206</f>
        <v>0</v>
      </c>
      <c r="AC206">
        <f>'[3]Total Proposed Rate (GF)'!AN215-'Total Proposed Rate Y2 Full-GF'!AC206</f>
        <v>0</v>
      </c>
      <c r="AE206">
        <f>'[3]Total Proposed Rate (GF)'!AP215-'Total Proposed Rate Y2 Full-GF'!AE206</f>
        <v>0</v>
      </c>
      <c r="AG206">
        <f>'[3]Total Proposed Rate (GF)'!AR215-'Total Proposed Rate Y2 Full-GF'!AG206</f>
        <v>0</v>
      </c>
    </row>
    <row r="207" spans="6:33" x14ac:dyDescent="0.2">
      <c r="F207" s="41" t="s">
        <v>210</v>
      </c>
      <c r="G207">
        <f>'[3]Total Proposed Rate (GF)'!R216-'Total Proposed Rate Y2 Full-GF'!G207</f>
        <v>0</v>
      </c>
      <c r="I207">
        <f>'[3]Total Proposed Rate (GF)'!T216-'Total Proposed Rate Y2 Full-GF'!I207</f>
        <v>0</v>
      </c>
      <c r="K207">
        <f>'[3]Total Proposed Rate (GF)'!V216-'Total Proposed Rate Y2 Full-GF'!K207</f>
        <v>0</v>
      </c>
      <c r="M207">
        <f>'[3]Total Proposed Rate (GF)'!X216-'Total Proposed Rate Y2 Full-GF'!M207</f>
        <v>0</v>
      </c>
      <c r="O207">
        <f>'[3]Total Proposed Rate (GF)'!Z216-'Total Proposed Rate Y2 Full-GF'!O207</f>
        <v>0</v>
      </c>
      <c r="Q207">
        <f>'[3]Total Proposed Rate (GF)'!AB216-'Total Proposed Rate Y2 Full-GF'!Q207</f>
        <v>0</v>
      </c>
      <c r="S207">
        <f>'[3]Total Proposed Rate (GF)'!AD216-'Total Proposed Rate Y2 Full-GF'!S207</f>
        <v>0</v>
      </c>
      <c r="U207">
        <f>'[3]Total Proposed Rate (GF)'!AF216-'Total Proposed Rate Y2 Full-GF'!U207</f>
        <v>0</v>
      </c>
      <c r="W207">
        <f>'[3]Total Proposed Rate (GF)'!AH216-'Total Proposed Rate Y2 Full-GF'!W207</f>
        <v>0</v>
      </c>
      <c r="Y207">
        <f>'[3]Total Proposed Rate (GF)'!AJ216-'Total Proposed Rate Y2 Full-GF'!Y207</f>
        <v>0</v>
      </c>
      <c r="AA207">
        <f>'[3]Total Proposed Rate (GF)'!AL216-'Total Proposed Rate Y2 Full-GF'!AA207</f>
        <v>0</v>
      </c>
      <c r="AC207">
        <f>'[3]Total Proposed Rate (GF)'!AN216-'Total Proposed Rate Y2 Full-GF'!AC207</f>
        <v>0</v>
      </c>
      <c r="AE207">
        <f>'[3]Total Proposed Rate (GF)'!AP216-'Total Proposed Rate Y2 Full-GF'!AE207</f>
        <v>0</v>
      </c>
      <c r="AG207">
        <f>'[3]Total Proposed Rate (GF)'!AR216-'Total Proposed Rate Y2 Full-GF'!AG207</f>
        <v>0</v>
      </c>
    </row>
    <row r="208" spans="6:33" x14ac:dyDescent="0.2">
      <c r="F208" s="8" t="s">
        <v>146</v>
      </c>
      <c r="G208">
        <f>'[3]Total Proposed Rate (GF)'!R217-'Total Proposed Rate Y2 Full-GF'!G208</f>
        <v>0</v>
      </c>
      <c r="I208">
        <f>'[3]Total Proposed Rate (GF)'!T217-'Total Proposed Rate Y2 Full-GF'!I208</f>
        <v>0</v>
      </c>
      <c r="K208">
        <f>'[3]Total Proposed Rate (GF)'!V217-'Total Proposed Rate Y2 Full-GF'!K208</f>
        <v>0</v>
      </c>
      <c r="M208">
        <f>'[3]Total Proposed Rate (GF)'!X217-'Total Proposed Rate Y2 Full-GF'!M208</f>
        <v>0</v>
      </c>
      <c r="O208">
        <f>'[3]Total Proposed Rate (GF)'!Z217-'Total Proposed Rate Y2 Full-GF'!O208</f>
        <v>0</v>
      </c>
      <c r="Q208">
        <f>'[3]Total Proposed Rate (GF)'!AB217-'Total Proposed Rate Y2 Full-GF'!Q208</f>
        <v>0</v>
      </c>
      <c r="S208">
        <f>'[3]Total Proposed Rate (GF)'!AD217-'Total Proposed Rate Y2 Full-GF'!S208</f>
        <v>0</v>
      </c>
      <c r="U208">
        <f>'[3]Total Proposed Rate (GF)'!AF217-'Total Proposed Rate Y2 Full-GF'!U208</f>
        <v>0</v>
      </c>
      <c r="W208">
        <f>'[3]Total Proposed Rate (GF)'!AH217-'Total Proposed Rate Y2 Full-GF'!W208</f>
        <v>0</v>
      </c>
      <c r="Y208">
        <f>'[3]Total Proposed Rate (GF)'!AJ217-'Total Proposed Rate Y2 Full-GF'!Y208</f>
        <v>0</v>
      </c>
      <c r="AA208">
        <f>'[3]Total Proposed Rate (GF)'!AL217-'Total Proposed Rate Y2 Full-GF'!AA208</f>
        <v>0</v>
      </c>
      <c r="AC208">
        <f>'[3]Total Proposed Rate (GF)'!AN217-'Total Proposed Rate Y2 Full-GF'!AC208</f>
        <v>0</v>
      </c>
      <c r="AE208">
        <f>'[3]Total Proposed Rate (GF)'!AP217-'Total Proposed Rate Y2 Full-GF'!AE208</f>
        <v>0</v>
      </c>
      <c r="AG208">
        <f>'[3]Total Proposed Rate (GF)'!AR217-'Total Proposed Rate Y2 Full-GF'!AG208</f>
        <v>0</v>
      </c>
    </row>
    <row r="209" spans="6:33" x14ac:dyDescent="0.2">
      <c r="F209" s="12"/>
    </row>
    <row r="210" spans="6:33" x14ac:dyDescent="0.2">
      <c r="F210" s="12"/>
    </row>
    <row r="211" spans="6:33" ht="10.5" x14ac:dyDescent="0.25">
      <c r="F211" s="30" t="s">
        <v>228</v>
      </c>
    </row>
    <row r="212" spans="6:33" x14ac:dyDescent="0.2">
      <c r="F212" s="12" t="s">
        <v>22</v>
      </c>
      <c r="G212">
        <f>'[3]Total Proposed Rate (GF)'!R222-'Total Proposed Rate Y2 Full-GF'!G212</f>
        <v>0</v>
      </c>
      <c r="I212">
        <f>'[3]Total Proposed Rate (GF)'!T222-'Total Proposed Rate Y2 Full-GF'!I212</f>
        <v>0</v>
      </c>
      <c r="K212">
        <f>'[3]Total Proposed Rate (GF)'!V222-'Total Proposed Rate Y2 Full-GF'!K212</f>
        <v>0</v>
      </c>
      <c r="M212">
        <f>'[3]Total Proposed Rate (GF)'!X222-'Total Proposed Rate Y2 Full-GF'!M212</f>
        <v>0</v>
      </c>
      <c r="O212">
        <f>'[3]Total Proposed Rate (GF)'!Z222-'Total Proposed Rate Y2 Full-GF'!O212</f>
        <v>0</v>
      </c>
      <c r="Q212">
        <f>'[3]Total Proposed Rate (GF)'!AB222-'Total Proposed Rate Y2 Full-GF'!Q212</f>
        <v>0</v>
      </c>
      <c r="S212">
        <f>'[3]Total Proposed Rate (GF)'!AD222-'Total Proposed Rate Y2 Full-GF'!S212</f>
        <v>0</v>
      </c>
      <c r="U212">
        <f>'[3]Total Proposed Rate (GF)'!AF222-'Total Proposed Rate Y2 Full-GF'!U212</f>
        <v>0</v>
      </c>
      <c r="W212">
        <f>'[3]Total Proposed Rate (GF)'!AH222-'Total Proposed Rate Y2 Full-GF'!W212</f>
        <v>0</v>
      </c>
      <c r="Y212">
        <f>'[3]Total Proposed Rate (GF)'!AJ222-'Total Proposed Rate Y2 Full-GF'!Y212</f>
        <v>0</v>
      </c>
      <c r="AA212">
        <f>'[3]Total Proposed Rate (GF)'!AL222-'Total Proposed Rate Y2 Full-GF'!AA212</f>
        <v>0</v>
      </c>
      <c r="AC212">
        <f>'[3]Total Proposed Rate (GF)'!AN222-'Total Proposed Rate Y2 Full-GF'!AC212</f>
        <v>0</v>
      </c>
      <c r="AE212">
        <f>'[3]Total Proposed Rate (GF)'!AP222-'Total Proposed Rate Y2 Full-GF'!AE212</f>
        <v>0</v>
      </c>
      <c r="AG212">
        <f>'[3]Total Proposed Rate (GF)'!AR222-'Total Proposed Rate Y2 Full-GF'!AG212</f>
        <v>0</v>
      </c>
    </row>
    <row r="213" spans="6:33" x14ac:dyDescent="0.2">
      <c r="F213" s="12" t="s">
        <v>29</v>
      </c>
      <c r="G213">
        <f>'[3]Total Proposed Rate (GF)'!R223-'Total Proposed Rate Y2 Full-GF'!G213</f>
        <v>0</v>
      </c>
      <c r="I213">
        <f>'[3]Total Proposed Rate (GF)'!T223-'Total Proposed Rate Y2 Full-GF'!I213</f>
        <v>0</v>
      </c>
      <c r="K213">
        <f>'[3]Total Proposed Rate (GF)'!V223-'Total Proposed Rate Y2 Full-GF'!K213</f>
        <v>0</v>
      </c>
      <c r="M213">
        <f>'[3]Total Proposed Rate (GF)'!X223-'Total Proposed Rate Y2 Full-GF'!M213</f>
        <v>0</v>
      </c>
      <c r="O213">
        <f>'[3]Total Proposed Rate (GF)'!Z223-'Total Proposed Rate Y2 Full-GF'!O213</f>
        <v>0</v>
      </c>
      <c r="Q213">
        <f>'[3]Total Proposed Rate (GF)'!AB223-'Total Proposed Rate Y2 Full-GF'!Q213</f>
        <v>0</v>
      </c>
      <c r="S213">
        <f>'[3]Total Proposed Rate (GF)'!AD223-'Total Proposed Rate Y2 Full-GF'!S213</f>
        <v>0</v>
      </c>
      <c r="U213">
        <f>'[3]Total Proposed Rate (GF)'!AF223-'Total Proposed Rate Y2 Full-GF'!U213</f>
        <v>0</v>
      </c>
      <c r="W213">
        <f>'[3]Total Proposed Rate (GF)'!AH223-'Total Proposed Rate Y2 Full-GF'!W213</f>
        <v>0</v>
      </c>
      <c r="Y213">
        <f>'[3]Total Proposed Rate (GF)'!AJ223-'Total Proposed Rate Y2 Full-GF'!Y213</f>
        <v>0</v>
      </c>
      <c r="AA213">
        <f>'[3]Total Proposed Rate (GF)'!AL223-'Total Proposed Rate Y2 Full-GF'!AA213</f>
        <v>0</v>
      </c>
      <c r="AC213">
        <f>'[3]Total Proposed Rate (GF)'!AN223-'Total Proposed Rate Y2 Full-GF'!AC213</f>
        <v>0</v>
      </c>
      <c r="AE213">
        <f>'[3]Total Proposed Rate (GF)'!AP223-'Total Proposed Rate Y2 Full-GF'!AE213</f>
        <v>0</v>
      </c>
      <c r="AG213">
        <f>'[3]Total Proposed Rate (GF)'!AR223-'Total Proposed Rate Y2 Full-GF'!AG213</f>
        <v>0</v>
      </c>
    </row>
    <row r="214" spans="6:33" x14ac:dyDescent="0.2">
      <c r="F214" s="22" t="s">
        <v>46</v>
      </c>
      <c r="G214">
        <f>'[3]Total Proposed Rate (GF)'!R224-'Total Proposed Rate Y2 Full-GF'!G214</f>
        <v>0</v>
      </c>
      <c r="I214">
        <f>'[3]Total Proposed Rate (GF)'!T224-'Total Proposed Rate Y2 Full-GF'!I214</f>
        <v>0</v>
      </c>
      <c r="K214">
        <f>'[3]Total Proposed Rate (GF)'!V224-'Total Proposed Rate Y2 Full-GF'!K214</f>
        <v>0</v>
      </c>
      <c r="M214">
        <f>'[3]Total Proposed Rate (GF)'!X224-'Total Proposed Rate Y2 Full-GF'!M214</f>
        <v>0</v>
      </c>
      <c r="O214">
        <f>'[3]Total Proposed Rate (GF)'!Z224-'Total Proposed Rate Y2 Full-GF'!O214</f>
        <v>0</v>
      </c>
      <c r="Q214">
        <f>'[3]Total Proposed Rate (GF)'!AB224-'Total Proposed Rate Y2 Full-GF'!Q214</f>
        <v>0</v>
      </c>
      <c r="S214">
        <f>'[3]Total Proposed Rate (GF)'!AD224-'Total Proposed Rate Y2 Full-GF'!S214</f>
        <v>0</v>
      </c>
      <c r="U214">
        <f>'[3]Total Proposed Rate (GF)'!AF224-'Total Proposed Rate Y2 Full-GF'!U214</f>
        <v>0</v>
      </c>
      <c r="W214">
        <f>'[3]Total Proposed Rate (GF)'!AH224-'Total Proposed Rate Y2 Full-GF'!W214</f>
        <v>0</v>
      </c>
      <c r="Y214">
        <f>'[3]Total Proposed Rate (GF)'!AJ224-'Total Proposed Rate Y2 Full-GF'!Y214</f>
        <v>0</v>
      </c>
      <c r="AA214">
        <f>'[3]Total Proposed Rate (GF)'!AL224-'Total Proposed Rate Y2 Full-GF'!AA214</f>
        <v>0</v>
      </c>
      <c r="AC214">
        <f>'[3]Total Proposed Rate (GF)'!AN224-'Total Proposed Rate Y2 Full-GF'!AC214</f>
        <v>0</v>
      </c>
      <c r="AE214">
        <f>'[3]Total Proposed Rate (GF)'!AP224-'Total Proposed Rate Y2 Full-GF'!AE214</f>
        <v>0</v>
      </c>
      <c r="AG214">
        <f>'[3]Total Proposed Rate (GF)'!AR224-'Total Proposed Rate Y2 Full-GF'!AG214</f>
        <v>0</v>
      </c>
    </row>
    <row r="215" spans="6:33" x14ac:dyDescent="0.2">
      <c r="F215" s="12" t="s">
        <v>54</v>
      </c>
      <c r="G215">
        <f>'[3]Total Proposed Rate (GF)'!R225-'Total Proposed Rate Y2 Full-GF'!G215</f>
        <v>0</v>
      </c>
      <c r="I215">
        <f>'[3]Total Proposed Rate (GF)'!T225-'Total Proposed Rate Y2 Full-GF'!I215</f>
        <v>0</v>
      </c>
      <c r="K215">
        <f>'[3]Total Proposed Rate (GF)'!V225-'Total Proposed Rate Y2 Full-GF'!K215</f>
        <v>0</v>
      </c>
      <c r="M215">
        <f>'[3]Total Proposed Rate (GF)'!X225-'Total Proposed Rate Y2 Full-GF'!M215</f>
        <v>0</v>
      </c>
      <c r="O215">
        <f>'[3]Total Proposed Rate (GF)'!Z225-'Total Proposed Rate Y2 Full-GF'!O215</f>
        <v>0</v>
      </c>
      <c r="Q215">
        <f>'[3]Total Proposed Rate (GF)'!AB225-'Total Proposed Rate Y2 Full-GF'!Q215</f>
        <v>0</v>
      </c>
      <c r="S215">
        <f>'[3]Total Proposed Rate (GF)'!AD225-'Total Proposed Rate Y2 Full-GF'!S215</f>
        <v>0</v>
      </c>
      <c r="U215">
        <f>'[3]Total Proposed Rate (GF)'!AF225-'Total Proposed Rate Y2 Full-GF'!U215</f>
        <v>0</v>
      </c>
      <c r="W215">
        <f>'[3]Total Proposed Rate (GF)'!AH225-'Total Proposed Rate Y2 Full-GF'!W215</f>
        <v>0</v>
      </c>
      <c r="Y215">
        <f>'[3]Total Proposed Rate (GF)'!AJ225-'Total Proposed Rate Y2 Full-GF'!Y215</f>
        <v>0</v>
      </c>
      <c r="AA215">
        <f>'[3]Total Proposed Rate (GF)'!AL225-'Total Proposed Rate Y2 Full-GF'!AA215</f>
        <v>0</v>
      </c>
      <c r="AC215">
        <f>'[3]Total Proposed Rate (GF)'!AN225-'Total Proposed Rate Y2 Full-GF'!AC215</f>
        <v>0</v>
      </c>
      <c r="AE215">
        <f>'[3]Total Proposed Rate (GF)'!AP225-'Total Proposed Rate Y2 Full-GF'!AE215</f>
        <v>0</v>
      </c>
      <c r="AG215">
        <f>'[3]Total Proposed Rate (GF)'!AR225-'Total Proposed Rate Y2 Full-GF'!AG215</f>
        <v>0</v>
      </c>
    </row>
    <row r="216" spans="6:33" x14ac:dyDescent="0.2">
      <c r="F216" s="12" t="s">
        <v>75</v>
      </c>
      <c r="G216">
        <f>'[3]Total Proposed Rate (GF)'!R226-'Total Proposed Rate Y2 Full-GF'!G216</f>
        <v>0</v>
      </c>
      <c r="I216">
        <f>'[3]Total Proposed Rate (GF)'!T226-'Total Proposed Rate Y2 Full-GF'!I216</f>
        <v>0</v>
      </c>
      <c r="K216">
        <f>'[3]Total Proposed Rate (GF)'!V226-'Total Proposed Rate Y2 Full-GF'!K216</f>
        <v>0</v>
      </c>
      <c r="M216">
        <f>'[3]Total Proposed Rate (GF)'!X226-'Total Proposed Rate Y2 Full-GF'!M216</f>
        <v>0</v>
      </c>
      <c r="O216">
        <f>'[3]Total Proposed Rate (GF)'!Z226-'Total Proposed Rate Y2 Full-GF'!O216</f>
        <v>0</v>
      </c>
      <c r="Q216">
        <f>'[3]Total Proposed Rate (GF)'!AB226-'Total Proposed Rate Y2 Full-GF'!Q216</f>
        <v>0</v>
      </c>
      <c r="S216">
        <f>'[3]Total Proposed Rate (GF)'!AD226-'Total Proposed Rate Y2 Full-GF'!S216</f>
        <v>0</v>
      </c>
      <c r="U216">
        <f>'[3]Total Proposed Rate (GF)'!AF226-'Total Proposed Rate Y2 Full-GF'!U216</f>
        <v>0</v>
      </c>
      <c r="W216">
        <f>'[3]Total Proposed Rate (GF)'!AH226-'Total Proposed Rate Y2 Full-GF'!W216</f>
        <v>0</v>
      </c>
      <c r="Y216">
        <f>'[3]Total Proposed Rate (GF)'!AJ226-'Total Proposed Rate Y2 Full-GF'!Y216</f>
        <v>0</v>
      </c>
      <c r="AA216">
        <f>'[3]Total Proposed Rate (GF)'!AL226-'Total Proposed Rate Y2 Full-GF'!AA216</f>
        <v>0</v>
      </c>
      <c r="AC216">
        <f>'[3]Total Proposed Rate (GF)'!AN226-'Total Proposed Rate Y2 Full-GF'!AC216</f>
        <v>0</v>
      </c>
      <c r="AE216">
        <f>'[3]Total Proposed Rate (GF)'!AP226-'Total Proposed Rate Y2 Full-GF'!AE216</f>
        <v>0</v>
      </c>
      <c r="AG216">
        <f>'[3]Total Proposed Rate (GF)'!AR226-'Total Proposed Rate Y2 Full-GF'!AG216</f>
        <v>0</v>
      </c>
    </row>
    <row r="217" spans="6:33" x14ac:dyDescent="0.2">
      <c r="F217" s="12" t="s">
        <v>74</v>
      </c>
      <c r="G217">
        <f>'[3]Total Proposed Rate (GF)'!R227-'Total Proposed Rate Y2 Full-GF'!G217</f>
        <v>0</v>
      </c>
      <c r="I217">
        <f>'[3]Total Proposed Rate (GF)'!T227-'Total Proposed Rate Y2 Full-GF'!I217</f>
        <v>0</v>
      </c>
      <c r="K217">
        <f>'[3]Total Proposed Rate (GF)'!V227-'Total Proposed Rate Y2 Full-GF'!K217</f>
        <v>0</v>
      </c>
      <c r="M217">
        <f>'[3]Total Proposed Rate (GF)'!X227-'Total Proposed Rate Y2 Full-GF'!M217</f>
        <v>0</v>
      </c>
      <c r="O217">
        <f>'[3]Total Proposed Rate (GF)'!Z227-'Total Proposed Rate Y2 Full-GF'!O217</f>
        <v>0</v>
      </c>
      <c r="Q217">
        <f>'[3]Total Proposed Rate (GF)'!AB227-'Total Proposed Rate Y2 Full-GF'!Q217</f>
        <v>0</v>
      </c>
      <c r="S217">
        <f>'[3]Total Proposed Rate (GF)'!AD227-'Total Proposed Rate Y2 Full-GF'!S217</f>
        <v>0</v>
      </c>
      <c r="U217">
        <f>'[3]Total Proposed Rate (GF)'!AF227-'Total Proposed Rate Y2 Full-GF'!U217</f>
        <v>0</v>
      </c>
      <c r="W217">
        <f>'[3]Total Proposed Rate (GF)'!AH227-'Total Proposed Rate Y2 Full-GF'!W217</f>
        <v>0</v>
      </c>
      <c r="Y217">
        <f>'[3]Total Proposed Rate (GF)'!AJ227-'Total Proposed Rate Y2 Full-GF'!Y217</f>
        <v>0</v>
      </c>
      <c r="AA217">
        <f>'[3]Total Proposed Rate (GF)'!AL227-'Total Proposed Rate Y2 Full-GF'!AA217</f>
        <v>0</v>
      </c>
      <c r="AC217">
        <f>'[3]Total Proposed Rate (GF)'!AN227-'Total Proposed Rate Y2 Full-GF'!AC217</f>
        <v>0</v>
      </c>
      <c r="AE217">
        <f>'[3]Total Proposed Rate (GF)'!AP227-'Total Proposed Rate Y2 Full-GF'!AE217</f>
        <v>0</v>
      </c>
      <c r="AG217">
        <f>'[3]Total Proposed Rate (GF)'!AR227-'Total Proposed Rate Y2 Full-GF'!AG217</f>
        <v>0</v>
      </c>
    </row>
    <row r="218" spans="6:33" x14ac:dyDescent="0.2">
      <c r="F218" s="12" t="s">
        <v>178</v>
      </c>
      <c r="G218">
        <f>'[3]Total Proposed Rate (GF)'!R228-'Total Proposed Rate Y2 Full-GF'!G218</f>
        <v>0</v>
      </c>
      <c r="I218">
        <f>'[3]Total Proposed Rate (GF)'!T228-'Total Proposed Rate Y2 Full-GF'!I218</f>
        <v>0</v>
      </c>
      <c r="K218">
        <f>'[3]Total Proposed Rate (GF)'!V228-'Total Proposed Rate Y2 Full-GF'!K218</f>
        <v>0</v>
      </c>
      <c r="M218">
        <f>'[3]Total Proposed Rate (GF)'!X228-'Total Proposed Rate Y2 Full-GF'!M218</f>
        <v>0</v>
      </c>
      <c r="O218">
        <f>'[3]Total Proposed Rate (GF)'!Z228-'Total Proposed Rate Y2 Full-GF'!O218</f>
        <v>0</v>
      </c>
      <c r="Q218">
        <f>'[3]Total Proposed Rate (GF)'!AB228-'Total Proposed Rate Y2 Full-GF'!Q218</f>
        <v>0</v>
      </c>
      <c r="S218">
        <f>'[3]Total Proposed Rate (GF)'!AD228-'Total Proposed Rate Y2 Full-GF'!S218</f>
        <v>0</v>
      </c>
      <c r="U218">
        <f>'[3]Total Proposed Rate (GF)'!AF228-'Total Proposed Rate Y2 Full-GF'!U218</f>
        <v>0</v>
      </c>
      <c r="W218">
        <f>'[3]Total Proposed Rate (GF)'!AH228-'Total Proposed Rate Y2 Full-GF'!W218</f>
        <v>0</v>
      </c>
      <c r="Y218">
        <f>'[3]Total Proposed Rate (GF)'!AJ228-'Total Proposed Rate Y2 Full-GF'!Y218</f>
        <v>0</v>
      </c>
      <c r="AA218">
        <f>'[3]Total Proposed Rate (GF)'!AL228-'Total Proposed Rate Y2 Full-GF'!AA218</f>
        <v>0</v>
      </c>
      <c r="AC218">
        <f>'[3]Total Proposed Rate (GF)'!AN228-'Total Proposed Rate Y2 Full-GF'!AC218</f>
        <v>0</v>
      </c>
      <c r="AE218">
        <f>'[3]Total Proposed Rate (GF)'!AP228-'Total Proposed Rate Y2 Full-GF'!AE218</f>
        <v>0</v>
      </c>
      <c r="AG218">
        <f>'[3]Total Proposed Rate (GF)'!AR228-'Total Proposed Rate Y2 Full-GF'!AG218</f>
        <v>0</v>
      </c>
    </row>
    <row r="219" spans="6:33" x14ac:dyDescent="0.2">
      <c r="F219" s="8" t="s">
        <v>204</v>
      </c>
      <c r="G219">
        <f>'[3]Total Proposed Rate (GF)'!R229-'Total Proposed Rate Y2 Full-GF'!G219</f>
        <v>0</v>
      </c>
      <c r="I219">
        <f>'[3]Total Proposed Rate (GF)'!T229-'Total Proposed Rate Y2 Full-GF'!I219</f>
        <v>0</v>
      </c>
      <c r="K219">
        <f>'[3]Total Proposed Rate (GF)'!V229-'Total Proposed Rate Y2 Full-GF'!K219</f>
        <v>0</v>
      </c>
      <c r="M219">
        <f>'[3]Total Proposed Rate (GF)'!X229-'Total Proposed Rate Y2 Full-GF'!M219</f>
        <v>0</v>
      </c>
      <c r="O219">
        <f>'[3]Total Proposed Rate (GF)'!Z229-'Total Proposed Rate Y2 Full-GF'!O219</f>
        <v>0</v>
      </c>
      <c r="Q219">
        <f>'[3]Total Proposed Rate (GF)'!AB229-'Total Proposed Rate Y2 Full-GF'!Q219</f>
        <v>0</v>
      </c>
      <c r="S219">
        <f>'[3]Total Proposed Rate (GF)'!AD229-'Total Proposed Rate Y2 Full-GF'!S219</f>
        <v>0</v>
      </c>
      <c r="U219">
        <f>'[3]Total Proposed Rate (GF)'!AF229-'Total Proposed Rate Y2 Full-GF'!U219</f>
        <v>0</v>
      </c>
      <c r="W219">
        <f>'[3]Total Proposed Rate (GF)'!AH229-'Total Proposed Rate Y2 Full-GF'!W219</f>
        <v>0</v>
      </c>
      <c r="Y219">
        <f>'[3]Total Proposed Rate (GF)'!AJ229-'Total Proposed Rate Y2 Full-GF'!Y219</f>
        <v>0</v>
      </c>
      <c r="AA219">
        <f>'[3]Total Proposed Rate (GF)'!AL229-'Total Proposed Rate Y2 Full-GF'!AA219</f>
        <v>0</v>
      </c>
      <c r="AC219">
        <f>'[3]Total Proposed Rate (GF)'!AN229-'Total Proposed Rate Y2 Full-GF'!AC219</f>
        <v>0</v>
      </c>
      <c r="AE219">
        <f>'[3]Total Proposed Rate (GF)'!AP229-'Total Proposed Rate Y2 Full-GF'!AE219</f>
        <v>0</v>
      </c>
      <c r="AG219">
        <f>'[3]Total Proposed Rate (GF)'!AR229-'Total Proposed Rate Y2 Full-GF'!AG219</f>
        <v>0</v>
      </c>
    </row>
    <row r="220" spans="6:33" x14ac:dyDescent="0.2">
      <c r="F220" s="41" t="s">
        <v>203</v>
      </c>
      <c r="G220">
        <f>'[3]Total Proposed Rate (GF)'!R230-'Total Proposed Rate Y2 Full-GF'!G220</f>
        <v>0</v>
      </c>
      <c r="I220">
        <f>'[3]Total Proposed Rate (GF)'!T230-'Total Proposed Rate Y2 Full-GF'!I220</f>
        <v>0</v>
      </c>
      <c r="K220">
        <f>'[3]Total Proposed Rate (GF)'!V230-'Total Proposed Rate Y2 Full-GF'!K220</f>
        <v>0</v>
      </c>
      <c r="M220">
        <f>'[3]Total Proposed Rate (GF)'!X230-'Total Proposed Rate Y2 Full-GF'!M220</f>
        <v>0</v>
      </c>
      <c r="O220">
        <f>'[3]Total Proposed Rate (GF)'!Z230-'Total Proposed Rate Y2 Full-GF'!O220</f>
        <v>0</v>
      </c>
      <c r="Q220">
        <f>'[3]Total Proposed Rate (GF)'!AB230-'Total Proposed Rate Y2 Full-GF'!Q220</f>
        <v>0</v>
      </c>
      <c r="S220">
        <f>'[3]Total Proposed Rate (GF)'!AD230-'Total Proposed Rate Y2 Full-GF'!S220</f>
        <v>0</v>
      </c>
      <c r="U220">
        <f>'[3]Total Proposed Rate (GF)'!AF230-'Total Proposed Rate Y2 Full-GF'!U220</f>
        <v>0</v>
      </c>
      <c r="W220">
        <f>'[3]Total Proposed Rate (GF)'!AH230-'Total Proposed Rate Y2 Full-GF'!W220</f>
        <v>0</v>
      </c>
      <c r="Y220">
        <f>'[3]Total Proposed Rate (GF)'!AJ230-'Total Proposed Rate Y2 Full-GF'!Y220</f>
        <v>0</v>
      </c>
      <c r="AA220">
        <f>'[3]Total Proposed Rate (GF)'!AL230-'Total Proposed Rate Y2 Full-GF'!AA220</f>
        <v>0</v>
      </c>
      <c r="AC220">
        <f>'[3]Total Proposed Rate (GF)'!AN230-'Total Proposed Rate Y2 Full-GF'!AC220</f>
        <v>0</v>
      </c>
      <c r="AE220">
        <f>'[3]Total Proposed Rate (GF)'!AP230-'Total Proposed Rate Y2 Full-GF'!AE220</f>
        <v>0</v>
      </c>
      <c r="AG220">
        <f>'[3]Total Proposed Rate (GF)'!AR230-'Total Proposed Rate Y2 Full-GF'!AG220</f>
        <v>0</v>
      </c>
    </row>
    <row r="221" spans="6:33" x14ac:dyDescent="0.2">
      <c r="F221" s="41" t="s">
        <v>202</v>
      </c>
      <c r="G221">
        <f>'[3]Total Proposed Rate (GF)'!R231-'Total Proposed Rate Y2 Full-GF'!G221</f>
        <v>0</v>
      </c>
      <c r="I221">
        <f>'[3]Total Proposed Rate (GF)'!T231-'Total Proposed Rate Y2 Full-GF'!I221</f>
        <v>0</v>
      </c>
      <c r="K221">
        <f>'[3]Total Proposed Rate (GF)'!V231-'Total Proposed Rate Y2 Full-GF'!K221</f>
        <v>0</v>
      </c>
      <c r="M221">
        <f>'[3]Total Proposed Rate (GF)'!X231-'Total Proposed Rate Y2 Full-GF'!M221</f>
        <v>0</v>
      </c>
      <c r="O221">
        <f>'[3]Total Proposed Rate (GF)'!Z231-'Total Proposed Rate Y2 Full-GF'!O221</f>
        <v>0</v>
      </c>
      <c r="Q221">
        <f>'[3]Total Proposed Rate (GF)'!AB231-'Total Proposed Rate Y2 Full-GF'!Q221</f>
        <v>0</v>
      </c>
      <c r="S221">
        <f>'[3]Total Proposed Rate (GF)'!AD231-'Total Proposed Rate Y2 Full-GF'!S221</f>
        <v>0</v>
      </c>
      <c r="U221">
        <f>'[3]Total Proposed Rate (GF)'!AF231-'Total Proposed Rate Y2 Full-GF'!U221</f>
        <v>0</v>
      </c>
      <c r="W221">
        <f>'[3]Total Proposed Rate (GF)'!AH231-'Total Proposed Rate Y2 Full-GF'!W221</f>
        <v>0</v>
      </c>
      <c r="Y221">
        <f>'[3]Total Proposed Rate (GF)'!AJ231-'Total Proposed Rate Y2 Full-GF'!Y221</f>
        <v>0</v>
      </c>
      <c r="AA221">
        <f>'[3]Total Proposed Rate (GF)'!AL231-'Total Proposed Rate Y2 Full-GF'!AA221</f>
        <v>0</v>
      </c>
      <c r="AC221">
        <f>'[3]Total Proposed Rate (GF)'!AN231-'Total Proposed Rate Y2 Full-GF'!AC221</f>
        <v>0</v>
      </c>
      <c r="AE221">
        <f>'[3]Total Proposed Rate (GF)'!AP231-'Total Proposed Rate Y2 Full-GF'!AE221</f>
        <v>0</v>
      </c>
      <c r="AG221">
        <f>'[3]Total Proposed Rate (GF)'!AR231-'Total Proposed Rate Y2 Full-GF'!AG221</f>
        <v>0</v>
      </c>
    </row>
    <row r="222" spans="6:33" x14ac:dyDescent="0.2">
      <c r="F222" s="41" t="s">
        <v>201</v>
      </c>
      <c r="G222">
        <f>'[3]Total Proposed Rate (GF)'!R232-'Total Proposed Rate Y2 Full-GF'!G222</f>
        <v>0</v>
      </c>
      <c r="I222">
        <f>'[3]Total Proposed Rate (GF)'!T232-'Total Proposed Rate Y2 Full-GF'!I222</f>
        <v>0</v>
      </c>
      <c r="K222">
        <f>'[3]Total Proposed Rate (GF)'!V232-'Total Proposed Rate Y2 Full-GF'!K222</f>
        <v>0</v>
      </c>
      <c r="M222">
        <f>'[3]Total Proposed Rate (GF)'!X232-'Total Proposed Rate Y2 Full-GF'!M222</f>
        <v>0</v>
      </c>
      <c r="O222">
        <f>'[3]Total Proposed Rate (GF)'!Z232-'Total Proposed Rate Y2 Full-GF'!O222</f>
        <v>0</v>
      </c>
      <c r="Q222">
        <f>'[3]Total Proposed Rate (GF)'!AB232-'Total Proposed Rate Y2 Full-GF'!Q222</f>
        <v>0</v>
      </c>
      <c r="S222">
        <f>'[3]Total Proposed Rate (GF)'!AD232-'Total Proposed Rate Y2 Full-GF'!S222</f>
        <v>0</v>
      </c>
      <c r="U222">
        <f>'[3]Total Proposed Rate (GF)'!AF232-'Total Proposed Rate Y2 Full-GF'!U222</f>
        <v>0</v>
      </c>
      <c r="W222">
        <f>'[3]Total Proposed Rate (GF)'!AH232-'Total Proposed Rate Y2 Full-GF'!W222</f>
        <v>0</v>
      </c>
      <c r="Y222">
        <f>'[3]Total Proposed Rate (GF)'!AJ232-'Total Proposed Rate Y2 Full-GF'!Y222</f>
        <v>0</v>
      </c>
      <c r="AA222">
        <f>'[3]Total Proposed Rate (GF)'!AL232-'Total Proposed Rate Y2 Full-GF'!AA222</f>
        <v>0</v>
      </c>
      <c r="AC222">
        <f>'[3]Total Proposed Rate (GF)'!AN232-'Total Proposed Rate Y2 Full-GF'!AC222</f>
        <v>0</v>
      </c>
      <c r="AE222">
        <f>'[3]Total Proposed Rate (GF)'!AP232-'Total Proposed Rate Y2 Full-GF'!AE222</f>
        <v>0</v>
      </c>
      <c r="AG222">
        <f>'[3]Total Proposed Rate (GF)'!AR232-'Total Proposed Rate Y2 Full-GF'!AG222</f>
        <v>0</v>
      </c>
    </row>
    <row r="223" spans="6:33" x14ac:dyDescent="0.2">
      <c r="F223" s="41" t="s">
        <v>177</v>
      </c>
      <c r="G223">
        <f>'[3]Total Proposed Rate (GF)'!R233-'Total Proposed Rate Y2 Full-GF'!G223</f>
        <v>0</v>
      </c>
      <c r="I223">
        <f>'[3]Total Proposed Rate (GF)'!T233-'Total Proposed Rate Y2 Full-GF'!I223</f>
        <v>0</v>
      </c>
      <c r="K223">
        <f>'[3]Total Proposed Rate (GF)'!V233-'Total Proposed Rate Y2 Full-GF'!K223</f>
        <v>0</v>
      </c>
      <c r="M223">
        <f>'[3]Total Proposed Rate (GF)'!X233-'Total Proposed Rate Y2 Full-GF'!M223</f>
        <v>0</v>
      </c>
      <c r="O223">
        <f>'[3]Total Proposed Rate (GF)'!Z233-'Total Proposed Rate Y2 Full-GF'!O223</f>
        <v>0</v>
      </c>
      <c r="Q223">
        <f>'[3]Total Proposed Rate (GF)'!AB233-'Total Proposed Rate Y2 Full-GF'!Q223</f>
        <v>0</v>
      </c>
      <c r="S223">
        <f>'[3]Total Proposed Rate (GF)'!AD233-'Total Proposed Rate Y2 Full-GF'!S223</f>
        <v>0</v>
      </c>
      <c r="U223">
        <f>'[3]Total Proposed Rate (GF)'!AF233-'Total Proposed Rate Y2 Full-GF'!U223</f>
        <v>0</v>
      </c>
      <c r="W223">
        <f>'[3]Total Proposed Rate (GF)'!AH233-'Total Proposed Rate Y2 Full-GF'!W223</f>
        <v>0</v>
      </c>
      <c r="Y223">
        <f>'[3]Total Proposed Rate (GF)'!AJ233-'Total Proposed Rate Y2 Full-GF'!Y223</f>
        <v>0</v>
      </c>
      <c r="AA223">
        <f>'[3]Total Proposed Rate (GF)'!AL233-'Total Proposed Rate Y2 Full-GF'!AA223</f>
        <v>0</v>
      </c>
      <c r="AC223">
        <f>'[3]Total Proposed Rate (GF)'!AN233-'Total Proposed Rate Y2 Full-GF'!AC223</f>
        <v>0</v>
      </c>
      <c r="AE223">
        <f>'[3]Total Proposed Rate (GF)'!AP233-'Total Proposed Rate Y2 Full-GF'!AE223</f>
        <v>0</v>
      </c>
      <c r="AG223">
        <f>'[3]Total Proposed Rate (GF)'!AR233-'Total Proposed Rate Y2 Full-GF'!AG223</f>
        <v>0</v>
      </c>
    </row>
    <row r="224" spans="6:33" x14ac:dyDescent="0.2">
      <c r="F224" s="8" t="s">
        <v>204</v>
      </c>
      <c r="G224">
        <f>'[3]Total Proposed Rate (GF)'!R234-'Total Proposed Rate Y2 Full-GF'!G224</f>
        <v>0</v>
      </c>
      <c r="I224">
        <f>'[3]Total Proposed Rate (GF)'!T234-'Total Proposed Rate Y2 Full-GF'!I224</f>
        <v>0</v>
      </c>
      <c r="K224">
        <f>'[3]Total Proposed Rate (GF)'!V234-'Total Proposed Rate Y2 Full-GF'!K224</f>
        <v>0</v>
      </c>
      <c r="M224">
        <f>'[3]Total Proposed Rate (GF)'!X234-'Total Proposed Rate Y2 Full-GF'!M224</f>
        <v>0</v>
      </c>
      <c r="O224">
        <f>'[3]Total Proposed Rate (GF)'!Z234-'Total Proposed Rate Y2 Full-GF'!O224</f>
        <v>0</v>
      </c>
      <c r="Q224">
        <f>'[3]Total Proposed Rate (GF)'!AB234-'Total Proposed Rate Y2 Full-GF'!Q224</f>
        <v>0</v>
      </c>
      <c r="S224">
        <f>'[3]Total Proposed Rate (GF)'!AD234-'Total Proposed Rate Y2 Full-GF'!S224</f>
        <v>0</v>
      </c>
      <c r="U224">
        <f>'[3]Total Proposed Rate (GF)'!AF234-'Total Proposed Rate Y2 Full-GF'!U224</f>
        <v>0</v>
      </c>
      <c r="W224">
        <f>'[3]Total Proposed Rate (GF)'!AH234-'Total Proposed Rate Y2 Full-GF'!W224</f>
        <v>0</v>
      </c>
      <c r="Y224">
        <f>'[3]Total Proposed Rate (GF)'!AJ234-'Total Proposed Rate Y2 Full-GF'!Y224</f>
        <v>0</v>
      </c>
      <c r="AA224">
        <f>'[3]Total Proposed Rate (GF)'!AL234-'Total Proposed Rate Y2 Full-GF'!AA224</f>
        <v>0</v>
      </c>
      <c r="AC224">
        <f>'[3]Total Proposed Rate (GF)'!AN234-'Total Proposed Rate Y2 Full-GF'!AC224</f>
        <v>0</v>
      </c>
      <c r="AE224">
        <f>'[3]Total Proposed Rate (GF)'!AP234-'Total Proposed Rate Y2 Full-GF'!AE224</f>
        <v>0</v>
      </c>
      <c r="AG224">
        <f>'[3]Total Proposed Rate (GF)'!AR234-'Total Proposed Rate Y2 Full-GF'!AG224</f>
        <v>0</v>
      </c>
    </row>
    <row r="225" spans="6:33" x14ac:dyDescent="0.2">
      <c r="F225" s="41" t="s">
        <v>203</v>
      </c>
      <c r="G225">
        <f>'[3]Total Proposed Rate (GF)'!R235-'Total Proposed Rate Y2 Full-GF'!G225</f>
        <v>0</v>
      </c>
      <c r="I225">
        <f>'[3]Total Proposed Rate (GF)'!T235-'Total Proposed Rate Y2 Full-GF'!I225</f>
        <v>0</v>
      </c>
      <c r="K225">
        <f>'[3]Total Proposed Rate (GF)'!V235-'Total Proposed Rate Y2 Full-GF'!K225</f>
        <v>0</v>
      </c>
      <c r="M225">
        <f>'[3]Total Proposed Rate (GF)'!X235-'Total Proposed Rate Y2 Full-GF'!M225</f>
        <v>0</v>
      </c>
      <c r="O225">
        <f>'[3]Total Proposed Rate (GF)'!Z235-'Total Proposed Rate Y2 Full-GF'!O225</f>
        <v>0</v>
      </c>
      <c r="Q225">
        <f>'[3]Total Proposed Rate (GF)'!AB235-'Total Proposed Rate Y2 Full-GF'!Q225</f>
        <v>0</v>
      </c>
      <c r="S225">
        <f>'[3]Total Proposed Rate (GF)'!AD235-'Total Proposed Rate Y2 Full-GF'!S225</f>
        <v>0</v>
      </c>
      <c r="U225">
        <f>'[3]Total Proposed Rate (GF)'!AF235-'Total Proposed Rate Y2 Full-GF'!U225</f>
        <v>0</v>
      </c>
      <c r="W225">
        <f>'[3]Total Proposed Rate (GF)'!AH235-'Total Proposed Rate Y2 Full-GF'!W225</f>
        <v>0</v>
      </c>
      <c r="Y225">
        <f>'[3]Total Proposed Rate (GF)'!AJ235-'Total Proposed Rate Y2 Full-GF'!Y225</f>
        <v>0</v>
      </c>
      <c r="AA225">
        <f>'[3]Total Proposed Rate (GF)'!AL235-'Total Proposed Rate Y2 Full-GF'!AA225</f>
        <v>0</v>
      </c>
      <c r="AC225">
        <f>'[3]Total Proposed Rate (GF)'!AN235-'Total Proposed Rate Y2 Full-GF'!AC225</f>
        <v>0</v>
      </c>
      <c r="AE225">
        <f>'[3]Total Proposed Rate (GF)'!AP235-'Total Proposed Rate Y2 Full-GF'!AE225</f>
        <v>0</v>
      </c>
      <c r="AG225">
        <f>'[3]Total Proposed Rate (GF)'!AR235-'Total Proposed Rate Y2 Full-GF'!AG225</f>
        <v>0</v>
      </c>
    </row>
    <row r="226" spans="6:33" x14ac:dyDescent="0.2">
      <c r="F226" s="41" t="s">
        <v>202</v>
      </c>
      <c r="G226">
        <f>'[3]Total Proposed Rate (GF)'!R236-'Total Proposed Rate Y2 Full-GF'!G226</f>
        <v>0</v>
      </c>
      <c r="I226">
        <f>'[3]Total Proposed Rate (GF)'!T236-'Total Proposed Rate Y2 Full-GF'!I226</f>
        <v>0</v>
      </c>
      <c r="K226">
        <f>'[3]Total Proposed Rate (GF)'!V236-'Total Proposed Rate Y2 Full-GF'!K226</f>
        <v>0</v>
      </c>
      <c r="M226">
        <f>'[3]Total Proposed Rate (GF)'!X236-'Total Proposed Rate Y2 Full-GF'!M226</f>
        <v>0</v>
      </c>
      <c r="O226">
        <f>'[3]Total Proposed Rate (GF)'!Z236-'Total Proposed Rate Y2 Full-GF'!O226</f>
        <v>0</v>
      </c>
      <c r="Q226">
        <f>'[3]Total Proposed Rate (GF)'!AB236-'Total Proposed Rate Y2 Full-GF'!Q226</f>
        <v>0</v>
      </c>
      <c r="S226">
        <f>'[3]Total Proposed Rate (GF)'!AD236-'Total Proposed Rate Y2 Full-GF'!S226</f>
        <v>0</v>
      </c>
      <c r="U226">
        <f>'[3]Total Proposed Rate (GF)'!AF236-'Total Proposed Rate Y2 Full-GF'!U226</f>
        <v>0</v>
      </c>
      <c r="W226">
        <f>'[3]Total Proposed Rate (GF)'!AH236-'Total Proposed Rate Y2 Full-GF'!W226</f>
        <v>0</v>
      </c>
      <c r="Y226">
        <f>'[3]Total Proposed Rate (GF)'!AJ236-'Total Proposed Rate Y2 Full-GF'!Y226</f>
        <v>0</v>
      </c>
      <c r="AA226">
        <f>'[3]Total Proposed Rate (GF)'!AL236-'Total Proposed Rate Y2 Full-GF'!AA226</f>
        <v>0</v>
      </c>
      <c r="AC226">
        <f>'[3]Total Proposed Rate (GF)'!AN236-'Total Proposed Rate Y2 Full-GF'!AC226</f>
        <v>0</v>
      </c>
      <c r="AE226">
        <f>'[3]Total Proposed Rate (GF)'!AP236-'Total Proposed Rate Y2 Full-GF'!AE226</f>
        <v>0</v>
      </c>
      <c r="AG226">
        <f>'[3]Total Proposed Rate (GF)'!AR236-'Total Proposed Rate Y2 Full-GF'!AG226</f>
        <v>0</v>
      </c>
    </row>
    <row r="227" spans="6:33" x14ac:dyDescent="0.2">
      <c r="F227" s="41" t="s">
        <v>201</v>
      </c>
      <c r="G227">
        <f>'[3]Total Proposed Rate (GF)'!R237-'Total Proposed Rate Y2 Full-GF'!G227</f>
        <v>0</v>
      </c>
      <c r="I227">
        <f>'[3]Total Proposed Rate (GF)'!T237-'Total Proposed Rate Y2 Full-GF'!I227</f>
        <v>0</v>
      </c>
      <c r="K227">
        <f>'[3]Total Proposed Rate (GF)'!V237-'Total Proposed Rate Y2 Full-GF'!K227</f>
        <v>0</v>
      </c>
      <c r="M227">
        <f>'[3]Total Proposed Rate (GF)'!X237-'Total Proposed Rate Y2 Full-GF'!M227</f>
        <v>0</v>
      </c>
      <c r="O227">
        <f>'[3]Total Proposed Rate (GF)'!Z237-'Total Proposed Rate Y2 Full-GF'!O227</f>
        <v>0</v>
      </c>
      <c r="Q227">
        <f>'[3]Total Proposed Rate (GF)'!AB237-'Total Proposed Rate Y2 Full-GF'!Q227</f>
        <v>0</v>
      </c>
      <c r="S227">
        <f>'[3]Total Proposed Rate (GF)'!AD237-'Total Proposed Rate Y2 Full-GF'!S227</f>
        <v>0</v>
      </c>
      <c r="U227">
        <f>'[3]Total Proposed Rate (GF)'!AF237-'Total Proposed Rate Y2 Full-GF'!U227</f>
        <v>0</v>
      </c>
      <c r="W227">
        <f>'[3]Total Proposed Rate (GF)'!AH237-'Total Proposed Rate Y2 Full-GF'!W227</f>
        <v>0</v>
      </c>
      <c r="Y227">
        <f>'[3]Total Proposed Rate (GF)'!AJ237-'Total Proposed Rate Y2 Full-GF'!Y227</f>
        <v>0</v>
      </c>
      <c r="AA227">
        <f>'[3]Total Proposed Rate (GF)'!AL237-'Total Proposed Rate Y2 Full-GF'!AA227</f>
        <v>0</v>
      </c>
      <c r="AC227">
        <f>'[3]Total Proposed Rate (GF)'!AN237-'Total Proposed Rate Y2 Full-GF'!AC227</f>
        <v>0</v>
      </c>
      <c r="AE227">
        <f>'[3]Total Proposed Rate (GF)'!AP237-'Total Proposed Rate Y2 Full-GF'!AE227</f>
        <v>0</v>
      </c>
      <c r="AG227">
        <f>'[3]Total Proposed Rate (GF)'!AR237-'Total Proposed Rate Y2 Full-GF'!AG227</f>
        <v>0</v>
      </c>
    </row>
    <row r="228" spans="6:33" x14ac:dyDescent="0.2">
      <c r="F228" s="8" t="s">
        <v>146</v>
      </c>
      <c r="G228">
        <f>'[3]Total Proposed Rate (GF)'!R238-'Total Proposed Rate Y2 Full-GF'!G228</f>
        <v>0</v>
      </c>
      <c r="I228">
        <f>'[3]Total Proposed Rate (GF)'!T238-'Total Proposed Rate Y2 Full-GF'!I228</f>
        <v>0</v>
      </c>
      <c r="K228">
        <f>'[3]Total Proposed Rate (GF)'!V238-'Total Proposed Rate Y2 Full-GF'!K228</f>
        <v>0</v>
      </c>
      <c r="M228">
        <f>'[3]Total Proposed Rate (GF)'!X238-'Total Proposed Rate Y2 Full-GF'!M228</f>
        <v>0</v>
      </c>
      <c r="O228">
        <f>'[3]Total Proposed Rate (GF)'!Z238-'Total Proposed Rate Y2 Full-GF'!O228</f>
        <v>0</v>
      </c>
      <c r="Q228">
        <f>'[3]Total Proposed Rate (GF)'!AB238-'Total Proposed Rate Y2 Full-GF'!Q228</f>
        <v>0</v>
      </c>
      <c r="S228">
        <f>'[3]Total Proposed Rate (GF)'!AD238-'Total Proposed Rate Y2 Full-GF'!S228</f>
        <v>0</v>
      </c>
      <c r="U228">
        <f>'[3]Total Proposed Rate (GF)'!AF238-'Total Proposed Rate Y2 Full-GF'!U228</f>
        <v>0</v>
      </c>
      <c r="W228">
        <f>'[3]Total Proposed Rate (GF)'!AH238-'Total Proposed Rate Y2 Full-GF'!W228</f>
        <v>0</v>
      </c>
      <c r="Y228">
        <f>'[3]Total Proposed Rate (GF)'!AJ238-'Total Proposed Rate Y2 Full-GF'!Y228</f>
        <v>0</v>
      </c>
      <c r="AA228">
        <f>'[3]Total Proposed Rate (GF)'!AL238-'Total Proposed Rate Y2 Full-GF'!AA228</f>
        <v>0</v>
      </c>
      <c r="AC228">
        <f>'[3]Total Proposed Rate (GF)'!AN238-'Total Proposed Rate Y2 Full-GF'!AC228</f>
        <v>0</v>
      </c>
      <c r="AE228">
        <f>'[3]Total Proposed Rate (GF)'!AP238-'Total Proposed Rate Y2 Full-GF'!AE228</f>
        <v>0</v>
      </c>
      <c r="AG228">
        <f>'[3]Total Proposed Rate (GF)'!AR238-'Total Proposed Rate Y2 Full-GF'!AG228</f>
        <v>0</v>
      </c>
    </row>
    <row r="229" spans="6:33" x14ac:dyDescent="0.2">
      <c r="F229" s="8"/>
    </row>
    <row r="230" spans="6:33" x14ac:dyDescent="0.2">
      <c r="F230" s="8"/>
    </row>
    <row r="231" spans="6:33" ht="10.5" x14ac:dyDescent="0.25">
      <c r="F231" s="30" t="s">
        <v>227</v>
      </c>
    </row>
    <row r="232" spans="6:33" x14ac:dyDescent="0.2">
      <c r="F232" s="12" t="s">
        <v>22</v>
      </c>
      <c r="G232">
        <f>'[3]Total Proposed Rate (GF)'!R243-'Total Proposed Rate Y2 Full-GF'!G232</f>
        <v>0</v>
      </c>
      <c r="I232">
        <f>'[3]Total Proposed Rate (GF)'!T243-'Total Proposed Rate Y2 Full-GF'!I232</f>
        <v>0</v>
      </c>
      <c r="K232">
        <f>'[3]Total Proposed Rate (GF)'!V243-'Total Proposed Rate Y2 Full-GF'!K232</f>
        <v>0</v>
      </c>
      <c r="M232">
        <f>'[3]Total Proposed Rate (GF)'!X243-'Total Proposed Rate Y2 Full-GF'!M232</f>
        <v>0</v>
      </c>
      <c r="O232">
        <f>'[3]Total Proposed Rate (GF)'!Z243-'Total Proposed Rate Y2 Full-GF'!O232</f>
        <v>0</v>
      </c>
      <c r="Q232">
        <f>'[3]Total Proposed Rate (GF)'!AB243-'Total Proposed Rate Y2 Full-GF'!Q232</f>
        <v>0</v>
      </c>
      <c r="S232">
        <f>'[3]Total Proposed Rate (GF)'!AD243-'Total Proposed Rate Y2 Full-GF'!S232</f>
        <v>0</v>
      </c>
      <c r="U232">
        <f>'[3]Total Proposed Rate (GF)'!AF243-'Total Proposed Rate Y2 Full-GF'!U232</f>
        <v>0</v>
      </c>
      <c r="W232">
        <f>'[3]Total Proposed Rate (GF)'!AH243-'Total Proposed Rate Y2 Full-GF'!W232</f>
        <v>0</v>
      </c>
      <c r="Y232">
        <f>'[3]Total Proposed Rate (GF)'!AJ243-'Total Proposed Rate Y2 Full-GF'!Y232</f>
        <v>0</v>
      </c>
      <c r="AA232">
        <f>'[3]Total Proposed Rate (GF)'!AL243-'Total Proposed Rate Y2 Full-GF'!AA232</f>
        <v>0</v>
      </c>
      <c r="AC232">
        <f>'[3]Total Proposed Rate (GF)'!AN243-'Total Proposed Rate Y2 Full-GF'!AC232</f>
        <v>0</v>
      </c>
      <c r="AE232">
        <f>'[3]Total Proposed Rate (GF)'!AP243-'Total Proposed Rate Y2 Full-GF'!AE232</f>
        <v>0</v>
      </c>
      <c r="AG232">
        <f>'[3]Total Proposed Rate (GF)'!AR243-'Total Proposed Rate Y2 Full-GF'!AG232</f>
        <v>0</v>
      </c>
    </row>
    <row r="233" spans="6:33" x14ac:dyDescent="0.2">
      <c r="F233" s="12" t="s">
        <v>29</v>
      </c>
      <c r="G233">
        <f>'[3]Total Proposed Rate (GF)'!R244-'Total Proposed Rate Y2 Full-GF'!G233</f>
        <v>0</v>
      </c>
      <c r="I233">
        <f>'[3]Total Proposed Rate (GF)'!T244-'Total Proposed Rate Y2 Full-GF'!I233</f>
        <v>0</v>
      </c>
      <c r="K233">
        <f>'[3]Total Proposed Rate (GF)'!V244-'Total Proposed Rate Y2 Full-GF'!K233</f>
        <v>0</v>
      </c>
      <c r="M233">
        <f>'[3]Total Proposed Rate (GF)'!X244-'Total Proposed Rate Y2 Full-GF'!M233</f>
        <v>0</v>
      </c>
      <c r="O233">
        <f>'[3]Total Proposed Rate (GF)'!Z244-'Total Proposed Rate Y2 Full-GF'!O233</f>
        <v>0</v>
      </c>
      <c r="Q233">
        <f>'[3]Total Proposed Rate (GF)'!AB244-'Total Proposed Rate Y2 Full-GF'!Q233</f>
        <v>0</v>
      </c>
      <c r="S233">
        <f>'[3]Total Proposed Rate (GF)'!AD244-'Total Proposed Rate Y2 Full-GF'!S233</f>
        <v>0</v>
      </c>
      <c r="U233">
        <f>'[3]Total Proposed Rate (GF)'!AF244-'Total Proposed Rate Y2 Full-GF'!U233</f>
        <v>0</v>
      </c>
      <c r="W233">
        <f>'[3]Total Proposed Rate (GF)'!AH244-'Total Proposed Rate Y2 Full-GF'!W233</f>
        <v>0</v>
      </c>
      <c r="Y233">
        <f>'[3]Total Proposed Rate (GF)'!AJ244-'Total Proposed Rate Y2 Full-GF'!Y233</f>
        <v>0</v>
      </c>
      <c r="AA233">
        <f>'[3]Total Proposed Rate (GF)'!AL244-'Total Proposed Rate Y2 Full-GF'!AA233</f>
        <v>0</v>
      </c>
      <c r="AC233">
        <f>'[3]Total Proposed Rate (GF)'!AN244-'Total Proposed Rate Y2 Full-GF'!AC233</f>
        <v>0</v>
      </c>
      <c r="AE233">
        <f>'[3]Total Proposed Rate (GF)'!AP244-'Total Proposed Rate Y2 Full-GF'!AE233</f>
        <v>0</v>
      </c>
      <c r="AG233">
        <f>'[3]Total Proposed Rate (GF)'!AR244-'Total Proposed Rate Y2 Full-GF'!AG233</f>
        <v>0</v>
      </c>
    </row>
    <row r="234" spans="6:33" x14ac:dyDescent="0.2">
      <c r="F234" s="22" t="s">
        <v>46</v>
      </c>
      <c r="G234">
        <f>'[3]Total Proposed Rate (GF)'!R245-'Total Proposed Rate Y2 Full-GF'!G234</f>
        <v>0</v>
      </c>
      <c r="I234">
        <f>'[3]Total Proposed Rate (GF)'!T245-'Total Proposed Rate Y2 Full-GF'!I234</f>
        <v>0</v>
      </c>
      <c r="K234">
        <f>'[3]Total Proposed Rate (GF)'!V245-'Total Proposed Rate Y2 Full-GF'!K234</f>
        <v>0</v>
      </c>
      <c r="M234">
        <f>'[3]Total Proposed Rate (GF)'!X245-'Total Proposed Rate Y2 Full-GF'!M234</f>
        <v>0</v>
      </c>
      <c r="O234">
        <f>'[3]Total Proposed Rate (GF)'!Z245-'Total Proposed Rate Y2 Full-GF'!O234</f>
        <v>0</v>
      </c>
      <c r="Q234">
        <f>'[3]Total Proposed Rate (GF)'!AB245-'Total Proposed Rate Y2 Full-GF'!Q234</f>
        <v>0</v>
      </c>
      <c r="S234">
        <f>'[3]Total Proposed Rate (GF)'!AD245-'Total Proposed Rate Y2 Full-GF'!S234</f>
        <v>0</v>
      </c>
      <c r="U234">
        <f>'[3]Total Proposed Rate (GF)'!AF245-'Total Proposed Rate Y2 Full-GF'!U234</f>
        <v>0</v>
      </c>
      <c r="W234">
        <f>'[3]Total Proposed Rate (GF)'!AH245-'Total Proposed Rate Y2 Full-GF'!W234</f>
        <v>0</v>
      </c>
      <c r="Y234">
        <f>'[3]Total Proposed Rate (GF)'!AJ245-'Total Proposed Rate Y2 Full-GF'!Y234</f>
        <v>0</v>
      </c>
      <c r="AA234">
        <f>'[3]Total Proposed Rate (GF)'!AL245-'Total Proposed Rate Y2 Full-GF'!AA234</f>
        <v>0</v>
      </c>
      <c r="AC234">
        <f>'[3]Total Proposed Rate (GF)'!AN245-'Total Proposed Rate Y2 Full-GF'!AC234</f>
        <v>0</v>
      </c>
      <c r="AE234">
        <f>'[3]Total Proposed Rate (GF)'!AP245-'Total Proposed Rate Y2 Full-GF'!AE234</f>
        <v>0</v>
      </c>
      <c r="AG234">
        <f>'[3]Total Proposed Rate (GF)'!AR245-'Total Proposed Rate Y2 Full-GF'!AG234</f>
        <v>0</v>
      </c>
    </row>
    <row r="235" spans="6:33" x14ac:dyDescent="0.2">
      <c r="F235" s="12" t="s">
        <v>54</v>
      </c>
      <c r="G235">
        <f>'[3]Total Proposed Rate (GF)'!R246-'Total Proposed Rate Y2 Full-GF'!G235</f>
        <v>0</v>
      </c>
      <c r="I235">
        <f>'[3]Total Proposed Rate (GF)'!T246-'Total Proposed Rate Y2 Full-GF'!I235</f>
        <v>0</v>
      </c>
      <c r="K235">
        <f>'[3]Total Proposed Rate (GF)'!V246-'Total Proposed Rate Y2 Full-GF'!K235</f>
        <v>0</v>
      </c>
      <c r="M235">
        <f>'[3]Total Proposed Rate (GF)'!X246-'Total Proposed Rate Y2 Full-GF'!M235</f>
        <v>0</v>
      </c>
      <c r="O235">
        <f>'[3]Total Proposed Rate (GF)'!Z246-'Total Proposed Rate Y2 Full-GF'!O235</f>
        <v>0</v>
      </c>
      <c r="Q235">
        <f>'[3]Total Proposed Rate (GF)'!AB246-'Total Proposed Rate Y2 Full-GF'!Q235</f>
        <v>0</v>
      </c>
      <c r="S235">
        <f>'[3]Total Proposed Rate (GF)'!AD246-'Total Proposed Rate Y2 Full-GF'!S235</f>
        <v>0</v>
      </c>
      <c r="U235">
        <f>'[3]Total Proposed Rate (GF)'!AF246-'Total Proposed Rate Y2 Full-GF'!U235</f>
        <v>0</v>
      </c>
      <c r="W235">
        <f>'[3]Total Proposed Rate (GF)'!AH246-'Total Proposed Rate Y2 Full-GF'!W235</f>
        <v>0</v>
      </c>
      <c r="Y235">
        <f>'[3]Total Proposed Rate (GF)'!AJ246-'Total Proposed Rate Y2 Full-GF'!Y235</f>
        <v>0</v>
      </c>
      <c r="AA235">
        <f>'[3]Total Proposed Rate (GF)'!AL246-'Total Proposed Rate Y2 Full-GF'!AA235</f>
        <v>0</v>
      </c>
      <c r="AC235">
        <f>'[3]Total Proposed Rate (GF)'!AN246-'Total Proposed Rate Y2 Full-GF'!AC235</f>
        <v>0</v>
      </c>
      <c r="AE235">
        <f>'[3]Total Proposed Rate (GF)'!AP246-'Total Proposed Rate Y2 Full-GF'!AE235</f>
        <v>0</v>
      </c>
      <c r="AG235">
        <f>'[3]Total Proposed Rate (GF)'!AR246-'Total Proposed Rate Y2 Full-GF'!AG235</f>
        <v>0</v>
      </c>
    </row>
    <row r="236" spans="6:33" x14ac:dyDescent="0.2">
      <c r="F236" s="12" t="s">
        <v>75</v>
      </c>
      <c r="G236">
        <f>'[3]Total Proposed Rate (GF)'!R247-'Total Proposed Rate Y2 Full-GF'!G236</f>
        <v>0</v>
      </c>
      <c r="I236">
        <f>'[3]Total Proposed Rate (GF)'!T247-'Total Proposed Rate Y2 Full-GF'!I236</f>
        <v>0</v>
      </c>
      <c r="K236">
        <f>'[3]Total Proposed Rate (GF)'!V247-'Total Proposed Rate Y2 Full-GF'!K236</f>
        <v>0</v>
      </c>
      <c r="M236">
        <f>'[3]Total Proposed Rate (GF)'!X247-'Total Proposed Rate Y2 Full-GF'!M236</f>
        <v>0</v>
      </c>
      <c r="O236">
        <f>'[3]Total Proposed Rate (GF)'!Z247-'Total Proposed Rate Y2 Full-GF'!O236</f>
        <v>0</v>
      </c>
      <c r="Q236">
        <f>'[3]Total Proposed Rate (GF)'!AB247-'Total Proposed Rate Y2 Full-GF'!Q236</f>
        <v>0</v>
      </c>
      <c r="S236">
        <f>'[3]Total Proposed Rate (GF)'!AD247-'Total Proposed Rate Y2 Full-GF'!S236</f>
        <v>0</v>
      </c>
      <c r="U236">
        <f>'[3]Total Proposed Rate (GF)'!AF247-'Total Proposed Rate Y2 Full-GF'!U236</f>
        <v>0</v>
      </c>
      <c r="W236">
        <f>'[3]Total Proposed Rate (GF)'!AH247-'Total Proposed Rate Y2 Full-GF'!W236</f>
        <v>0</v>
      </c>
      <c r="Y236">
        <f>'[3]Total Proposed Rate (GF)'!AJ247-'Total Proposed Rate Y2 Full-GF'!Y236</f>
        <v>0</v>
      </c>
      <c r="AA236">
        <f>'[3]Total Proposed Rate (GF)'!AL247-'Total Proposed Rate Y2 Full-GF'!AA236</f>
        <v>0</v>
      </c>
      <c r="AC236">
        <f>'[3]Total Proposed Rate (GF)'!AN247-'Total Proposed Rate Y2 Full-GF'!AC236</f>
        <v>0</v>
      </c>
      <c r="AE236">
        <f>'[3]Total Proposed Rate (GF)'!AP247-'Total Proposed Rate Y2 Full-GF'!AE236</f>
        <v>0</v>
      </c>
      <c r="AG236">
        <f>'[3]Total Proposed Rate (GF)'!AR247-'Total Proposed Rate Y2 Full-GF'!AG236</f>
        <v>0</v>
      </c>
    </row>
    <row r="237" spans="6:33" x14ac:dyDescent="0.2">
      <c r="F237" s="12" t="s">
        <v>74</v>
      </c>
      <c r="G237">
        <f>'[3]Total Proposed Rate (GF)'!R248-'Total Proposed Rate Y2 Full-GF'!G237</f>
        <v>0</v>
      </c>
      <c r="I237">
        <f>'[3]Total Proposed Rate (GF)'!T248-'Total Proposed Rate Y2 Full-GF'!I237</f>
        <v>0</v>
      </c>
      <c r="K237">
        <f>'[3]Total Proposed Rate (GF)'!V248-'Total Proposed Rate Y2 Full-GF'!K237</f>
        <v>0</v>
      </c>
      <c r="M237">
        <f>'[3]Total Proposed Rate (GF)'!X248-'Total Proposed Rate Y2 Full-GF'!M237</f>
        <v>0</v>
      </c>
      <c r="O237">
        <f>'[3]Total Proposed Rate (GF)'!Z248-'Total Proposed Rate Y2 Full-GF'!O237</f>
        <v>0</v>
      </c>
      <c r="Q237">
        <f>'[3]Total Proposed Rate (GF)'!AB248-'Total Proposed Rate Y2 Full-GF'!Q237</f>
        <v>0</v>
      </c>
      <c r="S237">
        <f>'[3]Total Proposed Rate (GF)'!AD248-'Total Proposed Rate Y2 Full-GF'!S237</f>
        <v>0</v>
      </c>
      <c r="U237">
        <f>'[3]Total Proposed Rate (GF)'!AF248-'Total Proposed Rate Y2 Full-GF'!U237</f>
        <v>0</v>
      </c>
      <c r="W237">
        <f>'[3]Total Proposed Rate (GF)'!AH248-'Total Proposed Rate Y2 Full-GF'!W237</f>
        <v>0</v>
      </c>
      <c r="Y237">
        <f>'[3]Total Proposed Rate (GF)'!AJ248-'Total Proposed Rate Y2 Full-GF'!Y237</f>
        <v>0</v>
      </c>
      <c r="AA237">
        <f>'[3]Total Proposed Rate (GF)'!AL248-'Total Proposed Rate Y2 Full-GF'!AA237</f>
        <v>0</v>
      </c>
      <c r="AC237">
        <f>'[3]Total Proposed Rate (GF)'!AN248-'Total Proposed Rate Y2 Full-GF'!AC237</f>
        <v>0</v>
      </c>
      <c r="AE237">
        <f>'[3]Total Proposed Rate (GF)'!AP248-'Total Proposed Rate Y2 Full-GF'!AE237</f>
        <v>0</v>
      </c>
      <c r="AG237">
        <f>'[3]Total Proposed Rate (GF)'!AR248-'Total Proposed Rate Y2 Full-GF'!AG237</f>
        <v>0</v>
      </c>
    </row>
    <row r="238" spans="6:33" x14ac:dyDescent="0.2">
      <c r="F238" s="12" t="s">
        <v>178</v>
      </c>
      <c r="G238">
        <f>'[3]Total Proposed Rate (GF)'!R249-'Total Proposed Rate Y2 Full-GF'!G238</f>
        <v>0</v>
      </c>
      <c r="I238">
        <f>'[3]Total Proposed Rate (GF)'!T249-'Total Proposed Rate Y2 Full-GF'!I238</f>
        <v>0</v>
      </c>
      <c r="K238">
        <f>'[3]Total Proposed Rate (GF)'!V249-'Total Proposed Rate Y2 Full-GF'!K238</f>
        <v>0</v>
      </c>
      <c r="M238">
        <f>'[3]Total Proposed Rate (GF)'!X249-'Total Proposed Rate Y2 Full-GF'!M238</f>
        <v>0</v>
      </c>
      <c r="O238">
        <f>'[3]Total Proposed Rate (GF)'!Z249-'Total Proposed Rate Y2 Full-GF'!O238</f>
        <v>0</v>
      </c>
      <c r="Q238">
        <f>'[3]Total Proposed Rate (GF)'!AB249-'Total Proposed Rate Y2 Full-GF'!Q238</f>
        <v>0</v>
      </c>
      <c r="S238">
        <f>'[3]Total Proposed Rate (GF)'!AD249-'Total Proposed Rate Y2 Full-GF'!S238</f>
        <v>0</v>
      </c>
      <c r="U238">
        <f>'[3]Total Proposed Rate (GF)'!AF249-'Total Proposed Rate Y2 Full-GF'!U238</f>
        <v>0</v>
      </c>
      <c r="W238">
        <f>'[3]Total Proposed Rate (GF)'!AH249-'Total Proposed Rate Y2 Full-GF'!W238</f>
        <v>0</v>
      </c>
      <c r="Y238">
        <f>'[3]Total Proposed Rate (GF)'!AJ249-'Total Proposed Rate Y2 Full-GF'!Y238</f>
        <v>0</v>
      </c>
      <c r="AA238">
        <f>'[3]Total Proposed Rate (GF)'!AL249-'Total Proposed Rate Y2 Full-GF'!AA238</f>
        <v>0</v>
      </c>
      <c r="AC238">
        <f>'[3]Total Proposed Rate (GF)'!AN249-'Total Proposed Rate Y2 Full-GF'!AC238</f>
        <v>0</v>
      </c>
      <c r="AE238">
        <f>'[3]Total Proposed Rate (GF)'!AP249-'Total Proposed Rate Y2 Full-GF'!AE238</f>
        <v>0</v>
      </c>
      <c r="AG238">
        <f>'[3]Total Proposed Rate (GF)'!AR249-'Total Proposed Rate Y2 Full-GF'!AG238</f>
        <v>0</v>
      </c>
    </row>
    <row r="239" spans="6:33" x14ac:dyDescent="0.2">
      <c r="F239" s="8" t="s">
        <v>204</v>
      </c>
      <c r="G239">
        <f>'[3]Total Proposed Rate (GF)'!R250-'Total Proposed Rate Y2 Full-GF'!G239</f>
        <v>0</v>
      </c>
      <c r="I239">
        <f>'[3]Total Proposed Rate (GF)'!T250-'Total Proposed Rate Y2 Full-GF'!I239</f>
        <v>0</v>
      </c>
      <c r="K239">
        <f>'[3]Total Proposed Rate (GF)'!V250-'Total Proposed Rate Y2 Full-GF'!K239</f>
        <v>0</v>
      </c>
      <c r="M239">
        <f>'[3]Total Proposed Rate (GF)'!X250-'Total Proposed Rate Y2 Full-GF'!M239</f>
        <v>0</v>
      </c>
      <c r="O239">
        <f>'[3]Total Proposed Rate (GF)'!Z250-'Total Proposed Rate Y2 Full-GF'!O239</f>
        <v>0</v>
      </c>
      <c r="Q239">
        <f>'[3]Total Proposed Rate (GF)'!AB250-'Total Proposed Rate Y2 Full-GF'!Q239</f>
        <v>0</v>
      </c>
      <c r="S239">
        <f>'[3]Total Proposed Rate (GF)'!AD250-'Total Proposed Rate Y2 Full-GF'!S239</f>
        <v>0</v>
      </c>
      <c r="U239">
        <f>'[3]Total Proposed Rate (GF)'!AF250-'Total Proposed Rate Y2 Full-GF'!U239</f>
        <v>0</v>
      </c>
      <c r="W239">
        <f>'[3]Total Proposed Rate (GF)'!AH250-'Total Proposed Rate Y2 Full-GF'!W239</f>
        <v>0</v>
      </c>
      <c r="Y239">
        <f>'[3]Total Proposed Rate (GF)'!AJ250-'Total Proposed Rate Y2 Full-GF'!Y239</f>
        <v>0</v>
      </c>
      <c r="AA239">
        <f>'[3]Total Proposed Rate (GF)'!AL250-'Total Proposed Rate Y2 Full-GF'!AA239</f>
        <v>0</v>
      </c>
      <c r="AC239">
        <f>'[3]Total Proposed Rate (GF)'!AN250-'Total Proposed Rate Y2 Full-GF'!AC239</f>
        <v>0</v>
      </c>
      <c r="AE239">
        <f>'[3]Total Proposed Rate (GF)'!AP250-'Total Proposed Rate Y2 Full-GF'!AE239</f>
        <v>0</v>
      </c>
      <c r="AG239">
        <f>'[3]Total Proposed Rate (GF)'!AR250-'Total Proposed Rate Y2 Full-GF'!AG239</f>
        <v>0</v>
      </c>
    </row>
    <row r="240" spans="6:33" x14ac:dyDescent="0.2">
      <c r="F240" s="41" t="s">
        <v>203</v>
      </c>
      <c r="G240">
        <f>'[3]Total Proposed Rate (GF)'!R251-'Total Proposed Rate Y2 Full-GF'!G240</f>
        <v>0</v>
      </c>
      <c r="I240">
        <f>'[3]Total Proposed Rate (GF)'!T251-'Total Proposed Rate Y2 Full-GF'!I240</f>
        <v>0</v>
      </c>
      <c r="K240">
        <f>'[3]Total Proposed Rate (GF)'!V251-'Total Proposed Rate Y2 Full-GF'!K240</f>
        <v>0</v>
      </c>
      <c r="M240">
        <f>'[3]Total Proposed Rate (GF)'!X251-'Total Proposed Rate Y2 Full-GF'!M240</f>
        <v>0</v>
      </c>
      <c r="O240">
        <f>'[3]Total Proposed Rate (GF)'!Z251-'Total Proposed Rate Y2 Full-GF'!O240</f>
        <v>0</v>
      </c>
      <c r="Q240">
        <f>'[3]Total Proposed Rate (GF)'!AB251-'Total Proposed Rate Y2 Full-GF'!Q240</f>
        <v>0</v>
      </c>
      <c r="S240">
        <f>'[3]Total Proposed Rate (GF)'!AD251-'Total Proposed Rate Y2 Full-GF'!S240</f>
        <v>0</v>
      </c>
      <c r="U240">
        <f>'[3]Total Proposed Rate (GF)'!AF251-'Total Proposed Rate Y2 Full-GF'!U240</f>
        <v>0</v>
      </c>
      <c r="W240">
        <f>'[3]Total Proposed Rate (GF)'!AH251-'Total Proposed Rate Y2 Full-GF'!W240</f>
        <v>0</v>
      </c>
      <c r="Y240">
        <f>'[3]Total Proposed Rate (GF)'!AJ251-'Total Proposed Rate Y2 Full-GF'!Y240</f>
        <v>0</v>
      </c>
      <c r="AA240">
        <f>'[3]Total Proposed Rate (GF)'!AL251-'Total Proposed Rate Y2 Full-GF'!AA240</f>
        <v>0</v>
      </c>
      <c r="AC240">
        <f>'[3]Total Proposed Rate (GF)'!AN251-'Total Proposed Rate Y2 Full-GF'!AC240</f>
        <v>0</v>
      </c>
      <c r="AE240">
        <f>'[3]Total Proposed Rate (GF)'!AP251-'Total Proposed Rate Y2 Full-GF'!AE240</f>
        <v>0</v>
      </c>
      <c r="AG240">
        <f>'[3]Total Proposed Rate (GF)'!AR251-'Total Proposed Rate Y2 Full-GF'!AG240</f>
        <v>0</v>
      </c>
    </row>
    <row r="241" spans="6:33" x14ac:dyDescent="0.2">
      <c r="F241" s="41" t="s">
        <v>202</v>
      </c>
      <c r="G241">
        <f>'[3]Total Proposed Rate (GF)'!R252-'Total Proposed Rate Y2 Full-GF'!G241</f>
        <v>0</v>
      </c>
      <c r="I241">
        <f>'[3]Total Proposed Rate (GF)'!T252-'Total Proposed Rate Y2 Full-GF'!I241</f>
        <v>0</v>
      </c>
      <c r="K241">
        <f>'[3]Total Proposed Rate (GF)'!V252-'Total Proposed Rate Y2 Full-GF'!K241</f>
        <v>0</v>
      </c>
      <c r="M241">
        <f>'[3]Total Proposed Rate (GF)'!X252-'Total Proposed Rate Y2 Full-GF'!M241</f>
        <v>0</v>
      </c>
      <c r="O241">
        <f>'[3]Total Proposed Rate (GF)'!Z252-'Total Proposed Rate Y2 Full-GF'!O241</f>
        <v>0</v>
      </c>
      <c r="Q241">
        <f>'[3]Total Proposed Rate (GF)'!AB252-'Total Proposed Rate Y2 Full-GF'!Q241</f>
        <v>0</v>
      </c>
      <c r="S241">
        <f>'[3]Total Proposed Rate (GF)'!AD252-'Total Proposed Rate Y2 Full-GF'!S241</f>
        <v>0</v>
      </c>
      <c r="U241">
        <f>'[3]Total Proposed Rate (GF)'!AF252-'Total Proposed Rate Y2 Full-GF'!U241</f>
        <v>0</v>
      </c>
      <c r="W241">
        <f>'[3]Total Proposed Rate (GF)'!AH252-'Total Proposed Rate Y2 Full-GF'!W241</f>
        <v>0</v>
      </c>
      <c r="Y241">
        <f>'[3]Total Proposed Rate (GF)'!AJ252-'Total Proposed Rate Y2 Full-GF'!Y241</f>
        <v>0</v>
      </c>
      <c r="AA241">
        <f>'[3]Total Proposed Rate (GF)'!AL252-'Total Proposed Rate Y2 Full-GF'!AA241</f>
        <v>0</v>
      </c>
      <c r="AC241">
        <f>'[3]Total Proposed Rate (GF)'!AN252-'Total Proposed Rate Y2 Full-GF'!AC241</f>
        <v>0</v>
      </c>
      <c r="AE241">
        <f>'[3]Total Proposed Rate (GF)'!AP252-'Total Proposed Rate Y2 Full-GF'!AE241</f>
        <v>0</v>
      </c>
      <c r="AG241">
        <f>'[3]Total Proposed Rate (GF)'!AR252-'Total Proposed Rate Y2 Full-GF'!AG241</f>
        <v>0</v>
      </c>
    </row>
    <row r="242" spans="6:33" x14ac:dyDescent="0.2">
      <c r="F242" s="41" t="s">
        <v>201</v>
      </c>
      <c r="G242">
        <f>'[3]Total Proposed Rate (GF)'!R253-'Total Proposed Rate Y2 Full-GF'!G242</f>
        <v>0</v>
      </c>
      <c r="I242">
        <f>'[3]Total Proposed Rate (GF)'!T253-'Total Proposed Rate Y2 Full-GF'!I242</f>
        <v>0</v>
      </c>
      <c r="K242">
        <f>'[3]Total Proposed Rate (GF)'!V253-'Total Proposed Rate Y2 Full-GF'!K242</f>
        <v>0</v>
      </c>
      <c r="M242">
        <f>'[3]Total Proposed Rate (GF)'!X253-'Total Proposed Rate Y2 Full-GF'!M242</f>
        <v>0</v>
      </c>
      <c r="O242">
        <f>'[3]Total Proposed Rate (GF)'!Z253-'Total Proposed Rate Y2 Full-GF'!O242</f>
        <v>0</v>
      </c>
      <c r="Q242">
        <f>'[3]Total Proposed Rate (GF)'!AB253-'Total Proposed Rate Y2 Full-GF'!Q242</f>
        <v>0</v>
      </c>
      <c r="S242">
        <f>'[3]Total Proposed Rate (GF)'!AD253-'Total Proposed Rate Y2 Full-GF'!S242</f>
        <v>0</v>
      </c>
      <c r="U242">
        <f>'[3]Total Proposed Rate (GF)'!AF253-'Total Proposed Rate Y2 Full-GF'!U242</f>
        <v>0</v>
      </c>
      <c r="W242">
        <f>'[3]Total Proposed Rate (GF)'!AH253-'Total Proposed Rate Y2 Full-GF'!W242</f>
        <v>0</v>
      </c>
      <c r="Y242">
        <f>'[3]Total Proposed Rate (GF)'!AJ253-'Total Proposed Rate Y2 Full-GF'!Y242</f>
        <v>0</v>
      </c>
      <c r="AA242">
        <f>'[3]Total Proposed Rate (GF)'!AL253-'Total Proposed Rate Y2 Full-GF'!AA242</f>
        <v>0</v>
      </c>
      <c r="AC242">
        <f>'[3]Total Proposed Rate (GF)'!AN253-'Total Proposed Rate Y2 Full-GF'!AC242</f>
        <v>0</v>
      </c>
      <c r="AE242">
        <f>'[3]Total Proposed Rate (GF)'!AP253-'Total Proposed Rate Y2 Full-GF'!AE242</f>
        <v>0</v>
      </c>
      <c r="AG242">
        <f>'[3]Total Proposed Rate (GF)'!AR253-'Total Proposed Rate Y2 Full-GF'!AG242</f>
        <v>0</v>
      </c>
    </row>
    <row r="243" spans="6:33" x14ac:dyDescent="0.2">
      <c r="F243" s="41" t="s">
        <v>177</v>
      </c>
      <c r="G243">
        <f>'[3]Total Proposed Rate (GF)'!R254-'Total Proposed Rate Y2 Full-GF'!G243</f>
        <v>0</v>
      </c>
      <c r="I243">
        <f>'[3]Total Proposed Rate (GF)'!T254-'Total Proposed Rate Y2 Full-GF'!I243</f>
        <v>0</v>
      </c>
      <c r="K243">
        <f>'[3]Total Proposed Rate (GF)'!V254-'Total Proposed Rate Y2 Full-GF'!K243</f>
        <v>0</v>
      </c>
      <c r="M243">
        <f>'[3]Total Proposed Rate (GF)'!X254-'Total Proposed Rate Y2 Full-GF'!M243</f>
        <v>0</v>
      </c>
      <c r="O243">
        <f>'[3]Total Proposed Rate (GF)'!Z254-'Total Proposed Rate Y2 Full-GF'!O243</f>
        <v>0</v>
      </c>
      <c r="Q243">
        <f>'[3]Total Proposed Rate (GF)'!AB254-'Total Proposed Rate Y2 Full-GF'!Q243</f>
        <v>0</v>
      </c>
      <c r="S243">
        <f>'[3]Total Proposed Rate (GF)'!AD254-'Total Proposed Rate Y2 Full-GF'!S243</f>
        <v>0</v>
      </c>
      <c r="U243">
        <f>'[3]Total Proposed Rate (GF)'!AF254-'Total Proposed Rate Y2 Full-GF'!U243</f>
        <v>0</v>
      </c>
      <c r="W243">
        <f>'[3]Total Proposed Rate (GF)'!AH254-'Total Proposed Rate Y2 Full-GF'!W243</f>
        <v>0</v>
      </c>
      <c r="Y243">
        <f>'[3]Total Proposed Rate (GF)'!AJ254-'Total Proposed Rate Y2 Full-GF'!Y243</f>
        <v>0</v>
      </c>
      <c r="AA243">
        <f>'[3]Total Proposed Rate (GF)'!AL254-'Total Proposed Rate Y2 Full-GF'!AA243</f>
        <v>0</v>
      </c>
      <c r="AC243">
        <f>'[3]Total Proposed Rate (GF)'!AN254-'Total Proposed Rate Y2 Full-GF'!AC243</f>
        <v>0</v>
      </c>
      <c r="AE243">
        <f>'[3]Total Proposed Rate (GF)'!AP254-'Total Proposed Rate Y2 Full-GF'!AE243</f>
        <v>0</v>
      </c>
      <c r="AG243">
        <f>'[3]Total Proposed Rate (GF)'!AR254-'Total Proposed Rate Y2 Full-GF'!AG243</f>
        <v>0</v>
      </c>
    </row>
    <row r="244" spans="6:33" x14ac:dyDescent="0.2">
      <c r="F244" s="8" t="s">
        <v>204</v>
      </c>
      <c r="G244">
        <f>'[3]Total Proposed Rate (GF)'!R255-'Total Proposed Rate Y2 Full-GF'!G244</f>
        <v>0</v>
      </c>
      <c r="I244">
        <f>'[3]Total Proposed Rate (GF)'!T255-'Total Proposed Rate Y2 Full-GF'!I244</f>
        <v>0</v>
      </c>
      <c r="K244">
        <f>'[3]Total Proposed Rate (GF)'!V255-'Total Proposed Rate Y2 Full-GF'!K244</f>
        <v>0</v>
      </c>
      <c r="M244">
        <f>'[3]Total Proposed Rate (GF)'!X255-'Total Proposed Rate Y2 Full-GF'!M244</f>
        <v>0</v>
      </c>
      <c r="O244">
        <f>'[3]Total Proposed Rate (GF)'!Z255-'Total Proposed Rate Y2 Full-GF'!O244</f>
        <v>0</v>
      </c>
      <c r="Q244">
        <f>'[3]Total Proposed Rate (GF)'!AB255-'Total Proposed Rate Y2 Full-GF'!Q244</f>
        <v>0</v>
      </c>
      <c r="S244">
        <f>'[3]Total Proposed Rate (GF)'!AD255-'Total Proposed Rate Y2 Full-GF'!S244</f>
        <v>0</v>
      </c>
      <c r="U244">
        <f>'[3]Total Proposed Rate (GF)'!AF255-'Total Proposed Rate Y2 Full-GF'!U244</f>
        <v>0</v>
      </c>
      <c r="W244">
        <f>'[3]Total Proposed Rate (GF)'!AH255-'Total Proposed Rate Y2 Full-GF'!W244</f>
        <v>0</v>
      </c>
      <c r="Y244">
        <f>'[3]Total Proposed Rate (GF)'!AJ255-'Total Proposed Rate Y2 Full-GF'!Y244</f>
        <v>0</v>
      </c>
      <c r="AA244">
        <f>'[3]Total Proposed Rate (GF)'!AL255-'Total Proposed Rate Y2 Full-GF'!AA244</f>
        <v>0</v>
      </c>
      <c r="AC244">
        <f>'[3]Total Proposed Rate (GF)'!AN255-'Total Proposed Rate Y2 Full-GF'!AC244</f>
        <v>0</v>
      </c>
      <c r="AE244">
        <f>'[3]Total Proposed Rate (GF)'!AP255-'Total Proposed Rate Y2 Full-GF'!AE244</f>
        <v>0</v>
      </c>
      <c r="AG244">
        <f>'[3]Total Proposed Rate (GF)'!AR255-'Total Proposed Rate Y2 Full-GF'!AG244</f>
        <v>0</v>
      </c>
    </row>
    <row r="245" spans="6:33" x14ac:dyDescent="0.2">
      <c r="F245" s="41" t="s">
        <v>203</v>
      </c>
      <c r="G245">
        <f>'[3]Total Proposed Rate (GF)'!R256-'Total Proposed Rate Y2 Full-GF'!G245</f>
        <v>0</v>
      </c>
      <c r="I245">
        <f>'[3]Total Proposed Rate (GF)'!T256-'Total Proposed Rate Y2 Full-GF'!I245</f>
        <v>0</v>
      </c>
      <c r="K245">
        <f>'[3]Total Proposed Rate (GF)'!V256-'Total Proposed Rate Y2 Full-GF'!K245</f>
        <v>0</v>
      </c>
      <c r="M245">
        <f>'[3]Total Proposed Rate (GF)'!X256-'Total Proposed Rate Y2 Full-GF'!M245</f>
        <v>0</v>
      </c>
      <c r="O245">
        <f>'[3]Total Proposed Rate (GF)'!Z256-'Total Proposed Rate Y2 Full-GF'!O245</f>
        <v>0</v>
      </c>
      <c r="Q245">
        <f>'[3]Total Proposed Rate (GF)'!AB256-'Total Proposed Rate Y2 Full-GF'!Q245</f>
        <v>0</v>
      </c>
      <c r="S245">
        <f>'[3]Total Proposed Rate (GF)'!AD256-'Total Proposed Rate Y2 Full-GF'!S245</f>
        <v>0</v>
      </c>
      <c r="U245">
        <f>'[3]Total Proposed Rate (GF)'!AF256-'Total Proposed Rate Y2 Full-GF'!U245</f>
        <v>0</v>
      </c>
      <c r="W245">
        <f>'[3]Total Proposed Rate (GF)'!AH256-'Total Proposed Rate Y2 Full-GF'!W245</f>
        <v>0</v>
      </c>
      <c r="Y245">
        <f>'[3]Total Proposed Rate (GF)'!AJ256-'Total Proposed Rate Y2 Full-GF'!Y245</f>
        <v>0</v>
      </c>
      <c r="AA245">
        <f>'[3]Total Proposed Rate (GF)'!AL256-'Total Proposed Rate Y2 Full-GF'!AA245</f>
        <v>0</v>
      </c>
      <c r="AC245">
        <f>'[3]Total Proposed Rate (GF)'!AN256-'Total Proposed Rate Y2 Full-GF'!AC245</f>
        <v>0</v>
      </c>
      <c r="AE245">
        <f>'[3]Total Proposed Rate (GF)'!AP256-'Total Proposed Rate Y2 Full-GF'!AE245</f>
        <v>0</v>
      </c>
      <c r="AG245">
        <f>'[3]Total Proposed Rate (GF)'!AR256-'Total Proposed Rate Y2 Full-GF'!AG245</f>
        <v>0</v>
      </c>
    </row>
    <row r="246" spans="6:33" x14ac:dyDescent="0.2">
      <c r="F246" s="41" t="s">
        <v>202</v>
      </c>
      <c r="G246">
        <f>'[3]Total Proposed Rate (GF)'!R257-'Total Proposed Rate Y2 Full-GF'!G246</f>
        <v>0</v>
      </c>
      <c r="I246">
        <f>'[3]Total Proposed Rate (GF)'!T257-'Total Proposed Rate Y2 Full-GF'!I246</f>
        <v>0</v>
      </c>
      <c r="K246">
        <f>'[3]Total Proposed Rate (GF)'!V257-'Total Proposed Rate Y2 Full-GF'!K246</f>
        <v>0</v>
      </c>
      <c r="M246">
        <f>'[3]Total Proposed Rate (GF)'!X257-'Total Proposed Rate Y2 Full-GF'!M246</f>
        <v>0</v>
      </c>
      <c r="O246">
        <f>'[3]Total Proposed Rate (GF)'!Z257-'Total Proposed Rate Y2 Full-GF'!O246</f>
        <v>0</v>
      </c>
      <c r="Q246">
        <f>'[3]Total Proposed Rate (GF)'!AB257-'Total Proposed Rate Y2 Full-GF'!Q246</f>
        <v>0</v>
      </c>
      <c r="S246">
        <f>'[3]Total Proposed Rate (GF)'!AD257-'Total Proposed Rate Y2 Full-GF'!S246</f>
        <v>0</v>
      </c>
      <c r="U246">
        <f>'[3]Total Proposed Rate (GF)'!AF257-'Total Proposed Rate Y2 Full-GF'!U246</f>
        <v>0</v>
      </c>
      <c r="W246">
        <f>'[3]Total Proposed Rate (GF)'!AH257-'Total Proposed Rate Y2 Full-GF'!W246</f>
        <v>0</v>
      </c>
      <c r="Y246">
        <f>'[3]Total Proposed Rate (GF)'!AJ257-'Total Proposed Rate Y2 Full-GF'!Y246</f>
        <v>0</v>
      </c>
      <c r="AA246">
        <f>'[3]Total Proposed Rate (GF)'!AL257-'Total Proposed Rate Y2 Full-GF'!AA246</f>
        <v>0</v>
      </c>
      <c r="AC246">
        <f>'[3]Total Proposed Rate (GF)'!AN257-'Total Proposed Rate Y2 Full-GF'!AC246</f>
        <v>0</v>
      </c>
      <c r="AE246">
        <f>'[3]Total Proposed Rate (GF)'!AP257-'Total Proposed Rate Y2 Full-GF'!AE246</f>
        <v>0</v>
      </c>
      <c r="AG246">
        <f>'[3]Total Proposed Rate (GF)'!AR257-'Total Proposed Rate Y2 Full-GF'!AG246</f>
        <v>0</v>
      </c>
    </row>
    <row r="247" spans="6:33" x14ac:dyDescent="0.2">
      <c r="F247" s="41" t="s">
        <v>201</v>
      </c>
      <c r="G247">
        <f>'[3]Total Proposed Rate (GF)'!R258-'Total Proposed Rate Y2 Full-GF'!G247</f>
        <v>0</v>
      </c>
      <c r="I247">
        <f>'[3]Total Proposed Rate (GF)'!T258-'Total Proposed Rate Y2 Full-GF'!I247</f>
        <v>0</v>
      </c>
      <c r="K247">
        <f>'[3]Total Proposed Rate (GF)'!V258-'Total Proposed Rate Y2 Full-GF'!K247</f>
        <v>0</v>
      </c>
      <c r="M247">
        <f>'[3]Total Proposed Rate (GF)'!X258-'Total Proposed Rate Y2 Full-GF'!M247</f>
        <v>0</v>
      </c>
      <c r="O247">
        <f>'[3]Total Proposed Rate (GF)'!Z258-'Total Proposed Rate Y2 Full-GF'!O247</f>
        <v>0</v>
      </c>
      <c r="Q247">
        <f>'[3]Total Proposed Rate (GF)'!AB258-'Total Proposed Rate Y2 Full-GF'!Q247</f>
        <v>0</v>
      </c>
      <c r="S247">
        <f>'[3]Total Proposed Rate (GF)'!AD258-'Total Proposed Rate Y2 Full-GF'!S247</f>
        <v>0</v>
      </c>
      <c r="U247">
        <f>'[3]Total Proposed Rate (GF)'!AF258-'Total Proposed Rate Y2 Full-GF'!U247</f>
        <v>0</v>
      </c>
      <c r="W247">
        <f>'[3]Total Proposed Rate (GF)'!AH258-'Total Proposed Rate Y2 Full-GF'!W247</f>
        <v>0</v>
      </c>
      <c r="Y247">
        <f>'[3]Total Proposed Rate (GF)'!AJ258-'Total Proposed Rate Y2 Full-GF'!Y247</f>
        <v>0</v>
      </c>
      <c r="AA247">
        <f>'[3]Total Proposed Rate (GF)'!AL258-'Total Proposed Rate Y2 Full-GF'!AA247</f>
        <v>0</v>
      </c>
      <c r="AC247">
        <f>'[3]Total Proposed Rate (GF)'!AN258-'Total Proposed Rate Y2 Full-GF'!AC247</f>
        <v>0</v>
      </c>
      <c r="AE247">
        <f>'[3]Total Proposed Rate (GF)'!AP258-'Total Proposed Rate Y2 Full-GF'!AE247</f>
        <v>0</v>
      </c>
      <c r="AG247">
        <f>'[3]Total Proposed Rate (GF)'!AR258-'Total Proposed Rate Y2 Full-GF'!AG247</f>
        <v>0</v>
      </c>
    </row>
    <row r="248" spans="6:33" x14ac:dyDescent="0.2">
      <c r="F248" s="8" t="s">
        <v>146</v>
      </c>
      <c r="G248">
        <f>'[3]Total Proposed Rate (GF)'!R259-'Total Proposed Rate Y2 Full-GF'!G248</f>
        <v>0</v>
      </c>
      <c r="I248">
        <f>'[3]Total Proposed Rate (GF)'!T259-'Total Proposed Rate Y2 Full-GF'!I248</f>
        <v>0</v>
      </c>
      <c r="K248">
        <f>'[3]Total Proposed Rate (GF)'!V259-'Total Proposed Rate Y2 Full-GF'!K248</f>
        <v>0</v>
      </c>
      <c r="M248">
        <f>'[3]Total Proposed Rate (GF)'!X259-'Total Proposed Rate Y2 Full-GF'!M248</f>
        <v>0</v>
      </c>
      <c r="O248">
        <f>'[3]Total Proposed Rate (GF)'!Z259-'Total Proposed Rate Y2 Full-GF'!O248</f>
        <v>0</v>
      </c>
      <c r="Q248">
        <f>'[3]Total Proposed Rate (GF)'!AB259-'Total Proposed Rate Y2 Full-GF'!Q248</f>
        <v>0</v>
      </c>
      <c r="S248">
        <f>'[3]Total Proposed Rate (GF)'!AD259-'Total Proposed Rate Y2 Full-GF'!S248</f>
        <v>0</v>
      </c>
      <c r="U248">
        <f>'[3]Total Proposed Rate (GF)'!AF259-'Total Proposed Rate Y2 Full-GF'!U248</f>
        <v>0</v>
      </c>
      <c r="W248">
        <f>'[3]Total Proposed Rate (GF)'!AH259-'Total Proposed Rate Y2 Full-GF'!W248</f>
        <v>0</v>
      </c>
      <c r="Y248">
        <f>'[3]Total Proposed Rate (GF)'!AJ259-'Total Proposed Rate Y2 Full-GF'!Y248</f>
        <v>0</v>
      </c>
      <c r="AA248">
        <f>'[3]Total Proposed Rate (GF)'!AL259-'Total Proposed Rate Y2 Full-GF'!AA248</f>
        <v>0</v>
      </c>
      <c r="AC248">
        <f>'[3]Total Proposed Rate (GF)'!AN259-'Total Proposed Rate Y2 Full-GF'!AC248</f>
        <v>0</v>
      </c>
      <c r="AE248">
        <f>'[3]Total Proposed Rate (GF)'!AP259-'Total Proposed Rate Y2 Full-GF'!AE248</f>
        <v>0</v>
      </c>
      <c r="AG248">
        <f>'[3]Total Proposed Rate (GF)'!AR259-'Total Proposed Rate Y2 Full-GF'!AG248</f>
        <v>0</v>
      </c>
    </row>
    <row r="249" spans="6:33" x14ac:dyDescent="0.2">
      <c r="F249" s="8"/>
    </row>
    <row r="250" spans="6:33" x14ac:dyDescent="0.2">
      <c r="F250" s="8"/>
    </row>
    <row r="251" spans="6:33" ht="10.5" x14ac:dyDescent="0.25">
      <c r="F251" s="30" t="s">
        <v>226</v>
      </c>
    </row>
    <row r="252" spans="6:33" x14ac:dyDescent="0.2">
      <c r="F252" s="12" t="s">
        <v>22</v>
      </c>
      <c r="G252">
        <f>'[3]Total Proposed Rate (GF)'!R264-'Total Proposed Rate Y2 Full-GF'!G252</f>
        <v>0</v>
      </c>
      <c r="I252">
        <f>'[3]Total Proposed Rate (GF)'!T264-'Total Proposed Rate Y2 Full-GF'!I252</f>
        <v>0</v>
      </c>
      <c r="K252">
        <f>'[3]Total Proposed Rate (GF)'!V264-'Total Proposed Rate Y2 Full-GF'!K252</f>
        <v>0</v>
      </c>
      <c r="M252">
        <f>'[3]Total Proposed Rate (GF)'!X264-'Total Proposed Rate Y2 Full-GF'!M252</f>
        <v>0</v>
      </c>
      <c r="O252">
        <f>'[3]Total Proposed Rate (GF)'!Z264-'Total Proposed Rate Y2 Full-GF'!O252</f>
        <v>0</v>
      </c>
      <c r="Q252">
        <f>'[3]Total Proposed Rate (GF)'!AB264-'Total Proposed Rate Y2 Full-GF'!Q252</f>
        <v>0</v>
      </c>
      <c r="S252">
        <f>'[3]Total Proposed Rate (GF)'!AD264-'Total Proposed Rate Y2 Full-GF'!S252</f>
        <v>0</v>
      </c>
      <c r="U252">
        <f>'[3]Total Proposed Rate (GF)'!AF264-'Total Proposed Rate Y2 Full-GF'!U252</f>
        <v>0</v>
      </c>
      <c r="W252">
        <f>'[3]Total Proposed Rate (GF)'!AH264-'Total Proposed Rate Y2 Full-GF'!W252</f>
        <v>0</v>
      </c>
      <c r="Y252">
        <f>'[3]Total Proposed Rate (GF)'!AJ264-'Total Proposed Rate Y2 Full-GF'!Y252</f>
        <v>0</v>
      </c>
      <c r="AA252">
        <f>'[3]Total Proposed Rate (GF)'!AL264-'Total Proposed Rate Y2 Full-GF'!AA252</f>
        <v>0</v>
      </c>
      <c r="AC252">
        <f>'[3]Total Proposed Rate (GF)'!AN264-'Total Proposed Rate Y2 Full-GF'!AC252</f>
        <v>0</v>
      </c>
      <c r="AE252">
        <f>'[3]Total Proposed Rate (GF)'!AP264-'Total Proposed Rate Y2 Full-GF'!AE252</f>
        <v>0</v>
      </c>
      <c r="AG252">
        <f>'[3]Total Proposed Rate (GF)'!AR264-'Total Proposed Rate Y2 Full-GF'!AG252</f>
        <v>0</v>
      </c>
    </row>
    <row r="253" spans="6:33" x14ac:dyDescent="0.2">
      <c r="F253" s="12" t="s">
        <v>29</v>
      </c>
      <c r="G253">
        <f>'[3]Total Proposed Rate (GF)'!R265-'Total Proposed Rate Y2 Full-GF'!G253</f>
        <v>0</v>
      </c>
      <c r="I253">
        <f>'[3]Total Proposed Rate (GF)'!T265-'Total Proposed Rate Y2 Full-GF'!I253</f>
        <v>0</v>
      </c>
      <c r="K253">
        <f>'[3]Total Proposed Rate (GF)'!V265-'Total Proposed Rate Y2 Full-GF'!K253</f>
        <v>0</v>
      </c>
      <c r="M253">
        <f>'[3]Total Proposed Rate (GF)'!X265-'Total Proposed Rate Y2 Full-GF'!M253</f>
        <v>0</v>
      </c>
      <c r="O253">
        <f>'[3]Total Proposed Rate (GF)'!Z265-'Total Proposed Rate Y2 Full-GF'!O253</f>
        <v>0</v>
      </c>
      <c r="Q253">
        <f>'[3]Total Proposed Rate (GF)'!AB265-'Total Proposed Rate Y2 Full-GF'!Q253</f>
        <v>0</v>
      </c>
      <c r="S253">
        <f>'[3]Total Proposed Rate (GF)'!AD265-'Total Proposed Rate Y2 Full-GF'!S253</f>
        <v>0</v>
      </c>
      <c r="U253">
        <f>'[3]Total Proposed Rate (GF)'!AF265-'Total Proposed Rate Y2 Full-GF'!U253</f>
        <v>0</v>
      </c>
      <c r="W253">
        <f>'[3]Total Proposed Rate (GF)'!AH265-'Total Proposed Rate Y2 Full-GF'!W253</f>
        <v>0</v>
      </c>
      <c r="Y253">
        <f>'[3]Total Proposed Rate (GF)'!AJ265-'Total Proposed Rate Y2 Full-GF'!Y253</f>
        <v>0</v>
      </c>
      <c r="AA253">
        <f>'[3]Total Proposed Rate (GF)'!AL265-'Total Proposed Rate Y2 Full-GF'!AA253</f>
        <v>0</v>
      </c>
      <c r="AC253">
        <f>'[3]Total Proposed Rate (GF)'!AN265-'Total Proposed Rate Y2 Full-GF'!AC253</f>
        <v>0</v>
      </c>
      <c r="AE253">
        <f>'[3]Total Proposed Rate (GF)'!AP265-'Total Proposed Rate Y2 Full-GF'!AE253</f>
        <v>0</v>
      </c>
      <c r="AG253">
        <f>'[3]Total Proposed Rate (GF)'!AR265-'Total Proposed Rate Y2 Full-GF'!AG253</f>
        <v>0</v>
      </c>
    </row>
    <row r="254" spans="6:33" x14ac:dyDescent="0.2">
      <c r="F254" s="22" t="s">
        <v>46</v>
      </c>
      <c r="G254">
        <f>'[3]Total Proposed Rate (GF)'!R266-'Total Proposed Rate Y2 Full-GF'!G254</f>
        <v>0</v>
      </c>
      <c r="I254">
        <f>'[3]Total Proposed Rate (GF)'!T266-'Total Proposed Rate Y2 Full-GF'!I254</f>
        <v>0</v>
      </c>
      <c r="K254">
        <f>'[3]Total Proposed Rate (GF)'!V266-'Total Proposed Rate Y2 Full-GF'!K254</f>
        <v>0</v>
      </c>
      <c r="M254">
        <f>'[3]Total Proposed Rate (GF)'!X266-'Total Proposed Rate Y2 Full-GF'!M254</f>
        <v>0</v>
      </c>
      <c r="O254">
        <f>'[3]Total Proposed Rate (GF)'!Z266-'Total Proposed Rate Y2 Full-GF'!O254</f>
        <v>0</v>
      </c>
      <c r="Q254">
        <f>'[3]Total Proposed Rate (GF)'!AB266-'Total Proposed Rate Y2 Full-GF'!Q254</f>
        <v>0</v>
      </c>
      <c r="S254">
        <f>'[3]Total Proposed Rate (GF)'!AD266-'Total Proposed Rate Y2 Full-GF'!S254</f>
        <v>0</v>
      </c>
      <c r="U254">
        <f>'[3]Total Proposed Rate (GF)'!AF266-'Total Proposed Rate Y2 Full-GF'!U254</f>
        <v>0</v>
      </c>
      <c r="W254">
        <f>'[3]Total Proposed Rate (GF)'!AH266-'Total Proposed Rate Y2 Full-GF'!W254</f>
        <v>0</v>
      </c>
      <c r="Y254">
        <f>'[3]Total Proposed Rate (GF)'!AJ266-'Total Proposed Rate Y2 Full-GF'!Y254</f>
        <v>0</v>
      </c>
      <c r="AA254">
        <f>'[3]Total Proposed Rate (GF)'!AL266-'Total Proposed Rate Y2 Full-GF'!AA254</f>
        <v>0</v>
      </c>
      <c r="AC254">
        <f>'[3]Total Proposed Rate (GF)'!AN266-'Total Proposed Rate Y2 Full-GF'!AC254</f>
        <v>0</v>
      </c>
      <c r="AE254">
        <f>'[3]Total Proposed Rate (GF)'!AP266-'Total Proposed Rate Y2 Full-GF'!AE254</f>
        <v>0</v>
      </c>
      <c r="AG254">
        <f>'[3]Total Proposed Rate (GF)'!AR266-'Total Proposed Rate Y2 Full-GF'!AG254</f>
        <v>0</v>
      </c>
    </row>
    <row r="255" spans="6:33" x14ac:dyDescent="0.2">
      <c r="F255" s="12" t="s">
        <v>54</v>
      </c>
      <c r="G255">
        <f>'[3]Total Proposed Rate (GF)'!R267-'Total Proposed Rate Y2 Full-GF'!G255</f>
        <v>0</v>
      </c>
      <c r="I255">
        <f>'[3]Total Proposed Rate (GF)'!T267-'Total Proposed Rate Y2 Full-GF'!I255</f>
        <v>0</v>
      </c>
      <c r="K255">
        <f>'[3]Total Proposed Rate (GF)'!V267-'Total Proposed Rate Y2 Full-GF'!K255</f>
        <v>0</v>
      </c>
      <c r="M255">
        <f>'[3]Total Proposed Rate (GF)'!X267-'Total Proposed Rate Y2 Full-GF'!M255</f>
        <v>0</v>
      </c>
      <c r="O255">
        <f>'[3]Total Proposed Rate (GF)'!Z267-'Total Proposed Rate Y2 Full-GF'!O255</f>
        <v>0</v>
      </c>
      <c r="Q255">
        <f>'[3]Total Proposed Rate (GF)'!AB267-'Total Proposed Rate Y2 Full-GF'!Q255</f>
        <v>0</v>
      </c>
      <c r="S255">
        <f>'[3]Total Proposed Rate (GF)'!AD267-'Total Proposed Rate Y2 Full-GF'!S255</f>
        <v>0</v>
      </c>
      <c r="U255">
        <f>'[3]Total Proposed Rate (GF)'!AF267-'Total Proposed Rate Y2 Full-GF'!U255</f>
        <v>0</v>
      </c>
      <c r="W255">
        <f>'[3]Total Proposed Rate (GF)'!AH267-'Total Proposed Rate Y2 Full-GF'!W255</f>
        <v>0</v>
      </c>
      <c r="Y255">
        <f>'[3]Total Proposed Rate (GF)'!AJ267-'Total Proposed Rate Y2 Full-GF'!Y255</f>
        <v>0</v>
      </c>
      <c r="AA255">
        <f>'[3]Total Proposed Rate (GF)'!AL267-'Total Proposed Rate Y2 Full-GF'!AA255</f>
        <v>0</v>
      </c>
      <c r="AC255">
        <f>'[3]Total Proposed Rate (GF)'!AN267-'Total Proposed Rate Y2 Full-GF'!AC255</f>
        <v>0</v>
      </c>
      <c r="AE255">
        <f>'[3]Total Proposed Rate (GF)'!AP267-'Total Proposed Rate Y2 Full-GF'!AE255</f>
        <v>0</v>
      </c>
      <c r="AG255">
        <f>'[3]Total Proposed Rate (GF)'!AR267-'Total Proposed Rate Y2 Full-GF'!AG255</f>
        <v>0</v>
      </c>
    </row>
    <row r="256" spans="6:33" x14ac:dyDescent="0.2">
      <c r="F256" s="12" t="s">
        <v>75</v>
      </c>
      <c r="G256">
        <f>'[3]Total Proposed Rate (GF)'!R268-'Total Proposed Rate Y2 Full-GF'!G256</f>
        <v>0</v>
      </c>
      <c r="I256">
        <f>'[3]Total Proposed Rate (GF)'!T268-'Total Proposed Rate Y2 Full-GF'!I256</f>
        <v>0</v>
      </c>
      <c r="K256">
        <f>'[3]Total Proposed Rate (GF)'!V268-'Total Proposed Rate Y2 Full-GF'!K256</f>
        <v>0</v>
      </c>
      <c r="M256">
        <f>'[3]Total Proposed Rate (GF)'!X268-'Total Proposed Rate Y2 Full-GF'!M256</f>
        <v>0</v>
      </c>
      <c r="O256">
        <f>'[3]Total Proposed Rate (GF)'!Z268-'Total Proposed Rate Y2 Full-GF'!O256</f>
        <v>0</v>
      </c>
      <c r="Q256">
        <f>'[3]Total Proposed Rate (GF)'!AB268-'Total Proposed Rate Y2 Full-GF'!Q256</f>
        <v>0</v>
      </c>
      <c r="S256">
        <f>'[3]Total Proposed Rate (GF)'!AD268-'Total Proposed Rate Y2 Full-GF'!S256</f>
        <v>0</v>
      </c>
      <c r="U256">
        <f>'[3]Total Proposed Rate (GF)'!AF268-'Total Proposed Rate Y2 Full-GF'!U256</f>
        <v>0</v>
      </c>
      <c r="W256">
        <f>'[3]Total Proposed Rate (GF)'!AH268-'Total Proposed Rate Y2 Full-GF'!W256</f>
        <v>0</v>
      </c>
      <c r="Y256">
        <f>'[3]Total Proposed Rate (GF)'!AJ268-'Total Proposed Rate Y2 Full-GF'!Y256</f>
        <v>0</v>
      </c>
      <c r="AA256">
        <f>'[3]Total Proposed Rate (GF)'!AL268-'Total Proposed Rate Y2 Full-GF'!AA256</f>
        <v>0</v>
      </c>
      <c r="AC256">
        <f>'[3]Total Proposed Rate (GF)'!AN268-'Total Proposed Rate Y2 Full-GF'!AC256</f>
        <v>0</v>
      </c>
      <c r="AE256">
        <f>'[3]Total Proposed Rate (GF)'!AP268-'Total Proposed Rate Y2 Full-GF'!AE256</f>
        <v>0</v>
      </c>
      <c r="AG256">
        <f>'[3]Total Proposed Rate (GF)'!AR268-'Total Proposed Rate Y2 Full-GF'!AG256</f>
        <v>0</v>
      </c>
    </row>
    <row r="257" spans="6:33" x14ac:dyDescent="0.2">
      <c r="F257" s="12" t="s">
        <v>74</v>
      </c>
      <c r="G257">
        <f>'[3]Total Proposed Rate (GF)'!R269-'Total Proposed Rate Y2 Full-GF'!G257</f>
        <v>0</v>
      </c>
      <c r="I257">
        <f>'[3]Total Proposed Rate (GF)'!T269-'Total Proposed Rate Y2 Full-GF'!I257</f>
        <v>0</v>
      </c>
      <c r="K257">
        <f>'[3]Total Proposed Rate (GF)'!V269-'Total Proposed Rate Y2 Full-GF'!K257</f>
        <v>0</v>
      </c>
      <c r="M257">
        <f>'[3]Total Proposed Rate (GF)'!X269-'Total Proposed Rate Y2 Full-GF'!M257</f>
        <v>0</v>
      </c>
      <c r="O257">
        <f>'[3]Total Proposed Rate (GF)'!Z269-'Total Proposed Rate Y2 Full-GF'!O257</f>
        <v>0</v>
      </c>
      <c r="Q257">
        <f>'[3]Total Proposed Rate (GF)'!AB269-'Total Proposed Rate Y2 Full-GF'!Q257</f>
        <v>0</v>
      </c>
      <c r="S257">
        <f>'[3]Total Proposed Rate (GF)'!AD269-'Total Proposed Rate Y2 Full-GF'!S257</f>
        <v>0</v>
      </c>
      <c r="U257">
        <f>'[3]Total Proposed Rate (GF)'!AF269-'Total Proposed Rate Y2 Full-GF'!U257</f>
        <v>0</v>
      </c>
      <c r="W257">
        <f>'[3]Total Proposed Rate (GF)'!AH269-'Total Proposed Rate Y2 Full-GF'!W257</f>
        <v>0</v>
      </c>
      <c r="Y257">
        <f>'[3]Total Proposed Rate (GF)'!AJ269-'Total Proposed Rate Y2 Full-GF'!Y257</f>
        <v>0</v>
      </c>
      <c r="AA257">
        <f>'[3]Total Proposed Rate (GF)'!AL269-'Total Proposed Rate Y2 Full-GF'!AA257</f>
        <v>0</v>
      </c>
      <c r="AC257">
        <f>'[3]Total Proposed Rate (GF)'!AN269-'Total Proposed Rate Y2 Full-GF'!AC257</f>
        <v>0</v>
      </c>
      <c r="AE257">
        <f>'[3]Total Proposed Rate (GF)'!AP269-'Total Proposed Rate Y2 Full-GF'!AE257</f>
        <v>0</v>
      </c>
      <c r="AG257">
        <f>'[3]Total Proposed Rate (GF)'!AR269-'Total Proposed Rate Y2 Full-GF'!AG257</f>
        <v>0</v>
      </c>
    </row>
    <row r="258" spans="6:33" x14ac:dyDescent="0.2">
      <c r="F258" s="12" t="s">
        <v>178</v>
      </c>
      <c r="G258">
        <f>'[3]Total Proposed Rate (GF)'!R270-'Total Proposed Rate Y2 Full-GF'!G258</f>
        <v>0</v>
      </c>
      <c r="I258">
        <f>'[3]Total Proposed Rate (GF)'!T270-'Total Proposed Rate Y2 Full-GF'!I258</f>
        <v>0</v>
      </c>
      <c r="K258">
        <f>'[3]Total Proposed Rate (GF)'!V270-'Total Proposed Rate Y2 Full-GF'!K258</f>
        <v>0</v>
      </c>
      <c r="M258">
        <f>'[3]Total Proposed Rate (GF)'!X270-'Total Proposed Rate Y2 Full-GF'!M258</f>
        <v>0</v>
      </c>
      <c r="O258">
        <f>'[3]Total Proposed Rate (GF)'!Z270-'Total Proposed Rate Y2 Full-GF'!O258</f>
        <v>0</v>
      </c>
      <c r="Q258">
        <f>'[3]Total Proposed Rate (GF)'!AB270-'Total Proposed Rate Y2 Full-GF'!Q258</f>
        <v>0</v>
      </c>
      <c r="S258">
        <f>'[3]Total Proposed Rate (GF)'!AD270-'Total Proposed Rate Y2 Full-GF'!S258</f>
        <v>0</v>
      </c>
      <c r="U258">
        <f>'[3]Total Proposed Rate (GF)'!AF270-'Total Proposed Rate Y2 Full-GF'!U258</f>
        <v>0</v>
      </c>
      <c r="W258">
        <f>'[3]Total Proposed Rate (GF)'!AH270-'Total Proposed Rate Y2 Full-GF'!W258</f>
        <v>0</v>
      </c>
      <c r="Y258">
        <f>'[3]Total Proposed Rate (GF)'!AJ270-'Total Proposed Rate Y2 Full-GF'!Y258</f>
        <v>0</v>
      </c>
      <c r="AA258">
        <f>'[3]Total Proposed Rate (GF)'!AL270-'Total Proposed Rate Y2 Full-GF'!AA258</f>
        <v>0</v>
      </c>
      <c r="AC258">
        <f>'[3]Total Proposed Rate (GF)'!AN270-'Total Proposed Rate Y2 Full-GF'!AC258</f>
        <v>0</v>
      </c>
      <c r="AE258">
        <f>'[3]Total Proposed Rate (GF)'!AP270-'Total Proposed Rate Y2 Full-GF'!AE258</f>
        <v>0</v>
      </c>
      <c r="AG258">
        <f>'[3]Total Proposed Rate (GF)'!AR270-'Total Proposed Rate Y2 Full-GF'!AG258</f>
        <v>0</v>
      </c>
    </row>
    <row r="259" spans="6:33" x14ac:dyDescent="0.2">
      <c r="F259" s="8" t="s">
        <v>204</v>
      </c>
      <c r="G259">
        <f>'[3]Total Proposed Rate (GF)'!R271-'Total Proposed Rate Y2 Full-GF'!G259</f>
        <v>0</v>
      </c>
      <c r="I259">
        <f>'[3]Total Proposed Rate (GF)'!T271-'Total Proposed Rate Y2 Full-GF'!I259</f>
        <v>0</v>
      </c>
      <c r="K259">
        <f>'[3]Total Proposed Rate (GF)'!V271-'Total Proposed Rate Y2 Full-GF'!K259</f>
        <v>0</v>
      </c>
      <c r="M259">
        <f>'[3]Total Proposed Rate (GF)'!X271-'Total Proposed Rate Y2 Full-GF'!M259</f>
        <v>0</v>
      </c>
      <c r="O259">
        <f>'[3]Total Proposed Rate (GF)'!Z271-'Total Proposed Rate Y2 Full-GF'!O259</f>
        <v>0</v>
      </c>
      <c r="Q259">
        <f>'[3]Total Proposed Rate (GF)'!AB271-'Total Proposed Rate Y2 Full-GF'!Q259</f>
        <v>0</v>
      </c>
      <c r="S259">
        <f>'[3]Total Proposed Rate (GF)'!AD271-'Total Proposed Rate Y2 Full-GF'!S259</f>
        <v>0</v>
      </c>
      <c r="U259">
        <f>'[3]Total Proposed Rate (GF)'!AF271-'Total Proposed Rate Y2 Full-GF'!U259</f>
        <v>0</v>
      </c>
      <c r="W259">
        <f>'[3]Total Proposed Rate (GF)'!AH271-'Total Proposed Rate Y2 Full-GF'!W259</f>
        <v>0</v>
      </c>
      <c r="Y259">
        <f>'[3]Total Proposed Rate (GF)'!AJ271-'Total Proposed Rate Y2 Full-GF'!Y259</f>
        <v>0</v>
      </c>
      <c r="AA259">
        <f>'[3]Total Proposed Rate (GF)'!AL271-'Total Proposed Rate Y2 Full-GF'!AA259</f>
        <v>0</v>
      </c>
      <c r="AC259">
        <f>'[3]Total Proposed Rate (GF)'!AN271-'Total Proposed Rate Y2 Full-GF'!AC259</f>
        <v>0</v>
      </c>
      <c r="AE259">
        <f>'[3]Total Proposed Rate (GF)'!AP271-'Total Proposed Rate Y2 Full-GF'!AE259</f>
        <v>0</v>
      </c>
      <c r="AG259">
        <f>'[3]Total Proposed Rate (GF)'!AR271-'Total Proposed Rate Y2 Full-GF'!AG259</f>
        <v>0</v>
      </c>
    </row>
    <row r="260" spans="6:33" x14ac:dyDescent="0.2">
      <c r="F260" s="41" t="s">
        <v>203</v>
      </c>
      <c r="G260">
        <f>'[3]Total Proposed Rate (GF)'!R272-'Total Proposed Rate Y2 Full-GF'!G260</f>
        <v>0</v>
      </c>
      <c r="I260">
        <f>'[3]Total Proposed Rate (GF)'!T272-'Total Proposed Rate Y2 Full-GF'!I260</f>
        <v>0</v>
      </c>
      <c r="K260">
        <f>'[3]Total Proposed Rate (GF)'!V272-'Total Proposed Rate Y2 Full-GF'!K260</f>
        <v>0</v>
      </c>
      <c r="M260">
        <f>'[3]Total Proposed Rate (GF)'!X272-'Total Proposed Rate Y2 Full-GF'!M260</f>
        <v>0</v>
      </c>
      <c r="O260">
        <f>'[3]Total Proposed Rate (GF)'!Z272-'Total Proposed Rate Y2 Full-GF'!O260</f>
        <v>0</v>
      </c>
      <c r="Q260">
        <f>'[3]Total Proposed Rate (GF)'!AB272-'Total Proposed Rate Y2 Full-GF'!Q260</f>
        <v>0</v>
      </c>
      <c r="S260">
        <f>'[3]Total Proposed Rate (GF)'!AD272-'Total Proposed Rate Y2 Full-GF'!S260</f>
        <v>0</v>
      </c>
      <c r="U260">
        <f>'[3]Total Proposed Rate (GF)'!AF272-'Total Proposed Rate Y2 Full-GF'!U260</f>
        <v>0</v>
      </c>
      <c r="W260">
        <f>'[3]Total Proposed Rate (GF)'!AH272-'Total Proposed Rate Y2 Full-GF'!W260</f>
        <v>0</v>
      </c>
      <c r="Y260">
        <f>'[3]Total Proposed Rate (GF)'!AJ272-'Total Proposed Rate Y2 Full-GF'!Y260</f>
        <v>0</v>
      </c>
      <c r="AA260">
        <f>'[3]Total Proposed Rate (GF)'!AL272-'Total Proposed Rate Y2 Full-GF'!AA260</f>
        <v>0</v>
      </c>
      <c r="AC260">
        <f>'[3]Total Proposed Rate (GF)'!AN272-'Total Proposed Rate Y2 Full-GF'!AC260</f>
        <v>0</v>
      </c>
      <c r="AE260">
        <f>'[3]Total Proposed Rate (GF)'!AP272-'Total Proposed Rate Y2 Full-GF'!AE260</f>
        <v>0</v>
      </c>
      <c r="AG260">
        <f>'[3]Total Proposed Rate (GF)'!AR272-'Total Proposed Rate Y2 Full-GF'!AG260</f>
        <v>0</v>
      </c>
    </row>
    <row r="261" spans="6:33" x14ac:dyDescent="0.2">
      <c r="F261" s="41" t="s">
        <v>218</v>
      </c>
      <c r="G261">
        <f>'[3]Total Proposed Rate (GF)'!R273-'Total Proposed Rate Y2 Full-GF'!G261</f>
        <v>0</v>
      </c>
      <c r="I261">
        <f>'[3]Total Proposed Rate (GF)'!T273-'Total Proposed Rate Y2 Full-GF'!I261</f>
        <v>0</v>
      </c>
      <c r="K261">
        <f>'[3]Total Proposed Rate (GF)'!V273-'Total Proposed Rate Y2 Full-GF'!K261</f>
        <v>0</v>
      </c>
      <c r="M261">
        <f>'[3]Total Proposed Rate (GF)'!X273-'Total Proposed Rate Y2 Full-GF'!M261</f>
        <v>0</v>
      </c>
      <c r="O261">
        <f>'[3]Total Proposed Rate (GF)'!Z273-'Total Proposed Rate Y2 Full-GF'!O261</f>
        <v>0</v>
      </c>
      <c r="Q261">
        <f>'[3]Total Proposed Rate (GF)'!AB273-'Total Proposed Rate Y2 Full-GF'!Q261</f>
        <v>0</v>
      </c>
      <c r="S261">
        <f>'[3]Total Proposed Rate (GF)'!AD273-'Total Proposed Rate Y2 Full-GF'!S261</f>
        <v>0</v>
      </c>
      <c r="U261">
        <f>'[3]Total Proposed Rate (GF)'!AF273-'Total Proposed Rate Y2 Full-GF'!U261</f>
        <v>0</v>
      </c>
      <c r="W261">
        <f>'[3]Total Proposed Rate (GF)'!AH273-'Total Proposed Rate Y2 Full-GF'!W261</f>
        <v>0</v>
      </c>
      <c r="Y261">
        <f>'[3]Total Proposed Rate (GF)'!AJ273-'Total Proposed Rate Y2 Full-GF'!Y261</f>
        <v>0</v>
      </c>
      <c r="AA261">
        <f>'[3]Total Proposed Rate (GF)'!AL273-'Total Proposed Rate Y2 Full-GF'!AA261</f>
        <v>0</v>
      </c>
      <c r="AC261">
        <f>'[3]Total Proposed Rate (GF)'!AN273-'Total Proposed Rate Y2 Full-GF'!AC261</f>
        <v>0</v>
      </c>
      <c r="AE261">
        <f>'[3]Total Proposed Rate (GF)'!AP273-'Total Proposed Rate Y2 Full-GF'!AE261</f>
        <v>0</v>
      </c>
      <c r="AG261">
        <f>'[3]Total Proposed Rate (GF)'!AR273-'Total Proposed Rate Y2 Full-GF'!AG261</f>
        <v>0</v>
      </c>
    </row>
    <row r="262" spans="6:33" x14ac:dyDescent="0.2">
      <c r="F262" s="41" t="s">
        <v>210</v>
      </c>
      <c r="G262">
        <f>'[3]Total Proposed Rate (GF)'!R274-'Total Proposed Rate Y2 Full-GF'!G262</f>
        <v>0</v>
      </c>
      <c r="I262">
        <f>'[3]Total Proposed Rate (GF)'!T274-'Total Proposed Rate Y2 Full-GF'!I262</f>
        <v>0</v>
      </c>
      <c r="K262">
        <f>'[3]Total Proposed Rate (GF)'!V274-'Total Proposed Rate Y2 Full-GF'!K262</f>
        <v>0</v>
      </c>
      <c r="M262">
        <f>'[3]Total Proposed Rate (GF)'!X274-'Total Proposed Rate Y2 Full-GF'!M262</f>
        <v>0</v>
      </c>
      <c r="O262">
        <f>'[3]Total Proposed Rate (GF)'!Z274-'Total Proposed Rate Y2 Full-GF'!O262</f>
        <v>0</v>
      </c>
      <c r="Q262">
        <f>'[3]Total Proposed Rate (GF)'!AB274-'Total Proposed Rate Y2 Full-GF'!Q262</f>
        <v>0</v>
      </c>
      <c r="S262">
        <f>'[3]Total Proposed Rate (GF)'!AD274-'Total Proposed Rate Y2 Full-GF'!S262</f>
        <v>0</v>
      </c>
      <c r="U262">
        <f>'[3]Total Proposed Rate (GF)'!AF274-'Total Proposed Rate Y2 Full-GF'!U262</f>
        <v>0</v>
      </c>
      <c r="W262">
        <f>'[3]Total Proposed Rate (GF)'!AH274-'Total Proposed Rate Y2 Full-GF'!W262</f>
        <v>0</v>
      </c>
      <c r="Y262">
        <f>'[3]Total Proposed Rate (GF)'!AJ274-'Total Proposed Rate Y2 Full-GF'!Y262</f>
        <v>0</v>
      </c>
      <c r="AA262">
        <f>'[3]Total Proposed Rate (GF)'!AL274-'Total Proposed Rate Y2 Full-GF'!AA262</f>
        <v>0</v>
      </c>
      <c r="AC262">
        <f>'[3]Total Proposed Rate (GF)'!AN274-'Total Proposed Rate Y2 Full-GF'!AC262</f>
        <v>0</v>
      </c>
      <c r="AE262">
        <f>'[3]Total Proposed Rate (GF)'!AP274-'Total Proposed Rate Y2 Full-GF'!AE262</f>
        <v>0</v>
      </c>
      <c r="AG262">
        <f>'[3]Total Proposed Rate (GF)'!AR274-'Total Proposed Rate Y2 Full-GF'!AG262</f>
        <v>0</v>
      </c>
    </row>
    <row r="263" spans="6:33" x14ac:dyDescent="0.2">
      <c r="F263" s="41" t="s">
        <v>177</v>
      </c>
      <c r="G263">
        <f>'[3]Total Proposed Rate (GF)'!R275-'Total Proposed Rate Y2 Full-GF'!G263</f>
        <v>0</v>
      </c>
      <c r="I263">
        <f>'[3]Total Proposed Rate (GF)'!T275-'Total Proposed Rate Y2 Full-GF'!I263</f>
        <v>0</v>
      </c>
      <c r="K263">
        <f>'[3]Total Proposed Rate (GF)'!V275-'Total Proposed Rate Y2 Full-GF'!K263</f>
        <v>0</v>
      </c>
      <c r="M263">
        <f>'[3]Total Proposed Rate (GF)'!X275-'Total Proposed Rate Y2 Full-GF'!M263</f>
        <v>0</v>
      </c>
      <c r="O263">
        <f>'[3]Total Proposed Rate (GF)'!Z275-'Total Proposed Rate Y2 Full-GF'!O263</f>
        <v>0</v>
      </c>
      <c r="Q263">
        <f>'[3]Total Proposed Rate (GF)'!AB275-'Total Proposed Rate Y2 Full-GF'!Q263</f>
        <v>0</v>
      </c>
      <c r="S263">
        <f>'[3]Total Proposed Rate (GF)'!AD275-'Total Proposed Rate Y2 Full-GF'!S263</f>
        <v>0</v>
      </c>
      <c r="U263">
        <f>'[3]Total Proposed Rate (GF)'!AF275-'Total Proposed Rate Y2 Full-GF'!U263</f>
        <v>0</v>
      </c>
      <c r="W263">
        <f>'[3]Total Proposed Rate (GF)'!AH275-'Total Proposed Rate Y2 Full-GF'!W263</f>
        <v>0</v>
      </c>
      <c r="Y263">
        <f>'[3]Total Proposed Rate (GF)'!AJ275-'Total Proposed Rate Y2 Full-GF'!Y263</f>
        <v>0</v>
      </c>
      <c r="AA263">
        <f>'[3]Total Proposed Rate (GF)'!AL275-'Total Proposed Rate Y2 Full-GF'!AA263</f>
        <v>0</v>
      </c>
      <c r="AC263">
        <f>'[3]Total Proposed Rate (GF)'!AN275-'Total Proposed Rate Y2 Full-GF'!AC263</f>
        <v>0</v>
      </c>
      <c r="AE263">
        <f>'[3]Total Proposed Rate (GF)'!AP275-'Total Proposed Rate Y2 Full-GF'!AE263</f>
        <v>0</v>
      </c>
      <c r="AG263">
        <f>'[3]Total Proposed Rate (GF)'!AR275-'Total Proposed Rate Y2 Full-GF'!AG263</f>
        <v>0</v>
      </c>
    </row>
    <row r="264" spans="6:33" x14ac:dyDescent="0.2">
      <c r="F264" s="41" t="s">
        <v>204</v>
      </c>
      <c r="G264">
        <f>'[3]Total Proposed Rate (GF)'!R276-'Total Proposed Rate Y2 Full-GF'!G264</f>
        <v>0</v>
      </c>
      <c r="I264">
        <f>'[3]Total Proposed Rate (GF)'!T276-'Total Proposed Rate Y2 Full-GF'!I264</f>
        <v>0</v>
      </c>
      <c r="K264">
        <f>'[3]Total Proposed Rate (GF)'!V276-'Total Proposed Rate Y2 Full-GF'!K264</f>
        <v>0</v>
      </c>
      <c r="M264">
        <f>'[3]Total Proposed Rate (GF)'!X276-'Total Proposed Rate Y2 Full-GF'!M264</f>
        <v>0</v>
      </c>
      <c r="O264">
        <f>'[3]Total Proposed Rate (GF)'!Z276-'Total Proposed Rate Y2 Full-GF'!O264</f>
        <v>0</v>
      </c>
      <c r="Q264">
        <f>'[3]Total Proposed Rate (GF)'!AB276-'Total Proposed Rate Y2 Full-GF'!Q264</f>
        <v>0</v>
      </c>
      <c r="S264">
        <f>'[3]Total Proposed Rate (GF)'!AD276-'Total Proposed Rate Y2 Full-GF'!S264</f>
        <v>0</v>
      </c>
      <c r="U264">
        <f>'[3]Total Proposed Rate (GF)'!AF276-'Total Proposed Rate Y2 Full-GF'!U264</f>
        <v>0</v>
      </c>
      <c r="W264">
        <f>'[3]Total Proposed Rate (GF)'!AH276-'Total Proposed Rate Y2 Full-GF'!W264</f>
        <v>0</v>
      </c>
      <c r="Y264">
        <f>'[3]Total Proposed Rate (GF)'!AJ276-'Total Proposed Rate Y2 Full-GF'!Y264</f>
        <v>0</v>
      </c>
      <c r="AA264">
        <f>'[3]Total Proposed Rate (GF)'!AL276-'Total Proposed Rate Y2 Full-GF'!AA264</f>
        <v>0</v>
      </c>
      <c r="AC264">
        <f>'[3]Total Proposed Rate (GF)'!AN276-'Total Proposed Rate Y2 Full-GF'!AC264</f>
        <v>0</v>
      </c>
      <c r="AE264">
        <f>'[3]Total Proposed Rate (GF)'!AP276-'Total Proposed Rate Y2 Full-GF'!AE264</f>
        <v>0</v>
      </c>
      <c r="AG264">
        <f>'[3]Total Proposed Rate (GF)'!AR276-'Total Proposed Rate Y2 Full-GF'!AG264</f>
        <v>0</v>
      </c>
    </row>
    <row r="265" spans="6:33" x14ac:dyDescent="0.2">
      <c r="F265" s="41" t="s">
        <v>203</v>
      </c>
      <c r="G265">
        <f>'[3]Total Proposed Rate (GF)'!R277-'Total Proposed Rate Y2 Full-GF'!G265</f>
        <v>0</v>
      </c>
      <c r="I265">
        <f>'[3]Total Proposed Rate (GF)'!T277-'Total Proposed Rate Y2 Full-GF'!I265</f>
        <v>0</v>
      </c>
      <c r="K265">
        <f>'[3]Total Proposed Rate (GF)'!V277-'Total Proposed Rate Y2 Full-GF'!K265</f>
        <v>0</v>
      </c>
      <c r="M265">
        <f>'[3]Total Proposed Rate (GF)'!X277-'Total Proposed Rate Y2 Full-GF'!M265</f>
        <v>0</v>
      </c>
      <c r="O265">
        <f>'[3]Total Proposed Rate (GF)'!Z277-'Total Proposed Rate Y2 Full-GF'!O265</f>
        <v>0</v>
      </c>
      <c r="Q265">
        <f>'[3]Total Proposed Rate (GF)'!AB277-'Total Proposed Rate Y2 Full-GF'!Q265</f>
        <v>0</v>
      </c>
      <c r="S265">
        <f>'[3]Total Proposed Rate (GF)'!AD277-'Total Proposed Rate Y2 Full-GF'!S265</f>
        <v>0</v>
      </c>
      <c r="U265">
        <f>'[3]Total Proposed Rate (GF)'!AF277-'Total Proposed Rate Y2 Full-GF'!U265</f>
        <v>0</v>
      </c>
      <c r="W265">
        <f>'[3]Total Proposed Rate (GF)'!AH277-'Total Proposed Rate Y2 Full-GF'!W265</f>
        <v>0</v>
      </c>
      <c r="Y265">
        <f>'[3]Total Proposed Rate (GF)'!AJ277-'Total Proposed Rate Y2 Full-GF'!Y265</f>
        <v>0</v>
      </c>
      <c r="AA265">
        <f>'[3]Total Proposed Rate (GF)'!AL277-'Total Proposed Rate Y2 Full-GF'!AA265</f>
        <v>0</v>
      </c>
      <c r="AC265">
        <f>'[3]Total Proposed Rate (GF)'!AN277-'Total Proposed Rate Y2 Full-GF'!AC265</f>
        <v>0</v>
      </c>
      <c r="AE265">
        <f>'[3]Total Proposed Rate (GF)'!AP277-'Total Proposed Rate Y2 Full-GF'!AE265</f>
        <v>0</v>
      </c>
      <c r="AG265">
        <f>'[3]Total Proposed Rate (GF)'!AR277-'Total Proposed Rate Y2 Full-GF'!AG265</f>
        <v>0</v>
      </c>
    </row>
    <row r="266" spans="6:33" x14ac:dyDescent="0.2">
      <c r="F266" s="41" t="s">
        <v>218</v>
      </c>
      <c r="G266">
        <f>'[3]Total Proposed Rate (GF)'!R278-'Total Proposed Rate Y2 Full-GF'!G266</f>
        <v>0</v>
      </c>
      <c r="I266">
        <f>'[3]Total Proposed Rate (GF)'!T278-'Total Proposed Rate Y2 Full-GF'!I266</f>
        <v>0</v>
      </c>
      <c r="K266">
        <f>'[3]Total Proposed Rate (GF)'!V278-'Total Proposed Rate Y2 Full-GF'!K266</f>
        <v>0</v>
      </c>
      <c r="M266">
        <f>'[3]Total Proposed Rate (GF)'!X278-'Total Proposed Rate Y2 Full-GF'!M266</f>
        <v>0</v>
      </c>
      <c r="O266">
        <f>'[3]Total Proposed Rate (GF)'!Z278-'Total Proposed Rate Y2 Full-GF'!O266</f>
        <v>0</v>
      </c>
      <c r="Q266">
        <f>'[3]Total Proposed Rate (GF)'!AB278-'Total Proposed Rate Y2 Full-GF'!Q266</f>
        <v>0</v>
      </c>
      <c r="S266">
        <f>'[3]Total Proposed Rate (GF)'!AD278-'Total Proposed Rate Y2 Full-GF'!S266</f>
        <v>0</v>
      </c>
      <c r="U266">
        <f>'[3]Total Proposed Rate (GF)'!AF278-'Total Proposed Rate Y2 Full-GF'!U266</f>
        <v>0</v>
      </c>
      <c r="W266">
        <f>'[3]Total Proposed Rate (GF)'!AH278-'Total Proposed Rate Y2 Full-GF'!W266</f>
        <v>0</v>
      </c>
      <c r="Y266">
        <f>'[3]Total Proposed Rate (GF)'!AJ278-'Total Proposed Rate Y2 Full-GF'!Y266</f>
        <v>0</v>
      </c>
      <c r="AA266">
        <f>'[3]Total Proposed Rate (GF)'!AL278-'Total Proposed Rate Y2 Full-GF'!AA266</f>
        <v>0</v>
      </c>
      <c r="AC266">
        <f>'[3]Total Proposed Rate (GF)'!AN278-'Total Proposed Rate Y2 Full-GF'!AC266</f>
        <v>0</v>
      </c>
      <c r="AE266">
        <f>'[3]Total Proposed Rate (GF)'!AP278-'Total Proposed Rate Y2 Full-GF'!AE266</f>
        <v>0</v>
      </c>
      <c r="AG266">
        <f>'[3]Total Proposed Rate (GF)'!AR278-'Total Proposed Rate Y2 Full-GF'!AG266</f>
        <v>0</v>
      </c>
    </row>
    <row r="267" spans="6:33" x14ac:dyDescent="0.2">
      <c r="F267" s="41" t="s">
        <v>210</v>
      </c>
      <c r="G267">
        <f>'[3]Total Proposed Rate (GF)'!R279-'Total Proposed Rate Y2 Full-GF'!G267</f>
        <v>0</v>
      </c>
      <c r="I267">
        <f>'[3]Total Proposed Rate (GF)'!T279-'Total Proposed Rate Y2 Full-GF'!I267</f>
        <v>0</v>
      </c>
      <c r="K267">
        <f>'[3]Total Proposed Rate (GF)'!V279-'Total Proposed Rate Y2 Full-GF'!K267</f>
        <v>0</v>
      </c>
      <c r="M267">
        <f>'[3]Total Proposed Rate (GF)'!X279-'Total Proposed Rate Y2 Full-GF'!M267</f>
        <v>0</v>
      </c>
      <c r="O267">
        <f>'[3]Total Proposed Rate (GF)'!Z279-'Total Proposed Rate Y2 Full-GF'!O267</f>
        <v>0</v>
      </c>
      <c r="Q267">
        <f>'[3]Total Proposed Rate (GF)'!AB279-'Total Proposed Rate Y2 Full-GF'!Q267</f>
        <v>0</v>
      </c>
      <c r="S267">
        <f>'[3]Total Proposed Rate (GF)'!AD279-'Total Proposed Rate Y2 Full-GF'!S267</f>
        <v>0</v>
      </c>
      <c r="U267">
        <f>'[3]Total Proposed Rate (GF)'!AF279-'Total Proposed Rate Y2 Full-GF'!U267</f>
        <v>0</v>
      </c>
      <c r="W267">
        <f>'[3]Total Proposed Rate (GF)'!AH279-'Total Proposed Rate Y2 Full-GF'!W267</f>
        <v>0</v>
      </c>
      <c r="Y267">
        <f>'[3]Total Proposed Rate (GF)'!AJ279-'Total Proposed Rate Y2 Full-GF'!Y267</f>
        <v>0</v>
      </c>
      <c r="AA267">
        <f>'[3]Total Proposed Rate (GF)'!AL279-'Total Proposed Rate Y2 Full-GF'!AA267</f>
        <v>0</v>
      </c>
      <c r="AC267">
        <f>'[3]Total Proposed Rate (GF)'!AN279-'Total Proposed Rate Y2 Full-GF'!AC267</f>
        <v>0</v>
      </c>
      <c r="AE267">
        <f>'[3]Total Proposed Rate (GF)'!AP279-'Total Proposed Rate Y2 Full-GF'!AE267</f>
        <v>0</v>
      </c>
      <c r="AG267">
        <f>'[3]Total Proposed Rate (GF)'!AR279-'Total Proposed Rate Y2 Full-GF'!AG267</f>
        <v>0</v>
      </c>
    </row>
    <row r="268" spans="6:33" x14ac:dyDescent="0.2">
      <c r="F268" s="8" t="s">
        <v>146</v>
      </c>
      <c r="G268">
        <f>'[3]Total Proposed Rate (GF)'!R280-'Total Proposed Rate Y2 Full-GF'!G268</f>
        <v>0</v>
      </c>
      <c r="I268">
        <f>'[3]Total Proposed Rate (GF)'!T280-'Total Proposed Rate Y2 Full-GF'!I268</f>
        <v>0</v>
      </c>
      <c r="K268">
        <f>'[3]Total Proposed Rate (GF)'!V280-'Total Proposed Rate Y2 Full-GF'!K268</f>
        <v>0</v>
      </c>
      <c r="M268">
        <f>'[3]Total Proposed Rate (GF)'!X280-'Total Proposed Rate Y2 Full-GF'!M268</f>
        <v>0</v>
      </c>
      <c r="O268">
        <f>'[3]Total Proposed Rate (GF)'!Z280-'Total Proposed Rate Y2 Full-GF'!O268</f>
        <v>0</v>
      </c>
      <c r="Q268">
        <f>'[3]Total Proposed Rate (GF)'!AB280-'Total Proposed Rate Y2 Full-GF'!Q268</f>
        <v>0</v>
      </c>
      <c r="S268">
        <f>'[3]Total Proposed Rate (GF)'!AD280-'Total Proposed Rate Y2 Full-GF'!S268</f>
        <v>0</v>
      </c>
      <c r="U268">
        <f>'[3]Total Proposed Rate (GF)'!AF280-'Total Proposed Rate Y2 Full-GF'!U268</f>
        <v>0</v>
      </c>
      <c r="W268">
        <f>'[3]Total Proposed Rate (GF)'!AH280-'Total Proposed Rate Y2 Full-GF'!W268</f>
        <v>0</v>
      </c>
      <c r="Y268">
        <f>'[3]Total Proposed Rate (GF)'!AJ280-'Total Proposed Rate Y2 Full-GF'!Y268</f>
        <v>0</v>
      </c>
      <c r="AA268">
        <f>'[3]Total Proposed Rate (GF)'!AL280-'Total Proposed Rate Y2 Full-GF'!AA268</f>
        <v>0</v>
      </c>
      <c r="AC268">
        <f>'[3]Total Proposed Rate (GF)'!AN280-'Total Proposed Rate Y2 Full-GF'!AC268</f>
        <v>0</v>
      </c>
      <c r="AE268">
        <f>'[3]Total Proposed Rate (GF)'!AP280-'Total Proposed Rate Y2 Full-GF'!AE268</f>
        <v>0</v>
      </c>
      <c r="AG268">
        <f>'[3]Total Proposed Rate (GF)'!AR280-'Total Proposed Rate Y2 Full-GF'!AG268</f>
        <v>0</v>
      </c>
    </row>
    <row r="269" spans="6:33" x14ac:dyDescent="0.2">
      <c r="F269" s="8"/>
    </row>
    <row r="270" spans="6:33" x14ac:dyDescent="0.2">
      <c r="F270" s="8"/>
    </row>
    <row r="271" spans="6:33" ht="10.5" x14ac:dyDescent="0.25">
      <c r="F271" s="30" t="s">
        <v>225</v>
      </c>
    </row>
    <row r="272" spans="6:33" x14ac:dyDescent="0.2">
      <c r="F272" s="12" t="s">
        <v>22</v>
      </c>
      <c r="G272">
        <f>'[3]Total Proposed Rate (GF)'!R285-'Total Proposed Rate Y2 Full-GF'!G272</f>
        <v>0</v>
      </c>
      <c r="I272">
        <f>'[3]Total Proposed Rate (GF)'!T285-'Total Proposed Rate Y2 Full-GF'!I272</f>
        <v>0</v>
      </c>
      <c r="K272">
        <f>'[3]Total Proposed Rate (GF)'!V285-'Total Proposed Rate Y2 Full-GF'!K272</f>
        <v>0</v>
      </c>
      <c r="M272">
        <f>'[3]Total Proposed Rate (GF)'!X285-'Total Proposed Rate Y2 Full-GF'!M272</f>
        <v>0</v>
      </c>
      <c r="O272">
        <f>'[3]Total Proposed Rate (GF)'!Z285-'Total Proposed Rate Y2 Full-GF'!O272</f>
        <v>0</v>
      </c>
      <c r="Q272">
        <f>'[3]Total Proposed Rate (GF)'!AB285-'Total Proposed Rate Y2 Full-GF'!Q272</f>
        <v>0</v>
      </c>
      <c r="S272">
        <f>'[3]Total Proposed Rate (GF)'!AD285-'Total Proposed Rate Y2 Full-GF'!S272</f>
        <v>0</v>
      </c>
      <c r="U272">
        <f>'[3]Total Proposed Rate (GF)'!AF285-'Total Proposed Rate Y2 Full-GF'!U272</f>
        <v>0</v>
      </c>
      <c r="W272">
        <f>'[3]Total Proposed Rate (GF)'!AH285-'Total Proposed Rate Y2 Full-GF'!W272</f>
        <v>0</v>
      </c>
      <c r="Y272">
        <f>'[3]Total Proposed Rate (GF)'!AJ285-'Total Proposed Rate Y2 Full-GF'!Y272</f>
        <v>0</v>
      </c>
      <c r="AA272">
        <f>'[3]Total Proposed Rate (GF)'!AL285-'Total Proposed Rate Y2 Full-GF'!AA272</f>
        <v>0</v>
      </c>
      <c r="AC272">
        <f>'[3]Total Proposed Rate (GF)'!AN285-'Total Proposed Rate Y2 Full-GF'!AC272</f>
        <v>0</v>
      </c>
      <c r="AE272">
        <f>'[3]Total Proposed Rate (GF)'!AP285-'Total Proposed Rate Y2 Full-GF'!AE272</f>
        <v>0</v>
      </c>
      <c r="AG272">
        <f>'[3]Total Proposed Rate (GF)'!AR285-'Total Proposed Rate Y2 Full-GF'!AG272</f>
        <v>0</v>
      </c>
    </row>
    <row r="273" spans="6:33" x14ac:dyDescent="0.2">
      <c r="F273" s="12" t="s">
        <v>29</v>
      </c>
      <c r="G273">
        <f>'[3]Total Proposed Rate (GF)'!R286-'Total Proposed Rate Y2 Full-GF'!G273</f>
        <v>0</v>
      </c>
      <c r="I273">
        <f>'[3]Total Proposed Rate (GF)'!T286-'Total Proposed Rate Y2 Full-GF'!I273</f>
        <v>0</v>
      </c>
      <c r="K273">
        <f>'[3]Total Proposed Rate (GF)'!V286-'Total Proposed Rate Y2 Full-GF'!K273</f>
        <v>0</v>
      </c>
      <c r="M273">
        <f>'[3]Total Proposed Rate (GF)'!X286-'Total Proposed Rate Y2 Full-GF'!M273</f>
        <v>0</v>
      </c>
      <c r="O273">
        <f>'[3]Total Proposed Rate (GF)'!Z286-'Total Proposed Rate Y2 Full-GF'!O273</f>
        <v>0</v>
      </c>
      <c r="Q273">
        <f>'[3]Total Proposed Rate (GF)'!AB286-'Total Proposed Rate Y2 Full-GF'!Q273</f>
        <v>0</v>
      </c>
      <c r="S273">
        <f>'[3]Total Proposed Rate (GF)'!AD286-'Total Proposed Rate Y2 Full-GF'!S273</f>
        <v>0</v>
      </c>
      <c r="U273">
        <f>'[3]Total Proposed Rate (GF)'!AF286-'Total Proposed Rate Y2 Full-GF'!U273</f>
        <v>0</v>
      </c>
      <c r="W273">
        <f>'[3]Total Proposed Rate (GF)'!AH286-'Total Proposed Rate Y2 Full-GF'!W273</f>
        <v>0</v>
      </c>
      <c r="Y273">
        <f>'[3]Total Proposed Rate (GF)'!AJ286-'Total Proposed Rate Y2 Full-GF'!Y273</f>
        <v>0</v>
      </c>
      <c r="AA273">
        <f>'[3]Total Proposed Rate (GF)'!AL286-'Total Proposed Rate Y2 Full-GF'!AA273</f>
        <v>0</v>
      </c>
      <c r="AC273">
        <f>'[3]Total Proposed Rate (GF)'!AN286-'Total Proposed Rate Y2 Full-GF'!AC273</f>
        <v>0</v>
      </c>
      <c r="AE273">
        <f>'[3]Total Proposed Rate (GF)'!AP286-'Total Proposed Rate Y2 Full-GF'!AE273</f>
        <v>0</v>
      </c>
      <c r="AG273">
        <f>'[3]Total Proposed Rate (GF)'!AR286-'Total Proposed Rate Y2 Full-GF'!AG273</f>
        <v>0</v>
      </c>
    </row>
    <row r="274" spans="6:33" x14ac:dyDescent="0.2">
      <c r="F274" s="22" t="s">
        <v>46</v>
      </c>
      <c r="G274">
        <f>'[3]Total Proposed Rate (GF)'!R287-'Total Proposed Rate Y2 Full-GF'!G274</f>
        <v>0</v>
      </c>
      <c r="I274">
        <f>'[3]Total Proposed Rate (GF)'!T287-'Total Proposed Rate Y2 Full-GF'!I274</f>
        <v>0</v>
      </c>
      <c r="K274">
        <f>'[3]Total Proposed Rate (GF)'!V287-'Total Proposed Rate Y2 Full-GF'!K274</f>
        <v>0</v>
      </c>
      <c r="M274">
        <f>'[3]Total Proposed Rate (GF)'!X287-'Total Proposed Rate Y2 Full-GF'!M274</f>
        <v>0</v>
      </c>
      <c r="O274">
        <f>'[3]Total Proposed Rate (GF)'!Z287-'Total Proposed Rate Y2 Full-GF'!O274</f>
        <v>0</v>
      </c>
      <c r="Q274">
        <f>'[3]Total Proposed Rate (GF)'!AB287-'Total Proposed Rate Y2 Full-GF'!Q274</f>
        <v>0</v>
      </c>
      <c r="S274">
        <f>'[3]Total Proposed Rate (GF)'!AD287-'Total Proposed Rate Y2 Full-GF'!S274</f>
        <v>0</v>
      </c>
      <c r="U274">
        <f>'[3]Total Proposed Rate (GF)'!AF287-'Total Proposed Rate Y2 Full-GF'!U274</f>
        <v>0</v>
      </c>
      <c r="W274">
        <f>'[3]Total Proposed Rate (GF)'!AH287-'Total Proposed Rate Y2 Full-GF'!W274</f>
        <v>0</v>
      </c>
      <c r="Y274">
        <f>'[3]Total Proposed Rate (GF)'!AJ287-'Total Proposed Rate Y2 Full-GF'!Y274</f>
        <v>0</v>
      </c>
      <c r="AA274">
        <f>'[3]Total Proposed Rate (GF)'!AL287-'Total Proposed Rate Y2 Full-GF'!AA274</f>
        <v>0</v>
      </c>
      <c r="AC274">
        <f>'[3]Total Proposed Rate (GF)'!AN287-'Total Proposed Rate Y2 Full-GF'!AC274</f>
        <v>0</v>
      </c>
      <c r="AE274">
        <f>'[3]Total Proposed Rate (GF)'!AP287-'Total Proposed Rate Y2 Full-GF'!AE274</f>
        <v>0</v>
      </c>
      <c r="AG274">
        <f>'[3]Total Proposed Rate (GF)'!AR287-'Total Proposed Rate Y2 Full-GF'!AG274</f>
        <v>0</v>
      </c>
    </row>
    <row r="275" spans="6:33" x14ac:dyDescent="0.2">
      <c r="F275" s="12" t="s">
        <v>54</v>
      </c>
      <c r="G275">
        <f>'[3]Total Proposed Rate (GF)'!R288-'Total Proposed Rate Y2 Full-GF'!G275</f>
        <v>0</v>
      </c>
      <c r="I275">
        <f>'[3]Total Proposed Rate (GF)'!T288-'Total Proposed Rate Y2 Full-GF'!I275</f>
        <v>0</v>
      </c>
      <c r="K275">
        <f>'[3]Total Proposed Rate (GF)'!V288-'Total Proposed Rate Y2 Full-GF'!K275</f>
        <v>0</v>
      </c>
      <c r="M275">
        <f>'[3]Total Proposed Rate (GF)'!X288-'Total Proposed Rate Y2 Full-GF'!M275</f>
        <v>0</v>
      </c>
      <c r="O275">
        <f>'[3]Total Proposed Rate (GF)'!Z288-'Total Proposed Rate Y2 Full-GF'!O275</f>
        <v>0</v>
      </c>
      <c r="Q275">
        <f>'[3]Total Proposed Rate (GF)'!AB288-'Total Proposed Rate Y2 Full-GF'!Q275</f>
        <v>0</v>
      </c>
      <c r="S275">
        <f>'[3]Total Proposed Rate (GF)'!AD288-'Total Proposed Rate Y2 Full-GF'!S275</f>
        <v>0</v>
      </c>
      <c r="U275">
        <f>'[3]Total Proposed Rate (GF)'!AF288-'Total Proposed Rate Y2 Full-GF'!U275</f>
        <v>0</v>
      </c>
      <c r="W275">
        <f>'[3]Total Proposed Rate (GF)'!AH288-'Total Proposed Rate Y2 Full-GF'!W275</f>
        <v>0</v>
      </c>
      <c r="Y275">
        <f>'[3]Total Proposed Rate (GF)'!AJ288-'Total Proposed Rate Y2 Full-GF'!Y275</f>
        <v>0</v>
      </c>
      <c r="AA275">
        <f>'[3]Total Proposed Rate (GF)'!AL288-'Total Proposed Rate Y2 Full-GF'!AA275</f>
        <v>0</v>
      </c>
      <c r="AC275">
        <f>'[3]Total Proposed Rate (GF)'!AN288-'Total Proposed Rate Y2 Full-GF'!AC275</f>
        <v>0</v>
      </c>
      <c r="AE275">
        <f>'[3]Total Proposed Rate (GF)'!AP288-'Total Proposed Rate Y2 Full-GF'!AE275</f>
        <v>0</v>
      </c>
      <c r="AG275">
        <f>'[3]Total Proposed Rate (GF)'!AR288-'Total Proposed Rate Y2 Full-GF'!AG275</f>
        <v>0</v>
      </c>
    </row>
    <row r="276" spans="6:33" x14ac:dyDescent="0.2">
      <c r="F276" s="12" t="s">
        <v>75</v>
      </c>
      <c r="G276">
        <f>'[3]Total Proposed Rate (GF)'!R289-'Total Proposed Rate Y2 Full-GF'!G276</f>
        <v>0</v>
      </c>
      <c r="I276">
        <f>'[3]Total Proposed Rate (GF)'!T289-'Total Proposed Rate Y2 Full-GF'!I276</f>
        <v>0</v>
      </c>
      <c r="K276">
        <f>'[3]Total Proposed Rate (GF)'!V289-'Total Proposed Rate Y2 Full-GF'!K276</f>
        <v>0</v>
      </c>
      <c r="M276">
        <f>'[3]Total Proposed Rate (GF)'!X289-'Total Proposed Rate Y2 Full-GF'!M276</f>
        <v>0</v>
      </c>
      <c r="O276">
        <f>'[3]Total Proposed Rate (GF)'!Z289-'Total Proposed Rate Y2 Full-GF'!O276</f>
        <v>0</v>
      </c>
      <c r="Q276">
        <f>'[3]Total Proposed Rate (GF)'!AB289-'Total Proposed Rate Y2 Full-GF'!Q276</f>
        <v>0</v>
      </c>
      <c r="S276">
        <f>'[3]Total Proposed Rate (GF)'!AD289-'Total Proposed Rate Y2 Full-GF'!S276</f>
        <v>0</v>
      </c>
      <c r="U276">
        <f>'[3]Total Proposed Rate (GF)'!AF289-'Total Proposed Rate Y2 Full-GF'!U276</f>
        <v>0</v>
      </c>
      <c r="W276">
        <f>'[3]Total Proposed Rate (GF)'!AH289-'Total Proposed Rate Y2 Full-GF'!W276</f>
        <v>0</v>
      </c>
      <c r="Y276">
        <f>'[3]Total Proposed Rate (GF)'!AJ289-'Total Proposed Rate Y2 Full-GF'!Y276</f>
        <v>0</v>
      </c>
      <c r="AA276">
        <f>'[3]Total Proposed Rate (GF)'!AL289-'Total Proposed Rate Y2 Full-GF'!AA276</f>
        <v>0</v>
      </c>
      <c r="AC276">
        <f>'[3]Total Proposed Rate (GF)'!AN289-'Total Proposed Rate Y2 Full-GF'!AC276</f>
        <v>0</v>
      </c>
      <c r="AE276">
        <f>'[3]Total Proposed Rate (GF)'!AP289-'Total Proposed Rate Y2 Full-GF'!AE276</f>
        <v>0</v>
      </c>
      <c r="AG276">
        <f>'[3]Total Proposed Rate (GF)'!AR289-'Total Proposed Rate Y2 Full-GF'!AG276</f>
        <v>0</v>
      </c>
    </row>
    <row r="277" spans="6:33" x14ac:dyDescent="0.2">
      <c r="F277" s="12" t="s">
        <v>74</v>
      </c>
      <c r="G277">
        <f>'[3]Total Proposed Rate (GF)'!R290-'Total Proposed Rate Y2 Full-GF'!G277</f>
        <v>0</v>
      </c>
      <c r="I277">
        <f>'[3]Total Proposed Rate (GF)'!T290-'Total Proposed Rate Y2 Full-GF'!I277</f>
        <v>0</v>
      </c>
      <c r="K277">
        <f>'[3]Total Proposed Rate (GF)'!V290-'Total Proposed Rate Y2 Full-GF'!K277</f>
        <v>0</v>
      </c>
      <c r="M277">
        <f>'[3]Total Proposed Rate (GF)'!X290-'Total Proposed Rate Y2 Full-GF'!M277</f>
        <v>0</v>
      </c>
      <c r="O277">
        <f>'[3]Total Proposed Rate (GF)'!Z290-'Total Proposed Rate Y2 Full-GF'!O277</f>
        <v>0</v>
      </c>
      <c r="Q277">
        <f>'[3]Total Proposed Rate (GF)'!AB290-'Total Proposed Rate Y2 Full-GF'!Q277</f>
        <v>0</v>
      </c>
      <c r="S277">
        <f>'[3]Total Proposed Rate (GF)'!AD290-'Total Proposed Rate Y2 Full-GF'!S277</f>
        <v>0</v>
      </c>
      <c r="U277">
        <f>'[3]Total Proposed Rate (GF)'!AF290-'Total Proposed Rate Y2 Full-GF'!U277</f>
        <v>0</v>
      </c>
      <c r="W277">
        <f>'[3]Total Proposed Rate (GF)'!AH290-'Total Proposed Rate Y2 Full-GF'!W277</f>
        <v>0</v>
      </c>
      <c r="Y277">
        <f>'[3]Total Proposed Rate (GF)'!AJ290-'Total Proposed Rate Y2 Full-GF'!Y277</f>
        <v>0</v>
      </c>
      <c r="AA277">
        <f>'[3]Total Proposed Rate (GF)'!AL290-'Total Proposed Rate Y2 Full-GF'!AA277</f>
        <v>0</v>
      </c>
      <c r="AC277">
        <f>'[3]Total Proposed Rate (GF)'!AN290-'Total Proposed Rate Y2 Full-GF'!AC277</f>
        <v>0</v>
      </c>
      <c r="AE277">
        <f>'[3]Total Proposed Rate (GF)'!AP290-'Total Proposed Rate Y2 Full-GF'!AE277</f>
        <v>0</v>
      </c>
      <c r="AG277">
        <f>'[3]Total Proposed Rate (GF)'!AR290-'Total Proposed Rate Y2 Full-GF'!AG277</f>
        <v>0</v>
      </c>
    </row>
    <row r="278" spans="6:33" x14ac:dyDescent="0.2">
      <c r="F278" s="12" t="s">
        <v>178</v>
      </c>
      <c r="G278">
        <f>'[3]Total Proposed Rate (GF)'!R291-'Total Proposed Rate Y2 Full-GF'!G278</f>
        <v>0</v>
      </c>
      <c r="I278">
        <f>'[3]Total Proposed Rate (GF)'!T291-'Total Proposed Rate Y2 Full-GF'!I278</f>
        <v>0</v>
      </c>
      <c r="K278">
        <f>'[3]Total Proposed Rate (GF)'!V291-'Total Proposed Rate Y2 Full-GF'!K278</f>
        <v>0</v>
      </c>
      <c r="M278">
        <f>'[3]Total Proposed Rate (GF)'!X291-'Total Proposed Rate Y2 Full-GF'!M278</f>
        <v>0</v>
      </c>
      <c r="O278">
        <f>'[3]Total Proposed Rate (GF)'!Z291-'Total Proposed Rate Y2 Full-GF'!O278</f>
        <v>0</v>
      </c>
      <c r="Q278">
        <f>'[3]Total Proposed Rate (GF)'!AB291-'Total Proposed Rate Y2 Full-GF'!Q278</f>
        <v>0</v>
      </c>
      <c r="S278">
        <f>'[3]Total Proposed Rate (GF)'!AD291-'Total Proposed Rate Y2 Full-GF'!S278</f>
        <v>0</v>
      </c>
      <c r="U278">
        <f>'[3]Total Proposed Rate (GF)'!AF291-'Total Proposed Rate Y2 Full-GF'!U278</f>
        <v>0</v>
      </c>
      <c r="W278">
        <f>'[3]Total Proposed Rate (GF)'!AH291-'Total Proposed Rate Y2 Full-GF'!W278</f>
        <v>0</v>
      </c>
      <c r="Y278">
        <f>'[3]Total Proposed Rate (GF)'!AJ291-'Total Proposed Rate Y2 Full-GF'!Y278</f>
        <v>0</v>
      </c>
      <c r="AA278">
        <f>'[3]Total Proposed Rate (GF)'!AL291-'Total Proposed Rate Y2 Full-GF'!AA278</f>
        <v>0</v>
      </c>
      <c r="AC278">
        <f>'[3]Total Proposed Rate (GF)'!AN291-'Total Proposed Rate Y2 Full-GF'!AC278</f>
        <v>0</v>
      </c>
      <c r="AE278">
        <f>'[3]Total Proposed Rate (GF)'!AP291-'Total Proposed Rate Y2 Full-GF'!AE278</f>
        <v>0</v>
      </c>
      <c r="AG278">
        <f>'[3]Total Proposed Rate (GF)'!AR291-'Total Proposed Rate Y2 Full-GF'!AG278</f>
        <v>0</v>
      </c>
    </row>
    <row r="279" spans="6:33" x14ac:dyDescent="0.2">
      <c r="F279" s="8" t="s">
        <v>204</v>
      </c>
      <c r="G279">
        <f>'[3]Total Proposed Rate (GF)'!R292-'Total Proposed Rate Y2 Full-GF'!G279</f>
        <v>0</v>
      </c>
      <c r="I279">
        <f>'[3]Total Proposed Rate (GF)'!T292-'Total Proposed Rate Y2 Full-GF'!I279</f>
        <v>0</v>
      </c>
      <c r="K279">
        <f>'[3]Total Proposed Rate (GF)'!V292-'Total Proposed Rate Y2 Full-GF'!K279</f>
        <v>0</v>
      </c>
      <c r="M279">
        <f>'[3]Total Proposed Rate (GF)'!X292-'Total Proposed Rate Y2 Full-GF'!M279</f>
        <v>0</v>
      </c>
      <c r="O279">
        <f>'[3]Total Proposed Rate (GF)'!Z292-'Total Proposed Rate Y2 Full-GF'!O279</f>
        <v>0</v>
      </c>
      <c r="Q279">
        <f>'[3]Total Proposed Rate (GF)'!AB292-'Total Proposed Rate Y2 Full-GF'!Q279</f>
        <v>0</v>
      </c>
      <c r="S279">
        <f>'[3]Total Proposed Rate (GF)'!AD292-'Total Proposed Rate Y2 Full-GF'!S279</f>
        <v>0</v>
      </c>
      <c r="U279">
        <f>'[3]Total Proposed Rate (GF)'!AF292-'Total Proposed Rate Y2 Full-GF'!U279</f>
        <v>0</v>
      </c>
      <c r="W279">
        <f>'[3]Total Proposed Rate (GF)'!AH292-'Total Proposed Rate Y2 Full-GF'!W279</f>
        <v>0</v>
      </c>
      <c r="Y279">
        <f>'[3]Total Proposed Rate (GF)'!AJ292-'Total Proposed Rate Y2 Full-GF'!Y279</f>
        <v>0</v>
      </c>
      <c r="AA279">
        <f>'[3]Total Proposed Rate (GF)'!AL292-'Total Proposed Rate Y2 Full-GF'!AA279</f>
        <v>0</v>
      </c>
      <c r="AC279">
        <f>'[3]Total Proposed Rate (GF)'!AN292-'Total Proposed Rate Y2 Full-GF'!AC279</f>
        <v>0</v>
      </c>
      <c r="AE279">
        <f>'[3]Total Proposed Rate (GF)'!AP292-'Total Proposed Rate Y2 Full-GF'!AE279</f>
        <v>0</v>
      </c>
      <c r="AG279">
        <f>'[3]Total Proposed Rate (GF)'!AR292-'Total Proposed Rate Y2 Full-GF'!AG279</f>
        <v>0</v>
      </c>
    </row>
    <row r="280" spans="6:33" x14ac:dyDescent="0.2">
      <c r="F280" s="41" t="s">
        <v>203</v>
      </c>
      <c r="G280">
        <f>'[3]Total Proposed Rate (GF)'!R293-'Total Proposed Rate Y2 Full-GF'!G280</f>
        <v>0</v>
      </c>
      <c r="I280">
        <f>'[3]Total Proposed Rate (GF)'!T293-'Total Proposed Rate Y2 Full-GF'!I280</f>
        <v>0</v>
      </c>
      <c r="K280">
        <f>'[3]Total Proposed Rate (GF)'!V293-'Total Proposed Rate Y2 Full-GF'!K280</f>
        <v>0</v>
      </c>
      <c r="M280">
        <f>'[3]Total Proposed Rate (GF)'!X293-'Total Proposed Rate Y2 Full-GF'!M280</f>
        <v>0</v>
      </c>
      <c r="O280">
        <f>'[3]Total Proposed Rate (GF)'!Z293-'Total Proposed Rate Y2 Full-GF'!O280</f>
        <v>0</v>
      </c>
      <c r="Q280">
        <f>'[3]Total Proposed Rate (GF)'!AB293-'Total Proposed Rate Y2 Full-GF'!Q280</f>
        <v>0</v>
      </c>
      <c r="S280">
        <f>'[3]Total Proposed Rate (GF)'!AD293-'Total Proposed Rate Y2 Full-GF'!S280</f>
        <v>0</v>
      </c>
      <c r="U280">
        <f>'[3]Total Proposed Rate (GF)'!AF293-'Total Proposed Rate Y2 Full-GF'!U280</f>
        <v>0</v>
      </c>
      <c r="W280">
        <f>'[3]Total Proposed Rate (GF)'!AH293-'Total Proposed Rate Y2 Full-GF'!W280</f>
        <v>0</v>
      </c>
      <c r="Y280">
        <f>'[3]Total Proposed Rate (GF)'!AJ293-'Total Proposed Rate Y2 Full-GF'!Y280</f>
        <v>0</v>
      </c>
      <c r="AA280">
        <f>'[3]Total Proposed Rate (GF)'!AL293-'Total Proposed Rate Y2 Full-GF'!AA280</f>
        <v>0</v>
      </c>
      <c r="AC280">
        <f>'[3]Total Proposed Rate (GF)'!AN293-'Total Proposed Rate Y2 Full-GF'!AC280</f>
        <v>0</v>
      </c>
      <c r="AE280">
        <f>'[3]Total Proposed Rate (GF)'!AP293-'Total Proposed Rate Y2 Full-GF'!AE280</f>
        <v>0</v>
      </c>
      <c r="AG280">
        <f>'[3]Total Proposed Rate (GF)'!AR293-'Total Proposed Rate Y2 Full-GF'!AG280</f>
        <v>0</v>
      </c>
    </row>
    <row r="281" spans="6:33" x14ac:dyDescent="0.2">
      <c r="F281" s="41" t="s">
        <v>218</v>
      </c>
      <c r="G281">
        <f>'[3]Total Proposed Rate (GF)'!R294-'Total Proposed Rate Y2 Full-GF'!G281</f>
        <v>0</v>
      </c>
      <c r="I281">
        <f>'[3]Total Proposed Rate (GF)'!T294-'Total Proposed Rate Y2 Full-GF'!I281</f>
        <v>0</v>
      </c>
      <c r="K281">
        <f>'[3]Total Proposed Rate (GF)'!V294-'Total Proposed Rate Y2 Full-GF'!K281</f>
        <v>0</v>
      </c>
      <c r="M281">
        <f>'[3]Total Proposed Rate (GF)'!X294-'Total Proposed Rate Y2 Full-GF'!M281</f>
        <v>0</v>
      </c>
      <c r="O281">
        <f>'[3]Total Proposed Rate (GF)'!Z294-'Total Proposed Rate Y2 Full-GF'!O281</f>
        <v>0</v>
      </c>
      <c r="Q281">
        <f>'[3]Total Proposed Rate (GF)'!AB294-'Total Proposed Rate Y2 Full-GF'!Q281</f>
        <v>0</v>
      </c>
      <c r="S281">
        <f>'[3]Total Proposed Rate (GF)'!AD294-'Total Proposed Rate Y2 Full-GF'!S281</f>
        <v>0</v>
      </c>
      <c r="U281">
        <f>'[3]Total Proposed Rate (GF)'!AF294-'Total Proposed Rate Y2 Full-GF'!U281</f>
        <v>0</v>
      </c>
      <c r="W281">
        <f>'[3]Total Proposed Rate (GF)'!AH294-'Total Proposed Rate Y2 Full-GF'!W281</f>
        <v>0</v>
      </c>
      <c r="Y281">
        <f>'[3]Total Proposed Rate (GF)'!AJ294-'Total Proposed Rate Y2 Full-GF'!Y281</f>
        <v>0</v>
      </c>
      <c r="AA281">
        <f>'[3]Total Proposed Rate (GF)'!AL294-'Total Proposed Rate Y2 Full-GF'!AA281</f>
        <v>0</v>
      </c>
      <c r="AC281">
        <f>'[3]Total Proposed Rate (GF)'!AN294-'Total Proposed Rate Y2 Full-GF'!AC281</f>
        <v>0</v>
      </c>
      <c r="AE281">
        <f>'[3]Total Proposed Rate (GF)'!AP294-'Total Proposed Rate Y2 Full-GF'!AE281</f>
        <v>0</v>
      </c>
      <c r="AG281">
        <f>'[3]Total Proposed Rate (GF)'!AR294-'Total Proposed Rate Y2 Full-GF'!AG281</f>
        <v>0</v>
      </c>
    </row>
    <row r="282" spans="6:33" x14ac:dyDescent="0.2">
      <c r="F282" s="41" t="s">
        <v>210</v>
      </c>
      <c r="G282">
        <f>'[3]Total Proposed Rate (GF)'!R295-'Total Proposed Rate Y2 Full-GF'!G282</f>
        <v>0</v>
      </c>
      <c r="I282">
        <f>'[3]Total Proposed Rate (GF)'!T295-'Total Proposed Rate Y2 Full-GF'!I282</f>
        <v>0</v>
      </c>
      <c r="K282">
        <f>'[3]Total Proposed Rate (GF)'!V295-'Total Proposed Rate Y2 Full-GF'!K282</f>
        <v>0</v>
      </c>
      <c r="M282">
        <f>'[3]Total Proposed Rate (GF)'!X295-'Total Proposed Rate Y2 Full-GF'!M282</f>
        <v>0</v>
      </c>
      <c r="O282">
        <f>'[3]Total Proposed Rate (GF)'!Z295-'Total Proposed Rate Y2 Full-GF'!O282</f>
        <v>0</v>
      </c>
      <c r="Q282">
        <f>'[3]Total Proposed Rate (GF)'!AB295-'Total Proposed Rate Y2 Full-GF'!Q282</f>
        <v>0</v>
      </c>
      <c r="S282">
        <f>'[3]Total Proposed Rate (GF)'!AD295-'Total Proposed Rate Y2 Full-GF'!S282</f>
        <v>0</v>
      </c>
      <c r="U282">
        <f>'[3]Total Proposed Rate (GF)'!AF295-'Total Proposed Rate Y2 Full-GF'!U282</f>
        <v>0</v>
      </c>
      <c r="W282">
        <f>'[3]Total Proposed Rate (GF)'!AH295-'Total Proposed Rate Y2 Full-GF'!W282</f>
        <v>0</v>
      </c>
      <c r="Y282">
        <f>'[3]Total Proposed Rate (GF)'!AJ295-'Total Proposed Rate Y2 Full-GF'!Y282</f>
        <v>0</v>
      </c>
      <c r="AA282">
        <f>'[3]Total Proposed Rate (GF)'!AL295-'Total Proposed Rate Y2 Full-GF'!AA282</f>
        <v>0</v>
      </c>
      <c r="AC282">
        <f>'[3]Total Proposed Rate (GF)'!AN295-'Total Proposed Rate Y2 Full-GF'!AC282</f>
        <v>0</v>
      </c>
      <c r="AE282">
        <f>'[3]Total Proposed Rate (GF)'!AP295-'Total Proposed Rate Y2 Full-GF'!AE282</f>
        <v>0</v>
      </c>
      <c r="AG282">
        <f>'[3]Total Proposed Rate (GF)'!AR295-'Total Proposed Rate Y2 Full-GF'!AG282</f>
        <v>0</v>
      </c>
    </row>
    <row r="283" spans="6:33" x14ac:dyDescent="0.2">
      <c r="F283" s="41" t="s">
        <v>177</v>
      </c>
      <c r="G283">
        <f>'[3]Total Proposed Rate (GF)'!R296-'Total Proposed Rate Y2 Full-GF'!G283</f>
        <v>0</v>
      </c>
      <c r="I283">
        <f>'[3]Total Proposed Rate (GF)'!T296-'Total Proposed Rate Y2 Full-GF'!I283</f>
        <v>0</v>
      </c>
      <c r="K283">
        <f>'[3]Total Proposed Rate (GF)'!V296-'Total Proposed Rate Y2 Full-GF'!K283</f>
        <v>0</v>
      </c>
      <c r="M283">
        <f>'[3]Total Proposed Rate (GF)'!X296-'Total Proposed Rate Y2 Full-GF'!M283</f>
        <v>0</v>
      </c>
      <c r="O283">
        <f>'[3]Total Proposed Rate (GF)'!Z296-'Total Proposed Rate Y2 Full-GF'!O283</f>
        <v>0</v>
      </c>
      <c r="Q283">
        <f>'[3]Total Proposed Rate (GF)'!AB296-'Total Proposed Rate Y2 Full-GF'!Q283</f>
        <v>0</v>
      </c>
      <c r="S283">
        <f>'[3]Total Proposed Rate (GF)'!AD296-'Total Proposed Rate Y2 Full-GF'!S283</f>
        <v>0</v>
      </c>
      <c r="U283">
        <f>'[3]Total Proposed Rate (GF)'!AF296-'Total Proposed Rate Y2 Full-GF'!U283</f>
        <v>0</v>
      </c>
      <c r="W283">
        <f>'[3]Total Proposed Rate (GF)'!AH296-'Total Proposed Rate Y2 Full-GF'!W283</f>
        <v>0</v>
      </c>
      <c r="Y283">
        <f>'[3]Total Proposed Rate (GF)'!AJ296-'Total Proposed Rate Y2 Full-GF'!Y283</f>
        <v>0</v>
      </c>
      <c r="AA283">
        <f>'[3]Total Proposed Rate (GF)'!AL296-'Total Proposed Rate Y2 Full-GF'!AA283</f>
        <v>0</v>
      </c>
      <c r="AC283">
        <f>'[3]Total Proposed Rate (GF)'!AN296-'Total Proposed Rate Y2 Full-GF'!AC283</f>
        <v>0</v>
      </c>
      <c r="AE283">
        <f>'[3]Total Proposed Rate (GF)'!AP296-'Total Proposed Rate Y2 Full-GF'!AE283</f>
        <v>0</v>
      </c>
      <c r="AG283">
        <f>'[3]Total Proposed Rate (GF)'!AR296-'Total Proposed Rate Y2 Full-GF'!AG283</f>
        <v>0</v>
      </c>
    </row>
    <row r="284" spans="6:33" x14ac:dyDescent="0.2">
      <c r="F284" s="41" t="s">
        <v>204</v>
      </c>
      <c r="G284">
        <f>'[3]Total Proposed Rate (GF)'!R297-'Total Proposed Rate Y2 Full-GF'!G284</f>
        <v>0</v>
      </c>
      <c r="I284">
        <f>'[3]Total Proposed Rate (GF)'!T297-'Total Proposed Rate Y2 Full-GF'!I284</f>
        <v>0</v>
      </c>
      <c r="K284">
        <f>'[3]Total Proposed Rate (GF)'!V297-'Total Proposed Rate Y2 Full-GF'!K284</f>
        <v>0</v>
      </c>
      <c r="M284">
        <f>'[3]Total Proposed Rate (GF)'!X297-'Total Proposed Rate Y2 Full-GF'!M284</f>
        <v>0</v>
      </c>
      <c r="O284">
        <f>'[3]Total Proposed Rate (GF)'!Z297-'Total Proposed Rate Y2 Full-GF'!O284</f>
        <v>0</v>
      </c>
      <c r="Q284">
        <f>'[3]Total Proposed Rate (GF)'!AB297-'Total Proposed Rate Y2 Full-GF'!Q284</f>
        <v>0</v>
      </c>
      <c r="S284">
        <f>'[3]Total Proposed Rate (GF)'!AD297-'Total Proposed Rate Y2 Full-GF'!S284</f>
        <v>0</v>
      </c>
      <c r="U284">
        <f>'[3]Total Proposed Rate (GF)'!AF297-'Total Proposed Rate Y2 Full-GF'!U284</f>
        <v>0</v>
      </c>
      <c r="W284">
        <f>'[3]Total Proposed Rate (GF)'!AH297-'Total Proposed Rate Y2 Full-GF'!W284</f>
        <v>0</v>
      </c>
      <c r="Y284">
        <f>'[3]Total Proposed Rate (GF)'!AJ297-'Total Proposed Rate Y2 Full-GF'!Y284</f>
        <v>0</v>
      </c>
      <c r="AA284">
        <f>'[3]Total Proposed Rate (GF)'!AL297-'Total Proposed Rate Y2 Full-GF'!AA284</f>
        <v>0</v>
      </c>
      <c r="AC284">
        <f>'[3]Total Proposed Rate (GF)'!AN297-'Total Proposed Rate Y2 Full-GF'!AC284</f>
        <v>0</v>
      </c>
      <c r="AE284">
        <f>'[3]Total Proposed Rate (GF)'!AP297-'Total Proposed Rate Y2 Full-GF'!AE284</f>
        <v>0</v>
      </c>
      <c r="AG284">
        <f>'[3]Total Proposed Rate (GF)'!AR297-'Total Proposed Rate Y2 Full-GF'!AG284</f>
        <v>0</v>
      </c>
    </row>
    <row r="285" spans="6:33" x14ac:dyDescent="0.2">
      <c r="F285" s="41" t="s">
        <v>203</v>
      </c>
      <c r="G285">
        <f>'[3]Total Proposed Rate (GF)'!R298-'Total Proposed Rate Y2 Full-GF'!G285</f>
        <v>0</v>
      </c>
      <c r="I285">
        <f>'[3]Total Proposed Rate (GF)'!T298-'Total Proposed Rate Y2 Full-GF'!I285</f>
        <v>0</v>
      </c>
      <c r="K285">
        <f>'[3]Total Proposed Rate (GF)'!V298-'Total Proposed Rate Y2 Full-GF'!K285</f>
        <v>0</v>
      </c>
      <c r="M285">
        <f>'[3]Total Proposed Rate (GF)'!X298-'Total Proposed Rate Y2 Full-GF'!M285</f>
        <v>0</v>
      </c>
      <c r="O285">
        <f>'[3]Total Proposed Rate (GF)'!Z298-'Total Proposed Rate Y2 Full-GF'!O285</f>
        <v>0</v>
      </c>
      <c r="Q285">
        <f>'[3]Total Proposed Rate (GF)'!AB298-'Total Proposed Rate Y2 Full-GF'!Q285</f>
        <v>0</v>
      </c>
      <c r="S285">
        <f>'[3]Total Proposed Rate (GF)'!AD298-'Total Proposed Rate Y2 Full-GF'!S285</f>
        <v>0</v>
      </c>
      <c r="U285">
        <f>'[3]Total Proposed Rate (GF)'!AF298-'Total Proposed Rate Y2 Full-GF'!U285</f>
        <v>0</v>
      </c>
      <c r="W285">
        <f>'[3]Total Proposed Rate (GF)'!AH298-'Total Proposed Rate Y2 Full-GF'!W285</f>
        <v>0</v>
      </c>
      <c r="Y285">
        <f>'[3]Total Proposed Rate (GF)'!AJ298-'Total Proposed Rate Y2 Full-GF'!Y285</f>
        <v>0</v>
      </c>
      <c r="AA285">
        <f>'[3]Total Proposed Rate (GF)'!AL298-'Total Proposed Rate Y2 Full-GF'!AA285</f>
        <v>0</v>
      </c>
      <c r="AC285">
        <f>'[3]Total Proposed Rate (GF)'!AN298-'Total Proposed Rate Y2 Full-GF'!AC285</f>
        <v>0</v>
      </c>
      <c r="AE285">
        <f>'[3]Total Proposed Rate (GF)'!AP298-'Total Proposed Rate Y2 Full-GF'!AE285</f>
        <v>0</v>
      </c>
      <c r="AG285">
        <f>'[3]Total Proposed Rate (GF)'!AR298-'Total Proposed Rate Y2 Full-GF'!AG285</f>
        <v>0</v>
      </c>
    </row>
    <row r="286" spans="6:33" x14ac:dyDescent="0.2">
      <c r="F286" s="41" t="s">
        <v>218</v>
      </c>
      <c r="G286">
        <f>'[3]Total Proposed Rate (GF)'!R299-'Total Proposed Rate Y2 Full-GF'!G286</f>
        <v>0</v>
      </c>
      <c r="I286">
        <f>'[3]Total Proposed Rate (GF)'!T299-'Total Proposed Rate Y2 Full-GF'!I286</f>
        <v>0</v>
      </c>
      <c r="K286">
        <f>'[3]Total Proposed Rate (GF)'!V299-'Total Proposed Rate Y2 Full-GF'!K286</f>
        <v>0</v>
      </c>
      <c r="M286">
        <f>'[3]Total Proposed Rate (GF)'!X299-'Total Proposed Rate Y2 Full-GF'!M286</f>
        <v>0</v>
      </c>
      <c r="O286">
        <f>'[3]Total Proposed Rate (GF)'!Z299-'Total Proposed Rate Y2 Full-GF'!O286</f>
        <v>0</v>
      </c>
      <c r="Q286">
        <f>'[3]Total Proposed Rate (GF)'!AB299-'Total Proposed Rate Y2 Full-GF'!Q286</f>
        <v>0</v>
      </c>
      <c r="S286">
        <f>'[3]Total Proposed Rate (GF)'!AD299-'Total Proposed Rate Y2 Full-GF'!S286</f>
        <v>0</v>
      </c>
      <c r="U286">
        <f>'[3]Total Proposed Rate (GF)'!AF299-'Total Proposed Rate Y2 Full-GF'!U286</f>
        <v>0</v>
      </c>
      <c r="W286">
        <f>'[3]Total Proposed Rate (GF)'!AH299-'Total Proposed Rate Y2 Full-GF'!W286</f>
        <v>0</v>
      </c>
      <c r="Y286">
        <f>'[3]Total Proposed Rate (GF)'!AJ299-'Total Proposed Rate Y2 Full-GF'!Y286</f>
        <v>0</v>
      </c>
      <c r="AA286">
        <f>'[3]Total Proposed Rate (GF)'!AL299-'Total Proposed Rate Y2 Full-GF'!AA286</f>
        <v>0</v>
      </c>
      <c r="AC286">
        <f>'[3]Total Proposed Rate (GF)'!AN299-'Total Proposed Rate Y2 Full-GF'!AC286</f>
        <v>0</v>
      </c>
      <c r="AE286">
        <f>'[3]Total Proposed Rate (GF)'!AP299-'Total Proposed Rate Y2 Full-GF'!AE286</f>
        <v>0</v>
      </c>
      <c r="AG286">
        <f>'[3]Total Proposed Rate (GF)'!AR299-'Total Proposed Rate Y2 Full-GF'!AG286</f>
        <v>0</v>
      </c>
    </row>
    <row r="287" spans="6:33" x14ac:dyDescent="0.2">
      <c r="F287" s="41" t="s">
        <v>210</v>
      </c>
      <c r="G287">
        <f>'[3]Total Proposed Rate (GF)'!R300-'Total Proposed Rate Y2 Full-GF'!G287</f>
        <v>0</v>
      </c>
      <c r="I287">
        <f>'[3]Total Proposed Rate (GF)'!T300-'Total Proposed Rate Y2 Full-GF'!I287</f>
        <v>0</v>
      </c>
      <c r="K287">
        <f>'[3]Total Proposed Rate (GF)'!V300-'Total Proposed Rate Y2 Full-GF'!K287</f>
        <v>0</v>
      </c>
      <c r="M287">
        <f>'[3]Total Proposed Rate (GF)'!X300-'Total Proposed Rate Y2 Full-GF'!M287</f>
        <v>0</v>
      </c>
      <c r="O287">
        <f>'[3]Total Proposed Rate (GF)'!Z300-'Total Proposed Rate Y2 Full-GF'!O287</f>
        <v>0</v>
      </c>
      <c r="Q287">
        <f>'[3]Total Proposed Rate (GF)'!AB300-'Total Proposed Rate Y2 Full-GF'!Q287</f>
        <v>0</v>
      </c>
      <c r="S287">
        <f>'[3]Total Proposed Rate (GF)'!AD300-'Total Proposed Rate Y2 Full-GF'!S287</f>
        <v>0</v>
      </c>
      <c r="U287">
        <f>'[3]Total Proposed Rate (GF)'!AF300-'Total Proposed Rate Y2 Full-GF'!U287</f>
        <v>0</v>
      </c>
      <c r="W287">
        <f>'[3]Total Proposed Rate (GF)'!AH300-'Total Proposed Rate Y2 Full-GF'!W287</f>
        <v>0</v>
      </c>
      <c r="Y287">
        <f>'[3]Total Proposed Rate (GF)'!AJ300-'Total Proposed Rate Y2 Full-GF'!Y287</f>
        <v>0</v>
      </c>
      <c r="AA287">
        <f>'[3]Total Proposed Rate (GF)'!AL300-'Total Proposed Rate Y2 Full-GF'!AA287</f>
        <v>0</v>
      </c>
      <c r="AC287">
        <f>'[3]Total Proposed Rate (GF)'!AN300-'Total Proposed Rate Y2 Full-GF'!AC287</f>
        <v>0</v>
      </c>
      <c r="AE287">
        <f>'[3]Total Proposed Rate (GF)'!AP300-'Total Proposed Rate Y2 Full-GF'!AE287</f>
        <v>0</v>
      </c>
      <c r="AG287">
        <f>'[3]Total Proposed Rate (GF)'!AR300-'Total Proposed Rate Y2 Full-GF'!AG287</f>
        <v>0</v>
      </c>
    </row>
    <row r="288" spans="6:33" x14ac:dyDescent="0.2">
      <c r="F288" s="8" t="s">
        <v>146</v>
      </c>
      <c r="G288">
        <f>'[3]Total Proposed Rate (GF)'!R301-'Total Proposed Rate Y2 Full-GF'!G288</f>
        <v>0</v>
      </c>
      <c r="I288">
        <f>'[3]Total Proposed Rate (GF)'!T301-'Total Proposed Rate Y2 Full-GF'!I288</f>
        <v>0</v>
      </c>
      <c r="K288">
        <f>'[3]Total Proposed Rate (GF)'!V301-'Total Proposed Rate Y2 Full-GF'!K288</f>
        <v>0</v>
      </c>
      <c r="M288">
        <f>'[3]Total Proposed Rate (GF)'!X301-'Total Proposed Rate Y2 Full-GF'!M288</f>
        <v>0</v>
      </c>
      <c r="O288">
        <f>'[3]Total Proposed Rate (GF)'!Z301-'Total Proposed Rate Y2 Full-GF'!O288</f>
        <v>0</v>
      </c>
      <c r="Q288">
        <f>'[3]Total Proposed Rate (GF)'!AB301-'Total Proposed Rate Y2 Full-GF'!Q288</f>
        <v>0</v>
      </c>
      <c r="S288">
        <f>'[3]Total Proposed Rate (GF)'!AD301-'Total Proposed Rate Y2 Full-GF'!S288</f>
        <v>0</v>
      </c>
      <c r="U288">
        <f>'[3]Total Proposed Rate (GF)'!AF301-'Total Proposed Rate Y2 Full-GF'!U288</f>
        <v>0</v>
      </c>
      <c r="W288">
        <f>'[3]Total Proposed Rate (GF)'!AH301-'Total Proposed Rate Y2 Full-GF'!W288</f>
        <v>0</v>
      </c>
      <c r="Y288">
        <f>'[3]Total Proposed Rate (GF)'!AJ301-'Total Proposed Rate Y2 Full-GF'!Y288</f>
        <v>0</v>
      </c>
      <c r="AA288">
        <f>'[3]Total Proposed Rate (GF)'!AL301-'Total Proposed Rate Y2 Full-GF'!AA288</f>
        <v>0</v>
      </c>
      <c r="AC288">
        <f>'[3]Total Proposed Rate (GF)'!AN301-'Total Proposed Rate Y2 Full-GF'!AC288</f>
        <v>0</v>
      </c>
      <c r="AE288">
        <f>'[3]Total Proposed Rate (GF)'!AP301-'Total Proposed Rate Y2 Full-GF'!AE288</f>
        <v>0</v>
      </c>
      <c r="AG288">
        <f>'[3]Total Proposed Rate (GF)'!AR301-'Total Proposed Rate Y2 Full-GF'!AG288</f>
        <v>0</v>
      </c>
    </row>
    <row r="289" spans="6:33" x14ac:dyDescent="0.2">
      <c r="F289" s="8"/>
    </row>
    <row r="290" spans="6:33" x14ac:dyDescent="0.2">
      <c r="F290" s="8"/>
    </row>
    <row r="291" spans="6:33" ht="10.5" x14ac:dyDescent="0.25">
      <c r="F291" s="30" t="s">
        <v>224</v>
      </c>
    </row>
    <row r="292" spans="6:33" x14ac:dyDescent="0.2">
      <c r="F292" s="12" t="s">
        <v>22</v>
      </c>
      <c r="G292">
        <f>'[3]Total Proposed Rate (GF)'!R306-'Total Proposed Rate Y2 Full-GF'!G292</f>
        <v>0</v>
      </c>
      <c r="I292">
        <f>'[3]Total Proposed Rate (GF)'!T306-'Total Proposed Rate Y2 Full-GF'!I292</f>
        <v>0</v>
      </c>
      <c r="K292">
        <f>'[3]Total Proposed Rate (GF)'!V306-'Total Proposed Rate Y2 Full-GF'!K292</f>
        <v>0</v>
      </c>
      <c r="M292">
        <f>'[3]Total Proposed Rate (GF)'!X306-'Total Proposed Rate Y2 Full-GF'!M292</f>
        <v>0</v>
      </c>
      <c r="O292">
        <f>'[3]Total Proposed Rate (GF)'!Z306-'Total Proposed Rate Y2 Full-GF'!O292</f>
        <v>0</v>
      </c>
      <c r="Q292">
        <f>'[3]Total Proposed Rate (GF)'!AB306-'Total Proposed Rate Y2 Full-GF'!Q292</f>
        <v>0</v>
      </c>
      <c r="S292">
        <f>'[3]Total Proposed Rate (GF)'!AD306-'Total Proposed Rate Y2 Full-GF'!S292</f>
        <v>0</v>
      </c>
      <c r="U292">
        <f>'[3]Total Proposed Rate (GF)'!AF306-'Total Proposed Rate Y2 Full-GF'!U292</f>
        <v>0</v>
      </c>
      <c r="W292">
        <f>'[3]Total Proposed Rate (GF)'!AH306-'Total Proposed Rate Y2 Full-GF'!W292</f>
        <v>0</v>
      </c>
      <c r="Y292">
        <f>'[3]Total Proposed Rate (GF)'!AJ306-'Total Proposed Rate Y2 Full-GF'!Y292</f>
        <v>0</v>
      </c>
      <c r="AA292">
        <f>'[3]Total Proposed Rate (GF)'!AL306-'Total Proposed Rate Y2 Full-GF'!AA292</f>
        <v>0</v>
      </c>
      <c r="AC292">
        <f>'[3]Total Proposed Rate (GF)'!AN306-'Total Proposed Rate Y2 Full-GF'!AC292</f>
        <v>0</v>
      </c>
      <c r="AE292">
        <f>'[3]Total Proposed Rate (GF)'!AP306-'Total Proposed Rate Y2 Full-GF'!AE292</f>
        <v>0</v>
      </c>
      <c r="AG292">
        <f>'[3]Total Proposed Rate (GF)'!AR306-'Total Proposed Rate Y2 Full-GF'!AG292</f>
        <v>0</v>
      </c>
    </row>
    <row r="293" spans="6:33" x14ac:dyDescent="0.2">
      <c r="F293" s="12" t="s">
        <v>29</v>
      </c>
      <c r="G293">
        <f>'[3]Total Proposed Rate (GF)'!R307-'Total Proposed Rate Y2 Full-GF'!G293</f>
        <v>0</v>
      </c>
      <c r="I293">
        <f>'[3]Total Proposed Rate (GF)'!T307-'Total Proposed Rate Y2 Full-GF'!I293</f>
        <v>0</v>
      </c>
      <c r="K293">
        <f>'[3]Total Proposed Rate (GF)'!V307-'Total Proposed Rate Y2 Full-GF'!K293</f>
        <v>0</v>
      </c>
      <c r="M293">
        <f>'[3]Total Proposed Rate (GF)'!X307-'Total Proposed Rate Y2 Full-GF'!M293</f>
        <v>0</v>
      </c>
      <c r="O293">
        <f>'[3]Total Proposed Rate (GF)'!Z307-'Total Proposed Rate Y2 Full-GF'!O293</f>
        <v>0</v>
      </c>
      <c r="Q293">
        <f>'[3]Total Proposed Rate (GF)'!AB307-'Total Proposed Rate Y2 Full-GF'!Q293</f>
        <v>0</v>
      </c>
      <c r="S293">
        <f>'[3]Total Proposed Rate (GF)'!AD307-'Total Proposed Rate Y2 Full-GF'!S293</f>
        <v>0</v>
      </c>
      <c r="U293">
        <f>'[3]Total Proposed Rate (GF)'!AF307-'Total Proposed Rate Y2 Full-GF'!U293</f>
        <v>0</v>
      </c>
      <c r="W293">
        <f>'[3]Total Proposed Rate (GF)'!AH307-'Total Proposed Rate Y2 Full-GF'!W293</f>
        <v>0</v>
      </c>
      <c r="Y293">
        <f>'[3]Total Proposed Rate (GF)'!AJ307-'Total Proposed Rate Y2 Full-GF'!Y293</f>
        <v>0</v>
      </c>
      <c r="AA293">
        <f>'[3]Total Proposed Rate (GF)'!AL307-'Total Proposed Rate Y2 Full-GF'!AA293</f>
        <v>0</v>
      </c>
      <c r="AC293">
        <f>'[3]Total Proposed Rate (GF)'!AN307-'Total Proposed Rate Y2 Full-GF'!AC293</f>
        <v>0</v>
      </c>
      <c r="AE293">
        <f>'[3]Total Proposed Rate (GF)'!AP307-'Total Proposed Rate Y2 Full-GF'!AE293</f>
        <v>0</v>
      </c>
      <c r="AG293">
        <f>'[3]Total Proposed Rate (GF)'!AR307-'Total Proposed Rate Y2 Full-GF'!AG293</f>
        <v>0</v>
      </c>
    </row>
    <row r="294" spans="6:33" x14ac:dyDescent="0.2">
      <c r="F294" s="22" t="s">
        <v>46</v>
      </c>
      <c r="G294">
        <f>'[3]Total Proposed Rate (GF)'!R308-'Total Proposed Rate Y2 Full-GF'!G294</f>
        <v>0</v>
      </c>
      <c r="I294">
        <f>'[3]Total Proposed Rate (GF)'!T308-'Total Proposed Rate Y2 Full-GF'!I294</f>
        <v>0</v>
      </c>
      <c r="K294">
        <f>'[3]Total Proposed Rate (GF)'!V308-'Total Proposed Rate Y2 Full-GF'!K294</f>
        <v>0</v>
      </c>
      <c r="M294">
        <f>'[3]Total Proposed Rate (GF)'!X308-'Total Proposed Rate Y2 Full-GF'!M294</f>
        <v>0</v>
      </c>
      <c r="O294">
        <f>'[3]Total Proposed Rate (GF)'!Z308-'Total Proposed Rate Y2 Full-GF'!O294</f>
        <v>0</v>
      </c>
      <c r="Q294">
        <f>'[3]Total Proposed Rate (GF)'!AB308-'Total Proposed Rate Y2 Full-GF'!Q294</f>
        <v>0</v>
      </c>
      <c r="S294">
        <f>'[3]Total Proposed Rate (GF)'!AD308-'Total Proposed Rate Y2 Full-GF'!S294</f>
        <v>0</v>
      </c>
      <c r="U294">
        <f>'[3]Total Proposed Rate (GF)'!AF308-'Total Proposed Rate Y2 Full-GF'!U294</f>
        <v>0</v>
      </c>
      <c r="W294">
        <f>'[3]Total Proposed Rate (GF)'!AH308-'Total Proposed Rate Y2 Full-GF'!W294</f>
        <v>0</v>
      </c>
      <c r="Y294">
        <f>'[3]Total Proposed Rate (GF)'!AJ308-'Total Proposed Rate Y2 Full-GF'!Y294</f>
        <v>0</v>
      </c>
      <c r="AA294">
        <f>'[3]Total Proposed Rate (GF)'!AL308-'Total Proposed Rate Y2 Full-GF'!AA294</f>
        <v>0</v>
      </c>
      <c r="AC294">
        <f>'[3]Total Proposed Rate (GF)'!AN308-'Total Proposed Rate Y2 Full-GF'!AC294</f>
        <v>0</v>
      </c>
      <c r="AE294">
        <f>'[3]Total Proposed Rate (GF)'!AP308-'Total Proposed Rate Y2 Full-GF'!AE294</f>
        <v>0</v>
      </c>
      <c r="AG294">
        <f>'[3]Total Proposed Rate (GF)'!AR308-'Total Proposed Rate Y2 Full-GF'!AG294</f>
        <v>0</v>
      </c>
    </row>
    <row r="295" spans="6:33" x14ac:dyDescent="0.2">
      <c r="F295" s="12" t="s">
        <v>54</v>
      </c>
      <c r="G295">
        <f>'[3]Total Proposed Rate (GF)'!R309-'Total Proposed Rate Y2 Full-GF'!G295</f>
        <v>0</v>
      </c>
      <c r="I295">
        <f>'[3]Total Proposed Rate (GF)'!T309-'Total Proposed Rate Y2 Full-GF'!I295</f>
        <v>0</v>
      </c>
      <c r="K295">
        <f>'[3]Total Proposed Rate (GF)'!V309-'Total Proposed Rate Y2 Full-GF'!K295</f>
        <v>0</v>
      </c>
      <c r="M295">
        <f>'[3]Total Proposed Rate (GF)'!X309-'Total Proposed Rate Y2 Full-GF'!M295</f>
        <v>0</v>
      </c>
      <c r="O295">
        <f>'[3]Total Proposed Rate (GF)'!Z309-'Total Proposed Rate Y2 Full-GF'!O295</f>
        <v>0</v>
      </c>
      <c r="Q295">
        <f>'[3]Total Proposed Rate (GF)'!AB309-'Total Proposed Rate Y2 Full-GF'!Q295</f>
        <v>0</v>
      </c>
      <c r="S295">
        <f>'[3]Total Proposed Rate (GF)'!AD309-'Total Proposed Rate Y2 Full-GF'!S295</f>
        <v>0</v>
      </c>
      <c r="U295">
        <f>'[3]Total Proposed Rate (GF)'!AF309-'Total Proposed Rate Y2 Full-GF'!U295</f>
        <v>0</v>
      </c>
      <c r="W295">
        <f>'[3]Total Proposed Rate (GF)'!AH309-'Total Proposed Rate Y2 Full-GF'!W295</f>
        <v>0</v>
      </c>
      <c r="Y295">
        <f>'[3]Total Proposed Rate (GF)'!AJ309-'Total Proposed Rate Y2 Full-GF'!Y295</f>
        <v>0</v>
      </c>
      <c r="AA295">
        <f>'[3]Total Proposed Rate (GF)'!AL309-'Total Proposed Rate Y2 Full-GF'!AA295</f>
        <v>0</v>
      </c>
      <c r="AC295">
        <f>'[3]Total Proposed Rate (GF)'!AN309-'Total Proposed Rate Y2 Full-GF'!AC295</f>
        <v>0</v>
      </c>
      <c r="AE295">
        <f>'[3]Total Proposed Rate (GF)'!AP309-'Total Proposed Rate Y2 Full-GF'!AE295</f>
        <v>0</v>
      </c>
      <c r="AG295">
        <f>'[3]Total Proposed Rate (GF)'!AR309-'Total Proposed Rate Y2 Full-GF'!AG295</f>
        <v>0</v>
      </c>
    </row>
    <row r="296" spans="6:33" x14ac:dyDescent="0.2">
      <c r="F296" s="12" t="s">
        <v>75</v>
      </c>
      <c r="G296">
        <f>'[3]Total Proposed Rate (GF)'!R310-'Total Proposed Rate Y2 Full-GF'!G296</f>
        <v>0</v>
      </c>
      <c r="I296">
        <f>'[3]Total Proposed Rate (GF)'!T310-'Total Proposed Rate Y2 Full-GF'!I296</f>
        <v>0</v>
      </c>
      <c r="K296">
        <f>'[3]Total Proposed Rate (GF)'!V310-'Total Proposed Rate Y2 Full-GF'!K296</f>
        <v>0</v>
      </c>
      <c r="M296">
        <f>'[3]Total Proposed Rate (GF)'!X310-'Total Proposed Rate Y2 Full-GF'!M296</f>
        <v>0</v>
      </c>
      <c r="O296">
        <f>'[3]Total Proposed Rate (GF)'!Z310-'Total Proposed Rate Y2 Full-GF'!O296</f>
        <v>0</v>
      </c>
      <c r="Q296">
        <f>'[3]Total Proposed Rate (GF)'!AB310-'Total Proposed Rate Y2 Full-GF'!Q296</f>
        <v>0</v>
      </c>
      <c r="S296">
        <f>'[3]Total Proposed Rate (GF)'!AD310-'Total Proposed Rate Y2 Full-GF'!S296</f>
        <v>0</v>
      </c>
      <c r="U296">
        <f>'[3]Total Proposed Rate (GF)'!AF310-'Total Proposed Rate Y2 Full-GF'!U296</f>
        <v>0</v>
      </c>
      <c r="W296">
        <f>'[3]Total Proposed Rate (GF)'!AH310-'Total Proposed Rate Y2 Full-GF'!W296</f>
        <v>0</v>
      </c>
      <c r="Y296">
        <f>'[3]Total Proposed Rate (GF)'!AJ310-'Total Proposed Rate Y2 Full-GF'!Y296</f>
        <v>0</v>
      </c>
      <c r="AA296">
        <f>'[3]Total Proposed Rate (GF)'!AL310-'Total Proposed Rate Y2 Full-GF'!AA296</f>
        <v>0</v>
      </c>
      <c r="AC296">
        <f>'[3]Total Proposed Rate (GF)'!AN310-'Total Proposed Rate Y2 Full-GF'!AC296</f>
        <v>0</v>
      </c>
      <c r="AE296">
        <f>'[3]Total Proposed Rate (GF)'!AP310-'Total Proposed Rate Y2 Full-GF'!AE296</f>
        <v>0</v>
      </c>
      <c r="AG296">
        <f>'[3]Total Proposed Rate (GF)'!AR310-'Total Proposed Rate Y2 Full-GF'!AG296</f>
        <v>0</v>
      </c>
    </row>
    <row r="297" spans="6:33" x14ac:dyDescent="0.2">
      <c r="F297" s="12" t="s">
        <v>74</v>
      </c>
      <c r="G297">
        <f>'[3]Total Proposed Rate (GF)'!R311-'Total Proposed Rate Y2 Full-GF'!G297</f>
        <v>0</v>
      </c>
      <c r="I297">
        <f>'[3]Total Proposed Rate (GF)'!T311-'Total Proposed Rate Y2 Full-GF'!I297</f>
        <v>0</v>
      </c>
      <c r="K297">
        <f>'[3]Total Proposed Rate (GF)'!V311-'Total Proposed Rate Y2 Full-GF'!K297</f>
        <v>0</v>
      </c>
      <c r="M297">
        <f>'[3]Total Proposed Rate (GF)'!X311-'Total Proposed Rate Y2 Full-GF'!M297</f>
        <v>0</v>
      </c>
      <c r="O297">
        <f>'[3]Total Proposed Rate (GF)'!Z311-'Total Proposed Rate Y2 Full-GF'!O297</f>
        <v>0</v>
      </c>
      <c r="Q297">
        <f>'[3]Total Proposed Rate (GF)'!AB311-'Total Proposed Rate Y2 Full-GF'!Q297</f>
        <v>0</v>
      </c>
      <c r="S297">
        <f>'[3]Total Proposed Rate (GF)'!AD311-'Total Proposed Rate Y2 Full-GF'!S297</f>
        <v>0</v>
      </c>
      <c r="U297">
        <f>'[3]Total Proposed Rate (GF)'!AF311-'Total Proposed Rate Y2 Full-GF'!U297</f>
        <v>0</v>
      </c>
      <c r="W297">
        <f>'[3]Total Proposed Rate (GF)'!AH311-'Total Proposed Rate Y2 Full-GF'!W297</f>
        <v>0</v>
      </c>
      <c r="Y297">
        <f>'[3]Total Proposed Rate (GF)'!AJ311-'Total Proposed Rate Y2 Full-GF'!Y297</f>
        <v>0</v>
      </c>
      <c r="AA297">
        <f>'[3]Total Proposed Rate (GF)'!AL311-'Total Proposed Rate Y2 Full-GF'!AA297</f>
        <v>0</v>
      </c>
      <c r="AC297">
        <f>'[3]Total Proposed Rate (GF)'!AN311-'Total Proposed Rate Y2 Full-GF'!AC297</f>
        <v>0</v>
      </c>
      <c r="AE297">
        <f>'[3]Total Proposed Rate (GF)'!AP311-'Total Proposed Rate Y2 Full-GF'!AE297</f>
        <v>0</v>
      </c>
      <c r="AG297">
        <f>'[3]Total Proposed Rate (GF)'!AR311-'Total Proposed Rate Y2 Full-GF'!AG297</f>
        <v>0</v>
      </c>
    </row>
    <row r="298" spans="6:33" x14ac:dyDescent="0.2">
      <c r="F298" s="12" t="s">
        <v>178</v>
      </c>
      <c r="G298">
        <f>'[3]Total Proposed Rate (GF)'!R312-'Total Proposed Rate Y2 Full-GF'!G298</f>
        <v>0</v>
      </c>
      <c r="I298">
        <f>'[3]Total Proposed Rate (GF)'!T312-'Total Proposed Rate Y2 Full-GF'!I298</f>
        <v>0</v>
      </c>
      <c r="K298">
        <f>'[3]Total Proposed Rate (GF)'!V312-'Total Proposed Rate Y2 Full-GF'!K298</f>
        <v>0</v>
      </c>
      <c r="M298">
        <f>'[3]Total Proposed Rate (GF)'!X312-'Total Proposed Rate Y2 Full-GF'!M298</f>
        <v>0</v>
      </c>
      <c r="O298">
        <f>'[3]Total Proposed Rate (GF)'!Z312-'Total Proposed Rate Y2 Full-GF'!O298</f>
        <v>0</v>
      </c>
      <c r="Q298">
        <f>'[3]Total Proposed Rate (GF)'!AB312-'Total Proposed Rate Y2 Full-GF'!Q298</f>
        <v>0</v>
      </c>
      <c r="S298">
        <f>'[3]Total Proposed Rate (GF)'!AD312-'Total Proposed Rate Y2 Full-GF'!S298</f>
        <v>0</v>
      </c>
      <c r="U298">
        <f>'[3]Total Proposed Rate (GF)'!AF312-'Total Proposed Rate Y2 Full-GF'!U298</f>
        <v>0</v>
      </c>
      <c r="W298">
        <f>'[3]Total Proposed Rate (GF)'!AH312-'Total Proposed Rate Y2 Full-GF'!W298</f>
        <v>0</v>
      </c>
      <c r="Y298">
        <f>'[3]Total Proposed Rate (GF)'!AJ312-'Total Proposed Rate Y2 Full-GF'!Y298</f>
        <v>0</v>
      </c>
      <c r="AA298">
        <f>'[3]Total Proposed Rate (GF)'!AL312-'Total Proposed Rate Y2 Full-GF'!AA298</f>
        <v>0</v>
      </c>
      <c r="AC298">
        <f>'[3]Total Proposed Rate (GF)'!AN312-'Total Proposed Rate Y2 Full-GF'!AC298</f>
        <v>0</v>
      </c>
      <c r="AE298">
        <f>'[3]Total Proposed Rate (GF)'!AP312-'Total Proposed Rate Y2 Full-GF'!AE298</f>
        <v>0</v>
      </c>
      <c r="AG298">
        <f>'[3]Total Proposed Rate (GF)'!AR312-'Total Proposed Rate Y2 Full-GF'!AG298</f>
        <v>0</v>
      </c>
    </row>
    <row r="299" spans="6:33" x14ac:dyDescent="0.2">
      <c r="F299" s="8" t="s">
        <v>204</v>
      </c>
      <c r="G299">
        <f>'[3]Total Proposed Rate (GF)'!R313-'Total Proposed Rate Y2 Full-GF'!G299</f>
        <v>0</v>
      </c>
      <c r="I299">
        <f>'[3]Total Proposed Rate (GF)'!T313-'Total Proposed Rate Y2 Full-GF'!I299</f>
        <v>0</v>
      </c>
      <c r="K299">
        <f>'[3]Total Proposed Rate (GF)'!V313-'Total Proposed Rate Y2 Full-GF'!K299</f>
        <v>0</v>
      </c>
      <c r="M299">
        <f>'[3]Total Proposed Rate (GF)'!X313-'Total Proposed Rate Y2 Full-GF'!M299</f>
        <v>0</v>
      </c>
      <c r="O299">
        <f>'[3]Total Proposed Rate (GF)'!Z313-'Total Proposed Rate Y2 Full-GF'!O299</f>
        <v>0</v>
      </c>
      <c r="Q299">
        <f>'[3]Total Proposed Rate (GF)'!AB313-'Total Proposed Rate Y2 Full-GF'!Q299</f>
        <v>0</v>
      </c>
      <c r="S299">
        <f>'[3]Total Proposed Rate (GF)'!AD313-'Total Proposed Rate Y2 Full-GF'!S299</f>
        <v>0</v>
      </c>
      <c r="U299">
        <f>'[3]Total Proposed Rate (GF)'!AF313-'Total Proposed Rate Y2 Full-GF'!U299</f>
        <v>0</v>
      </c>
      <c r="W299">
        <f>'[3]Total Proposed Rate (GF)'!AH313-'Total Proposed Rate Y2 Full-GF'!W299</f>
        <v>0</v>
      </c>
      <c r="Y299">
        <f>'[3]Total Proposed Rate (GF)'!AJ313-'Total Proposed Rate Y2 Full-GF'!Y299</f>
        <v>0</v>
      </c>
      <c r="AA299">
        <f>'[3]Total Proposed Rate (GF)'!AL313-'Total Proposed Rate Y2 Full-GF'!AA299</f>
        <v>0</v>
      </c>
      <c r="AC299">
        <f>'[3]Total Proposed Rate (GF)'!AN313-'Total Proposed Rate Y2 Full-GF'!AC299</f>
        <v>0</v>
      </c>
      <c r="AE299">
        <f>'[3]Total Proposed Rate (GF)'!AP313-'Total Proposed Rate Y2 Full-GF'!AE299</f>
        <v>0</v>
      </c>
      <c r="AG299">
        <f>'[3]Total Proposed Rate (GF)'!AR313-'Total Proposed Rate Y2 Full-GF'!AG299</f>
        <v>0</v>
      </c>
    </row>
    <row r="300" spans="6:33" x14ac:dyDescent="0.2">
      <c r="F300" s="41" t="s">
        <v>203</v>
      </c>
      <c r="G300">
        <f>'[3]Total Proposed Rate (GF)'!R314-'Total Proposed Rate Y2 Full-GF'!G300</f>
        <v>0</v>
      </c>
      <c r="I300">
        <f>'[3]Total Proposed Rate (GF)'!T314-'Total Proposed Rate Y2 Full-GF'!I300</f>
        <v>0</v>
      </c>
      <c r="K300">
        <f>'[3]Total Proposed Rate (GF)'!V314-'Total Proposed Rate Y2 Full-GF'!K300</f>
        <v>0</v>
      </c>
      <c r="M300">
        <f>'[3]Total Proposed Rate (GF)'!X314-'Total Proposed Rate Y2 Full-GF'!M300</f>
        <v>0</v>
      </c>
      <c r="O300">
        <f>'[3]Total Proposed Rate (GF)'!Z314-'Total Proposed Rate Y2 Full-GF'!O300</f>
        <v>0</v>
      </c>
      <c r="Q300">
        <f>'[3]Total Proposed Rate (GF)'!AB314-'Total Proposed Rate Y2 Full-GF'!Q300</f>
        <v>0</v>
      </c>
      <c r="S300">
        <f>'[3]Total Proposed Rate (GF)'!AD314-'Total Proposed Rate Y2 Full-GF'!S300</f>
        <v>0</v>
      </c>
      <c r="U300">
        <f>'[3]Total Proposed Rate (GF)'!AF314-'Total Proposed Rate Y2 Full-GF'!U300</f>
        <v>0</v>
      </c>
      <c r="W300">
        <f>'[3]Total Proposed Rate (GF)'!AH314-'Total Proposed Rate Y2 Full-GF'!W300</f>
        <v>0</v>
      </c>
      <c r="Y300">
        <f>'[3]Total Proposed Rate (GF)'!AJ314-'Total Proposed Rate Y2 Full-GF'!Y300</f>
        <v>0</v>
      </c>
      <c r="AA300">
        <f>'[3]Total Proposed Rate (GF)'!AL314-'Total Proposed Rate Y2 Full-GF'!AA300</f>
        <v>0</v>
      </c>
      <c r="AC300">
        <f>'[3]Total Proposed Rate (GF)'!AN314-'Total Proposed Rate Y2 Full-GF'!AC300</f>
        <v>0</v>
      </c>
      <c r="AE300">
        <f>'[3]Total Proposed Rate (GF)'!AP314-'Total Proposed Rate Y2 Full-GF'!AE300</f>
        <v>0</v>
      </c>
      <c r="AG300">
        <f>'[3]Total Proposed Rate (GF)'!AR314-'Total Proposed Rate Y2 Full-GF'!AG300</f>
        <v>0</v>
      </c>
    </row>
    <row r="301" spans="6:33" x14ac:dyDescent="0.2">
      <c r="F301" s="41" t="s">
        <v>202</v>
      </c>
      <c r="G301">
        <f>'[3]Total Proposed Rate (GF)'!R315-'Total Proposed Rate Y2 Full-GF'!G301</f>
        <v>0</v>
      </c>
      <c r="I301">
        <f>'[3]Total Proposed Rate (GF)'!T315-'Total Proposed Rate Y2 Full-GF'!I301</f>
        <v>0</v>
      </c>
      <c r="K301">
        <f>'[3]Total Proposed Rate (GF)'!V315-'Total Proposed Rate Y2 Full-GF'!K301</f>
        <v>0</v>
      </c>
      <c r="M301">
        <f>'[3]Total Proposed Rate (GF)'!X315-'Total Proposed Rate Y2 Full-GF'!M301</f>
        <v>0</v>
      </c>
      <c r="O301">
        <f>'[3]Total Proposed Rate (GF)'!Z315-'Total Proposed Rate Y2 Full-GF'!O301</f>
        <v>0</v>
      </c>
      <c r="Q301">
        <f>'[3]Total Proposed Rate (GF)'!AB315-'Total Proposed Rate Y2 Full-GF'!Q301</f>
        <v>0</v>
      </c>
      <c r="S301">
        <f>'[3]Total Proposed Rate (GF)'!AD315-'Total Proposed Rate Y2 Full-GF'!S301</f>
        <v>0</v>
      </c>
      <c r="U301">
        <f>'[3]Total Proposed Rate (GF)'!AF315-'Total Proposed Rate Y2 Full-GF'!U301</f>
        <v>0</v>
      </c>
      <c r="W301">
        <f>'[3]Total Proposed Rate (GF)'!AH315-'Total Proposed Rate Y2 Full-GF'!W301</f>
        <v>0</v>
      </c>
      <c r="Y301">
        <f>'[3]Total Proposed Rate (GF)'!AJ315-'Total Proposed Rate Y2 Full-GF'!Y301</f>
        <v>0</v>
      </c>
      <c r="AA301">
        <f>'[3]Total Proposed Rate (GF)'!AL315-'Total Proposed Rate Y2 Full-GF'!AA301</f>
        <v>0</v>
      </c>
      <c r="AC301">
        <f>'[3]Total Proposed Rate (GF)'!AN315-'Total Proposed Rate Y2 Full-GF'!AC301</f>
        <v>0</v>
      </c>
      <c r="AE301">
        <f>'[3]Total Proposed Rate (GF)'!AP315-'Total Proposed Rate Y2 Full-GF'!AE301</f>
        <v>0</v>
      </c>
      <c r="AG301">
        <f>'[3]Total Proposed Rate (GF)'!AR315-'Total Proposed Rate Y2 Full-GF'!AG301</f>
        <v>0</v>
      </c>
    </row>
    <row r="302" spans="6:33" x14ac:dyDescent="0.2">
      <c r="F302" s="41" t="s">
        <v>201</v>
      </c>
      <c r="G302">
        <f>'[3]Total Proposed Rate (GF)'!R316-'Total Proposed Rate Y2 Full-GF'!G302</f>
        <v>0</v>
      </c>
      <c r="I302">
        <f>'[3]Total Proposed Rate (GF)'!T316-'Total Proposed Rate Y2 Full-GF'!I302</f>
        <v>0</v>
      </c>
      <c r="K302">
        <f>'[3]Total Proposed Rate (GF)'!V316-'Total Proposed Rate Y2 Full-GF'!K302</f>
        <v>0</v>
      </c>
      <c r="M302">
        <f>'[3]Total Proposed Rate (GF)'!X316-'Total Proposed Rate Y2 Full-GF'!M302</f>
        <v>0</v>
      </c>
      <c r="O302">
        <f>'[3]Total Proposed Rate (GF)'!Z316-'Total Proposed Rate Y2 Full-GF'!O302</f>
        <v>0</v>
      </c>
      <c r="Q302">
        <f>'[3]Total Proposed Rate (GF)'!AB316-'Total Proposed Rate Y2 Full-GF'!Q302</f>
        <v>0</v>
      </c>
      <c r="S302">
        <f>'[3]Total Proposed Rate (GF)'!AD316-'Total Proposed Rate Y2 Full-GF'!S302</f>
        <v>0</v>
      </c>
      <c r="U302">
        <f>'[3]Total Proposed Rate (GF)'!AF316-'Total Proposed Rate Y2 Full-GF'!U302</f>
        <v>0</v>
      </c>
      <c r="W302">
        <f>'[3]Total Proposed Rate (GF)'!AH316-'Total Proposed Rate Y2 Full-GF'!W302</f>
        <v>0</v>
      </c>
      <c r="Y302">
        <f>'[3]Total Proposed Rate (GF)'!AJ316-'Total Proposed Rate Y2 Full-GF'!Y302</f>
        <v>0</v>
      </c>
      <c r="AA302">
        <f>'[3]Total Proposed Rate (GF)'!AL316-'Total Proposed Rate Y2 Full-GF'!AA302</f>
        <v>0</v>
      </c>
      <c r="AC302">
        <f>'[3]Total Proposed Rate (GF)'!AN316-'Total Proposed Rate Y2 Full-GF'!AC302</f>
        <v>0</v>
      </c>
      <c r="AE302">
        <f>'[3]Total Proposed Rate (GF)'!AP316-'Total Proposed Rate Y2 Full-GF'!AE302</f>
        <v>0</v>
      </c>
      <c r="AG302">
        <f>'[3]Total Proposed Rate (GF)'!AR316-'Total Proposed Rate Y2 Full-GF'!AG302</f>
        <v>0</v>
      </c>
    </row>
    <row r="303" spans="6:33" x14ac:dyDescent="0.2">
      <c r="F303" s="41" t="s">
        <v>177</v>
      </c>
      <c r="G303">
        <f>'[3]Total Proposed Rate (GF)'!R317-'Total Proposed Rate Y2 Full-GF'!G303</f>
        <v>0</v>
      </c>
      <c r="I303">
        <f>'[3]Total Proposed Rate (GF)'!T317-'Total Proposed Rate Y2 Full-GF'!I303</f>
        <v>0</v>
      </c>
      <c r="K303">
        <f>'[3]Total Proposed Rate (GF)'!V317-'Total Proposed Rate Y2 Full-GF'!K303</f>
        <v>0</v>
      </c>
      <c r="M303">
        <f>'[3]Total Proposed Rate (GF)'!X317-'Total Proposed Rate Y2 Full-GF'!M303</f>
        <v>0</v>
      </c>
      <c r="O303">
        <f>'[3]Total Proposed Rate (GF)'!Z317-'Total Proposed Rate Y2 Full-GF'!O303</f>
        <v>0</v>
      </c>
      <c r="Q303">
        <f>'[3]Total Proposed Rate (GF)'!AB317-'Total Proposed Rate Y2 Full-GF'!Q303</f>
        <v>0</v>
      </c>
      <c r="S303">
        <f>'[3]Total Proposed Rate (GF)'!AD317-'Total Proposed Rate Y2 Full-GF'!S303</f>
        <v>0</v>
      </c>
      <c r="U303">
        <f>'[3]Total Proposed Rate (GF)'!AF317-'Total Proposed Rate Y2 Full-GF'!U303</f>
        <v>0</v>
      </c>
      <c r="W303">
        <f>'[3]Total Proposed Rate (GF)'!AH317-'Total Proposed Rate Y2 Full-GF'!W303</f>
        <v>0</v>
      </c>
      <c r="Y303">
        <f>'[3]Total Proposed Rate (GF)'!AJ317-'Total Proposed Rate Y2 Full-GF'!Y303</f>
        <v>0</v>
      </c>
      <c r="AA303">
        <f>'[3]Total Proposed Rate (GF)'!AL317-'Total Proposed Rate Y2 Full-GF'!AA303</f>
        <v>0</v>
      </c>
      <c r="AC303">
        <f>'[3]Total Proposed Rate (GF)'!AN317-'Total Proposed Rate Y2 Full-GF'!AC303</f>
        <v>0</v>
      </c>
      <c r="AE303">
        <f>'[3]Total Proposed Rate (GF)'!AP317-'Total Proposed Rate Y2 Full-GF'!AE303</f>
        <v>0</v>
      </c>
      <c r="AG303">
        <f>'[3]Total Proposed Rate (GF)'!AR317-'Total Proposed Rate Y2 Full-GF'!AG303</f>
        <v>0</v>
      </c>
    </row>
    <row r="304" spans="6:33" x14ac:dyDescent="0.2">
      <c r="F304" s="8" t="s">
        <v>204</v>
      </c>
      <c r="G304">
        <f>'[3]Total Proposed Rate (GF)'!R318-'Total Proposed Rate Y2 Full-GF'!G304</f>
        <v>0</v>
      </c>
      <c r="I304">
        <f>'[3]Total Proposed Rate (GF)'!T318-'Total Proposed Rate Y2 Full-GF'!I304</f>
        <v>0</v>
      </c>
      <c r="K304">
        <f>'[3]Total Proposed Rate (GF)'!V318-'Total Proposed Rate Y2 Full-GF'!K304</f>
        <v>0</v>
      </c>
      <c r="M304">
        <f>'[3]Total Proposed Rate (GF)'!X318-'Total Proposed Rate Y2 Full-GF'!M304</f>
        <v>0</v>
      </c>
      <c r="O304">
        <f>'[3]Total Proposed Rate (GF)'!Z318-'Total Proposed Rate Y2 Full-GF'!O304</f>
        <v>0</v>
      </c>
      <c r="Q304">
        <f>'[3]Total Proposed Rate (GF)'!AB318-'Total Proposed Rate Y2 Full-GF'!Q304</f>
        <v>0</v>
      </c>
      <c r="S304">
        <f>'[3]Total Proposed Rate (GF)'!AD318-'Total Proposed Rate Y2 Full-GF'!S304</f>
        <v>0</v>
      </c>
      <c r="U304">
        <f>'[3]Total Proposed Rate (GF)'!AF318-'Total Proposed Rate Y2 Full-GF'!U304</f>
        <v>0</v>
      </c>
      <c r="W304">
        <f>'[3]Total Proposed Rate (GF)'!AH318-'Total Proposed Rate Y2 Full-GF'!W304</f>
        <v>0</v>
      </c>
      <c r="Y304">
        <f>'[3]Total Proposed Rate (GF)'!AJ318-'Total Proposed Rate Y2 Full-GF'!Y304</f>
        <v>0</v>
      </c>
      <c r="AA304">
        <f>'[3]Total Proposed Rate (GF)'!AL318-'Total Proposed Rate Y2 Full-GF'!AA304</f>
        <v>0</v>
      </c>
      <c r="AC304">
        <f>'[3]Total Proposed Rate (GF)'!AN318-'Total Proposed Rate Y2 Full-GF'!AC304</f>
        <v>0</v>
      </c>
      <c r="AE304">
        <f>'[3]Total Proposed Rate (GF)'!AP318-'Total Proposed Rate Y2 Full-GF'!AE304</f>
        <v>0</v>
      </c>
      <c r="AG304">
        <f>'[3]Total Proposed Rate (GF)'!AR318-'Total Proposed Rate Y2 Full-GF'!AG304</f>
        <v>0</v>
      </c>
    </row>
    <row r="305" spans="6:33" x14ac:dyDescent="0.2">
      <c r="F305" s="41" t="s">
        <v>203</v>
      </c>
      <c r="G305">
        <f>'[3]Total Proposed Rate (GF)'!R319-'Total Proposed Rate Y2 Full-GF'!G305</f>
        <v>0</v>
      </c>
      <c r="I305">
        <f>'[3]Total Proposed Rate (GF)'!T319-'Total Proposed Rate Y2 Full-GF'!I305</f>
        <v>0</v>
      </c>
      <c r="K305">
        <f>'[3]Total Proposed Rate (GF)'!V319-'Total Proposed Rate Y2 Full-GF'!K305</f>
        <v>0</v>
      </c>
      <c r="M305">
        <f>'[3]Total Proposed Rate (GF)'!X319-'Total Proposed Rate Y2 Full-GF'!M305</f>
        <v>0</v>
      </c>
      <c r="O305">
        <f>'[3]Total Proposed Rate (GF)'!Z319-'Total Proposed Rate Y2 Full-GF'!O305</f>
        <v>0</v>
      </c>
      <c r="Q305">
        <f>'[3]Total Proposed Rate (GF)'!AB319-'Total Proposed Rate Y2 Full-GF'!Q305</f>
        <v>0</v>
      </c>
      <c r="S305">
        <f>'[3]Total Proposed Rate (GF)'!AD319-'Total Proposed Rate Y2 Full-GF'!S305</f>
        <v>0</v>
      </c>
      <c r="U305">
        <f>'[3]Total Proposed Rate (GF)'!AF319-'Total Proposed Rate Y2 Full-GF'!U305</f>
        <v>0</v>
      </c>
      <c r="W305">
        <f>'[3]Total Proposed Rate (GF)'!AH319-'Total Proposed Rate Y2 Full-GF'!W305</f>
        <v>0</v>
      </c>
      <c r="Y305">
        <f>'[3]Total Proposed Rate (GF)'!AJ319-'Total Proposed Rate Y2 Full-GF'!Y305</f>
        <v>0</v>
      </c>
      <c r="AA305">
        <f>'[3]Total Proposed Rate (GF)'!AL319-'Total Proposed Rate Y2 Full-GF'!AA305</f>
        <v>0</v>
      </c>
      <c r="AC305">
        <f>'[3]Total Proposed Rate (GF)'!AN319-'Total Proposed Rate Y2 Full-GF'!AC305</f>
        <v>0</v>
      </c>
      <c r="AE305">
        <f>'[3]Total Proposed Rate (GF)'!AP319-'Total Proposed Rate Y2 Full-GF'!AE305</f>
        <v>0</v>
      </c>
      <c r="AG305">
        <f>'[3]Total Proposed Rate (GF)'!AR319-'Total Proposed Rate Y2 Full-GF'!AG305</f>
        <v>0</v>
      </c>
    </row>
    <row r="306" spans="6:33" x14ac:dyDescent="0.2">
      <c r="F306" s="41" t="s">
        <v>202</v>
      </c>
      <c r="G306">
        <f>'[3]Total Proposed Rate (GF)'!R320-'Total Proposed Rate Y2 Full-GF'!G306</f>
        <v>0</v>
      </c>
      <c r="I306">
        <f>'[3]Total Proposed Rate (GF)'!T320-'Total Proposed Rate Y2 Full-GF'!I306</f>
        <v>0</v>
      </c>
      <c r="K306">
        <f>'[3]Total Proposed Rate (GF)'!V320-'Total Proposed Rate Y2 Full-GF'!K306</f>
        <v>0</v>
      </c>
      <c r="M306">
        <f>'[3]Total Proposed Rate (GF)'!X320-'Total Proposed Rate Y2 Full-GF'!M306</f>
        <v>0</v>
      </c>
      <c r="O306">
        <f>'[3]Total Proposed Rate (GF)'!Z320-'Total Proposed Rate Y2 Full-GF'!O306</f>
        <v>0</v>
      </c>
      <c r="Q306">
        <f>'[3]Total Proposed Rate (GF)'!AB320-'Total Proposed Rate Y2 Full-GF'!Q306</f>
        <v>0</v>
      </c>
      <c r="S306">
        <f>'[3]Total Proposed Rate (GF)'!AD320-'Total Proposed Rate Y2 Full-GF'!S306</f>
        <v>0</v>
      </c>
      <c r="U306">
        <f>'[3]Total Proposed Rate (GF)'!AF320-'Total Proposed Rate Y2 Full-GF'!U306</f>
        <v>0</v>
      </c>
      <c r="W306">
        <f>'[3]Total Proposed Rate (GF)'!AH320-'Total Proposed Rate Y2 Full-GF'!W306</f>
        <v>0</v>
      </c>
      <c r="Y306">
        <f>'[3]Total Proposed Rate (GF)'!AJ320-'Total Proposed Rate Y2 Full-GF'!Y306</f>
        <v>0</v>
      </c>
      <c r="AA306">
        <f>'[3]Total Proposed Rate (GF)'!AL320-'Total Proposed Rate Y2 Full-GF'!AA306</f>
        <v>0</v>
      </c>
      <c r="AC306">
        <f>'[3]Total Proposed Rate (GF)'!AN320-'Total Proposed Rate Y2 Full-GF'!AC306</f>
        <v>0</v>
      </c>
      <c r="AE306">
        <f>'[3]Total Proposed Rate (GF)'!AP320-'Total Proposed Rate Y2 Full-GF'!AE306</f>
        <v>0</v>
      </c>
      <c r="AG306">
        <f>'[3]Total Proposed Rate (GF)'!AR320-'Total Proposed Rate Y2 Full-GF'!AG306</f>
        <v>0</v>
      </c>
    </row>
    <row r="307" spans="6:33" x14ac:dyDescent="0.2">
      <c r="F307" s="41" t="s">
        <v>201</v>
      </c>
      <c r="G307">
        <f>'[3]Total Proposed Rate (GF)'!R321-'Total Proposed Rate Y2 Full-GF'!G307</f>
        <v>0</v>
      </c>
      <c r="I307">
        <f>'[3]Total Proposed Rate (GF)'!T321-'Total Proposed Rate Y2 Full-GF'!I307</f>
        <v>0</v>
      </c>
      <c r="K307">
        <f>'[3]Total Proposed Rate (GF)'!V321-'Total Proposed Rate Y2 Full-GF'!K307</f>
        <v>0</v>
      </c>
      <c r="M307">
        <f>'[3]Total Proposed Rate (GF)'!X321-'Total Proposed Rate Y2 Full-GF'!M307</f>
        <v>0</v>
      </c>
      <c r="O307">
        <f>'[3]Total Proposed Rate (GF)'!Z321-'Total Proposed Rate Y2 Full-GF'!O307</f>
        <v>0</v>
      </c>
      <c r="Q307">
        <f>'[3]Total Proposed Rate (GF)'!AB321-'Total Proposed Rate Y2 Full-GF'!Q307</f>
        <v>0</v>
      </c>
      <c r="S307">
        <f>'[3]Total Proposed Rate (GF)'!AD321-'Total Proposed Rate Y2 Full-GF'!S307</f>
        <v>0</v>
      </c>
      <c r="U307">
        <f>'[3]Total Proposed Rate (GF)'!AF321-'Total Proposed Rate Y2 Full-GF'!U307</f>
        <v>0</v>
      </c>
      <c r="W307">
        <f>'[3]Total Proposed Rate (GF)'!AH321-'Total Proposed Rate Y2 Full-GF'!W307</f>
        <v>0</v>
      </c>
      <c r="Y307">
        <f>'[3]Total Proposed Rate (GF)'!AJ321-'Total Proposed Rate Y2 Full-GF'!Y307</f>
        <v>0</v>
      </c>
      <c r="AA307">
        <f>'[3]Total Proposed Rate (GF)'!AL321-'Total Proposed Rate Y2 Full-GF'!AA307</f>
        <v>0</v>
      </c>
      <c r="AC307">
        <f>'[3]Total Proposed Rate (GF)'!AN321-'Total Proposed Rate Y2 Full-GF'!AC307</f>
        <v>0</v>
      </c>
      <c r="AE307">
        <f>'[3]Total Proposed Rate (GF)'!AP321-'Total Proposed Rate Y2 Full-GF'!AE307</f>
        <v>0</v>
      </c>
      <c r="AG307">
        <f>'[3]Total Proposed Rate (GF)'!AR321-'Total Proposed Rate Y2 Full-GF'!AG307</f>
        <v>0</v>
      </c>
    </row>
    <row r="308" spans="6:33" x14ac:dyDescent="0.2">
      <c r="F308" s="8" t="s">
        <v>146</v>
      </c>
      <c r="G308">
        <f>'[3]Total Proposed Rate (GF)'!R322-'Total Proposed Rate Y2 Full-GF'!G308</f>
        <v>0</v>
      </c>
      <c r="I308">
        <f>'[3]Total Proposed Rate (GF)'!T322-'Total Proposed Rate Y2 Full-GF'!I308</f>
        <v>0</v>
      </c>
      <c r="K308">
        <f>'[3]Total Proposed Rate (GF)'!V322-'Total Proposed Rate Y2 Full-GF'!K308</f>
        <v>0</v>
      </c>
      <c r="M308">
        <f>'[3]Total Proposed Rate (GF)'!X322-'Total Proposed Rate Y2 Full-GF'!M308</f>
        <v>0</v>
      </c>
      <c r="O308">
        <f>'[3]Total Proposed Rate (GF)'!Z322-'Total Proposed Rate Y2 Full-GF'!O308</f>
        <v>0</v>
      </c>
      <c r="Q308">
        <f>'[3]Total Proposed Rate (GF)'!AB322-'Total Proposed Rate Y2 Full-GF'!Q308</f>
        <v>0</v>
      </c>
      <c r="S308">
        <f>'[3]Total Proposed Rate (GF)'!AD322-'Total Proposed Rate Y2 Full-GF'!S308</f>
        <v>0</v>
      </c>
      <c r="U308">
        <f>'[3]Total Proposed Rate (GF)'!AF322-'Total Proposed Rate Y2 Full-GF'!U308</f>
        <v>0</v>
      </c>
      <c r="W308">
        <f>'[3]Total Proposed Rate (GF)'!AH322-'Total Proposed Rate Y2 Full-GF'!W308</f>
        <v>0</v>
      </c>
      <c r="Y308">
        <f>'[3]Total Proposed Rate (GF)'!AJ322-'Total Proposed Rate Y2 Full-GF'!Y308</f>
        <v>0</v>
      </c>
      <c r="AA308">
        <f>'[3]Total Proposed Rate (GF)'!AL322-'Total Proposed Rate Y2 Full-GF'!AA308</f>
        <v>0</v>
      </c>
      <c r="AC308">
        <f>'[3]Total Proposed Rate (GF)'!AN322-'Total Proposed Rate Y2 Full-GF'!AC308</f>
        <v>0</v>
      </c>
      <c r="AE308">
        <f>'[3]Total Proposed Rate (GF)'!AP322-'Total Proposed Rate Y2 Full-GF'!AE308</f>
        <v>0</v>
      </c>
      <c r="AG308">
        <f>'[3]Total Proposed Rate (GF)'!AR322-'Total Proposed Rate Y2 Full-GF'!AG308</f>
        <v>0</v>
      </c>
    </row>
    <row r="309" spans="6:33" x14ac:dyDescent="0.2">
      <c r="F309" s="8"/>
    </row>
    <row r="310" spans="6:33" x14ac:dyDescent="0.2">
      <c r="F310" s="8"/>
    </row>
    <row r="311" spans="6:33" ht="10.5" x14ac:dyDescent="0.25">
      <c r="F311" s="30" t="s">
        <v>223</v>
      </c>
    </row>
    <row r="312" spans="6:33" x14ac:dyDescent="0.2">
      <c r="F312" s="12" t="s">
        <v>22</v>
      </c>
      <c r="G312">
        <f>'[3]Total Proposed Rate (GF)'!R327-'Total Proposed Rate Y2 Full-GF'!G312</f>
        <v>0</v>
      </c>
      <c r="I312">
        <f>'[3]Total Proposed Rate (GF)'!T327-'Total Proposed Rate Y2 Full-GF'!I312</f>
        <v>0</v>
      </c>
      <c r="K312">
        <f>'[3]Total Proposed Rate (GF)'!V327-'Total Proposed Rate Y2 Full-GF'!K312</f>
        <v>0</v>
      </c>
      <c r="M312">
        <f>'[3]Total Proposed Rate (GF)'!X327-'Total Proposed Rate Y2 Full-GF'!M312</f>
        <v>0</v>
      </c>
      <c r="O312">
        <f>'[3]Total Proposed Rate (GF)'!Z327-'Total Proposed Rate Y2 Full-GF'!O312</f>
        <v>0</v>
      </c>
      <c r="Q312">
        <f>'[3]Total Proposed Rate (GF)'!AB327-'Total Proposed Rate Y2 Full-GF'!Q312</f>
        <v>0</v>
      </c>
      <c r="S312">
        <f>'[3]Total Proposed Rate (GF)'!AD327-'Total Proposed Rate Y2 Full-GF'!S312</f>
        <v>0</v>
      </c>
      <c r="U312">
        <f>'[3]Total Proposed Rate (GF)'!AF327-'Total Proposed Rate Y2 Full-GF'!U312</f>
        <v>0</v>
      </c>
      <c r="W312">
        <f>'[3]Total Proposed Rate (GF)'!AH327-'Total Proposed Rate Y2 Full-GF'!W312</f>
        <v>0</v>
      </c>
      <c r="Y312">
        <f>'[3]Total Proposed Rate (GF)'!AJ327-'Total Proposed Rate Y2 Full-GF'!Y312</f>
        <v>0</v>
      </c>
      <c r="AA312">
        <f>'[3]Total Proposed Rate (GF)'!AL327-'Total Proposed Rate Y2 Full-GF'!AA312</f>
        <v>0</v>
      </c>
      <c r="AC312">
        <f>'[3]Total Proposed Rate (GF)'!AN327-'Total Proposed Rate Y2 Full-GF'!AC312</f>
        <v>0</v>
      </c>
      <c r="AE312">
        <f>'[3]Total Proposed Rate (GF)'!AP327-'Total Proposed Rate Y2 Full-GF'!AE312</f>
        <v>0</v>
      </c>
      <c r="AG312">
        <f>'[3]Total Proposed Rate (GF)'!AR327-'Total Proposed Rate Y2 Full-GF'!AG312</f>
        <v>0</v>
      </c>
    </row>
    <row r="313" spans="6:33" x14ac:dyDescent="0.2">
      <c r="F313" s="12" t="s">
        <v>29</v>
      </c>
      <c r="G313">
        <f>'[3]Total Proposed Rate (GF)'!R328-'Total Proposed Rate Y2 Full-GF'!G313</f>
        <v>0</v>
      </c>
      <c r="I313">
        <f>'[3]Total Proposed Rate (GF)'!T328-'Total Proposed Rate Y2 Full-GF'!I313</f>
        <v>0</v>
      </c>
      <c r="K313">
        <f>'[3]Total Proposed Rate (GF)'!V328-'Total Proposed Rate Y2 Full-GF'!K313</f>
        <v>0</v>
      </c>
      <c r="M313">
        <f>'[3]Total Proposed Rate (GF)'!X328-'Total Proposed Rate Y2 Full-GF'!M313</f>
        <v>0</v>
      </c>
      <c r="O313">
        <f>'[3]Total Proposed Rate (GF)'!Z328-'Total Proposed Rate Y2 Full-GF'!O313</f>
        <v>0</v>
      </c>
      <c r="Q313">
        <f>'[3]Total Proposed Rate (GF)'!AB328-'Total Proposed Rate Y2 Full-GF'!Q313</f>
        <v>0</v>
      </c>
      <c r="S313">
        <f>'[3]Total Proposed Rate (GF)'!AD328-'Total Proposed Rate Y2 Full-GF'!S313</f>
        <v>0</v>
      </c>
      <c r="U313">
        <f>'[3]Total Proposed Rate (GF)'!AF328-'Total Proposed Rate Y2 Full-GF'!U313</f>
        <v>0</v>
      </c>
      <c r="W313">
        <f>'[3]Total Proposed Rate (GF)'!AH328-'Total Proposed Rate Y2 Full-GF'!W313</f>
        <v>0</v>
      </c>
      <c r="Y313">
        <f>'[3]Total Proposed Rate (GF)'!AJ328-'Total Proposed Rate Y2 Full-GF'!Y313</f>
        <v>0</v>
      </c>
      <c r="AA313">
        <f>'[3]Total Proposed Rate (GF)'!AL328-'Total Proposed Rate Y2 Full-GF'!AA313</f>
        <v>0</v>
      </c>
      <c r="AC313">
        <f>'[3]Total Proposed Rate (GF)'!AN328-'Total Proposed Rate Y2 Full-GF'!AC313</f>
        <v>0</v>
      </c>
      <c r="AE313">
        <f>'[3]Total Proposed Rate (GF)'!AP328-'Total Proposed Rate Y2 Full-GF'!AE313</f>
        <v>0</v>
      </c>
      <c r="AG313">
        <f>'[3]Total Proposed Rate (GF)'!AR328-'Total Proposed Rate Y2 Full-GF'!AG313</f>
        <v>0</v>
      </c>
    </row>
    <row r="314" spans="6:33" x14ac:dyDescent="0.2">
      <c r="F314" s="22" t="s">
        <v>46</v>
      </c>
      <c r="G314">
        <f>'[3]Total Proposed Rate (GF)'!R329-'Total Proposed Rate Y2 Full-GF'!G314</f>
        <v>0</v>
      </c>
      <c r="I314">
        <f>'[3]Total Proposed Rate (GF)'!T329-'Total Proposed Rate Y2 Full-GF'!I314</f>
        <v>0</v>
      </c>
      <c r="K314">
        <f>'[3]Total Proposed Rate (GF)'!V329-'Total Proposed Rate Y2 Full-GF'!K314</f>
        <v>0</v>
      </c>
      <c r="M314">
        <f>'[3]Total Proposed Rate (GF)'!X329-'Total Proposed Rate Y2 Full-GF'!M314</f>
        <v>0</v>
      </c>
      <c r="O314">
        <f>'[3]Total Proposed Rate (GF)'!Z329-'Total Proposed Rate Y2 Full-GF'!O314</f>
        <v>0</v>
      </c>
      <c r="Q314">
        <f>'[3]Total Proposed Rate (GF)'!AB329-'Total Proposed Rate Y2 Full-GF'!Q314</f>
        <v>0</v>
      </c>
      <c r="S314">
        <f>'[3]Total Proposed Rate (GF)'!AD329-'Total Proposed Rate Y2 Full-GF'!S314</f>
        <v>0</v>
      </c>
      <c r="U314">
        <f>'[3]Total Proposed Rate (GF)'!AF329-'Total Proposed Rate Y2 Full-GF'!U314</f>
        <v>0</v>
      </c>
      <c r="W314">
        <f>'[3]Total Proposed Rate (GF)'!AH329-'Total Proposed Rate Y2 Full-GF'!W314</f>
        <v>0</v>
      </c>
      <c r="Y314">
        <f>'[3]Total Proposed Rate (GF)'!AJ329-'Total Proposed Rate Y2 Full-GF'!Y314</f>
        <v>0</v>
      </c>
      <c r="AA314">
        <f>'[3]Total Proposed Rate (GF)'!AL329-'Total Proposed Rate Y2 Full-GF'!AA314</f>
        <v>0</v>
      </c>
      <c r="AC314">
        <f>'[3]Total Proposed Rate (GF)'!AN329-'Total Proposed Rate Y2 Full-GF'!AC314</f>
        <v>0</v>
      </c>
      <c r="AE314">
        <f>'[3]Total Proposed Rate (GF)'!AP329-'Total Proposed Rate Y2 Full-GF'!AE314</f>
        <v>0</v>
      </c>
      <c r="AG314">
        <f>'[3]Total Proposed Rate (GF)'!AR329-'Total Proposed Rate Y2 Full-GF'!AG314</f>
        <v>0</v>
      </c>
    </row>
    <row r="315" spans="6:33" x14ac:dyDescent="0.2">
      <c r="F315" s="12" t="s">
        <v>54</v>
      </c>
      <c r="G315">
        <f>'[3]Total Proposed Rate (GF)'!R330-'Total Proposed Rate Y2 Full-GF'!G315</f>
        <v>0</v>
      </c>
      <c r="I315">
        <f>'[3]Total Proposed Rate (GF)'!T330-'Total Proposed Rate Y2 Full-GF'!I315</f>
        <v>0</v>
      </c>
      <c r="K315">
        <f>'[3]Total Proposed Rate (GF)'!V330-'Total Proposed Rate Y2 Full-GF'!K315</f>
        <v>0</v>
      </c>
      <c r="M315">
        <f>'[3]Total Proposed Rate (GF)'!X330-'Total Proposed Rate Y2 Full-GF'!M315</f>
        <v>0</v>
      </c>
      <c r="O315">
        <f>'[3]Total Proposed Rate (GF)'!Z330-'Total Proposed Rate Y2 Full-GF'!O315</f>
        <v>0</v>
      </c>
      <c r="Q315">
        <f>'[3]Total Proposed Rate (GF)'!AB330-'Total Proposed Rate Y2 Full-GF'!Q315</f>
        <v>0</v>
      </c>
      <c r="S315">
        <f>'[3]Total Proposed Rate (GF)'!AD330-'Total Proposed Rate Y2 Full-GF'!S315</f>
        <v>0</v>
      </c>
      <c r="U315">
        <f>'[3]Total Proposed Rate (GF)'!AF330-'Total Proposed Rate Y2 Full-GF'!U315</f>
        <v>0</v>
      </c>
      <c r="W315">
        <f>'[3]Total Proposed Rate (GF)'!AH330-'Total Proposed Rate Y2 Full-GF'!W315</f>
        <v>0</v>
      </c>
      <c r="Y315">
        <f>'[3]Total Proposed Rate (GF)'!AJ330-'Total Proposed Rate Y2 Full-GF'!Y315</f>
        <v>0</v>
      </c>
      <c r="AA315">
        <f>'[3]Total Proposed Rate (GF)'!AL330-'Total Proposed Rate Y2 Full-GF'!AA315</f>
        <v>0</v>
      </c>
      <c r="AC315">
        <f>'[3]Total Proposed Rate (GF)'!AN330-'Total Proposed Rate Y2 Full-GF'!AC315</f>
        <v>0</v>
      </c>
      <c r="AE315">
        <f>'[3]Total Proposed Rate (GF)'!AP330-'Total Proposed Rate Y2 Full-GF'!AE315</f>
        <v>0</v>
      </c>
      <c r="AG315">
        <f>'[3]Total Proposed Rate (GF)'!AR330-'Total Proposed Rate Y2 Full-GF'!AG315</f>
        <v>0</v>
      </c>
    </row>
    <row r="316" spans="6:33" x14ac:dyDescent="0.2">
      <c r="F316" s="12" t="s">
        <v>75</v>
      </c>
      <c r="G316">
        <f>'[3]Total Proposed Rate (GF)'!R331-'Total Proposed Rate Y2 Full-GF'!G316</f>
        <v>0</v>
      </c>
      <c r="I316">
        <f>'[3]Total Proposed Rate (GF)'!T331-'Total Proposed Rate Y2 Full-GF'!I316</f>
        <v>0</v>
      </c>
      <c r="K316">
        <f>'[3]Total Proposed Rate (GF)'!V331-'Total Proposed Rate Y2 Full-GF'!K316</f>
        <v>0</v>
      </c>
      <c r="M316">
        <f>'[3]Total Proposed Rate (GF)'!X331-'Total Proposed Rate Y2 Full-GF'!M316</f>
        <v>0</v>
      </c>
      <c r="O316">
        <f>'[3]Total Proposed Rate (GF)'!Z331-'Total Proposed Rate Y2 Full-GF'!O316</f>
        <v>0</v>
      </c>
      <c r="Q316">
        <f>'[3]Total Proposed Rate (GF)'!AB331-'Total Proposed Rate Y2 Full-GF'!Q316</f>
        <v>0</v>
      </c>
      <c r="S316">
        <f>'[3]Total Proposed Rate (GF)'!AD331-'Total Proposed Rate Y2 Full-GF'!S316</f>
        <v>0</v>
      </c>
      <c r="U316">
        <f>'[3]Total Proposed Rate (GF)'!AF331-'Total Proposed Rate Y2 Full-GF'!U316</f>
        <v>0</v>
      </c>
      <c r="W316">
        <f>'[3]Total Proposed Rate (GF)'!AH331-'Total Proposed Rate Y2 Full-GF'!W316</f>
        <v>0</v>
      </c>
      <c r="Y316">
        <f>'[3]Total Proposed Rate (GF)'!AJ331-'Total Proposed Rate Y2 Full-GF'!Y316</f>
        <v>0</v>
      </c>
      <c r="AA316">
        <f>'[3]Total Proposed Rate (GF)'!AL331-'Total Proposed Rate Y2 Full-GF'!AA316</f>
        <v>0</v>
      </c>
      <c r="AC316">
        <f>'[3]Total Proposed Rate (GF)'!AN331-'Total Proposed Rate Y2 Full-GF'!AC316</f>
        <v>0</v>
      </c>
      <c r="AE316">
        <f>'[3]Total Proposed Rate (GF)'!AP331-'Total Proposed Rate Y2 Full-GF'!AE316</f>
        <v>0</v>
      </c>
      <c r="AG316">
        <f>'[3]Total Proposed Rate (GF)'!AR331-'Total Proposed Rate Y2 Full-GF'!AG316</f>
        <v>0</v>
      </c>
    </row>
    <row r="317" spans="6:33" x14ac:dyDescent="0.2">
      <c r="F317" s="12" t="s">
        <v>74</v>
      </c>
      <c r="G317">
        <f>'[3]Total Proposed Rate (GF)'!R332-'Total Proposed Rate Y2 Full-GF'!G317</f>
        <v>0</v>
      </c>
      <c r="I317">
        <f>'[3]Total Proposed Rate (GF)'!T332-'Total Proposed Rate Y2 Full-GF'!I317</f>
        <v>0</v>
      </c>
      <c r="K317">
        <f>'[3]Total Proposed Rate (GF)'!V332-'Total Proposed Rate Y2 Full-GF'!K317</f>
        <v>0</v>
      </c>
      <c r="M317">
        <f>'[3]Total Proposed Rate (GF)'!X332-'Total Proposed Rate Y2 Full-GF'!M317</f>
        <v>0</v>
      </c>
      <c r="O317">
        <f>'[3]Total Proposed Rate (GF)'!Z332-'Total Proposed Rate Y2 Full-GF'!O317</f>
        <v>0</v>
      </c>
      <c r="Q317">
        <f>'[3]Total Proposed Rate (GF)'!AB332-'Total Proposed Rate Y2 Full-GF'!Q317</f>
        <v>0</v>
      </c>
      <c r="S317">
        <f>'[3]Total Proposed Rate (GF)'!AD332-'Total Proposed Rate Y2 Full-GF'!S317</f>
        <v>0</v>
      </c>
      <c r="U317">
        <f>'[3]Total Proposed Rate (GF)'!AF332-'Total Proposed Rate Y2 Full-GF'!U317</f>
        <v>0</v>
      </c>
      <c r="W317">
        <f>'[3]Total Proposed Rate (GF)'!AH332-'Total Proposed Rate Y2 Full-GF'!W317</f>
        <v>0</v>
      </c>
      <c r="Y317">
        <f>'[3]Total Proposed Rate (GF)'!AJ332-'Total Proposed Rate Y2 Full-GF'!Y317</f>
        <v>0</v>
      </c>
      <c r="AA317">
        <f>'[3]Total Proposed Rate (GF)'!AL332-'Total Proposed Rate Y2 Full-GF'!AA317</f>
        <v>0</v>
      </c>
      <c r="AC317">
        <f>'[3]Total Proposed Rate (GF)'!AN332-'Total Proposed Rate Y2 Full-GF'!AC317</f>
        <v>0</v>
      </c>
      <c r="AE317">
        <f>'[3]Total Proposed Rate (GF)'!AP332-'Total Proposed Rate Y2 Full-GF'!AE317</f>
        <v>0</v>
      </c>
      <c r="AG317">
        <f>'[3]Total Proposed Rate (GF)'!AR332-'Total Proposed Rate Y2 Full-GF'!AG317</f>
        <v>0</v>
      </c>
    </row>
    <row r="318" spans="6:33" x14ac:dyDescent="0.2">
      <c r="F318" s="12" t="s">
        <v>178</v>
      </c>
      <c r="G318">
        <f>'[3]Total Proposed Rate (GF)'!R333-'Total Proposed Rate Y2 Full-GF'!G318</f>
        <v>0</v>
      </c>
      <c r="I318">
        <f>'[3]Total Proposed Rate (GF)'!T333-'Total Proposed Rate Y2 Full-GF'!I318</f>
        <v>0</v>
      </c>
      <c r="K318">
        <f>'[3]Total Proposed Rate (GF)'!V333-'Total Proposed Rate Y2 Full-GF'!K318</f>
        <v>0</v>
      </c>
      <c r="M318">
        <f>'[3]Total Proposed Rate (GF)'!X333-'Total Proposed Rate Y2 Full-GF'!M318</f>
        <v>0</v>
      </c>
      <c r="O318">
        <f>'[3]Total Proposed Rate (GF)'!Z333-'Total Proposed Rate Y2 Full-GF'!O318</f>
        <v>0</v>
      </c>
      <c r="Q318">
        <f>'[3]Total Proposed Rate (GF)'!AB333-'Total Proposed Rate Y2 Full-GF'!Q318</f>
        <v>0</v>
      </c>
      <c r="S318">
        <f>'[3]Total Proposed Rate (GF)'!AD333-'Total Proposed Rate Y2 Full-GF'!S318</f>
        <v>0</v>
      </c>
      <c r="U318">
        <f>'[3]Total Proposed Rate (GF)'!AF333-'Total Proposed Rate Y2 Full-GF'!U318</f>
        <v>0</v>
      </c>
      <c r="W318">
        <f>'[3]Total Proposed Rate (GF)'!AH333-'Total Proposed Rate Y2 Full-GF'!W318</f>
        <v>0</v>
      </c>
      <c r="Y318">
        <f>'[3]Total Proposed Rate (GF)'!AJ333-'Total Proposed Rate Y2 Full-GF'!Y318</f>
        <v>0</v>
      </c>
      <c r="AA318">
        <f>'[3]Total Proposed Rate (GF)'!AL333-'Total Proposed Rate Y2 Full-GF'!AA318</f>
        <v>0</v>
      </c>
      <c r="AC318">
        <f>'[3]Total Proposed Rate (GF)'!AN333-'Total Proposed Rate Y2 Full-GF'!AC318</f>
        <v>0</v>
      </c>
      <c r="AE318">
        <f>'[3]Total Proposed Rate (GF)'!AP333-'Total Proposed Rate Y2 Full-GF'!AE318</f>
        <v>0</v>
      </c>
      <c r="AG318">
        <f>'[3]Total Proposed Rate (GF)'!AR333-'Total Proposed Rate Y2 Full-GF'!AG318</f>
        <v>0</v>
      </c>
    </row>
    <row r="319" spans="6:33" x14ac:dyDescent="0.2">
      <c r="F319" s="8" t="s">
        <v>204</v>
      </c>
      <c r="G319">
        <f>'[3]Total Proposed Rate (GF)'!R334-'Total Proposed Rate Y2 Full-GF'!G319</f>
        <v>0</v>
      </c>
      <c r="I319">
        <f>'[3]Total Proposed Rate (GF)'!T334-'Total Proposed Rate Y2 Full-GF'!I319</f>
        <v>0</v>
      </c>
      <c r="K319">
        <f>'[3]Total Proposed Rate (GF)'!V334-'Total Proposed Rate Y2 Full-GF'!K319</f>
        <v>0</v>
      </c>
      <c r="M319">
        <f>'[3]Total Proposed Rate (GF)'!X334-'Total Proposed Rate Y2 Full-GF'!M319</f>
        <v>0</v>
      </c>
      <c r="O319">
        <f>'[3]Total Proposed Rate (GF)'!Z334-'Total Proposed Rate Y2 Full-GF'!O319</f>
        <v>0</v>
      </c>
      <c r="Q319">
        <f>'[3]Total Proposed Rate (GF)'!AB334-'Total Proposed Rate Y2 Full-GF'!Q319</f>
        <v>0</v>
      </c>
      <c r="S319">
        <f>'[3]Total Proposed Rate (GF)'!AD334-'Total Proposed Rate Y2 Full-GF'!S319</f>
        <v>0</v>
      </c>
      <c r="U319">
        <f>'[3]Total Proposed Rate (GF)'!AF334-'Total Proposed Rate Y2 Full-GF'!U319</f>
        <v>0</v>
      </c>
      <c r="W319">
        <f>'[3]Total Proposed Rate (GF)'!AH334-'Total Proposed Rate Y2 Full-GF'!W319</f>
        <v>0</v>
      </c>
      <c r="Y319">
        <f>'[3]Total Proposed Rate (GF)'!AJ334-'Total Proposed Rate Y2 Full-GF'!Y319</f>
        <v>0</v>
      </c>
      <c r="AA319">
        <f>'[3]Total Proposed Rate (GF)'!AL334-'Total Proposed Rate Y2 Full-GF'!AA319</f>
        <v>0</v>
      </c>
      <c r="AC319">
        <f>'[3]Total Proposed Rate (GF)'!AN334-'Total Proposed Rate Y2 Full-GF'!AC319</f>
        <v>0</v>
      </c>
      <c r="AE319">
        <f>'[3]Total Proposed Rate (GF)'!AP334-'Total Proposed Rate Y2 Full-GF'!AE319</f>
        <v>0</v>
      </c>
      <c r="AG319">
        <f>'[3]Total Proposed Rate (GF)'!AR334-'Total Proposed Rate Y2 Full-GF'!AG319</f>
        <v>0</v>
      </c>
    </row>
    <row r="320" spans="6:33" x14ac:dyDescent="0.2">
      <c r="F320" s="41" t="s">
        <v>203</v>
      </c>
      <c r="G320">
        <f>'[3]Total Proposed Rate (GF)'!R335-'Total Proposed Rate Y2 Full-GF'!G320</f>
        <v>0</v>
      </c>
      <c r="I320">
        <f>'[3]Total Proposed Rate (GF)'!T335-'Total Proposed Rate Y2 Full-GF'!I320</f>
        <v>0</v>
      </c>
      <c r="K320">
        <f>'[3]Total Proposed Rate (GF)'!V335-'Total Proposed Rate Y2 Full-GF'!K320</f>
        <v>0</v>
      </c>
      <c r="M320">
        <f>'[3]Total Proposed Rate (GF)'!X335-'Total Proposed Rate Y2 Full-GF'!M320</f>
        <v>0</v>
      </c>
      <c r="O320">
        <f>'[3]Total Proposed Rate (GF)'!Z335-'Total Proposed Rate Y2 Full-GF'!O320</f>
        <v>0</v>
      </c>
      <c r="Q320">
        <f>'[3]Total Proposed Rate (GF)'!AB335-'Total Proposed Rate Y2 Full-GF'!Q320</f>
        <v>0</v>
      </c>
      <c r="S320">
        <f>'[3]Total Proposed Rate (GF)'!AD335-'Total Proposed Rate Y2 Full-GF'!S320</f>
        <v>0</v>
      </c>
      <c r="U320">
        <f>'[3]Total Proposed Rate (GF)'!AF335-'Total Proposed Rate Y2 Full-GF'!U320</f>
        <v>0</v>
      </c>
      <c r="W320">
        <f>'[3]Total Proposed Rate (GF)'!AH335-'Total Proposed Rate Y2 Full-GF'!W320</f>
        <v>0</v>
      </c>
      <c r="Y320">
        <f>'[3]Total Proposed Rate (GF)'!AJ335-'Total Proposed Rate Y2 Full-GF'!Y320</f>
        <v>0</v>
      </c>
      <c r="AA320">
        <f>'[3]Total Proposed Rate (GF)'!AL335-'Total Proposed Rate Y2 Full-GF'!AA320</f>
        <v>0</v>
      </c>
      <c r="AC320">
        <f>'[3]Total Proposed Rate (GF)'!AN335-'Total Proposed Rate Y2 Full-GF'!AC320</f>
        <v>0</v>
      </c>
      <c r="AE320">
        <f>'[3]Total Proposed Rate (GF)'!AP335-'Total Proposed Rate Y2 Full-GF'!AE320</f>
        <v>0</v>
      </c>
      <c r="AG320">
        <f>'[3]Total Proposed Rate (GF)'!AR335-'Total Proposed Rate Y2 Full-GF'!AG320</f>
        <v>0</v>
      </c>
    </row>
    <row r="321" spans="6:33" x14ac:dyDescent="0.2">
      <c r="F321" s="41" t="s">
        <v>202</v>
      </c>
      <c r="G321">
        <f>'[3]Total Proposed Rate (GF)'!R336-'Total Proposed Rate Y2 Full-GF'!G321</f>
        <v>0</v>
      </c>
      <c r="I321">
        <f>'[3]Total Proposed Rate (GF)'!T336-'Total Proposed Rate Y2 Full-GF'!I321</f>
        <v>0</v>
      </c>
      <c r="K321">
        <f>'[3]Total Proposed Rate (GF)'!V336-'Total Proposed Rate Y2 Full-GF'!K321</f>
        <v>0</v>
      </c>
      <c r="M321">
        <f>'[3]Total Proposed Rate (GF)'!X336-'Total Proposed Rate Y2 Full-GF'!M321</f>
        <v>0</v>
      </c>
      <c r="O321">
        <f>'[3]Total Proposed Rate (GF)'!Z336-'Total Proposed Rate Y2 Full-GF'!O321</f>
        <v>0</v>
      </c>
      <c r="Q321">
        <f>'[3]Total Proposed Rate (GF)'!AB336-'Total Proposed Rate Y2 Full-GF'!Q321</f>
        <v>0</v>
      </c>
      <c r="S321">
        <f>'[3]Total Proposed Rate (GF)'!AD336-'Total Proposed Rate Y2 Full-GF'!S321</f>
        <v>0</v>
      </c>
      <c r="U321">
        <f>'[3]Total Proposed Rate (GF)'!AF336-'Total Proposed Rate Y2 Full-GF'!U321</f>
        <v>0</v>
      </c>
      <c r="W321">
        <f>'[3]Total Proposed Rate (GF)'!AH336-'Total Proposed Rate Y2 Full-GF'!W321</f>
        <v>0</v>
      </c>
      <c r="Y321">
        <f>'[3]Total Proposed Rate (GF)'!AJ336-'Total Proposed Rate Y2 Full-GF'!Y321</f>
        <v>0</v>
      </c>
      <c r="AA321">
        <f>'[3]Total Proposed Rate (GF)'!AL336-'Total Proposed Rate Y2 Full-GF'!AA321</f>
        <v>0</v>
      </c>
      <c r="AC321">
        <f>'[3]Total Proposed Rate (GF)'!AN336-'Total Proposed Rate Y2 Full-GF'!AC321</f>
        <v>0</v>
      </c>
      <c r="AE321">
        <f>'[3]Total Proposed Rate (GF)'!AP336-'Total Proposed Rate Y2 Full-GF'!AE321</f>
        <v>0</v>
      </c>
      <c r="AG321">
        <f>'[3]Total Proposed Rate (GF)'!AR336-'Total Proposed Rate Y2 Full-GF'!AG321</f>
        <v>0</v>
      </c>
    </row>
    <row r="322" spans="6:33" x14ac:dyDescent="0.2">
      <c r="F322" s="41" t="s">
        <v>201</v>
      </c>
      <c r="G322">
        <f>'[3]Total Proposed Rate (GF)'!R337-'Total Proposed Rate Y2 Full-GF'!G322</f>
        <v>0</v>
      </c>
      <c r="I322">
        <f>'[3]Total Proposed Rate (GF)'!T337-'Total Proposed Rate Y2 Full-GF'!I322</f>
        <v>0</v>
      </c>
      <c r="K322">
        <f>'[3]Total Proposed Rate (GF)'!V337-'Total Proposed Rate Y2 Full-GF'!K322</f>
        <v>0</v>
      </c>
      <c r="M322">
        <f>'[3]Total Proposed Rate (GF)'!X337-'Total Proposed Rate Y2 Full-GF'!M322</f>
        <v>0</v>
      </c>
      <c r="O322">
        <f>'[3]Total Proposed Rate (GF)'!Z337-'Total Proposed Rate Y2 Full-GF'!O322</f>
        <v>0</v>
      </c>
      <c r="Q322">
        <f>'[3]Total Proposed Rate (GF)'!AB337-'Total Proposed Rate Y2 Full-GF'!Q322</f>
        <v>0</v>
      </c>
      <c r="S322">
        <f>'[3]Total Proposed Rate (GF)'!AD337-'Total Proposed Rate Y2 Full-GF'!S322</f>
        <v>0</v>
      </c>
      <c r="U322">
        <f>'[3]Total Proposed Rate (GF)'!AF337-'Total Proposed Rate Y2 Full-GF'!U322</f>
        <v>0</v>
      </c>
      <c r="W322">
        <f>'[3]Total Proposed Rate (GF)'!AH337-'Total Proposed Rate Y2 Full-GF'!W322</f>
        <v>0</v>
      </c>
      <c r="Y322">
        <f>'[3]Total Proposed Rate (GF)'!AJ337-'Total Proposed Rate Y2 Full-GF'!Y322</f>
        <v>0</v>
      </c>
      <c r="AA322">
        <f>'[3]Total Proposed Rate (GF)'!AL337-'Total Proposed Rate Y2 Full-GF'!AA322</f>
        <v>0</v>
      </c>
      <c r="AC322">
        <f>'[3]Total Proposed Rate (GF)'!AN337-'Total Proposed Rate Y2 Full-GF'!AC322</f>
        <v>0</v>
      </c>
      <c r="AE322">
        <f>'[3]Total Proposed Rate (GF)'!AP337-'Total Proposed Rate Y2 Full-GF'!AE322</f>
        <v>0</v>
      </c>
      <c r="AG322">
        <f>'[3]Total Proposed Rate (GF)'!AR337-'Total Proposed Rate Y2 Full-GF'!AG322</f>
        <v>0</v>
      </c>
    </row>
    <row r="323" spans="6:33" x14ac:dyDescent="0.2">
      <c r="F323" s="41" t="s">
        <v>177</v>
      </c>
      <c r="G323">
        <f>'[3]Total Proposed Rate (GF)'!R338-'Total Proposed Rate Y2 Full-GF'!G323</f>
        <v>0</v>
      </c>
      <c r="I323">
        <f>'[3]Total Proposed Rate (GF)'!T338-'Total Proposed Rate Y2 Full-GF'!I323</f>
        <v>0</v>
      </c>
      <c r="K323">
        <f>'[3]Total Proposed Rate (GF)'!V338-'Total Proposed Rate Y2 Full-GF'!K323</f>
        <v>0</v>
      </c>
      <c r="M323">
        <f>'[3]Total Proposed Rate (GF)'!X338-'Total Proposed Rate Y2 Full-GF'!M323</f>
        <v>0</v>
      </c>
      <c r="O323">
        <f>'[3]Total Proposed Rate (GF)'!Z338-'Total Proposed Rate Y2 Full-GF'!O323</f>
        <v>0</v>
      </c>
      <c r="Q323">
        <f>'[3]Total Proposed Rate (GF)'!AB338-'Total Proposed Rate Y2 Full-GF'!Q323</f>
        <v>0</v>
      </c>
      <c r="S323">
        <f>'[3]Total Proposed Rate (GF)'!AD338-'Total Proposed Rate Y2 Full-GF'!S323</f>
        <v>0</v>
      </c>
      <c r="U323">
        <f>'[3]Total Proposed Rate (GF)'!AF338-'Total Proposed Rate Y2 Full-GF'!U323</f>
        <v>0</v>
      </c>
      <c r="W323">
        <f>'[3]Total Proposed Rate (GF)'!AH338-'Total Proposed Rate Y2 Full-GF'!W323</f>
        <v>0</v>
      </c>
      <c r="Y323">
        <f>'[3]Total Proposed Rate (GF)'!AJ338-'Total Proposed Rate Y2 Full-GF'!Y323</f>
        <v>0</v>
      </c>
      <c r="AA323">
        <f>'[3]Total Proposed Rate (GF)'!AL338-'Total Proposed Rate Y2 Full-GF'!AA323</f>
        <v>0</v>
      </c>
      <c r="AC323">
        <f>'[3]Total Proposed Rate (GF)'!AN338-'Total Proposed Rate Y2 Full-GF'!AC323</f>
        <v>0</v>
      </c>
      <c r="AE323">
        <f>'[3]Total Proposed Rate (GF)'!AP338-'Total Proposed Rate Y2 Full-GF'!AE323</f>
        <v>0</v>
      </c>
      <c r="AG323">
        <f>'[3]Total Proposed Rate (GF)'!AR338-'Total Proposed Rate Y2 Full-GF'!AG323</f>
        <v>0</v>
      </c>
    </row>
    <row r="324" spans="6:33" x14ac:dyDescent="0.2">
      <c r="F324" s="8" t="s">
        <v>204</v>
      </c>
      <c r="G324">
        <f>'[3]Total Proposed Rate (GF)'!R339-'Total Proposed Rate Y2 Full-GF'!G324</f>
        <v>0</v>
      </c>
      <c r="I324">
        <f>'[3]Total Proposed Rate (GF)'!T339-'Total Proposed Rate Y2 Full-GF'!I324</f>
        <v>0</v>
      </c>
      <c r="K324">
        <f>'[3]Total Proposed Rate (GF)'!V339-'Total Proposed Rate Y2 Full-GF'!K324</f>
        <v>0</v>
      </c>
      <c r="M324">
        <f>'[3]Total Proposed Rate (GF)'!X339-'Total Proposed Rate Y2 Full-GF'!M324</f>
        <v>0</v>
      </c>
      <c r="O324">
        <f>'[3]Total Proposed Rate (GF)'!Z339-'Total Proposed Rate Y2 Full-GF'!O324</f>
        <v>0</v>
      </c>
      <c r="Q324">
        <f>'[3]Total Proposed Rate (GF)'!AB339-'Total Proposed Rate Y2 Full-GF'!Q324</f>
        <v>0</v>
      </c>
      <c r="S324">
        <f>'[3]Total Proposed Rate (GF)'!AD339-'Total Proposed Rate Y2 Full-GF'!S324</f>
        <v>0</v>
      </c>
      <c r="U324">
        <f>'[3]Total Proposed Rate (GF)'!AF339-'Total Proposed Rate Y2 Full-GF'!U324</f>
        <v>0</v>
      </c>
      <c r="W324">
        <f>'[3]Total Proposed Rate (GF)'!AH339-'Total Proposed Rate Y2 Full-GF'!W324</f>
        <v>0</v>
      </c>
      <c r="Y324">
        <f>'[3]Total Proposed Rate (GF)'!AJ339-'Total Proposed Rate Y2 Full-GF'!Y324</f>
        <v>0</v>
      </c>
      <c r="AA324">
        <f>'[3]Total Proposed Rate (GF)'!AL339-'Total Proposed Rate Y2 Full-GF'!AA324</f>
        <v>0</v>
      </c>
      <c r="AC324">
        <f>'[3]Total Proposed Rate (GF)'!AN339-'Total Proposed Rate Y2 Full-GF'!AC324</f>
        <v>0</v>
      </c>
      <c r="AE324">
        <f>'[3]Total Proposed Rate (GF)'!AP339-'Total Proposed Rate Y2 Full-GF'!AE324</f>
        <v>0</v>
      </c>
      <c r="AG324">
        <f>'[3]Total Proposed Rate (GF)'!AR339-'Total Proposed Rate Y2 Full-GF'!AG324</f>
        <v>0</v>
      </c>
    </row>
    <row r="325" spans="6:33" x14ac:dyDescent="0.2">
      <c r="F325" s="41" t="s">
        <v>203</v>
      </c>
      <c r="G325">
        <f>'[3]Total Proposed Rate (GF)'!R340-'Total Proposed Rate Y2 Full-GF'!G325</f>
        <v>0</v>
      </c>
      <c r="I325">
        <f>'[3]Total Proposed Rate (GF)'!T340-'Total Proposed Rate Y2 Full-GF'!I325</f>
        <v>0</v>
      </c>
      <c r="K325">
        <f>'[3]Total Proposed Rate (GF)'!V340-'Total Proposed Rate Y2 Full-GF'!K325</f>
        <v>0</v>
      </c>
      <c r="M325">
        <f>'[3]Total Proposed Rate (GF)'!X340-'Total Proposed Rate Y2 Full-GF'!M325</f>
        <v>0</v>
      </c>
      <c r="O325">
        <f>'[3]Total Proposed Rate (GF)'!Z340-'Total Proposed Rate Y2 Full-GF'!O325</f>
        <v>0</v>
      </c>
      <c r="Q325">
        <f>'[3]Total Proposed Rate (GF)'!AB340-'Total Proposed Rate Y2 Full-GF'!Q325</f>
        <v>0</v>
      </c>
      <c r="S325">
        <f>'[3]Total Proposed Rate (GF)'!AD340-'Total Proposed Rate Y2 Full-GF'!S325</f>
        <v>0</v>
      </c>
      <c r="U325">
        <f>'[3]Total Proposed Rate (GF)'!AF340-'Total Proposed Rate Y2 Full-GF'!U325</f>
        <v>0</v>
      </c>
      <c r="W325">
        <f>'[3]Total Proposed Rate (GF)'!AH340-'Total Proposed Rate Y2 Full-GF'!W325</f>
        <v>0</v>
      </c>
      <c r="Y325">
        <f>'[3]Total Proposed Rate (GF)'!AJ340-'Total Proposed Rate Y2 Full-GF'!Y325</f>
        <v>0</v>
      </c>
      <c r="AA325">
        <f>'[3]Total Proposed Rate (GF)'!AL340-'Total Proposed Rate Y2 Full-GF'!AA325</f>
        <v>0</v>
      </c>
      <c r="AC325">
        <f>'[3]Total Proposed Rate (GF)'!AN340-'Total Proposed Rate Y2 Full-GF'!AC325</f>
        <v>0</v>
      </c>
      <c r="AE325">
        <f>'[3]Total Proposed Rate (GF)'!AP340-'Total Proposed Rate Y2 Full-GF'!AE325</f>
        <v>0</v>
      </c>
      <c r="AG325">
        <f>'[3]Total Proposed Rate (GF)'!AR340-'Total Proposed Rate Y2 Full-GF'!AG325</f>
        <v>0</v>
      </c>
    </row>
    <row r="326" spans="6:33" x14ac:dyDescent="0.2">
      <c r="F326" s="41" t="s">
        <v>202</v>
      </c>
      <c r="G326">
        <f>'[3]Total Proposed Rate (GF)'!R341-'Total Proposed Rate Y2 Full-GF'!G326</f>
        <v>0</v>
      </c>
      <c r="I326">
        <f>'[3]Total Proposed Rate (GF)'!T341-'Total Proposed Rate Y2 Full-GF'!I326</f>
        <v>0</v>
      </c>
      <c r="K326">
        <f>'[3]Total Proposed Rate (GF)'!V341-'Total Proposed Rate Y2 Full-GF'!K326</f>
        <v>0</v>
      </c>
      <c r="M326">
        <f>'[3]Total Proposed Rate (GF)'!X341-'Total Proposed Rate Y2 Full-GF'!M326</f>
        <v>0</v>
      </c>
      <c r="O326">
        <f>'[3]Total Proposed Rate (GF)'!Z341-'Total Proposed Rate Y2 Full-GF'!O326</f>
        <v>0</v>
      </c>
      <c r="Q326">
        <f>'[3]Total Proposed Rate (GF)'!AB341-'Total Proposed Rate Y2 Full-GF'!Q326</f>
        <v>0</v>
      </c>
      <c r="S326">
        <f>'[3]Total Proposed Rate (GF)'!AD341-'Total Proposed Rate Y2 Full-GF'!S326</f>
        <v>0</v>
      </c>
      <c r="U326">
        <f>'[3]Total Proposed Rate (GF)'!AF341-'Total Proposed Rate Y2 Full-GF'!U326</f>
        <v>0</v>
      </c>
      <c r="W326">
        <f>'[3]Total Proposed Rate (GF)'!AH341-'Total Proposed Rate Y2 Full-GF'!W326</f>
        <v>0</v>
      </c>
      <c r="Y326">
        <f>'[3]Total Proposed Rate (GF)'!AJ341-'Total Proposed Rate Y2 Full-GF'!Y326</f>
        <v>0</v>
      </c>
      <c r="AA326">
        <f>'[3]Total Proposed Rate (GF)'!AL341-'Total Proposed Rate Y2 Full-GF'!AA326</f>
        <v>0</v>
      </c>
      <c r="AC326">
        <f>'[3]Total Proposed Rate (GF)'!AN341-'Total Proposed Rate Y2 Full-GF'!AC326</f>
        <v>0</v>
      </c>
      <c r="AE326">
        <f>'[3]Total Proposed Rate (GF)'!AP341-'Total Proposed Rate Y2 Full-GF'!AE326</f>
        <v>0</v>
      </c>
      <c r="AG326">
        <f>'[3]Total Proposed Rate (GF)'!AR341-'Total Proposed Rate Y2 Full-GF'!AG326</f>
        <v>0</v>
      </c>
    </row>
    <row r="327" spans="6:33" x14ac:dyDescent="0.2">
      <c r="F327" s="41" t="s">
        <v>201</v>
      </c>
      <c r="G327">
        <f>'[3]Total Proposed Rate (GF)'!R342-'Total Proposed Rate Y2 Full-GF'!G327</f>
        <v>0</v>
      </c>
      <c r="I327">
        <f>'[3]Total Proposed Rate (GF)'!T342-'Total Proposed Rate Y2 Full-GF'!I327</f>
        <v>0</v>
      </c>
      <c r="K327">
        <f>'[3]Total Proposed Rate (GF)'!V342-'Total Proposed Rate Y2 Full-GF'!K327</f>
        <v>0</v>
      </c>
      <c r="M327">
        <f>'[3]Total Proposed Rate (GF)'!X342-'Total Proposed Rate Y2 Full-GF'!M327</f>
        <v>0</v>
      </c>
      <c r="O327">
        <f>'[3]Total Proposed Rate (GF)'!Z342-'Total Proposed Rate Y2 Full-GF'!O327</f>
        <v>0</v>
      </c>
      <c r="Q327">
        <f>'[3]Total Proposed Rate (GF)'!AB342-'Total Proposed Rate Y2 Full-GF'!Q327</f>
        <v>0</v>
      </c>
      <c r="S327">
        <f>'[3]Total Proposed Rate (GF)'!AD342-'Total Proposed Rate Y2 Full-GF'!S327</f>
        <v>0</v>
      </c>
      <c r="U327">
        <f>'[3]Total Proposed Rate (GF)'!AF342-'Total Proposed Rate Y2 Full-GF'!U327</f>
        <v>0</v>
      </c>
      <c r="W327">
        <f>'[3]Total Proposed Rate (GF)'!AH342-'Total Proposed Rate Y2 Full-GF'!W327</f>
        <v>0</v>
      </c>
      <c r="Y327">
        <f>'[3]Total Proposed Rate (GF)'!AJ342-'Total Proposed Rate Y2 Full-GF'!Y327</f>
        <v>0</v>
      </c>
      <c r="AA327">
        <f>'[3]Total Proposed Rate (GF)'!AL342-'Total Proposed Rate Y2 Full-GF'!AA327</f>
        <v>0</v>
      </c>
      <c r="AC327">
        <f>'[3]Total Proposed Rate (GF)'!AN342-'Total Proposed Rate Y2 Full-GF'!AC327</f>
        <v>0</v>
      </c>
      <c r="AE327">
        <f>'[3]Total Proposed Rate (GF)'!AP342-'Total Proposed Rate Y2 Full-GF'!AE327</f>
        <v>0</v>
      </c>
      <c r="AG327">
        <f>'[3]Total Proposed Rate (GF)'!AR342-'Total Proposed Rate Y2 Full-GF'!AG327</f>
        <v>0</v>
      </c>
    </row>
    <row r="328" spans="6:33" x14ac:dyDescent="0.2">
      <c r="F328" s="8" t="s">
        <v>146</v>
      </c>
      <c r="G328">
        <f>'[3]Total Proposed Rate (GF)'!R343-'Total Proposed Rate Y2 Full-GF'!G328</f>
        <v>0</v>
      </c>
      <c r="I328">
        <f>'[3]Total Proposed Rate (GF)'!T343-'Total Proposed Rate Y2 Full-GF'!I328</f>
        <v>0</v>
      </c>
      <c r="K328">
        <f>'[3]Total Proposed Rate (GF)'!V343-'Total Proposed Rate Y2 Full-GF'!K328</f>
        <v>0</v>
      </c>
      <c r="M328">
        <f>'[3]Total Proposed Rate (GF)'!X343-'Total Proposed Rate Y2 Full-GF'!M328</f>
        <v>0</v>
      </c>
      <c r="O328">
        <f>'[3]Total Proposed Rate (GF)'!Z343-'Total Proposed Rate Y2 Full-GF'!O328</f>
        <v>0</v>
      </c>
      <c r="Q328">
        <f>'[3]Total Proposed Rate (GF)'!AB343-'Total Proposed Rate Y2 Full-GF'!Q328</f>
        <v>0</v>
      </c>
      <c r="S328">
        <f>'[3]Total Proposed Rate (GF)'!AD343-'Total Proposed Rate Y2 Full-GF'!S328</f>
        <v>0</v>
      </c>
      <c r="U328">
        <f>'[3]Total Proposed Rate (GF)'!AF343-'Total Proposed Rate Y2 Full-GF'!U328</f>
        <v>0</v>
      </c>
      <c r="W328">
        <f>'[3]Total Proposed Rate (GF)'!AH343-'Total Proposed Rate Y2 Full-GF'!W328</f>
        <v>0</v>
      </c>
      <c r="Y328">
        <f>'[3]Total Proposed Rate (GF)'!AJ343-'Total Proposed Rate Y2 Full-GF'!Y328</f>
        <v>0</v>
      </c>
      <c r="AA328">
        <f>'[3]Total Proposed Rate (GF)'!AL343-'Total Proposed Rate Y2 Full-GF'!AA328</f>
        <v>0</v>
      </c>
      <c r="AC328">
        <f>'[3]Total Proposed Rate (GF)'!AN343-'Total Proposed Rate Y2 Full-GF'!AC328</f>
        <v>0</v>
      </c>
      <c r="AE328">
        <f>'[3]Total Proposed Rate (GF)'!AP343-'Total Proposed Rate Y2 Full-GF'!AE328</f>
        <v>0</v>
      </c>
      <c r="AG328">
        <f>'[3]Total Proposed Rate (GF)'!AR343-'Total Proposed Rate Y2 Full-GF'!AG328</f>
        <v>0</v>
      </c>
    </row>
    <row r="329" spans="6:33" x14ac:dyDescent="0.2">
      <c r="F329" s="8"/>
    </row>
    <row r="330" spans="6:33" x14ac:dyDescent="0.2">
      <c r="F330" s="8"/>
    </row>
    <row r="331" spans="6:33" ht="10.5" x14ac:dyDescent="0.25">
      <c r="F331" s="30" t="s">
        <v>222</v>
      </c>
    </row>
    <row r="332" spans="6:33" x14ac:dyDescent="0.2">
      <c r="F332" s="12" t="s">
        <v>22</v>
      </c>
      <c r="G332">
        <f>'[3]Total Proposed Rate (GF)'!R348-'Total Proposed Rate Y2 Full-GF'!G332</f>
        <v>0</v>
      </c>
      <c r="I332">
        <f>'[3]Total Proposed Rate (GF)'!T348-'Total Proposed Rate Y2 Full-GF'!I332</f>
        <v>0</v>
      </c>
      <c r="K332">
        <f>'[3]Total Proposed Rate (GF)'!V348-'Total Proposed Rate Y2 Full-GF'!K332</f>
        <v>0</v>
      </c>
      <c r="M332">
        <f>'[3]Total Proposed Rate (GF)'!X348-'Total Proposed Rate Y2 Full-GF'!M332</f>
        <v>0</v>
      </c>
      <c r="O332">
        <f>'[3]Total Proposed Rate (GF)'!Z348-'Total Proposed Rate Y2 Full-GF'!O332</f>
        <v>0</v>
      </c>
      <c r="Q332">
        <f>'[3]Total Proposed Rate (GF)'!AB348-'Total Proposed Rate Y2 Full-GF'!Q332</f>
        <v>0</v>
      </c>
      <c r="S332">
        <f>'[3]Total Proposed Rate (GF)'!AD348-'Total Proposed Rate Y2 Full-GF'!S332</f>
        <v>0</v>
      </c>
      <c r="U332">
        <f>'[3]Total Proposed Rate (GF)'!AF348-'Total Proposed Rate Y2 Full-GF'!U332</f>
        <v>0</v>
      </c>
      <c r="W332">
        <f>'[3]Total Proposed Rate (GF)'!AH348-'Total Proposed Rate Y2 Full-GF'!W332</f>
        <v>0</v>
      </c>
      <c r="Y332">
        <f>'[3]Total Proposed Rate (GF)'!AJ348-'Total Proposed Rate Y2 Full-GF'!Y332</f>
        <v>0</v>
      </c>
      <c r="AA332">
        <f>'[3]Total Proposed Rate (GF)'!AL348-'Total Proposed Rate Y2 Full-GF'!AA332</f>
        <v>0</v>
      </c>
      <c r="AC332">
        <f>'[3]Total Proposed Rate (GF)'!AN348-'Total Proposed Rate Y2 Full-GF'!AC332</f>
        <v>0</v>
      </c>
      <c r="AE332">
        <f>'[3]Total Proposed Rate (GF)'!AP348-'Total Proposed Rate Y2 Full-GF'!AE332</f>
        <v>0</v>
      </c>
      <c r="AG332">
        <f>'[3]Total Proposed Rate (GF)'!AR348-'Total Proposed Rate Y2 Full-GF'!AG332</f>
        <v>0</v>
      </c>
    </row>
    <row r="333" spans="6:33" x14ac:dyDescent="0.2">
      <c r="F333" s="12" t="s">
        <v>29</v>
      </c>
      <c r="G333">
        <f>'[3]Total Proposed Rate (GF)'!R349-'Total Proposed Rate Y2 Full-GF'!G333</f>
        <v>0</v>
      </c>
      <c r="I333">
        <f>'[3]Total Proposed Rate (GF)'!T349-'Total Proposed Rate Y2 Full-GF'!I333</f>
        <v>0</v>
      </c>
      <c r="K333">
        <f>'[3]Total Proposed Rate (GF)'!V349-'Total Proposed Rate Y2 Full-GF'!K333</f>
        <v>0</v>
      </c>
      <c r="M333">
        <f>'[3]Total Proposed Rate (GF)'!X349-'Total Proposed Rate Y2 Full-GF'!M333</f>
        <v>0</v>
      </c>
      <c r="O333">
        <f>'[3]Total Proposed Rate (GF)'!Z349-'Total Proposed Rate Y2 Full-GF'!O333</f>
        <v>0</v>
      </c>
      <c r="Q333">
        <f>'[3]Total Proposed Rate (GF)'!AB349-'Total Proposed Rate Y2 Full-GF'!Q333</f>
        <v>0</v>
      </c>
      <c r="S333">
        <f>'[3]Total Proposed Rate (GF)'!AD349-'Total Proposed Rate Y2 Full-GF'!S333</f>
        <v>0</v>
      </c>
      <c r="U333">
        <f>'[3]Total Proposed Rate (GF)'!AF349-'Total Proposed Rate Y2 Full-GF'!U333</f>
        <v>0</v>
      </c>
      <c r="W333">
        <f>'[3]Total Proposed Rate (GF)'!AH349-'Total Proposed Rate Y2 Full-GF'!W333</f>
        <v>0</v>
      </c>
      <c r="Y333">
        <f>'[3]Total Proposed Rate (GF)'!AJ349-'Total Proposed Rate Y2 Full-GF'!Y333</f>
        <v>0</v>
      </c>
      <c r="AA333">
        <f>'[3]Total Proposed Rate (GF)'!AL349-'Total Proposed Rate Y2 Full-GF'!AA333</f>
        <v>0</v>
      </c>
      <c r="AC333">
        <f>'[3]Total Proposed Rate (GF)'!AN349-'Total Proposed Rate Y2 Full-GF'!AC333</f>
        <v>0</v>
      </c>
      <c r="AE333">
        <f>'[3]Total Proposed Rate (GF)'!AP349-'Total Proposed Rate Y2 Full-GF'!AE333</f>
        <v>0</v>
      </c>
      <c r="AG333">
        <f>'[3]Total Proposed Rate (GF)'!AR349-'Total Proposed Rate Y2 Full-GF'!AG333</f>
        <v>0</v>
      </c>
    </row>
    <row r="334" spans="6:33" x14ac:dyDescent="0.2">
      <c r="F334" s="22" t="s">
        <v>46</v>
      </c>
      <c r="G334">
        <f>'[3]Total Proposed Rate (GF)'!R350-'Total Proposed Rate Y2 Full-GF'!G334</f>
        <v>0</v>
      </c>
      <c r="I334">
        <f>'[3]Total Proposed Rate (GF)'!T350-'Total Proposed Rate Y2 Full-GF'!I334</f>
        <v>0</v>
      </c>
      <c r="K334">
        <f>'[3]Total Proposed Rate (GF)'!V350-'Total Proposed Rate Y2 Full-GF'!K334</f>
        <v>0</v>
      </c>
      <c r="M334">
        <f>'[3]Total Proposed Rate (GF)'!X350-'Total Proposed Rate Y2 Full-GF'!M334</f>
        <v>0</v>
      </c>
      <c r="O334">
        <f>'[3]Total Proposed Rate (GF)'!Z350-'Total Proposed Rate Y2 Full-GF'!O334</f>
        <v>0</v>
      </c>
      <c r="Q334">
        <f>'[3]Total Proposed Rate (GF)'!AB350-'Total Proposed Rate Y2 Full-GF'!Q334</f>
        <v>0</v>
      </c>
      <c r="S334">
        <f>'[3]Total Proposed Rate (GF)'!AD350-'Total Proposed Rate Y2 Full-GF'!S334</f>
        <v>0</v>
      </c>
      <c r="U334">
        <f>'[3]Total Proposed Rate (GF)'!AF350-'Total Proposed Rate Y2 Full-GF'!U334</f>
        <v>0</v>
      </c>
      <c r="W334">
        <f>'[3]Total Proposed Rate (GF)'!AH350-'Total Proposed Rate Y2 Full-GF'!W334</f>
        <v>0</v>
      </c>
      <c r="Y334">
        <f>'[3]Total Proposed Rate (GF)'!AJ350-'Total Proposed Rate Y2 Full-GF'!Y334</f>
        <v>0</v>
      </c>
      <c r="AA334">
        <f>'[3]Total Proposed Rate (GF)'!AL350-'Total Proposed Rate Y2 Full-GF'!AA334</f>
        <v>0</v>
      </c>
      <c r="AC334">
        <f>'[3]Total Proposed Rate (GF)'!AN350-'Total Proposed Rate Y2 Full-GF'!AC334</f>
        <v>0</v>
      </c>
      <c r="AE334">
        <f>'[3]Total Proposed Rate (GF)'!AP350-'Total Proposed Rate Y2 Full-GF'!AE334</f>
        <v>0</v>
      </c>
      <c r="AG334">
        <f>'[3]Total Proposed Rate (GF)'!AR350-'Total Proposed Rate Y2 Full-GF'!AG334</f>
        <v>0</v>
      </c>
    </row>
    <row r="335" spans="6:33" x14ac:dyDescent="0.2">
      <c r="F335" s="12" t="s">
        <v>54</v>
      </c>
      <c r="G335">
        <f>'[3]Total Proposed Rate (GF)'!R351-'Total Proposed Rate Y2 Full-GF'!G335</f>
        <v>0</v>
      </c>
      <c r="I335">
        <f>'[3]Total Proposed Rate (GF)'!T351-'Total Proposed Rate Y2 Full-GF'!I335</f>
        <v>0</v>
      </c>
      <c r="K335">
        <f>'[3]Total Proposed Rate (GF)'!V351-'Total Proposed Rate Y2 Full-GF'!K335</f>
        <v>0</v>
      </c>
      <c r="M335">
        <f>'[3]Total Proposed Rate (GF)'!X351-'Total Proposed Rate Y2 Full-GF'!M335</f>
        <v>0</v>
      </c>
      <c r="O335">
        <f>'[3]Total Proposed Rate (GF)'!Z351-'Total Proposed Rate Y2 Full-GF'!O335</f>
        <v>0</v>
      </c>
      <c r="Q335">
        <f>'[3]Total Proposed Rate (GF)'!AB351-'Total Proposed Rate Y2 Full-GF'!Q335</f>
        <v>0</v>
      </c>
      <c r="S335">
        <f>'[3]Total Proposed Rate (GF)'!AD351-'Total Proposed Rate Y2 Full-GF'!S335</f>
        <v>0</v>
      </c>
      <c r="U335">
        <f>'[3]Total Proposed Rate (GF)'!AF351-'Total Proposed Rate Y2 Full-GF'!U335</f>
        <v>0</v>
      </c>
      <c r="W335">
        <f>'[3]Total Proposed Rate (GF)'!AH351-'Total Proposed Rate Y2 Full-GF'!W335</f>
        <v>0</v>
      </c>
      <c r="Y335">
        <f>'[3]Total Proposed Rate (GF)'!AJ351-'Total Proposed Rate Y2 Full-GF'!Y335</f>
        <v>0</v>
      </c>
      <c r="AA335">
        <f>'[3]Total Proposed Rate (GF)'!AL351-'Total Proposed Rate Y2 Full-GF'!AA335</f>
        <v>0</v>
      </c>
      <c r="AC335">
        <f>'[3]Total Proposed Rate (GF)'!AN351-'Total Proposed Rate Y2 Full-GF'!AC335</f>
        <v>0</v>
      </c>
      <c r="AE335">
        <f>'[3]Total Proposed Rate (GF)'!AP351-'Total Proposed Rate Y2 Full-GF'!AE335</f>
        <v>0</v>
      </c>
      <c r="AG335">
        <f>'[3]Total Proposed Rate (GF)'!AR351-'Total Proposed Rate Y2 Full-GF'!AG335</f>
        <v>0</v>
      </c>
    </row>
    <row r="336" spans="6:33" x14ac:dyDescent="0.2">
      <c r="F336" s="12" t="s">
        <v>75</v>
      </c>
      <c r="G336">
        <f>'[3]Total Proposed Rate (GF)'!R352-'Total Proposed Rate Y2 Full-GF'!G336</f>
        <v>0</v>
      </c>
      <c r="I336">
        <f>'[3]Total Proposed Rate (GF)'!T352-'Total Proposed Rate Y2 Full-GF'!I336</f>
        <v>0</v>
      </c>
      <c r="K336">
        <f>'[3]Total Proposed Rate (GF)'!V352-'Total Proposed Rate Y2 Full-GF'!K336</f>
        <v>0</v>
      </c>
      <c r="M336">
        <f>'[3]Total Proposed Rate (GF)'!X352-'Total Proposed Rate Y2 Full-GF'!M336</f>
        <v>0</v>
      </c>
      <c r="O336">
        <f>'[3]Total Proposed Rate (GF)'!Z352-'Total Proposed Rate Y2 Full-GF'!O336</f>
        <v>0</v>
      </c>
      <c r="Q336">
        <f>'[3]Total Proposed Rate (GF)'!AB352-'Total Proposed Rate Y2 Full-GF'!Q336</f>
        <v>0</v>
      </c>
      <c r="S336">
        <f>'[3]Total Proposed Rate (GF)'!AD352-'Total Proposed Rate Y2 Full-GF'!S336</f>
        <v>0</v>
      </c>
      <c r="U336">
        <f>'[3]Total Proposed Rate (GF)'!AF352-'Total Proposed Rate Y2 Full-GF'!U336</f>
        <v>0</v>
      </c>
      <c r="W336">
        <f>'[3]Total Proposed Rate (GF)'!AH352-'Total Proposed Rate Y2 Full-GF'!W336</f>
        <v>0</v>
      </c>
      <c r="Y336">
        <f>'[3]Total Proposed Rate (GF)'!AJ352-'Total Proposed Rate Y2 Full-GF'!Y336</f>
        <v>0</v>
      </c>
      <c r="AA336">
        <f>'[3]Total Proposed Rate (GF)'!AL352-'Total Proposed Rate Y2 Full-GF'!AA336</f>
        <v>0</v>
      </c>
      <c r="AC336">
        <f>'[3]Total Proposed Rate (GF)'!AN352-'Total Proposed Rate Y2 Full-GF'!AC336</f>
        <v>0</v>
      </c>
      <c r="AE336">
        <f>'[3]Total Proposed Rate (GF)'!AP352-'Total Proposed Rate Y2 Full-GF'!AE336</f>
        <v>0</v>
      </c>
      <c r="AG336">
        <f>'[3]Total Proposed Rate (GF)'!AR352-'Total Proposed Rate Y2 Full-GF'!AG336</f>
        <v>0</v>
      </c>
    </row>
    <row r="337" spans="6:33" x14ac:dyDescent="0.2">
      <c r="F337" s="12" t="s">
        <v>74</v>
      </c>
      <c r="G337">
        <f>'[3]Total Proposed Rate (GF)'!R353-'Total Proposed Rate Y2 Full-GF'!G337</f>
        <v>0</v>
      </c>
      <c r="I337">
        <f>'[3]Total Proposed Rate (GF)'!T353-'Total Proposed Rate Y2 Full-GF'!I337</f>
        <v>0</v>
      </c>
      <c r="K337">
        <f>'[3]Total Proposed Rate (GF)'!V353-'Total Proposed Rate Y2 Full-GF'!K337</f>
        <v>0</v>
      </c>
      <c r="M337">
        <f>'[3]Total Proposed Rate (GF)'!X353-'Total Proposed Rate Y2 Full-GF'!M337</f>
        <v>0</v>
      </c>
      <c r="O337">
        <f>'[3]Total Proposed Rate (GF)'!Z353-'Total Proposed Rate Y2 Full-GF'!O337</f>
        <v>0</v>
      </c>
      <c r="Q337">
        <f>'[3]Total Proposed Rate (GF)'!AB353-'Total Proposed Rate Y2 Full-GF'!Q337</f>
        <v>0</v>
      </c>
      <c r="S337">
        <f>'[3]Total Proposed Rate (GF)'!AD353-'Total Proposed Rate Y2 Full-GF'!S337</f>
        <v>0</v>
      </c>
      <c r="U337">
        <f>'[3]Total Proposed Rate (GF)'!AF353-'Total Proposed Rate Y2 Full-GF'!U337</f>
        <v>0</v>
      </c>
      <c r="W337">
        <f>'[3]Total Proposed Rate (GF)'!AH353-'Total Proposed Rate Y2 Full-GF'!W337</f>
        <v>0</v>
      </c>
      <c r="Y337">
        <f>'[3]Total Proposed Rate (GF)'!AJ353-'Total Proposed Rate Y2 Full-GF'!Y337</f>
        <v>0</v>
      </c>
      <c r="AA337">
        <f>'[3]Total Proposed Rate (GF)'!AL353-'Total Proposed Rate Y2 Full-GF'!AA337</f>
        <v>0</v>
      </c>
      <c r="AC337">
        <f>'[3]Total Proposed Rate (GF)'!AN353-'Total Proposed Rate Y2 Full-GF'!AC337</f>
        <v>0</v>
      </c>
      <c r="AE337">
        <f>'[3]Total Proposed Rate (GF)'!AP353-'Total Proposed Rate Y2 Full-GF'!AE337</f>
        <v>0</v>
      </c>
      <c r="AG337">
        <f>'[3]Total Proposed Rate (GF)'!AR353-'Total Proposed Rate Y2 Full-GF'!AG337</f>
        <v>0</v>
      </c>
    </row>
    <row r="338" spans="6:33" x14ac:dyDescent="0.2">
      <c r="F338" s="12" t="s">
        <v>178</v>
      </c>
      <c r="G338">
        <f>'[3]Total Proposed Rate (GF)'!R354-'Total Proposed Rate Y2 Full-GF'!G338</f>
        <v>0</v>
      </c>
      <c r="I338">
        <f>'[3]Total Proposed Rate (GF)'!T354-'Total Proposed Rate Y2 Full-GF'!I338</f>
        <v>0</v>
      </c>
      <c r="K338">
        <f>'[3]Total Proposed Rate (GF)'!V354-'Total Proposed Rate Y2 Full-GF'!K338</f>
        <v>0</v>
      </c>
      <c r="M338">
        <f>'[3]Total Proposed Rate (GF)'!X354-'Total Proposed Rate Y2 Full-GF'!M338</f>
        <v>0</v>
      </c>
      <c r="O338">
        <f>'[3]Total Proposed Rate (GF)'!Z354-'Total Proposed Rate Y2 Full-GF'!O338</f>
        <v>0</v>
      </c>
      <c r="Q338">
        <f>'[3]Total Proposed Rate (GF)'!AB354-'Total Proposed Rate Y2 Full-GF'!Q338</f>
        <v>0</v>
      </c>
      <c r="S338">
        <f>'[3]Total Proposed Rate (GF)'!AD354-'Total Proposed Rate Y2 Full-GF'!S338</f>
        <v>0</v>
      </c>
      <c r="U338">
        <f>'[3]Total Proposed Rate (GF)'!AF354-'Total Proposed Rate Y2 Full-GF'!U338</f>
        <v>0</v>
      </c>
      <c r="W338">
        <f>'[3]Total Proposed Rate (GF)'!AH354-'Total Proposed Rate Y2 Full-GF'!W338</f>
        <v>0</v>
      </c>
      <c r="Y338">
        <f>'[3]Total Proposed Rate (GF)'!AJ354-'Total Proposed Rate Y2 Full-GF'!Y338</f>
        <v>0</v>
      </c>
      <c r="AA338">
        <f>'[3]Total Proposed Rate (GF)'!AL354-'Total Proposed Rate Y2 Full-GF'!AA338</f>
        <v>0</v>
      </c>
      <c r="AC338">
        <f>'[3]Total Proposed Rate (GF)'!AN354-'Total Proposed Rate Y2 Full-GF'!AC338</f>
        <v>0</v>
      </c>
      <c r="AE338">
        <f>'[3]Total Proposed Rate (GF)'!AP354-'Total Proposed Rate Y2 Full-GF'!AE338</f>
        <v>0</v>
      </c>
      <c r="AG338">
        <f>'[3]Total Proposed Rate (GF)'!AR354-'Total Proposed Rate Y2 Full-GF'!AG338</f>
        <v>0</v>
      </c>
    </row>
    <row r="339" spans="6:33" x14ac:dyDescent="0.2">
      <c r="F339" s="8" t="s">
        <v>204</v>
      </c>
      <c r="G339">
        <f>'[3]Total Proposed Rate (GF)'!R355-'Total Proposed Rate Y2 Full-GF'!G339</f>
        <v>0</v>
      </c>
      <c r="I339">
        <f>'[3]Total Proposed Rate (GF)'!T355-'Total Proposed Rate Y2 Full-GF'!I339</f>
        <v>0</v>
      </c>
      <c r="K339">
        <f>'[3]Total Proposed Rate (GF)'!V355-'Total Proposed Rate Y2 Full-GF'!K339</f>
        <v>0</v>
      </c>
      <c r="M339">
        <f>'[3]Total Proposed Rate (GF)'!X355-'Total Proposed Rate Y2 Full-GF'!M339</f>
        <v>0</v>
      </c>
      <c r="O339">
        <f>'[3]Total Proposed Rate (GF)'!Z355-'Total Proposed Rate Y2 Full-GF'!O339</f>
        <v>0</v>
      </c>
      <c r="Q339">
        <f>'[3]Total Proposed Rate (GF)'!AB355-'Total Proposed Rate Y2 Full-GF'!Q339</f>
        <v>0</v>
      </c>
      <c r="S339">
        <f>'[3]Total Proposed Rate (GF)'!AD355-'Total Proposed Rate Y2 Full-GF'!S339</f>
        <v>0</v>
      </c>
      <c r="U339">
        <f>'[3]Total Proposed Rate (GF)'!AF355-'Total Proposed Rate Y2 Full-GF'!U339</f>
        <v>0</v>
      </c>
      <c r="W339">
        <f>'[3]Total Proposed Rate (GF)'!AH355-'Total Proposed Rate Y2 Full-GF'!W339</f>
        <v>0</v>
      </c>
      <c r="Y339">
        <f>'[3]Total Proposed Rate (GF)'!AJ355-'Total Proposed Rate Y2 Full-GF'!Y339</f>
        <v>0</v>
      </c>
      <c r="AA339">
        <f>'[3]Total Proposed Rate (GF)'!AL355-'Total Proposed Rate Y2 Full-GF'!AA339</f>
        <v>0</v>
      </c>
      <c r="AC339">
        <f>'[3]Total Proposed Rate (GF)'!AN355-'Total Proposed Rate Y2 Full-GF'!AC339</f>
        <v>0</v>
      </c>
      <c r="AE339">
        <f>'[3]Total Proposed Rate (GF)'!AP355-'Total Proposed Rate Y2 Full-GF'!AE339</f>
        <v>0</v>
      </c>
      <c r="AG339">
        <f>'[3]Total Proposed Rate (GF)'!AR355-'Total Proposed Rate Y2 Full-GF'!AG339</f>
        <v>0</v>
      </c>
    </row>
    <row r="340" spans="6:33" x14ac:dyDescent="0.2">
      <c r="F340" s="41" t="s">
        <v>203</v>
      </c>
      <c r="G340">
        <f>'[3]Total Proposed Rate (GF)'!R356-'Total Proposed Rate Y2 Full-GF'!G340</f>
        <v>0</v>
      </c>
      <c r="I340">
        <f>'[3]Total Proposed Rate (GF)'!T356-'Total Proposed Rate Y2 Full-GF'!I340</f>
        <v>0</v>
      </c>
      <c r="K340">
        <f>'[3]Total Proposed Rate (GF)'!V356-'Total Proposed Rate Y2 Full-GF'!K340</f>
        <v>0</v>
      </c>
      <c r="M340">
        <f>'[3]Total Proposed Rate (GF)'!X356-'Total Proposed Rate Y2 Full-GF'!M340</f>
        <v>0</v>
      </c>
      <c r="O340">
        <f>'[3]Total Proposed Rate (GF)'!Z356-'Total Proposed Rate Y2 Full-GF'!O340</f>
        <v>0</v>
      </c>
      <c r="Q340">
        <f>'[3]Total Proposed Rate (GF)'!AB356-'Total Proposed Rate Y2 Full-GF'!Q340</f>
        <v>0</v>
      </c>
      <c r="S340">
        <f>'[3]Total Proposed Rate (GF)'!AD356-'Total Proposed Rate Y2 Full-GF'!S340</f>
        <v>0</v>
      </c>
      <c r="U340">
        <f>'[3]Total Proposed Rate (GF)'!AF356-'Total Proposed Rate Y2 Full-GF'!U340</f>
        <v>0</v>
      </c>
      <c r="W340">
        <f>'[3]Total Proposed Rate (GF)'!AH356-'Total Proposed Rate Y2 Full-GF'!W340</f>
        <v>0</v>
      </c>
      <c r="Y340">
        <f>'[3]Total Proposed Rate (GF)'!AJ356-'Total Proposed Rate Y2 Full-GF'!Y340</f>
        <v>0</v>
      </c>
      <c r="AA340">
        <f>'[3]Total Proposed Rate (GF)'!AL356-'Total Proposed Rate Y2 Full-GF'!AA340</f>
        <v>0</v>
      </c>
      <c r="AC340">
        <f>'[3]Total Proposed Rate (GF)'!AN356-'Total Proposed Rate Y2 Full-GF'!AC340</f>
        <v>0</v>
      </c>
      <c r="AE340">
        <f>'[3]Total Proposed Rate (GF)'!AP356-'Total Proposed Rate Y2 Full-GF'!AE340</f>
        <v>0</v>
      </c>
      <c r="AG340">
        <f>'[3]Total Proposed Rate (GF)'!AR356-'Total Proposed Rate Y2 Full-GF'!AG340</f>
        <v>0</v>
      </c>
    </row>
    <row r="341" spans="6:33" x14ac:dyDescent="0.2">
      <c r="F341" s="41" t="s">
        <v>202</v>
      </c>
      <c r="G341">
        <f>'[3]Total Proposed Rate (GF)'!R357-'Total Proposed Rate Y2 Full-GF'!G341</f>
        <v>0</v>
      </c>
      <c r="I341">
        <f>'[3]Total Proposed Rate (GF)'!T357-'Total Proposed Rate Y2 Full-GF'!I341</f>
        <v>0</v>
      </c>
      <c r="K341">
        <f>'[3]Total Proposed Rate (GF)'!V357-'Total Proposed Rate Y2 Full-GF'!K341</f>
        <v>0</v>
      </c>
      <c r="M341">
        <f>'[3]Total Proposed Rate (GF)'!X357-'Total Proposed Rate Y2 Full-GF'!M341</f>
        <v>0</v>
      </c>
      <c r="O341">
        <f>'[3]Total Proposed Rate (GF)'!Z357-'Total Proposed Rate Y2 Full-GF'!O341</f>
        <v>0</v>
      </c>
      <c r="Q341">
        <f>'[3]Total Proposed Rate (GF)'!AB357-'Total Proposed Rate Y2 Full-GF'!Q341</f>
        <v>0</v>
      </c>
      <c r="S341">
        <f>'[3]Total Proposed Rate (GF)'!AD357-'Total Proposed Rate Y2 Full-GF'!S341</f>
        <v>0</v>
      </c>
      <c r="U341">
        <f>'[3]Total Proposed Rate (GF)'!AF357-'Total Proposed Rate Y2 Full-GF'!U341</f>
        <v>0</v>
      </c>
      <c r="W341">
        <f>'[3]Total Proposed Rate (GF)'!AH357-'Total Proposed Rate Y2 Full-GF'!W341</f>
        <v>0</v>
      </c>
      <c r="Y341">
        <f>'[3]Total Proposed Rate (GF)'!AJ357-'Total Proposed Rate Y2 Full-GF'!Y341</f>
        <v>0</v>
      </c>
      <c r="AA341">
        <f>'[3]Total Proposed Rate (GF)'!AL357-'Total Proposed Rate Y2 Full-GF'!AA341</f>
        <v>0</v>
      </c>
      <c r="AC341">
        <f>'[3]Total Proposed Rate (GF)'!AN357-'Total Proposed Rate Y2 Full-GF'!AC341</f>
        <v>0</v>
      </c>
      <c r="AE341">
        <f>'[3]Total Proposed Rate (GF)'!AP357-'Total Proposed Rate Y2 Full-GF'!AE341</f>
        <v>0</v>
      </c>
      <c r="AG341">
        <f>'[3]Total Proposed Rate (GF)'!AR357-'Total Proposed Rate Y2 Full-GF'!AG341</f>
        <v>0</v>
      </c>
    </row>
    <row r="342" spans="6:33" x14ac:dyDescent="0.2">
      <c r="F342" s="41" t="s">
        <v>201</v>
      </c>
      <c r="G342">
        <f>'[3]Total Proposed Rate (GF)'!R358-'Total Proposed Rate Y2 Full-GF'!G342</f>
        <v>0</v>
      </c>
      <c r="I342">
        <f>'[3]Total Proposed Rate (GF)'!T358-'Total Proposed Rate Y2 Full-GF'!I342</f>
        <v>0</v>
      </c>
      <c r="K342">
        <f>'[3]Total Proposed Rate (GF)'!V358-'Total Proposed Rate Y2 Full-GF'!K342</f>
        <v>0</v>
      </c>
      <c r="M342">
        <f>'[3]Total Proposed Rate (GF)'!X358-'Total Proposed Rate Y2 Full-GF'!M342</f>
        <v>0</v>
      </c>
      <c r="O342">
        <f>'[3]Total Proposed Rate (GF)'!Z358-'Total Proposed Rate Y2 Full-GF'!O342</f>
        <v>0</v>
      </c>
      <c r="Q342">
        <f>'[3]Total Proposed Rate (GF)'!AB358-'Total Proposed Rate Y2 Full-GF'!Q342</f>
        <v>0</v>
      </c>
      <c r="S342">
        <f>'[3]Total Proposed Rate (GF)'!AD358-'Total Proposed Rate Y2 Full-GF'!S342</f>
        <v>0</v>
      </c>
      <c r="U342">
        <f>'[3]Total Proposed Rate (GF)'!AF358-'Total Proposed Rate Y2 Full-GF'!U342</f>
        <v>0</v>
      </c>
      <c r="W342">
        <f>'[3]Total Proposed Rate (GF)'!AH358-'Total Proposed Rate Y2 Full-GF'!W342</f>
        <v>0</v>
      </c>
      <c r="Y342">
        <f>'[3]Total Proposed Rate (GF)'!AJ358-'Total Proposed Rate Y2 Full-GF'!Y342</f>
        <v>0</v>
      </c>
      <c r="AA342">
        <f>'[3]Total Proposed Rate (GF)'!AL358-'Total Proposed Rate Y2 Full-GF'!AA342</f>
        <v>0</v>
      </c>
      <c r="AC342">
        <f>'[3]Total Proposed Rate (GF)'!AN358-'Total Proposed Rate Y2 Full-GF'!AC342</f>
        <v>0</v>
      </c>
      <c r="AE342">
        <f>'[3]Total Proposed Rate (GF)'!AP358-'Total Proposed Rate Y2 Full-GF'!AE342</f>
        <v>0</v>
      </c>
      <c r="AG342">
        <f>'[3]Total Proposed Rate (GF)'!AR358-'Total Proposed Rate Y2 Full-GF'!AG342</f>
        <v>0</v>
      </c>
    </row>
    <row r="343" spans="6:33" x14ac:dyDescent="0.2">
      <c r="F343" s="41" t="s">
        <v>177</v>
      </c>
      <c r="G343">
        <f>'[3]Total Proposed Rate (GF)'!R359-'Total Proposed Rate Y2 Full-GF'!G343</f>
        <v>0</v>
      </c>
      <c r="I343">
        <f>'[3]Total Proposed Rate (GF)'!T359-'Total Proposed Rate Y2 Full-GF'!I343</f>
        <v>0</v>
      </c>
      <c r="K343">
        <f>'[3]Total Proposed Rate (GF)'!V359-'Total Proposed Rate Y2 Full-GF'!K343</f>
        <v>0</v>
      </c>
      <c r="M343">
        <f>'[3]Total Proposed Rate (GF)'!X359-'Total Proposed Rate Y2 Full-GF'!M343</f>
        <v>0</v>
      </c>
      <c r="O343">
        <f>'[3]Total Proposed Rate (GF)'!Z359-'Total Proposed Rate Y2 Full-GF'!O343</f>
        <v>0</v>
      </c>
      <c r="Q343">
        <f>'[3]Total Proposed Rate (GF)'!AB359-'Total Proposed Rate Y2 Full-GF'!Q343</f>
        <v>0</v>
      </c>
      <c r="S343">
        <f>'[3]Total Proposed Rate (GF)'!AD359-'Total Proposed Rate Y2 Full-GF'!S343</f>
        <v>0</v>
      </c>
      <c r="U343">
        <f>'[3]Total Proposed Rate (GF)'!AF359-'Total Proposed Rate Y2 Full-GF'!U343</f>
        <v>0</v>
      </c>
      <c r="W343">
        <f>'[3]Total Proposed Rate (GF)'!AH359-'Total Proposed Rate Y2 Full-GF'!W343</f>
        <v>0</v>
      </c>
      <c r="Y343">
        <f>'[3]Total Proposed Rate (GF)'!AJ359-'Total Proposed Rate Y2 Full-GF'!Y343</f>
        <v>0</v>
      </c>
      <c r="AA343">
        <f>'[3]Total Proposed Rate (GF)'!AL359-'Total Proposed Rate Y2 Full-GF'!AA343</f>
        <v>0</v>
      </c>
      <c r="AC343">
        <f>'[3]Total Proposed Rate (GF)'!AN359-'Total Proposed Rate Y2 Full-GF'!AC343</f>
        <v>0</v>
      </c>
      <c r="AE343">
        <f>'[3]Total Proposed Rate (GF)'!AP359-'Total Proposed Rate Y2 Full-GF'!AE343</f>
        <v>0</v>
      </c>
      <c r="AG343">
        <f>'[3]Total Proposed Rate (GF)'!AR359-'Total Proposed Rate Y2 Full-GF'!AG343</f>
        <v>0</v>
      </c>
    </row>
    <row r="344" spans="6:33" x14ac:dyDescent="0.2">
      <c r="F344" s="8" t="s">
        <v>204</v>
      </c>
      <c r="G344">
        <f>'[3]Total Proposed Rate (GF)'!R360-'Total Proposed Rate Y2 Full-GF'!G344</f>
        <v>0</v>
      </c>
      <c r="I344">
        <f>'[3]Total Proposed Rate (GF)'!T360-'Total Proposed Rate Y2 Full-GF'!I344</f>
        <v>0</v>
      </c>
      <c r="K344">
        <f>'[3]Total Proposed Rate (GF)'!V360-'Total Proposed Rate Y2 Full-GF'!K344</f>
        <v>0</v>
      </c>
      <c r="M344">
        <f>'[3]Total Proposed Rate (GF)'!X360-'Total Proposed Rate Y2 Full-GF'!M344</f>
        <v>0</v>
      </c>
      <c r="O344">
        <f>'[3]Total Proposed Rate (GF)'!Z360-'Total Proposed Rate Y2 Full-GF'!O344</f>
        <v>0</v>
      </c>
      <c r="Q344">
        <f>'[3]Total Proposed Rate (GF)'!AB360-'Total Proposed Rate Y2 Full-GF'!Q344</f>
        <v>0</v>
      </c>
      <c r="S344">
        <f>'[3]Total Proposed Rate (GF)'!AD360-'Total Proposed Rate Y2 Full-GF'!S344</f>
        <v>0</v>
      </c>
      <c r="U344">
        <f>'[3]Total Proposed Rate (GF)'!AF360-'Total Proposed Rate Y2 Full-GF'!U344</f>
        <v>0</v>
      </c>
      <c r="W344">
        <f>'[3]Total Proposed Rate (GF)'!AH360-'Total Proposed Rate Y2 Full-GF'!W344</f>
        <v>0</v>
      </c>
      <c r="Y344">
        <f>'[3]Total Proposed Rate (GF)'!AJ360-'Total Proposed Rate Y2 Full-GF'!Y344</f>
        <v>0</v>
      </c>
      <c r="AA344">
        <f>'[3]Total Proposed Rate (GF)'!AL360-'Total Proposed Rate Y2 Full-GF'!AA344</f>
        <v>0</v>
      </c>
      <c r="AC344">
        <f>'[3]Total Proposed Rate (GF)'!AN360-'Total Proposed Rate Y2 Full-GF'!AC344</f>
        <v>0</v>
      </c>
      <c r="AE344">
        <f>'[3]Total Proposed Rate (GF)'!AP360-'Total Proposed Rate Y2 Full-GF'!AE344</f>
        <v>0</v>
      </c>
      <c r="AG344">
        <f>'[3]Total Proposed Rate (GF)'!AR360-'Total Proposed Rate Y2 Full-GF'!AG344</f>
        <v>0</v>
      </c>
    </row>
    <row r="345" spans="6:33" x14ac:dyDescent="0.2">
      <c r="F345" s="41" t="s">
        <v>203</v>
      </c>
      <c r="G345">
        <f>'[3]Total Proposed Rate (GF)'!R361-'Total Proposed Rate Y2 Full-GF'!G345</f>
        <v>0</v>
      </c>
      <c r="I345">
        <f>'[3]Total Proposed Rate (GF)'!T361-'Total Proposed Rate Y2 Full-GF'!I345</f>
        <v>0</v>
      </c>
      <c r="K345">
        <f>'[3]Total Proposed Rate (GF)'!V361-'Total Proposed Rate Y2 Full-GF'!K345</f>
        <v>0</v>
      </c>
      <c r="M345">
        <f>'[3]Total Proposed Rate (GF)'!X361-'Total Proposed Rate Y2 Full-GF'!M345</f>
        <v>0</v>
      </c>
      <c r="O345">
        <f>'[3]Total Proposed Rate (GF)'!Z361-'Total Proposed Rate Y2 Full-GF'!O345</f>
        <v>0</v>
      </c>
      <c r="Q345">
        <f>'[3]Total Proposed Rate (GF)'!AB361-'Total Proposed Rate Y2 Full-GF'!Q345</f>
        <v>0</v>
      </c>
      <c r="S345">
        <f>'[3]Total Proposed Rate (GF)'!AD361-'Total Proposed Rate Y2 Full-GF'!S345</f>
        <v>0</v>
      </c>
      <c r="U345">
        <f>'[3]Total Proposed Rate (GF)'!AF361-'Total Proposed Rate Y2 Full-GF'!U345</f>
        <v>0</v>
      </c>
      <c r="W345">
        <f>'[3]Total Proposed Rate (GF)'!AH361-'Total Proposed Rate Y2 Full-GF'!W345</f>
        <v>0</v>
      </c>
      <c r="Y345">
        <f>'[3]Total Proposed Rate (GF)'!AJ361-'Total Proposed Rate Y2 Full-GF'!Y345</f>
        <v>0</v>
      </c>
      <c r="AA345">
        <f>'[3]Total Proposed Rate (GF)'!AL361-'Total Proposed Rate Y2 Full-GF'!AA345</f>
        <v>0</v>
      </c>
      <c r="AC345">
        <f>'[3]Total Proposed Rate (GF)'!AN361-'Total Proposed Rate Y2 Full-GF'!AC345</f>
        <v>0</v>
      </c>
      <c r="AE345">
        <f>'[3]Total Proposed Rate (GF)'!AP361-'Total Proposed Rate Y2 Full-GF'!AE345</f>
        <v>0</v>
      </c>
      <c r="AG345">
        <f>'[3]Total Proposed Rate (GF)'!AR361-'Total Proposed Rate Y2 Full-GF'!AG345</f>
        <v>0</v>
      </c>
    </row>
    <row r="346" spans="6:33" x14ac:dyDescent="0.2">
      <c r="F346" s="41" t="s">
        <v>202</v>
      </c>
      <c r="G346">
        <f>'[3]Total Proposed Rate (GF)'!R362-'Total Proposed Rate Y2 Full-GF'!G346</f>
        <v>0</v>
      </c>
      <c r="I346">
        <f>'[3]Total Proposed Rate (GF)'!T362-'Total Proposed Rate Y2 Full-GF'!I346</f>
        <v>0</v>
      </c>
      <c r="K346">
        <f>'[3]Total Proposed Rate (GF)'!V362-'Total Proposed Rate Y2 Full-GF'!K346</f>
        <v>0</v>
      </c>
      <c r="M346">
        <f>'[3]Total Proposed Rate (GF)'!X362-'Total Proposed Rate Y2 Full-GF'!M346</f>
        <v>0</v>
      </c>
      <c r="O346">
        <f>'[3]Total Proposed Rate (GF)'!Z362-'Total Proposed Rate Y2 Full-GF'!O346</f>
        <v>0</v>
      </c>
      <c r="Q346">
        <f>'[3]Total Proposed Rate (GF)'!AB362-'Total Proposed Rate Y2 Full-GF'!Q346</f>
        <v>0</v>
      </c>
      <c r="S346">
        <f>'[3]Total Proposed Rate (GF)'!AD362-'Total Proposed Rate Y2 Full-GF'!S346</f>
        <v>0</v>
      </c>
      <c r="U346">
        <f>'[3]Total Proposed Rate (GF)'!AF362-'Total Proposed Rate Y2 Full-GF'!U346</f>
        <v>0</v>
      </c>
      <c r="W346">
        <f>'[3]Total Proposed Rate (GF)'!AH362-'Total Proposed Rate Y2 Full-GF'!W346</f>
        <v>0</v>
      </c>
      <c r="Y346">
        <f>'[3]Total Proposed Rate (GF)'!AJ362-'Total Proposed Rate Y2 Full-GF'!Y346</f>
        <v>0</v>
      </c>
      <c r="AA346">
        <f>'[3]Total Proposed Rate (GF)'!AL362-'Total Proposed Rate Y2 Full-GF'!AA346</f>
        <v>0</v>
      </c>
      <c r="AC346">
        <f>'[3]Total Proposed Rate (GF)'!AN362-'Total Proposed Rate Y2 Full-GF'!AC346</f>
        <v>0</v>
      </c>
      <c r="AE346">
        <f>'[3]Total Proposed Rate (GF)'!AP362-'Total Proposed Rate Y2 Full-GF'!AE346</f>
        <v>0</v>
      </c>
      <c r="AG346">
        <f>'[3]Total Proposed Rate (GF)'!AR362-'Total Proposed Rate Y2 Full-GF'!AG346</f>
        <v>0</v>
      </c>
    </row>
    <row r="347" spans="6:33" x14ac:dyDescent="0.2">
      <c r="F347" s="41" t="s">
        <v>201</v>
      </c>
      <c r="G347">
        <f>'[3]Total Proposed Rate (GF)'!R363-'Total Proposed Rate Y2 Full-GF'!G347</f>
        <v>0</v>
      </c>
      <c r="I347">
        <f>'[3]Total Proposed Rate (GF)'!T363-'Total Proposed Rate Y2 Full-GF'!I347</f>
        <v>0</v>
      </c>
      <c r="K347">
        <f>'[3]Total Proposed Rate (GF)'!V363-'Total Proposed Rate Y2 Full-GF'!K347</f>
        <v>0</v>
      </c>
      <c r="M347">
        <f>'[3]Total Proposed Rate (GF)'!X363-'Total Proposed Rate Y2 Full-GF'!M347</f>
        <v>0</v>
      </c>
      <c r="O347">
        <f>'[3]Total Proposed Rate (GF)'!Z363-'Total Proposed Rate Y2 Full-GF'!O347</f>
        <v>0</v>
      </c>
      <c r="Q347">
        <f>'[3]Total Proposed Rate (GF)'!AB363-'Total Proposed Rate Y2 Full-GF'!Q347</f>
        <v>0</v>
      </c>
      <c r="S347">
        <f>'[3]Total Proposed Rate (GF)'!AD363-'Total Proposed Rate Y2 Full-GF'!S347</f>
        <v>0</v>
      </c>
      <c r="U347">
        <f>'[3]Total Proposed Rate (GF)'!AF363-'Total Proposed Rate Y2 Full-GF'!U347</f>
        <v>0</v>
      </c>
      <c r="W347">
        <f>'[3]Total Proposed Rate (GF)'!AH363-'Total Proposed Rate Y2 Full-GF'!W347</f>
        <v>0</v>
      </c>
      <c r="Y347">
        <f>'[3]Total Proposed Rate (GF)'!AJ363-'Total Proposed Rate Y2 Full-GF'!Y347</f>
        <v>0</v>
      </c>
      <c r="AA347">
        <f>'[3]Total Proposed Rate (GF)'!AL363-'Total Proposed Rate Y2 Full-GF'!AA347</f>
        <v>0</v>
      </c>
      <c r="AC347">
        <f>'[3]Total Proposed Rate (GF)'!AN363-'Total Proposed Rate Y2 Full-GF'!AC347</f>
        <v>0</v>
      </c>
      <c r="AE347">
        <f>'[3]Total Proposed Rate (GF)'!AP363-'Total Proposed Rate Y2 Full-GF'!AE347</f>
        <v>0</v>
      </c>
      <c r="AG347">
        <f>'[3]Total Proposed Rate (GF)'!AR363-'Total Proposed Rate Y2 Full-GF'!AG347</f>
        <v>0</v>
      </c>
    </row>
    <row r="348" spans="6:33" x14ac:dyDescent="0.2">
      <c r="F348" s="8" t="s">
        <v>146</v>
      </c>
      <c r="G348">
        <f>'[3]Total Proposed Rate (GF)'!R364-'Total Proposed Rate Y2 Full-GF'!G348</f>
        <v>0</v>
      </c>
      <c r="I348">
        <f>'[3]Total Proposed Rate (GF)'!T364-'Total Proposed Rate Y2 Full-GF'!I348</f>
        <v>0</v>
      </c>
      <c r="K348">
        <f>'[3]Total Proposed Rate (GF)'!V364-'Total Proposed Rate Y2 Full-GF'!K348</f>
        <v>0</v>
      </c>
      <c r="M348">
        <f>'[3]Total Proposed Rate (GF)'!X364-'Total Proposed Rate Y2 Full-GF'!M348</f>
        <v>0</v>
      </c>
      <c r="O348">
        <f>'[3]Total Proposed Rate (GF)'!Z364-'Total Proposed Rate Y2 Full-GF'!O348</f>
        <v>0</v>
      </c>
      <c r="Q348">
        <f>'[3]Total Proposed Rate (GF)'!AB364-'Total Proposed Rate Y2 Full-GF'!Q348</f>
        <v>0</v>
      </c>
      <c r="S348">
        <f>'[3]Total Proposed Rate (GF)'!AD364-'Total Proposed Rate Y2 Full-GF'!S348</f>
        <v>0</v>
      </c>
      <c r="U348">
        <f>'[3]Total Proposed Rate (GF)'!AF364-'Total Proposed Rate Y2 Full-GF'!U348</f>
        <v>0</v>
      </c>
      <c r="W348">
        <f>'[3]Total Proposed Rate (GF)'!AH364-'Total Proposed Rate Y2 Full-GF'!W348</f>
        <v>0</v>
      </c>
      <c r="Y348">
        <f>'[3]Total Proposed Rate (GF)'!AJ364-'Total Proposed Rate Y2 Full-GF'!Y348</f>
        <v>0</v>
      </c>
      <c r="AA348">
        <f>'[3]Total Proposed Rate (GF)'!AL364-'Total Proposed Rate Y2 Full-GF'!AA348</f>
        <v>0</v>
      </c>
      <c r="AC348">
        <f>'[3]Total Proposed Rate (GF)'!AN364-'Total Proposed Rate Y2 Full-GF'!AC348</f>
        <v>0</v>
      </c>
      <c r="AE348">
        <f>'[3]Total Proposed Rate (GF)'!AP364-'Total Proposed Rate Y2 Full-GF'!AE348</f>
        <v>0</v>
      </c>
      <c r="AG348">
        <f>'[3]Total Proposed Rate (GF)'!AR364-'Total Proposed Rate Y2 Full-GF'!AG348</f>
        <v>0</v>
      </c>
    </row>
    <row r="349" spans="6:33" x14ac:dyDescent="0.2">
      <c r="F349" s="8"/>
    </row>
    <row r="350" spans="6:33" x14ac:dyDescent="0.2">
      <c r="F350" s="8"/>
    </row>
    <row r="351" spans="6:33" ht="10.5" x14ac:dyDescent="0.25">
      <c r="F351" s="30" t="s">
        <v>221</v>
      </c>
    </row>
    <row r="352" spans="6:33" x14ac:dyDescent="0.2">
      <c r="F352" s="12" t="s">
        <v>22</v>
      </c>
      <c r="G352">
        <f>'[3]Total Proposed Rate (GF)'!R369-'Total Proposed Rate Y2 Full-GF'!G352</f>
        <v>0</v>
      </c>
      <c r="I352">
        <f>'[3]Total Proposed Rate (GF)'!T369-'Total Proposed Rate Y2 Full-GF'!I352</f>
        <v>0</v>
      </c>
      <c r="K352">
        <f>'[3]Total Proposed Rate (GF)'!V369-'Total Proposed Rate Y2 Full-GF'!K352</f>
        <v>0</v>
      </c>
      <c r="M352">
        <f>'[3]Total Proposed Rate (GF)'!X369-'Total Proposed Rate Y2 Full-GF'!M352</f>
        <v>0</v>
      </c>
      <c r="O352">
        <f>'[3]Total Proposed Rate (GF)'!Z369-'Total Proposed Rate Y2 Full-GF'!O352</f>
        <v>0</v>
      </c>
      <c r="Q352">
        <f>'[3]Total Proposed Rate (GF)'!AB369-'Total Proposed Rate Y2 Full-GF'!Q352</f>
        <v>0</v>
      </c>
      <c r="S352">
        <f>'[3]Total Proposed Rate (GF)'!AD369-'Total Proposed Rate Y2 Full-GF'!S352</f>
        <v>0</v>
      </c>
      <c r="U352">
        <f>'[3]Total Proposed Rate (GF)'!AF369-'Total Proposed Rate Y2 Full-GF'!U352</f>
        <v>0</v>
      </c>
      <c r="W352">
        <f>'[3]Total Proposed Rate (GF)'!AH369-'Total Proposed Rate Y2 Full-GF'!W352</f>
        <v>0</v>
      </c>
      <c r="Y352">
        <f>'[3]Total Proposed Rate (GF)'!AJ369-'Total Proposed Rate Y2 Full-GF'!Y352</f>
        <v>0</v>
      </c>
      <c r="AA352">
        <f>'[3]Total Proposed Rate (GF)'!AL369-'Total Proposed Rate Y2 Full-GF'!AA352</f>
        <v>0</v>
      </c>
      <c r="AC352">
        <f>'[3]Total Proposed Rate (GF)'!AN369-'Total Proposed Rate Y2 Full-GF'!AC352</f>
        <v>0</v>
      </c>
      <c r="AE352">
        <f>'[3]Total Proposed Rate (GF)'!AP369-'Total Proposed Rate Y2 Full-GF'!AE352</f>
        <v>0</v>
      </c>
      <c r="AG352">
        <f>'[3]Total Proposed Rate (GF)'!AR369-'Total Proposed Rate Y2 Full-GF'!AG352</f>
        <v>0</v>
      </c>
    </row>
    <row r="353" spans="6:33" x14ac:dyDescent="0.2">
      <c r="F353" s="12" t="s">
        <v>29</v>
      </c>
      <c r="G353">
        <f>'[3]Total Proposed Rate (GF)'!R370-'Total Proposed Rate Y2 Full-GF'!G353</f>
        <v>0</v>
      </c>
      <c r="I353">
        <f>'[3]Total Proposed Rate (GF)'!T370-'Total Proposed Rate Y2 Full-GF'!I353</f>
        <v>0</v>
      </c>
      <c r="K353">
        <f>'[3]Total Proposed Rate (GF)'!V370-'Total Proposed Rate Y2 Full-GF'!K353</f>
        <v>0</v>
      </c>
      <c r="M353">
        <f>'[3]Total Proposed Rate (GF)'!X370-'Total Proposed Rate Y2 Full-GF'!M353</f>
        <v>0</v>
      </c>
      <c r="O353">
        <f>'[3]Total Proposed Rate (GF)'!Z370-'Total Proposed Rate Y2 Full-GF'!O353</f>
        <v>0</v>
      </c>
      <c r="Q353">
        <f>'[3]Total Proposed Rate (GF)'!AB370-'Total Proposed Rate Y2 Full-GF'!Q353</f>
        <v>0</v>
      </c>
      <c r="S353">
        <f>'[3]Total Proposed Rate (GF)'!AD370-'Total Proposed Rate Y2 Full-GF'!S353</f>
        <v>0</v>
      </c>
      <c r="U353">
        <f>'[3]Total Proposed Rate (GF)'!AF370-'Total Proposed Rate Y2 Full-GF'!U353</f>
        <v>0</v>
      </c>
      <c r="W353">
        <f>'[3]Total Proposed Rate (GF)'!AH370-'Total Proposed Rate Y2 Full-GF'!W353</f>
        <v>0</v>
      </c>
      <c r="Y353">
        <f>'[3]Total Proposed Rate (GF)'!AJ370-'Total Proposed Rate Y2 Full-GF'!Y353</f>
        <v>0</v>
      </c>
      <c r="AA353">
        <f>'[3]Total Proposed Rate (GF)'!AL370-'Total Proposed Rate Y2 Full-GF'!AA353</f>
        <v>0</v>
      </c>
      <c r="AC353">
        <f>'[3]Total Proposed Rate (GF)'!AN370-'Total Proposed Rate Y2 Full-GF'!AC353</f>
        <v>0</v>
      </c>
      <c r="AE353">
        <f>'[3]Total Proposed Rate (GF)'!AP370-'Total Proposed Rate Y2 Full-GF'!AE353</f>
        <v>0</v>
      </c>
      <c r="AG353">
        <f>'[3]Total Proposed Rate (GF)'!AR370-'Total Proposed Rate Y2 Full-GF'!AG353</f>
        <v>0</v>
      </c>
    </row>
    <row r="354" spans="6:33" x14ac:dyDescent="0.2">
      <c r="F354" s="22" t="s">
        <v>46</v>
      </c>
      <c r="G354">
        <f>'[3]Total Proposed Rate (GF)'!R371-'Total Proposed Rate Y2 Full-GF'!G354</f>
        <v>0</v>
      </c>
      <c r="I354">
        <f>'[3]Total Proposed Rate (GF)'!T371-'Total Proposed Rate Y2 Full-GF'!I354</f>
        <v>0</v>
      </c>
      <c r="K354">
        <f>'[3]Total Proposed Rate (GF)'!V371-'Total Proposed Rate Y2 Full-GF'!K354</f>
        <v>0</v>
      </c>
      <c r="M354">
        <f>'[3]Total Proposed Rate (GF)'!X371-'Total Proposed Rate Y2 Full-GF'!M354</f>
        <v>0</v>
      </c>
      <c r="O354">
        <f>'[3]Total Proposed Rate (GF)'!Z371-'Total Proposed Rate Y2 Full-GF'!O354</f>
        <v>0</v>
      </c>
      <c r="Q354">
        <f>'[3]Total Proposed Rate (GF)'!AB371-'Total Proposed Rate Y2 Full-GF'!Q354</f>
        <v>0</v>
      </c>
      <c r="S354">
        <f>'[3]Total Proposed Rate (GF)'!AD371-'Total Proposed Rate Y2 Full-GF'!S354</f>
        <v>0</v>
      </c>
      <c r="U354">
        <f>'[3]Total Proposed Rate (GF)'!AF371-'Total Proposed Rate Y2 Full-GF'!U354</f>
        <v>0</v>
      </c>
      <c r="W354">
        <f>'[3]Total Proposed Rate (GF)'!AH371-'Total Proposed Rate Y2 Full-GF'!W354</f>
        <v>0</v>
      </c>
      <c r="Y354">
        <f>'[3]Total Proposed Rate (GF)'!AJ371-'Total Proposed Rate Y2 Full-GF'!Y354</f>
        <v>0</v>
      </c>
      <c r="AA354">
        <f>'[3]Total Proposed Rate (GF)'!AL371-'Total Proposed Rate Y2 Full-GF'!AA354</f>
        <v>0</v>
      </c>
      <c r="AC354">
        <f>'[3]Total Proposed Rate (GF)'!AN371-'Total Proposed Rate Y2 Full-GF'!AC354</f>
        <v>0</v>
      </c>
      <c r="AE354">
        <f>'[3]Total Proposed Rate (GF)'!AP371-'Total Proposed Rate Y2 Full-GF'!AE354</f>
        <v>0</v>
      </c>
      <c r="AG354">
        <f>'[3]Total Proposed Rate (GF)'!AR371-'Total Proposed Rate Y2 Full-GF'!AG354</f>
        <v>0</v>
      </c>
    </row>
    <row r="355" spans="6:33" x14ac:dyDescent="0.2">
      <c r="F355" s="12" t="s">
        <v>54</v>
      </c>
      <c r="G355">
        <f>'[3]Total Proposed Rate (GF)'!R372-'Total Proposed Rate Y2 Full-GF'!G355</f>
        <v>0</v>
      </c>
      <c r="I355">
        <f>'[3]Total Proposed Rate (GF)'!T372-'Total Proposed Rate Y2 Full-GF'!I355</f>
        <v>0</v>
      </c>
      <c r="K355">
        <f>'[3]Total Proposed Rate (GF)'!V372-'Total Proposed Rate Y2 Full-GF'!K355</f>
        <v>0</v>
      </c>
      <c r="M355">
        <f>'[3]Total Proposed Rate (GF)'!X372-'Total Proposed Rate Y2 Full-GF'!M355</f>
        <v>0</v>
      </c>
      <c r="O355">
        <f>'[3]Total Proposed Rate (GF)'!Z372-'Total Proposed Rate Y2 Full-GF'!O355</f>
        <v>0</v>
      </c>
      <c r="Q355">
        <f>'[3]Total Proposed Rate (GF)'!AB372-'Total Proposed Rate Y2 Full-GF'!Q355</f>
        <v>0</v>
      </c>
      <c r="S355">
        <f>'[3]Total Proposed Rate (GF)'!AD372-'Total Proposed Rate Y2 Full-GF'!S355</f>
        <v>0</v>
      </c>
      <c r="U355">
        <f>'[3]Total Proposed Rate (GF)'!AF372-'Total Proposed Rate Y2 Full-GF'!U355</f>
        <v>0</v>
      </c>
      <c r="W355">
        <f>'[3]Total Proposed Rate (GF)'!AH372-'Total Proposed Rate Y2 Full-GF'!W355</f>
        <v>0</v>
      </c>
      <c r="Y355">
        <f>'[3]Total Proposed Rate (GF)'!AJ372-'Total Proposed Rate Y2 Full-GF'!Y355</f>
        <v>0</v>
      </c>
      <c r="AA355">
        <f>'[3]Total Proposed Rate (GF)'!AL372-'Total Proposed Rate Y2 Full-GF'!AA355</f>
        <v>0</v>
      </c>
      <c r="AC355">
        <f>'[3]Total Proposed Rate (GF)'!AN372-'Total Proposed Rate Y2 Full-GF'!AC355</f>
        <v>0</v>
      </c>
      <c r="AE355">
        <f>'[3]Total Proposed Rate (GF)'!AP372-'Total Proposed Rate Y2 Full-GF'!AE355</f>
        <v>0</v>
      </c>
      <c r="AG355">
        <f>'[3]Total Proposed Rate (GF)'!AR372-'Total Proposed Rate Y2 Full-GF'!AG355</f>
        <v>0</v>
      </c>
    </row>
    <row r="356" spans="6:33" x14ac:dyDescent="0.2">
      <c r="F356" s="12" t="s">
        <v>75</v>
      </c>
      <c r="G356">
        <f>'[3]Total Proposed Rate (GF)'!R373-'Total Proposed Rate Y2 Full-GF'!G356</f>
        <v>0</v>
      </c>
      <c r="I356">
        <f>'[3]Total Proposed Rate (GF)'!T373-'Total Proposed Rate Y2 Full-GF'!I356</f>
        <v>0</v>
      </c>
      <c r="K356">
        <f>'[3]Total Proposed Rate (GF)'!V373-'Total Proposed Rate Y2 Full-GF'!K356</f>
        <v>0</v>
      </c>
      <c r="M356">
        <f>'[3]Total Proposed Rate (GF)'!X373-'Total Proposed Rate Y2 Full-GF'!M356</f>
        <v>0</v>
      </c>
      <c r="O356">
        <f>'[3]Total Proposed Rate (GF)'!Z373-'Total Proposed Rate Y2 Full-GF'!O356</f>
        <v>0</v>
      </c>
      <c r="Q356">
        <f>'[3]Total Proposed Rate (GF)'!AB373-'Total Proposed Rate Y2 Full-GF'!Q356</f>
        <v>0</v>
      </c>
      <c r="S356">
        <f>'[3]Total Proposed Rate (GF)'!AD373-'Total Proposed Rate Y2 Full-GF'!S356</f>
        <v>0</v>
      </c>
      <c r="U356">
        <f>'[3]Total Proposed Rate (GF)'!AF373-'Total Proposed Rate Y2 Full-GF'!U356</f>
        <v>0</v>
      </c>
      <c r="W356">
        <f>'[3]Total Proposed Rate (GF)'!AH373-'Total Proposed Rate Y2 Full-GF'!W356</f>
        <v>0</v>
      </c>
      <c r="Y356">
        <f>'[3]Total Proposed Rate (GF)'!AJ373-'Total Proposed Rate Y2 Full-GF'!Y356</f>
        <v>0</v>
      </c>
      <c r="AA356">
        <f>'[3]Total Proposed Rate (GF)'!AL373-'Total Proposed Rate Y2 Full-GF'!AA356</f>
        <v>0</v>
      </c>
      <c r="AC356">
        <f>'[3]Total Proposed Rate (GF)'!AN373-'Total Proposed Rate Y2 Full-GF'!AC356</f>
        <v>0</v>
      </c>
      <c r="AE356">
        <f>'[3]Total Proposed Rate (GF)'!AP373-'Total Proposed Rate Y2 Full-GF'!AE356</f>
        <v>0</v>
      </c>
      <c r="AG356">
        <f>'[3]Total Proposed Rate (GF)'!AR373-'Total Proposed Rate Y2 Full-GF'!AG356</f>
        <v>0</v>
      </c>
    </row>
    <row r="357" spans="6:33" x14ac:dyDescent="0.2">
      <c r="F357" s="12" t="s">
        <v>74</v>
      </c>
      <c r="G357">
        <f>'[3]Total Proposed Rate (GF)'!R374-'Total Proposed Rate Y2 Full-GF'!G357</f>
        <v>0</v>
      </c>
      <c r="I357">
        <f>'[3]Total Proposed Rate (GF)'!T374-'Total Proposed Rate Y2 Full-GF'!I357</f>
        <v>0</v>
      </c>
      <c r="K357">
        <f>'[3]Total Proposed Rate (GF)'!V374-'Total Proposed Rate Y2 Full-GF'!K357</f>
        <v>0</v>
      </c>
      <c r="M357">
        <f>'[3]Total Proposed Rate (GF)'!X374-'Total Proposed Rate Y2 Full-GF'!M357</f>
        <v>0</v>
      </c>
      <c r="O357">
        <f>'[3]Total Proposed Rate (GF)'!Z374-'Total Proposed Rate Y2 Full-GF'!O357</f>
        <v>0</v>
      </c>
      <c r="Q357">
        <f>'[3]Total Proposed Rate (GF)'!AB374-'Total Proposed Rate Y2 Full-GF'!Q357</f>
        <v>0</v>
      </c>
      <c r="S357">
        <f>'[3]Total Proposed Rate (GF)'!AD374-'Total Proposed Rate Y2 Full-GF'!S357</f>
        <v>0</v>
      </c>
      <c r="U357">
        <f>'[3]Total Proposed Rate (GF)'!AF374-'Total Proposed Rate Y2 Full-GF'!U357</f>
        <v>0</v>
      </c>
      <c r="W357">
        <f>'[3]Total Proposed Rate (GF)'!AH374-'Total Proposed Rate Y2 Full-GF'!W357</f>
        <v>0</v>
      </c>
      <c r="Y357">
        <f>'[3]Total Proposed Rate (GF)'!AJ374-'Total Proposed Rate Y2 Full-GF'!Y357</f>
        <v>0</v>
      </c>
      <c r="AA357">
        <f>'[3]Total Proposed Rate (GF)'!AL374-'Total Proposed Rate Y2 Full-GF'!AA357</f>
        <v>0</v>
      </c>
      <c r="AC357">
        <f>'[3]Total Proposed Rate (GF)'!AN374-'Total Proposed Rate Y2 Full-GF'!AC357</f>
        <v>0</v>
      </c>
      <c r="AE357">
        <f>'[3]Total Proposed Rate (GF)'!AP374-'Total Proposed Rate Y2 Full-GF'!AE357</f>
        <v>0</v>
      </c>
      <c r="AG357">
        <f>'[3]Total Proposed Rate (GF)'!AR374-'Total Proposed Rate Y2 Full-GF'!AG357</f>
        <v>0</v>
      </c>
    </row>
    <row r="358" spans="6:33" x14ac:dyDescent="0.2">
      <c r="F358" s="12" t="s">
        <v>178</v>
      </c>
      <c r="G358">
        <f>'[3]Total Proposed Rate (GF)'!R375-'Total Proposed Rate Y2 Full-GF'!G358</f>
        <v>0</v>
      </c>
      <c r="I358">
        <f>'[3]Total Proposed Rate (GF)'!T375-'Total Proposed Rate Y2 Full-GF'!I358</f>
        <v>0</v>
      </c>
      <c r="K358">
        <f>'[3]Total Proposed Rate (GF)'!V375-'Total Proposed Rate Y2 Full-GF'!K358</f>
        <v>0</v>
      </c>
      <c r="M358">
        <f>'[3]Total Proposed Rate (GF)'!X375-'Total Proposed Rate Y2 Full-GF'!M358</f>
        <v>0</v>
      </c>
      <c r="O358">
        <f>'[3]Total Proposed Rate (GF)'!Z375-'Total Proposed Rate Y2 Full-GF'!O358</f>
        <v>0</v>
      </c>
      <c r="Q358">
        <f>'[3]Total Proposed Rate (GF)'!AB375-'Total Proposed Rate Y2 Full-GF'!Q358</f>
        <v>0</v>
      </c>
      <c r="S358">
        <f>'[3]Total Proposed Rate (GF)'!AD375-'Total Proposed Rate Y2 Full-GF'!S358</f>
        <v>0</v>
      </c>
      <c r="U358">
        <f>'[3]Total Proposed Rate (GF)'!AF375-'Total Proposed Rate Y2 Full-GF'!U358</f>
        <v>0</v>
      </c>
      <c r="W358">
        <f>'[3]Total Proposed Rate (GF)'!AH375-'Total Proposed Rate Y2 Full-GF'!W358</f>
        <v>0</v>
      </c>
      <c r="Y358">
        <f>'[3]Total Proposed Rate (GF)'!AJ375-'Total Proposed Rate Y2 Full-GF'!Y358</f>
        <v>0</v>
      </c>
      <c r="AA358">
        <f>'[3]Total Proposed Rate (GF)'!AL375-'Total Proposed Rate Y2 Full-GF'!AA358</f>
        <v>0</v>
      </c>
      <c r="AC358">
        <f>'[3]Total Proposed Rate (GF)'!AN375-'Total Proposed Rate Y2 Full-GF'!AC358</f>
        <v>0</v>
      </c>
      <c r="AE358">
        <f>'[3]Total Proposed Rate (GF)'!AP375-'Total Proposed Rate Y2 Full-GF'!AE358</f>
        <v>0</v>
      </c>
      <c r="AG358">
        <f>'[3]Total Proposed Rate (GF)'!AR375-'Total Proposed Rate Y2 Full-GF'!AG358</f>
        <v>0</v>
      </c>
    </row>
    <row r="359" spans="6:33" x14ac:dyDescent="0.2">
      <c r="F359" s="8" t="s">
        <v>204</v>
      </c>
      <c r="G359">
        <f>'[3]Total Proposed Rate (GF)'!R376-'Total Proposed Rate Y2 Full-GF'!G359</f>
        <v>0</v>
      </c>
      <c r="I359">
        <f>'[3]Total Proposed Rate (GF)'!T376-'Total Proposed Rate Y2 Full-GF'!I359</f>
        <v>0</v>
      </c>
      <c r="K359">
        <f>'[3]Total Proposed Rate (GF)'!V376-'Total Proposed Rate Y2 Full-GF'!K359</f>
        <v>0</v>
      </c>
      <c r="M359">
        <f>'[3]Total Proposed Rate (GF)'!X376-'Total Proposed Rate Y2 Full-GF'!M359</f>
        <v>0</v>
      </c>
      <c r="O359">
        <f>'[3]Total Proposed Rate (GF)'!Z376-'Total Proposed Rate Y2 Full-GF'!O359</f>
        <v>0</v>
      </c>
      <c r="Q359">
        <f>'[3]Total Proposed Rate (GF)'!AB376-'Total Proposed Rate Y2 Full-GF'!Q359</f>
        <v>0</v>
      </c>
      <c r="S359">
        <f>'[3]Total Proposed Rate (GF)'!AD376-'Total Proposed Rate Y2 Full-GF'!S359</f>
        <v>0</v>
      </c>
      <c r="U359">
        <f>'[3]Total Proposed Rate (GF)'!AF376-'Total Proposed Rate Y2 Full-GF'!U359</f>
        <v>0</v>
      </c>
      <c r="W359">
        <f>'[3]Total Proposed Rate (GF)'!AH376-'Total Proposed Rate Y2 Full-GF'!W359</f>
        <v>0</v>
      </c>
      <c r="Y359">
        <f>'[3]Total Proposed Rate (GF)'!AJ376-'Total Proposed Rate Y2 Full-GF'!Y359</f>
        <v>0</v>
      </c>
      <c r="AA359">
        <f>'[3]Total Proposed Rate (GF)'!AL376-'Total Proposed Rate Y2 Full-GF'!AA359</f>
        <v>0</v>
      </c>
      <c r="AC359">
        <f>'[3]Total Proposed Rate (GF)'!AN376-'Total Proposed Rate Y2 Full-GF'!AC359</f>
        <v>0</v>
      </c>
      <c r="AE359">
        <f>'[3]Total Proposed Rate (GF)'!AP376-'Total Proposed Rate Y2 Full-GF'!AE359</f>
        <v>0</v>
      </c>
      <c r="AG359">
        <f>'[3]Total Proposed Rate (GF)'!AR376-'Total Proposed Rate Y2 Full-GF'!AG359</f>
        <v>0</v>
      </c>
    </row>
    <row r="360" spans="6:33" x14ac:dyDescent="0.2">
      <c r="F360" s="41" t="s">
        <v>203</v>
      </c>
      <c r="G360">
        <f>'[3]Total Proposed Rate (GF)'!R377-'Total Proposed Rate Y2 Full-GF'!G360</f>
        <v>0</v>
      </c>
      <c r="I360">
        <f>'[3]Total Proposed Rate (GF)'!T377-'Total Proposed Rate Y2 Full-GF'!I360</f>
        <v>0</v>
      </c>
      <c r="K360">
        <f>'[3]Total Proposed Rate (GF)'!V377-'Total Proposed Rate Y2 Full-GF'!K360</f>
        <v>0</v>
      </c>
      <c r="M360">
        <f>'[3]Total Proposed Rate (GF)'!X377-'Total Proposed Rate Y2 Full-GF'!M360</f>
        <v>0</v>
      </c>
      <c r="O360">
        <f>'[3]Total Proposed Rate (GF)'!Z377-'Total Proposed Rate Y2 Full-GF'!O360</f>
        <v>0</v>
      </c>
      <c r="Q360">
        <f>'[3]Total Proposed Rate (GF)'!AB377-'Total Proposed Rate Y2 Full-GF'!Q360</f>
        <v>0</v>
      </c>
      <c r="S360">
        <f>'[3]Total Proposed Rate (GF)'!AD377-'Total Proposed Rate Y2 Full-GF'!S360</f>
        <v>0</v>
      </c>
      <c r="U360">
        <f>'[3]Total Proposed Rate (GF)'!AF377-'Total Proposed Rate Y2 Full-GF'!U360</f>
        <v>0</v>
      </c>
      <c r="W360">
        <f>'[3]Total Proposed Rate (GF)'!AH377-'Total Proposed Rate Y2 Full-GF'!W360</f>
        <v>0</v>
      </c>
      <c r="Y360">
        <f>'[3]Total Proposed Rate (GF)'!AJ377-'Total Proposed Rate Y2 Full-GF'!Y360</f>
        <v>0</v>
      </c>
      <c r="AA360">
        <f>'[3]Total Proposed Rate (GF)'!AL377-'Total Proposed Rate Y2 Full-GF'!AA360</f>
        <v>0</v>
      </c>
      <c r="AC360">
        <f>'[3]Total Proposed Rate (GF)'!AN377-'Total Proposed Rate Y2 Full-GF'!AC360</f>
        <v>0</v>
      </c>
      <c r="AE360">
        <f>'[3]Total Proposed Rate (GF)'!AP377-'Total Proposed Rate Y2 Full-GF'!AE360</f>
        <v>0</v>
      </c>
      <c r="AG360">
        <f>'[3]Total Proposed Rate (GF)'!AR377-'Total Proposed Rate Y2 Full-GF'!AG360</f>
        <v>0</v>
      </c>
    </row>
    <row r="361" spans="6:33" x14ac:dyDescent="0.2">
      <c r="F361" s="41" t="s">
        <v>202</v>
      </c>
      <c r="G361">
        <f>'[3]Total Proposed Rate (GF)'!R378-'Total Proposed Rate Y2 Full-GF'!G361</f>
        <v>0</v>
      </c>
      <c r="I361">
        <f>'[3]Total Proposed Rate (GF)'!T378-'Total Proposed Rate Y2 Full-GF'!I361</f>
        <v>0</v>
      </c>
      <c r="K361">
        <f>'[3]Total Proposed Rate (GF)'!V378-'Total Proposed Rate Y2 Full-GF'!K361</f>
        <v>0</v>
      </c>
      <c r="M361">
        <f>'[3]Total Proposed Rate (GF)'!X378-'Total Proposed Rate Y2 Full-GF'!M361</f>
        <v>0</v>
      </c>
      <c r="O361">
        <f>'[3]Total Proposed Rate (GF)'!Z378-'Total Proposed Rate Y2 Full-GF'!O361</f>
        <v>0</v>
      </c>
      <c r="Q361">
        <f>'[3]Total Proposed Rate (GF)'!AB378-'Total Proposed Rate Y2 Full-GF'!Q361</f>
        <v>0</v>
      </c>
      <c r="S361">
        <f>'[3]Total Proposed Rate (GF)'!AD378-'Total Proposed Rate Y2 Full-GF'!S361</f>
        <v>0</v>
      </c>
      <c r="U361">
        <f>'[3]Total Proposed Rate (GF)'!AF378-'Total Proposed Rate Y2 Full-GF'!U361</f>
        <v>0</v>
      </c>
      <c r="W361">
        <f>'[3]Total Proposed Rate (GF)'!AH378-'Total Proposed Rate Y2 Full-GF'!W361</f>
        <v>0</v>
      </c>
      <c r="Y361">
        <f>'[3]Total Proposed Rate (GF)'!AJ378-'Total Proposed Rate Y2 Full-GF'!Y361</f>
        <v>0</v>
      </c>
      <c r="AA361">
        <f>'[3]Total Proposed Rate (GF)'!AL378-'Total Proposed Rate Y2 Full-GF'!AA361</f>
        <v>0</v>
      </c>
      <c r="AC361">
        <f>'[3]Total Proposed Rate (GF)'!AN378-'Total Proposed Rate Y2 Full-GF'!AC361</f>
        <v>0</v>
      </c>
      <c r="AE361">
        <f>'[3]Total Proposed Rate (GF)'!AP378-'Total Proposed Rate Y2 Full-GF'!AE361</f>
        <v>0</v>
      </c>
      <c r="AG361">
        <f>'[3]Total Proposed Rate (GF)'!AR378-'Total Proposed Rate Y2 Full-GF'!AG361</f>
        <v>0</v>
      </c>
    </row>
    <row r="362" spans="6:33" x14ac:dyDescent="0.2">
      <c r="F362" s="41" t="s">
        <v>201</v>
      </c>
      <c r="G362">
        <f>'[3]Total Proposed Rate (GF)'!R379-'Total Proposed Rate Y2 Full-GF'!G362</f>
        <v>0</v>
      </c>
      <c r="I362">
        <f>'[3]Total Proposed Rate (GF)'!T379-'Total Proposed Rate Y2 Full-GF'!I362</f>
        <v>0</v>
      </c>
      <c r="K362">
        <f>'[3]Total Proposed Rate (GF)'!V379-'Total Proposed Rate Y2 Full-GF'!K362</f>
        <v>0</v>
      </c>
      <c r="M362">
        <f>'[3]Total Proposed Rate (GF)'!X379-'Total Proposed Rate Y2 Full-GF'!M362</f>
        <v>0</v>
      </c>
      <c r="O362">
        <f>'[3]Total Proposed Rate (GF)'!Z379-'Total Proposed Rate Y2 Full-GF'!O362</f>
        <v>0</v>
      </c>
      <c r="Q362">
        <f>'[3]Total Proposed Rate (GF)'!AB379-'Total Proposed Rate Y2 Full-GF'!Q362</f>
        <v>0</v>
      </c>
      <c r="S362">
        <f>'[3]Total Proposed Rate (GF)'!AD379-'Total Proposed Rate Y2 Full-GF'!S362</f>
        <v>0</v>
      </c>
      <c r="U362">
        <f>'[3]Total Proposed Rate (GF)'!AF379-'Total Proposed Rate Y2 Full-GF'!U362</f>
        <v>0</v>
      </c>
      <c r="W362">
        <f>'[3]Total Proposed Rate (GF)'!AH379-'Total Proposed Rate Y2 Full-GF'!W362</f>
        <v>0</v>
      </c>
      <c r="Y362">
        <f>'[3]Total Proposed Rate (GF)'!AJ379-'Total Proposed Rate Y2 Full-GF'!Y362</f>
        <v>0</v>
      </c>
      <c r="AA362">
        <f>'[3]Total Proposed Rate (GF)'!AL379-'Total Proposed Rate Y2 Full-GF'!AA362</f>
        <v>0</v>
      </c>
      <c r="AC362">
        <f>'[3]Total Proposed Rate (GF)'!AN379-'Total Proposed Rate Y2 Full-GF'!AC362</f>
        <v>0</v>
      </c>
      <c r="AE362">
        <f>'[3]Total Proposed Rate (GF)'!AP379-'Total Proposed Rate Y2 Full-GF'!AE362</f>
        <v>0</v>
      </c>
      <c r="AG362">
        <f>'[3]Total Proposed Rate (GF)'!AR379-'Total Proposed Rate Y2 Full-GF'!AG362</f>
        <v>0</v>
      </c>
    </row>
    <row r="363" spans="6:33" x14ac:dyDescent="0.2">
      <c r="F363" s="41" t="s">
        <v>177</v>
      </c>
      <c r="G363">
        <f>'[3]Total Proposed Rate (GF)'!R380-'Total Proposed Rate Y2 Full-GF'!G363</f>
        <v>0</v>
      </c>
      <c r="I363">
        <f>'[3]Total Proposed Rate (GF)'!T380-'Total Proposed Rate Y2 Full-GF'!I363</f>
        <v>0</v>
      </c>
      <c r="K363">
        <f>'[3]Total Proposed Rate (GF)'!V380-'Total Proposed Rate Y2 Full-GF'!K363</f>
        <v>0</v>
      </c>
      <c r="M363">
        <f>'[3]Total Proposed Rate (GF)'!X380-'Total Proposed Rate Y2 Full-GF'!M363</f>
        <v>0</v>
      </c>
      <c r="O363">
        <f>'[3]Total Proposed Rate (GF)'!Z380-'Total Proposed Rate Y2 Full-GF'!O363</f>
        <v>0</v>
      </c>
      <c r="Q363">
        <f>'[3]Total Proposed Rate (GF)'!AB380-'Total Proposed Rate Y2 Full-GF'!Q363</f>
        <v>0</v>
      </c>
      <c r="S363">
        <f>'[3]Total Proposed Rate (GF)'!AD380-'Total Proposed Rate Y2 Full-GF'!S363</f>
        <v>0</v>
      </c>
      <c r="U363">
        <f>'[3]Total Proposed Rate (GF)'!AF380-'Total Proposed Rate Y2 Full-GF'!U363</f>
        <v>0</v>
      </c>
      <c r="W363">
        <f>'[3]Total Proposed Rate (GF)'!AH380-'Total Proposed Rate Y2 Full-GF'!W363</f>
        <v>0</v>
      </c>
      <c r="Y363">
        <f>'[3]Total Proposed Rate (GF)'!AJ380-'Total Proposed Rate Y2 Full-GF'!Y363</f>
        <v>0</v>
      </c>
      <c r="AA363">
        <f>'[3]Total Proposed Rate (GF)'!AL380-'Total Proposed Rate Y2 Full-GF'!AA363</f>
        <v>0</v>
      </c>
      <c r="AC363">
        <f>'[3]Total Proposed Rate (GF)'!AN380-'Total Proposed Rate Y2 Full-GF'!AC363</f>
        <v>0</v>
      </c>
      <c r="AE363">
        <f>'[3]Total Proposed Rate (GF)'!AP380-'Total Proposed Rate Y2 Full-GF'!AE363</f>
        <v>0</v>
      </c>
      <c r="AG363">
        <f>'[3]Total Proposed Rate (GF)'!AR380-'Total Proposed Rate Y2 Full-GF'!AG363</f>
        <v>0</v>
      </c>
    </row>
    <row r="364" spans="6:33" x14ac:dyDescent="0.2">
      <c r="F364" s="8" t="s">
        <v>204</v>
      </c>
      <c r="G364">
        <f>'[3]Total Proposed Rate (GF)'!R381-'Total Proposed Rate Y2 Full-GF'!G364</f>
        <v>0</v>
      </c>
      <c r="I364">
        <f>'[3]Total Proposed Rate (GF)'!T381-'Total Proposed Rate Y2 Full-GF'!I364</f>
        <v>0</v>
      </c>
      <c r="K364">
        <f>'[3]Total Proposed Rate (GF)'!V381-'Total Proposed Rate Y2 Full-GF'!K364</f>
        <v>0</v>
      </c>
      <c r="M364">
        <f>'[3]Total Proposed Rate (GF)'!X381-'Total Proposed Rate Y2 Full-GF'!M364</f>
        <v>0</v>
      </c>
      <c r="O364">
        <f>'[3]Total Proposed Rate (GF)'!Z381-'Total Proposed Rate Y2 Full-GF'!O364</f>
        <v>0</v>
      </c>
      <c r="Q364">
        <f>'[3]Total Proposed Rate (GF)'!AB381-'Total Proposed Rate Y2 Full-GF'!Q364</f>
        <v>0</v>
      </c>
      <c r="S364">
        <f>'[3]Total Proposed Rate (GF)'!AD381-'Total Proposed Rate Y2 Full-GF'!S364</f>
        <v>0</v>
      </c>
      <c r="U364">
        <f>'[3]Total Proposed Rate (GF)'!AF381-'Total Proposed Rate Y2 Full-GF'!U364</f>
        <v>0</v>
      </c>
      <c r="W364">
        <f>'[3]Total Proposed Rate (GF)'!AH381-'Total Proposed Rate Y2 Full-GF'!W364</f>
        <v>0</v>
      </c>
      <c r="Y364">
        <f>'[3]Total Proposed Rate (GF)'!AJ381-'Total Proposed Rate Y2 Full-GF'!Y364</f>
        <v>0</v>
      </c>
      <c r="AA364">
        <f>'[3]Total Proposed Rate (GF)'!AL381-'Total Proposed Rate Y2 Full-GF'!AA364</f>
        <v>0</v>
      </c>
      <c r="AC364">
        <f>'[3]Total Proposed Rate (GF)'!AN381-'Total Proposed Rate Y2 Full-GF'!AC364</f>
        <v>0</v>
      </c>
      <c r="AE364">
        <f>'[3]Total Proposed Rate (GF)'!AP381-'Total Proposed Rate Y2 Full-GF'!AE364</f>
        <v>0</v>
      </c>
      <c r="AG364">
        <f>'[3]Total Proposed Rate (GF)'!AR381-'Total Proposed Rate Y2 Full-GF'!AG364</f>
        <v>0</v>
      </c>
    </row>
    <row r="365" spans="6:33" x14ac:dyDescent="0.2">
      <c r="F365" s="41" t="s">
        <v>203</v>
      </c>
      <c r="G365">
        <f>'[3]Total Proposed Rate (GF)'!R382-'Total Proposed Rate Y2 Full-GF'!G365</f>
        <v>0</v>
      </c>
      <c r="I365">
        <f>'[3]Total Proposed Rate (GF)'!T382-'Total Proposed Rate Y2 Full-GF'!I365</f>
        <v>0</v>
      </c>
      <c r="K365">
        <f>'[3]Total Proposed Rate (GF)'!V382-'Total Proposed Rate Y2 Full-GF'!K365</f>
        <v>0</v>
      </c>
      <c r="M365">
        <f>'[3]Total Proposed Rate (GF)'!X382-'Total Proposed Rate Y2 Full-GF'!M365</f>
        <v>0</v>
      </c>
      <c r="O365">
        <f>'[3]Total Proposed Rate (GF)'!Z382-'Total Proposed Rate Y2 Full-GF'!O365</f>
        <v>0</v>
      </c>
      <c r="Q365">
        <f>'[3]Total Proposed Rate (GF)'!AB382-'Total Proposed Rate Y2 Full-GF'!Q365</f>
        <v>0</v>
      </c>
      <c r="S365">
        <f>'[3]Total Proposed Rate (GF)'!AD382-'Total Proposed Rate Y2 Full-GF'!S365</f>
        <v>0</v>
      </c>
      <c r="U365">
        <f>'[3]Total Proposed Rate (GF)'!AF382-'Total Proposed Rate Y2 Full-GF'!U365</f>
        <v>0</v>
      </c>
      <c r="W365">
        <f>'[3]Total Proposed Rate (GF)'!AH382-'Total Proposed Rate Y2 Full-GF'!W365</f>
        <v>0</v>
      </c>
      <c r="Y365">
        <f>'[3]Total Proposed Rate (GF)'!AJ382-'Total Proposed Rate Y2 Full-GF'!Y365</f>
        <v>0</v>
      </c>
      <c r="AA365">
        <f>'[3]Total Proposed Rate (GF)'!AL382-'Total Proposed Rate Y2 Full-GF'!AA365</f>
        <v>0</v>
      </c>
      <c r="AC365">
        <f>'[3]Total Proposed Rate (GF)'!AN382-'Total Proposed Rate Y2 Full-GF'!AC365</f>
        <v>0</v>
      </c>
      <c r="AE365">
        <f>'[3]Total Proposed Rate (GF)'!AP382-'Total Proposed Rate Y2 Full-GF'!AE365</f>
        <v>0</v>
      </c>
      <c r="AG365">
        <f>'[3]Total Proposed Rate (GF)'!AR382-'Total Proposed Rate Y2 Full-GF'!AG365</f>
        <v>0</v>
      </c>
    </row>
    <row r="366" spans="6:33" x14ac:dyDescent="0.2">
      <c r="F366" s="41" t="s">
        <v>202</v>
      </c>
      <c r="G366">
        <f>'[3]Total Proposed Rate (GF)'!R383-'Total Proposed Rate Y2 Full-GF'!G366</f>
        <v>0</v>
      </c>
      <c r="I366">
        <f>'[3]Total Proposed Rate (GF)'!T383-'Total Proposed Rate Y2 Full-GF'!I366</f>
        <v>0</v>
      </c>
      <c r="K366">
        <f>'[3]Total Proposed Rate (GF)'!V383-'Total Proposed Rate Y2 Full-GF'!K366</f>
        <v>0</v>
      </c>
      <c r="M366">
        <f>'[3]Total Proposed Rate (GF)'!X383-'Total Proposed Rate Y2 Full-GF'!M366</f>
        <v>0</v>
      </c>
      <c r="O366">
        <f>'[3]Total Proposed Rate (GF)'!Z383-'Total Proposed Rate Y2 Full-GF'!O366</f>
        <v>0</v>
      </c>
      <c r="Q366">
        <f>'[3]Total Proposed Rate (GF)'!AB383-'Total Proposed Rate Y2 Full-GF'!Q366</f>
        <v>0</v>
      </c>
      <c r="S366">
        <f>'[3]Total Proposed Rate (GF)'!AD383-'Total Proposed Rate Y2 Full-GF'!S366</f>
        <v>0</v>
      </c>
      <c r="U366">
        <f>'[3]Total Proposed Rate (GF)'!AF383-'Total Proposed Rate Y2 Full-GF'!U366</f>
        <v>0</v>
      </c>
      <c r="W366">
        <f>'[3]Total Proposed Rate (GF)'!AH383-'Total Proposed Rate Y2 Full-GF'!W366</f>
        <v>0</v>
      </c>
      <c r="Y366">
        <f>'[3]Total Proposed Rate (GF)'!AJ383-'Total Proposed Rate Y2 Full-GF'!Y366</f>
        <v>0</v>
      </c>
      <c r="AA366">
        <f>'[3]Total Proposed Rate (GF)'!AL383-'Total Proposed Rate Y2 Full-GF'!AA366</f>
        <v>0</v>
      </c>
      <c r="AC366">
        <f>'[3]Total Proposed Rate (GF)'!AN383-'Total Proposed Rate Y2 Full-GF'!AC366</f>
        <v>0</v>
      </c>
      <c r="AE366">
        <f>'[3]Total Proposed Rate (GF)'!AP383-'Total Proposed Rate Y2 Full-GF'!AE366</f>
        <v>0</v>
      </c>
      <c r="AG366">
        <f>'[3]Total Proposed Rate (GF)'!AR383-'Total Proposed Rate Y2 Full-GF'!AG366</f>
        <v>0</v>
      </c>
    </row>
    <row r="367" spans="6:33" x14ac:dyDescent="0.2">
      <c r="F367" s="41" t="s">
        <v>201</v>
      </c>
      <c r="G367">
        <f>'[3]Total Proposed Rate (GF)'!R384-'Total Proposed Rate Y2 Full-GF'!G367</f>
        <v>0</v>
      </c>
      <c r="I367">
        <f>'[3]Total Proposed Rate (GF)'!T384-'Total Proposed Rate Y2 Full-GF'!I367</f>
        <v>0</v>
      </c>
      <c r="K367">
        <f>'[3]Total Proposed Rate (GF)'!V384-'Total Proposed Rate Y2 Full-GF'!K367</f>
        <v>0</v>
      </c>
      <c r="M367">
        <f>'[3]Total Proposed Rate (GF)'!X384-'Total Proposed Rate Y2 Full-GF'!M367</f>
        <v>0</v>
      </c>
      <c r="O367">
        <f>'[3]Total Proposed Rate (GF)'!Z384-'Total Proposed Rate Y2 Full-GF'!O367</f>
        <v>0</v>
      </c>
      <c r="Q367">
        <f>'[3]Total Proposed Rate (GF)'!AB384-'Total Proposed Rate Y2 Full-GF'!Q367</f>
        <v>0</v>
      </c>
      <c r="S367">
        <f>'[3]Total Proposed Rate (GF)'!AD384-'Total Proposed Rate Y2 Full-GF'!S367</f>
        <v>0</v>
      </c>
      <c r="U367">
        <f>'[3]Total Proposed Rate (GF)'!AF384-'Total Proposed Rate Y2 Full-GF'!U367</f>
        <v>0</v>
      </c>
      <c r="W367">
        <f>'[3]Total Proposed Rate (GF)'!AH384-'Total Proposed Rate Y2 Full-GF'!W367</f>
        <v>0</v>
      </c>
      <c r="Y367">
        <f>'[3]Total Proposed Rate (GF)'!AJ384-'Total Proposed Rate Y2 Full-GF'!Y367</f>
        <v>0</v>
      </c>
      <c r="AA367">
        <f>'[3]Total Proposed Rate (GF)'!AL384-'Total Proposed Rate Y2 Full-GF'!AA367</f>
        <v>0</v>
      </c>
      <c r="AC367">
        <f>'[3]Total Proposed Rate (GF)'!AN384-'Total Proposed Rate Y2 Full-GF'!AC367</f>
        <v>0</v>
      </c>
      <c r="AE367">
        <f>'[3]Total Proposed Rate (GF)'!AP384-'Total Proposed Rate Y2 Full-GF'!AE367</f>
        <v>0</v>
      </c>
      <c r="AG367">
        <f>'[3]Total Proposed Rate (GF)'!AR384-'Total Proposed Rate Y2 Full-GF'!AG367</f>
        <v>0</v>
      </c>
    </row>
    <row r="368" spans="6:33" x14ac:dyDescent="0.2">
      <c r="F368" s="8" t="s">
        <v>146</v>
      </c>
      <c r="G368">
        <f>'[3]Total Proposed Rate (GF)'!R385-'Total Proposed Rate Y2 Full-GF'!G368</f>
        <v>0</v>
      </c>
      <c r="I368">
        <f>'[3]Total Proposed Rate (GF)'!T385-'Total Proposed Rate Y2 Full-GF'!I368</f>
        <v>0</v>
      </c>
      <c r="K368">
        <f>'[3]Total Proposed Rate (GF)'!V385-'Total Proposed Rate Y2 Full-GF'!K368</f>
        <v>0</v>
      </c>
      <c r="M368">
        <f>'[3]Total Proposed Rate (GF)'!X385-'Total Proposed Rate Y2 Full-GF'!M368</f>
        <v>0</v>
      </c>
      <c r="O368">
        <f>'[3]Total Proposed Rate (GF)'!Z385-'Total Proposed Rate Y2 Full-GF'!O368</f>
        <v>0</v>
      </c>
      <c r="Q368">
        <f>'[3]Total Proposed Rate (GF)'!AB385-'Total Proposed Rate Y2 Full-GF'!Q368</f>
        <v>0</v>
      </c>
      <c r="S368">
        <f>'[3]Total Proposed Rate (GF)'!AD385-'Total Proposed Rate Y2 Full-GF'!S368</f>
        <v>0</v>
      </c>
      <c r="U368">
        <f>'[3]Total Proposed Rate (GF)'!AF385-'Total Proposed Rate Y2 Full-GF'!U368</f>
        <v>0</v>
      </c>
      <c r="W368">
        <f>'[3]Total Proposed Rate (GF)'!AH385-'Total Proposed Rate Y2 Full-GF'!W368</f>
        <v>0</v>
      </c>
      <c r="Y368">
        <f>'[3]Total Proposed Rate (GF)'!AJ385-'Total Proposed Rate Y2 Full-GF'!Y368</f>
        <v>0</v>
      </c>
      <c r="AA368">
        <f>'[3]Total Proposed Rate (GF)'!AL385-'Total Proposed Rate Y2 Full-GF'!AA368</f>
        <v>0</v>
      </c>
      <c r="AC368">
        <f>'[3]Total Proposed Rate (GF)'!AN385-'Total Proposed Rate Y2 Full-GF'!AC368</f>
        <v>0</v>
      </c>
      <c r="AE368">
        <f>'[3]Total Proposed Rate (GF)'!AP385-'Total Proposed Rate Y2 Full-GF'!AE368</f>
        <v>0</v>
      </c>
      <c r="AG368">
        <f>'[3]Total Proposed Rate (GF)'!AR385-'Total Proposed Rate Y2 Full-GF'!AG368</f>
        <v>0</v>
      </c>
    </row>
    <row r="369" spans="6:33" x14ac:dyDescent="0.2">
      <c r="F369" s="8"/>
    </row>
    <row r="370" spans="6:33" x14ac:dyDescent="0.2">
      <c r="F370" s="8" t="s">
        <v>220</v>
      </c>
      <c r="G370">
        <f>'[3]Total Proposed Rate (GF)'!R387-'Total Proposed Rate Y2 Full-GF'!G369</f>
        <v>0</v>
      </c>
      <c r="I370">
        <f>'[3]Total Proposed Rate (GF)'!T387-'Total Proposed Rate Y2 Full-GF'!I369</f>
        <v>0</v>
      </c>
      <c r="K370">
        <f>'[3]Total Proposed Rate (GF)'!V387-'Total Proposed Rate Y2 Full-GF'!K369</f>
        <v>0</v>
      </c>
      <c r="M370">
        <f>'[3]Total Proposed Rate (GF)'!X387-'Total Proposed Rate Y2 Full-GF'!M369</f>
        <v>0</v>
      </c>
      <c r="O370">
        <f>'[3]Total Proposed Rate (GF)'!Z387-'Total Proposed Rate Y2 Full-GF'!O369</f>
        <v>0</v>
      </c>
      <c r="Q370">
        <f>'[3]Total Proposed Rate (GF)'!AB387-'Total Proposed Rate Y2 Full-GF'!Q369</f>
        <v>0</v>
      </c>
      <c r="S370">
        <f>'[3]Total Proposed Rate (GF)'!AD387-'Total Proposed Rate Y2 Full-GF'!S369</f>
        <v>0</v>
      </c>
      <c r="U370">
        <f>'[3]Total Proposed Rate (GF)'!AF387-'Total Proposed Rate Y2 Full-GF'!U369</f>
        <v>0</v>
      </c>
      <c r="W370">
        <f>'[3]Total Proposed Rate (GF)'!AH387-'Total Proposed Rate Y2 Full-GF'!W369</f>
        <v>0</v>
      </c>
      <c r="Y370">
        <f>'[3]Total Proposed Rate (GF)'!AJ387-'Total Proposed Rate Y2 Full-GF'!Y369</f>
        <v>0</v>
      </c>
      <c r="AA370">
        <f>'[3]Total Proposed Rate (GF)'!AL387-'Total Proposed Rate Y2 Full-GF'!AA369</f>
        <v>0</v>
      </c>
      <c r="AC370">
        <f>'[3]Total Proposed Rate (GF)'!AN387-'Total Proposed Rate Y2 Full-GF'!AC369</f>
        <v>0</v>
      </c>
      <c r="AE370">
        <f>'[3]Total Proposed Rate (GF)'!AP387-'Total Proposed Rate Y2 Full-GF'!AE369</f>
        <v>0</v>
      </c>
      <c r="AG370">
        <f>'[3]Total Proposed Rate (GF)'!AR387-'Total Proposed Rate Y2 Full-GF'!AG369</f>
        <v>0</v>
      </c>
    </row>
    <row r="371" spans="6:33" x14ac:dyDescent="0.2">
      <c r="F371" s="19"/>
    </row>
    <row r="372" spans="6:33" ht="10.5" x14ac:dyDescent="0.25">
      <c r="F372" s="30" t="s">
        <v>219</v>
      </c>
    </row>
    <row r="373" spans="6:33" x14ac:dyDescent="0.2">
      <c r="F373" s="12" t="s">
        <v>22</v>
      </c>
      <c r="G373">
        <f>'[3]Total Proposed Rate (GF)'!R391-'Total Proposed Rate Y2 Full-GF'!G373</f>
        <v>0</v>
      </c>
      <c r="I373">
        <f>'[3]Total Proposed Rate (GF)'!T391-'Total Proposed Rate Y2 Full-GF'!I373</f>
        <v>0</v>
      </c>
      <c r="K373">
        <f>'[3]Total Proposed Rate (GF)'!V391-'Total Proposed Rate Y2 Full-GF'!K373</f>
        <v>0</v>
      </c>
      <c r="M373">
        <f>'[3]Total Proposed Rate (GF)'!X391-'Total Proposed Rate Y2 Full-GF'!M373</f>
        <v>0</v>
      </c>
      <c r="O373">
        <f>'[3]Total Proposed Rate (GF)'!Z391-'Total Proposed Rate Y2 Full-GF'!O373</f>
        <v>0</v>
      </c>
      <c r="Q373">
        <f>'[3]Total Proposed Rate (GF)'!AB391-'Total Proposed Rate Y2 Full-GF'!Q373</f>
        <v>0</v>
      </c>
      <c r="S373">
        <f>'[3]Total Proposed Rate (GF)'!AD391-'Total Proposed Rate Y2 Full-GF'!S373</f>
        <v>0</v>
      </c>
      <c r="U373">
        <f>'[3]Total Proposed Rate (GF)'!AF391-'Total Proposed Rate Y2 Full-GF'!U373</f>
        <v>0</v>
      </c>
      <c r="W373">
        <f>'[3]Total Proposed Rate (GF)'!AH391-'Total Proposed Rate Y2 Full-GF'!W373</f>
        <v>0</v>
      </c>
      <c r="Y373">
        <f>'[3]Total Proposed Rate (GF)'!AJ391-'Total Proposed Rate Y2 Full-GF'!Y373</f>
        <v>0</v>
      </c>
      <c r="AA373">
        <f>'[3]Total Proposed Rate (GF)'!AL391-'Total Proposed Rate Y2 Full-GF'!AA373</f>
        <v>0</v>
      </c>
      <c r="AC373">
        <f>'[3]Total Proposed Rate (GF)'!AN391-'Total Proposed Rate Y2 Full-GF'!AC373</f>
        <v>0</v>
      </c>
      <c r="AE373">
        <f>'[3]Total Proposed Rate (GF)'!AP391-'Total Proposed Rate Y2 Full-GF'!AE373</f>
        <v>0</v>
      </c>
      <c r="AG373">
        <f>'[3]Total Proposed Rate (GF)'!AR391-'Total Proposed Rate Y2 Full-GF'!AG373</f>
        <v>0</v>
      </c>
    </row>
    <row r="374" spans="6:33" x14ac:dyDescent="0.2">
      <c r="F374" s="12" t="s">
        <v>29</v>
      </c>
      <c r="G374">
        <f>'[3]Total Proposed Rate (GF)'!R392-'Total Proposed Rate Y2 Full-GF'!G374</f>
        <v>0</v>
      </c>
      <c r="I374">
        <f>'[3]Total Proposed Rate (GF)'!T392-'Total Proposed Rate Y2 Full-GF'!I374</f>
        <v>0</v>
      </c>
      <c r="K374">
        <f>'[3]Total Proposed Rate (GF)'!V392-'Total Proposed Rate Y2 Full-GF'!K374</f>
        <v>0</v>
      </c>
      <c r="M374">
        <f>'[3]Total Proposed Rate (GF)'!X392-'Total Proposed Rate Y2 Full-GF'!M374</f>
        <v>0</v>
      </c>
      <c r="O374">
        <f>'[3]Total Proposed Rate (GF)'!Z392-'Total Proposed Rate Y2 Full-GF'!O374</f>
        <v>0</v>
      </c>
      <c r="Q374">
        <f>'[3]Total Proposed Rate (GF)'!AB392-'Total Proposed Rate Y2 Full-GF'!Q374</f>
        <v>0</v>
      </c>
      <c r="S374">
        <f>'[3]Total Proposed Rate (GF)'!AD392-'Total Proposed Rate Y2 Full-GF'!S374</f>
        <v>0</v>
      </c>
      <c r="U374">
        <f>'[3]Total Proposed Rate (GF)'!AF392-'Total Proposed Rate Y2 Full-GF'!U374</f>
        <v>0</v>
      </c>
      <c r="W374">
        <f>'[3]Total Proposed Rate (GF)'!AH392-'Total Proposed Rate Y2 Full-GF'!W374</f>
        <v>0</v>
      </c>
      <c r="Y374">
        <f>'[3]Total Proposed Rate (GF)'!AJ392-'Total Proposed Rate Y2 Full-GF'!Y374</f>
        <v>0</v>
      </c>
      <c r="AA374">
        <f>'[3]Total Proposed Rate (GF)'!AL392-'Total Proposed Rate Y2 Full-GF'!AA374</f>
        <v>0</v>
      </c>
      <c r="AC374">
        <f>'[3]Total Proposed Rate (GF)'!AN392-'Total Proposed Rate Y2 Full-GF'!AC374</f>
        <v>0</v>
      </c>
      <c r="AE374">
        <f>'[3]Total Proposed Rate (GF)'!AP392-'Total Proposed Rate Y2 Full-GF'!AE374</f>
        <v>0</v>
      </c>
      <c r="AG374">
        <f>'[3]Total Proposed Rate (GF)'!AR392-'Total Proposed Rate Y2 Full-GF'!AG374</f>
        <v>0</v>
      </c>
    </row>
    <row r="375" spans="6:33" x14ac:dyDescent="0.2">
      <c r="F375" s="22" t="s">
        <v>46</v>
      </c>
      <c r="G375">
        <f>'[3]Total Proposed Rate (GF)'!R393-'Total Proposed Rate Y2 Full-GF'!G375</f>
        <v>0</v>
      </c>
      <c r="I375">
        <f>'[3]Total Proposed Rate (GF)'!T393-'Total Proposed Rate Y2 Full-GF'!I375</f>
        <v>0</v>
      </c>
      <c r="K375">
        <f>'[3]Total Proposed Rate (GF)'!V393-'Total Proposed Rate Y2 Full-GF'!K375</f>
        <v>0</v>
      </c>
      <c r="M375">
        <f>'[3]Total Proposed Rate (GF)'!X393-'Total Proposed Rate Y2 Full-GF'!M375</f>
        <v>0</v>
      </c>
      <c r="O375">
        <f>'[3]Total Proposed Rate (GF)'!Z393-'Total Proposed Rate Y2 Full-GF'!O375</f>
        <v>0</v>
      </c>
      <c r="Q375">
        <f>'[3]Total Proposed Rate (GF)'!AB393-'Total Proposed Rate Y2 Full-GF'!Q375</f>
        <v>0</v>
      </c>
      <c r="S375">
        <f>'[3]Total Proposed Rate (GF)'!AD393-'Total Proposed Rate Y2 Full-GF'!S375</f>
        <v>0</v>
      </c>
      <c r="U375">
        <f>'[3]Total Proposed Rate (GF)'!AF393-'Total Proposed Rate Y2 Full-GF'!U375</f>
        <v>0</v>
      </c>
      <c r="W375">
        <f>'[3]Total Proposed Rate (GF)'!AH393-'Total Proposed Rate Y2 Full-GF'!W375</f>
        <v>0</v>
      </c>
      <c r="Y375">
        <f>'[3]Total Proposed Rate (GF)'!AJ393-'Total Proposed Rate Y2 Full-GF'!Y375</f>
        <v>0</v>
      </c>
      <c r="AA375">
        <f>'[3]Total Proposed Rate (GF)'!AL393-'Total Proposed Rate Y2 Full-GF'!AA375</f>
        <v>0</v>
      </c>
      <c r="AC375">
        <f>'[3]Total Proposed Rate (GF)'!AN393-'Total Proposed Rate Y2 Full-GF'!AC375</f>
        <v>0</v>
      </c>
      <c r="AE375">
        <f>'[3]Total Proposed Rate (GF)'!AP393-'Total Proposed Rate Y2 Full-GF'!AE375</f>
        <v>0</v>
      </c>
      <c r="AG375">
        <f>'[3]Total Proposed Rate (GF)'!AR393-'Total Proposed Rate Y2 Full-GF'!AG375</f>
        <v>0</v>
      </c>
    </row>
    <row r="376" spans="6:33" x14ac:dyDescent="0.2">
      <c r="F376" s="12" t="s">
        <v>54</v>
      </c>
      <c r="G376">
        <f>'[3]Total Proposed Rate (GF)'!R394-'Total Proposed Rate Y2 Full-GF'!G376</f>
        <v>0</v>
      </c>
      <c r="I376">
        <f>'[3]Total Proposed Rate (GF)'!T394-'Total Proposed Rate Y2 Full-GF'!I376</f>
        <v>0</v>
      </c>
      <c r="K376">
        <f>'[3]Total Proposed Rate (GF)'!V394-'Total Proposed Rate Y2 Full-GF'!K376</f>
        <v>0</v>
      </c>
      <c r="M376">
        <f>'[3]Total Proposed Rate (GF)'!X394-'Total Proposed Rate Y2 Full-GF'!M376</f>
        <v>0</v>
      </c>
      <c r="O376">
        <f>'[3]Total Proposed Rate (GF)'!Z394-'Total Proposed Rate Y2 Full-GF'!O376</f>
        <v>0</v>
      </c>
      <c r="Q376">
        <f>'[3]Total Proposed Rate (GF)'!AB394-'Total Proposed Rate Y2 Full-GF'!Q376</f>
        <v>0</v>
      </c>
      <c r="S376">
        <f>'[3]Total Proposed Rate (GF)'!AD394-'Total Proposed Rate Y2 Full-GF'!S376</f>
        <v>0</v>
      </c>
      <c r="U376">
        <f>'[3]Total Proposed Rate (GF)'!AF394-'Total Proposed Rate Y2 Full-GF'!U376</f>
        <v>0</v>
      </c>
      <c r="W376">
        <f>'[3]Total Proposed Rate (GF)'!AH394-'Total Proposed Rate Y2 Full-GF'!W376</f>
        <v>0</v>
      </c>
      <c r="Y376">
        <f>'[3]Total Proposed Rate (GF)'!AJ394-'Total Proposed Rate Y2 Full-GF'!Y376</f>
        <v>0</v>
      </c>
      <c r="AA376">
        <f>'[3]Total Proposed Rate (GF)'!AL394-'Total Proposed Rate Y2 Full-GF'!AA376</f>
        <v>0</v>
      </c>
      <c r="AC376">
        <f>'[3]Total Proposed Rate (GF)'!AN394-'Total Proposed Rate Y2 Full-GF'!AC376</f>
        <v>0</v>
      </c>
      <c r="AE376">
        <f>'[3]Total Proposed Rate (GF)'!AP394-'Total Proposed Rate Y2 Full-GF'!AE376</f>
        <v>0</v>
      </c>
      <c r="AG376">
        <f>'[3]Total Proposed Rate (GF)'!AR394-'Total Proposed Rate Y2 Full-GF'!AG376</f>
        <v>0</v>
      </c>
    </row>
    <row r="377" spans="6:33" x14ac:dyDescent="0.2">
      <c r="F377" s="12" t="s">
        <v>75</v>
      </c>
      <c r="G377">
        <f>'[3]Total Proposed Rate (GF)'!R395-'Total Proposed Rate Y2 Full-GF'!G377</f>
        <v>0</v>
      </c>
      <c r="I377">
        <f>'[3]Total Proposed Rate (GF)'!T395-'Total Proposed Rate Y2 Full-GF'!I377</f>
        <v>0</v>
      </c>
      <c r="K377">
        <f>'[3]Total Proposed Rate (GF)'!V395-'Total Proposed Rate Y2 Full-GF'!K377</f>
        <v>0</v>
      </c>
      <c r="M377">
        <f>'[3]Total Proposed Rate (GF)'!X395-'Total Proposed Rate Y2 Full-GF'!M377</f>
        <v>0</v>
      </c>
      <c r="O377">
        <f>'[3]Total Proposed Rate (GF)'!Z395-'Total Proposed Rate Y2 Full-GF'!O377</f>
        <v>0</v>
      </c>
      <c r="Q377">
        <f>'[3]Total Proposed Rate (GF)'!AB395-'Total Proposed Rate Y2 Full-GF'!Q377</f>
        <v>0</v>
      </c>
      <c r="S377">
        <f>'[3]Total Proposed Rate (GF)'!AD395-'Total Proposed Rate Y2 Full-GF'!S377</f>
        <v>0</v>
      </c>
      <c r="U377">
        <f>'[3]Total Proposed Rate (GF)'!AF395-'Total Proposed Rate Y2 Full-GF'!U377</f>
        <v>0</v>
      </c>
      <c r="W377">
        <f>'[3]Total Proposed Rate (GF)'!AH395-'Total Proposed Rate Y2 Full-GF'!W377</f>
        <v>0</v>
      </c>
      <c r="Y377">
        <f>'[3]Total Proposed Rate (GF)'!AJ395-'Total Proposed Rate Y2 Full-GF'!Y377</f>
        <v>0</v>
      </c>
      <c r="AA377">
        <f>'[3]Total Proposed Rate (GF)'!AL395-'Total Proposed Rate Y2 Full-GF'!AA377</f>
        <v>0</v>
      </c>
      <c r="AC377">
        <f>'[3]Total Proposed Rate (GF)'!AN395-'Total Proposed Rate Y2 Full-GF'!AC377</f>
        <v>0</v>
      </c>
      <c r="AE377">
        <f>'[3]Total Proposed Rate (GF)'!AP395-'Total Proposed Rate Y2 Full-GF'!AE377</f>
        <v>0</v>
      </c>
      <c r="AG377">
        <f>'[3]Total Proposed Rate (GF)'!AR395-'Total Proposed Rate Y2 Full-GF'!AG377</f>
        <v>0</v>
      </c>
    </row>
    <row r="378" spans="6:33" x14ac:dyDescent="0.2">
      <c r="F378" s="12" t="s">
        <v>74</v>
      </c>
      <c r="G378">
        <f>'[3]Total Proposed Rate (GF)'!R396-'Total Proposed Rate Y2 Full-GF'!G378</f>
        <v>0</v>
      </c>
      <c r="I378">
        <f>'[3]Total Proposed Rate (GF)'!T396-'Total Proposed Rate Y2 Full-GF'!I378</f>
        <v>0</v>
      </c>
      <c r="K378">
        <f>'[3]Total Proposed Rate (GF)'!V396-'Total Proposed Rate Y2 Full-GF'!K378</f>
        <v>0</v>
      </c>
      <c r="M378">
        <f>'[3]Total Proposed Rate (GF)'!X396-'Total Proposed Rate Y2 Full-GF'!M378</f>
        <v>0</v>
      </c>
      <c r="O378">
        <f>'[3]Total Proposed Rate (GF)'!Z396-'Total Proposed Rate Y2 Full-GF'!O378</f>
        <v>0</v>
      </c>
      <c r="Q378">
        <f>'[3]Total Proposed Rate (GF)'!AB396-'Total Proposed Rate Y2 Full-GF'!Q378</f>
        <v>0</v>
      </c>
      <c r="S378">
        <f>'[3]Total Proposed Rate (GF)'!AD396-'Total Proposed Rate Y2 Full-GF'!S378</f>
        <v>0</v>
      </c>
      <c r="U378">
        <f>'[3]Total Proposed Rate (GF)'!AF396-'Total Proposed Rate Y2 Full-GF'!U378</f>
        <v>0</v>
      </c>
      <c r="W378">
        <f>'[3]Total Proposed Rate (GF)'!AH396-'Total Proposed Rate Y2 Full-GF'!W378</f>
        <v>0</v>
      </c>
      <c r="Y378">
        <f>'[3]Total Proposed Rate (GF)'!AJ396-'Total Proposed Rate Y2 Full-GF'!Y378</f>
        <v>0</v>
      </c>
      <c r="AA378">
        <f>'[3]Total Proposed Rate (GF)'!AL396-'Total Proposed Rate Y2 Full-GF'!AA378</f>
        <v>0</v>
      </c>
      <c r="AC378">
        <f>'[3]Total Proposed Rate (GF)'!AN396-'Total Proposed Rate Y2 Full-GF'!AC378</f>
        <v>0</v>
      </c>
      <c r="AE378">
        <f>'[3]Total Proposed Rate (GF)'!AP396-'Total Proposed Rate Y2 Full-GF'!AE378</f>
        <v>0</v>
      </c>
      <c r="AG378">
        <f>'[3]Total Proposed Rate (GF)'!AR396-'Total Proposed Rate Y2 Full-GF'!AG378</f>
        <v>0</v>
      </c>
    </row>
    <row r="379" spans="6:33" x14ac:dyDescent="0.2">
      <c r="F379" s="12" t="s">
        <v>178</v>
      </c>
      <c r="G379">
        <f>'[3]Total Proposed Rate (GF)'!R397-'Total Proposed Rate Y2 Full-GF'!G379</f>
        <v>0</v>
      </c>
      <c r="I379">
        <f>'[3]Total Proposed Rate (GF)'!T397-'Total Proposed Rate Y2 Full-GF'!I379</f>
        <v>0</v>
      </c>
      <c r="K379">
        <f>'[3]Total Proposed Rate (GF)'!V397-'Total Proposed Rate Y2 Full-GF'!K379</f>
        <v>0</v>
      </c>
      <c r="M379">
        <f>'[3]Total Proposed Rate (GF)'!X397-'Total Proposed Rate Y2 Full-GF'!M379</f>
        <v>0</v>
      </c>
      <c r="O379">
        <f>'[3]Total Proposed Rate (GF)'!Z397-'Total Proposed Rate Y2 Full-GF'!O379</f>
        <v>0</v>
      </c>
      <c r="Q379">
        <f>'[3]Total Proposed Rate (GF)'!AB397-'Total Proposed Rate Y2 Full-GF'!Q379</f>
        <v>0</v>
      </c>
      <c r="S379">
        <f>'[3]Total Proposed Rate (GF)'!AD397-'Total Proposed Rate Y2 Full-GF'!S379</f>
        <v>0</v>
      </c>
      <c r="U379">
        <f>'[3]Total Proposed Rate (GF)'!AF397-'Total Proposed Rate Y2 Full-GF'!U379</f>
        <v>0</v>
      </c>
      <c r="W379">
        <f>'[3]Total Proposed Rate (GF)'!AH397-'Total Proposed Rate Y2 Full-GF'!W379</f>
        <v>0</v>
      </c>
      <c r="Y379">
        <f>'[3]Total Proposed Rate (GF)'!AJ397-'Total Proposed Rate Y2 Full-GF'!Y379</f>
        <v>0</v>
      </c>
      <c r="AA379">
        <f>'[3]Total Proposed Rate (GF)'!AL397-'Total Proposed Rate Y2 Full-GF'!AA379</f>
        <v>0</v>
      </c>
      <c r="AC379">
        <f>'[3]Total Proposed Rate (GF)'!AN397-'Total Proposed Rate Y2 Full-GF'!AC379</f>
        <v>0</v>
      </c>
      <c r="AE379">
        <f>'[3]Total Proposed Rate (GF)'!AP397-'Total Proposed Rate Y2 Full-GF'!AE379</f>
        <v>0</v>
      </c>
      <c r="AG379">
        <f>'[3]Total Proposed Rate (GF)'!AR397-'Total Proposed Rate Y2 Full-GF'!AG379</f>
        <v>0</v>
      </c>
    </row>
    <row r="380" spans="6:33" x14ac:dyDescent="0.2">
      <c r="F380" s="8" t="s">
        <v>204</v>
      </c>
      <c r="G380">
        <f>'[3]Total Proposed Rate (GF)'!R398-'Total Proposed Rate Y2 Full-GF'!G380</f>
        <v>0</v>
      </c>
      <c r="I380">
        <f>'[3]Total Proposed Rate (GF)'!T398-'Total Proposed Rate Y2 Full-GF'!I380</f>
        <v>0</v>
      </c>
      <c r="K380">
        <f>'[3]Total Proposed Rate (GF)'!V398-'Total Proposed Rate Y2 Full-GF'!K380</f>
        <v>0</v>
      </c>
      <c r="M380">
        <f>'[3]Total Proposed Rate (GF)'!X398-'Total Proposed Rate Y2 Full-GF'!M380</f>
        <v>0</v>
      </c>
      <c r="O380">
        <f>'[3]Total Proposed Rate (GF)'!Z398-'Total Proposed Rate Y2 Full-GF'!O380</f>
        <v>0</v>
      </c>
      <c r="Q380">
        <f>'[3]Total Proposed Rate (GF)'!AB398-'Total Proposed Rate Y2 Full-GF'!Q380</f>
        <v>0</v>
      </c>
      <c r="S380">
        <f>'[3]Total Proposed Rate (GF)'!AD398-'Total Proposed Rate Y2 Full-GF'!S380</f>
        <v>0</v>
      </c>
      <c r="U380">
        <f>'[3]Total Proposed Rate (GF)'!AF398-'Total Proposed Rate Y2 Full-GF'!U380</f>
        <v>0</v>
      </c>
      <c r="W380">
        <f>'[3]Total Proposed Rate (GF)'!AH398-'Total Proposed Rate Y2 Full-GF'!W380</f>
        <v>0</v>
      </c>
      <c r="Y380">
        <f>'[3]Total Proposed Rate (GF)'!AJ398-'Total Proposed Rate Y2 Full-GF'!Y380</f>
        <v>0</v>
      </c>
      <c r="AA380">
        <f>'[3]Total Proposed Rate (GF)'!AL398-'Total Proposed Rate Y2 Full-GF'!AA380</f>
        <v>0</v>
      </c>
      <c r="AC380">
        <f>'[3]Total Proposed Rate (GF)'!AN398-'Total Proposed Rate Y2 Full-GF'!AC380</f>
        <v>0</v>
      </c>
      <c r="AE380">
        <f>'[3]Total Proposed Rate (GF)'!AP398-'Total Proposed Rate Y2 Full-GF'!AE380</f>
        <v>0</v>
      </c>
      <c r="AG380">
        <f>'[3]Total Proposed Rate (GF)'!AR398-'Total Proposed Rate Y2 Full-GF'!AG380</f>
        <v>0</v>
      </c>
    </row>
    <row r="381" spans="6:33" x14ac:dyDescent="0.2">
      <c r="F381" s="41" t="s">
        <v>203</v>
      </c>
      <c r="G381">
        <f>'[3]Total Proposed Rate (GF)'!R399-'Total Proposed Rate Y2 Full-GF'!G381</f>
        <v>0</v>
      </c>
      <c r="I381">
        <f>'[3]Total Proposed Rate (GF)'!T399-'Total Proposed Rate Y2 Full-GF'!I381</f>
        <v>0</v>
      </c>
      <c r="K381">
        <f>'[3]Total Proposed Rate (GF)'!V399-'Total Proposed Rate Y2 Full-GF'!K381</f>
        <v>0</v>
      </c>
      <c r="M381">
        <f>'[3]Total Proposed Rate (GF)'!X399-'Total Proposed Rate Y2 Full-GF'!M381</f>
        <v>0</v>
      </c>
      <c r="O381">
        <f>'[3]Total Proposed Rate (GF)'!Z399-'Total Proposed Rate Y2 Full-GF'!O381</f>
        <v>0</v>
      </c>
      <c r="Q381">
        <f>'[3]Total Proposed Rate (GF)'!AB399-'Total Proposed Rate Y2 Full-GF'!Q381</f>
        <v>0</v>
      </c>
      <c r="S381">
        <f>'[3]Total Proposed Rate (GF)'!AD399-'Total Proposed Rate Y2 Full-GF'!S381</f>
        <v>0</v>
      </c>
      <c r="U381">
        <f>'[3]Total Proposed Rate (GF)'!AF399-'Total Proposed Rate Y2 Full-GF'!U381</f>
        <v>0</v>
      </c>
      <c r="W381">
        <f>'[3]Total Proposed Rate (GF)'!AH399-'Total Proposed Rate Y2 Full-GF'!W381</f>
        <v>0</v>
      </c>
      <c r="Y381">
        <f>'[3]Total Proposed Rate (GF)'!AJ399-'Total Proposed Rate Y2 Full-GF'!Y381</f>
        <v>0</v>
      </c>
      <c r="AA381">
        <f>'[3]Total Proposed Rate (GF)'!AL399-'Total Proposed Rate Y2 Full-GF'!AA381</f>
        <v>0</v>
      </c>
      <c r="AC381">
        <f>'[3]Total Proposed Rate (GF)'!AN399-'Total Proposed Rate Y2 Full-GF'!AC381</f>
        <v>0</v>
      </c>
      <c r="AE381">
        <f>'[3]Total Proposed Rate (GF)'!AP399-'Total Proposed Rate Y2 Full-GF'!AE381</f>
        <v>0</v>
      </c>
      <c r="AG381">
        <f>'[3]Total Proposed Rate (GF)'!AR399-'Total Proposed Rate Y2 Full-GF'!AG381</f>
        <v>0</v>
      </c>
    </row>
    <row r="382" spans="6:33" x14ac:dyDescent="0.2">
      <c r="F382" s="41" t="s">
        <v>218</v>
      </c>
      <c r="G382">
        <f>'[3]Total Proposed Rate (GF)'!R400-'Total Proposed Rate Y2 Full-GF'!G382</f>
        <v>0</v>
      </c>
      <c r="I382">
        <f>'[3]Total Proposed Rate (GF)'!T400-'Total Proposed Rate Y2 Full-GF'!I382</f>
        <v>0</v>
      </c>
      <c r="K382">
        <f>'[3]Total Proposed Rate (GF)'!V400-'Total Proposed Rate Y2 Full-GF'!K382</f>
        <v>0</v>
      </c>
      <c r="M382">
        <f>'[3]Total Proposed Rate (GF)'!X400-'Total Proposed Rate Y2 Full-GF'!M382</f>
        <v>0</v>
      </c>
      <c r="O382">
        <f>'[3]Total Proposed Rate (GF)'!Z400-'Total Proposed Rate Y2 Full-GF'!O382</f>
        <v>0</v>
      </c>
      <c r="Q382">
        <f>'[3]Total Proposed Rate (GF)'!AB400-'Total Proposed Rate Y2 Full-GF'!Q382</f>
        <v>0</v>
      </c>
      <c r="S382">
        <f>'[3]Total Proposed Rate (GF)'!AD400-'Total Proposed Rate Y2 Full-GF'!S382</f>
        <v>0</v>
      </c>
      <c r="U382">
        <f>'[3]Total Proposed Rate (GF)'!AF400-'Total Proposed Rate Y2 Full-GF'!U382</f>
        <v>0</v>
      </c>
      <c r="W382">
        <f>'[3]Total Proposed Rate (GF)'!AH400-'Total Proposed Rate Y2 Full-GF'!W382</f>
        <v>0</v>
      </c>
      <c r="Y382">
        <f>'[3]Total Proposed Rate (GF)'!AJ400-'Total Proposed Rate Y2 Full-GF'!Y382</f>
        <v>0</v>
      </c>
      <c r="AA382">
        <f>'[3]Total Proposed Rate (GF)'!AL400-'Total Proposed Rate Y2 Full-GF'!AA382</f>
        <v>0</v>
      </c>
      <c r="AC382">
        <f>'[3]Total Proposed Rate (GF)'!AN400-'Total Proposed Rate Y2 Full-GF'!AC382</f>
        <v>0</v>
      </c>
      <c r="AE382">
        <f>'[3]Total Proposed Rate (GF)'!AP400-'Total Proposed Rate Y2 Full-GF'!AE382</f>
        <v>0</v>
      </c>
      <c r="AG382">
        <f>'[3]Total Proposed Rate (GF)'!AR400-'Total Proposed Rate Y2 Full-GF'!AG382</f>
        <v>0</v>
      </c>
    </row>
    <row r="383" spans="6:33" x14ac:dyDescent="0.2">
      <c r="F383" s="41" t="s">
        <v>210</v>
      </c>
      <c r="G383">
        <f>'[3]Total Proposed Rate (GF)'!R401-'Total Proposed Rate Y2 Full-GF'!G383</f>
        <v>0</v>
      </c>
      <c r="I383">
        <f>'[3]Total Proposed Rate (GF)'!T401-'Total Proposed Rate Y2 Full-GF'!I383</f>
        <v>0</v>
      </c>
      <c r="K383">
        <f>'[3]Total Proposed Rate (GF)'!V401-'Total Proposed Rate Y2 Full-GF'!K383</f>
        <v>0</v>
      </c>
      <c r="M383">
        <f>'[3]Total Proposed Rate (GF)'!X401-'Total Proposed Rate Y2 Full-GF'!M383</f>
        <v>0</v>
      </c>
      <c r="O383">
        <f>'[3]Total Proposed Rate (GF)'!Z401-'Total Proposed Rate Y2 Full-GF'!O383</f>
        <v>0</v>
      </c>
      <c r="Q383">
        <f>'[3]Total Proposed Rate (GF)'!AB401-'Total Proposed Rate Y2 Full-GF'!Q383</f>
        <v>0</v>
      </c>
      <c r="S383">
        <f>'[3]Total Proposed Rate (GF)'!AD401-'Total Proposed Rate Y2 Full-GF'!S383</f>
        <v>0</v>
      </c>
      <c r="U383">
        <f>'[3]Total Proposed Rate (GF)'!AF401-'Total Proposed Rate Y2 Full-GF'!U383</f>
        <v>0</v>
      </c>
      <c r="W383">
        <f>'[3]Total Proposed Rate (GF)'!AH401-'Total Proposed Rate Y2 Full-GF'!W383</f>
        <v>0</v>
      </c>
      <c r="Y383">
        <f>'[3]Total Proposed Rate (GF)'!AJ401-'Total Proposed Rate Y2 Full-GF'!Y383</f>
        <v>0</v>
      </c>
      <c r="AA383">
        <f>'[3]Total Proposed Rate (GF)'!AL401-'Total Proposed Rate Y2 Full-GF'!AA383</f>
        <v>0</v>
      </c>
      <c r="AC383">
        <f>'[3]Total Proposed Rate (GF)'!AN401-'Total Proposed Rate Y2 Full-GF'!AC383</f>
        <v>0</v>
      </c>
      <c r="AE383">
        <f>'[3]Total Proposed Rate (GF)'!AP401-'Total Proposed Rate Y2 Full-GF'!AE383</f>
        <v>0</v>
      </c>
      <c r="AG383">
        <f>'[3]Total Proposed Rate (GF)'!AR401-'Total Proposed Rate Y2 Full-GF'!AG383</f>
        <v>0</v>
      </c>
    </row>
    <row r="384" spans="6:33" x14ac:dyDescent="0.2">
      <c r="F384" s="41" t="s">
        <v>177</v>
      </c>
      <c r="G384">
        <f>'[3]Total Proposed Rate (GF)'!R402-'Total Proposed Rate Y2 Full-GF'!G384</f>
        <v>0</v>
      </c>
      <c r="I384">
        <f>'[3]Total Proposed Rate (GF)'!T402-'Total Proposed Rate Y2 Full-GF'!I384</f>
        <v>0</v>
      </c>
      <c r="K384">
        <f>'[3]Total Proposed Rate (GF)'!V402-'Total Proposed Rate Y2 Full-GF'!K384</f>
        <v>0</v>
      </c>
      <c r="M384">
        <f>'[3]Total Proposed Rate (GF)'!X402-'Total Proposed Rate Y2 Full-GF'!M384</f>
        <v>0</v>
      </c>
      <c r="O384">
        <f>'[3]Total Proposed Rate (GF)'!Z402-'Total Proposed Rate Y2 Full-GF'!O384</f>
        <v>0</v>
      </c>
      <c r="Q384">
        <f>'[3]Total Proposed Rate (GF)'!AB402-'Total Proposed Rate Y2 Full-GF'!Q384</f>
        <v>0</v>
      </c>
      <c r="S384">
        <f>'[3]Total Proposed Rate (GF)'!AD402-'Total Proposed Rate Y2 Full-GF'!S384</f>
        <v>0</v>
      </c>
      <c r="U384">
        <f>'[3]Total Proposed Rate (GF)'!AF402-'Total Proposed Rate Y2 Full-GF'!U384</f>
        <v>0</v>
      </c>
      <c r="W384">
        <f>'[3]Total Proposed Rate (GF)'!AH402-'Total Proposed Rate Y2 Full-GF'!W384</f>
        <v>0</v>
      </c>
      <c r="Y384">
        <f>'[3]Total Proposed Rate (GF)'!AJ402-'Total Proposed Rate Y2 Full-GF'!Y384</f>
        <v>0</v>
      </c>
      <c r="AA384">
        <f>'[3]Total Proposed Rate (GF)'!AL402-'Total Proposed Rate Y2 Full-GF'!AA384</f>
        <v>0</v>
      </c>
      <c r="AC384">
        <f>'[3]Total Proposed Rate (GF)'!AN402-'Total Proposed Rate Y2 Full-GF'!AC384</f>
        <v>0</v>
      </c>
      <c r="AE384">
        <f>'[3]Total Proposed Rate (GF)'!AP402-'Total Proposed Rate Y2 Full-GF'!AE384</f>
        <v>0</v>
      </c>
      <c r="AG384">
        <f>'[3]Total Proposed Rate (GF)'!AR402-'Total Proposed Rate Y2 Full-GF'!AG384</f>
        <v>0</v>
      </c>
    </row>
    <row r="385" spans="6:33" x14ac:dyDescent="0.2">
      <c r="F385" s="8" t="s">
        <v>204</v>
      </c>
      <c r="G385">
        <f>'[3]Total Proposed Rate (GF)'!R403-'Total Proposed Rate Y2 Full-GF'!G385</f>
        <v>0</v>
      </c>
      <c r="I385">
        <f>'[3]Total Proposed Rate (GF)'!T403-'Total Proposed Rate Y2 Full-GF'!I385</f>
        <v>0</v>
      </c>
      <c r="K385">
        <f>'[3]Total Proposed Rate (GF)'!V403-'Total Proposed Rate Y2 Full-GF'!K385</f>
        <v>0</v>
      </c>
      <c r="M385">
        <f>'[3]Total Proposed Rate (GF)'!X403-'Total Proposed Rate Y2 Full-GF'!M385</f>
        <v>0</v>
      </c>
      <c r="O385">
        <f>'[3]Total Proposed Rate (GF)'!Z403-'Total Proposed Rate Y2 Full-GF'!O385</f>
        <v>0</v>
      </c>
      <c r="Q385">
        <f>'[3]Total Proposed Rate (GF)'!AB403-'Total Proposed Rate Y2 Full-GF'!Q385</f>
        <v>0</v>
      </c>
      <c r="S385">
        <f>'[3]Total Proposed Rate (GF)'!AD403-'Total Proposed Rate Y2 Full-GF'!S385</f>
        <v>0</v>
      </c>
      <c r="U385">
        <f>'[3]Total Proposed Rate (GF)'!AF403-'Total Proposed Rate Y2 Full-GF'!U385</f>
        <v>0</v>
      </c>
      <c r="W385">
        <f>'[3]Total Proposed Rate (GF)'!AH403-'Total Proposed Rate Y2 Full-GF'!W385</f>
        <v>0</v>
      </c>
      <c r="Y385">
        <f>'[3]Total Proposed Rate (GF)'!AJ403-'Total Proposed Rate Y2 Full-GF'!Y385</f>
        <v>0</v>
      </c>
      <c r="AA385">
        <f>'[3]Total Proposed Rate (GF)'!AL403-'Total Proposed Rate Y2 Full-GF'!AA385</f>
        <v>0</v>
      </c>
      <c r="AC385">
        <f>'[3]Total Proposed Rate (GF)'!AN403-'Total Proposed Rate Y2 Full-GF'!AC385</f>
        <v>0</v>
      </c>
      <c r="AE385">
        <f>'[3]Total Proposed Rate (GF)'!AP403-'Total Proposed Rate Y2 Full-GF'!AE385</f>
        <v>0</v>
      </c>
      <c r="AG385">
        <f>'[3]Total Proposed Rate (GF)'!AR403-'Total Proposed Rate Y2 Full-GF'!AG385</f>
        <v>0</v>
      </c>
    </row>
    <row r="386" spans="6:33" x14ac:dyDescent="0.2">
      <c r="F386" s="41" t="s">
        <v>203</v>
      </c>
      <c r="G386">
        <f>'[3]Total Proposed Rate (GF)'!R404-'Total Proposed Rate Y2 Full-GF'!G386</f>
        <v>0</v>
      </c>
      <c r="I386">
        <f>'[3]Total Proposed Rate (GF)'!T404-'Total Proposed Rate Y2 Full-GF'!I386</f>
        <v>0</v>
      </c>
      <c r="K386">
        <f>'[3]Total Proposed Rate (GF)'!V404-'Total Proposed Rate Y2 Full-GF'!K386</f>
        <v>0</v>
      </c>
      <c r="M386">
        <f>'[3]Total Proposed Rate (GF)'!X404-'Total Proposed Rate Y2 Full-GF'!M386</f>
        <v>0</v>
      </c>
      <c r="O386">
        <f>'[3]Total Proposed Rate (GF)'!Z404-'Total Proposed Rate Y2 Full-GF'!O386</f>
        <v>0</v>
      </c>
      <c r="Q386">
        <f>'[3]Total Proposed Rate (GF)'!AB404-'Total Proposed Rate Y2 Full-GF'!Q386</f>
        <v>0</v>
      </c>
      <c r="S386">
        <f>'[3]Total Proposed Rate (GF)'!AD404-'Total Proposed Rate Y2 Full-GF'!S386</f>
        <v>0</v>
      </c>
      <c r="U386">
        <f>'[3]Total Proposed Rate (GF)'!AF404-'Total Proposed Rate Y2 Full-GF'!U386</f>
        <v>0</v>
      </c>
      <c r="W386">
        <f>'[3]Total Proposed Rate (GF)'!AH404-'Total Proposed Rate Y2 Full-GF'!W386</f>
        <v>0</v>
      </c>
      <c r="Y386">
        <f>'[3]Total Proposed Rate (GF)'!AJ404-'Total Proposed Rate Y2 Full-GF'!Y386</f>
        <v>0</v>
      </c>
      <c r="AA386">
        <f>'[3]Total Proposed Rate (GF)'!AL404-'Total Proposed Rate Y2 Full-GF'!AA386</f>
        <v>0</v>
      </c>
      <c r="AC386">
        <f>'[3]Total Proposed Rate (GF)'!AN404-'Total Proposed Rate Y2 Full-GF'!AC386</f>
        <v>0</v>
      </c>
      <c r="AE386">
        <f>'[3]Total Proposed Rate (GF)'!AP404-'Total Proposed Rate Y2 Full-GF'!AE386</f>
        <v>0</v>
      </c>
      <c r="AG386">
        <f>'[3]Total Proposed Rate (GF)'!AR404-'Total Proposed Rate Y2 Full-GF'!AG386</f>
        <v>0</v>
      </c>
    </row>
    <row r="387" spans="6:33" x14ac:dyDescent="0.2">
      <c r="F387" s="41" t="s">
        <v>202</v>
      </c>
      <c r="G387">
        <f>'[3]Total Proposed Rate (GF)'!R405-'Total Proposed Rate Y2 Full-GF'!G387</f>
        <v>0</v>
      </c>
      <c r="I387">
        <f>'[3]Total Proposed Rate (GF)'!T405-'Total Proposed Rate Y2 Full-GF'!I387</f>
        <v>0</v>
      </c>
      <c r="K387">
        <f>'[3]Total Proposed Rate (GF)'!V405-'Total Proposed Rate Y2 Full-GF'!K387</f>
        <v>0</v>
      </c>
      <c r="M387">
        <f>'[3]Total Proposed Rate (GF)'!X405-'Total Proposed Rate Y2 Full-GF'!M387</f>
        <v>0</v>
      </c>
      <c r="O387">
        <f>'[3]Total Proposed Rate (GF)'!Z405-'Total Proposed Rate Y2 Full-GF'!O387</f>
        <v>0</v>
      </c>
      <c r="Q387">
        <f>'[3]Total Proposed Rate (GF)'!AB405-'Total Proposed Rate Y2 Full-GF'!Q387</f>
        <v>0</v>
      </c>
      <c r="S387">
        <f>'[3]Total Proposed Rate (GF)'!AD405-'Total Proposed Rate Y2 Full-GF'!S387</f>
        <v>0</v>
      </c>
      <c r="U387">
        <f>'[3]Total Proposed Rate (GF)'!AF405-'Total Proposed Rate Y2 Full-GF'!U387</f>
        <v>0</v>
      </c>
      <c r="W387">
        <f>'[3]Total Proposed Rate (GF)'!AH405-'Total Proposed Rate Y2 Full-GF'!W387</f>
        <v>0</v>
      </c>
      <c r="Y387">
        <f>'[3]Total Proposed Rate (GF)'!AJ405-'Total Proposed Rate Y2 Full-GF'!Y387</f>
        <v>0</v>
      </c>
      <c r="AA387">
        <f>'[3]Total Proposed Rate (GF)'!AL405-'Total Proposed Rate Y2 Full-GF'!AA387</f>
        <v>0</v>
      </c>
      <c r="AC387">
        <f>'[3]Total Proposed Rate (GF)'!AN405-'Total Proposed Rate Y2 Full-GF'!AC387</f>
        <v>0</v>
      </c>
      <c r="AE387">
        <f>'[3]Total Proposed Rate (GF)'!AP405-'Total Proposed Rate Y2 Full-GF'!AE387</f>
        <v>0</v>
      </c>
      <c r="AG387">
        <f>'[3]Total Proposed Rate (GF)'!AR405-'Total Proposed Rate Y2 Full-GF'!AG387</f>
        <v>0</v>
      </c>
    </row>
    <row r="388" spans="6:33" x14ac:dyDescent="0.2">
      <c r="F388" s="41" t="s">
        <v>210</v>
      </c>
      <c r="G388">
        <f>'[3]Total Proposed Rate (GF)'!R406-'Total Proposed Rate Y2 Full-GF'!G388</f>
        <v>0</v>
      </c>
      <c r="I388">
        <f>'[3]Total Proposed Rate (GF)'!T406-'Total Proposed Rate Y2 Full-GF'!I388</f>
        <v>0</v>
      </c>
      <c r="K388">
        <f>'[3]Total Proposed Rate (GF)'!V406-'Total Proposed Rate Y2 Full-GF'!K388</f>
        <v>0</v>
      </c>
      <c r="M388">
        <f>'[3]Total Proposed Rate (GF)'!X406-'Total Proposed Rate Y2 Full-GF'!M388</f>
        <v>0</v>
      </c>
      <c r="O388">
        <f>'[3]Total Proposed Rate (GF)'!Z406-'Total Proposed Rate Y2 Full-GF'!O388</f>
        <v>0</v>
      </c>
      <c r="Q388">
        <f>'[3]Total Proposed Rate (GF)'!AB406-'Total Proposed Rate Y2 Full-GF'!Q388</f>
        <v>0</v>
      </c>
      <c r="S388">
        <f>'[3]Total Proposed Rate (GF)'!AD406-'Total Proposed Rate Y2 Full-GF'!S388</f>
        <v>0</v>
      </c>
      <c r="U388">
        <f>'[3]Total Proposed Rate (GF)'!AF406-'Total Proposed Rate Y2 Full-GF'!U388</f>
        <v>0</v>
      </c>
      <c r="W388">
        <f>'[3]Total Proposed Rate (GF)'!AH406-'Total Proposed Rate Y2 Full-GF'!W388</f>
        <v>0</v>
      </c>
      <c r="Y388">
        <f>'[3]Total Proposed Rate (GF)'!AJ406-'Total Proposed Rate Y2 Full-GF'!Y388</f>
        <v>0</v>
      </c>
      <c r="AA388">
        <f>'[3]Total Proposed Rate (GF)'!AL406-'Total Proposed Rate Y2 Full-GF'!AA388</f>
        <v>0</v>
      </c>
      <c r="AC388">
        <f>'[3]Total Proposed Rate (GF)'!AN406-'Total Proposed Rate Y2 Full-GF'!AC388</f>
        <v>0</v>
      </c>
      <c r="AE388">
        <f>'[3]Total Proposed Rate (GF)'!AP406-'Total Proposed Rate Y2 Full-GF'!AE388</f>
        <v>0</v>
      </c>
      <c r="AG388">
        <f>'[3]Total Proposed Rate (GF)'!AR406-'Total Proposed Rate Y2 Full-GF'!AG388</f>
        <v>0</v>
      </c>
    </row>
    <row r="389" spans="6:33" x14ac:dyDescent="0.2">
      <c r="F389" s="8" t="s">
        <v>146</v>
      </c>
      <c r="G389">
        <f>'[3]Total Proposed Rate (GF)'!R407-'Total Proposed Rate Y2 Full-GF'!G389</f>
        <v>0</v>
      </c>
      <c r="I389">
        <f>'[3]Total Proposed Rate (GF)'!T407-'Total Proposed Rate Y2 Full-GF'!I389</f>
        <v>0</v>
      </c>
      <c r="K389">
        <f>'[3]Total Proposed Rate (GF)'!V407-'Total Proposed Rate Y2 Full-GF'!K389</f>
        <v>0</v>
      </c>
      <c r="M389">
        <f>'[3]Total Proposed Rate (GF)'!X407-'Total Proposed Rate Y2 Full-GF'!M389</f>
        <v>0</v>
      </c>
      <c r="O389">
        <f>'[3]Total Proposed Rate (GF)'!Z407-'Total Proposed Rate Y2 Full-GF'!O389</f>
        <v>0</v>
      </c>
      <c r="Q389">
        <f>'[3]Total Proposed Rate (GF)'!AB407-'Total Proposed Rate Y2 Full-GF'!Q389</f>
        <v>0</v>
      </c>
      <c r="S389">
        <f>'[3]Total Proposed Rate (GF)'!AD407-'Total Proposed Rate Y2 Full-GF'!S389</f>
        <v>0</v>
      </c>
      <c r="U389">
        <f>'[3]Total Proposed Rate (GF)'!AF407-'Total Proposed Rate Y2 Full-GF'!U389</f>
        <v>0</v>
      </c>
      <c r="W389">
        <f>'[3]Total Proposed Rate (GF)'!AH407-'Total Proposed Rate Y2 Full-GF'!W389</f>
        <v>0</v>
      </c>
      <c r="Y389">
        <f>'[3]Total Proposed Rate (GF)'!AJ407-'Total Proposed Rate Y2 Full-GF'!Y389</f>
        <v>0</v>
      </c>
      <c r="AA389">
        <f>'[3]Total Proposed Rate (GF)'!AL407-'Total Proposed Rate Y2 Full-GF'!AA389</f>
        <v>0</v>
      </c>
      <c r="AC389">
        <f>'[3]Total Proposed Rate (GF)'!AN407-'Total Proposed Rate Y2 Full-GF'!AC389</f>
        <v>0</v>
      </c>
      <c r="AE389">
        <f>'[3]Total Proposed Rate (GF)'!AP407-'Total Proposed Rate Y2 Full-GF'!AE389</f>
        <v>0</v>
      </c>
      <c r="AG389">
        <f>'[3]Total Proposed Rate (GF)'!AR407-'Total Proposed Rate Y2 Full-GF'!AG389</f>
        <v>0</v>
      </c>
    </row>
    <row r="390" spans="6:33" x14ac:dyDescent="0.2">
      <c r="F390" s="8"/>
    </row>
    <row r="391" spans="6:33" x14ac:dyDescent="0.2">
      <c r="F391" s="8"/>
    </row>
    <row r="392" spans="6:33" ht="10.5" x14ac:dyDescent="0.25">
      <c r="F392" s="30" t="s">
        <v>217</v>
      </c>
    </row>
    <row r="393" spans="6:33" x14ac:dyDescent="0.2">
      <c r="F393" s="12" t="s">
        <v>22</v>
      </c>
      <c r="G393">
        <f>'[3]Total Proposed Rate (GF)'!R412-'Total Proposed Rate Y2 Full-GF'!G393</f>
        <v>0</v>
      </c>
      <c r="I393">
        <f>'[3]Total Proposed Rate (GF)'!T412-'Total Proposed Rate Y2 Full-GF'!I393</f>
        <v>0</v>
      </c>
      <c r="K393">
        <f>'[3]Total Proposed Rate (GF)'!V412-'Total Proposed Rate Y2 Full-GF'!K393</f>
        <v>0</v>
      </c>
      <c r="M393">
        <f>'[3]Total Proposed Rate (GF)'!X412-'Total Proposed Rate Y2 Full-GF'!M393</f>
        <v>0</v>
      </c>
      <c r="O393">
        <f>'[3]Total Proposed Rate (GF)'!Z412-'Total Proposed Rate Y2 Full-GF'!O393</f>
        <v>0</v>
      </c>
      <c r="Q393">
        <f>'[3]Total Proposed Rate (GF)'!AB412-'Total Proposed Rate Y2 Full-GF'!Q393</f>
        <v>0</v>
      </c>
      <c r="S393">
        <f>'[3]Total Proposed Rate (GF)'!AD412-'Total Proposed Rate Y2 Full-GF'!S393</f>
        <v>0</v>
      </c>
      <c r="U393">
        <f>'[3]Total Proposed Rate (GF)'!AF412-'Total Proposed Rate Y2 Full-GF'!U393</f>
        <v>0</v>
      </c>
      <c r="W393">
        <f>'[3]Total Proposed Rate (GF)'!AH412-'Total Proposed Rate Y2 Full-GF'!W393</f>
        <v>0</v>
      </c>
      <c r="Y393">
        <f>'[3]Total Proposed Rate (GF)'!AJ412-'Total Proposed Rate Y2 Full-GF'!Y393</f>
        <v>0</v>
      </c>
      <c r="AA393">
        <f>'[3]Total Proposed Rate (GF)'!AL412-'Total Proposed Rate Y2 Full-GF'!AA393</f>
        <v>0</v>
      </c>
      <c r="AC393">
        <f>'[3]Total Proposed Rate (GF)'!AN412-'Total Proposed Rate Y2 Full-GF'!AC393</f>
        <v>0</v>
      </c>
      <c r="AE393">
        <f>'[3]Total Proposed Rate (GF)'!AP412-'Total Proposed Rate Y2 Full-GF'!AE393</f>
        <v>0</v>
      </c>
      <c r="AG393">
        <f>'[3]Total Proposed Rate (GF)'!AR412-'Total Proposed Rate Y2 Full-GF'!AG393</f>
        <v>0</v>
      </c>
    </row>
    <row r="394" spans="6:33" x14ac:dyDescent="0.2">
      <c r="F394" s="12" t="s">
        <v>29</v>
      </c>
      <c r="G394">
        <f>'[3]Total Proposed Rate (GF)'!R413-'Total Proposed Rate Y2 Full-GF'!G394</f>
        <v>0</v>
      </c>
      <c r="I394">
        <f>'[3]Total Proposed Rate (GF)'!T413-'Total Proposed Rate Y2 Full-GF'!I394</f>
        <v>0</v>
      </c>
      <c r="K394">
        <f>'[3]Total Proposed Rate (GF)'!V413-'Total Proposed Rate Y2 Full-GF'!K394</f>
        <v>0</v>
      </c>
      <c r="M394">
        <f>'[3]Total Proposed Rate (GF)'!X413-'Total Proposed Rate Y2 Full-GF'!M394</f>
        <v>0</v>
      </c>
      <c r="O394">
        <f>'[3]Total Proposed Rate (GF)'!Z413-'Total Proposed Rate Y2 Full-GF'!O394</f>
        <v>0</v>
      </c>
      <c r="Q394">
        <f>'[3]Total Proposed Rate (GF)'!AB413-'Total Proposed Rate Y2 Full-GF'!Q394</f>
        <v>0</v>
      </c>
      <c r="S394">
        <f>'[3]Total Proposed Rate (GF)'!AD413-'Total Proposed Rate Y2 Full-GF'!S394</f>
        <v>0</v>
      </c>
      <c r="U394">
        <f>'[3]Total Proposed Rate (GF)'!AF413-'Total Proposed Rate Y2 Full-GF'!U394</f>
        <v>0</v>
      </c>
      <c r="W394">
        <f>'[3]Total Proposed Rate (GF)'!AH413-'Total Proposed Rate Y2 Full-GF'!W394</f>
        <v>0</v>
      </c>
      <c r="Y394">
        <f>'[3]Total Proposed Rate (GF)'!AJ413-'Total Proposed Rate Y2 Full-GF'!Y394</f>
        <v>0</v>
      </c>
      <c r="AA394">
        <f>'[3]Total Proposed Rate (GF)'!AL413-'Total Proposed Rate Y2 Full-GF'!AA394</f>
        <v>0</v>
      </c>
      <c r="AC394">
        <f>'[3]Total Proposed Rate (GF)'!AN413-'Total Proposed Rate Y2 Full-GF'!AC394</f>
        <v>0</v>
      </c>
      <c r="AE394">
        <f>'[3]Total Proposed Rate (GF)'!AP413-'Total Proposed Rate Y2 Full-GF'!AE394</f>
        <v>0</v>
      </c>
      <c r="AG394">
        <f>'[3]Total Proposed Rate (GF)'!AR413-'Total Proposed Rate Y2 Full-GF'!AG394</f>
        <v>0</v>
      </c>
    </row>
    <row r="395" spans="6:33" x14ac:dyDescent="0.2">
      <c r="F395" s="22" t="s">
        <v>46</v>
      </c>
      <c r="G395">
        <f>'[3]Total Proposed Rate (GF)'!R414-'Total Proposed Rate Y2 Full-GF'!G395</f>
        <v>0</v>
      </c>
      <c r="I395">
        <f>'[3]Total Proposed Rate (GF)'!T414-'Total Proposed Rate Y2 Full-GF'!I395</f>
        <v>0</v>
      </c>
      <c r="K395">
        <f>'[3]Total Proposed Rate (GF)'!V414-'Total Proposed Rate Y2 Full-GF'!K395</f>
        <v>0</v>
      </c>
      <c r="M395">
        <f>'[3]Total Proposed Rate (GF)'!X414-'Total Proposed Rate Y2 Full-GF'!M395</f>
        <v>0</v>
      </c>
      <c r="O395">
        <f>'[3]Total Proposed Rate (GF)'!Z414-'Total Proposed Rate Y2 Full-GF'!O395</f>
        <v>0</v>
      </c>
      <c r="Q395">
        <f>'[3]Total Proposed Rate (GF)'!AB414-'Total Proposed Rate Y2 Full-GF'!Q395</f>
        <v>0</v>
      </c>
      <c r="S395">
        <f>'[3]Total Proposed Rate (GF)'!AD414-'Total Proposed Rate Y2 Full-GF'!S395</f>
        <v>0</v>
      </c>
      <c r="U395">
        <f>'[3]Total Proposed Rate (GF)'!AF414-'Total Proposed Rate Y2 Full-GF'!U395</f>
        <v>0</v>
      </c>
      <c r="W395">
        <f>'[3]Total Proposed Rate (GF)'!AH414-'Total Proposed Rate Y2 Full-GF'!W395</f>
        <v>0</v>
      </c>
      <c r="Y395">
        <f>'[3]Total Proposed Rate (GF)'!AJ414-'Total Proposed Rate Y2 Full-GF'!Y395</f>
        <v>0</v>
      </c>
      <c r="AA395">
        <f>'[3]Total Proposed Rate (GF)'!AL414-'Total Proposed Rate Y2 Full-GF'!AA395</f>
        <v>0</v>
      </c>
      <c r="AC395">
        <f>'[3]Total Proposed Rate (GF)'!AN414-'Total Proposed Rate Y2 Full-GF'!AC395</f>
        <v>0</v>
      </c>
      <c r="AE395">
        <f>'[3]Total Proposed Rate (GF)'!AP414-'Total Proposed Rate Y2 Full-GF'!AE395</f>
        <v>0</v>
      </c>
      <c r="AG395">
        <f>'[3]Total Proposed Rate (GF)'!AR414-'Total Proposed Rate Y2 Full-GF'!AG395</f>
        <v>0</v>
      </c>
    </row>
    <row r="396" spans="6:33" x14ac:dyDescent="0.2">
      <c r="F396" s="12" t="s">
        <v>54</v>
      </c>
      <c r="G396">
        <f>'[3]Total Proposed Rate (GF)'!R415-'Total Proposed Rate Y2 Full-GF'!G396</f>
        <v>0</v>
      </c>
      <c r="I396">
        <f>'[3]Total Proposed Rate (GF)'!T415-'Total Proposed Rate Y2 Full-GF'!I396</f>
        <v>0</v>
      </c>
      <c r="K396">
        <f>'[3]Total Proposed Rate (GF)'!V415-'Total Proposed Rate Y2 Full-GF'!K396</f>
        <v>0</v>
      </c>
      <c r="M396">
        <f>'[3]Total Proposed Rate (GF)'!X415-'Total Proposed Rate Y2 Full-GF'!M396</f>
        <v>0</v>
      </c>
      <c r="O396">
        <f>'[3]Total Proposed Rate (GF)'!Z415-'Total Proposed Rate Y2 Full-GF'!O396</f>
        <v>0</v>
      </c>
      <c r="Q396">
        <f>'[3]Total Proposed Rate (GF)'!AB415-'Total Proposed Rate Y2 Full-GF'!Q396</f>
        <v>0</v>
      </c>
      <c r="S396">
        <f>'[3]Total Proposed Rate (GF)'!AD415-'Total Proposed Rate Y2 Full-GF'!S396</f>
        <v>0</v>
      </c>
      <c r="U396">
        <f>'[3]Total Proposed Rate (GF)'!AF415-'Total Proposed Rate Y2 Full-GF'!U396</f>
        <v>0</v>
      </c>
      <c r="W396">
        <f>'[3]Total Proposed Rate (GF)'!AH415-'Total Proposed Rate Y2 Full-GF'!W396</f>
        <v>0</v>
      </c>
      <c r="Y396">
        <f>'[3]Total Proposed Rate (GF)'!AJ415-'Total Proposed Rate Y2 Full-GF'!Y396</f>
        <v>0</v>
      </c>
      <c r="AA396">
        <f>'[3]Total Proposed Rate (GF)'!AL415-'Total Proposed Rate Y2 Full-GF'!AA396</f>
        <v>0</v>
      </c>
      <c r="AC396">
        <f>'[3]Total Proposed Rate (GF)'!AN415-'Total Proposed Rate Y2 Full-GF'!AC396</f>
        <v>0</v>
      </c>
      <c r="AE396">
        <f>'[3]Total Proposed Rate (GF)'!AP415-'Total Proposed Rate Y2 Full-GF'!AE396</f>
        <v>0</v>
      </c>
      <c r="AG396">
        <f>'[3]Total Proposed Rate (GF)'!AR415-'Total Proposed Rate Y2 Full-GF'!AG396</f>
        <v>0</v>
      </c>
    </row>
    <row r="397" spans="6:33" x14ac:dyDescent="0.2">
      <c r="F397" s="12" t="s">
        <v>75</v>
      </c>
      <c r="G397">
        <f>'[3]Total Proposed Rate (GF)'!R416-'Total Proposed Rate Y2 Full-GF'!G397</f>
        <v>0</v>
      </c>
      <c r="I397">
        <f>'[3]Total Proposed Rate (GF)'!T416-'Total Proposed Rate Y2 Full-GF'!I397</f>
        <v>0</v>
      </c>
      <c r="K397">
        <f>'[3]Total Proposed Rate (GF)'!V416-'Total Proposed Rate Y2 Full-GF'!K397</f>
        <v>0</v>
      </c>
      <c r="M397">
        <f>'[3]Total Proposed Rate (GF)'!X416-'Total Proposed Rate Y2 Full-GF'!M397</f>
        <v>0</v>
      </c>
      <c r="O397">
        <f>'[3]Total Proposed Rate (GF)'!Z416-'Total Proposed Rate Y2 Full-GF'!O397</f>
        <v>0</v>
      </c>
      <c r="Q397">
        <f>'[3]Total Proposed Rate (GF)'!AB416-'Total Proposed Rate Y2 Full-GF'!Q397</f>
        <v>0</v>
      </c>
      <c r="S397">
        <f>'[3]Total Proposed Rate (GF)'!AD416-'Total Proposed Rate Y2 Full-GF'!S397</f>
        <v>0</v>
      </c>
      <c r="U397">
        <f>'[3]Total Proposed Rate (GF)'!AF416-'Total Proposed Rate Y2 Full-GF'!U397</f>
        <v>0</v>
      </c>
      <c r="W397">
        <f>'[3]Total Proposed Rate (GF)'!AH416-'Total Proposed Rate Y2 Full-GF'!W397</f>
        <v>0</v>
      </c>
      <c r="Y397">
        <f>'[3]Total Proposed Rate (GF)'!AJ416-'Total Proposed Rate Y2 Full-GF'!Y397</f>
        <v>0</v>
      </c>
      <c r="AA397">
        <f>'[3]Total Proposed Rate (GF)'!AL416-'Total Proposed Rate Y2 Full-GF'!AA397</f>
        <v>0</v>
      </c>
      <c r="AC397">
        <f>'[3]Total Proposed Rate (GF)'!AN416-'Total Proposed Rate Y2 Full-GF'!AC397</f>
        <v>0</v>
      </c>
      <c r="AE397">
        <f>'[3]Total Proposed Rate (GF)'!AP416-'Total Proposed Rate Y2 Full-GF'!AE397</f>
        <v>0</v>
      </c>
      <c r="AG397">
        <f>'[3]Total Proposed Rate (GF)'!AR416-'Total Proposed Rate Y2 Full-GF'!AG397</f>
        <v>0</v>
      </c>
    </row>
    <row r="398" spans="6:33" x14ac:dyDescent="0.2">
      <c r="F398" s="12" t="s">
        <v>74</v>
      </c>
      <c r="G398">
        <f>'[3]Total Proposed Rate (GF)'!R417-'Total Proposed Rate Y2 Full-GF'!G398</f>
        <v>0</v>
      </c>
      <c r="I398">
        <f>'[3]Total Proposed Rate (GF)'!T417-'Total Proposed Rate Y2 Full-GF'!I398</f>
        <v>0</v>
      </c>
      <c r="K398">
        <f>'[3]Total Proposed Rate (GF)'!V417-'Total Proposed Rate Y2 Full-GF'!K398</f>
        <v>0</v>
      </c>
      <c r="M398">
        <f>'[3]Total Proposed Rate (GF)'!X417-'Total Proposed Rate Y2 Full-GF'!M398</f>
        <v>0</v>
      </c>
      <c r="O398">
        <f>'[3]Total Proposed Rate (GF)'!Z417-'Total Proposed Rate Y2 Full-GF'!O398</f>
        <v>0</v>
      </c>
      <c r="Q398">
        <f>'[3]Total Proposed Rate (GF)'!AB417-'Total Proposed Rate Y2 Full-GF'!Q398</f>
        <v>0</v>
      </c>
      <c r="S398">
        <f>'[3]Total Proposed Rate (GF)'!AD417-'Total Proposed Rate Y2 Full-GF'!S398</f>
        <v>0</v>
      </c>
      <c r="U398">
        <f>'[3]Total Proposed Rate (GF)'!AF417-'Total Proposed Rate Y2 Full-GF'!U398</f>
        <v>0</v>
      </c>
      <c r="W398">
        <f>'[3]Total Proposed Rate (GF)'!AH417-'Total Proposed Rate Y2 Full-GF'!W398</f>
        <v>0</v>
      </c>
      <c r="Y398">
        <f>'[3]Total Proposed Rate (GF)'!AJ417-'Total Proposed Rate Y2 Full-GF'!Y398</f>
        <v>0</v>
      </c>
      <c r="AA398">
        <f>'[3]Total Proposed Rate (GF)'!AL417-'Total Proposed Rate Y2 Full-GF'!AA398</f>
        <v>0</v>
      </c>
      <c r="AC398">
        <f>'[3]Total Proposed Rate (GF)'!AN417-'Total Proposed Rate Y2 Full-GF'!AC398</f>
        <v>0</v>
      </c>
      <c r="AE398">
        <f>'[3]Total Proposed Rate (GF)'!AP417-'Total Proposed Rate Y2 Full-GF'!AE398</f>
        <v>0</v>
      </c>
      <c r="AG398">
        <f>'[3]Total Proposed Rate (GF)'!AR417-'Total Proposed Rate Y2 Full-GF'!AG398</f>
        <v>0</v>
      </c>
    </row>
    <row r="399" spans="6:33" x14ac:dyDescent="0.2">
      <c r="F399" s="12" t="s">
        <v>178</v>
      </c>
      <c r="G399">
        <f>'[3]Total Proposed Rate (GF)'!R418-'Total Proposed Rate Y2 Full-GF'!G399</f>
        <v>0</v>
      </c>
      <c r="I399">
        <f>'[3]Total Proposed Rate (GF)'!T418-'Total Proposed Rate Y2 Full-GF'!I399</f>
        <v>0</v>
      </c>
      <c r="K399">
        <f>'[3]Total Proposed Rate (GF)'!V418-'Total Proposed Rate Y2 Full-GF'!K399</f>
        <v>0</v>
      </c>
      <c r="M399">
        <f>'[3]Total Proposed Rate (GF)'!X418-'Total Proposed Rate Y2 Full-GF'!M399</f>
        <v>0</v>
      </c>
      <c r="O399">
        <f>'[3]Total Proposed Rate (GF)'!Z418-'Total Proposed Rate Y2 Full-GF'!O399</f>
        <v>0</v>
      </c>
      <c r="Q399">
        <f>'[3]Total Proposed Rate (GF)'!AB418-'Total Proposed Rate Y2 Full-GF'!Q399</f>
        <v>0</v>
      </c>
      <c r="S399">
        <f>'[3]Total Proposed Rate (GF)'!AD418-'Total Proposed Rate Y2 Full-GF'!S399</f>
        <v>0</v>
      </c>
      <c r="U399">
        <f>'[3]Total Proposed Rate (GF)'!AF418-'Total Proposed Rate Y2 Full-GF'!U399</f>
        <v>0</v>
      </c>
      <c r="W399">
        <f>'[3]Total Proposed Rate (GF)'!AH418-'Total Proposed Rate Y2 Full-GF'!W399</f>
        <v>0</v>
      </c>
      <c r="Y399">
        <f>'[3]Total Proposed Rate (GF)'!AJ418-'Total Proposed Rate Y2 Full-GF'!Y399</f>
        <v>0</v>
      </c>
      <c r="AA399">
        <f>'[3]Total Proposed Rate (GF)'!AL418-'Total Proposed Rate Y2 Full-GF'!AA399</f>
        <v>0</v>
      </c>
      <c r="AC399">
        <f>'[3]Total Proposed Rate (GF)'!AN418-'Total Proposed Rate Y2 Full-GF'!AC399</f>
        <v>0</v>
      </c>
      <c r="AE399">
        <f>'[3]Total Proposed Rate (GF)'!AP418-'Total Proposed Rate Y2 Full-GF'!AE399</f>
        <v>0</v>
      </c>
      <c r="AG399">
        <f>'[3]Total Proposed Rate (GF)'!AR418-'Total Proposed Rate Y2 Full-GF'!AG399</f>
        <v>0</v>
      </c>
    </row>
    <row r="400" spans="6:33" x14ac:dyDescent="0.2">
      <c r="F400" s="8" t="s">
        <v>204</v>
      </c>
      <c r="G400">
        <f>'[3]Total Proposed Rate (GF)'!R419-'Total Proposed Rate Y2 Full-GF'!G400</f>
        <v>0</v>
      </c>
      <c r="I400">
        <f>'[3]Total Proposed Rate (GF)'!T419-'Total Proposed Rate Y2 Full-GF'!I400</f>
        <v>0</v>
      </c>
      <c r="K400">
        <f>'[3]Total Proposed Rate (GF)'!V419-'Total Proposed Rate Y2 Full-GF'!K400</f>
        <v>0</v>
      </c>
      <c r="M400">
        <f>'[3]Total Proposed Rate (GF)'!X419-'Total Proposed Rate Y2 Full-GF'!M400</f>
        <v>0</v>
      </c>
      <c r="O400">
        <f>'[3]Total Proposed Rate (GF)'!Z419-'Total Proposed Rate Y2 Full-GF'!O400</f>
        <v>0</v>
      </c>
      <c r="Q400">
        <f>'[3]Total Proposed Rate (GF)'!AB419-'Total Proposed Rate Y2 Full-GF'!Q400</f>
        <v>0</v>
      </c>
      <c r="S400">
        <f>'[3]Total Proposed Rate (GF)'!AD419-'Total Proposed Rate Y2 Full-GF'!S400</f>
        <v>0</v>
      </c>
      <c r="U400">
        <f>'[3]Total Proposed Rate (GF)'!AF419-'Total Proposed Rate Y2 Full-GF'!U400</f>
        <v>0</v>
      </c>
      <c r="W400">
        <f>'[3]Total Proposed Rate (GF)'!AH419-'Total Proposed Rate Y2 Full-GF'!W400</f>
        <v>0</v>
      </c>
      <c r="Y400">
        <f>'[3]Total Proposed Rate (GF)'!AJ419-'Total Proposed Rate Y2 Full-GF'!Y400</f>
        <v>0</v>
      </c>
      <c r="AA400">
        <f>'[3]Total Proposed Rate (GF)'!AL419-'Total Proposed Rate Y2 Full-GF'!AA400</f>
        <v>0</v>
      </c>
      <c r="AC400">
        <f>'[3]Total Proposed Rate (GF)'!AN419-'Total Proposed Rate Y2 Full-GF'!AC400</f>
        <v>0</v>
      </c>
      <c r="AE400">
        <f>'[3]Total Proposed Rate (GF)'!AP419-'Total Proposed Rate Y2 Full-GF'!AE400</f>
        <v>0</v>
      </c>
      <c r="AG400">
        <f>'[3]Total Proposed Rate (GF)'!AR419-'Total Proposed Rate Y2 Full-GF'!AG400</f>
        <v>0</v>
      </c>
    </row>
    <row r="401" spans="6:33" x14ac:dyDescent="0.2">
      <c r="F401" s="41" t="s">
        <v>203</v>
      </c>
      <c r="G401">
        <f>'[3]Total Proposed Rate (GF)'!R420-'Total Proposed Rate Y2 Full-GF'!G401</f>
        <v>0</v>
      </c>
      <c r="I401">
        <f>'[3]Total Proposed Rate (GF)'!T420-'Total Proposed Rate Y2 Full-GF'!I401</f>
        <v>0</v>
      </c>
      <c r="K401">
        <f>'[3]Total Proposed Rate (GF)'!V420-'Total Proposed Rate Y2 Full-GF'!K401</f>
        <v>0</v>
      </c>
      <c r="M401">
        <f>'[3]Total Proposed Rate (GF)'!X420-'Total Proposed Rate Y2 Full-GF'!M401</f>
        <v>0</v>
      </c>
      <c r="O401">
        <f>'[3]Total Proposed Rate (GF)'!Z420-'Total Proposed Rate Y2 Full-GF'!O401</f>
        <v>0</v>
      </c>
      <c r="Q401">
        <f>'[3]Total Proposed Rate (GF)'!AB420-'Total Proposed Rate Y2 Full-GF'!Q401</f>
        <v>0</v>
      </c>
      <c r="S401">
        <f>'[3]Total Proposed Rate (GF)'!AD420-'Total Proposed Rate Y2 Full-GF'!S401</f>
        <v>0</v>
      </c>
      <c r="U401">
        <f>'[3]Total Proposed Rate (GF)'!AF420-'Total Proposed Rate Y2 Full-GF'!U401</f>
        <v>0</v>
      </c>
      <c r="W401">
        <f>'[3]Total Proposed Rate (GF)'!AH420-'Total Proposed Rate Y2 Full-GF'!W401</f>
        <v>0</v>
      </c>
      <c r="Y401">
        <f>'[3]Total Proposed Rate (GF)'!AJ420-'Total Proposed Rate Y2 Full-GF'!Y401</f>
        <v>0</v>
      </c>
      <c r="AA401">
        <f>'[3]Total Proposed Rate (GF)'!AL420-'Total Proposed Rate Y2 Full-GF'!AA401</f>
        <v>0</v>
      </c>
      <c r="AC401">
        <f>'[3]Total Proposed Rate (GF)'!AN420-'Total Proposed Rate Y2 Full-GF'!AC401</f>
        <v>0</v>
      </c>
      <c r="AE401">
        <f>'[3]Total Proposed Rate (GF)'!AP420-'Total Proposed Rate Y2 Full-GF'!AE401</f>
        <v>0</v>
      </c>
      <c r="AG401">
        <f>'[3]Total Proposed Rate (GF)'!AR420-'Total Proposed Rate Y2 Full-GF'!AG401</f>
        <v>0</v>
      </c>
    </row>
    <row r="402" spans="6:33" x14ac:dyDescent="0.2">
      <c r="F402" s="41" t="s">
        <v>202</v>
      </c>
      <c r="G402">
        <f>'[3]Total Proposed Rate (GF)'!R421-'Total Proposed Rate Y2 Full-GF'!G402</f>
        <v>0</v>
      </c>
      <c r="I402">
        <f>'[3]Total Proposed Rate (GF)'!T421-'Total Proposed Rate Y2 Full-GF'!I402</f>
        <v>0</v>
      </c>
      <c r="K402">
        <f>'[3]Total Proposed Rate (GF)'!V421-'Total Proposed Rate Y2 Full-GF'!K402</f>
        <v>0</v>
      </c>
      <c r="M402">
        <f>'[3]Total Proposed Rate (GF)'!X421-'Total Proposed Rate Y2 Full-GF'!M402</f>
        <v>0</v>
      </c>
      <c r="O402">
        <f>'[3]Total Proposed Rate (GF)'!Z421-'Total Proposed Rate Y2 Full-GF'!O402</f>
        <v>0</v>
      </c>
      <c r="Q402">
        <f>'[3]Total Proposed Rate (GF)'!AB421-'Total Proposed Rate Y2 Full-GF'!Q402</f>
        <v>0</v>
      </c>
      <c r="S402">
        <f>'[3]Total Proposed Rate (GF)'!AD421-'Total Proposed Rate Y2 Full-GF'!S402</f>
        <v>0</v>
      </c>
      <c r="U402">
        <f>'[3]Total Proposed Rate (GF)'!AF421-'Total Proposed Rate Y2 Full-GF'!U402</f>
        <v>0</v>
      </c>
      <c r="W402">
        <f>'[3]Total Proposed Rate (GF)'!AH421-'Total Proposed Rate Y2 Full-GF'!W402</f>
        <v>0</v>
      </c>
      <c r="Y402">
        <f>'[3]Total Proposed Rate (GF)'!AJ421-'Total Proposed Rate Y2 Full-GF'!Y402</f>
        <v>0</v>
      </c>
      <c r="AA402">
        <f>'[3]Total Proposed Rate (GF)'!AL421-'Total Proposed Rate Y2 Full-GF'!AA402</f>
        <v>0</v>
      </c>
      <c r="AC402">
        <f>'[3]Total Proposed Rate (GF)'!AN421-'Total Proposed Rate Y2 Full-GF'!AC402</f>
        <v>0</v>
      </c>
      <c r="AE402">
        <f>'[3]Total Proposed Rate (GF)'!AP421-'Total Proposed Rate Y2 Full-GF'!AE402</f>
        <v>0</v>
      </c>
      <c r="AG402">
        <f>'[3]Total Proposed Rate (GF)'!AR421-'Total Proposed Rate Y2 Full-GF'!AG402</f>
        <v>0</v>
      </c>
    </row>
    <row r="403" spans="6:33" x14ac:dyDescent="0.2">
      <c r="F403" s="41" t="s">
        <v>201</v>
      </c>
      <c r="G403">
        <f>'[3]Total Proposed Rate (GF)'!R422-'Total Proposed Rate Y2 Full-GF'!G403</f>
        <v>0</v>
      </c>
      <c r="I403">
        <f>'[3]Total Proposed Rate (GF)'!T422-'Total Proposed Rate Y2 Full-GF'!I403</f>
        <v>0</v>
      </c>
      <c r="K403">
        <f>'[3]Total Proposed Rate (GF)'!V422-'Total Proposed Rate Y2 Full-GF'!K403</f>
        <v>0</v>
      </c>
      <c r="M403">
        <f>'[3]Total Proposed Rate (GF)'!X422-'Total Proposed Rate Y2 Full-GF'!M403</f>
        <v>0</v>
      </c>
      <c r="O403">
        <f>'[3]Total Proposed Rate (GF)'!Z422-'Total Proposed Rate Y2 Full-GF'!O403</f>
        <v>0</v>
      </c>
      <c r="Q403">
        <f>'[3]Total Proposed Rate (GF)'!AB422-'Total Proposed Rate Y2 Full-GF'!Q403</f>
        <v>0</v>
      </c>
      <c r="S403">
        <f>'[3]Total Proposed Rate (GF)'!AD422-'Total Proposed Rate Y2 Full-GF'!S403</f>
        <v>0</v>
      </c>
      <c r="U403">
        <f>'[3]Total Proposed Rate (GF)'!AF422-'Total Proposed Rate Y2 Full-GF'!U403</f>
        <v>0</v>
      </c>
      <c r="W403">
        <f>'[3]Total Proposed Rate (GF)'!AH422-'Total Proposed Rate Y2 Full-GF'!W403</f>
        <v>0</v>
      </c>
      <c r="Y403">
        <f>'[3]Total Proposed Rate (GF)'!AJ422-'Total Proposed Rate Y2 Full-GF'!Y403</f>
        <v>0</v>
      </c>
      <c r="AA403">
        <f>'[3]Total Proposed Rate (GF)'!AL422-'Total Proposed Rate Y2 Full-GF'!AA403</f>
        <v>0</v>
      </c>
      <c r="AC403">
        <f>'[3]Total Proposed Rate (GF)'!AN422-'Total Proposed Rate Y2 Full-GF'!AC403</f>
        <v>0</v>
      </c>
      <c r="AE403">
        <f>'[3]Total Proposed Rate (GF)'!AP422-'Total Proposed Rate Y2 Full-GF'!AE403</f>
        <v>0</v>
      </c>
      <c r="AG403">
        <f>'[3]Total Proposed Rate (GF)'!AR422-'Total Proposed Rate Y2 Full-GF'!AG403</f>
        <v>0</v>
      </c>
    </row>
    <row r="404" spans="6:33" x14ac:dyDescent="0.2">
      <c r="F404" s="41" t="s">
        <v>177</v>
      </c>
      <c r="G404">
        <f>'[3]Total Proposed Rate (GF)'!R423-'Total Proposed Rate Y2 Full-GF'!G404</f>
        <v>0</v>
      </c>
      <c r="I404">
        <f>'[3]Total Proposed Rate (GF)'!T423-'Total Proposed Rate Y2 Full-GF'!I404</f>
        <v>0</v>
      </c>
      <c r="K404">
        <f>'[3]Total Proposed Rate (GF)'!V423-'Total Proposed Rate Y2 Full-GF'!K404</f>
        <v>0</v>
      </c>
      <c r="M404">
        <f>'[3]Total Proposed Rate (GF)'!X423-'Total Proposed Rate Y2 Full-GF'!M404</f>
        <v>0</v>
      </c>
      <c r="O404">
        <f>'[3]Total Proposed Rate (GF)'!Z423-'Total Proposed Rate Y2 Full-GF'!O404</f>
        <v>0</v>
      </c>
      <c r="Q404">
        <f>'[3]Total Proposed Rate (GF)'!AB423-'Total Proposed Rate Y2 Full-GF'!Q404</f>
        <v>0</v>
      </c>
      <c r="S404">
        <f>'[3]Total Proposed Rate (GF)'!AD423-'Total Proposed Rate Y2 Full-GF'!S404</f>
        <v>0</v>
      </c>
      <c r="U404">
        <f>'[3]Total Proposed Rate (GF)'!AF423-'Total Proposed Rate Y2 Full-GF'!U404</f>
        <v>0</v>
      </c>
      <c r="W404">
        <f>'[3]Total Proposed Rate (GF)'!AH423-'Total Proposed Rate Y2 Full-GF'!W404</f>
        <v>0</v>
      </c>
      <c r="Y404">
        <f>'[3]Total Proposed Rate (GF)'!AJ423-'Total Proposed Rate Y2 Full-GF'!Y404</f>
        <v>0</v>
      </c>
      <c r="AA404">
        <f>'[3]Total Proposed Rate (GF)'!AL423-'Total Proposed Rate Y2 Full-GF'!AA404</f>
        <v>0</v>
      </c>
      <c r="AC404">
        <f>'[3]Total Proposed Rate (GF)'!AN423-'Total Proposed Rate Y2 Full-GF'!AC404</f>
        <v>0</v>
      </c>
      <c r="AE404">
        <f>'[3]Total Proposed Rate (GF)'!AP423-'Total Proposed Rate Y2 Full-GF'!AE404</f>
        <v>0</v>
      </c>
      <c r="AG404">
        <f>'[3]Total Proposed Rate (GF)'!AR423-'Total Proposed Rate Y2 Full-GF'!AG404</f>
        <v>0</v>
      </c>
    </row>
    <row r="405" spans="6:33" x14ac:dyDescent="0.2">
      <c r="F405" s="8" t="s">
        <v>204</v>
      </c>
      <c r="G405">
        <f>'[3]Total Proposed Rate (GF)'!R424-'Total Proposed Rate Y2 Full-GF'!G405</f>
        <v>0</v>
      </c>
      <c r="I405">
        <f>'[3]Total Proposed Rate (GF)'!T424-'Total Proposed Rate Y2 Full-GF'!I405</f>
        <v>0</v>
      </c>
      <c r="K405">
        <f>'[3]Total Proposed Rate (GF)'!V424-'Total Proposed Rate Y2 Full-GF'!K405</f>
        <v>0</v>
      </c>
      <c r="M405">
        <f>'[3]Total Proposed Rate (GF)'!X424-'Total Proposed Rate Y2 Full-GF'!M405</f>
        <v>0</v>
      </c>
      <c r="O405">
        <f>'[3]Total Proposed Rate (GF)'!Z424-'Total Proposed Rate Y2 Full-GF'!O405</f>
        <v>0</v>
      </c>
      <c r="Q405">
        <f>'[3]Total Proposed Rate (GF)'!AB424-'Total Proposed Rate Y2 Full-GF'!Q405</f>
        <v>0</v>
      </c>
      <c r="S405">
        <f>'[3]Total Proposed Rate (GF)'!AD424-'Total Proposed Rate Y2 Full-GF'!S405</f>
        <v>0</v>
      </c>
      <c r="U405">
        <f>'[3]Total Proposed Rate (GF)'!AF424-'Total Proposed Rate Y2 Full-GF'!U405</f>
        <v>0</v>
      </c>
      <c r="W405">
        <f>'[3]Total Proposed Rate (GF)'!AH424-'Total Proposed Rate Y2 Full-GF'!W405</f>
        <v>0</v>
      </c>
      <c r="Y405">
        <f>'[3]Total Proposed Rate (GF)'!AJ424-'Total Proposed Rate Y2 Full-GF'!Y405</f>
        <v>0</v>
      </c>
      <c r="AA405">
        <f>'[3]Total Proposed Rate (GF)'!AL424-'Total Proposed Rate Y2 Full-GF'!AA405</f>
        <v>0</v>
      </c>
      <c r="AC405">
        <f>'[3]Total Proposed Rate (GF)'!AN424-'Total Proposed Rate Y2 Full-GF'!AC405</f>
        <v>0</v>
      </c>
      <c r="AE405">
        <f>'[3]Total Proposed Rate (GF)'!AP424-'Total Proposed Rate Y2 Full-GF'!AE405</f>
        <v>0</v>
      </c>
      <c r="AG405">
        <f>'[3]Total Proposed Rate (GF)'!AR424-'Total Proposed Rate Y2 Full-GF'!AG405</f>
        <v>0</v>
      </c>
    </row>
    <row r="406" spans="6:33" x14ac:dyDescent="0.2">
      <c r="F406" s="41" t="s">
        <v>203</v>
      </c>
      <c r="G406">
        <f>'[3]Total Proposed Rate (GF)'!R425-'Total Proposed Rate Y2 Full-GF'!G406</f>
        <v>0</v>
      </c>
      <c r="I406">
        <f>'[3]Total Proposed Rate (GF)'!T425-'Total Proposed Rate Y2 Full-GF'!I406</f>
        <v>0</v>
      </c>
      <c r="K406">
        <f>'[3]Total Proposed Rate (GF)'!V425-'Total Proposed Rate Y2 Full-GF'!K406</f>
        <v>0</v>
      </c>
      <c r="M406">
        <f>'[3]Total Proposed Rate (GF)'!X425-'Total Proposed Rate Y2 Full-GF'!M406</f>
        <v>0</v>
      </c>
      <c r="O406">
        <f>'[3]Total Proposed Rate (GF)'!Z425-'Total Proposed Rate Y2 Full-GF'!O406</f>
        <v>0</v>
      </c>
      <c r="Q406">
        <f>'[3]Total Proposed Rate (GF)'!AB425-'Total Proposed Rate Y2 Full-GF'!Q406</f>
        <v>0</v>
      </c>
      <c r="S406">
        <f>'[3]Total Proposed Rate (GF)'!AD425-'Total Proposed Rate Y2 Full-GF'!S406</f>
        <v>0</v>
      </c>
      <c r="U406">
        <f>'[3]Total Proposed Rate (GF)'!AF425-'Total Proposed Rate Y2 Full-GF'!U406</f>
        <v>0</v>
      </c>
      <c r="W406">
        <f>'[3]Total Proposed Rate (GF)'!AH425-'Total Proposed Rate Y2 Full-GF'!W406</f>
        <v>0</v>
      </c>
      <c r="Y406">
        <f>'[3]Total Proposed Rate (GF)'!AJ425-'Total Proposed Rate Y2 Full-GF'!Y406</f>
        <v>0</v>
      </c>
      <c r="AA406">
        <f>'[3]Total Proposed Rate (GF)'!AL425-'Total Proposed Rate Y2 Full-GF'!AA406</f>
        <v>0</v>
      </c>
      <c r="AC406">
        <f>'[3]Total Proposed Rate (GF)'!AN425-'Total Proposed Rate Y2 Full-GF'!AC406</f>
        <v>0</v>
      </c>
      <c r="AE406">
        <f>'[3]Total Proposed Rate (GF)'!AP425-'Total Proposed Rate Y2 Full-GF'!AE406</f>
        <v>0</v>
      </c>
      <c r="AG406">
        <f>'[3]Total Proposed Rate (GF)'!AR425-'Total Proposed Rate Y2 Full-GF'!AG406</f>
        <v>0</v>
      </c>
    </row>
    <row r="407" spans="6:33" x14ac:dyDescent="0.2">
      <c r="F407" s="41" t="s">
        <v>202</v>
      </c>
      <c r="G407">
        <f>'[3]Total Proposed Rate (GF)'!R426-'Total Proposed Rate Y2 Full-GF'!G407</f>
        <v>0</v>
      </c>
      <c r="I407">
        <f>'[3]Total Proposed Rate (GF)'!T426-'Total Proposed Rate Y2 Full-GF'!I407</f>
        <v>0</v>
      </c>
      <c r="K407">
        <f>'[3]Total Proposed Rate (GF)'!V426-'Total Proposed Rate Y2 Full-GF'!K407</f>
        <v>0</v>
      </c>
      <c r="M407">
        <f>'[3]Total Proposed Rate (GF)'!X426-'Total Proposed Rate Y2 Full-GF'!M407</f>
        <v>0</v>
      </c>
      <c r="O407">
        <f>'[3]Total Proposed Rate (GF)'!Z426-'Total Proposed Rate Y2 Full-GF'!O407</f>
        <v>0</v>
      </c>
      <c r="Q407">
        <f>'[3]Total Proposed Rate (GF)'!AB426-'Total Proposed Rate Y2 Full-GF'!Q407</f>
        <v>0</v>
      </c>
      <c r="S407">
        <f>'[3]Total Proposed Rate (GF)'!AD426-'Total Proposed Rate Y2 Full-GF'!S407</f>
        <v>0</v>
      </c>
      <c r="U407">
        <f>'[3]Total Proposed Rate (GF)'!AF426-'Total Proposed Rate Y2 Full-GF'!U407</f>
        <v>0</v>
      </c>
      <c r="W407">
        <f>'[3]Total Proposed Rate (GF)'!AH426-'Total Proposed Rate Y2 Full-GF'!W407</f>
        <v>0</v>
      </c>
      <c r="Y407">
        <f>'[3]Total Proposed Rate (GF)'!AJ426-'Total Proposed Rate Y2 Full-GF'!Y407</f>
        <v>0</v>
      </c>
      <c r="AA407">
        <f>'[3]Total Proposed Rate (GF)'!AL426-'Total Proposed Rate Y2 Full-GF'!AA407</f>
        <v>0</v>
      </c>
      <c r="AC407">
        <f>'[3]Total Proposed Rate (GF)'!AN426-'Total Proposed Rate Y2 Full-GF'!AC407</f>
        <v>0</v>
      </c>
      <c r="AE407">
        <f>'[3]Total Proposed Rate (GF)'!AP426-'Total Proposed Rate Y2 Full-GF'!AE407</f>
        <v>0</v>
      </c>
      <c r="AG407">
        <f>'[3]Total Proposed Rate (GF)'!AR426-'Total Proposed Rate Y2 Full-GF'!AG407</f>
        <v>0</v>
      </c>
    </row>
    <row r="408" spans="6:33" x14ac:dyDescent="0.2">
      <c r="F408" s="41" t="s">
        <v>201</v>
      </c>
      <c r="G408">
        <f>'[3]Total Proposed Rate (GF)'!R427-'Total Proposed Rate Y2 Full-GF'!G408</f>
        <v>0</v>
      </c>
      <c r="I408">
        <f>'[3]Total Proposed Rate (GF)'!T427-'Total Proposed Rate Y2 Full-GF'!I408</f>
        <v>0</v>
      </c>
      <c r="K408">
        <f>'[3]Total Proposed Rate (GF)'!V427-'Total Proposed Rate Y2 Full-GF'!K408</f>
        <v>0</v>
      </c>
      <c r="M408">
        <f>'[3]Total Proposed Rate (GF)'!X427-'Total Proposed Rate Y2 Full-GF'!M408</f>
        <v>0</v>
      </c>
      <c r="O408">
        <f>'[3]Total Proposed Rate (GF)'!Z427-'Total Proposed Rate Y2 Full-GF'!O408</f>
        <v>0</v>
      </c>
      <c r="Q408">
        <f>'[3]Total Proposed Rate (GF)'!AB427-'Total Proposed Rate Y2 Full-GF'!Q408</f>
        <v>0</v>
      </c>
      <c r="S408">
        <f>'[3]Total Proposed Rate (GF)'!AD427-'Total Proposed Rate Y2 Full-GF'!S408</f>
        <v>0</v>
      </c>
      <c r="U408">
        <f>'[3]Total Proposed Rate (GF)'!AF427-'Total Proposed Rate Y2 Full-GF'!U408</f>
        <v>0</v>
      </c>
      <c r="W408">
        <f>'[3]Total Proposed Rate (GF)'!AH427-'Total Proposed Rate Y2 Full-GF'!W408</f>
        <v>0</v>
      </c>
      <c r="Y408">
        <f>'[3]Total Proposed Rate (GF)'!AJ427-'Total Proposed Rate Y2 Full-GF'!Y408</f>
        <v>0</v>
      </c>
      <c r="AA408">
        <f>'[3]Total Proposed Rate (GF)'!AL427-'Total Proposed Rate Y2 Full-GF'!AA408</f>
        <v>0</v>
      </c>
      <c r="AC408">
        <f>'[3]Total Proposed Rate (GF)'!AN427-'Total Proposed Rate Y2 Full-GF'!AC408</f>
        <v>0</v>
      </c>
      <c r="AE408">
        <f>'[3]Total Proposed Rate (GF)'!AP427-'Total Proposed Rate Y2 Full-GF'!AE408</f>
        <v>0</v>
      </c>
      <c r="AG408">
        <f>'[3]Total Proposed Rate (GF)'!AR427-'Total Proposed Rate Y2 Full-GF'!AG408</f>
        <v>0</v>
      </c>
    </row>
    <row r="409" spans="6:33" x14ac:dyDescent="0.2">
      <c r="F409" s="8" t="s">
        <v>146</v>
      </c>
      <c r="G409">
        <f>'[3]Total Proposed Rate (GF)'!R428-'Total Proposed Rate Y2 Full-GF'!G409</f>
        <v>0</v>
      </c>
      <c r="I409">
        <f>'[3]Total Proposed Rate (GF)'!T428-'Total Proposed Rate Y2 Full-GF'!I409</f>
        <v>0</v>
      </c>
      <c r="K409">
        <f>'[3]Total Proposed Rate (GF)'!V428-'Total Proposed Rate Y2 Full-GF'!K409</f>
        <v>0</v>
      </c>
      <c r="M409">
        <f>'[3]Total Proposed Rate (GF)'!X428-'Total Proposed Rate Y2 Full-GF'!M409</f>
        <v>0</v>
      </c>
      <c r="O409">
        <f>'[3]Total Proposed Rate (GF)'!Z428-'Total Proposed Rate Y2 Full-GF'!O409</f>
        <v>0</v>
      </c>
      <c r="Q409">
        <f>'[3]Total Proposed Rate (GF)'!AB428-'Total Proposed Rate Y2 Full-GF'!Q409</f>
        <v>0</v>
      </c>
      <c r="S409">
        <f>'[3]Total Proposed Rate (GF)'!AD428-'Total Proposed Rate Y2 Full-GF'!S409</f>
        <v>0</v>
      </c>
      <c r="U409">
        <f>'[3]Total Proposed Rate (GF)'!AF428-'Total Proposed Rate Y2 Full-GF'!U409</f>
        <v>0</v>
      </c>
      <c r="W409">
        <f>'[3]Total Proposed Rate (GF)'!AH428-'Total Proposed Rate Y2 Full-GF'!W409</f>
        <v>0</v>
      </c>
      <c r="Y409">
        <f>'[3]Total Proposed Rate (GF)'!AJ428-'Total Proposed Rate Y2 Full-GF'!Y409</f>
        <v>0</v>
      </c>
      <c r="AA409">
        <f>'[3]Total Proposed Rate (GF)'!AL428-'Total Proposed Rate Y2 Full-GF'!AA409</f>
        <v>0</v>
      </c>
      <c r="AC409">
        <f>'[3]Total Proposed Rate (GF)'!AN428-'Total Proposed Rate Y2 Full-GF'!AC409</f>
        <v>0</v>
      </c>
      <c r="AE409">
        <f>'[3]Total Proposed Rate (GF)'!AP428-'Total Proposed Rate Y2 Full-GF'!AE409</f>
        <v>0</v>
      </c>
      <c r="AG409">
        <f>'[3]Total Proposed Rate (GF)'!AR428-'Total Proposed Rate Y2 Full-GF'!AG409</f>
        <v>0</v>
      </c>
    </row>
    <row r="410" spans="6:33" x14ac:dyDescent="0.2">
      <c r="F410" s="8"/>
    </row>
    <row r="411" spans="6:33" x14ac:dyDescent="0.2">
      <c r="F411" s="8"/>
    </row>
    <row r="412" spans="6:33" ht="10.5" x14ac:dyDescent="0.25">
      <c r="F412" s="30" t="s">
        <v>216</v>
      </c>
    </row>
    <row r="413" spans="6:33" x14ac:dyDescent="0.2">
      <c r="F413" s="12" t="s">
        <v>22</v>
      </c>
      <c r="G413">
        <f>'[3]Total Proposed Rate (GF)'!R433-'Total Proposed Rate Y2 Full-GF'!G413</f>
        <v>0</v>
      </c>
      <c r="I413">
        <f>'[3]Total Proposed Rate (GF)'!T433-'Total Proposed Rate Y2 Full-GF'!I413</f>
        <v>0</v>
      </c>
      <c r="K413">
        <f>'[3]Total Proposed Rate (GF)'!V433-'Total Proposed Rate Y2 Full-GF'!K413</f>
        <v>0</v>
      </c>
      <c r="M413">
        <f>'[3]Total Proposed Rate (GF)'!X433-'Total Proposed Rate Y2 Full-GF'!M413</f>
        <v>0</v>
      </c>
      <c r="O413">
        <f>'[3]Total Proposed Rate (GF)'!Z433-'Total Proposed Rate Y2 Full-GF'!O413</f>
        <v>0</v>
      </c>
      <c r="Q413">
        <f>'[3]Total Proposed Rate (GF)'!AB433-'Total Proposed Rate Y2 Full-GF'!Q413</f>
        <v>0</v>
      </c>
      <c r="S413">
        <f>'[3]Total Proposed Rate (GF)'!AD433-'Total Proposed Rate Y2 Full-GF'!S413</f>
        <v>0</v>
      </c>
      <c r="U413">
        <f>'[3]Total Proposed Rate (GF)'!AF433-'Total Proposed Rate Y2 Full-GF'!U413</f>
        <v>0</v>
      </c>
      <c r="W413">
        <f>'[3]Total Proposed Rate (GF)'!AH433-'Total Proposed Rate Y2 Full-GF'!W413</f>
        <v>0</v>
      </c>
      <c r="Y413">
        <f>'[3]Total Proposed Rate (GF)'!AJ433-'Total Proposed Rate Y2 Full-GF'!Y413</f>
        <v>0</v>
      </c>
      <c r="AA413">
        <f>'[3]Total Proposed Rate (GF)'!AL433-'Total Proposed Rate Y2 Full-GF'!AA413</f>
        <v>0</v>
      </c>
      <c r="AC413">
        <f>'[3]Total Proposed Rate (GF)'!AN433-'Total Proposed Rate Y2 Full-GF'!AC413</f>
        <v>0</v>
      </c>
      <c r="AE413">
        <f>'[3]Total Proposed Rate (GF)'!AP433-'Total Proposed Rate Y2 Full-GF'!AE413</f>
        <v>0</v>
      </c>
      <c r="AG413">
        <f>'[3]Total Proposed Rate (GF)'!AR433-'Total Proposed Rate Y2 Full-GF'!AG413</f>
        <v>0</v>
      </c>
    </row>
    <row r="414" spans="6:33" x14ac:dyDescent="0.2">
      <c r="F414" s="12" t="s">
        <v>29</v>
      </c>
      <c r="G414">
        <f>'[3]Total Proposed Rate (GF)'!R434-'Total Proposed Rate Y2 Full-GF'!G414</f>
        <v>0</v>
      </c>
      <c r="I414">
        <f>'[3]Total Proposed Rate (GF)'!T434-'Total Proposed Rate Y2 Full-GF'!I414</f>
        <v>0</v>
      </c>
      <c r="K414">
        <f>'[3]Total Proposed Rate (GF)'!V434-'Total Proposed Rate Y2 Full-GF'!K414</f>
        <v>0</v>
      </c>
      <c r="M414">
        <f>'[3]Total Proposed Rate (GF)'!X434-'Total Proposed Rate Y2 Full-GF'!M414</f>
        <v>0</v>
      </c>
      <c r="O414">
        <f>'[3]Total Proposed Rate (GF)'!Z434-'Total Proposed Rate Y2 Full-GF'!O414</f>
        <v>0</v>
      </c>
      <c r="Q414">
        <f>'[3]Total Proposed Rate (GF)'!AB434-'Total Proposed Rate Y2 Full-GF'!Q414</f>
        <v>0</v>
      </c>
      <c r="S414">
        <f>'[3]Total Proposed Rate (GF)'!AD434-'Total Proposed Rate Y2 Full-GF'!S414</f>
        <v>0</v>
      </c>
      <c r="U414">
        <f>'[3]Total Proposed Rate (GF)'!AF434-'Total Proposed Rate Y2 Full-GF'!U414</f>
        <v>0</v>
      </c>
      <c r="W414">
        <f>'[3]Total Proposed Rate (GF)'!AH434-'Total Proposed Rate Y2 Full-GF'!W414</f>
        <v>0</v>
      </c>
      <c r="Y414">
        <f>'[3]Total Proposed Rate (GF)'!AJ434-'Total Proposed Rate Y2 Full-GF'!Y414</f>
        <v>0</v>
      </c>
      <c r="AA414">
        <f>'[3]Total Proposed Rate (GF)'!AL434-'Total Proposed Rate Y2 Full-GF'!AA414</f>
        <v>0</v>
      </c>
      <c r="AC414">
        <f>'[3]Total Proposed Rate (GF)'!AN434-'Total Proposed Rate Y2 Full-GF'!AC414</f>
        <v>0</v>
      </c>
      <c r="AE414">
        <f>'[3]Total Proposed Rate (GF)'!AP434-'Total Proposed Rate Y2 Full-GF'!AE414</f>
        <v>0</v>
      </c>
      <c r="AG414">
        <f>'[3]Total Proposed Rate (GF)'!AR434-'Total Proposed Rate Y2 Full-GF'!AG414</f>
        <v>0</v>
      </c>
    </row>
    <row r="415" spans="6:33" x14ac:dyDescent="0.2">
      <c r="F415" s="22" t="s">
        <v>46</v>
      </c>
      <c r="G415">
        <f>'[3]Total Proposed Rate (GF)'!R435-'Total Proposed Rate Y2 Full-GF'!G415</f>
        <v>0</v>
      </c>
      <c r="I415">
        <f>'[3]Total Proposed Rate (GF)'!T435-'Total Proposed Rate Y2 Full-GF'!I415</f>
        <v>0</v>
      </c>
      <c r="K415">
        <f>'[3]Total Proposed Rate (GF)'!V435-'Total Proposed Rate Y2 Full-GF'!K415</f>
        <v>0</v>
      </c>
      <c r="M415">
        <f>'[3]Total Proposed Rate (GF)'!X435-'Total Proposed Rate Y2 Full-GF'!M415</f>
        <v>0</v>
      </c>
      <c r="O415">
        <f>'[3]Total Proposed Rate (GF)'!Z435-'Total Proposed Rate Y2 Full-GF'!O415</f>
        <v>0</v>
      </c>
      <c r="Q415">
        <f>'[3]Total Proposed Rate (GF)'!AB435-'Total Proposed Rate Y2 Full-GF'!Q415</f>
        <v>0</v>
      </c>
      <c r="S415">
        <f>'[3]Total Proposed Rate (GF)'!AD435-'Total Proposed Rate Y2 Full-GF'!S415</f>
        <v>0</v>
      </c>
      <c r="U415">
        <f>'[3]Total Proposed Rate (GF)'!AF435-'Total Proposed Rate Y2 Full-GF'!U415</f>
        <v>0</v>
      </c>
      <c r="W415">
        <f>'[3]Total Proposed Rate (GF)'!AH435-'Total Proposed Rate Y2 Full-GF'!W415</f>
        <v>0</v>
      </c>
      <c r="Y415">
        <f>'[3]Total Proposed Rate (GF)'!AJ435-'Total Proposed Rate Y2 Full-GF'!Y415</f>
        <v>0</v>
      </c>
      <c r="AA415">
        <f>'[3]Total Proposed Rate (GF)'!AL435-'Total Proposed Rate Y2 Full-GF'!AA415</f>
        <v>0</v>
      </c>
      <c r="AC415">
        <f>'[3]Total Proposed Rate (GF)'!AN435-'Total Proposed Rate Y2 Full-GF'!AC415</f>
        <v>0</v>
      </c>
      <c r="AE415">
        <f>'[3]Total Proposed Rate (GF)'!AP435-'Total Proposed Rate Y2 Full-GF'!AE415</f>
        <v>0</v>
      </c>
      <c r="AG415">
        <f>'[3]Total Proposed Rate (GF)'!AR435-'Total Proposed Rate Y2 Full-GF'!AG415</f>
        <v>0</v>
      </c>
    </row>
    <row r="416" spans="6:33" x14ac:dyDescent="0.2">
      <c r="F416" s="12" t="s">
        <v>54</v>
      </c>
      <c r="G416">
        <f>'[3]Total Proposed Rate (GF)'!R436-'Total Proposed Rate Y2 Full-GF'!G416</f>
        <v>0</v>
      </c>
      <c r="I416">
        <f>'[3]Total Proposed Rate (GF)'!T436-'Total Proposed Rate Y2 Full-GF'!I416</f>
        <v>0</v>
      </c>
      <c r="K416">
        <f>'[3]Total Proposed Rate (GF)'!V436-'Total Proposed Rate Y2 Full-GF'!K416</f>
        <v>0</v>
      </c>
      <c r="M416">
        <f>'[3]Total Proposed Rate (GF)'!X436-'Total Proposed Rate Y2 Full-GF'!M416</f>
        <v>0</v>
      </c>
      <c r="O416">
        <f>'[3]Total Proposed Rate (GF)'!Z436-'Total Proposed Rate Y2 Full-GF'!O416</f>
        <v>0</v>
      </c>
      <c r="Q416">
        <f>'[3]Total Proposed Rate (GF)'!AB436-'Total Proposed Rate Y2 Full-GF'!Q416</f>
        <v>0</v>
      </c>
      <c r="S416">
        <f>'[3]Total Proposed Rate (GF)'!AD436-'Total Proposed Rate Y2 Full-GF'!S416</f>
        <v>0</v>
      </c>
      <c r="U416">
        <f>'[3]Total Proposed Rate (GF)'!AF436-'Total Proposed Rate Y2 Full-GF'!U416</f>
        <v>0</v>
      </c>
      <c r="W416">
        <f>'[3]Total Proposed Rate (GF)'!AH436-'Total Proposed Rate Y2 Full-GF'!W416</f>
        <v>0</v>
      </c>
      <c r="Y416">
        <f>'[3]Total Proposed Rate (GF)'!AJ436-'Total Proposed Rate Y2 Full-GF'!Y416</f>
        <v>0</v>
      </c>
      <c r="AA416">
        <f>'[3]Total Proposed Rate (GF)'!AL436-'Total Proposed Rate Y2 Full-GF'!AA416</f>
        <v>0</v>
      </c>
      <c r="AC416">
        <f>'[3]Total Proposed Rate (GF)'!AN436-'Total Proposed Rate Y2 Full-GF'!AC416</f>
        <v>0</v>
      </c>
      <c r="AE416">
        <f>'[3]Total Proposed Rate (GF)'!AP436-'Total Proposed Rate Y2 Full-GF'!AE416</f>
        <v>0</v>
      </c>
      <c r="AG416">
        <f>'[3]Total Proposed Rate (GF)'!AR436-'Total Proposed Rate Y2 Full-GF'!AG416</f>
        <v>0</v>
      </c>
    </row>
    <row r="417" spans="6:33" x14ac:dyDescent="0.2">
      <c r="F417" s="12" t="s">
        <v>75</v>
      </c>
      <c r="G417">
        <f>'[3]Total Proposed Rate (GF)'!R437-'Total Proposed Rate Y2 Full-GF'!G417</f>
        <v>0</v>
      </c>
      <c r="I417">
        <f>'[3]Total Proposed Rate (GF)'!T437-'Total Proposed Rate Y2 Full-GF'!I417</f>
        <v>0</v>
      </c>
      <c r="K417">
        <f>'[3]Total Proposed Rate (GF)'!V437-'Total Proposed Rate Y2 Full-GF'!K417</f>
        <v>0</v>
      </c>
      <c r="M417">
        <f>'[3]Total Proposed Rate (GF)'!X437-'Total Proposed Rate Y2 Full-GF'!M417</f>
        <v>0</v>
      </c>
      <c r="O417">
        <f>'[3]Total Proposed Rate (GF)'!Z437-'Total Proposed Rate Y2 Full-GF'!O417</f>
        <v>0</v>
      </c>
      <c r="Q417">
        <f>'[3]Total Proposed Rate (GF)'!AB437-'Total Proposed Rate Y2 Full-GF'!Q417</f>
        <v>0</v>
      </c>
      <c r="S417">
        <f>'[3]Total Proposed Rate (GF)'!AD437-'Total Proposed Rate Y2 Full-GF'!S417</f>
        <v>0</v>
      </c>
      <c r="U417">
        <f>'[3]Total Proposed Rate (GF)'!AF437-'Total Proposed Rate Y2 Full-GF'!U417</f>
        <v>0</v>
      </c>
      <c r="W417">
        <f>'[3]Total Proposed Rate (GF)'!AH437-'Total Proposed Rate Y2 Full-GF'!W417</f>
        <v>0</v>
      </c>
      <c r="Y417">
        <f>'[3]Total Proposed Rate (GF)'!AJ437-'Total Proposed Rate Y2 Full-GF'!Y417</f>
        <v>0</v>
      </c>
      <c r="AA417">
        <f>'[3]Total Proposed Rate (GF)'!AL437-'Total Proposed Rate Y2 Full-GF'!AA417</f>
        <v>0</v>
      </c>
      <c r="AC417">
        <f>'[3]Total Proposed Rate (GF)'!AN437-'Total Proposed Rate Y2 Full-GF'!AC417</f>
        <v>0</v>
      </c>
      <c r="AE417">
        <f>'[3]Total Proposed Rate (GF)'!AP437-'Total Proposed Rate Y2 Full-GF'!AE417</f>
        <v>0</v>
      </c>
      <c r="AG417">
        <f>'[3]Total Proposed Rate (GF)'!AR437-'Total Proposed Rate Y2 Full-GF'!AG417</f>
        <v>0</v>
      </c>
    </row>
    <row r="418" spans="6:33" x14ac:dyDescent="0.2">
      <c r="F418" s="12" t="s">
        <v>74</v>
      </c>
      <c r="G418">
        <f>'[3]Total Proposed Rate (GF)'!R438-'Total Proposed Rate Y2 Full-GF'!G418</f>
        <v>0</v>
      </c>
      <c r="I418">
        <f>'[3]Total Proposed Rate (GF)'!T438-'Total Proposed Rate Y2 Full-GF'!I418</f>
        <v>0</v>
      </c>
      <c r="K418">
        <f>'[3]Total Proposed Rate (GF)'!V438-'Total Proposed Rate Y2 Full-GF'!K418</f>
        <v>0</v>
      </c>
      <c r="M418">
        <f>'[3]Total Proposed Rate (GF)'!X438-'Total Proposed Rate Y2 Full-GF'!M418</f>
        <v>0</v>
      </c>
      <c r="O418">
        <f>'[3]Total Proposed Rate (GF)'!Z438-'Total Proposed Rate Y2 Full-GF'!O418</f>
        <v>0</v>
      </c>
      <c r="Q418">
        <f>'[3]Total Proposed Rate (GF)'!AB438-'Total Proposed Rate Y2 Full-GF'!Q418</f>
        <v>0</v>
      </c>
      <c r="S418">
        <f>'[3]Total Proposed Rate (GF)'!AD438-'Total Proposed Rate Y2 Full-GF'!S418</f>
        <v>0</v>
      </c>
      <c r="U418">
        <f>'[3]Total Proposed Rate (GF)'!AF438-'Total Proposed Rate Y2 Full-GF'!U418</f>
        <v>0</v>
      </c>
      <c r="W418">
        <f>'[3]Total Proposed Rate (GF)'!AH438-'Total Proposed Rate Y2 Full-GF'!W418</f>
        <v>0</v>
      </c>
      <c r="Y418">
        <f>'[3]Total Proposed Rate (GF)'!AJ438-'Total Proposed Rate Y2 Full-GF'!Y418</f>
        <v>0</v>
      </c>
      <c r="AA418">
        <f>'[3]Total Proposed Rate (GF)'!AL438-'Total Proposed Rate Y2 Full-GF'!AA418</f>
        <v>0</v>
      </c>
      <c r="AC418">
        <f>'[3]Total Proposed Rate (GF)'!AN438-'Total Proposed Rate Y2 Full-GF'!AC418</f>
        <v>0</v>
      </c>
      <c r="AE418">
        <f>'[3]Total Proposed Rate (GF)'!AP438-'Total Proposed Rate Y2 Full-GF'!AE418</f>
        <v>0</v>
      </c>
      <c r="AG418">
        <f>'[3]Total Proposed Rate (GF)'!AR438-'Total Proposed Rate Y2 Full-GF'!AG418</f>
        <v>0</v>
      </c>
    </row>
    <row r="419" spans="6:33" x14ac:dyDescent="0.2">
      <c r="F419" s="12" t="s">
        <v>178</v>
      </c>
      <c r="G419">
        <f>'[3]Total Proposed Rate (GF)'!R439-'Total Proposed Rate Y2 Full-GF'!G419</f>
        <v>0</v>
      </c>
      <c r="I419">
        <f>'[3]Total Proposed Rate (GF)'!T439-'Total Proposed Rate Y2 Full-GF'!I419</f>
        <v>0</v>
      </c>
      <c r="K419">
        <f>'[3]Total Proposed Rate (GF)'!V439-'Total Proposed Rate Y2 Full-GF'!K419</f>
        <v>0</v>
      </c>
      <c r="M419">
        <f>'[3]Total Proposed Rate (GF)'!X439-'Total Proposed Rate Y2 Full-GF'!M419</f>
        <v>0</v>
      </c>
      <c r="O419">
        <f>'[3]Total Proposed Rate (GF)'!Z439-'Total Proposed Rate Y2 Full-GF'!O419</f>
        <v>0</v>
      </c>
      <c r="Q419">
        <f>'[3]Total Proposed Rate (GF)'!AB439-'Total Proposed Rate Y2 Full-GF'!Q419</f>
        <v>0</v>
      </c>
      <c r="S419">
        <f>'[3]Total Proposed Rate (GF)'!AD439-'Total Proposed Rate Y2 Full-GF'!S419</f>
        <v>0</v>
      </c>
      <c r="U419">
        <f>'[3]Total Proposed Rate (GF)'!AF439-'Total Proposed Rate Y2 Full-GF'!U419</f>
        <v>0</v>
      </c>
      <c r="W419">
        <f>'[3]Total Proposed Rate (GF)'!AH439-'Total Proposed Rate Y2 Full-GF'!W419</f>
        <v>0</v>
      </c>
      <c r="Y419">
        <f>'[3]Total Proposed Rate (GF)'!AJ439-'Total Proposed Rate Y2 Full-GF'!Y419</f>
        <v>0</v>
      </c>
      <c r="AA419">
        <f>'[3]Total Proposed Rate (GF)'!AL439-'Total Proposed Rate Y2 Full-GF'!AA419</f>
        <v>0</v>
      </c>
      <c r="AC419">
        <f>'[3]Total Proposed Rate (GF)'!AN439-'Total Proposed Rate Y2 Full-GF'!AC419</f>
        <v>0</v>
      </c>
      <c r="AE419">
        <f>'[3]Total Proposed Rate (GF)'!AP439-'Total Proposed Rate Y2 Full-GF'!AE419</f>
        <v>0</v>
      </c>
      <c r="AG419">
        <f>'[3]Total Proposed Rate (GF)'!AR439-'Total Proposed Rate Y2 Full-GF'!AG419</f>
        <v>0</v>
      </c>
    </row>
    <row r="420" spans="6:33" x14ac:dyDescent="0.2">
      <c r="F420" s="8" t="s">
        <v>204</v>
      </c>
      <c r="G420">
        <f>'[3]Total Proposed Rate (GF)'!R440-'Total Proposed Rate Y2 Full-GF'!G420</f>
        <v>0</v>
      </c>
      <c r="I420">
        <f>'[3]Total Proposed Rate (GF)'!T440-'Total Proposed Rate Y2 Full-GF'!I420</f>
        <v>0</v>
      </c>
      <c r="K420">
        <f>'[3]Total Proposed Rate (GF)'!V440-'Total Proposed Rate Y2 Full-GF'!K420</f>
        <v>0</v>
      </c>
      <c r="M420">
        <f>'[3]Total Proposed Rate (GF)'!X440-'Total Proposed Rate Y2 Full-GF'!M420</f>
        <v>0</v>
      </c>
      <c r="O420">
        <f>'[3]Total Proposed Rate (GF)'!Z440-'Total Proposed Rate Y2 Full-GF'!O420</f>
        <v>0</v>
      </c>
      <c r="Q420">
        <f>'[3]Total Proposed Rate (GF)'!AB440-'Total Proposed Rate Y2 Full-GF'!Q420</f>
        <v>0</v>
      </c>
      <c r="S420">
        <f>'[3]Total Proposed Rate (GF)'!AD440-'Total Proposed Rate Y2 Full-GF'!S420</f>
        <v>0</v>
      </c>
      <c r="U420">
        <f>'[3]Total Proposed Rate (GF)'!AF440-'Total Proposed Rate Y2 Full-GF'!U420</f>
        <v>0</v>
      </c>
      <c r="W420">
        <f>'[3]Total Proposed Rate (GF)'!AH440-'Total Proposed Rate Y2 Full-GF'!W420</f>
        <v>0</v>
      </c>
      <c r="Y420">
        <f>'[3]Total Proposed Rate (GF)'!AJ440-'Total Proposed Rate Y2 Full-GF'!Y420</f>
        <v>0</v>
      </c>
      <c r="AA420">
        <f>'[3]Total Proposed Rate (GF)'!AL440-'Total Proposed Rate Y2 Full-GF'!AA420</f>
        <v>0</v>
      </c>
      <c r="AC420">
        <f>'[3]Total Proposed Rate (GF)'!AN440-'Total Proposed Rate Y2 Full-GF'!AC420</f>
        <v>0</v>
      </c>
      <c r="AE420">
        <f>'[3]Total Proposed Rate (GF)'!AP440-'Total Proposed Rate Y2 Full-GF'!AE420</f>
        <v>0</v>
      </c>
      <c r="AG420">
        <f>'[3]Total Proposed Rate (GF)'!AR440-'Total Proposed Rate Y2 Full-GF'!AG420</f>
        <v>0</v>
      </c>
    </row>
    <row r="421" spans="6:33" x14ac:dyDescent="0.2">
      <c r="F421" s="41" t="s">
        <v>203</v>
      </c>
      <c r="G421">
        <f>'[3]Total Proposed Rate (GF)'!R441-'Total Proposed Rate Y2 Full-GF'!G421</f>
        <v>0</v>
      </c>
      <c r="I421">
        <f>'[3]Total Proposed Rate (GF)'!T441-'Total Proposed Rate Y2 Full-GF'!I421</f>
        <v>0</v>
      </c>
      <c r="K421">
        <f>'[3]Total Proposed Rate (GF)'!V441-'Total Proposed Rate Y2 Full-GF'!K421</f>
        <v>0</v>
      </c>
      <c r="M421">
        <f>'[3]Total Proposed Rate (GF)'!X441-'Total Proposed Rate Y2 Full-GF'!M421</f>
        <v>0</v>
      </c>
      <c r="O421">
        <f>'[3]Total Proposed Rate (GF)'!Z441-'Total Proposed Rate Y2 Full-GF'!O421</f>
        <v>0</v>
      </c>
      <c r="Q421">
        <f>'[3]Total Proposed Rate (GF)'!AB441-'Total Proposed Rate Y2 Full-GF'!Q421</f>
        <v>0</v>
      </c>
      <c r="S421">
        <f>'[3]Total Proposed Rate (GF)'!AD441-'Total Proposed Rate Y2 Full-GF'!S421</f>
        <v>0</v>
      </c>
      <c r="U421">
        <f>'[3]Total Proposed Rate (GF)'!AF441-'Total Proposed Rate Y2 Full-GF'!U421</f>
        <v>0</v>
      </c>
      <c r="W421">
        <f>'[3]Total Proposed Rate (GF)'!AH441-'Total Proposed Rate Y2 Full-GF'!W421</f>
        <v>0</v>
      </c>
      <c r="Y421">
        <f>'[3]Total Proposed Rate (GF)'!AJ441-'Total Proposed Rate Y2 Full-GF'!Y421</f>
        <v>0</v>
      </c>
      <c r="AA421">
        <f>'[3]Total Proposed Rate (GF)'!AL441-'Total Proposed Rate Y2 Full-GF'!AA421</f>
        <v>0</v>
      </c>
      <c r="AC421">
        <f>'[3]Total Proposed Rate (GF)'!AN441-'Total Proposed Rate Y2 Full-GF'!AC421</f>
        <v>0</v>
      </c>
      <c r="AE421">
        <f>'[3]Total Proposed Rate (GF)'!AP441-'Total Proposed Rate Y2 Full-GF'!AE421</f>
        <v>0</v>
      </c>
      <c r="AG421">
        <f>'[3]Total Proposed Rate (GF)'!AR441-'Total Proposed Rate Y2 Full-GF'!AG421</f>
        <v>0</v>
      </c>
    </row>
    <row r="422" spans="6:33" x14ac:dyDescent="0.2">
      <c r="F422" s="41" t="s">
        <v>202</v>
      </c>
      <c r="G422">
        <f>'[3]Total Proposed Rate (GF)'!R442-'Total Proposed Rate Y2 Full-GF'!G422</f>
        <v>0</v>
      </c>
      <c r="I422">
        <f>'[3]Total Proposed Rate (GF)'!T442-'Total Proposed Rate Y2 Full-GF'!I422</f>
        <v>0</v>
      </c>
      <c r="K422">
        <f>'[3]Total Proposed Rate (GF)'!V442-'Total Proposed Rate Y2 Full-GF'!K422</f>
        <v>0</v>
      </c>
      <c r="M422">
        <f>'[3]Total Proposed Rate (GF)'!X442-'Total Proposed Rate Y2 Full-GF'!M422</f>
        <v>0</v>
      </c>
      <c r="O422">
        <f>'[3]Total Proposed Rate (GF)'!Z442-'Total Proposed Rate Y2 Full-GF'!O422</f>
        <v>0</v>
      </c>
      <c r="Q422">
        <f>'[3]Total Proposed Rate (GF)'!AB442-'Total Proposed Rate Y2 Full-GF'!Q422</f>
        <v>0</v>
      </c>
      <c r="S422">
        <f>'[3]Total Proposed Rate (GF)'!AD442-'Total Proposed Rate Y2 Full-GF'!S422</f>
        <v>0</v>
      </c>
      <c r="U422">
        <f>'[3]Total Proposed Rate (GF)'!AF442-'Total Proposed Rate Y2 Full-GF'!U422</f>
        <v>0</v>
      </c>
      <c r="W422">
        <f>'[3]Total Proposed Rate (GF)'!AH442-'Total Proposed Rate Y2 Full-GF'!W422</f>
        <v>0</v>
      </c>
      <c r="Y422">
        <f>'[3]Total Proposed Rate (GF)'!AJ442-'Total Proposed Rate Y2 Full-GF'!Y422</f>
        <v>0</v>
      </c>
      <c r="AA422">
        <f>'[3]Total Proposed Rate (GF)'!AL442-'Total Proposed Rate Y2 Full-GF'!AA422</f>
        <v>0</v>
      </c>
      <c r="AC422">
        <f>'[3]Total Proposed Rate (GF)'!AN442-'Total Proposed Rate Y2 Full-GF'!AC422</f>
        <v>0</v>
      </c>
      <c r="AE422">
        <f>'[3]Total Proposed Rate (GF)'!AP442-'Total Proposed Rate Y2 Full-GF'!AE422</f>
        <v>0</v>
      </c>
      <c r="AG422">
        <f>'[3]Total Proposed Rate (GF)'!AR442-'Total Proposed Rate Y2 Full-GF'!AG422</f>
        <v>0</v>
      </c>
    </row>
    <row r="423" spans="6:33" x14ac:dyDescent="0.2">
      <c r="F423" s="41" t="s">
        <v>201</v>
      </c>
      <c r="G423">
        <f>'[3]Total Proposed Rate (GF)'!R443-'Total Proposed Rate Y2 Full-GF'!G423</f>
        <v>0</v>
      </c>
      <c r="I423">
        <f>'[3]Total Proposed Rate (GF)'!T443-'Total Proposed Rate Y2 Full-GF'!I423</f>
        <v>0</v>
      </c>
      <c r="K423">
        <f>'[3]Total Proposed Rate (GF)'!V443-'Total Proposed Rate Y2 Full-GF'!K423</f>
        <v>0</v>
      </c>
      <c r="M423">
        <f>'[3]Total Proposed Rate (GF)'!X443-'Total Proposed Rate Y2 Full-GF'!M423</f>
        <v>0</v>
      </c>
      <c r="O423">
        <f>'[3]Total Proposed Rate (GF)'!Z443-'Total Proposed Rate Y2 Full-GF'!O423</f>
        <v>0</v>
      </c>
      <c r="Q423">
        <f>'[3]Total Proposed Rate (GF)'!AB443-'Total Proposed Rate Y2 Full-GF'!Q423</f>
        <v>0</v>
      </c>
      <c r="S423">
        <f>'[3]Total Proposed Rate (GF)'!AD443-'Total Proposed Rate Y2 Full-GF'!S423</f>
        <v>0</v>
      </c>
      <c r="U423">
        <f>'[3]Total Proposed Rate (GF)'!AF443-'Total Proposed Rate Y2 Full-GF'!U423</f>
        <v>0</v>
      </c>
      <c r="W423">
        <f>'[3]Total Proposed Rate (GF)'!AH443-'Total Proposed Rate Y2 Full-GF'!W423</f>
        <v>0</v>
      </c>
      <c r="Y423">
        <f>'[3]Total Proposed Rate (GF)'!AJ443-'Total Proposed Rate Y2 Full-GF'!Y423</f>
        <v>0</v>
      </c>
      <c r="AA423">
        <f>'[3]Total Proposed Rate (GF)'!AL443-'Total Proposed Rate Y2 Full-GF'!AA423</f>
        <v>0</v>
      </c>
      <c r="AC423">
        <f>'[3]Total Proposed Rate (GF)'!AN443-'Total Proposed Rate Y2 Full-GF'!AC423</f>
        <v>0</v>
      </c>
      <c r="AE423">
        <f>'[3]Total Proposed Rate (GF)'!AP443-'Total Proposed Rate Y2 Full-GF'!AE423</f>
        <v>0</v>
      </c>
      <c r="AG423">
        <f>'[3]Total Proposed Rate (GF)'!AR443-'Total Proposed Rate Y2 Full-GF'!AG423</f>
        <v>0</v>
      </c>
    </row>
    <row r="424" spans="6:33" x14ac:dyDescent="0.2">
      <c r="F424" s="41" t="s">
        <v>177</v>
      </c>
      <c r="G424">
        <f>'[3]Total Proposed Rate (GF)'!R444-'Total Proposed Rate Y2 Full-GF'!G424</f>
        <v>0</v>
      </c>
      <c r="I424">
        <f>'[3]Total Proposed Rate (GF)'!T444-'Total Proposed Rate Y2 Full-GF'!I424</f>
        <v>0</v>
      </c>
      <c r="K424">
        <f>'[3]Total Proposed Rate (GF)'!V444-'Total Proposed Rate Y2 Full-GF'!K424</f>
        <v>0</v>
      </c>
      <c r="M424">
        <f>'[3]Total Proposed Rate (GF)'!X444-'Total Proposed Rate Y2 Full-GF'!M424</f>
        <v>0</v>
      </c>
      <c r="O424">
        <f>'[3]Total Proposed Rate (GF)'!Z444-'Total Proposed Rate Y2 Full-GF'!O424</f>
        <v>0</v>
      </c>
      <c r="Q424">
        <f>'[3]Total Proposed Rate (GF)'!AB444-'Total Proposed Rate Y2 Full-GF'!Q424</f>
        <v>0</v>
      </c>
      <c r="S424">
        <f>'[3]Total Proposed Rate (GF)'!AD444-'Total Proposed Rate Y2 Full-GF'!S424</f>
        <v>0</v>
      </c>
      <c r="U424">
        <f>'[3]Total Proposed Rate (GF)'!AF444-'Total Proposed Rate Y2 Full-GF'!U424</f>
        <v>0</v>
      </c>
      <c r="W424">
        <f>'[3]Total Proposed Rate (GF)'!AH444-'Total Proposed Rate Y2 Full-GF'!W424</f>
        <v>0</v>
      </c>
      <c r="Y424">
        <f>'[3]Total Proposed Rate (GF)'!AJ444-'Total Proposed Rate Y2 Full-GF'!Y424</f>
        <v>0</v>
      </c>
      <c r="AA424">
        <f>'[3]Total Proposed Rate (GF)'!AL444-'Total Proposed Rate Y2 Full-GF'!AA424</f>
        <v>0</v>
      </c>
      <c r="AC424">
        <f>'[3]Total Proposed Rate (GF)'!AN444-'Total Proposed Rate Y2 Full-GF'!AC424</f>
        <v>0</v>
      </c>
      <c r="AE424">
        <f>'[3]Total Proposed Rate (GF)'!AP444-'Total Proposed Rate Y2 Full-GF'!AE424</f>
        <v>0</v>
      </c>
      <c r="AG424">
        <f>'[3]Total Proposed Rate (GF)'!AR444-'Total Proposed Rate Y2 Full-GF'!AG424</f>
        <v>0</v>
      </c>
    </row>
    <row r="425" spans="6:33" x14ac:dyDescent="0.2">
      <c r="F425" s="8" t="s">
        <v>204</v>
      </c>
      <c r="G425">
        <f>'[3]Total Proposed Rate (GF)'!R445-'Total Proposed Rate Y2 Full-GF'!G425</f>
        <v>0</v>
      </c>
      <c r="I425">
        <f>'[3]Total Proposed Rate (GF)'!T445-'Total Proposed Rate Y2 Full-GF'!I425</f>
        <v>0</v>
      </c>
      <c r="K425">
        <f>'[3]Total Proposed Rate (GF)'!V445-'Total Proposed Rate Y2 Full-GF'!K425</f>
        <v>0</v>
      </c>
      <c r="M425">
        <f>'[3]Total Proposed Rate (GF)'!X445-'Total Proposed Rate Y2 Full-GF'!M425</f>
        <v>0</v>
      </c>
      <c r="O425">
        <f>'[3]Total Proposed Rate (GF)'!Z445-'Total Proposed Rate Y2 Full-GF'!O425</f>
        <v>0</v>
      </c>
      <c r="Q425">
        <f>'[3]Total Proposed Rate (GF)'!AB445-'Total Proposed Rate Y2 Full-GF'!Q425</f>
        <v>0</v>
      </c>
      <c r="S425">
        <f>'[3]Total Proposed Rate (GF)'!AD445-'Total Proposed Rate Y2 Full-GF'!S425</f>
        <v>0</v>
      </c>
      <c r="U425">
        <f>'[3]Total Proposed Rate (GF)'!AF445-'Total Proposed Rate Y2 Full-GF'!U425</f>
        <v>0</v>
      </c>
      <c r="W425">
        <f>'[3]Total Proposed Rate (GF)'!AH445-'Total Proposed Rate Y2 Full-GF'!W425</f>
        <v>0</v>
      </c>
      <c r="Y425">
        <f>'[3]Total Proposed Rate (GF)'!AJ445-'Total Proposed Rate Y2 Full-GF'!Y425</f>
        <v>0</v>
      </c>
      <c r="AA425">
        <f>'[3]Total Proposed Rate (GF)'!AL445-'Total Proposed Rate Y2 Full-GF'!AA425</f>
        <v>0</v>
      </c>
      <c r="AC425">
        <f>'[3]Total Proposed Rate (GF)'!AN445-'Total Proposed Rate Y2 Full-GF'!AC425</f>
        <v>0</v>
      </c>
      <c r="AE425">
        <f>'[3]Total Proposed Rate (GF)'!AP445-'Total Proposed Rate Y2 Full-GF'!AE425</f>
        <v>0</v>
      </c>
      <c r="AG425">
        <f>'[3]Total Proposed Rate (GF)'!AR445-'Total Proposed Rate Y2 Full-GF'!AG425</f>
        <v>0</v>
      </c>
    </row>
    <row r="426" spans="6:33" x14ac:dyDescent="0.2">
      <c r="F426" s="41" t="s">
        <v>203</v>
      </c>
      <c r="G426">
        <f>'[3]Total Proposed Rate (GF)'!R446-'Total Proposed Rate Y2 Full-GF'!G426</f>
        <v>0</v>
      </c>
      <c r="I426">
        <f>'[3]Total Proposed Rate (GF)'!T446-'Total Proposed Rate Y2 Full-GF'!I426</f>
        <v>0</v>
      </c>
      <c r="K426">
        <f>'[3]Total Proposed Rate (GF)'!V446-'Total Proposed Rate Y2 Full-GF'!K426</f>
        <v>0</v>
      </c>
      <c r="M426">
        <f>'[3]Total Proposed Rate (GF)'!X446-'Total Proposed Rate Y2 Full-GF'!M426</f>
        <v>0</v>
      </c>
      <c r="O426">
        <f>'[3]Total Proposed Rate (GF)'!Z446-'Total Proposed Rate Y2 Full-GF'!O426</f>
        <v>0</v>
      </c>
      <c r="Q426">
        <f>'[3]Total Proposed Rate (GF)'!AB446-'Total Proposed Rate Y2 Full-GF'!Q426</f>
        <v>0</v>
      </c>
      <c r="S426">
        <f>'[3]Total Proposed Rate (GF)'!AD446-'Total Proposed Rate Y2 Full-GF'!S426</f>
        <v>0</v>
      </c>
      <c r="U426">
        <f>'[3]Total Proposed Rate (GF)'!AF446-'Total Proposed Rate Y2 Full-GF'!U426</f>
        <v>0</v>
      </c>
      <c r="W426">
        <f>'[3]Total Proposed Rate (GF)'!AH446-'Total Proposed Rate Y2 Full-GF'!W426</f>
        <v>0</v>
      </c>
      <c r="Y426">
        <f>'[3]Total Proposed Rate (GF)'!AJ446-'Total Proposed Rate Y2 Full-GF'!Y426</f>
        <v>0</v>
      </c>
      <c r="AA426">
        <f>'[3]Total Proposed Rate (GF)'!AL446-'Total Proposed Rate Y2 Full-GF'!AA426</f>
        <v>0</v>
      </c>
      <c r="AC426">
        <f>'[3]Total Proposed Rate (GF)'!AN446-'Total Proposed Rate Y2 Full-GF'!AC426</f>
        <v>0</v>
      </c>
      <c r="AE426">
        <f>'[3]Total Proposed Rate (GF)'!AP446-'Total Proposed Rate Y2 Full-GF'!AE426</f>
        <v>0</v>
      </c>
      <c r="AG426">
        <f>'[3]Total Proposed Rate (GF)'!AR446-'Total Proposed Rate Y2 Full-GF'!AG426</f>
        <v>0</v>
      </c>
    </row>
    <row r="427" spans="6:33" x14ac:dyDescent="0.2">
      <c r="F427" s="41" t="s">
        <v>202</v>
      </c>
      <c r="G427">
        <f>'[3]Total Proposed Rate (GF)'!R447-'Total Proposed Rate Y2 Full-GF'!G427</f>
        <v>0</v>
      </c>
      <c r="I427">
        <f>'[3]Total Proposed Rate (GF)'!T447-'Total Proposed Rate Y2 Full-GF'!I427</f>
        <v>0</v>
      </c>
      <c r="K427">
        <f>'[3]Total Proposed Rate (GF)'!V447-'Total Proposed Rate Y2 Full-GF'!K427</f>
        <v>0</v>
      </c>
      <c r="M427">
        <f>'[3]Total Proposed Rate (GF)'!X447-'Total Proposed Rate Y2 Full-GF'!M427</f>
        <v>0</v>
      </c>
      <c r="O427">
        <f>'[3]Total Proposed Rate (GF)'!Z447-'Total Proposed Rate Y2 Full-GF'!O427</f>
        <v>0</v>
      </c>
      <c r="Q427">
        <f>'[3]Total Proposed Rate (GF)'!AB447-'Total Proposed Rate Y2 Full-GF'!Q427</f>
        <v>0</v>
      </c>
      <c r="S427">
        <f>'[3]Total Proposed Rate (GF)'!AD447-'Total Proposed Rate Y2 Full-GF'!S427</f>
        <v>0</v>
      </c>
      <c r="U427">
        <f>'[3]Total Proposed Rate (GF)'!AF447-'Total Proposed Rate Y2 Full-GF'!U427</f>
        <v>0</v>
      </c>
      <c r="W427">
        <f>'[3]Total Proposed Rate (GF)'!AH447-'Total Proposed Rate Y2 Full-GF'!W427</f>
        <v>0</v>
      </c>
      <c r="Y427">
        <f>'[3]Total Proposed Rate (GF)'!AJ447-'Total Proposed Rate Y2 Full-GF'!Y427</f>
        <v>0</v>
      </c>
      <c r="AA427">
        <f>'[3]Total Proposed Rate (GF)'!AL447-'Total Proposed Rate Y2 Full-GF'!AA427</f>
        <v>0</v>
      </c>
      <c r="AC427">
        <f>'[3]Total Proposed Rate (GF)'!AN447-'Total Proposed Rate Y2 Full-GF'!AC427</f>
        <v>0</v>
      </c>
      <c r="AE427">
        <f>'[3]Total Proposed Rate (GF)'!AP447-'Total Proposed Rate Y2 Full-GF'!AE427</f>
        <v>0</v>
      </c>
      <c r="AG427">
        <f>'[3]Total Proposed Rate (GF)'!AR447-'Total Proposed Rate Y2 Full-GF'!AG427</f>
        <v>0</v>
      </c>
    </row>
    <row r="428" spans="6:33" x14ac:dyDescent="0.2">
      <c r="F428" s="41" t="s">
        <v>201</v>
      </c>
      <c r="G428">
        <f>'[3]Total Proposed Rate (GF)'!R448-'Total Proposed Rate Y2 Full-GF'!G428</f>
        <v>0</v>
      </c>
      <c r="I428">
        <f>'[3]Total Proposed Rate (GF)'!T448-'Total Proposed Rate Y2 Full-GF'!I428</f>
        <v>0</v>
      </c>
      <c r="K428">
        <f>'[3]Total Proposed Rate (GF)'!V448-'Total Proposed Rate Y2 Full-GF'!K428</f>
        <v>0</v>
      </c>
      <c r="M428">
        <f>'[3]Total Proposed Rate (GF)'!X448-'Total Proposed Rate Y2 Full-GF'!M428</f>
        <v>0</v>
      </c>
      <c r="O428">
        <f>'[3]Total Proposed Rate (GF)'!Z448-'Total Proposed Rate Y2 Full-GF'!O428</f>
        <v>0</v>
      </c>
      <c r="Q428">
        <f>'[3]Total Proposed Rate (GF)'!AB448-'Total Proposed Rate Y2 Full-GF'!Q428</f>
        <v>0</v>
      </c>
      <c r="S428">
        <f>'[3]Total Proposed Rate (GF)'!AD448-'Total Proposed Rate Y2 Full-GF'!S428</f>
        <v>0</v>
      </c>
      <c r="U428">
        <f>'[3]Total Proposed Rate (GF)'!AF448-'Total Proposed Rate Y2 Full-GF'!U428</f>
        <v>0</v>
      </c>
      <c r="W428">
        <f>'[3]Total Proposed Rate (GF)'!AH448-'Total Proposed Rate Y2 Full-GF'!W428</f>
        <v>0</v>
      </c>
      <c r="Y428">
        <f>'[3]Total Proposed Rate (GF)'!AJ448-'Total Proposed Rate Y2 Full-GF'!Y428</f>
        <v>0</v>
      </c>
      <c r="AA428">
        <f>'[3]Total Proposed Rate (GF)'!AL448-'Total Proposed Rate Y2 Full-GF'!AA428</f>
        <v>0</v>
      </c>
      <c r="AC428">
        <f>'[3]Total Proposed Rate (GF)'!AN448-'Total Proposed Rate Y2 Full-GF'!AC428</f>
        <v>0</v>
      </c>
      <c r="AE428">
        <f>'[3]Total Proposed Rate (GF)'!AP448-'Total Proposed Rate Y2 Full-GF'!AE428</f>
        <v>0</v>
      </c>
      <c r="AG428">
        <f>'[3]Total Proposed Rate (GF)'!AR448-'Total Proposed Rate Y2 Full-GF'!AG428</f>
        <v>0</v>
      </c>
    </row>
    <row r="429" spans="6:33" x14ac:dyDescent="0.2">
      <c r="F429" s="8" t="s">
        <v>146</v>
      </c>
      <c r="G429">
        <f>'[3]Total Proposed Rate (GF)'!R449-'Total Proposed Rate Y2 Full-GF'!G429</f>
        <v>0</v>
      </c>
      <c r="I429">
        <f>'[3]Total Proposed Rate (GF)'!T449-'Total Proposed Rate Y2 Full-GF'!I429</f>
        <v>0</v>
      </c>
      <c r="K429">
        <f>'[3]Total Proposed Rate (GF)'!V449-'Total Proposed Rate Y2 Full-GF'!K429</f>
        <v>0</v>
      </c>
      <c r="M429">
        <f>'[3]Total Proposed Rate (GF)'!X449-'Total Proposed Rate Y2 Full-GF'!M429</f>
        <v>0</v>
      </c>
      <c r="O429">
        <f>'[3]Total Proposed Rate (GF)'!Z449-'Total Proposed Rate Y2 Full-GF'!O429</f>
        <v>0</v>
      </c>
      <c r="Q429">
        <f>'[3]Total Proposed Rate (GF)'!AB449-'Total Proposed Rate Y2 Full-GF'!Q429</f>
        <v>0</v>
      </c>
      <c r="S429">
        <f>'[3]Total Proposed Rate (GF)'!AD449-'Total Proposed Rate Y2 Full-GF'!S429</f>
        <v>0</v>
      </c>
      <c r="U429">
        <f>'[3]Total Proposed Rate (GF)'!AF449-'Total Proposed Rate Y2 Full-GF'!U429</f>
        <v>0</v>
      </c>
      <c r="W429">
        <f>'[3]Total Proposed Rate (GF)'!AH449-'Total Proposed Rate Y2 Full-GF'!W429</f>
        <v>0</v>
      </c>
      <c r="Y429">
        <f>'[3]Total Proposed Rate (GF)'!AJ449-'Total Proposed Rate Y2 Full-GF'!Y429</f>
        <v>0</v>
      </c>
      <c r="AA429">
        <f>'[3]Total Proposed Rate (GF)'!AL449-'Total Proposed Rate Y2 Full-GF'!AA429</f>
        <v>0</v>
      </c>
      <c r="AC429">
        <f>'[3]Total Proposed Rate (GF)'!AN449-'Total Proposed Rate Y2 Full-GF'!AC429</f>
        <v>0</v>
      </c>
      <c r="AE429">
        <f>'[3]Total Proposed Rate (GF)'!AP449-'Total Proposed Rate Y2 Full-GF'!AE429</f>
        <v>0</v>
      </c>
      <c r="AG429">
        <f>'[3]Total Proposed Rate (GF)'!AR449-'Total Proposed Rate Y2 Full-GF'!AG429</f>
        <v>0</v>
      </c>
    </row>
    <row r="430" spans="6:33" x14ac:dyDescent="0.2">
      <c r="F430" s="8"/>
    </row>
    <row r="431" spans="6:33" x14ac:dyDescent="0.2">
      <c r="F431" s="8"/>
    </row>
    <row r="432" spans="6:33" ht="10.5" x14ac:dyDescent="0.25">
      <c r="F432" s="30" t="s">
        <v>215</v>
      </c>
    </row>
    <row r="433" spans="6:33" x14ac:dyDescent="0.2">
      <c r="F433" s="12" t="s">
        <v>22</v>
      </c>
      <c r="G433">
        <f>'[3]Total Proposed Rate (GF)'!R454-'Total Proposed Rate Y2 Full-GF'!G433</f>
        <v>0</v>
      </c>
      <c r="I433">
        <f>'[3]Total Proposed Rate (GF)'!T454-'Total Proposed Rate Y2 Full-GF'!I433</f>
        <v>0</v>
      </c>
      <c r="K433">
        <f>'[3]Total Proposed Rate (GF)'!V454-'Total Proposed Rate Y2 Full-GF'!K433</f>
        <v>0</v>
      </c>
      <c r="M433">
        <f>'[3]Total Proposed Rate (GF)'!X454-'Total Proposed Rate Y2 Full-GF'!M433</f>
        <v>0</v>
      </c>
      <c r="O433">
        <f>'[3]Total Proposed Rate (GF)'!Z454-'Total Proposed Rate Y2 Full-GF'!O433</f>
        <v>0</v>
      </c>
      <c r="Q433">
        <f>'[3]Total Proposed Rate (GF)'!AB454-'Total Proposed Rate Y2 Full-GF'!Q433</f>
        <v>0</v>
      </c>
      <c r="S433">
        <f>'[3]Total Proposed Rate (GF)'!AD454-'Total Proposed Rate Y2 Full-GF'!S433</f>
        <v>0</v>
      </c>
      <c r="U433">
        <f>'[3]Total Proposed Rate (GF)'!AF454-'Total Proposed Rate Y2 Full-GF'!U433</f>
        <v>0</v>
      </c>
      <c r="W433">
        <f>'[3]Total Proposed Rate (GF)'!AH454-'Total Proposed Rate Y2 Full-GF'!W433</f>
        <v>0</v>
      </c>
      <c r="Y433">
        <f>'[3]Total Proposed Rate (GF)'!AJ454-'Total Proposed Rate Y2 Full-GF'!Y433</f>
        <v>0</v>
      </c>
      <c r="AA433">
        <f>'[3]Total Proposed Rate (GF)'!AL454-'Total Proposed Rate Y2 Full-GF'!AA433</f>
        <v>0</v>
      </c>
      <c r="AC433">
        <f>'[3]Total Proposed Rate (GF)'!AN454-'Total Proposed Rate Y2 Full-GF'!AC433</f>
        <v>0</v>
      </c>
      <c r="AE433">
        <f>'[3]Total Proposed Rate (GF)'!AP454-'Total Proposed Rate Y2 Full-GF'!AE433</f>
        <v>0</v>
      </c>
      <c r="AG433">
        <f>'[3]Total Proposed Rate (GF)'!AR454-'Total Proposed Rate Y2 Full-GF'!AG433</f>
        <v>0</v>
      </c>
    </row>
    <row r="434" spans="6:33" x14ac:dyDescent="0.2">
      <c r="F434" s="12" t="s">
        <v>29</v>
      </c>
      <c r="G434">
        <f>'[3]Total Proposed Rate (GF)'!R455-'Total Proposed Rate Y2 Full-GF'!G434</f>
        <v>0</v>
      </c>
      <c r="I434">
        <f>'[3]Total Proposed Rate (GF)'!T455-'Total Proposed Rate Y2 Full-GF'!I434</f>
        <v>0</v>
      </c>
      <c r="K434">
        <f>'[3]Total Proposed Rate (GF)'!V455-'Total Proposed Rate Y2 Full-GF'!K434</f>
        <v>0</v>
      </c>
      <c r="M434">
        <f>'[3]Total Proposed Rate (GF)'!X455-'Total Proposed Rate Y2 Full-GF'!M434</f>
        <v>0</v>
      </c>
      <c r="O434">
        <f>'[3]Total Proposed Rate (GF)'!Z455-'Total Proposed Rate Y2 Full-GF'!O434</f>
        <v>0</v>
      </c>
      <c r="Q434">
        <f>'[3]Total Proposed Rate (GF)'!AB455-'Total Proposed Rate Y2 Full-GF'!Q434</f>
        <v>0</v>
      </c>
      <c r="S434">
        <f>'[3]Total Proposed Rate (GF)'!AD455-'Total Proposed Rate Y2 Full-GF'!S434</f>
        <v>0</v>
      </c>
      <c r="U434">
        <f>'[3]Total Proposed Rate (GF)'!AF455-'Total Proposed Rate Y2 Full-GF'!U434</f>
        <v>0</v>
      </c>
      <c r="W434">
        <f>'[3]Total Proposed Rate (GF)'!AH455-'Total Proposed Rate Y2 Full-GF'!W434</f>
        <v>0</v>
      </c>
      <c r="Y434">
        <f>'[3]Total Proposed Rate (GF)'!AJ455-'Total Proposed Rate Y2 Full-GF'!Y434</f>
        <v>0</v>
      </c>
      <c r="AA434">
        <f>'[3]Total Proposed Rate (GF)'!AL455-'Total Proposed Rate Y2 Full-GF'!AA434</f>
        <v>0</v>
      </c>
      <c r="AC434">
        <f>'[3]Total Proposed Rate (GF)'!AN455-'Total Proposed Rate Y2 Full-GF'!AC434</f>
        <v>0</v>
      </c>
      <c r="AE434">
        <f>'[3]Total Proposed Rate (GF)'!AP455-'Total Proposed Rate Y2 Full-GF'!AE434</f>
        <v>0</v>
      </c>
      <c r="AG434">
        <f>'[3]Total Proposed Rate (GF)'!AR455-'Total Proposed Rate Y2 Full-GF'!AG434</f>
        <v>0</v>
      </c>
    </row>
    <row r="435" spans="6:33" x14ac:dyDescent="0.2">
      <c r="F435" s="22" t="s">
        <v>46</v>
      </c>
      <c r="G435">
        <f>'[3]Total Proposed Rate (GF)'!R456-'Total Proposed Rate Y2 Full-GF'!G435</f>
        <v>0</v>
      </c>
      <c r="I435">
        <f>'[3]Total Proposed Rate (GF)'!T456-'Total Proposed Rate Y2 Full-GF'!I435</f>
        <v>0</v>
      </c>
      <c r="K435">
        <f>'[3]Total Proposed Rate (GF)'!V456-'Total Proposed Rate Y2 Full-GF'!K435</f>
        <v>0</v>
      </c>
      <c r="M435">
        <f>'[3]Total Proposed Rate (GF)'!X456-'Total Proposed Rate Y2 Full-GF'!M435</f>
        <v>0</v>
      </c>
      <c r="O435">
        <f>'[3]Total Proposed Rate (GF)'!Z456-'Total Proposed Rate Y2 Full-GF'!O435</f>
        <v>0</v>
      </c>
      <c r="Q435">
        <f>'[3]Total Proposed Rate (GF)'!AB456-'Total Proposed Rate Y2 Full-GF'!Q435</f>
        <v>0</v>
      </c>
      <c r="S435">
        <f>'[3]Total Proposed Rate (GF)'!AD456-'Total Proposed Rate Y2 Full-GF'!S435</f>
        <v>0</v>
      </c>
      <c r="U435">
        <f>'[3]Total Proposed Rate (GF)'!AF456-'Total Proposed Rate Y2 Full-GF'!U435</f>
        <v>0</v>
      </c>
      <c r="W435">
        <f>'[3]Total Proposed Rate (GF)'!AH456-'Total Proposed Rate Y2 Full-GF'!W435</f>
        <v>0</v>
      </c>
      <c r="Y435">
        <f>'[3]Total Proposed Rate (GF)'!AJ456-'Total Proposed Rate Y2 Full-GF'!Y435</f>
        <v>0</v>
      </c>
      <c r="AA435">
        <f>'[3]Total Proposed Rate (GF)'!AL456-'Total Proposed Rate Y2 Full-GF'!AA435</f>
        <v>0</v>
      </c>
      <c r="AC435">
        <f>'[3]Total Proposed Rate (GF)'!AN456-'Total Proposed Rate Y2 Full-GF'!AC435</f>
        <v>0</v>
      </c>
      <c r="AE435">
        <f>'[3]Total Proposed Rate (GF)'!AP456-'Total Proposed Rate Y2 Full-GF'!AE435</f>
        <v>0</v>
      </c>
      <c r="AG435">
        <f>'[3]Total Proposed Rate (GF)'!AR456-'Total Proposed Rate Y2 Full-GF'!AG435</f>
        <v>0</v>
      </c>
    </row>
    <row r="436" spans="6:33" x14ac:dyDescent="0.2">
      <c r="F436" s="12" t="s">
        <v>54</v>
      </c>
      <c r="G436">
        <f>'[3]Total Proposed Rate (GF)'!R457-'Total Proposed Rate Y2 Full-GF'!G436</f>
        <v>0</v>
      </c>
      <c r="I436">
        <f>'[3]Total Proposed Rate (GF)'!T457-'Total Proposed Rate Y2 Full-GF'!I436</f>
        <v>0</v>
      </c>
      <c r="K436">
        <f>'[3]Total Proposed Rate (GF)'!V457-'Total Proposed Rate Y2 Full-GF'!K436</f>
        <v>0</v>
      </c>
      <c r="M436">
        <f>'[3]Total Proposed Rate (GF)'!X457-'Total Proposed Rate Y2 Full-GF'!M436</f>
        <v>0</v>
      </c>
      <c r="O436">
        <f>'[3]Total Proposed Rate (GF)'!Z457-'Total Proposed Rate Y2 Full-GF'!O436</f>
        <v>0</v>
      </c>
      <c r="Q436">
        <f>'[3]Total Proposed Rate (GF)'!AB457-'Total Proposed Rate Y2 Full-GF'!Q436</f>
        <v>0</v>
      </c>
      <c r="S436">
        <f>'[3]Total Proposed Rate (GF)'!AD457-'Total Proposed Rate Y2 Full-GF'!S436</f>
        <v>0</v>
      </c>
      <c r="U436">
        <f>'[3]Total Proposed Rate (GF)'!AF457-'Total Proposed Rate Y2 Full-GF'!U436</f>
        <v>0</v>
      </c>
      <c r="W436">
        <f>'[3]Total Proposed Rate (GF)'!AH457-'Total Proposed Rate Y2 Full-GF'!W436</f>
        <v>0</v>
      </c>
      <c r="Y436">
        <f>'[3]Total Proposed Rate (GF)'!AJ457-'Total Proposed Rate Y2 Full-GF'!Y436</f>
        <v>0</v>
      </c>
      <c r="AA436">
        <f>'[3]Total Proposed Rate (GF)'!AL457-'Total Proposed Rate Y2 Full-GF'!AA436</f>
        <v>0</v>
      </c>
      <c r="AC436">
        <f>'[3]Total Proposed Rate (GF)'!AN457-'Total Proposed Rate Y2 Full-GF'!AC436</f>
        <v>0</v>
      </c>
      <c r="AE436">
        <f>'[3]Total Proposed Rate (GF)'!AP457-'Total Proposed Rate Y2 Full-GF'!AE436</f>
        <v>0</v>
      </c>
      <c r="AG436">
        <f>'[3]Total Proposed Rate (GF)'!AR457-'Total Proposed Rate Y2 Full-GF'!AG436</f>
        <v>0</v>
      </c>
    </row>
    <row r="437" spans="6:33" x14ac:dyDescent="0.2">
      <c r="F437" s="12" t="s">
        <v>75</v>
      </c>
      <c r="G437">
        <f>'[3]Total Proposed Rate (GF)'!R458-'Total Proposed Rate Y2 Full-GF'!G437</f>
        <v>0</v>
      </c>
      <c r="I437">
        <f>'[3]Total Proposed Rate (GF)'!T458-'Total Proposed Rate Y2 Full-GF'!I437</f>
        <v>0</v>
      </c>
      <c r="K437">
        <f>'[3]Total Proposed Rate (GF)'!V458-'Total Proposed Rate Y2 Full-GF'!K437</f>
        <v>0</v>
      </c>
      <c r="M437">
        <f>'[3]Total Proposed Rate (GF)'!X458-'Total Proposed Rate Y2 Full-GF'!M437</f>
        <v>0</v>
      </c>
      <c r="O437">
        <f>'[3]Total Proposed Rate (GF)'!Z458-'Total Proposed Rate Y2 Full-GF'!O437</f>
        <v>0</v>
      </c>
      <c r="Q437">
        <f>'[3]Total Proposed Rate (GF)'!AB458-'Total Proposed Rate Y2 Full-GF'!Q437</f>
        <v>0</v>
      </c>
      <c r="S437">
        <f>'[3]Total Proposed Rate (GF)'!AD458-'Total Proposed Rate Y2 Full-GF'!S437</f>
        <v>0</v>
      </c>
      <c r="U437">
        <f>'[3]Total Proposed Rate (GF)'!AF458-'Total Proposed Rate Y2 Full-GF'!U437</f>
        <v>0</v>
      </c>
      <c r="W437">
        <f>'[3]Total Proposed Rate (GF)'!AH458-'Total Proposed Rate Y2 Full-GF'!W437</f>
        <v>0</v>
      </c>
      <c r="Y437">
        <f>'[3]Total Proposed Rate (GF)'!AJ458-'Total Proposed Rate Y2 Full-GF'!Y437</f>
        <v>0</v>
      </c>
      <c r="AA437">
        <f>'[3]Total Proposed Rate (GF)'!AL458-'Total Proposed Rate Y2 Full-GF'!AA437</f>
        <v>0</v>
      </c>
      <c r="AC437">
        <f>'[3]Total Proposed Rate (GF)'!AN458-'Total Proposed Rate Y2 Full-GF'!AC437</f>
        <v>0</v>
      </c>
      <c r="AE437">
        <f>'[3]Total Proposed Rate (GF)'!AP458-'Total Proposed Rate Y2 Full-GF'!AE437</f>
        <v>0</v>
      </c>
      <c r="AG437">
        <f>'[3]Total Proposed Rate (GF)'!AR458-'Total Proposed Rate Y2 Full-GF'!AG437</f>
        <v>0</v>
      </c>
    </row>
    <row r="438" spans="6:33" x14ac:dyDescent="0.2">
      <c r="F438" s="12" t="s">
        <v>74</v>
      </c>
      <c r="G438">
        <f>'[3]Total Proposed Rate (GF)'!R459-'Total Proposed Rate Y2 Full-GF'!G438</f>
        <v>0</v>
      </c>
      <c r="I438">
        <f>'[3]Total Proposed Rate (GF)'!T459-'Total Proposed Rate Y2 Full-GF'!I438</f>
        <v>0</v>
      </c>
      <c r="K438">
        <f>'[3]Total Proposed Rate (GF)'!V459-'Total Proposed Rate Y2 Full-GF'!K438</f>
        <v>0</v>
      </c>
      <c r="M438">
        <f>'[3]Total Proposed Rate (GF)'!X459-'Total Proposed Rate Y2 Full-GF'!M438</f>
        <v>0</v>
      </c>
      <c r="O438">
        <f>'[3]Total Proposed Rate (GF)'!Z459-'Total Proposed Rate Y2 Full-GF'!O438</f>
        <v>0</v>
      </c>
      <c r="Q438">
        <f>'[3]Total Proposed Rate (GF)'!AB459-'Total Proposed Rate Y2 Full-GF'!Q438</f>
        <v>0</v>
      </c>
      <c r="S438">
        <f>'[3]Total Proposed Rate (GF)'!AD459-'Total Proposed Rate Y2 Full-GF'!S438</f>
        <v>0</v>
      </c>
      <c r="U438">
        <f>'[3]Total Proposed Rate (GF)'!AF459-'Total Proposed Rate Y2 Full-GF'!U438</f>
        <v>0</v>
      </c>
      <c r="W438">
        <f>'[3]Total Proposed Rate (GF)'!AH459-'Total Proposed Rate Y2 Full-GF'!W438</f>
        <v>0</v>
      </c>
      <c r="Y438">
        <f>'[3]Total Proposed Rate (GF)'!AJ459-'Total Proposed Rate Y2 Full-GF'!Y438</f>
        <v>0</v>
      </c>
      <c r="AA438">
        <f>'[3]Total Proposed Rate (GF)'!AL459-'Total Proposed Rate Y2 Full-GF'!AA438</f>
        <v>0</v>
      </c>
      <c r="AC438">
        <f>'[3]Total Proposed Rate (GF)'!AN459-'Total Proposed Rate Y2 Full-GF'!AC438</f>
        <v>0</v>
      </c>
      <c r="AE438">
        <f>'[3]Total Proposed Rate (GF)'!AP459-'Total Proposed Rate Y2 Full-GF'!AE438</f>
        <v>0</v>
      </c>
      <c r="AG438">
        <f>'[3]Total Proposed Rate (GF)'!AR459-'Total Proposed Rate Y2 Full-GF'!AG438</f>
        <v>0</v>
      </c>
    </row>
    <row r="439" spans="6:33" x14ac:dyDescent="0.2">
      <c r="F439" s="12" t="s">
        <v>178</v>
      </c>
      <c r="G439">
        <f>'[3]Total Proposed Rate (GF)'!R460-'Total Proposed Rate Y2 Full-GF'!G439</f>
        <v>0</v>
      </c>
      <c r="I439">
        <f>'[3]Total Proposed Rate (GF)'!T460-'Total Proposed Rate Y2 Full-GF'!I439</f>
        <v>0</v>
      </c>
      <c r="K439">
        <f>'[3]Total Proposed Rate (GF)'!V460-'Total Proposed Rate Y2 Full-GF'!K439</f>
        <v>0</v>
      </c>
      <c r="M439">
        <f>'[3]Total Proposed Rate (GF)'!X460-'Total Proposed Rate Y2 Full-GF'!M439</f>
        <v>0</v>
      </c>
      <c r="O439">
        <f>'[3]Total Proposed Rate (GF)'!Z460-'Total Proposed Rate Y2 Full-GF'!O439</f>
        <v>0</v>
      </c>
      <c r="Q439">
        <f>'[3]Total Proposed Rate (GF)'!AB460-'Total Proposed Rate Y2 Full-GF'!Q439</f>
        <v>0</v>
      </c>
      <c r="S439">
        <f>'[3]Total Proposed Rate (GF)'!AD460-'Total Proposed Rate Y2 Full-GF'!S439</f>
        <v>0</v>
      </c>
      <c r="U439">
        <f>'[3]Total Proposed Rate (GF)'!AF460-'Total Proposed Rate Y2 Full-GF'!U439</f>
        <v>0</v>
      </c>
      <c r="W439">
        <f>'[3]Total Proposed Rate (GF)'!AH460-'Total Proposed Rate Y2 Full-GF'!W439</f>
        <v>0</v>
      </c>
      <c r="Y439">
        <f>'[3]Total Proposed Rate (GF)'!AJ460-'Total Proposed Rate Y2 Full-GF'!Y439</f>
        <v>0</v>
      </c>
      <c r="AA439">
        <f>'[3]Total Proposed Rate (GF)'!AL460-'Total Proposed Rate Y2 Full-GF'!AA439</f>
        <v>0</v>
      </c>
      <c r="AC439">
        <f>'[3]Total Proposed Rate (GF)'!AN460-'Total Proposed Rate Y2 Full-GF'!AC439</f>
        <v>0</v>
      </c>
      <c r="AE439">
        <f>'[3]Total Proposed Rate (GF)'!AP460-'Total Proposed Rate Y2 Full-GF'!AE439</f>
        <v>0</v>
      </c>
      <c r="AG439">
        <f>'[3]Total Proposed Rate (GF)'!AR460-'Total Proposed Rate Y2 Full-GF'!AG439</f>
        <v>0</v>
      </c>
    </row>
    <row r="440" spans="6:33" x14ac:dyDescent="0.2">
      <c r="F440" s="8" t="s">
        <v>204</v>
      </c>
      <c r="G440">
        <f>'[3]Total Proposed Rate (GF)'!R461-'Total Proposed Rate Y2 Full-GF'!G440</f>
        <v>0</v>
      </c>
      <c r="I440">
        <f>'[3]Total Proposed Rate (GF)'!T461-'Total Proposed Rate Y2 Full-GF'!I440</f>
        <v>0</v>
      </c>
      <c r="K440">
        <f>'[3]Total Proposed Rate (GF)'!V461-'Total Proposed Rate Y2 Full-GF'!K440</f>
        <v>0</v>
      </c>
      <c r="M440">
        <f>'[3]Total Proposed Rate (GF)'!X461-'Total Proposed Rate Y2 Full-GF'!M440</f>
        <v>0</v>
      </c>
      <c r="O440">
        <f>'[3]Total Proposed Rate (GF)'!Z461-'Total Proposed Rate Y2 Full-GF'!O440</f>
        <v>0</v>
      </c>
      <c r="Q440">
        <f>'[3]Total Proposed Rate (GF)'!AB461-'Total Proposed Rate Y2 Full-GF'!Q440</f>
        <v>0</v>
      </c>
      <c r="S440">
        <f>'[3]Total Proposed Rate (GF)'!AD461-'Total Proposed Rate Y2 Full-GF'!S440</f>
        <v>0</v>
      </c>
      <c r="U440">
        <f>'[3]Total Proposed Rate (GF)'!AF461-'Total Proposed Rate Y2 Full-GF'!U440</f>
        <v>0</v>
      </c>
      <c r="W440">
        <f>'[3]Total Proposed Rate (GF)'!AH461-'Total Proposed Rate Y2 Full-GF'!W440</f>
        <v>0</v>
      </c>
      <c r="Y440">
        <f>'[3]Total Proposed Rate (GF)'!AJ461-'Total Proposed Rate Y2 Full-GF'!Y440</f>
        <v>0</v>
      </c>
      <c r="AA440">
        <f>'[3]Total Proposed Rate (GF)'!AL461-'Total Proposed Rate Y2 Full-GF'!AA440</f>
        <v>0</v>
      </c>
      <c r="AC440">
        <f>'[3]Total Proposed Rate (GF)'!AN461-'Total Proposed Rate Y2 Full-GF'!AC440</f>
        <v>0</v>
      </c>
      <c r="AE440">
        <f>'[3]Total Proposed Rate (GF)'!AP461-'Total Proposed Rate Y2 Full-GF'!AE440</f>
        <v>0</v>
      </c>
      <c r="AG440">
        <f>'[3]Total Proposed Rate (GF)'!AR461-'Total Proposed Rate Y2 Full-GF'!AG440</f>
        <v>0</v>
      </c>
    </row>
    <row r="441" spans="6:33" x14ac:dyDescent="0.2">
      <c r="F441" s="41" t="s">
        <v>203</v>
      </c>
      <c r="G441">
        <f>'[3]Total Proposed Rate (GF)'!R462-'Total Proposed Rate Y2 Full-GF'!G441</f>
        <v>0</v>
      </c>
      <c r="I441">
        <f>'[3]Total Proposed Rate (GF)'!T462-'Total Proposed Rate Y2 Full-GF'!I441</f>
        <v>0</v>
      </c>
      <c r="K441">
        <f>'[3]Total Proposed Rate (GF)'!V462-'Total Proposed Rate Y2 Full-GF'!K441</f>
        <v>0</v>
      </c>
      <c r="M441">
        <f>'[3]Total Proposed Rate (GF)'!X462-'Total Proposed Rate Y2 Full-GF'!M441</f>
        <v>0</v>
      </c>
      <c r="O441">
        <f>'[3]Total Proposed Rate (GF)'!Z462-'Total Proposed Rate Y2 Full-GF'!O441</f>
        <v>0</v>
      </c>
      <c r="Q441">
        <f>'[3]Total Proposed Rate (GF)'!AB462-'Total Proposed Rate Y2 Full-GF'!Q441</f>
        <v>0</v>
      </c>
      <c r="S441">
        <f>'[3]Total Proposed Rate (GF)'!AD462-'Total Proposed Rate Y2 Full-GF'!S441</f>
        <v>0</v>
      </c>
      <c r="U441">
        <f>'[3]Total Proposed Rate (GF)'!AF462-'Total Proposed Rate Y2 Full-GF'!U441</f>
        <v>0</v>
      </c>
      <c r="W441">
        <f>'[3]Total Proposed Rate (GF)'!AH462-'Total Proposed Rate Y2 Full-GF'!W441</f>
        <v>0</v>
      </c>
      <c r="Y441">
        <f>'[3]Total Proposed Rate (GF)'!AJ462-'Total Proposed Rate Y2 Full-GF'!Y441</f>
        <v>0</v>
      </c>
      <c r="AA441">
        <f>'[3]Total Proposed Rate (GF)'!AL462-'Total Proposed Rate Y2 Full-GF'!AA441</f>
        <v>0</v>
      </c>
      <c r="AC441">
        <f>'[3]Total Proposed Rate (GF)'!AN462-'Total Proposed Rate Y2 Full-GF'!AC441</f>
        <v>0</v>
      </c>
      <c r="AE441">
        <f>'[3]Total Proposed Rate (GF)'!AP462-'Total Proposed Rate Y2 Full-GF'!AE441</f>
        <v>0</v>
      </c>
      <c r="AG441">
        <f>'[3]Total Proposed Rate (GF)'!AR462-'Total Proposed Rate Y2 Full-GF'!AG441</f>
        <v>0</v>
      </c>
    </row>
    <row r="442" spans="6:33" x14ac:dyDescent="0.2">
      <c r="F442" s="41" t="s">
        <v>202</v>
      </c>
      <c r="G442">
        <f>'[3]Total Proposed Rate (GF)'!R463-'Total Proposed Rate Y2 Full-GF'!G442</f>
        <v>0</v>
      </c>
      <c r="I442">
        <f>'[3]Total Proposed Rate (GF)'!T463-'Total Proposed Rate Y2 Full-GF'!I442</f>
        <v>0</v>
      </c>
      <c r="K442">
        <f>'[3]Total Proposed Rate (GF)'!V463-'Total Proposed Rate Y2 Full-GF'!K442</f>
        <v>0</v>
      </c>
      <c r="M442">
        <f>'[3]Total Proposed Rate (GF)'!X463-'Total Proposed Rate Y2 Full-GF'!M442</f>
        <v>0</v>
      </c>
      <c r="O442">
        <f>'[3]Total Proposed Rate (GF)'!Z463-'Total Proposed Rate Y2 Full-GF'!O442</f>
        <v>0</v>
      </c>
      <c r="Q442">
        <f>'[3]Total Proposed Rate (GF)'!AB463-'Total Proposed Rate Y2 Full-GF'!Q442</f>
        <v>0</v>
      </c>
      <c r="S442">
        <f>'[3]Total Proposed Rate (GF)'!AD463-'Total Proposed Rate Y2 Full-GF'!S442</f>
        <v>0</v>
      </c>
      <c r="U442">
        <f>'[3]Total Proposed Rate (GF)'!AF463-'Total Proposed Rate Y2 Full-GF'!U442</f>
        <v>0</v>
      </c>
      <c r="W442">
        <f>'[3]Total Proposed Rate (GF)'!AH463-'Total Proposed Rate Y2 Full-GF'!W442</f>
        <v>0</v>
      </c>
      <c r="Y442">
        <f>'[3]Total Proposed Rate (GF)'!AJ463-'Total Proposed Rate Y2 Full-GF'!Y442</f>
        <v>0</v>
      </c>
      <c r="AA442">
        <f>'[3]Total Proposed Rate (GF)'!AL463-'Total Proposed Rate Y2 Full-GF'!AA442</f>
        <v>0</v>
      </c>
      <c r="AC442">
        <f>'[3]Total Proposed Rate (GF)'!AN463-'Total Proposed Rate Y2 Full-GF'!AC442</f>
        <v>0</v>
      </c>
      <c r="AE442">
        <f>'[3]Total Proposed Rate (GF)'!AP463-'Total Proposed Rate Y2 Full-GF'!AE442</f>
        <v>0</v>
      </c>
      <c r="AG442">
        <f>'[3]Total Proposed Rate (GF)'!AR463-'Total Proposed Rate Y2 Full-GF'!AG442</f>
        <v>0</v>
      </c>
    </row>
    <row r="443" spans="6:33" x14ac:dyDescent="0.2">
      <c r="F443" s="41" t="s">
        <v>201</v>
      </c>
      <c r="G443">
        <f>'[3]Total Proposed Rate (GF)'!R464-'Total Proposed Rate Y2 Full-GF'!G443</f>
        <v>0</v>
      </c>
      <c r="I443">
        <f>'[3]Total Proposed Rate (GF)'!T464-'Total Proposed Rate Y2 Full-GF'!I443</f>
        <v>0</v>
      </c>
      <c r="K443">
        <f>'[3]Total Proposed Rate (GF)'!V464-'Total Proposed Rate Y2 Full-GF'!K443</f>
        <v>0</v>
      </c>
      <c r="M443">
        <f>'[3]Total Proposed Rate (GF)'!X464-'Total Proposed Rate Y2 Full-GF'!M443</f>
        <v>0</v>
      </c>
      <c r="O443">
        <f>'[3]Total Proposed Rate (GF)'!Z464-'Total Proposed Rate Y2 Full-GF'!O443</f>
        <v>0</v>
      </c>
      <c r="Q443">
        <f>'[3]Total Proposed Rate (GF)'!AB464-'Total Proposed Rate Y2 Full-GF'!Q443</f>
        <v>0</v>
      </c>
      <c r="S443">
        <f>'[3]Total Proposed Rate (GF)'!AD464-'Total Proposed Rate Y2 Full-GF'!S443</f>
        <v>0</v>
      </c>
      <c r="U443">
        <f>'[3]Total Proposed Rate (GF)'!AF464-'Total Proposed Rate Y2 Full-GF'!U443</f>
        <v>0</v>
      </c>
      <c r="W443">
        <f>'[3]Total Proposed Rate (GF)'!AH464-'Total Proposed Rate Y2 Full-GF'!W443</f>
        <v>0</v>
      </c>
      <c r="Y443">
        <f>'[3]Total Proposed Rate (GF)'!AJ464-'Total Proposed Rate Y2 Full-GF'!Y443</f>
        <v>0</v>
      </c>
      <c r="AA443">
        <f>'[3]Total Proposed Rate (GF)'!AL464-'Total Proposed Rate Y2 Full-GF'!AA443</f>
        <v>0</v>
      </c>
      <c r="AC443">
        <f>'[3]Total Proposed Rate (GF)'!AN464-'Total Proposed Rate Y2 Full-GF'!AC443</f>
        <v>0</v>
      </c>
      <c r="AE443">
        <f>'[3]Total Proposed Rate (GF)'!AP464-'Total Proposed Rate Y2 Full-GF'!AE443</f>
        <v>0</v>
      </c>
      <c r="AG443">
        <f>'[3]Total Proposed Rate (GF)'!AR464-'Total Proposed Rate Y2 Full-GF'!AG443</f>
        <v>0</v>
      </c>
    </row>
    <row r="444" spans="6:33" x14ac:dyDescent="0.2">
      <c r="F444" s="41" t="s">
        <v>177</v>
      </c>
      <c r="G444">
        <f>'[3]Total Proposed Rate (GF)'!R465-'Total Proposed Rate Y2 Full-GF'!G444</f>
        <v>0</v>
      </c>
      <c r="I444">
        <f>'[3]Total Proposed Rate (GF)'!T465-'Total Proposed Rate Y2 Full-GF'!I444</f>
        <v>0</v>
      </c>
      <c r="K444">
        <f>'[3]Total Proposed Rate (GF)'!V465-'Total Proposed Rate Y2 Full-GF'!K444</f>
        <v>0</v>
      </c>
      <c r="M444">
        <f>'[3]Total Proposed Rate (GF)'!X465-'Total Proposed Rate Y2 Full-GF'!M444</f>
        <v>0</v>
      </c>
      <c r="O444">
        <f>'[3]Total Proposed Rate (GF)'!Z465-'Total Proposed Rate Y2 Full-GF'!O444</f>
        <v>0</v>
      </c>
      <c r="Q444">
        <f>'[3]Total Proposed Rate (GF)'!AB465-'Total Proposed Rate Y2 Full-GF'!Q444</f>
        <v>0</v>
      </c>
      <c r="S444">
        <f>'[3]Total Proposed Rate (GF)'!AD465-'Total Proposed Rate Y2 Full-GF'!S444</f>
        <v>0</v>
      </c>
      <c r="U444">
        <f>'[3]Total Proposed Rate (GF)'!AF465-'Total Proposed Rate Y2 Full-GF'!U444</f>
        <v>0</v>
      </c>
      <c r="W444">
        <f>'[3]Total Proposed Rate (GF)'!AH465-'Total Proposed Rate Y2 Full-GF'!W444</f>
        <v>0</v>
      </c>
      <c r="Y444">
        <f>'[3]Total Proposed Rate (GF)'!AJ465-'Total Proposed Rate Y2 Full-GF'!Y444</f>
        <v>0</v>
      </c>
      <c r="AA444">
        <f>'[3]Total Proposed Rate (GF)'!AL465-'Total Proposed Rate Y2 Full-GF'!AA444</f>
        <v>0</v>
      </c>
      <c r="AC444">
        <f>'[3]Total Proposed Rate (GF)'!AN465-'Total Proposed Rate Y2 Full-GF'!AC444</f>
        <v>0</v>
      </c>
      <c r="AE444">
        <f>'[3]Total Proposed Rate (GF)'!AP465-'Total Proposed Rate Y2 Full-GF'!AE444</f>
        <v>0</v>
      </c>
      <c r="AG444">
        <f>'[3]Total Proposed Rate (GF)'!AR465-'Total Proposed Rate Y2 Full-GF'!AG444</f>
        <v>0</v>
      </c>
    </row>
    <row r="445" spans="6:33" x14ac:dyDescent="0.2">
      <c r="F445" s="8" t="s">
        <v>204</v>
      </c>
      <c r="G445">
        <f>'[3]Total Proposed Rate (GF)'!R466-'Total Proposed Rate Y2 Full-GF'!G445</f>
        <v>0</v>
      </c>
      <c r="I445">
        <f>'[3]Total Proposed Rate (GF)'!T466-'Total Proposed Rate Y2 Full-GF'!I445</f>
        <v>0</v>
      </c>
      <c r="K445">
        <f>'[3]Total Proposed Rate (GF)'!V466-'Total Proposed Rate Y2 Full-GF'!K445</f>
        <v>0</v>
      </c>
      <c r="M445">
        <f>'[3]Total Proposed Rate (GF)'!X466-'Total Proposed Rate Y2 Full-GF'!M445</f>
        <v>0</v>
      </c>
      <c r="O445">
        <f>'[3]Total Proposed Rate (GF)'!Z466-'Total Proposed Rate Y2 Full-GF'!O445</f>
        <v>0</v>
      </c>
      <c r="Q445">
        <f>'[3]Total Proposed Rate (GF)'!AB466-'Total Proposed Rate Y2 Full-GF'!Q445</f>
        <v>0</v>
      </c>
      <c r="S445">
        <f>'[3]Total Proposed Rate (GF)'!AD466-'Total Proposed Rate Y2 Full-GF'!S445</f>
        <v>0</v>
      </c>
      <c r="U445">
        <f>'[3]Total Proposed Rate (GF)'!AF466-'Total Proposed Rate Y2 Full-GF'!U445</f>
        <v>0</v>
      </c>
      <c r="W445">
        <f>'[3]Total Proposed Rate (GF)'!AH466-'Total Proposed Rate Y2 Full-GF'!W445</f>
        <v>0</v>
      </c>
      <c r="Y445">
        <f>'[3]Total Proposed Rate (GF)'!AJ466-'Total Proposed Rate Y2 Full-GF'!Y445</f>
        <v>0</v>
      </c>
      <c r="AA445">
        <f>'[3]Total Proposed Rate (GF)'!AL466-'Total Proposed Rate Y2 Full-GF'!AA445</f>
        <v>0</v>
      </c>
      <c r="AC445">
        <f>'[3]Total Proposed Rate (GF)'!AN466-'Total Proposed Rate Y2 Full-GF'!AC445</f>
        <v>0</v>
      </c>
      <c r="AE445">
        <f>'[3]Total Proposed Rate (GF)'!AP466-'Total Proposed Rate Y2 Full-GF'!AE445</f>
        <v>0</v>
      </c>
      <c r="AG445">
        <f>'[3]Total Proposed Rate (GF)'!AR466-'Total Proposed Rate Y2 Full-GF'!AG445</f>
        <v>0</v>
      </c>
    </row>
    <row r="446" spans="6:33" x14ac:dyDescent="0.2">
      <c r="F446" s="41" t="s">
        <v>203</v>
      </c>
      <c r="G446">
        <f>'[3]Total Proposed Rate (GF)'!R467-'Total Proposed Rate Y2 Full-GF'!G446</f>
        <v>0</v>
      </c>
      <c r="I446">
        <f>'[3]Total Proposed Rate (GF)'!T467-'Total Proposed Rate Y2 Full-GF'!I446</f>
        <v>0</v>
      </c>
      <c r="K446">
        <f>'[3]Total Proposed Rate (GF)'!V467-'Total Proposed Rate Y2 Full-GF'!K446</f>
        <v>0</v>
      </c>
      <c r="M446">
        <f>'[3]Total Proposed Rate (GF)'!X467-'Total Proposed Rate Y2 Full-GF'!M446</f>
        <v>0</v>
      </c>
      <c r="O446">
        <f>'[3]Total Proposed Rate (GF)'!Z467-'Total Proposed Rate Y2 Full-GF'!O446</f>
        <v>0</v>
      </c>
      <c r="Q446">
        <f>'[3]Total Proposed Rate (GF)'!AB467-'Total Proposed Rate Y2 Full-GF'!Q446</f>
        <v>0</v>
      </c>
      <c r="S446">
        <f>'[3]Total Proposed Rate (GF)'!AD467-'Total Proposed Rate Y2 Full-GF'!S446</f>
        <v>0</v>
      </c>
      <c r="U446">
        <f>'[3]Total Proposed Rate (GF)'!AF467-'Total Proposed Rate Y2 Full-GF'!U446</f>
        <v>0</v>
      </c>
      <c r="W446">
        <f>'[3]Total Proposed Rate (GF)'!AH467-'Total Proposed Rate Y2 Full-GF'!W446</f>
        <v>0</v>
      </c>
      <c r="Y446">
        <f>'[3]Total Proposed Rate (GF)'!AJ467-'Total Proposed Rate Y2 Full-GF'!Y446</f>
        <v>0</v>
      </c>
      <c r="AA446">
        <f>'[3]Total Proposed Rate (GF)'!AL467-'Total Proposed Rate Y2 Full-GF'!AA446</f>
        <v>0</v>
      </c>
      <c r="AC446">
        <f>'[3]Total Proposed Rate (GF)'!AN467-'Total Proposed Rate Y2 Full-GF'!AC446</f>
        <v>0</v>
      </c>
      <c r="AE446">
        <f>'[3]Total Proposed Rate (GF)'!AP467-'Total Proposed Rate Y2 Full-GF'!AE446</f>
        <v>0</v>
      </c>
      <c r="AG446">
        <f>'[3]Total Proposed Rate (GF)'!AR467-'Total Proposed Rate Y2 Full-GF'!AG446</f>
        <v>0</v>
      </c>
    </row>
    <row r="447" spans="6:33" x14ac:dyDescent="0.2">
      <c r="F447" s="41" t="s">
        <v>202</v>
      </c>
      <c r="G447">
        <f>'[3]Total Proposed Rate (GF)'!R468-'Total Proposed Rate Y2 Full-GF'!G447</f>
        <v>0</v>
      </c>
      <c r="I447">
        <f>'[3]Total Proposed Rate (GF)'!T468-'Total Proposed Rate Y2 Full-GF'!I447</f>
        <v>0</v>
      </c>
      <c r="K447">
        <f>'[3]Total Proposed Rate (GF)'!V468-'Total Proposed Rate Y2 Full-GF'!K447</f>
        <v>0</v>
      </c>
      <c r="M447">
        <f>'[3]Total Proposed Rate (GF)'!X468-'Total Proposed Rate Y2 Full-GF'!M447</f>
        <v>0</v>
      </c>
      <c r="O447">
        <f>'[3]Total Proposed Rate (GF)'!Z468-'Total Proposed Rate Y2 Full-GF'!O447</f>
        <v>0</v>
      </c>
      <c r="Q447">
        <f>'[3]Total Proposed Rate (GF)'!AB468-'Total Proposed Rate Y2 Full-GF'!Q447</f>
        <v>0</v>
      </c>
      <c r="S447">
        <f>'[3]Total Proposed Rate (GF)'!AD468-'Total Proposed Rate Y2 Full-GF'!S447</f>
        <v>0</v>
      </c>
      <c r="U447">
        <f>'[3]Total Proposed Rate (GF)'!AF468-'Total Proposed Rate Y2 Full-GF'!U447</f>
        <v>0</v>
      </c>
      <c r="W447">
        <f>'[3]Total Proposed Rate (GF)'!AH468-'Total Proposed Rate Y2 Full-GF'!W447</f>
        <v>0</v>
      </c>
      <c r="Y447">
        <f>'[3]Total Proposed Rate (GF)'!AJ468-'Total Proposed Rate Y2 Full-GF'!Y447</f>
        <v>0</v>
      </c>
      <c r="AA447">
        <f>'[3]Total Proposed Rate (GF)'!AL468-'Total Proposed Rate Y2 Full-GF'!AA447</f>
        <v>0</v>
      </c>
      <c r="AC447">
        <f>'[3]Total Proposed Rate (GF)'!AN468-'Total Proposed Rate Y2 Full-GF'!AC447</f>
        <v>0</v>
      </c>
      <c r="AE447">
        <f>'[3]Total Proposed Rate (GF)'!AP468-'Total Proposed Rate Y2 Full-GF'!AE447</f>
        <v>0</v>
      </c>
      <c r="AG447">
        <f>'[3]Total Proposed Rate (GF)'!AR468-'Total Proposed Rate Y2 Full-GF'!AG447</f>
        <v>0</v>
      </c>
    </row>
    <row r="448" spans="6:33" x14ac:dyDescent="0.2">
      <c r="F448" s="41" t="s">
        <v>201</v>
      </c>
      <c r="G448">
        <f>'[3]Total Proposed Rate (GF)'!R469-'Total Proposed Rate Y2 Full-GF'!G448</f>
        <v>0</v>
      </c>
      <c r="I448">
        <f>'[3]Total Proposed Rate (GF)'!T469-'Total Proposed Rate Y2 Full-GF'!I448</f>
        <v>0</v>
      </c>
      <c r="K448">
        <f>'[3]Total Proposed Rate (GF)'!V469-'Total Proposed Rate Y2 Full-GF'!K448</f>
        <v>0</v>
      </c>
      <c r="M448">
        <f>'[3]Total Proposed Rate (GF)'!X469-'Total Proposed Rate Y2 Full-GF'!M448</f>
        <v>0</v>
      </c>
      <c r="O448">
        <f>'[3]Total Proposed Rate (GF)'!Z469-'Total Proposed Rate Y2 Full-GF'!O448</f>
        <v>0</v>
      </c>
      <c r="Q448">
        <f>'[3]Total Proposed Rate (GF)'!AB469-'Total Proposed Rate Y2 Full-GF'!Q448</f>
        <v>0</v>
      </c>
      <c r="S448">
        <f>'[3]Total Proposed Rate (GF)'!AD469-'Total Proposed Rate Y2 Full-GF'!S448</f>
        <v>0</v>
      </c>
      <c r="U448">
        <f>'[3]Total Proposed Rate (GF)'!AF469-'Total Proposed Rate Y2 Full-GF'!U448</f>
        <v>0</v>
      </c>
      <c r="W448">
        <f>'[3]Total Proposed Rate (GF)'!AH469-'Total Proposed Rate Y2 Full-GF'!W448</f>
        <v>0</v>
      </c>
      <c r="Y448">
        <f>'[3]Total Proposed Rate (GF)'!AJ469-'Total Proposed Rate Y2 Full-GF'!Y448</f>
        <v>0</v>
      </c>
      <c r="AA448">
        <f>'[3]Total Proposed Rate (GF)'!AL469-'Total Proposed Rate Y2 Full-GF'!AA448</f>
        <v>0</v>
      </c>
      <c r="AC448">
        <f>'[3]Total Proposed Rate (GF)'!AN469-'Total Proposed Rate Y2 Full-GF'!AC448</f>
        <v>0</v>
      </c>
      <c r="AE448">
        <f>'[3]Total Proposed Rate (GF)'!AP469-'Total Proposed Rate Y2 Full-GF'!AE448</f>
        <v>0</v>
      </c>
      <c r="AG448">
        <f>'[3]Total Proposed Rate (GF)'!AR469-'Total Proposed Rate Y2 Full-GF'!AG448</f>
        <v>0</v>
      </c>
    </row>
    <row r="449" spans="6:33" x14ac:dyDescent="0.2">
      <c r="F449" s="8" t="s">
        <v>146</v>
      </c>
      <c r="G449">
        <f>'[3]Total Proposed Rate (GF)'!R470-'Total Proposed Rate Y2 Full-GF'!G449</f>
        <v>0</v>
      </c>
      <c r="I449">
        <f>'[3]Total Proposed Rate (GF)'!T470-'Total Proposed Rate Y2 Full-GF'!I449</f>
        <v>0</v>
      </c>
      <c r="K449">
        <f>'[3]Total Proposed Rate (GF)'!V470-'Total Proposed Rate Y2 Full-GF'!K449</f>
        <v>0</v>
      </c>
      <c r="M449">
        <f>'[3]Total Proposed Rate (GF)'!X470-'Total Proposed Rate Y2 Full-GF'!M449</f>
        <v>0</v>
      </c>
      <c r="O449">
        <f>'[3]Total Proposed Rate (GF)'!Z470-'Total Proposed Rate Y2 Full-GF'!O449</f>
        <v>0</v>
      </c>
      <c r="Q449">
        <f>'[3]Total Proposed Rate (GF)'!AB470-'Total Proposed Rate Y2 Full-GF'!Q449</f>
        <v>0</v>
      </c>
      <c r="S449">
        <f>'[3]Total Proposed Rate (GF)'!AD470-'Total Proposed Rate Y2 Full-GF'!S449</f>
        <v>0</v>
      </c>
      <c r="U449">
        <f>'[3]Total Proposed Rate (GF)'!AF470-'Total Proposed Rate Y2 Full-GF'!U449</f>
        <v>0</v>
      </c>
      <c r="W449">
        <f>'[3]Total Proposed Rate (GF)'!AH470-'Total Proposed Rate Y2 Full-GF'!W449</f>
        <v>0</v>
      </c>
      <c r="Y449">
        <f>'[3]Total Proposed Rate (GF)'!AJ470-'Total Proposed Rate Y2 Full-GF'!Y449</f>
        <v>0</v>
      </c>
      <c r="AA449">
        <f>'[3]Total Proposed Rate (GF)'!AL470-'Total Proposed Rate Y2 Full-GF'!AA449</f>
        <v>0</v>
      </c>
      <c r="AC449">
        <f>'[3]Total Proposed Rate (GF)'!AN470-'Total Proposed Rate Y2 Full-GF'!AC449</f>
        <v>0</v>
      </c>
      <c r="AE449">
        <f>'[3]Total Proposed Rate (GF)'!AP470-'Total Proposed Rate Y2 Full-GF'!AE449</f>
        <v>0</v>
      </c>
      <c r="AG449">
        <f>'[3]Total Proposed Rate (GF)'!AR470-'Total Proposed Rate Y2 Full-GF'!AG449</f>
        <v>0</v>
      </c>
    </row>
    <row r="450" spans="6:33" x14ac:dyDescent="0.2">
      <c r="F450" s="8"/>
    </row>
    <row r="451" spans="6:33" x14ac:dyDescent="0.2">
      <c r="F451" s="8"/>
    </row>
    <row r="452" spans="6:33" ht="10.5" x14ac:dyDescent="0.25">
      <c r="F452" s="30" t="s">
        <v>214</v>
      </c>
    </row>
    <row r="453" spans="6:33" x14ac:dyDescent="0.2">
      <c r="F453" s="12" t="s">
        <v>22</v>
      </c>
      <c r="G453">
        <f>'[3]Total Proposed Rate (GF)'!R475-'Total Proposed Rate Y2 Full-GF'!G453</f>
        <v>0</v>
      </c>
      <c r="I453">
        <f>'[3]Total Proposed Rate (GF)'!T475-'Total Proposed Rate Y2 Full-GF'!I453</f>
        <v>0</v>
      </c>
      <c r="K453">
        <f>'[3]Total Proposed Rate (GF)'!V475-'Total Proposed Rate Y2 Full-GF'!K453</f>
        <v>0</v>
      </c>
      <c r="M453">
        <f>'[3]Total Proposed Rate (GF)'!X475-'Total Proposed Rate Y2 Full-GF'!M453</f>
        <v>0</v>
      </c>
      <c r="O453">
        <f>'[3]Total Proposed Rate (GF)'!Z475-'Total Proposed Rate Y2 Full-GF'!O453</f>
        <v>0</v>
      </c>
      <c r="Q453">
        <f>'[3]Total Proposed Rate (GF)'!AB475-'Total Proposed Rate Y2 Full-GF'!Q453</f>
        <v>0</v>
      </c>
      <c r="S453">
        <f>'[3]Total Proposed Rate (GF)'!AD475-'Total Proposed Rate Y2 Full-GF'!S453</f>
        <v>0</v>
      </c>
      <c r="U453">
        <f>'[3]Total Proposed Rate (GF)'!AF475-'Total Proposed Rate Y2 Full-GF'!U453</f>
        <v>0</v>
      </c>
      <c r="W453">
        <f>'[3]Total Proposed Rate (GF)'!AH475-'Total Proposed Rate Y2 Full-GF'!W453</f>
        <v>0</v>
      </c>
      <c r="Y453">
        <f>'[3]Total Proposed Rate (GF)'!AJ475-'Total Proposed Rate Y2 Full-GF'!Y453</f>
        <v>0</v>
      </c>
      <c r="AA453">
        <f>'[3]Total Proposed Rate (GF)'!AL475-'Total Proposed Rate Y2 Full-GF'!AA453</f>
        <v>0</v>
      </c>
      <c r="AC453">
        <f>'[3]Total Proposed Rate (GF)'!AN475-'Total Proposed Rate Y2 Full-GF'!AC453</f>
        <v>0</v>
      </c>
      <c r="AE453">
        <f>'[3]Total Proposed Rate (GF)'!AP475-'Total Proposed Rate Y2 Full-GF'!AE453</f>
        <v>0</v>
      </c>
      <c r="AG453">
        <f>'[3]Total Proposed Rate (GF)'!AR475-'Total Proposed Rate Y2 Full-GF'!AG453</f>
        <v>0</v>
      </c>
    </row>
    <row r="454" spans="6:33" x14ac:dyDescent="0.2">
      <c r="F454" s="12" t="s">
        <v>29</v>
      </c>
      <c r="G454">
        <f>'[3]Total Proposed Rate (GF)'!R476-'Total Proposed Rate Y2 Full-GF'!G454</f>
        <v>0</v>
      </c>
      <c r="I454">
        <f>'[3]Total Proposed Rate (GF)'!T476-'Total Proposed Rate Y2 Full-GF'!I454</f>
        <v>0</v>
      </c>
      <c r="K454">
        <f>'[3]Total Proposed Rate (GF)'!V476-'Total Proposed Rate Y2 Full-GF'!K454</f>
        <v>0</v>
      </c>
      <c r="M454">
        <f>'[3]Total Proposed Rate (GF)'!X476-'Total Proposed Rate Y2 Full-GF'!M454</f>
        <v>0</v>
      </c>
      <c r="O454">
        <f>'[3]Total Proposed Rate (GF)'!Z476-'Total Proposed Rate Y2 Full-GF'!O454</f>
        <v>0</v>
      </c>
      <c r="Q454">
        <f>'[3]Total Proposed Rate (GF)'!AB476-'Total Proposed Rate Y2 Full-GF'!Q454</f>
        <v>0</v>
      </c>
      <c r="S454">
        <f>'[3]Total Proposed Rate (GF)'!AD476-'Total Proposed Rate Y2 Full-GF'!S454</f>
        <v>0</v>
      </c>
      <c r="U454">
        <f>'[3]Total Proposed Rate (GF)'!AF476-'Total Proposed Rate Y2 Full-GF'!U454</f>
        <v>0</v>
      </c>
      <c r="W454">
        <f>'[3]Total Proposed Rate (GF)'!AH476-'Total Proposed Rate Y2 Full-GF'!W454</f>
        <v>0</v>
      </c>
      <c r="Y454">
        <f>'[3]Total Proposed Rate (GF)'!AJ476-'Total Proposed Rate Y2 Full-GF'!Y454</f>
        <v>0</v>
      </c>
      <c r="AA454">
        <f>'[3]Total Proposed Rate (GF)'!AL476-'Total Proposed Rate Y2 Full-GF'!AA454</f>
        <v>0</v>
      </c>
      <c r="AC454">
        <f>'[3]Total Proposed Rate (GF)'!AN476-'Total Proposed Rate Y2 Full-GF'!AC454</f>
        <v>0</v>
      </c>
      <c r="AE454">
        <f>'[3]Total Proposed Rate (GF)'!AP476-'Total Proposed Rate Y2 Full-GF'!AE454</f>
        <v>0</v>
      </c>
      <c r="AG454">
        <f>'[3]Total Proposed Rate (GF)'!AR476-'Total Proposed Rate Y2 Full-GF'!AG454</f>
        <v>0</v>
      </c>
    </row>
    <row r="455" spans="6:33" x14ac:dyDescent="0.2">
      <c r="F455" s="22" t="s">
        <v>46</v>
      </c>
      <c r="G455">
        <f>'[3]Total Proposed Rate (GF)'!R477-'Total Proposed Rate Y2 Full-GF'!G455</f>
        <v>0</v>
      </c>
      <c r="I455">
        <f>'[3]Total Proposed Rate (GF)'!T477-'Total Proposed Rate Y2 Full-GF'!I455</f>
        <v>0</v>
      </c>
      <c r="K455">
        <f>'[3]Total Proposed Rate (GF)'!V477-'Total Proposed Rate Y2 Full-GF'!K455</f>
        <v>0</v>
      </c>
      <c r="M455">
        <f>'[3]Total Proposed Rate (GF)'!X477-'Total Proposed Rate Y2 Full-GF'!M455</f>
        <v>0</v>
      </c>
      <c r="O455">
        <f>'[3]Total Proposed Rate (GF)'!Z477-'Total Proposed Rate Y2 Full-GF'!O455</f>
        <v>0</v>
      </c>
      <c r="Q455">
        <f>'[3]Total Proposed Rate (GF)'!AB477-'Total Proposed Rate Y2 Full-GF'!Q455</f>
        <v>0</v>
      </c>
      <c r="S455">
        <f>'[3]Total Proposed Rate (GF)'!AD477-'Total Proposed Rate Y2 Full-GF'!S455</f>
        <v>0</v>
      </c>
      <c r="U455">
        <f>'[3]Total Proposed Rate (GF)'!AF477-'Total Proposed Rate Y2 Full-GF'!U455</f>
        <v>0</v>
      </c>
      <c r="W455">
        <f>'[3]Total Proposed Rate (GF)'!AH477-'Total Proposed Rate Y2 Full-GF'!W455</f>
        <v>0</v>
      </c>
      <c r="Y455">
        <f>'[3]Total Proposed Rate (GF)'!AJ477-'Total Proposed Rate Y2 Full-GF'!Y455</f>
        <v>0</v>
      </c>
      <c r="AA455">
        <f>'[3]Total Proposed Rate (GF)'!AL477-'Total Proposed Rate Y2 Full-GF'!AA455</f>
        <v>0</v>
      </c>
      <c r="AC455">
        <f>'[3]Total Proposed Rate (GF)'!AN477-'Total Proposed Rate Y2 Full-GF'!AC455</f>
        <v>0</v>
      </c>
      <c r="AE455">
        <f>'[3]Total Proposed Rate (GF)'!AP477-'Total Proposed Rate Y2 Full-GF'!AE455</f>
        <v>0</v>
      </c>
      <c r="AG455">
        <f>'[3]Total Proposed Rate (GF)'!AR477-'Total Proposed Rate Y2 Full-GF'!AG455</f>
        <v>0</v>
      </c>
    </row>
    <row r="456" spans="6:33" x14ac:dyDescent="0.2">
      <c r="F456" s="12" t="s">
        <v>54</v>
      </c>
      <c r="G456">
        <f>'[3]Total Proposed Rate (GF)'!R478-'Total Proposed Rate Y2 Full-GF'!G456</f>
        <v>0</v>
      </c>
      <c r="I456">
        <f>'[3]Total Proposed Rate (GF)'!T478-'Total Proposed Rate Y2 Full-GF'!I456</f>
        <v>0</v>
      </c>
      <c r="K456">
        <f>'[3]Total Proposed Rate (GF)'!V478-'Total Proposed Rate Y2 Full-GF'!K456</f>
        <v>0</v>
      </c>
      <c r="M456">
        <f>'[3]Total Proposed Rate (GF)'!X478-'Total Proposed Rate Y2 Full-GF'!M456</f>
        <v>0</v>
      </c>
      <c r="O456">
        <f>'[3]Total Proposed Rate (GF)'!Z478-'Total Proposed Rate Y2 Full-GF'!O456</f>
        <v>0</v>
      </c>
      <c r="Q456">
        <f>'[3]Total Proposed Rate (GF)'!AB478-'Total Proposed Rate Y2 Full-GF'!Q456</f>
        <v>0</v>
      </c>
      <c r="S456">
        <f>'[3]Total Proposed Rate (GF)'!AD478-'Total Proposed Rate Y2 Full-GF'!S456</f>
        <v>0</v>
      </c>
      <c r="U456">
        <f>'[3]Total Proposed Rate (GF)'!AF478-'Total Proposed Rate Y2 Full-GF'!U456</f>
        <v>0</v>
      </c>
      <c r="W456">
        <f>'[3]Total Proposed Rate (GF)'!AH478-'Total Proposed Rate Y2 Full-GF'!W456</f>
        <v>0</v>
      </c>
      <c r="Y456">
        <f>'[3]Total Proposed Rate (GF)'!AJ478-'Total Proposed Rate Y2 Full-GF'!Y456</f>
        <v>0</v>
      </c>
      <c r="AA456">
        <f>'[3]Total Proposed Rate (GF)'!AL478-'Total Proposed Rate Y2 Full-GF'!AA456</f>
        <v>0</v>
      </c>
      <c r="AC456">
        <f>'[3]Total Proposed Rate (GF)'!AN478-'Total Proposed Rate Y2 Full-GF'!AC456</f>
        <v>0</v>
      </c>
      <c r="AE456">
        <f>'[3]Total Proposed Rate (GF)'!AP478-'Total Proposed Rate Y2 Full-GF'!AE456</f>
        <v>0</v>
      </c>
      <c r="AG456">
        <f>'[3]Total Proposed Rate (GF)'!AR478-'Total Proposed Rate Y2 Full-GF'!AG456</f>
        <v>0</v>
      </c>
    </row>
    <row r="457" spans="6:33" x14ac:dyDescent="0.2">
      <c r="F457" s="12" t="s">
        <v>75</v>
      </c>
      <c r="G457">
        <f>'[3]Total Proposed Rate (GF)'!R479-'Total Proposed Rate Y2 Full-GF'!G457</f>
        <v>0</v>
      </c>
      <c r="I457">
        <f>'[3]Total Proposed Rate (GF)'!T479-'Total Proposed Rate Y2 Full-GF'!I457</f>
        <v>0</v>
      </c>
      <c r="K457">
        <f>'[3]Total Proposed Rate (GF)'!V479-'Total Proposed Rate Y2 Full-GF'!K457</f>
        <v>0</v>
      </c>
      <c r="M457">
        <f>'[3]Total Proposed Rate (GF)'!X479-'Total Proposed Rate Y2 Full-GF'!M457</f>
        <v>0</v>
      </c>
      <c r="O457">
        <f>'[3]Total Proposed Rate (GF)'!Z479-'Total Proposed Rate Y2 Full-GF'!O457</f>
        <v>0</v>
      </c>
      <c r="Q457">
        <f>'[3]Total Proposed Rate (GF)'!AB479-'Total Proposed Rate Y2 Full-GF'!Q457</f>
        <v>0</v>
      </c>
      <c r="S457">
        <f>'[3]Total Proposed Rate (GF)'!AD479-'Total Proposed Rate Y2 Full-GF'!S457</f>
        <v>0</v>
      </c>
      <c r="U457">
        <f>'[3]Total Proposed Rate (GF)'!AF479-'Total Proposed Rate Y2 Full-GF'!U457</f>
        <v>0</v>
      </c>
      <c r="W457">
        <f>'[3]Total Proposed Rate (GF)'!AH479-'Total Proposed Rate Y2 Full-GF'!W457</f>
        <v>0</v>
      </c>
      <c r="Y457">
        <f>'[3]Total Proposed Rate (GF)'!AJ479-'Total Proposed Rate Y2 Full-GF'!Y457</f>
        <v>0</v>
      </c>
      <c r="AA457">
        <f>'[3]Total Proposed Rate (GF)'!AL479-'Total Proposed Rate Y2 Full-GF'!AA457</f>
        <v>0</v>
      </c>
      <c r="AC457">
        <f>'[3]Total Proposed Rate (GF)'!AN479-'Total Proposed Rate Y2 Full-GF'!AC457</f>
        <v>0</v>
      </c>
      <c r="AE457">
        <f>'[3]Total Proposed Rate (GF)'!AP479-'Total Proposed Rate Y2 Full-GF'!AE457</f>
        <v>0</v>
      </c>
      <c r="AG457">
        <f>'[3]Total Proposed Rate (GF)'!AR479-'Total Proposed Rate Y2 Full-GF'!AG457</f>
        <v>0</v>
      </c>
    </row>
    <row r="458" spans="6:33" x14ac:dyDescent="0.2">
      <c r="F458" s="12" t="s">
        <v>74</v>
      </c>
      <c r="G458">
        <f>'[3]Total Proposed Rate (GF)'!R480-'Total Proposed Rate Y2 Full-GF'!G458</f>
        <v>0</v>
      </c>
      <c r="I458">
        <f>'[3]Total Proposed Rate (GF)'!T480-'Total Proposed Rate Y2 Full-GF'!I458</f>
        <v>0</v>
      </c>
      <c r="K458">
        <f>'[3]Total Proposed Rate (GF)'!V480-'Total Proposed Rate Y2 Full-GF'!K458</f>
        <v>0</v>
      </c>
      <c r="M458">
        <f>'[3]Total Proposed Rate (GF)'!X480-'Total Proposed Rate Y2 Full-GF'!M458</f>
        <v>0</v>
      </c>
      <c r="O458">
        <f>'[3]Total Proposed Rate (GF)'!Z480-'Total Proposed Rate Y2 Full-GF'!O458</f>
        <v>0</v>
      </c>
      <c r="Q458">
        <f>'[3]Total Proposed Rate (GF)'!AB480-'Total Proposed Rate Y2 Full-GF'!Q458</f>
        <v>0</v>
      </c>
      <c r="S458">
        <f>'[3]Total Proposed Rate (GF)'!AD480-'Total Proposed Rate Y2 Full-GF'!S458</f>
        <v>0</v>
      </c>
      <c r="U458">
        <f>'[3]Total Proposed Rate (GF)'!AF480-'Total Proposed Rate Y2 Full-GF'!U458</f>
        <v>0</v>
      </c>
      <c r="W458">
        <f>'[3]Total Proposed Rate (GF)'!AH480-'Total Proposed Rate Y2 Full-GF'!W458</f>
        <v>0</v>
      </c>
      <c r="Y458">
        <f>'[3]Total Proposed Rate (GF)'!AJ480-'Total Proposed Rate Y2 Full-GF'!Y458</f>
        <v>0</v>
      </c>
      <c r="AA458">
        <f>'[3]Total Proposed Rate (GF)'!AL480-'Total Proposed Rate Y2 Full-GF'!AA458</f>
        <v>0</v>
      </c>
      <c r="AC458">
        <f>'[3]Total Proposed Rate (GF)'!AN480-'Total Proposed Rate Y2 Full-GF'!AC458</f>
        <v>0</v>
      </c>
      <c r="AE458">
        <f>'[3]Total Proposed Rate (GF)'!AP480-'Total Proposed Rate Y2 Full-GF'!AE458</f>
        <v>0</v>
      </c>
      <c r="AG458">
        <f>'[3]Total Proposed Rate (GF)'!AR480-'Total Proposed Rate Y2 Full-GF'!AG458</f>
        <v>0</v>
      </c>
    </row>
    <row r="459" spans="6:33" x14ac:dyDescent="0.2">
      <c r="F459" s="12" t="s">
        <v>178</v>
      </c>
      <c r="G459">
        <f>'[3]Total Proposed Rate (GF)'!R481-'Total Proposed Rate Y2 Full-GF'!G459</f>
        <v>0</v>
      </c>
      <c r="I459">
        <f>'[3]Total Proposed Rate (GF)'!T481-'Total Proposed Rate Y2 Full-GF'!I459</f>
        <v>0</v>
      </c>
      <c r="K459">
        <f>'[3]Total Proposed Rate (GF)'!V481-'Total Proposed Rate Y2 Full-GF'!K459</f>
        <v>0</v>
      </c>
      <c r="M459">
        <f>'[3]Total Proposed Rate (GF)'!X481-'Total Proposed Rate Y2 Full-GF'!M459</f>
        <v>0</v>
      </c>
      <c r="O459">
        <f>'[3]Total Proposed Rate (GF)'!Z481-'Total Proposed Rate Y2 Full-GF'!O459</f>
        <v>0</v>
      </c>
      <c r="Q459">
        <f>'[3]Total Proposed Rate (GF)'!AB481-'Total Proposed Rate Y2 Full-GF'!Q459</f>
        <v>0</v>
      </c>
      <c r="S459">
        <f>'[3]Total Proposed Rate (GF)'!AD481-'Total Proposed Rate Y2 Full-GF'!S459</f>
        <v>0</v>
      </c>
      <c r="U459">
        <f>'[3]Total Proposed Rate (GF)'!AF481-'Total Proposed Rate Y2 Full-GF'!U459</f>
        <v>0</v>
      </c>
      <c r="W459">
        <f>'[3]Total Proposed Rate (GF)'!AH481-'Total Proposed Rate Y2 Full-GF'!W459</f>
        <v>0</v>
      </c>
      <c r="Y459">
        <f>'[3]Total Proposed Rate (GF)'!AJ481-'Total Proposed Rate Y2 Full-GF'!Y459</f>
        <v>0</v>
      </c>
      <c r="AA459">
        <f>'[3]Total Proposed Rate (GF)'!AL481-'Total Proposed Rate Y2 Full-GF'!AA459</f>
        <v>0</v>
      </c>
      <c r="AC459">
        <f>'[3]Total Proposed Rate (GF)'!AN481-'Total Proposed Rate Y2 Full-GF'!AC459</f>
        <v>0</v>
      </c>
      <c r="AE459">
        <f>'[3]Total Proposed Rate (GF)'!AP481-'Total Proposed Rate Y2 Full-GF'!AE459</f>
        <v>0</v>
      </c>
      <c r="AG459">
        <f>'[3]Total Proposed Rate (GF)'!AR481-'Total Proposed Rate Y2 Full-GF'!AG459</f>
        <v>0</v>
      </c>
    </row>
    <row r="460" spans="6:33" x14ac:dyDescent="0.2">
      <c r="F460" s="8" t="s">
        <v>204</v>
      </c>
      <c r="G460">
        <f>'[3]Total Proposed Rate (GF)'!R482-'Total Proposed Rate Y2 Full-GF'!G460</f>
        <v>0</v>
      </c>
      <c r="I460">
        <f>'[3]Total Proposed Rate (GF)'!T482-'Total Proposed Rate Y2 Full-GF'!I460</f>
        <v>0</v>
      </c>
      <c r="K460">
        <f>'[3]Total Proposed Rate (GF)'!V482-'Total Proposed Rate Y2 Full-GF'!K460</f>
        <v>0</v>
      </c>
      <c r="M460">
        <f>'[3]Total Proposed Rate (GF)'!X482-'Total Proposed Rate Y2 Full-GF'!M460</f>
        <v>0</v>
      </c>
      <c r="O460">
        <f>'[3]Total Proposed Rate (GF)'!Z482-'Total Proposed Rate Y2 Full-GF'!O460</f>
        <v>0</v>
      </c>
      <c r="Q460">
        <f>'[3]Total Proposed Rate (GF)'!AB482-'Total Proposed Rate Y2 Full-GF'!Q460</f>
        <v>0</v>
      </c>
      <c r="S460">
        <f>'[3]Total Proposed Rate (GF)'!AD482-'Total Proposed Rate Y2 Full-GF'!S460</f>
        <v>0</v>
      </c>
      <c r="U460">
        <f>'[3]Total Proposed Rate (GF)'!AF482-'Total Proposed Rate Y2 Full-GF'!U460</f>
        <v>0</v>
      </c>
      <c r="W460">
        <f>'[3]Total Proposed Rate (GF)'!AH482-'Total Proposed Rate Y2 Full-GF'!W460</f>
        <v>0</v>
      </c>
      <c r="Y460">
        <f>'[3]Total Proposed Rate (GF)'!AJ482-'Total Proposed Rate Y2 Full-GF'!Y460</f>
        <v>0</v>
      </c>
      <c r="AA460">
        <f>'[3]Total Proposed Rate (GF)'!AL482-'Total Proposed Rate Y2 Full-GF'!AA460</f>
        <v>0</v>
      </c>
      <c r="AC460">
        <f>'[3]Total Proposed Rate (GF)'!AN482-'Total Proposed Rate Y2 Full-GF'!AC460</f>
        <v>0</v>
      </c>
      <c r="AE460">
        <f>'[3]Total Proposed Rate (GF)'!AP482-'Total Proposed Rate Y2 Full-GF'!AE460</f>
        <v>0</v>
      </c>
      <c r="AG460">
        <f>'[3]Total Proposed Rate (GF)'!AR482-'Total Proposed Rate Y2 Full-GF'!AG460</f>
        <v>0</v>
      </c>
    </row>
    <row r="461" spans="6:33" x14ac:dyDescent="0.2">
      <c r="F461" s="41" t="s">
        <v>203</v>
      </c>
      <c r="G461">
        <f>'[3]Total Proposed Rate (GF)'!R483-'Total Proposed Rate Y2 Full-GF'!G461</f>
        <v>0</v>
      </c>
      <c r="I461">
        <f>'[3]Total Proposed Rate (GF)'!T483-'Total Proposed Rate Y2 Full-GF'!I461</f>
        <v>0</v>
      </c>
      <c r="K461">
        <f>'[3]Total Proposed Rate (GF)'!V483-'Total Proposed Rate Y2 Full-GF'!K461</f>
        <v>0</v>
      </c>
      <c r="M461">
        <f>'[3]Total Proposed Rate (GF)'!X483-'Total Proposed Rate Y2 Full-GF'!M461</f>
        <v>0</v>
      </c>
      <c r="O461">
        <f>'[3]Total Proposed Rate (GF)'!Z483-'Total Proposed Rate Y2 Full-GF'!O461</f>
        <v>0</v>
      </c>
      <c r="Q461">
        <f>'[3]Total Proposed Rate (GF)'!AB483-'Total Proposed Rate Y2 Full-GF'!Q461</f>
        <v>0</v>
      </c>
      <c r="S461">
        <f>'[3]Total Proposed Rate (GF)'!AD483-'Total Proposed Rate Y2 Full-GF'!S461</f>
        <v>0</v>
      </c>
      <c r="U461">
        <f>'[3]Total Proposed Rate (GF)'!AF483-'Total Proposed Rate Y2 Full-GF'!U461</f>
        <v>0</v>
      </c>
      <c r="W461">
        <f>'[3]Total Proposed Rate (GF)'!AH483-'Total Proposed Rate Y2 Full-GF'!W461</f>
        <v>0</v>
      </c>
      <c r="Y461">
        <f>'[3]Total Proposed Rate (GF)'!AJ483-'Total Proposed Rate Y2 Full-GF'!Y461</f>
        <v>0</v>
      </c>
      <c r="AA461">
        <f>'[3]Total Proposed Rate (GF)'!AL483-'Total Proposed Rate Y2 Full-GF'!AA461</f>
        <v>0</v>
      </c>
      <c r="AC461">
        <f>'[3]Total Proposed Rate (GF)'!AN483-'Total Proposed Rate Y2 Full-GF'!AC461</f>
        <v>0</v>
      </c>
      <c r="AE461">
        <f>'[3]Total Proposed Rate (GF)'!AP483-'Total Proposed Rate Y2 Full-GF'!AE461</f>
        <v>0</v>
      </c>
      <c r="AG461">
        <f>'[3]Total Proposed Rate (GF)'!AR483-'Total Proposed Rate Y2 Full-GF'!AG461</f>
        <v>0</v>
      </c>
    </row>
    <row r="462" spans="6:33" x14ac:dyDescent="0.2">
      <c r="F462" s="41" t="s">
        <v>202</v>
      </c>
      <c r="G462">
        <f>'[3]Total Proposed Rate (GF)'!R484-'Total Proposed Rate Y2 Full-GF'!G462</f>
        <v>0</v>
      </c>
      <c r="I462">
        <f>'[3]Total Proposed Rate (GF)'!T484-'Total Proposed Rate Y2 Full-GF'!I462</f>
        <v>0</v>
      </c>
      <c r="K462">
        <f>'[3]Total Proposed Rate (GF)'!V484-'Total Proposed Rate Y2 Full-GF'!K462</f>
        <v>0</v>
      </c>
      <c r="M462">
        <f>'[3]Total Proposed Rate (GF)'!X484-'Total Proposed Rate Y2 Full-GF'!M462</f>
        <v>0</v>
      </c>
      <c r="O462">
        <f>'[3]Total Proposed Rate (GF)'!Z484-'Total Proposed Rate Y2 Full-GF'!O462</f>
        <v>0</v>
      </c>
      <c r="Q462">
        <f>'[3]Total Proposed Rate (GF)'!AB484-'Total Proposed Rate Y2 Full-GF'!Q462</f>
        <v>0</v>
      </c>
      <c r="S462">
        <f>'[3]Total Proposed Rate (GF)'!AD484-'Total Proposed Rate Y2 Full-GF'!S462</f>
        <v>0</v>
      </c>
      <c r="U462">
        <f>'[3]Total Proposed Rate (GF)'!AF484-'Total Proposed Rate Y2 Full-GF'!U462</f>
        <v>0</v>
      </c>
      <c r="W462">
        <f>'[3]Total Proposed Rate (GF)'!AH484-'Total Proposed Rate Y2 Full-GF'!W462</f>
        <v>0</v>
      </c>
      <c r="Y462">
        <f>'[3]Total Proposed Rate (GF)'!AJ484-'Total Proposed Rate Y2 Full-GF'!Y462</f>
        <v>0</v>
      </c>
      <c r="AA462">
        <f>'[3]Total Proposed Rate (GF)'!AL484-'Total Proposed Rate Y2 Full-GF'!AA462</f>
        <v>0</v>
      </c>
      <c r="AC462">
        <f>'[3]Total Proposed Rate (GF)'!AN484-'Total Proposed Rate Y2 Full-GF'!AC462</f>
        <v>0</v>
      </c>
      <c r="AE462">
        <f>'[3]Total Proposed Rate (GF)'!AP484-'Total Proposed Rate Y2 Full-GF'!AE462</f>
        <v>0</v>
      </c>
      <c r="AG462">
        <f>'[3]Total Proposed Rate (GF)'!AR484-'Total Proposed Rate Y2 Full-GF'!AG462</f>
        <v>0</v>
      </c>
    </row>
    <row r="463" spans="6:33" x14ac:dyDescent="0.2">
      <c r="F463" s="41" t="s">
        <v>201</v>
      </c>
      <c r="G463">
        <f>'[3]Total Proposed Rate (GF)'!R485-'Total Proposed Rate Y2 Full-GF'!G463</f>
        <v>0</v>
      </c>
      <c r="I463">
        <f>'[3]Total Proposed Rate (GF)'!T485-'Total Proposed Rate Y2 Full-GF'!I463</f>
        <v>0</v>
      </c>
      <c r="K463">
        <f>'[3]Total Proposed Rate (GF)'!V485-'Total Proposed Rate Y2 Full-GF'!K463</f>
        <v>0</v>
      </c>
      <c r="M463">
        <f>'[3]Total Proposed Rate (GF)'!X485-'Total Proposed Rate Y2 Full-GF'!M463</f>
        <v>0</v>
      </c>
      <c r="O463">
        <f>'[3]Total Proposed Rate (GF)'!Z485-'Total Proposed Rate Y2 Full-GF'!O463</f>
        <v>0</v>
      </c>
      <c r="Q463">
        <f>'[3]Total Proposed Rate (GF)'!AB485-'Total Proposed Rate Y2 Full-GF'!Q463</f>
        <v>0</v>
      </c>
      <c r="S463">
        <f>'[3]Total Proposed Rate (GF)'!AD485-'Total Proposed Rate Y2 Full-GF'!S463</f>
        <v>0</v>
      </c>
      <c r="U463">
        <f>'[3]Total Proposed Rate (GF)'!AF485-'Total Proposed Rate Y2 Full-GF'!U463</f>
        <v>0</v>
      </c>
      <c r="W463">
        <f>'[3]Total Proposed Rate (GF)'!AH485-'Total Proposed Rate Y2 Full-GF'!W463</f>
        <v>0</v>
      </c>
      <c r="Y463">
        <f>'[3]Total Proposed Rate (GF)'!AJ485-'Total Proposed Rate Y2 Full-GF'!Y463</f>
        <v>0</v>
      </c>
      <c r="AA463">
        <f>'[3]Total Proposed Rate (GF)'!AL485-'Total Proposed Rate Y2 Full-GF'!AA463</f>
        <v>0</v>
      </c>
      <c r="AC463">
        <f>'[3]Total Proposed Rate (GF)'!AN485-'Total Proposed Rate Y2 Full-GF'!AC463</f>
        <v>0</v>
      </c>
      <c r="AE463">
        <f>'[3]Total Proposed Rate (GF)'!AP485-'Total Proposed Rate Y2 Full-GF'!AE463</f>
        <v>0</v>
      </c>
      <c r="AG463">
        <f>'[3]Total Proposed Rate (GF)'!AR485-'Total Proposed Rate Y2 Full-GF'!AG463</f>
        <v>0</v>
      </c>
    </row>
    <row r="464" spans="6:33" x14ac:dyDescent="0.2">
      <c r="F464" s="41" t="s">
        <v>177</v>
      </c>
      <c r="G464">
        <f>'[3]Total Proposed Rate (GF)'!R486-'Total Proposed Rate Y2 Full-GF'!G464</f>
        <v>0</v>
      </c>
      <c r="I464">
        <f>'[3]Total Proposed Rate (GF)'!T486-'Total Proposed Rate Y2 Full-GF'!I464</f>
        <v>0</v>
      </c>
      <c r="K464">
        <f>'[3]Total Proposed Rate (GF)'!V486-'Total Proposed Rate Y2 Full-GF'!K464</f>
        <v>0</v>
      </c>
      <c r="M464">
        <f>'[3]Total Proposed Rate (GF)'!X486-'Total Proposed Rate Y2 Full-GF'!M464</f>
        <v>0</v>
      </c>
      <c r="O464">
        <f>'[3]Total Proposed Rate (GF)'!Z486-'Total Proposed Rate Y2 Full-GF'!O464</f>
        <v>0</v>
      </c>
      <c r="Q464">
        <f>'[3]Total Proposed Rate (GF)'!AB486-'Total Proposed Rate Y2 Full-GF'!Q464</f>
        <v>0</v>
      </c>
      <c r="S464">
        <f>'[3]Total Proposed Rate (GF)'!AD486-'Total Proposed Rate Y2 Full-GF'!S464</f>
        <v>0</v>
      </c>
      <c r="U464">
        <f>'[3]Total Proposed Rate (GF)'!AF486-'Total Proposed Rate Y2 Full-GF'!U464</f>
        <v>0</v>
      </c>
      <c r="W464">
        <f>'[3]Total Proposed Rate (GF)'!AH486-'Total Proposed Rate Y2 Full-GF'!W464</f>
        <v>0</v>
      </c>
      <c r="Y464">
        <f>'[3]Total Proposed Rate (GF)'!AJ486-'Total Proposed Rate Y2 Full-GF'!Y464</f>
        <v>0</v>
      </c>
      <c r="AA464">
        <f>'[3]Total Proposed Rate (GF)'!AL486-'Total Proposed Rate Y2 Full-GF'!AA464</f>
        <v>0</v>
      </c>
      <c r="AC464">
        <f>'[3]Total Proposed Rate (GF)'!AN486-'Total Proposed Rate Y2 Full-GF'!AC464</f>
        <v>0</v>
      </c>
      <c r="AE464">
        <f>'[3]Total Proposed Rate (GF)'!AP486-'Total Proposed Rate Y2 Full-GF'!AE464</f>
        <v>0</v>
      </c>
      <c r="AG464">
        <f>'[3]Total Proposed Rate (GF)'!AR486-'Total Proposed Rate Y2 Full-GF'!AG464</f>
        <v>0</v>
      </c>
    </row>
    <row r="465" spans="6:33" x14ac:dyDescent="0.2">
      <c r="F465" s="8" t="s">
        <v>204</v>
      </c>
      <c r="G465">
        <f>'[3]Total Proposed Rate (GF)'!R487-'Total Proposed Rate Y2 Full-GF'!G465</f>
        <v>0</v>
      </c>
      <c r="I465">
        <f>'[3]Total Proposed Rate (GF)'!T487-'Total Proposed Rate Y2 Full-GF'!I465</f>
        <v>0</v>
      </c>
      <c r="K465">
        <f>'[3]Total Proposed Rate (GF)'!V487-'Total Proposed Rate Y2 Full-GF'!K465</f>
        <v>0</v>
      </c>
      <c r="M465">
        <f>'[3]Total Proposed Rate (GF)'!X487-'Total Proposed Rate Y2 Full-GF'!M465</f>
        <v>0</v>
      </c>
      <c r="O465">
        <f>'[3]Total Proposed Rate (GF)'!Z487-'Total Proposed Rate Y2 Full-GF'!O465</f>
        <v>0</v>
      </c>
      <c r="Q465">
        <f>'[3]Total Proposed Rate (GF)'!AB487-'Total Proposed Rate Y2 Full-GF'!Q465</f>
        <v>0</v>
      </c>
      <c r="S465">
        <f>'[3]Total Proposed Rate (GF)'!AD487-'Total Proposed Rate Y2 Full-GF'!S465</f>
        <v>0</v>
      </c>
      <c r="U465">
        <f>'[3]Total Proposed Rate (GF)'!AF487-'Total Proposed Rate Y2 Full-GF'!U465</f>
        <v>0</v>
      </c>
      <c r="W465">
        <f>'[3]Total Proposed Rate (GF)'!AH487-'Total Proposed Rate Y2 Full-GF'!W465</f>
        <v>0</v>
      </c>
      <c r="Y465">
        <f>'[3]Total Proposed Rate (GF)'!AJ487-'Total Proposed Rate Y2 Full-GF'!Y465</f>
        <v>0</v>
      </c>
      <c r="AA465">
        <f>'[3]Total Proposed Rate (GF)'!AL487-'Total Proposed Rate Y2 Full-GF'!AA465</f>
        <v>0</v>
      </c>
      <c r="AC465">
        <f>'[3]Total Proposed Rate (GF)'!AN487-'Total Proposed Rate Y2 Full-GF'!AC465</f>
        <v>0</v>
      </c>
      <c r="AE465">
        <f>'[3]Total Proposed Rate (GF)'!AP487-'Total Proposed Rate Y2 Full-GF'!AE465</f>
        <v>0</v>
      </c>
      <c r="AG465">
        <f>'[3]Total Proposed Rate (GF)'!AR487-'Total Proposed Rate Y2 Full-GF'!AG465</f>
        <v>0</v>
      </c>
    </row>
    <row r="466" spans="6:33" x14ac:dyDescent="0.2">
      <c r="F466" s="41" t="s">
        <v>203</v>
      </c>
      <c r="G466">
        <f>'[3]Total Proposed Rate (GF)'!R488-'Total Proposed Rate Y2 Full-GF'!G466</f>
        <v>0</v>
      </c>
      <c r="I466">
        <f>'[3]Total Proposed Rate (GF)'!T488-'Total Proposed Rate Y2 Full-GF'!I466</f>
        <v>0</v>
      </c>
      <c r="K466">
        <f>'[3]Total Proposed Rate (GF)'!V488-'Total Proposed Rate Y2 Full-GF'!K466</f>
        <v>0</v>
      </c>
      <c r="M466">
        <f>'[3]Total Proposed Rate (GF)'!X488-'Total Proposed Rate Y2 Full-GF'!M466</f>
        <v>0</v>
      </c>
      <c r="O466">
        <f>'[3]Total Proposed Rate (GF)'!Z488-'Total Proposed Rate Y2 Full-GF'!O466</f>
        <v>0</v>
      </c>
      <c r="Q466">
        <f>'[3]Total Proposed Rate (GF)'!AB488-'Total Proposed Rate Y2 Full-GF'!Q466</f>
        <v>0</v>
      </c>
      <c r="S466">
        <f>'[3]Total Proposed Rate (GF)'!AD488-'Total Proposed Rate Y2 Full-GF'!S466</f>
        <v>0</v>
      </c>
      <c r="U466">
        <f>'[3]Total Proposed Rate (GF)'!AF488-'Total Proposed Rate Y2 Full-GF'!U466</f>
        <v>0</v>
      </c>
      <c r="W466">
        <f>'[3]Total Proposed Rate (GF)'!AH488-'Total Proposed Rate Y2 Full-GF'!W466</f>
        <v>0</v>
      </c>
      <c r="Y466">
        <f>'[3]Total Proposed Rate (GF)'!AJ488-'Total Proposed Rate Y2 Full-GF'!Y466</f>
        <v>0</v>
      </c>
      <c r="AA466">
        <f>'[3]Total Proposed Rate (GF)'!AL488-'Total Proposed Rate Y2 Full-GF'!AA466</f>
        <v>0</v>
      </c>
      <c r="AC466">
        <f>'[3]Total Proposed Rate (GF)'!AN488-'Total Proposed Rate Y2 Full-GF'!AC466</f>
        <v>0</v>
      </c>
      <c r="AE466">
        <f>'[3]Total Proposed Rate (GF)'!AP488-'Total Proposed Rate Y2 Full-GF'!AE466</f>
        <v>0</v>
      </c>
      <c r="AG466">
        <f>'[3]Total Proposed Rate (GF)'!AR488-'Total Proposed Rate Y2 Full-GF'!AG466</f>
        <v>0</v>
      </c>
    </row>
    <row r="467" spans="6:33" x14ac:dyDescent="0.2">
      <c r="F467" s="41" t="s">
        <v>202</v>
      </c>
      <c r="G467">
        <f>'[3]Total Proposed Rate (GF)'!R489-'Total Proposed Rate Y2 Full-GF'!G467</f>
        <v>0</v>
      </c>
      <c r="I467">
        <f>'[3]Total Proposed Rate (GF)'!T489-'Total Proposed Rate Y2 Full-GF'!I467</f>
        <v>0</v>
      </c>
      <c r="K467">
        <f>'[3]Total Proposed Rate (GF)'!V489-'Total Proposed Rate Y2 Full-GF'!K467</f>
        <v>0</v>
      </c>
      <c r="M467">
        <f>'[3]Total Proposed Rate (GF)'!X489-'Total Proposed Rate Y2 Full-GF'!M467</f>
        <v>0</v>
      </c>
      <c r="O467">
        <f>'[3]Total Proposed Rate (GF)'!Z489-'Total Proposed Rate Y2 Full-GF'!O467</f>
        <v>0</v>
      </c>
      <c r="Q467">
        <f>'[3]Total Proposed Rate (GF)'!AB489-'Total Proposed Rate Y2 Full-GF'!Q467</f>
        <v>0</v>
      </c>
      <c r="S467">
        <f>'[3]Total Proposed Rate (GF)'!AD489-'Total Proposed Rate Y2 Full-GF'!S467</f>
        <v>0</v>
      </c>
      <c r="U467">
        <f>'[3]Total Proposed Rate (GF)'!AF489-'Total Proposed Rate Y2 Full-GF'!U467</f>
        <v>0</v>
      </c>
      <c r="W467">
        <f>'[3]Total Proposed Rate (GF)'!AH489-'Total Proposed Rate Y2 Full-GF'!W467</f>
        <v>0</v>
      </c>
      <c r="Y467">
        <f>'[3]Total Proposed Rate (GF)'!AJ489-'Total Proposed Rate Y2 Full-GF'!Y467</f>
        <v>0</v>
      </c>
      <c r="AA467">
        <f>'[3]Total Proposed Rate (GF)'!AL489-'Total Proposed Rate Y2 Full-GF'!AA467</f>
        <v>0</v>
      </c>
      <c r="AC467">
        <f>'[3]Total Proposed Rate (GF)'!AN489-'Total Proposed Rate Y2 Full-GF'!AC467</f>
        <v>0</v>
      </c>
      <c r="AE467">
        <f>'[3]Total Proposed Rate (GF)'!AP489-'Total Proposed Rate Y2 Full-GF'!AE467</f>
        <v>0</v>
      </c>
      <c r="AG467">
        <f>'[3]Total Proposed Rate (GF)'!AR489-'Total Proposed Rate Y2 Full-GF'!AG467</f>
        <v>0</v>
      </c>
    </row>
    <row r="468" spans="6:33" x14ac:dyDescent="0.2">
      <c r="F468" s="41" t="s">
        <v>201</v>
      </c>
      <c r="G468">
        <f>'[3]Total Proposed Rate (GF)'!R490-'Total Proposed Rate Y2 Full-GF'!G468</f>
        <v>0</v>
      </c>
      <c r="I468">
        <f>'[3]Total Proposed Rate (GF)'!T490-'Total Proposed Rate Y2 Full-GF'!I468</f>
        <v>0</v>
      </c>
      <c r="K468">
        <f>'[3]Total Proposed Rate (GF)'!V490-'Total Proposed Rate Y2 Full-GF'!K468</f>
        <v>0</v>
      </c>
      <c r="M468">
        <f>'[3]Total Proposed Rate (GF)'!X490-'Total Proposed Rate Y2 Full-GF'!M468</f>
        <v>0</v>
      </c>
      <c r="O468">
        <f>'[3]Total Proposed Rate (GF)'!Z490-'Total Proposed Rate Y2 Full-GF'!O468</f>
        <v>0</v>
      </c>
      <c r="Q468">
        <f>'[3]Total Proposed Rate (GF)'!AB490-'Total Proposed Rate Y2 Full-GF'!Q468</f>
        <v>0</v>
      </c>
      <c r="S468">
        <f>'[3]Total Proposed Rate (GF)'!AD490-'Total Proposed Rate Y2 Full-GF'!S468</f>
        <v>0</v>
      </c>
      <c r="U468">
        <f>'[3]Total Proposed Rate (GF)'!AF490-'Total Proposed Rate Y2 Full-GF'!U468</f>
        <v>0</v>
      </c>
      <c r="W468">
        <f>'[3]Total Proposed Rate (GF)'!AH490-'Total Proposed Rate Y2 Full-GF'!W468</f>
        <v>0</v>
      </c>
      <c r="Y468">
        <f>'[3]Total Proposed Rate (GF)'!AJ490-'Total Proposed Rate Y2 Full-GF'!Y468</f>
        <v>0</v>
      </c>
      <c r="AA468">
        <f>'[3]Total Proposed Rate (GF)'!AL490-'Total Proposed Rate Y2 Full-GF'!AA468</f>
        <v>0</v>
      </c>
      <c r="AC468">
        <f>'[3]Total Proposed Rate (GF)'!AN490-'Total Proposed Rate Y2 Full-GF'!AC468</f>
        <v>0</v>
      </c>
      <c r="AE468">
        <f>'[3]Total Proposed Rate (GF)'!AP490-'Total Proposed Rate Y2 Full-GF'!AE468</f>
        <v>0</v>
      </c>
      <c r="AG468">
        <f>'[3]Total Proposed Rate (GF)'!AR490-'Total Proposed Rate Y2 Full-GF'!AG468</f>
        <v>0</v>
      </c>
    </row>
    <row r="469" spans="6:33" x14ac:dyDescent="0.2">
      <c r="F469" s="8" t="s">
        <v>146</v>
      </c>
      <c r="G469">
        <f>'[3]Total Proposed Rate (GF)'!R491-'Total Proposed Rate Y2 Full-GF'!G469</f>
        <v>0</v>
      </c>
      <c r="I469">
        <f>'[3]Total Proposed Rate (GF)'!T491-'Total Proposed Rate Y2 Full-GF'!I469</f>
        <v>0</v>
      </c>
      <c r="K469">
        <f>'[3]Total Proposed Rate (GF)'!V491-'Total Proposed Rate Y2 Full-GF'!K469</f>
        <v>0</v>
      </c>
      <c r="M469">
        <f>'[3]Total Proposed Rate (GF)'!X491-'Total Proposed Rate Y2 Full-GF'!M469</f>
        <v>0</v>
      </c>
      <c r="O469">
        <f>'[3]Total Proposed Rate (GF)'!Z491-'Total Proposed Rate Y2 Full-GF'!O469</f>
        <v>0</v>
      </c>
      <c r="Q469">
        <f>'[3]Total Proposed Rate (GF)'!AB491-'Total Proposed Rate Y2 Full-GF'!Q469</f>
        <v>0</v>
      </c>
      <c r="S469">
        <f>'[3]Total Proposed Rate (GF)'!AD491-'Total Proposed Rate Y2 Full-GF'!S469</f>
        <v>0</v>
      </c>
      <c r="U469">
        <f>'[3]Total Proposed Rate (GF)'!AF491-'Total Proposed Rate Y2 Full-GF'!U469</f>
        <v>0</v>
      </c>
      <c r="W469">
        <f>'[3]Total Proposed Rate (GF)'!AH491-'Total Proposed Rate Y2 Full-GF'!W469</f>
        <v>0</v>
      </c>
      <c r="Y469">
        <f>'[3]Total Proposed Rate (GF)'!AJ491-'Total Proposed Rate Y2 Full-GF'!Y469</f>
        <v>0</v>
      </c>
      <c r="AA469">
        <f>'[3]Total Proposed Rate (GF)'!AL491-'Total Proposed Rate Y2 Full-GF'!AA469</f>
        <v>0</v>
      </c>
      <c r="AC469">
        <f>'[3]Total Proposed Rate (GF)'!AN491-'Total Proposed Rate Y2 Full-GF'!AC469</f>
        <v>0</v>
      </c>
      <c r="AE469">
        <f>'[3]Total Proposed Rate (GF)'!AP491-'Total Proposed Rate Y2 Full-GF'!AE469</f>
        <v>0</v>
      </c>
      <c r="AG469">
        <f>'[3]Total Proposed Rate (GF)'!AR491-'Total Proposed Rate Y2 Full-GF'!AG469</f>
        <v>0</v>
      </c>
    </row>
    <row r="470" spans="6:33" x14ac:dyDescent="0.2">
      <c r="F470" s="8"/>
    </row>
    <row r="471" spans="6:33" x14ac:dyDescent="0.2">
      <c r="F471" s="8"/>
    </row>
    <row r="472" spans="6:33" ht="10.5" x14ac:dyDescent="0.25">
      <c r="F472" s="30" t="s">
        <v>213</v>
      </c>
    </row>
    <row r="473" spans="6:33" x14ac:dyDescent="0.2">
      <c r="F473" s="12" t="s">
        <v>22</v>
      </c>
      <c r="G473">
        <f>'[3]Total Proposed Rate (GF)'!R496-'Total Proposed Rate Y2 Full-GF'!G473</f>
        <v>0</v>
      </c>
      <c r="I473">
        <f>'[3]Total Proposed Rate (GF)'!T496-'Total Proposed Rate Y2 Full-GF'!I473</f>
        <v>0</v>
      </c>
      <c r="K473">
        <f>'[3]Total Proposed Rate (GF)'!V496-'Total Proposed Rate Y2 Full-GF'!K473</f>
        <v>0</v>
      </c>
      <c r="M473">
        <f>'[3]Total Proposed Rate (GF)'!X496-'Total Proposed Rate Y2 Full-GF'!M473</f>
        <v>0</v>
      </c>
      <c r="O473">
        <f>'[3]Total Proposed Rate (GF)'!Z496-'Total Proposed Rate Y2 Full-GF'!O473</f>
        <v>0</v>
      </c>
      <c r="Q473">
        <f>'[3]Total Proposed Rate (GF)'!AB496-'Total Proposed Rate Y2 Full-GF'!Q473</f>
        <v>0</v>
      </c>
      <c r="S473">
        <f>'[3]Total Proposed Rate (GF)'!AD496-'Total Proposed Rate Y2 Full-GF'!S473</f>
        <v>0</v>
      </c>
      <c r="U473">
        <f>'[3]Total Proposed Rate (GF)'!AF496-'Total Proposed Rate Y2 Full-GF'!U473</f>
        <v>0</v>
      </c>
      <c r="W473">
        <f>'[3]Total Proposed Rate (GF)'!AH496-'Total Proposed Rate Y2 Full-GF'!W473</f>
        <v>0</v>
      </c>
      <c r="Y473">
        <f>'[3]Total Proposed Rate (GF)'!AJ496-'Total Proposed Rate Y2 Full-GF'!Y473</f>
        <v>0</v>
      </c>
      <c r="AA473">
        <f>'[3]Total Proposed Rate (GF)'!AL496-'Total Proposed Rate Y2 Full-GF'!AA473</f>
        <v>0</v>
      </c>
      <c r="AC473">
        <f>'[3]Total Proposed Rate (GF)'!AN496-'Total Proposed Rate Y2 Full-GF'!AC473</f>
        <v>0</v>
      </c>
      <c r="AE473">
        <f>'[3]Total Proposed Rate (GF)'!AP496-'Total Proposed Rate Y2 Full-GF'!AE473</f>
        <v>0</v>
      </c>
      <c r="AG473">
        <f>'[3]Total Proposed Rate (GF)'!AR496-'Total Proposed Rate Y2 Full-GF'!AG473</f>
        <v>0</v>
      </c>
    </row>
    <row r="474" spans="6:33" x14ac:dyDescent="0.2">
      <c r="F474" s="12" t="s">
        <v>29</v>
      </c>
      <c r="G474">
        <f>'[3]Total Proposed Rate (GF)'!R497-'Total Proposed Rate Y2 Full-GF'!G474</f>
        <v>0</v>
      </c>
      <c r="I474">
        <f>'[3]Total Proposed Rate (GF)'!T497-'Total Proposed Rate Y2 Full-GF'!I474</f>
        <v>0</v>
      </c>
      <c r="K474">
        <f>'[3]Total Proposed Rate (GF)'!V497-'Total Proposed Rate Y2 Full-GF'!K474</f>
        <v>0</v>
      </c>
      <c r="M474">
        <f>'[3]Total Proposed Rate (GF)'!X497-'Total Proposed Rate Y2 Full-GF'!M474</f>
        <v>0</v>
      </c>
      <c r="O474">
        <f>'[3]Total Proposed Rate (GF)'!Z497-'Total Proposed Rate Y2 Full-GF'!O474</f>
        <v>0</v>
      </c>
      <c r="Q474">
        <f>'[3]Total Proposed Rate (GF)'!AB497-'Total Proposed Rate Y2 Full-GF'!Q474</f>
        <v>0</v>
      </c>
      <c r="S474">
        <f>'[3]Total Proposed Rate (GF)'!AD497-'Total Proposed Rate Y2 Full-GF'!S474</f>
        <v>0</v>
      </c>
      <c r="U474">
        <f>'[3]Total Proposed Rate (GF)'!AF497-'Total Proposed Rate Y2 Full-GF'!U474</f>
        <v>0</v>
      </c>
      <c r="W474">
        <f>'[3]Total Proposed Rate (GF)'!AH497-'Total Proposed Rate Y2 Full-GF'!W474</f>
        <v>0</v>
      </c>
      <c r="Y474">
        <f>'[3]Total Proposed Rate (GF)'!AJ497-'Total Proposed Rate Y2 Full-GF'!Y474</f>
        <v>0</v>
      </c>
      <c r="AA474">
        <f>'[3]Total Proposed Rate (GF)'!AL497-'Total Proposed Rate Y2 Full-GF'!AA474</f>
        <v>0</v>
      </c>
      <c r="AC474">
        <f>'[3]Total Proposed Rate (GF)'!AN497-'Total Proposed Rate Y2 Full-GF'!AC474</f>
        <v>0</v>
      </c>
      <c r="AE474">
        <f>'[3]Total Proposed Rate (GF)'!AP497-'Total Proposed Rate Y2 Full-GF'!AE474</f>
        <v>0</v>
      </c>
      <c r="AG474">
        <f>'[3]Total Proposed Rate (GF)'!AR497-'Total Proposed Rate Y2 Full-GF'!AG474</f>
        <v>0</v>
      </c>
    </row>
    <row r="475" spans="6:33" x14ac:dyDescent="0.2">
      <c r="F475" s="22" t="s">
        <v>46</v>
      </c>
      <c r="G475">
        <f>'[3]Total Proposed Rate (GF)'!R498-'Total Proposed Rate Y2 Full-GF'!G475</f>
        <v>0</v>
      </c>
      <c r="I475">
        <f>'[3]Total Proposed Rate (GF)'!T498-'Total Proposed Rate Y2 Full-GF'!I475</f>
        <v>0</v>
      </c>
      <c r="K475">
        <f>'[3]Total Proposed Rate (GF)'!V498-'Total Proposed Rate Y2 Full-GF'!K475</f>
        <v>0</v>
      </c>
      <c r="M475">
        <f>'[3]Total Proposed Rate (GF)'!X498-'Total Proposed Rate Y2 Full-GF'!M475</f>
        <v>0</v>
      </c>
      <c r="O475">
        <f>'[3]Total Proposed Rate (GF)'!Z498-'Total Proposed Rate Y2 Full-GF'!O475</f>
        <v>0</v>
      </c>
      <c r="Q475">
        <f>'[3]Total Proposed Rate (GF)'!AB498-'Total Proposed Rate Y2 Full-GF'!Q475</f>
        <v>0</v>
      </c>
      <c r="S475">
        <f>'[3]Total Proposed Rate (GF)'!AD498-'Total Proposed Rate Y2 Full-GF'!S475</f>
        <v>0</v>
      </c>
      <c r="U475">
        <f>'[3]Total Proposed Rate (GF)'!AF498-'Total Proposed Rate Y2 Full-GF'!U475</f>
        <v>0</v>
      </c>
      <c r="W475">
        <f>'[3]Total Proposed Rate (GF)'!AH498-'Total Proposed Rate Y2 Full-GF'!W475</f>
        <v>0</v>
      </c>
      <c r="Y475">
        <f>'[3]Total Proposed Rate (GF)'!AJ498-'Total Proposed Rate Y2 Full-GF'!Y475</f>
        <v>0</v>
      </c>
      <c r="AA475">
        <f>'[3]Total Proposed Rate (GF)'!AL498-'Total Proposed Rate Y2 Full-GF'!AA475</f>
        <v>0</v>
      </c>
      <c r="AC475">
        <f>'[3]Total Proposed Rate (GF)'!AN498-'Total Proposed Rate Y2 Full-GF'!AC475</f>
        <v>0</v>
      </c>
      <c r="AE475">
        <f>'[3]Total Proposed Rate (GF)'!AP498-'Total Proposed Rate Y2 Full-GF'!AE475</f>
        <v>0</v>
      </c>
      <c r="AG475">
        <f>'[3]Total Proposed Rate (GF)'!AR498-'Total Proposed Rate Y2 Full-GF'!AG475</f>
        <v>0</v>
      </c>
    </row>
    <row r="476" spans="6:33" x14ac:dyDescent="0.2">
      <c r="F476" s="12" t="s">
        <v>54</v>
      </c>
      <c r="G476">
        <f>'[3]Total Proposed Rate (GF)'!R499-'Total Proposed Rate Y2 Full-GF'!G476</f>
        <v>0</v>
      </c>
      <c r="I476">
        <f>'[3]Total Proposed Rate (GF)'!T499-'Total Proposed Rate Y2 Full-GF'!I476</f>
        <v>0</v>
      </c>
      <c r="K476">
        <f>'[3]Total Proposed Rate (GF)'!V499-'Total Proposed Rate Y2 Full-GF'!K476</f>
        <v>0</v>
      </c>
      <c r="M476">
        <f>'[3]Total Proposed Rate (GF)'!X499-'Total Proposed Rate Y2 Full-GF'!M476</f>
        <v>0</v>
      </c>
      <c r="O476">
        <f>'[3]Total Proposed Rate (GF)'!Z499-'Total Proposed Rate Y2 Full-GF'!O476</f>
        <v>0</v>
      </c>
      <c r="Q476">
        <f>'[3]Total Proposed Rate (GF)'!AB499-'Total Proposed Rate Y2 Full-GF'!Q476</f>
        <v>0</v>
      </c>
      <c r="S476">
        <f>'[3]Total Proposed Rate (GF)'!AD499-'Total Proposed Rate Y2 Full-GF'!S476</f>
        <v>0</v>
      </c>
      <c r="U476">
        <f>'[3]Total Proposed Rate (GF)'!AF499-'Total Proposed Rate Y2 Full-GF'!U476</f>
        <v>0</v>
      </c>
      <c r="W476">
        <f>'[3]Total Proposed Rate (GF)'!AH499-'Total Proposed Rate Y2 Full-GF'!W476</f>
        <v>0</v>
      </c>
      <c r="Y476">
        <f>'[3]Total Proposed Rate (GF)'!AJ499-'Total Proposed Rate Y2 Full-GF'!Y476</f>
        <v>0</v>
      </c>
      <c r="AA476">
        <f>'[3]Total Proposed Rate (GF)'!AL499-'Total Proposed Rate Y2 Full-GF'!AA476</f>
        <v>0</v>
      </c>
      <c r="AC476">
        <f>'[3]Total Proposed Rate (GF)'!AN499-'Total Proposed Rate Y2 Full-GF'!AC476</f>
        <v>0</v>
      </c>
      <c r="AE476">
        <f>'[3]Total Proposed Rate (GF)'!AP499-'Total Proposed Rate Y2 Full-GF'!AE476</f>
        <v>0</v>
      </c>
      <c r="AG476">
        <f>'[3]Total Proposed Rate (GF)'!AR499-'Total Proposed Rate Y2 Full-GF'!AG476</f>
        <v>0</v>
      </c>
    </row>
    <row r="477" spans="6:33" x14ac:dyDescent="0.2">
      <c r="F477" s="12" t="s">
        <v>75</v>
      </c>
      <c r="G477">
        <f>'[3]Total Proposed Rate (GF)'!R500-'Total Proposed Rate Y2 Full-GF'!G477</f>
        <v>0</v>
      </c>
      <c r="I477">
        <f>'[3]Total Proposed Rate (GF)'!T500-'Total Proposed Rate Y2 Full-GF'!I477</f>
        <v>0</v>
      </c>
      <c r="K477">
        <f>'[3]Total Proposed Rate (GF)'!V500-'Total Proposed Rate Y2 Full-GF'!K477</f>
        <v>0</v>
      </c>
      <c r="M477">
        <f>'[3]Total Proposed Rate (GF)'!X500-'Total Proposed Rate Y2 Full-GF'!M477</f>
        <v>0</v>
      </c>
      <c r="O477">
        <f>'[3]Total Proposed Rate (GF)'!Z500-'Total Proposed Rate Y2 Full-GF'!O477</f>
        <v>0</v>
      </c>
      <c r="Q477">
        <f>'[3]Total Proposed Rate (GF)'!AB500-'Total Proposed Rate Y2 Full-GF'!Q477</f>
        <v>0</v>
      </c>
      <c r="S477">
        <f>'[3]Total Proposed Rate (GF)'!AD500-'Total Proposed Rate Y2 Full-GF'!S477</f>
        <v>0</v>
      </c>
      <c r="U477">
        <f>'[3]Total Proposed Rate (GF)'!AF500-'Total Proposed Rate Y2 Full-GF'!U477</f>
        <v>0</v>
      </c>
      <c r="W477">
        <f>'[3]Total Proposed Rate (GF)'!AH500-'Total Proposed Rate Y2 Full-GF'!W477</f>
        <v>0</v>
      </c>
      <c r="Y477">
        <f>'[3]Total Proposed Rate (GF)'!AJ500-'Total Proposed Rate Y2 Full-GF'!Y477</f>
        <v>0</v>
      </c>
      <c r="AA477">
        <f>'[3]Total Proposed Rate (GF)'!AL500-'Total Proposed Rate Y2 Full-GF'!AA477</f>
        <v>0</v>
      </c>
      <c r="AC477">
        <f>'[3]Total Proposed Rate (GF)'!AN500-'Total Proposed Rate Y2 Full-GF'!AC477</f>
        <v>0</v>
      </c>
      <c r="AE477">
        <f>'[3]Total Proposed Rate (GF)'!AP500-'Total Proposed Rate Y2 Full-GF'!AE477</f>
        <v>0</v>
      </c>
      <c r="AG477">
        <f>'[3]Total Proposed Rate (GF)'!AR500-'Total Proposed Rate Y2 Full-GF'!AG477</f>
        <v>0</v>
      </c>
    </row>
    <row r="478" spans="6:33" x14ac:dyDescent="0.2">
      <c r="F478" s="12" t="s">
        <v>74</v>
      </c>
      <c r="G478">
        <f>'[3]Total Proposed Rate (GF)'!R501-'Total Proposed Rate Y2 Full-GF'!G478</f>
        <v>0</v>
      </c>
      <c r="I478">
        <f>'[3]Total Proposed Rate (GF)'!T501-'Total Proposed Rate Y2 Full-GF'!I478</f>
        <v>0</v>
      </c>
      <c r="K478">
        <f>'[3]Total Proposed Rate (GF)'!V501-'Total Proposed Rate Y2 Full-GF'!K478</f>
        <v>0</v>
      </c>
      <c r="M478">
        <f>'[3]Total Proposed Rate (GF)'!X501-'Total Proposed Rate Y2 Full-GF'!M478</f>
        <v>0</v>
      </c>
      <c r="O478">
        <f>'[3]Total Proposed Rate (GF)'!Z501-'Total Proposed Rate Y2 Full-GF'!O478</f>
        <v>0</v>
      </c>
      <c r="Q478">
        <f>'[3]Total Proposed Rate (GF)'!AB501-'Total Proposed Rate Y2 Full-GF'!Q478</f>
        <v>0</v>
      </c>
      <c r="S478">
        <f>'[3]Total Proposed Rate (GF)'!AD501-'Total Proposed Rate Y2 Full-GF'!S478</f>
        <v>0</v>
      </c>
      <c r="U478">
        <f>'[3]Total Proposed Rate (GF)'!AF501-'Total Proposed Rate Y2 Full-GF'!U478</f>
        <v>0</v>
      </c>
      <c r="W478">
        <f>'[3]Total Proposed Rate (GF)'!AH501-'Total Proposed Rate Y2 Full-GF'!W478</f>
        <v>0</v>
      </c>
      <c r="Y478">
        <f>'[3]Total Proposed Rate (GF)'!AJ501-'Total Proposed Rate Y2 Full-GF'!Y478</f>
        <v>0</v>
      </c>
      <c r="AA478">
        <f>'[3]Total Proposed Rate (GF)'!AL501-'Total Proposed Rate Y2 Full-GF'!AA478</f>
        <v>0</v>
      </c>
      <c r="AC478">
        <f>'[3]Total Proposed Rate (GF)'!AN501-'Total Proposed Rate Y2 Full-GF'!AC478</f>
        <v>0</v>
      </c>
      <c r="AE478">
        <f>'[3]Total Proposed Rate (GF)'!AP501-'Total Proposed Rate Y2 Full-GF'!AE478</f>
        <v>0</v>
      </c>
      <c r="AG478">
        <f>'[3]Total Proposed Rate (GF)'!AR501-'Total Proposed Rate Y2 Full-GF'!AG478</f>
        <v>0</v>
      </c>
    </row>
    <row r="479" spans="6:33" x14ac:dyDescent="0.2">
      <c r="F479" s="12" t="s">
        <v>178</v>
      </c>
      <c r="G479">
        <f>'[3]Total Proposed Rate (GF)'!R502-'Total Proposed Rate Y2 Full-GF'!G479</f>
        <v>0</v>
      </c>
      <c r="I479">
        <f>'[3]Total Proposed Rate (GF)'!T502-'Total Proposed Rate Y2 Full-GF'!I479</f>
        <v>0</v>
      </c>
      <c r="K479">
        <f>'[3]Total Proposed Rate (GF)'!V502-'Total Proposed Rate Y2 Full-GF'!K479</f>
        <v>0</v>
      </c>
      <c r="M479">
        <f>'[3]Total Proposed Rate (GF)'!X502-'Total Proposed Rate Y2 Full-GF'!M479</f>
        <v>0</v>
      </c>
      <c r="O479">
        <f>'[3]Total Proposed Rate (GF)'!Z502-'Total Proposed Rate Y2 Full-GF'!O479</f>
        <v>0</v>
      </c>
      <c r="Q479">
        <f>'[3]Total Proposed Rate (GF)'!AB502-'Total Proposed Rate Y2 Full-GF'!Q479</f>
        <v>0</v>
      </c>
      <c r="S479">
        <f>'[3]Total Proposed Rate (GF)'!AD502-'Total Proposed Rate Y2 Full-GF'!S479</f>
        <v>0</v>
      </c>
      <c r="U479">
        <f>'[3]Total Proposed Rate (GF)'!AF502-'Total Proposed Rate Y2 Full-GF'!U479</f>
        <v>0</v>
      </c>
      <c r="W479">
        <f>'[3]Total Proposed Rate (GF)'!AH502-'Total Proposed Rate Y2 Full-GF'!W479</f>
        <v>0</v>
      </c>
      <c r="Y479">
        <f>'[3]Total Proposed Rate (GF)'!AJ502-'Total Proposed Rate Y2 Full-GF'!Y479</f>
        <v>0</v>
      </c>
      <c r="AA479">
        <f>'[3]Total Proposed Rate (GF)'!AL502-'Total Proposed Rate Y2 Full-GF'!AA479</f>
        <v>0</v>
      </c>
      <c r="AC479">
        <f>'[3]Total Proposed Rate (GF)'!AN502-'Total Proposed Rate Y2 Full-GF'!AC479</f>
        <v>0</v>
      </c>
      <c r="AE479">
        <f>'[3]Total Proposed Rate (GF)'!AP502-'Total Proposed Rate Y2 Full-GF'!AE479</f>
        <v>0</v>
      </c>
      <c r="AG479">
        <f>'[3]Total Proposed Rate (GF)'!AR502-'Total Proposed Rate Y2 Full-GF'!AG479</f>
        <v>0</v>
      </c>
    </row>
    <row r="480" spans="6:33" x14ac:dyDescent="0.2">
      <c r="F480" s="8" t="s">
        <v>204</v>
      </c>
      <c r="G480">
        <f>'[3]Total Proposed Rate (GF)'!R503-'Total Proposed Rate Y2 Full-GF'!G480</f>
        <v>0</v>
      </c>
      <c r="I480">
        <f>'[3]Total Proposed Rate (GF)'!T503-'Total Proposed Rate Y2 Full-GF'!I480</f>
        <v>0</v>
      </c>
      <c r="K480">
        <f>'[3]Total Proposed Rate (GF)'!V503-'Total Proposed Rate Y2 Full-GF'!K480</f>
        <v>0</v>
      </c>
      <c r="M480">
        <f>'[3]Total Proposed Rate (GF)'!X503-'Total Proposed Rate Y2 Full-GF'!M480</f>
        <v>0</v>
      </c>
      <c r="O480">
        <f>'[3]Total Proposed Rate (GF)'!Z503-'Total Proposed Rate Y2 Full-GF'!O480</f>
        <v>0</v>
      </c>
      <c r="Q480">
        <f>'[3]Total Proposed Rate (GF)'!AB503-'Total Proposed Rate Y2 Full-GF'!Q480</f>
        <v>0</v>
      </c>
      <c r="S480">
        <f>'[3]Total Proposed Rate (GF)'!AD503-'Total Proposed Rate Y2 Full-GF'!S480</f>
        <v>0</v>
      </c>
      <c r="U480">
        <f>'[3]Total Proposed Rate (GF)'!AF503-'Total Proposed Rate Y2 Full-GF'!U480</f>
        <v>0</v>
      </c>
      <c r="W480">
        <f>'[3]Total Proposed Rate (GF)'!AH503-'Total Proposed Rate Y2 Full-GF'!W480</f>
        <v>0</v>
      </c>
      <c r="Y480">
        <f>'[3]Total Proposed Rate (GF)'!AJ503-'Total Proposed Rate Y2 Full-GF'!Y480</f>
        <v>0</v>
      </c>
      <c r="AA480">
        <f>'[3]Total Proposed Rate (GF)'!AL503-'Total Proposed Rate Y2 Full-GF'!AA480</f>
        <v>0</v>
      </c>
      <c r="AC480">
        <f>'[3]Total Proposed Rate (GF)'!AN503-'Total Proposed Rate Y2 Full-GF'!AC480</f>
        <v>0</v>
      </c>
      <c r="AE480">
        <f>'[3]Total Proposed Rate (GF)'!AP503-'Total Proposed Rate Y2 Full-GF'!AE480</f>
        <v>0</v>
      </c>
      <c r="AG480">
        <f>'[3]Total Proposed Rate (GF)'!AR503-'Total Proposed Rate Y2 Full-GF'!AG480</f>
        <v>0</v>
      </c>
    </row>
    <row r="481" spans="6:33" x14ac:dyDescent="0.2">
      <c r="F481" s="41" t="s">
        <v>203</v>
      </c>
      <c r="G481">
        <f>'[3]Total Proposed Rate (GF)'!R504-'Total Proposed Rate Y2 Full-GF'!G481</f>
        <v>0</v>
      </c>
      <c r="I481">
        <f>'[3]Total Proposed Rate (GF)'!T504-'Total Proposed Rate Y2 Full-GF'!I481</f>
        <v>0</v>
      </c>
      <c r="K481">
        <f>'[3]Total Proposed Rate (GF)'!V504-'Total Proposed Rate Y2 Full-GF'!K481</f>
        <v>0</v>
      </c>
      <c r="M481">
        <f>'[3]Total Proposed Rate (GF)'!X504-'Total Proposed Rate Y2 Full-GF'!M481</f>
        <v>0</v>
      </c>
      <c r="O481">
        <f>'[3]Total Proposed Rate (GF)'!Z504-'Total Proposed Rate Y2 Full-GF'!O481</f>
        <v>0</v>
      </c>
      <c r="Q481">
        <f>'[3]Total Proposed Rate (GF)'!AB504-'Total Proposed Rate Y2 Full-GF'!Q481</f>
        <v>0</v>
      </c>
      <c r="S481">
        <f>'[3]Total Proposed Rate (GF)'!AD504-'Total Proposed Rate Y2 Full-GF'!S481</f>
        <v>0</v>
      </c>
      <c r="U481">
        <f>'[3]Total Proposed Rate (GF)'!AF504-'Total Proposed Rate Y2 Full-GF'!U481</f>
        <v>0</v>
      </c>
      <c r="W481">
        <f>'[3]Total Proposed Rate (GF)'!AH504-'Total Proposed Rate Y2 Full-GF'!W481</f>
        <v>0</v>
      </c>
      <c r="Y481">
        <f>'[3]Total Proposed Rate (GF)'!AJ504-'Total Proposed Rate Y2 Full-GF'!Y481</f>
        <v>0</v>
      </c>
      <c r="AA481">
        <f>'[3]Total Proposed Rate (GF)'!AL504-'Total Proposed Rate Y2 Full-GF'!AA481</f>
        <v>0</v>
      </c>
      <c r="AC481">
        <f>'[3]Total Proposed Rate (GF)'!AN504-'Total Proposed Rate Y2 Full-GF'!AC481</f>
        <v>0</v>
      </c>
      <c r="AE481">
        <f>'[3]Total Proposed Rate (GF)'!AP504-'Total Proposed Rate Y2 Full-GF'!AE481</f>
        <v>0</v>
      </c>
      <c r="AG481">
        <f>'[3]Total Proposed Rate (GF)'!AR504-'Total Proposed Rate Y2 Full-GF'!AG481</f>
        <v>0</v>
      </c>
    </row>
    <row r="482" spans="6:33" x14ac:dyDescent="0.2">
      <c r="F482" s="41" t="s">
        <v>202</v>
      </c>
      <c r="G482">
        <f>'[3]Total Proposed Rate (GF)'!R505-'Total Proposed Rate Y2 Full-GF'!G482</f>
        <v>0</v>
      </c>
      <c r="I482">
        <f>'[3]Total Proposed Rate (GF)'!T505-'Total Proposed Rate Y2 Full-GF'!I482</f>
        <v>0</v>
      </c>
      <c r="K482">
        <f>'[3]Total Proposed Rate (GF)'!V505-'Total Proposed Rate Y2 Full-GF'!K482</f>
        <v>0</v>
      </c>
      <c r="M482">
        <f>'[3]Total Proposed Rate (GF)'!X505-'Total Proposed Rate Y2 Full-GF'!M482</f>
        <v>0</v>
      </c>
      <c r="O482">
        <f>'[3]Total Proposed Rate (GF)'!Z505-'Total Proposed Rate Y2 Full-GF'!O482</f>
        <v>0</v>
      </c>
      <c r="Q482">
        <f>'[3]Total Proposed Rate (GF)'!AB505-'Total Proposed Rate Y2 Full-GF'!Q482</f>
        <v>0</v>
      </c>
      <c r="S482">
        <f>'[3]Total Proposed Rate (GF)'!AD505-'Total Proposed Rate Y2 Full-GF'!S482</f>
        <v>0</v>
      </c>
      <c r="U482">
        <f>'[3]Total Proposed Rate (GF)'!AF505-'Total Proposed Rate Y2 Full-GF'!U482</f>
        <v>0</v>
      </c>
      <c r="W482">
        <f>'[3]Total Proposed Rate (GF)'!AH505-'Total Proposed Rate Y2 Full-GF'!W482</f>
        <v>0</v>
      </c>
      <c r="Y482">
        <f>'[3]Total Proposed Rate (GF)'!AJ505-'Total Proposed Rate Y2 Full-GF'!Y482</f>
        <v>0</v>
      </c>
      <c r="AA482">
        <f>'[3]Total Proposed Rate (GF)'!AL505-'Total Proposed Rate Y2 Full-GF'!AA482</f>
        <v>0</v>
      </c>
      <c r="AC482">
        <f>'[3]Total Proposed Rate (GF)'!AN505-'Total Proposed Rate Y2 Full-GF'!AC482</f>
        <v>0</v>
      </c>
      <c r="AE482">
        <f>'[3]Total Proposed Rate (GF)'!AP505-'Total Proposed Rate Y2 Full-GF'!AE482</f>
        <v>0</v>
      </c>
      <c r="AG482">
        <f>'[3]Total Proposed Rate (GF)'!AR505-'Total Proposed Rate Y2 Full-GF'!AG482</f>
        <v>0</v>
      </c>
    </row>
    <row r="483" spans="6:33" x14ac:dyDescent="0.2">
      <c r="F483" s="41" t="s">
        <v>201</v>
      </c>
      <c r="G483">
        <f>'[3]Total Proposed Rate (GF)'!R506-'Total Proposed Rate Y2 Full-GF'!G483</f>
        <v>0</v>
      </c>
      <c r="I483">
        <f>'[3]Total Proposed Rate (GF)'!T506-'Total Proposed Rate Y2 Full-GF'!I483</f>
        <v>0</v>
      </c>
      <c r="K483">
        <f>'[3]Total Proposed Rate (GF)'!V506-'Total Proposed Rate Y2 Full-GF'!K483</f>
        <v>0</v>
      </c>
      <c r="M483">
        <f>'[3]Total Proposed Rate (GF)'!X506-'Total Proposed Rate Y2 Full-GF'!M483</f>
        <v>0</v>
      </c>
      <c r="O483">
        <f>'[3]Total Proposed Rate (GF)'!Z506-'Total Proposed Rate Y2 Full-GF'!O483</f>
        <v>0</v>
      </c>
      <c r="Q483">
        <f>'[3]Total Proposed Rate (GF)'!AB506-'Total Proposed Rate Y2 Full-GF'!Q483</f>
        <v>0</v>
      </c>
      <c r="S483">
        <f>'[3]Total Proposed Rate (GF)'!AD506-'Total Proposed Rate Y2 Full-GF'!S483</f>
        <v>0</v>
      </c>
      <c r="U483">
        <f>'[3]Total Proposed Rate (GF)'!AF506-'Total Proposed Rate Y2 Full-GF'!U483</f>
        <v>0</v>
      </c>
      <c r="W483">
        <f>'[3]Total Proposed Rate (GF)'!AH506-'Total Proposed Rate Y2 Full-GF'!W483</f>
        <v>0</v>
      </c>
      <c r="Y483">
        <f>'[3]Total Proposed Rate (GF)'!AJ506-'Total Proposed Rate Y2 Full-GF'!Y483</f>
        <v>0</v>
      </c>
      <c r="AA483">
        <f>'[3]Total Proposed Rate (GF)'!AL506-'Total Proposed Rate Y2 Full-GF'!AA483</f>
        <v>0</v>
      </c>
      <c r="AC483">
        <f>'[3]Total Proposed Rate (GF)'!AN506-'Total Proposed Rate Y2 Full-GF'!AC483</f>
        <v>0</v>
      </c>
      <c r="AE483">
        <f>'[3]Total Proposed Rate (GF)'!AP506-'Total Proposed Rate Y2 Full-GF'!AE483</f>
        <v>0</v>
      </c>
      <c r="AG483">
        <f>'[3]Total Proposed Rate (GF)'!AR506-'Total Proposed Rate Y2 Full-GF'!AG483</f>
        <v>0</v>
      </c>
    </row>
    <row r="484" spans="6:33" x14ac:dyDescent="0.2">
      <c r="F484" s="41" t="s">
        <v>177</v>
      </c>
      <c r="G484">
        <f>'[3]Total Proposed Rate (GF)'!R507-'Total Proposed Rate Y2 Full-GF'!G484</f>
        <v>0</v>
      </c>
      <c r="I484">
        <f>'[3]Total Proposed Rate (GF)'!T507-'Total Proposed Rate Y2 Full-GF'!I484</f>
        <v>0</v>
      </c>
      <c r="K484">
        <f>'[3]Total Proposed Rate (GF)'!V507-'Total Proposed Rate Y2 Full-GF'!K484</f>
        <v>0</v>
      </c>
      <c r="M484">
        <f>'[3]Total Proposed Rate (GF)'!X507-'Total Proposed Rate Y2 Full-GF'!M484</f>
        <v>0</v>
      </c>
      <c r="O484">
        <f>'[3]Total Proposed Rate (GF)'!Z507-'Total Proposed Rate Y2 Full-GF'!O484</f>
        <v>0</v>
      </c>
      <c r="Q484">
        <f>'[3]Total Proposed Rate (GF)'!AB507-'Total Proposed Rate Y2 Full-GF'!Q484</f>
        <v>0</v>
      </c>
      <c r="S484">
        <f>'[3]Total Proposed Rate (GF)'!AD507-'Total Proposed Rate Y2 Full-GF'!S484</f>
        <v>0</v>
      </c>
      <c r="U484">
        <f>'[3]Total Proposed Rate (GF)'!AF507-'Total Proposed Rate Y2 Full-GF'!U484</f>
        <v>0</v>
      </c>
      <c r="W484">
        <f>'[3]Total Proposed Rate (GF)'!AH507-'Total Proposed Rate Y2 Full-GF'!W484</f>
        <v>0</v>
      </c>
      <c r="Y484">
        <f>'[3]Total Proposed Rate (GF)'!AJ507-'Total Proposed Rate Y2 Full-GF'!Y484</f>
        <v>0</v>
      </c>
      <c r="AA484">
        <f>'[3]Total Proposed Rate (GF)'!AL507-'Total Proposed Rate Y2 Full-GF'!AA484</f>
        <v>0</v>
      </c>
      <c r="AC484">
        <f>'[3]Total Proposed Rate (GF)'!AN507-'Total Proposed Rate Y2 Full-GF'!AC484</f>
        <v>0</v>
      </c>
      <c r="AE484">
        <f>'[3]Total Proposed Rate (GF)'!AP507-'Total Proposed Rate Y2 Full-GF'!AE484</f>
        <v>0</v>
      </c>
      <c r="AG484">
        <f>'[3]Total Proposed Rate (GF)'!AR507-'Total Proposed Rate Y2 Full-GF'!AG484</f>
        <v>0</v>
      </c>
    </row>
    <row r="485" spans="6:33" x14ac:dyDescent="0.2">
      <c r="F485" s="8" t="s">
        <v>204</v>
      </c>
      <c r="G485">
        <f>'[3]Total Proposed Rate (GF)'!R508-'Total Proposed Rate Y2 Full-GF'!G485</f>
        <v>0</v>
      </c>
      <c r="I485">
        <f>'[3]Total Proposed Rate (GF)'!T508-'Total Proposed Rate Y2 Full-GF'!I485</f>
        <v>0</v>
      </c>
      <c r="K485">
        <f>'[3]Total Proposed Rate (GF)'!V508-'Total Proposed Rate Y2 Full-GF'!K485</f>
        <v>0</v>
      </c>
      <c r="M485">
        <f>'[3]Total Proposed Rate (GF)'!X508-'Total Proposed Rate Y2 Full-GF'!M485</f>
        <v>0</v>
      </c>
      <c r="O485">
        <f>'[3]Total Proposed Rate (GF)'!Z508-'Total Proposed Rate Y2 Full-GF'!O485</f>
        <v>0</v>
      </c>
      <c r="Q485">
        <f>'[3]Total Proposed Rate (GF)'!AB508-'Total Proposed Rate Y2 Full-GF'!Q485</f>
        <v>0</v>
      </c>
      <c r="S485">
        <f>'[3]Total Proposed Rate (GF)'!AD508-'Total Proposed Rate Y2 Full-GF'!S485</f>
        <v>0</v>
      </c>
      <c r="U485">
        <f>'[3]Total Proposed Rate (GF)'!AF508-'Total Proposed Rate Y2 Full-GF'!U485</f>
        <v>0</v>
      </c>
      <c r="W485">
        <f>'[3]Total Proposed Rate (GF)'!AH508-'Total Proposed Rate Y2 Full-GF'!W485</f>
        <v>0</v>
      </c>
      <c r="Y485">
        <f>'[3]Total Proposed Rate (GF)'!AJ508-'Total Proposed Rate Y2 Full-GF'!Y485</f>
        <v>0</v>
      </c>
      <c r="AA485">
        <f>'[3]Total Proposed Rate (GF)'!AL508-'Total Proposed Rate Y2 Full-GF'!AA485</f>
        <v>0</v>
      </c>
      <c r="AC485">
        <f>'[3]Total Proposed Rate (GF)'!AN508-'Total Proposed Rate Y2 Full-GF'!AC485</f>
        <v>0</v>
      </c>
      <c r="AE485">
        <f>'[3]Total Proposed Rate (GF)'!AP508-'Total Proposed Rate Y2 Full-GF'!AE485</f>
        <v>0</v>
      </c>
      <c r="AG485">
        <f>'[3]Total Proposed Rate (GF)'!AR508-'Total Proposed Rate Y2 Full-GF'!AG485</f>
        <v>0</v>
      </c>
    </row>
    <row r="486" spans="6:33" x14ac:dyDescent="0.2">
      <c r="F486" s="41" t="s">
        <v>203</v>
      </c>
      <c r="G486">
        <f>'[3]Total Proposed Rate (GF)'!R509-'Total Proposed Rate Y2 Full-GF'!G486</f>
        <v>0</v>
      </c>
      <c r="I486">
        <f>'[3]Total Proposed Rate (GF)'!T509-'Total Proposed Rate Y2 Full-GF'!I486</f>
        <v>0</v>
      </c>
      <c r="K486">
        <f>'[3]Total Proposed Rate (GF)'!V509-'Total Proposed Rate Y2 Full-GF'!K486</f>
        <v>0</v>
      </c>
      <c r="M486">
        <f>'[3]Total Proposed Rate (GF)'!X509-'Total Proposed Rate Y2 Full-GF'!M486</f>
        <v>0</v>
      </c>
      <c r="O486">
        <f>'[3]Total Proposed Rate (GF)'!Z509-'Total Proposed Rate Y2 Full-GF'!O486</f>
        <v>0</v>
      </c>
      <c r="Q486">
        <f>'[3]Total Proposed Rate (GF)'!AB509-'Total Proposed Rate Y2 Full-GF'!Q486</f>
        <v>0</v>
      </c>
      <c r="S486">
        <f>'[3]Total Proposed Rate (GF)'!AD509-'Total Proposed Rate Y2 Full-GF'!S486</f>
        <v>0</v>
      </c>
      <c r="U486">
        <f>'[3]Total Proposed Rate (GF)'!AF509-'Total Proposed Rate Y2 Full-GF'!U486</f>
        <v>0</v>
      </c>
      <c r="W486">
        <f>'[3]Total Proposed Rate (GF)'!AH509-'Total Proposed Rate Y2 Full-GF'!W486</f>
        <v>0</v>
      </c>
      <c r="Y486">
        <f>'[3]Total Proposed Rate (GF)'!AJ509-'Total Proposed Rate Y2 Full-GF'!Y486</f>
        <v>0</v>
      </c>
      <c r="AA486">
        <f>'[3]Total Proposed Rate (GF)'!AL509-'Total Proposed Rate Y2 Full-GF'!AA486</f>
        <v>0</v>
      </c>
      <c r="AC486">
        <f>'[3]Total Proposed Rate (GF)'!AN509-'Total Proposed Rate Y2 Full-GF'!AC486</f>
        <v>0</v>
      </c>
      <c r="AE486">
        <f>'[3]Total Proposed Rate (GF)'!AP509-'Total Proposed Rate Y2 Full-GF'!AE486</f>
        <v>0</v>
      </c>
      <c r="AG486">
        <f>'[3]Total Proposed Rate (GF)'!AR509-'Total Proposed Rate Y2 Full-GF'!AG486</f>
        <v>0</v>
      </c>
    </row>
    <row r="487" spans="6:33" x14ac:dyDescent="0.2">
      <c r="F487" s="41" t="s">
        <v>202</v>
      </c>
      <c r="G487">
        <f>'[3]Total Proposed Rate (GF)'!R510-'Total Proposed Rate Y2 Full-GF'!G487</f>
        <v>0</v>
      </c>
      <c r="I487">
        <f>'[3]Total Proposed Rate (GF)'!T510-'Total Proposed Rate Y2 Full-GF'!I487</f>
        <v>0</v>
      </c>
      <c r="K487">
        <f>'[3]Total Proposed Rate (GF)'!V510-'Total Proposed Rate Y2 Full-GF'!K487</f>
        <v>0</v>
      </c>
      <c r="M487">
        <f>'[3]Total Proposed Rate (GF)'!X510-'Total Proposed Rate Y2 Full-GF'!M487</f>
        <v>0</v>
      </c>
      <c r="O487">
        <f>'[3]Total Proposed Rate (GF)'!Z510-'Total Proposed Rate Y2 Full-GF'!O487</f>
        <v>0</v>
      </c>
      <c r="Q487">
        <f>'[3]Total Proposed Rate (GF)'!AB510-'Total Proposed Rate Y2 Full-GF'!Q487</f>
        <v>0</v>
      </c>
      <c r="S487">
        <f>'[3]Total Proposed Rate (GF)'!AD510-'Total Proposed Rate Y2 Full-GF'!S487</f>
        <v>0</v>
      </c>
      <c r="U487">
        <f>'[3]Total Proposed Rate (GF)'!AF510-'Total Proposed Rate Y2 Full-GF'!U487</f>
        <v>0</v>
      </c>
      <c r="W487">
        <f>'[3]Total Proposed Rate (GF)'!AH510-'Total Proposed Rate Y2 Full-GF'!W487</f>
        <v>0</v>
      </c>
      <c r="Y487">
        <f>'[3]Total Proposed Rate (GF)'!AJ510-'Total Proposed Rate Y2 Full-GF'!Y487</f>
        <v>0</v>
      </c>
      <c r="AA487">
        <f>'[3]Total Proposed Rate (GF)'!AL510-'Total Proposed Rate Y2 Full-GF'!AA487</f>
        <v>0</v>
      </c>
      <c r="AC487">
        <f>'[3]Total Proposed Rate (GF)'!AN510-'Total Proposed Rate Y2 Full-GF'!AC487</f>
        <v>0</v>
      </c>
      <c r="AE487">
        <f>'[3]Total Proposed Rate (GF)'!AP510-'Total Proposed Rate Y2 Full-GF'!AE487</f>
        <v>0</v>
      </c>
      <c r="AG487">
        <f>'[3]Total Proposed Rate (GF)'!AR510-'Total Proposed Rate Y2 Full-GF'!AG487</f>
        <v>0</v>
      </c>
    </row>
    <row r="488" spans="6:33" x14ac:dyDescent="0.2">
      <c r="F488" s="41" t="s">
        <v>201</v>
      </c>
      <c r="G488">
        <f>'[3]Total Proposed Rate (GF)'!R511-'Total Proposed Rate Y2 Full-GF'!G488</f>
        <v>0</v>
      </c>
      <c r="I488">
        <f>'[3]Total Proposed Rate (GF)'!T511-'Total Proposed Rate Y2 Full-GF'!I488</f>
        <v>0</v>
      </c>
      <c r="K488">
        <f>'[3]Total Proposed Rate (GF)'!V511-'Total Proposed Rate Y2 Full-GF'!K488</f>
        <v>0</v>
      </c>
      <c r="M488">
        <f>'[3]Total Proposed Rate (GF)'!X511-'Total Proposed Rate Y2 Full-GF'!M488</f>
        <v>0</v>
      </c>
      <c r="O488">
        <f>'[3]Total Proposed Rate (GF)'!Z511-'Total Proposed Rate Y2 Full-GF'!O488</f>
        <v>0</v>
      </c>
      <c r="Q488">
        <f>'[3]Total Proposed Rate (GF)'!AB511-'Total Proposed Rate Y2 Full-GF'!Q488</f>
        <v>0</v>
      </c>
      <c r="S488">
        <f>'[3]Total Proposed Rate (GF)'!AD511-'Total Proposed Rate Y2 Full-GF'!S488</f>
        <v>0</v>
      </c>
      <c r="U488">
        <f>'[3]Total Proposed Rate (GF)'!AF511-'Total Proposed Rate Y2 Full-GF'!U488</f>
        <v>0</v>
      </c>
      <c r="W488">
        <f>'[3]Total Proposed Rate (GF)'!AH511-'Total Proposed Rate Y2 Full-GF'!W488</f>
        <v>0</v>
      </c>
      <c r="Y488">
        <f>'[3]Total Proposed Rate (GF)'!AJ511-'Total Proposed Rate Y2 Full-GF'!Y488</f>
        <v>0</v>
      </c>
      <c r="AA488">
        <f>'[3]Total Proposed Rate (GF)'!AL511-'Total Proposed Rate Y2 Full-GF'!AA488</f>
        <v>0</v>
      </c>
      <c r="AC488">
        <f>'[3]Total Proposed Rate (GF)'!AN511-'Total Proposed Rate Y2 Full-GF'!AC488</f>
        <v>0</v>
      </c>
      <c r="AE488">
        <f>'[3]Total Proposed Rate (GF)'!AP511-'Total Proposed Rate Y2 Full-GF'!AE488</f>
        <v>0</v>
      </c>
      <c r="AG488">
        <f>'[3]Total Proposed Rate (GF)'!AR511-'Total Proposed Rate Y2 Full-GF'!AG488</f>
        <v>0</v>
      </c>
    </row>
    <row r="489" spans="6:33" x14ac:dyDescent="0.2">
      <c r="F489" s="8" t="s">
        <v>146</v>
      </c>
      <c r="G489">
        <f>'[3]Total Proposed Rate (GF)'!R512-'Total Proposed Rate Y2 Full-GF'!G489</f>
        <v>0</v>
      </c>
      <c r="I489">
        <f>'[3]Total Proposed Rate (GF)'!T512-'Total Proposed Rate Y2 Full-GF'!I489</f>
        <v>0</v>
      </c>
      <c r="K489">
        <f>'[3]Total Proposed Rate (GF)'!V512-'Total Proposed Rate Y2 Full-GF'!K489</f>
        <v>0</v>
      </c>
      <c r="M489">
        <f>'[3]Total Proposed Rate (GF)'!X512-'Total Proposed Rate Y2 Full-GF'!M489</f>
        <v>0</v>
      </c>
      <c r="O489">
        <f>'[3]Total Proposed Rate (GF)'!Z512-'Total Proposed Rate Y2 Full-GF'!O489</f>
        <v>0</v>
      </c>
      <c r="Q489">
        <f>'[3]Total Proposed Rate (GF)'!AB512-'Total Proposed Rate Y2 Full-GF'!Q489</f>
        <v>0</v>
      </c>
      <c r="S489">
        <f>'[3]Total Proposed Rate (GF)'!AD512-'Total Proposed Rate Y2 Full-GF'!S489</f>
        <v>0</v>
      </c>
      <c r="U489">
        <f>'[3]Total Proposed Rate (GF)'!AF512-'Total Proposed Rate Y2 Full-GF'!U489</f>
        <v>0</v>
      </c>
      <c r="W489">
        <f>'[3]Total Proposed Rate (GF)'!AH512-'Total Proposed Rate Y2 Full-GF'!W489</f>
        <v>0</v>
      </c>
      <c r="Y489">
        <f>'[3]Total Proposed Rate (GF)'!AJ512-'Total Proposed Rate Y2 Full-GF'!Y489</f>
        <v>0</v>
      </c>
      <c r="AA489">
        <f>'[3]Total Proposed Rate (GF)'!AL512-'Total Proposed Rate Y2 Full-GF'!AA489</f>
        <v>0</v>
      </c>
      <c r="AC489">
        <f>'[3]Total Proposed Rate (GF)'!AN512-'Total Proposed Rate Y2 Full-GF'!AC489</f>
        <v>0</v>
      </c>
      <c r="AE489">
        <f>'[3]Total Proposed Rate (GF)'!AP512-'Total Proposed Rate Y2 Full-GF'!AE489</f>
        <v>0</v>
      </c>
      <c r="AG489">
        <f>'[3]Total Proposed Rate (GF)'!AR512-'Total Proposed Rate Y2 Full-GF'!AG489</f>
        <v>0</v>
      </c>
    </row>
    <row r="490" spans="6:33" x14ac:dyDescent="0.2">
      <c r="F490" s="8"/>
    </row>
    <row r="491" spans="6:33" x14ac:dyDescent="0.2">
      <c r="F491" s="8" t="s">
        <v>212</v>
      </c>
      <c r="G491">
        <f>'[3]Total Proposed Rate (GF)'!R514-'Total Proposed Rate Y2 Full-GF'!G490</f>
        <v>0</v>
      </c>
      <c r="I491">
        <f>'[3]Total Proposed Rate (GF)'!T514-'Total Proposed Rate Y2 Full-GF'!I490</f>
        <v>0</v>
      </c>
      <c r="K491">
        <f>'[3]Total Proposed Rate (GF)'!V514-'Total Proposed Rate Y2 Full-GF'!K490</f>
        <v>0</v>
      </c>
      <c r="M491">
        <f>'[3]Total Proposed Rate (GF)'!X514-'Total Proposed Rate Y2 Full-GF'!M490</f>
        <v>0</v>
      </c>
      <c r="O491">
        <f>'[3]Total Proposed Rate (GF)'!Z514-'Total Proposed Rate Y2 Full-GF'!O490</f>
        <v>0</v>
      </c>
      <c r="Q491">
        <f>'[3]Total Proposed Rate (GF)'!AB514-'Total Proposed Rate Y2 Full-GF'!Q490</f>
        <v>0</v>
      </c>
      <c r="S491">
        <f>'[3]Total Proposed Rate (GF)'!AD514-'Total Proposed Rate Y2 Full-GF'!S490</f>
        <v>0</v>
      </c>
      <c r="U491">
        <f>'[3]Total Proposed Rate (GF)'!AF514-'Total Proposed Rate Y2 Full-GF'!U490</f>
        <v>0</v>
      </c>
      <c r="W491">
        <f>'[3]Total Proposed Rate (GF)'!AH514-'Total Proposed Rate Y2 Full-GF'!W490</f>
        <v>0</v>
      </c>
      <c r="Y491">
        <f>'[3]Total Proposed Rate (GF)'!AJ514-'Total Proposed Rate Y2 Full-GF'!Y490</f>
        <v>0</v>
      </c>
      <c r="AA491">
        <f>'[3]Total Proposed Rate (GF)'!AL514-'Total Proposed Rate Y2 Full-GF'!AA490</f>
        <v>0</v>
      </c>
      <c r="AC491">
        <f>'[3]Total Proposed Rate (GF)'!AN514-'Total Proposed Rate Y2 Full-GF'!AC490</f>
        <v>0</v>
      </c>
      <c r="AE491">
        <f>'[3]Total Proposed Rate (GF)'!AP514-'Total Proposed Rate Y2 Full-GF'!AE490</f>
        <v>0</v>
      </c>
      <c r="AG491">
        <f>'[3]Total Proposed Rate (GF)'!AR514-'Total Proposed Rate Y2 Full-GF'!AG490</f>
        <v>0</v>
      </c>
    </row>
    <row r="492" spans="6:33" x14ac:dyDescent="0.2">
      <c r="F492" s="12"/>
    </row>
    <row r="493" spans="6:33" x14ac:dyDescent="0.2">
      <c r="F493" s="8"/>
    </row>
    <row r="494" spans="6:33" ht="10.5" x14ac:dyDescent="0.25">
      <c r="F494" s="32" t="s">
        <v>211</v>
      </c>
    </row>
    <row r="495" spans="6:33" x14ac:dyDescent="0.2">
      <c r="F495" s="12" t="s">
        <v>22</v>
      </c>
      <c r="G495">
        <f>'[3]Total Proposed Rate (GF)'!R518-'Total Proposed Rate Y2 Full-GF'!G495</f>
        <v>0</v>
      </c>
      <c r="I495">
        <f>'[3]Total Proposed Rate (GF)'!T518-'Total Proposed Rate Y2 Full-GF'!I495</f>
        <v>0</v>
      </c>
      <c r="K495">
        <f>'[3]Total Proposed Rate (GF)'!V518-'Total Proposed Rate Y2 Full-GF'!K495</f>
        <v>0</v>
      </c>
      <c r="M495">
        <f>'[3]Total Proposed Rate (GF)'!X518-'Total Proposed Rate Y2 Full-GF'!M495</f>
        <v>0</v>
      </c>
      <c r="O495">
        <f>'[3]Total Proposed Rate (GF)'!Z518-'Total Proposed Rate Y2 Full-GF'!O495</f>
        <v>0</v>
      </c>
      <c r="Q495">
        <f>'[3]Total Proposed Rate (GF)'!AB518-'Total Proposed Rate Y2 Full-GF'!Q495</f>
        <v>0</v>
      </c>
      <c r="S495">
        <f>'[3]Total Proposed Rate (GF)'!AD518-'Total Proposed Rate Y2 Full-GF'!S495</f>
        <v>0</v>
      </c>
      <c r="U495">
        <f>'[3]Total Proposed Rate (GF)'!AF518-'Total Proposed Rate Y2 Full-GF'!U495</f>
        <v>0</v>
      </c>
      <c r="W495">
        <f>'[3]Total Proposed Rate (GF)'!AH518-'Total Proposed Rate Y2 Full-GF'!W495</f>
        <v>0</v>
      </c>
      <c r="Y495">
        <f>'[3]Total Proposed Rate (GF)'!AJ518-'Total Proposed Rate Y2 Full-GF'!Y495</f>
        <v>0</v>
      </c>
      <c r="AA495">
        <f>'[3]Total Proposed Rate (GF)'!AL518-'Total Proposed Rate Y2 Full-GF'!AA495</f>
        <v>0</v>
      </c>
      <c r="AC495">
        <f>'[3]Total Proposed Rate (GF)'!AN518-'Total Proposed Rate Y2 Full-GF'!AC495</f>
        <v>0</v>
      </c>
      <c r="AE495">
        <f>'[3]Total Proposed Rate (GF)'!AP518-'Total Proposed Rate Y2 Full-GF'!AE495</f>
        <v>0</v>
      </c>
      <c r="AG495">
        <f>'[3]Total Proposed Rate (GF)'!AR518-'Total Proposed Rate Y2 Full-GF'!AG495</f>
        <v>0</v>
      </c>
    </row>
    <row r="496" spans="6:33" x14ac:dyDescent="0.2">
      <c r="F496" s="12" t="s">
        <v>29</v>
      </c>
      <c r="G496">
        <f>'[3]Total Proposed Rate (GF)'!R519-'Total Proposed Rate Y2 Full-GF'!G496</f>
        <v>0</v>
      </c>
      <c r="I496">
        <f>'[3]Total Proposed Rate (GF)'!T519-'Total Proposed Rate Y2 Full-GF'!I496</f>
        <v>0</v>
      </c>
      <c r="K496">
        <f>'[3]Total Proposed Rate (GF)'!V519-'Total Proposed Rate Y2 Full-GF'!K496</f>
        <v>0</v>
      </c>
      <c r="M496">
        <f>'[3]Total Proposed Rate (GF)'!X519-'Total Proposed Rate Y2 Full-GF'!M496</f>
        <v>0</v>
      </c>
      <c r="O496">
        <f>'[3]Total Proposed Rate (GF)'!Z519-'Total Proposed Rate Y2 Full-GF'!O496</f>
        <v>0</v>
      </c>
      <c r="Q496">
        <f>'[3]Total Proposed Rate (GF)'!AB519-'Total Proposed Rate Y2 Full-GF'!Q496</f>
        <v>0</v>
      </c>
      <c r="S496">
        <f>'[3]Total Proposed Rate (GF)'!AD519-'Total Proposed Rate Y2 Full-GF'!S496</f>
        <v>0</v>
      </c>
      <c r="U496">
        <f>'[3]Total Proposed Rate (GF)'!AF519-'Total Proposed Rate Y2 Full-GF'!U496</f>
        <v>0</v>
      </c>
      <c r="W496">
        <f>'[3]Total Proposed Rate (GF)'!AH519-'Total Proposed Rate Y2 Full-GF'!W496</f>
        <v>0</v>
      </c>
      <c r="Y496">
        <f>'[3]Total Proposed Rate (GF)'!AJ519-'Total Proposed Rate Y2 Full-GF'!Y496</f>
        <v>0</v>
      </c>
      <c r="AA496">
        <f>'[3]Total Proposed Rate (GF)'!AL519-'Total Proposed Rate Y2 Full-GF'!AA496</f>
        <v>0</v>
      </c>
      <c r="AC496">
        <f>'[3]Total Proposed Rate (GF)'!AN519-'Total Proposed Rate Y2 Full-GF'!AC496</f>
        <v>0</v>
      </c>
      <c r="AE496">
        <f>'[3]Total Proposed Rate (GF)'!AP519-'Total Proposed Rate Y2 Full-GF'!AE496</f>
        <v>0</v>
      </c>
      <c r="AG496">
        <f>'[3]Total Proposed Rate (GF)'!AR519-'Total Proposed Rate Y2 Full-GF'!AG496</f>
        <v>0</v>
      </c>
    </row>
    <row r="497" spans="6:33" x14ac:dyDescent="0.2">
      <c r="F497" s="22" t="s">
        <v>46</v>
      </c>
      <c r="G497">
        <f>'[3]Total Proposed Rate (GF)'!R520-'Total Proposed Rate Y2 Full-GF'!G497</f>
        <v>0</v>
      </c>
      <c r="I497">
        <f>'[3]Total Proposed Rate (GF)'!T520-'Total Proposed Rate Y2 Full-GF'!I497</f>
        <v>0</v>
      </c>
      <c r="K497">
        <f>'[3]Total Proposed Rate (GF)'!V520-'Total Proposed Rate Y2 Full-GF'!K497</f>
        <v>0</v>
      </c>
      <c r="M497">
        <f>'[3]Total Proposed Rate (GF)'!X520-'Total Proposed Rate Y2 Full-GF'!M497</f>
        <v>0</v>
      </c>
      <c r="O497">
        <f>'[3]Total Proposed Rate (GF)'!Z520-'Total Proposed Rate Y2 Full-GF'!O497</f>
        <v>0</v>
      </c>
      <c r="Q497">
        <f>'[3]Total Proposed Rate (GF)'!AB520-'Total Proposed Rate Y2 Full-GF'!Q497</f>
        <v>0</v>
      </c>
      <c r="S497">
        <f>'[3]Total Proposed Rate (GF)'!AD520-'Total Proposed Rate Y2 Full-GF'!S497</f>
        <v>0</v>
      </c>
      <c r="U497">
        <f>'[3]Total Proposed Rate (GF)'!AF520-'Total Proposed Rate Y2 Full-GF'!U497</f>
        <v>0</v>
      </c>
      <c r="W497">
        <f>'[3]Total Proposed Rate (GF)'!AH520-'Total Proposed Rate Y2 Full-GF'!W497</f>
        <v>0</v>
      </c>
      <c r="Y497">
        <f>'[3]Total Proposed Rate (GF)'!AJ520-'Total Proposed Rate Y2 Full-GF'!Y497</f>
        <v>0</v>
      </c>
      <c r="AA497">
        <f>'[3]Total Proposed Rate (GF)'!AL520-'Total Proposed Rate Y2 Full-GF'!AA497</f>
        <v>0</v>
      </c>
      <c r="AC497">
        <f>'[3]Total Proposed Rate (GF)'!AN520-'Total Proposed Rate Y2 Full-GF'!AC497</f>
        <v>0</v>
      </c>
      <c r="AE497">
        <f>'[3]Total Proposed Rate (GF)'!AP520-'Total Proposed Rate Y2 Full-GF'!AE497</f>
        <v>0</v>
      </c>
      <c r="AG497">
        <f>'[3]Total Proposed Rate (GF)'!AR520-'Total Proposed Rate Y2 Full-GF'!AG497</f>
        <v>0</v>
      </c>
    </row>
    <row r="498" spans="6:33" x14ac:dyDescent="0.2">
      <c r="F498" s="12" t="s">
        <v>54</v>
      </c>
      <c r="G498">
        <f>'[3]Total Proposed Rate (GF)'!R521-'Total Proposed Rate Y2 Full-GF'!G498</f>
        <v>0</v>
      </c>
      <c r="I498">
        <f>'[3]Total Proposed Rate (GF)'!T521-'Total Proposed Rate Y2 Full-GF'!I498</f>
        <v>0</v>
      </c>
      <c r="K498">
        <f>'[3]Total Proposed Rate (GF)'!V521-'Total Proposed Rate Y2 Full-GF'!K498</f>
        <v>0</v>
      </c>
      <c r="M498">
        <f>'[3]Total Proposed Rate (GF)'!X521-'Total Proposed Rate Y2 Full-GF'!M498</f>
        <v>0</v>
      </c>
      <c r="O498">
        <f>'[3]Total Proposed Rate (GF)'!Z521-'Total Proposed Rate Y2 Full-GF'!O498</f>
        <v>0</v>
      </c>
      <c r="Q498">
        <f>'[3]Total Proposed Rate (GF)'!AB521-'Total Proposed Rate Y2 Full-GF'!Q498</f>
        <v>0</v>
      </c>
      <c r="S498">
        <f>'[3]Total Proposed Rate (GF)'!AD521-'Total Proposed Rate Y2 Full-GF'!S498</f>
        <v>0</v>
      </c>
      <c r="U498">
        <f>'[3]Total Proposed Rate (GF)'!AF521-'Total Proposed Rate Y2 Full-GF'!U498</f>
        <v>0</v>
      </c>
      <c r="W498">
        <f>'[3]Total Proposed Rate (GF)'!AH521-'Total Proposed Rate Y2 Full-GF'!W498</f>
        <v>0</v>
      </c>
      <c r="Y498">
        <f>'[3]Total Proposed Rate (GF)'!AJ521-'Total Proposed Rate Y2 Full-GF'!Y498</f>
        <v>0</v>
      </c>
      <c r="AA498">
        <f>'[3]Total Proposed Rate (GF)'!AL521-'Total Proposed Rate Y2 Full-GF'!AA498</f>
        <v>0</v>
      </c>
      <c r="AC498">
        <f>'[3]Total Proposed Rate (GF)'!AN521-'Total Proposed Rate Y2 Full-GF'!AC498</f>
        <v>0</v>
      </c>
      <c r="AE498">
        <f>'[3]Total Proposed Rate (GF)'!AP521-'Total Proposed Rate Y2 Full-GF'!AE498</f>
        <v>0</v>
      </c>
      <c r="AG498">
        <f>'[3]Total Proposed Rate (GF)'!AR521-'Total Proposed Rate Y2 Full-GF'!AG498</f>
        <v>0</v>
      </c>
    </row>
    <row r="499" spans="6:33" x14ac:dyDescent="0.2">
      <c r="F499" s="12" t="s">
        <v>75</v>
      </c>
      <c r="G499">
        <f>'[3]Total Proposed Rate (GF)'!R522-'Total Proposed Rate Y2 Full-GF'!G499</f>
        <v>0</v>
      </c>
      <c r="I499">
        <f>'[3]Total Proposed Rate (GF)'!T522-'Total Proposed Rate Y2 Full-GF'!I499</f>
        <v>0</v>
      </c>
      <c r="K499">
        <f>'[3]Total Proposed Rate (GF)'!V522-'Total Proposed Rate Y2 Full-GF'!K499</f>
        <v>0</v>
      </c>
      <c r="M499">
        <f>'[3]Total Proposed Rate (GF)'!X522-'Total Proposed Rate Y2 Full-GF'!M499</f>
        <v>0</v>
      </c>
      <c r="O499">
        <f>'[3]Total Proposed Rate (GF)'!Z522-'Total Proposed Rate Y2 Full-GF'!O499</f>
        <v>0</v>
      </c>
      <c r="Q499">
        <f>'[3]Total Proposed Rate (GF)'!AB522-'Total Proposed Rate Y2 Full-GF'!Q499</f>
        <v>0</v>
      </c>
      <c r="S499">
        <f>'[3]Total Proposed Rate (GF)'!AD522-'Total Proposed Rate Y2 Full-GF'!S499</f>
        <v>0</v>
      </c>
      <c r="U499">
        <f>'[3]Total Proposed Rate (GF)'!AF522-'Total Proposed Rate Y2 Full-GF'!U499</f>
        <v>0</v>
      </c>
      <c r="W499">
        <f>'[3]Total Proposed Rate (GF)'!AH522-'Total Proposed Rate Y2 Full-GF'!W499</f>
        <v>0</v>
      </c>
      <c r="Y499">
        <f>'[3]Total Proposed Rate (GF)'!AJ522-'Total Proposed Rate Y2 Full-GF'!Y499</f>
        <v>0</v>
      </c>
      <c r="AA499">
        <f>'[3]Total Proposed Rate (GF)'!AL522-'Total Proposed Rate Y2 Full-GF'!AA499</f>
        <v>0</v>
      </c>
      <c r="AC499">
        <f>'[3]Total Proposed Rate (GF)'!AN522-'Total Proposed Rate Y2 Full-GF'!AC499</f>
        <v>0</v>
      </c>
      <c r="AE499">
        <f>'[3]Total Proposed Rate (GF)'!AP522-'Total Proposed Rate Y2 Full-GF'!AE499</f>
        <v>0</v>
      </c>
      <c r="AG499">
        <f>'[3]Total Proposed Rate (GF)'!AR522-'Total Proposed Rate Y2 Full-GF'!AG499</f>
        <v>0</v>
      </c>
    </row>
    <row r="500" spans="6:33" x14ac:dyDescent="0.2">
      <c r="F500" s="12" t="s">
        <v>74</v>
      </c>
      <c r="G500">
        <f>'[3]Total Proposed Rate (GF)'!R523-'Total Proposed Rate Y2 Full-GF'!G500</f>
        <v>0</v>
      </c>
      <c r="I500">
        <f>'[3]Total Proposed Rate (GF)'!T523-'Total Proposed Rate Y2 Full-GF'!I500</f>
        <v>0</v>
      </c>
      <c r="K500">
        <f>'[3]Total Proposed Rate (GF)'!V523-'Total Proposed Rate Y2 Full-GF'!K500</f>
        <v>0</v>
      </c>
      <c r="M500">
        <f>'[3]Total Proposed Rate (GF)'!X523-'Total Proposed Rate Y2 Full-GF'!M500</f>
        <v>0</v>
      </c>
      <c r="O500">
        <f>'[3]Total Proposed Rate (GF)'!Z523-'Total Proposed Rate Y2 Full-GF'!O500</f>
        <v>0</v>
      </c>
      <c r="Q500">
        <f>'[3]Total Proposed Rate (GF)'!AB523-'Total Proposed Rate Y2 Full-GF'!Q500</f>
        <v>0</v>
      </c>
      <c r="S500">
        <f>'[3]Total Proposed Rate (GF)'!AD523-'Total Proposed Rate Y2 Full-GF'!S500</f>
        <v>0</v>
      </c>
      <c r="U500">
        <f>'[3]Total Proposed Rate (GF)'!AF523-'Total Proposed Rate Y2 Full-GF'!U500</f>
        <v>0</v>
      </c>
      <c r="W500">
        <f>'[3]Total Proposed Rate (GF)'!AH523-'Total Proposed Rate Y2 Full-GF'!W500</f>
        <v>0</v>
      </c>
      <c r="Y500">
        <f>'[3]Total Proposed Rate (GF)'!AJ523-'Total Proposed Rate Y2 Full-GF'!Y500</f>
        <v>0</v>
      </c>
      <c r="AA500">
        <f>'[3]Total Proposed Rate (GF)'!AL523-'Total Proposed Rate Y2 Full-GF'!AA500</f>
        <v>0</v>
      </c>
      <c r="AC500">
        <f>'[3]Total Proposed Rate (GF)'!AN523-'Total Proposed Rate Y2 Full-GF'!AC500</f>
        <v>0</v>
      </c>
      <c r="AE500">
        <f>'[3]Total Proposed Rate (GF)'!AP523-'Total Proposed Rate Y2 Full-GF'!AE500</f>
        <v>0</v>
      </c>
      <c r="AG500">
        <f>'[3]Total Proposed Rate (GF)'!AR523-'Total Proposed Rate Y2 Full-GF'!AG500</f>
        <v>0</v>
      </c>
    </row>
    <row r="501" spans="6:33" x14ac:dyDescent="0.2">
      <c r="F501" s="12" t="s">
        <v>178</v>
      </c>
      <c r="G501">
        <f>'[3]Total Proposed Rate (GF)'!R524-'Total Proposed Rate Y2 Full-GF'!G501</f>
        <v>0</v>
      </c>
      <c r="I501">
        <f>'[3]Total Proposed Rate (GF)'!T524-'Total Proposed Rate Y2 Full-GF'!I501</f>
        <v>0</v>
      </c>
      <c r="K501">
        <f>'[3]Total Proposed Rate (GF)'!V524-'Total Proposed Rate Y2 Full-GF'!K501</f>
        <v>0</v>
      </c>
      <c r="M501">
        <f>'[3]Total Proposed Rate (GF)'!X524-'Total Proposed Rate Y2 Full-GF'!M501</f>
        <v>0</v>
      </c>
      <c r="O501">
        <f>'[3]Total Proposed Rate (GF)'!Z524-'Total Proposed Rate Y2 Full-GF'!O501</f>
        <v>0</v>
      </c>
      <c r="Q501">
        <f>'[3]Total Proposed Rate (GF)'!AB524-'Total Proposed Rate Y2 Full-GF'!Q501</f>
        <v>0</v>
      </c>
      <c r="S501">
        <f>'[3]Total Proposed Rate (GF)'!AD524-'Total Proposed Rate Y2 Full-GF'!S501</f>
        <v>0</v>
      </c>
      <c r="U501">
        <f>'[3]Total Proposed Rate (GF)'!AF524-'Total Proposed Rate Y2 Full-GF'!U501</f>
        <v>0</v>
      </c>
      <c r="W501">
        <f>'[3]Total Proposed Rate (GF)'!AH524-'Total Proposed Rate Y2 Full-GF'!W501</f>
        <v>0</v>
      </c>
      <c r="Y501">
        <f>'[3]Total Proposed Rate (GF)'!AJ524-'Total Proposed Rate Y2 Full-GF'!Y501</f>
        <v>0</v>
      </c>
      <c r="AA501">
        <f>'[3]Total Proposed Rate (GF)'!AL524-'Total Proposed Rate Y2 Full-GF'!AA501</f>
        <v>0</v>
      </c>
      <c r="AC501">
        <f>'[3]Total Proposed Rate (GF)'!AN524-'Total Proposed Rate Y2 Full-GF'!AC501</f>
        <v>0</v>
      </c>
      <c r="AE501">
        <f>'[3]Total Proposed Rate (GF)'!AP524-'Total Proposed Rate Y2 Full-GF'!AE501</f>
        <v>0</v>
      </c>
      <c r="AG501">
        <f>'[3]Total Proposed Rate (GF)'!AR524-'Total Proposed Rate Y2 Full-GF'!AG501</f>
        <v>0</v>
      </c>
    </row>
    <row r="502" spans="6:33" x14ac:dyDescent="0.2">
      <c r="F502" s="8" t="s">
        <v>204</v>
      </c>
      <c r="G502">
        <f>'[3]Total Proposed Rate (GF)'!R525-'Total Proposed Rate Y2 Full-GF'!G502</f>
        <v>0</v>
      </c>
      <c r="I502">
        <f>'[3]Total Proposed Rate (GF)'!T525-'Total Proposed Rate Y2 Full-GF'!I502</f>
        <v>0</v>
      </c>
      <c r="K502">
        <f>'[3]Total Proposed Rate (GF)'!V525-'Total Proposed Rate Y2 Full-GF'!K502</f>
        <v>0</v>
      </c>
      <c r="M502">
        <f>'[3]Total Proposed Rate (GF)'!X525-'Total Proposed Rate Y2 Full-GF'!M502</f>
        <v>0</v>
      </c>
      <c r="O502">
        <f>'[3]Total Proposed Rate (GF)'!Z525-'Total Proposed Rate Y2 Full-GF'!O502</f>
        <v>0</v>
      </c>
      <c r="Q502">
        <f>'[3]Total Proposed Rate (GF)'!AB525-'Total Proposed Rate Y2 Full-GF'!Q502</f>
        <v>0</v>
      </c>
      <c r="S502">
        <f>'[3]Total Proposed Rate (GF)'!AD525-'Total Proposed Rate Y2 Full-GF'!S502</f>
        <v>0</v>
      </c>
      <c r="U502">
        <f>'[3]Total Proposed Rate (GF)'!AF525-'Total Proposed Rate Y2 Full-GF'!U502</f>
        <v>0</v>
      </c>
      <c r="W502">
        <f>'[3]Total Proposed Rate (GF)'!AH525-'Total Proposed Rate Y2 Full-GF'!W502</f>
        <v>0</v>
      </c>
      <c r="Y502">
        <f>'[3]Total Proposed Rate (GF)'!AJ525-'Total Proposed Rate Y2 Full-GF'!Y502</f>
        <v>0</v>
      </c>
      <c r="AA502">
        <f>'[3]Total Proposed Rate (GF)'!AL525-'Total Proposed Rate Y2 Full-GF'!AA502</f>
        <v>0</v>
      </c>
      <c r="AC502">
        <f>'[3]Total Proposed Rate (GF)'!AN525-'Total Proposed Rate Y2 Full-GF'!AC502</f>
        <v>0</v>
      </c>
      <c r="AE502">
        <f>'[3]Total Proposed Rate (GF)'!AP525-'Total Proposed Rate Y2 Full-GF'!AE502</f>
        <v>0</v>
      </c>
      <c r="AG502">
        <f>'[3]Total Proposed Rate (GF)'!AR525-'Total Proposed Rate Y2 Full-GF'!AG502</f>
        <v>0</v>
      </c>
    </row>
    <row r="503" spans="6:33" x14ac:dyDescent="0.2">
      <c r="F503" s="41" t="s">
        <v>203</v>
      </c>
      <c r="G503">
        <f>'[3]Total Proposed Rate (GF)'!R526-'Total Proposed Rate Y2 Full-GF'!G503</f>
        <v>0</v>
      </c>
      <c r="I503">
        <f>'[3]Total Proposed Rate (GF)'!T526-'Total Proposed Rate Y2 Full-GF'!I503</f>
        <v>0</v>
      </c>
      <c r="K503">
        <f>'[3]Total Proposed Rate (GF)'!V526-'Total Proposed Rate Y2 Full-GF'!K503</f>
        <v>0</v>
      </c>
      <c r="M503">
        <f>'[3]Total Proposed Rate (GF)'!X526-'Total Proposed Rate Y2 Full-GF'!M503</f>
        <v>0</v>
      </c>
      <c r="O503">
        <f>'[3]Total Proposed Rate (GF)'!Z526-'Total Proposed Rate Y2 Full-GF'!O503</f>
        <v>0</v>
      </c>
      <c r="Q503">
        <f>'[3]Total Proposed Rate (GF)'!AB526-'Total Proposed Rate Y2 Full-GF'!Q503</f>
        <v>0</v>
      </c>
      <c r="S503">
        <f>'[3]Total Proposed Rate (GF)'!AD526-'Total Proposed Rate Y2 Full-GF'!S503</f>
        <v>0</v>
      </c>
      <c r="U503">
        <f>'[3]Total Proposed Rate (GF)'!AF526-'Total Proposed Rate Y2 Full-GF'!U503</f>
        <v>0</v>
      </c>
      <c r="W503">
        <f>'[3]Total Proposed Rate (GF)'!AH526-'Total Proposed Rate Y2 Full-GF'!W503</f>
        <v>0</v>
      </c>
      <c r="Y503">
        <f>'[3]Total Proposed Rate (GF)'!AJ526-'Total Proposed Rate Y2 Full-GF'!Y503</f>
        <v>0</v>
      </c>
      <c r="AA503">
        <f>'[3]Total Proposed Rate (GF)'!AL526-'Total Proposed Rate Y2 Full-GF'!AA503</f>
        <v>0</v>
      </c>
      <c r="AC503">
        <f>'[3]Total Proposed Rate (GF)'!AN526-'Total Proposed Rate Y2 Full-GF'!AC503</f>
        <v>0</v>
      </c>
      <c r="AE503">
        <f>'[3]Total Proposed Rate (GF)'!AP526-'Total Proposed Rate Y2 Full-GF'!AE503</f>
        <v>0</v>
      </c>
      <c r="AG503">
        <f>'[3]Total Proposed Rate (GF)'!AR526-'Total Proposed Rate Y2 Full-GF'!AG503</f>
        <v>0</v>
      </c>
    </row>
    <row r="504" spans="6:33" x14ac:dyDescent="0.2">
      <c r="F504" s="41" t="s">
        <v>202</v>
      </c>
      <c r="G504">
        <f>'[3]Total Proposed Rate (GF)'!R527-'Total Proposed Rate Y2 Full-GF'!G504</f>
        <v>0</v>
      </c>
      <c r="I504">
        <f>'[3]Total Proposed Rate (GF)'!T527-'Total Proposed Rate Y2 Full-GF'!I504</f>
        <v>0</v>
      </c>
      <c r="K504">
        <f>'[3]Total Proposed Rate (GF)'!V527-'Total Proposed Rate Y2 Full-GF'!K504</f>
        <v>0</v>
      </c>
      <c r="M504">
        <f>'[3]Total Proposed Rate (GF)'!X527-'Total Proposed Rate Y2 Full-GF'!M504</f>
        <v>0</v>
      </c>
      <c r="O504">
        <f>'[3]Total Proposed Rate (GF)'!Z527-'Total Proposed Rate Y2 Full-GF'!O504</f>
        <v>0</v>
      </c>
      <c r="Q504">
        <f>'[3]Total Proposed Rate (GF)'!AB527-'Total Proposed Rate Y2 Full-GF'!Q504</f>
        <v>0</v>
      </c>
      <c r="S504">
        <f>'[3]Total Proposed Rate (GF)'!AD527-'Total Proposed Rate Y2 Full-GF'!S504</f>
        <v>0</v>
      </c>
      <c r="U504">
        <f>'[3]Total Proposed Rate (GF)'!AF527-'Total Proposed Rate Y2 Full-GF'!U504</f>
        <v>0</v>
      </c>
      <c r="W504">
        <f>'[3]Total Proposed Rate (GF)'!AH527-'Total Proposed Rate Y2 Full-GF'!W504</f>
        <v>0</v>
      </c>
      <c r="Y504">
        <f>'[3]Total Proposed Rate (GF)'!AJ527-'Total Proposed Rate Y2 Full-GF'!Y504</f>
        <v>0</v>
      </c>
      <c r="AA504">
        <f>'[3]Total Proposed Rate (GF)'!AL527-'Total Proposed Rate Y2 Full-GF'!AA504</f>
        <v>0</v>
      </c>
      <c r="AC504">
        <f>'[3]Total Proposed Rate (GF)'!AN527-'Total Proposed Rate Y2 Full-GF'!AC504</f>
        <v>0</v>
      </c>
      <c r="AE504">
        <f>'[3]Total Proposed Rate (GF)'!AP527-'Total Proposed Rate Y2 Full-GF'!AE504</f>
        <v>0</v>
      </c>
      <c r="AG504">
        <f>'[3]Total Proposed Rate (GF)'!AR527-'Total Proposed Rate Y2 Full-GF'!AG504</f>
        <v>0</v>
      </c>
    </row>
    <row r="505" spans="6:33" x14ac:dyDescent="0.2">
      <c r="F505" s="41" t="s">
        <v>210</v>
      </c>
      <c r="G505">
        <f>'[3]Total Proposed Rate (GF)'!R528-'Total Proposed Rate Y2 Full-GF'!G505</f>
        <v>0</v>
      </c>
      <c r="I505">
        <f>'[3]Total Proposed Rate (GF)'!T528-'Total Proposed Rate Y2 Full-GF'!I505</f>
        <v>0</v>
      </c>
      <c r="K505">
        <f>'[3]Total Proposed Rate (GF)'!V528-'Total Proposed Rate Y2 Full-GF'!K505</f>
        <v>0</v>
      </c>
      <c r="M505">
        <f>'[3]Total Proposed Rate (GF)'!X528-'Total Proposed Rate Y2 Full-GF'!M505</f>
        <v>0</v>
      </c>
      <c r="O505">
        <f>'[3]Total Proposed Rate (GF)'!Z528-'Total Proposed Rate Y2 Full-GF'!O505</f>
        <v>0</v>
      </c>
      <c r="Q505">
        <f>'[3]Total Proposed Rate (GF)'!AB528-'Total Proposed Rate Y2 Full-GF'!Q505</f>
        <v>0</v>
      </c>
      <c r="S505">
        <f>'[3]Total Proposed Rate (GF)'!AD528-'Total Proposed Rate Y2 Full-GF'!S505</f>
        <v>0</v>
      </c>
      <c r="U505">
        <f>'[3]Total Proposed Rate (GF)'!AF528-'Total Proposed Rate Y2 Full-GF'!U505</f>
        <v>0</v>
      </c>
      <c r="W505">
        <f>'[3]Total Proposed Rate (GF)'!AH528-'Total Proposed Rate Y2 Full-GF'!W505</f>
        <v>0</v>
      </c>
      <c r="Y505">
        <f>'[3]Total Proposed Rate (GF)'!AJ528-'Total Proposed Rate Y2 Full-GF'!Y505</f>
        <v>0</v>
      </c>
      <c r="AA505">
        <f>'[3]Total Proposed Rate (GF)'!AL528-'Total Proposed Rate Y2 Full-GF'!AA505</f>
        <v>0</v>
      </c>
      <c r="AC505">
        <f>'[3]Total Proposed Rate (GF)'!AN528-'Total Proposed Rate Y2 Full-GF'!AC505</f>
        <v>0</v>
      </c>
      <c r="AE505">
        <f>'[3]Total Proposed Rate (GF)'!AP528-'Total Proposed Rate Y2 Full-GF'!AE505</f>
        <v>0</v>
      </c>
      <c r="AG505">
        <f>'[3]Total Proposed Rate (GF)'!AR528-'Total Proposed Rate Y2 Full-GF'!AG505</f>
        <v>0</v>
      </c>
    </row>
    <row r="506" spans="6:33" x14ac:dyDescent="0.2">
      <c r="F506" s="41" t="s">
        <v>177</v>
      </c>
      <c r="G506">
        <f>'[3]Total Proposed Rate (GF)'!R529-'Total Proposed Rate Y2 Full-GF'!G506</f>
        <v>0</v>
      </c>
      <c r="I506">
        <f>'[3]Total Proposed Rate (GF)'!T529-'Total Proposed Rate Y2 Full-GF'!I506</f>
        <v>0</v>
      </c>
      <c r="K506">
        <f>'[3]Total Proposed Rate (GF)'!V529-'Total Proposed Rate Y2 Full-GF'!K506</f>
        <v>0</v>
      </c>
      <c r="M506">
        <f>'[3]Total Proposed Rate (GF)'!X529-'Total Proposed Rate Y2 Full-GF'!M506</f>
        <v>0</v>
      </c>
      <c r="O506">
        <f>'[3]Total Proposed Rate (GF)'!Z529-'Total Proposed Rate Y2 Full-GF'!O506</f>
        <v>0</v>
      </c>
      <c r="Q506">
        <f>'[3]Total Proposed Rate (GF)'!AB529-'Total Proposed Rate Y2 Full-GF'!Q506</f>
        <v>0</v>
      </c>
      <c r="S506">
        <f>'[3]Total Proposed Rate (GF)'!AD529-'Total Proposed Rate Y2 Full-GF'!S506</f>
        <v>0</v>
      </c>
      <c r="U506">
        <f>'[3]Total Proposed Rate (GF)'!AF529-'Total Proposed Rate Y2 Full-GF'!U506</f>
        <v>0</v>
      </c>
      <c r="W506">
        <f>'[3]Total Proposed Rate (GF)'!AH529-'Total Proposed Rate Y2 Full-GF'!W506</f>
        <v>0</v>
      </c>
      <c r="Y506">
        <f>'[3]Total Proposed Rate (GF)'!AJ529-'Total Proposed Rate Y2 Full-GF'!Y506</f>
        <v>0</v>
      </c>
      <c r="AA506">
        <f>'[3]Total Proposed Rate (GF)'!AL529-'Total Proposed Rate Y2 Full-GF'!AA506</f>
        <v>0</v>
      </c>
      <c r="AC506">
        <f>'[3]Total Proposed Rate (GF)'!AN529-'Total Proposed Rate Y2 Full-GF'!AC506</f>
        <v>0</v>
      </c>
      <c r="AE506">
        <f>'[3]Total Proposed Rate (GF)'!AP529-'Total Proposed Rate Y2 Full-GF'!AE506</f>
        <v>0</v>
      </c>
      <c r="AG506">
        <f>'[3]Total Proposed Rate (GF)'!AR529-'Total Proposed Rate Y2 Full-GF'!AG506</f>
        <v>0</v>
      </c>
    </row>
    <row r="507" spans="6:33" x14ac:dyDescent="0.2">
      <c r="F507" s="8" t="s">
        <v>204</v>
      </c>
      <c r="G507">
        <f>'[3]Total Proposed Rate (GF)'!R530-'Total Proposed Rate Y2 Full-GF'!G507</f>
        <v>0</v>
      </c>
      <c r="I507">
        <f>'[3]Total Proposed Rate (GF)'!T530-'Total Proposed Rate Y2 Full-GF'!I507</f>
        <v>0</v>
      </c>
      <c r="K507">
        <f>'[3]Total Proposed Rate (GF)'!V530-'Total Proposed Rate Y2 Full-GF'!K507</f>
        <v>0</v>
      </c>
      <c r="M507">
        <f>'[3]Total Proposed Rate (GF)'!X530-'Total Proposed Rate Y2 Full-GF'!M507</f>
        <v>0</v>
      </c>
      <c r="O507">
        <f>'[3]Total Proposed Rate (GF)'!Z530-'Total Proposed Rate Y2 Full-GF'!O507</f>
        <v>0</v>
      </c>
      <c r="Q507">
        <f>'[3]Total Proposed Rate (GF)'!AB530-'Total Proposed Rate Y2 Full-GF'!Q507</f>
        <v>0</v>
      </c>
      <c r="S507">
        <f>'[3]Total Proposed Rate (GF)'!AD530-'Total Proposed Rate Y2 Full-GF'!S507</f>
        <v>0</v>
      </c>
      <c r="U507">
        <f>'[3]Total Proposed Rate (GF)'!AF530-'Total Proposed Rate Y2 Full-GF'!U507</f>
        <v>0</v>
      </c>
      <c r="W507">
        <f>'[3]Total Proposed Rate (GF)'!AH530-'Total Proposed Rate Y2 Full-GF'!W507</f>
        <v>0</v>
      </c>
      <c r="Y507">
        <f>'[3]Total Proposed Rate (GF)'!AJ530-'Total Proposed Rate Y2 Full-GF'!Y507</f>
        <v>0</v>
      </c>
      <c r="AA507">
        <f>'[3]Total Proposed Rate (GF)'!AL530-'Total Proposed Rate Y2 Full-GF'!AA507</f>
        <v>0</v>
      </c>
      <c r="AC507">
        <f>'[3]Total Proposed Rate (GF)'!AN530-'Total Proposed Rate Y2 Full-GF'!AC507</f>
        <v>0</v>
      </c>
      <c r="AE507">
        <f>'[3]Total Proposed Rate (GF)'!AP530-'Total Proposed Rate Y2 Full-GF'!AE507</f>
        <v>0</v>
      </c>
      <c r="AG507">
        <f>'[3]Total Proposed Rate (GF)'!AR530-'Total Proposed Rate Y2 Full-GF'!AG507</f>
        <v>0</v>
      </c>
    </row>
    <row r="508" spans="6:33" x14ac:dyDescent="0.2">
      <c r="F508" s="41" t="s">
        <v>203</v>
      </c>
      <c r="G508">
        <f>'[3]Total Proposed Rate (GF)'!R531-'Total Proposed Rate Y2 Full-GF'!G508</f>
        <v>0</v>
      </c>
      <c r="I508">
        <f>'[3]Total Proposed Rate (GF)'!T531-'Total Proposed Rate Y2 Full-GF'!I508</f>
        <v>0</v>
      </c>
      <c r="K508">
        <f>'[3]Total Proposed Rate (GF)'!V531-'Total Proposed Rate Y2 Full-GF'!K508</f>
        <v>0</v>
      </c>
      <c r="M508">
        <f>'[3]Total Proposed Rate (GF)'!X531-'Total Proposed Rate Y2 Full-GF'!M508</f>
        <v>0</v>
      </c>
      <c r="O508">
        <f>'[3]Total Proposed Rate (GF)'!Z531-'Total Proposed Rate Y2 Full-GF'!O508</f>
        <v>0</v>
      </c>
      <c r="Q508">
        <f>'[3]Total Proposed Rate (GF)'!AB531-'Total Proposed Rate Y2 Full-GF'!Q508</f>
        <v>0</v>
      </c>
      <c r="S508">
        <f>'[3]Total Proposed Rate (GF)'!AD531-'Total Proposed Rate Y2 Full-GF'!S508</f>
        <v>0</v>
      </c>
      <c r="U508">
        <f>'[3]Total Proposed Rate (GF)'!AF531-'Total Proposed Rate Y2 Full-GF'!U508</f>
        <v>0</v>
      </c>
      <c r="W508">
        <f>'[3]Total Proposed Rate (GF)'!AH531-'Total Proposed Rate Y2 Full-GF'!W508</f>
        <v>0</v>
      </c>
      <c r="Y508">
        <f>'[3]Total Proposed Rate (GF)'!AJ531-'Total Proposed Rate Y2 Full-GF'!Y508</f>
        <v>0</v>
      </c>
      <c r="AA508">
        <f>'[3]Total Proposed Rate (GF)'!AL531-'Total Proposed Rate Y2 Full-GF'!AA508</f>
        <v>0</v>
      </c>
      <c r="AC508">
        <f>'[3]Total Proposed Rate (GF)'!AN531-'Total Proposed Rate Y2 Full-GF'!AC508</f>
        <v>0</v>
      </c>
      <c r="AE508">
        <f>'[3]Total Proposed Rate (GF)'!AP531-'Total Proposed Rate Y2 Full-GF'!AE508</f>
        <v>0</v>
      </c>
      <c r="AG508">
        <f>'[3]Total Proposed Rate (GF)'!AR531-'Total Proposed Rate Y2 Full-GF'!AG508</f>
        <v>0</v>
      </c>
    </row>
    <row r="509" spans="6:33" x14ac:dyDescent="0.2">
      <c r="F509" s="41" t="s">
        <v>202</v>
      </c>
      <c r="G509">
        <f>'[3]Total Proposed Rate (GF)'!R532-'Total Proposed Rate Y2 Full-GF'!G509</f>
        <v>0</v>
      </c>
      <c r="I509">
        <f>'[3]Total Proposed Rate (GF)'!T532-'Total Proposed Rate Y2 Full-GF'!I509</f>
        <v>0</v>
      </c>
      <c r="K509">
        <f>'[3]Total Proposed Rate (GF)'!V532-'Total Proposed Rate Y2 Full-GF'!K509</f>
        <v>0</v>
      </c>
      <c r="M509">
        <f>'[3]Total Proposed Rate (GF)'!X532-'Total Proposed Rate Y2 Full-GF'!M509</f>
        <v>0</v>
      </c>
      <c r="O509">
        <f>'[3]Total Proposed Rate (GF)'!Z532-'Total Proposed Rate Y2 Full-GF'!O509</f>
        <v>0</v>
      </c>
      <c r="Q509">
        <f>'[3]Total Proposed Rate (GF)'!AB532-'Total Proposed Rate Y2 Full-GF'!Q509</f>
        <v>0</v>
      </c>
      <c r="S509">
        <f>'[3]Total Proposed Rate (GF)'!AD532-'Total Proposed Rate Y2 Full-GF'!S509</f>
        <v>0</v>
      </c>
      <c r="U509">
        <f>'[3]Total Proposed Rate (GF)'!AF532-'Total Proposed Rate Y2 Full-GF'!U509</f>
        <v>0</v>
      </c>
      <c r="W509">
        <f>'[3]Total Proposed Rate (GF)'!AH532-'Total Proposed Rate Y2 Full-GF'!W509</f>
        <v>0</v>
      </c>
      <c r="Y509">
        <f>'[3]Total Proposed Rate (GF)'!AJ532-'Total Proposed Rate Y2 Full-GF'!Y509</f>
        <v>0</v>
      </c>
      <c r="AA509">
        <f>'[3]Total Proposed Rate (GF)'!AL532-'Total Proposed Rate Y2 Full-GF'!AA509</f>
        <v>0</v>
      </c>
      <c r="AC509">
        <f>'[3]Total Proposed Rate (GF)'!AN532-'Total Proposed Rate Y2 Full-GF'!AC509</f>
        <v>0</v>
      </c>
      <c r="AE509">
        <f>'[3]Total Proposed Rate (GF)'!AP532-'Total Proposed Rate Y2 Full-GF'!AE509</f>
        <v>0</v>
      </c>
      <c r="AG509">
        <f>'[3]Total Proposed Rate (GF)'!AR532-'Total Proposed Rate Y2 Full-GF'!AG509</f>
        <v>0</v>
      </c>
    </row>
    <row r="510" spans="6:33" x14ac:dyDescent="0.2">
      <c r="F510" s="41" t="s">
        <v>210</v>
      </c>
      <c r="G510">
        <f>'[3]Total Proposed Rate (GF)'!R533-'Total Proposed Rate Y2 Full-GF'!G510</f>
        <v>0</v>
      </c>
      <c r="I510">
        <f>'[3]Total Proposed Rate (GF)'!T533-'Total Proposed Rate Y2 Full-GF'!I510</f>
        <v>0</v>
      </c>
      <c r="K510">
        <f>'[3]Total Proposed Rate (GF)'!V533-'Total Proposed Rate Y2 Full-GF'!K510</f>
        <v>0</v>
      </c>
      <c r="M510">
        <f>'[3]Total Proposed Rate (GF)'!X533-'Total Proposed Rate Y2 Full-GF'!M510</f>
        <v>0</v>
      </c>
      <c r="O510">
        <f>'[3]Total Proposed Rate (GF)'!Z533-'Total Proposed Rate Y2 Full-GF'!O510</f>
        <v>0</v>
      </c>
      <c r="Q510">
        <f>'[3]Total Proposed Rate (GF)'!AB533-'Total Proposed Rate Y2 Full-GF'!Q510</f>
        <v>0</v>
      </c>
      <c r="S510">
        <f>'[3]Total Proposed Rate (GF)'!AD533-'Total Proposed Rate Y2 Full-GF'!S510</f>
        <v>0</v>
      </c>
      <c r="U510">
        <f>'[3]Total Proposed Rate (GF)'!AF533-'Total Proposed Rate Y2 Full-GF'!U510</f>
        <v>0</v>
      </c>
      <c r="W510">
        <f>'[3]Total Proposed Rate (GF)'!AH533-'Total Proposed Rate Y2 Full-GF'!W510</f>
        <v>0</v>
      </c>
      <c r="Y510">
        <f>'[3]Total Proposed Rate (GF)'!AJ533-'Total Proposed Rate Y2 Full-GF'!Y510</f>
        <v>0</v>
      </c>
      <c r="AA510">
        <f>'[3]Total Proposed Rate (GF)'!AL533-'Total Proposed Rate Y2 Full-GF'!AA510</f>
        <v>0</v>
      </c>
      <c r="AC510">
        <f>'[3]Total Proposed Rate (GF)'!AN533-'Total Proposed Rate Y2 Full-GF'!AC510</f>
        <v>0</v>
      </c>
      <c r="AE510">
        <f>'[3]Total Proposed Rate (GF)'!AP533-'Total Proposed Rate Y2 Full-GF'!AE510</f>
        <v>0</v>
      </c>
      <c r="AG510">
        <f>'[3]Total Proposed Rate (GF)'!AR533-'Total Proposed Rate Y2 Full-GF'!AG510</f>
        <v>0</v>
      </c>
    </row>
    <row r="511" spans="6:33" x14ac:dyDescent="0.2">
      <c r="F511" s="8" t="s">
        <v>146</v>
      </c>
      <c r="G511">
        <f>'[3]Total Proposed Rate (GF)'!R534-'Total Proposed Rate Y2 Full-GF'!G511</f>
        <v>0</v>
      </c>
      <c r="I511">
        <f>'[3]Total Proposed Rate (GF)'!T534-'Total Proposed Rate Y2 Full-GF'!I511</f>
        <v>0</v>
      </c>
      <c r="K511">
        <f>'[3]Total Proposed Rate (GF)'!V534-'Total Proposed Rate Y2 Full-GF'!K511</f>
        <v>0</v>
      </c>
      <c r="M511">
        <f>'[3]Total Proposed Rate (GF)'!X534-'Total Proposed Rate Y2 Full-GF'!M511</f>
        <v>0</v>
      </c>
      <c r="O511">
        <f>'[3]Total Proposed Rate (GF)'!Z534-'Total Proposed Rate Y2 Full-GF'!O511</f>
        <v>0</v>
      </c>
      <c r="Q511">
        <f>'[3]Total Proposed Rate (GF)'!AB534-'Total Proposed Rate Y2 Full-GF'!Q511</f>
        <v>0</v>
      </c>
      <c r="S511">
        <f>'[3]Total Proposed Rate (GF)'!AD534-'Total Proposed Rate Y2 Full-GF'!S511</f>
        <v>0</v>
      </c>
      <c r="U511">
        <f>'[3]Total Proposed Rate (GF)'!AF534-'Total Proposed Rate Y2 Full-GF'!U511</f>
        <v>0</v>
      </c>
      <c r="W511">
        <f>'[3]Total Proposed Rate (GF)'!AH534-'Total Proposed Rate Y2 Full-GF'!W511</f>
        <v>0</v>
      </c>
      <c r="Y511">
        <f>'[3]Total Proposed Rate (GF)'!AJ534-'Total Proposed Rate Y2 Full-GF'!Y511</f>
        <v>0</v>
      </c>
      <c r="AA511">
        <f>'[3]Total Proposed Rate (GF)'!AL534-'Total Proposed Rate Y2 Full-GF'!AA511</f>
        <v>0</v>
      </c>
      <c r="AC511">
        <f>'[3]Total Proposed Rate (GF)'!AN534-'Total Proposed Rate Y2 Full-GF'!AC511</f>
        <v>0</v>
      </c>
      <c r="AE511">
        <f>'[3]Total Proposed Rate (GF)'!AP534-'Total Proposed Rate Y2 Full-GF'!AE511</f>
        <v>0</v>
      </c>
      <c r="AG511">
        <f>'[3]Total Proposed Rate (GF)'!AR534-'Total Proposed Rate Y2 Full-GF'!AG511</f>
        <v>0</v>
      </c>
    </row>
    <row r="512" spans="6:33" x14ac:dyDescent="0.2">
      <c r="F512" s="8"/>
    </row>
    <row r="513" spans="6:33" x14ac:dyDescent="0.2">
      <c r="F513" s="8"/>
    </row>
    <row r="514" spans="6:33" ht="10.5" x14ac:dyDescent="0.25">
      <c r="F514" s="32" t="s">
        <v>209</v>
      </c>
    </row>
    <row r="515" spans="6:33" x14ac:dyDescent="0.2">
      <c r="F515" s="12" t="s">
        <v>22</v>
      </c>
      <c r="G515">
        <f>'[3]Total Proposed Rate (GF)'!R539-'Total Proposed Rate Y2 Full-GF'!G515</f>
        <v>0</v>
      </c>
      <c r="I515">
        <f>'[3]Total Proposed Rate (GF)'!T539-'Total Proposed Rate Y2 Full-GF'!I515</f>
        <v>0</v>
      </c>
      <c r="K515">
        <f>'[3]Total Proposed Rate (GF)'!V539-'Total Proposed Rate Y2 Full-GF'!K515</f>
        <v>0</v>
      </c>
      <c r="M515">
        <f>'[3]Total Proposed Rate (GF)'!X539-'Total Proposed Rate Y2 Full-GF'!M515</f>
        <v>0</v>
      </c>
      <c r="O515">
        <f>'[3]Total Proposed Rate (GF)'!Z539-'Total Proposed Rate Y2 Full-GF'!O515</f>
        <v>0</v>
      </c>
      <c r="Q515">
        <f>'[3]Total Proposed Rate (GF)'!AB539-'Total Proposed Rate Y2 Full-GF'!Q515</f>
        <v>0</v>
      </c>
      <c r="S515">
        <f>'[3]Total Proposed Rate (GF)'!AD539-'Total Proposed Rate Y2 Full-GF'!S515</f>
        <v>0</v>
      </c>
      <c r="U515">
        <f>'[3]Total Proposed Rate (GF)'!AF539-'Total Proposed Rate Y2 Full-GF'!U515</f>
        <v>0</v>
      </c>
      <c r="W515">
        <f>'[3]Total Proposed Rate (GF)'!AH539-'Total Proposed Rate Y2 Full-GF'!W515</f>
        <v>0</v>
      </c>
      <c r="Y515">
        <f>'[3]Total Proposed Rate (GF)'!AJ539-'Total Proposed Rate Y2 Full-GF'!Y515</f>
        <v>0</v>
      </c>
      <c r="AA515">
        <f>'[3]Total Proposed Rate (GF)'!AL539-'Total Proposed Rate Y2 Full-GF'!AA515</f>
        <v>0</v>
      </c>
      <c r="AC515">
        <f>'[3]Total Proposed Rate (GF)'!AN539-'Total Proposed Rate Y2 Full-GF'!AC515</f>
        <v>0</v>
      </c>
      <c r="AE515">
        <f>'[3]Total Proposed Rate (GF)'!AP539-'Total Proposed Rate Y2 Full-GF'!AE515</f>
        <v>0</v>
      </c>
      <c r="AG515">
        <f>'[3]Total Proposed Rate (GF)'!AR539-'Total Proposed Rate Y2 Full-GF'!AG515</f>
        <v>0</v>
      </c>
    </row>
    <row r="516" spans="6:33" x14ac:dyDescent="0.2">
      <c r="F516" s="12" t="s">
        <v>29</v>
      </c>
      <c r="G516">
        <f>'[3]Total Proposed Rate (GF)'!R540-'Total Proposed Rate Y2 Full-GF'!G516</f>
        <v>0</v>
      </c>
      <c r="I516">
        <f>'[3]Total Proposed Rate (GF)'!T540-'Total Proposed Rate Y2 Full-GF'!I516</f>
        <v>0</v>
      </c>
      <c r="K516">
        <f>'[3]Total Proposed Rate (GF)'!V540-'Total Proposed Rate Y2 Full-GF'!K516</f>
        <v>0</v>
      </c>
      <c r="M516">
        <f>'[3]Total Proposed Rate (GF)'!X540-'Total Proposed Rate Y2 Full-GF'!M516</f>
        <v>0</v>
      </c>
      <c r="O516">
        <f>'[3]Total Proposed Rate (GF)'!Z540-'Total Proposed Rate Y2 Full-GF'!O516</f>
        <v>0</v>
      </c>
      <c r="Q516">
        <f>'[3]Total Proposed Rate (GF)'!AB540-'Total Proposed Rate Y2 Full-GF'!Q516</f>
        <v>0</v>
      </c>
      <c r="S516">
        <f>'[3]Total Proposed Rate (GF)'!AD540-'Total Proposed Rate Y2 Full-GF'!S516</f>
        <v>0</v>
      </c>
      <c r="U516">
        <f>'[3]Total Proposed Rate (GF)'!AF540-'Total Proposed Rate Y2 Full-GF'!U516</f>
        <v>0</v>
      </c>
      <c r="W516">
        <f>'[3]Total Proposed Rate (GF)'!AH540-'Total Proposed Rate Y2 Full-GF'!W516</f>
        <v>0</v>
      </c>
      <c r="Y516">
        <f>'[3]Total Proposed Rate (GF)'!AJ540-'Total Proposed Rate Y2 Full-GF'!Y516</f>
        <v>0</v>
      </c>
      <c r="AA516">
        <f>'[3]Total Proposed Rate (GF)'!AL540-'Total Proposed Rate Y2 Full-GF'!AA516</f>
        <v>0</v>
      </c>
      <c r="AC516">
        <f>'[3]Total Proposed Rate (GF)'!AN540-'Total Proposed Rate Y2 Full-GF'!AC516</f>
        <v>0</v>
      </c>
      <c r="AE516">
        <f>'[3]Total Proposed Rate (GF)'!AP540-'Total Proposed Rate Y2 Full-GF'!AE516</f>
        <v>0</v>
      </c>
      <c r="AG516">
        <f>'[3]Total Proposed Rate (GF)'!AR540-'Total Proposed Rate Y2 Full-GF'!AG516</f>
        <v>0</v>
      </c>
    </row>
    <row r="517" spans="6:33" x14ac:dyDescent="0.2">
      <c r="F517" s="22" t="s">
        <v>46</v>
      </c>
      <c r="G517">
        <f>'[3]Total Proposed Rate (GF)'!R541-'Total Proposed Rate Y2 Full-GF'!G517</f>
        <v>0</v>
      </c>
      <c r="I517">
        <f>'[3]Total Proposed Rate (GF)'!T541-'Total Proposed Rate Y2 Full-GF'!I517</f>
        <v>0</v>
      </c>
      <c r="K517">
        <f>'[3]Total Proposed Rate (GF)'!V541-'Total Proposed Rate Y2 Full-GF'!K517</f>
        <v>0</v>
      </c>
      <c r="M517">
        <f>'[3]Total Proposed Rate (GF)'!X541-'Total Proposed Rate Y2 Full-GF'!M517</f>
        <v>0</v>
      </c>
      <c r="O517">
        <f>'[3]Total Proposed Rate (GF)'!Z541-'Total Proposed Rate Y2 Full-GF'!O517</f>
        <v>0</v>
      </c>
      <c r="Q517">
        <f>'[3]Total Proposed Rate (GF)'!AB541-'Total Proposed Rate Y2 Full-GF'!Q517</f>
        <v>0</v>
      </c>
      <c r="S517">
        <f>'[3]Total Proposed Rate (GF)'!AD541-'Total Proposed Rate Y2 Full-GF'!S517</f>
        <v>0</v>
      </c>
      <c r="U517">
        <f>'[3]Total Proposed Rate (GF)'!AF541-'Total Proposed Rate Y2 Full-GF'!U517</f>
        <v>0</v>
      </c>
      <c r="W517">
        <f>'[3]Total Proposed Rate (GF)'!AH541-'Total Proposed Rate Y2 Full-GF'!W517</f>
        <v>0</v>
      </c>
      <c r="Y517">
        <f>'[3]Total Proposed Rate (GF)'!AJ541-'Total Proposed Rate Y2 Full-GF'!Y517</f>
        <v>0</v>
      </c>
      <c r="AA517">
        <f>'[3]Total Proposed Rate (GF)'!AL541-'Total Proposed Rate Y2 Full-GF'!AA517</f>
        <v>0</v>
      </c>
      <c r="AC517">
        <f>'[3]Total Proposed Rate (GF)'!AN541-'Total Proposed Rate Y2 Full-GF'!AC517</f>
        <v>0</v>
      </c>
      <c r="AE517">
        <f>'[3]Total Proposed Rate (GF)'!AP541-'Total Proposed Rate Y2 Full-GF'!AE517</f>
        <v>0</v>
      </c>
      <c r="AG517">
        <f>'[3]Total Proposed Rate (GF)'!AR541-'Total Proposed Rate Y2 Full-GF'!AG517</f>
        <v>0</v>
      </c>
    </row>
    <row r="518" spans="6:33" x14ac:dyDescent="0.2">
      <c r="F518" s="12" t="s">
        <v>54</v>
      </c>
      <c r="G518">
        <f>'[3]Total Proposed Rate (GF)'!R542-'Total Proposed Rate Y2 Full-GF'!G518</f>
        <v>0</v>
      </c>
      <c r="I518">
        <f>'[3]Total Proposed Rate (GF)'!T542-'Total Proposed Rate Y2 Full-GF'!I518</f>
        <v>0</v>
      </c>
      <c r="K518">
        <f>'[3]Total Proposed Rate (GF)'!V542-'Total Proposed Rate Y2 Full-GF'!K518</f>
        <v>0</v>
      </c>
      <c r="M518">
        <f>'[3]Total Proposed Rate (GF)'!X542-'Total Proposed Rate Y2 Full-GF'!M518</f>
        <v>0</v>
      </c>
      <c r="O518">
        <f>'[3]Total Proposed Rate (GF)'!Z542-'Total Proposed Rate Y2 Full-GF'!O518</f>
        <v>0</v>
      </c>
      <c r="Q518">
        <f>'[3]Total Proposed Rate (GF)'!AB542-'Total Proposed Rate Y2 Full-GF'!Q518</f>
        <v>0</v>
      </c>
      <c r="S518">
        <f>'[3]Total Proposed Rate (GF)'!AD542-'Total Proposed Rate Y2 Full-GF'!S518</f>
        <v>0</v>
      </c>
      <c r="U518">
        <f>'[3]Total Proposed Rate (GF)'!AF542-'Total Proposed Rate Y2 Full-GF'!U518</f>
        <v>0</v>
      </c>
      <c r="W518">
        <f>'[3]Total Proposed Rate (GF)'!AH542-'Total Proposed Rate Y2 Full-GF'!W518</f>
        <v>0</v>
      </c>
      <c r="Y518">
        <f>'[3]Total Proposed Rate (GF)'!AJ542-'Total Proposed Rate Y2 Full-GF'!Y518</f>
        <v>0</v>
      </c>
      <c r="AA518">
        <f>'[3]Total Proposed Rate (GF)'!AL542-'Total Proposed Rate Y2 Full-GF'!AA518</f>
        <v>0</v>
      </c>
      <c r="AC518">
        <f>'[3]Total Proposed Rate (GF)'!AN542-'Total Proposed Rate Y2 Full-GF'!AC518</f>
        <v>0</v>
      </c>
      <c r="AE518">
        <f>'[3]Total Proposed Rate (GF)'!AP542-'Total Proposed Rate Y2 Full-GF'!AE518</f>
        <v>0</v>
      </c>
      <c r="AG518">
        <f>'[3]Total Proposed Rate (GF)'!AR542-'Total Proposed Rate Y2 Full-GF'!AG518</f>
        <v>0</v>
      </c>
    </row>
    <row r="519" spans="6:33" x14ac:dyDescent="0.2">
      <c r="F519" s="12" t="s">
        <v>75</v>
      </c>
      <c r="G519">
        <f>'[3]Total Proposed Rate (GF)'!R543-'Total Proposed Rate Y2 Full-GF'!G519</f>
        <v>0</v>
      </c>
      <c r="I519">
        <f>'[3]Total Proposed Rate (GF)'!T543-'Total Proposed Rate Y2 Full-GF'!I519</f>
        <v>0</v>
      </c>
      <c r="K519">
        <f>'[3]Total Proposed Rate (GF)'!V543-'Total Proposed Rate Y2 Full-GF'!K519</f>
        <v>0</v>
      </c>
      <c r="M519">
        <f>'[3]Total Proposed Rate (GF)'!X543-'Total Proposed Rate Y2 Full-GF'!M519</f>
        <v>0</v>
      </c>
      <c r="O519">
        <f>'[3]Total Proposed Rate (GF)'!Z543-'Total Proposed Rate Y2 Full-GF'!O519</f>
        <v>0</v>
      </c>
      <c r="Q519">
        <f>'[3]Total Proposed Rate (GF)'!AB543-'Total Proposed Rate Y2 Full-GF'!Q519</f>
        <v>0</v>
      </c>
      <c r="S519">
        <f>'[3]Total Proposed Rate (GF)'!AD543-'Total Proposed Rate Y2 Full-GF'!S519</f>
        <v>0</v>
      </c>
      <c r="U519">
        <f>'[3]Total Proposed Rate (GF)'!AF543-'Total Proposed Rate Y2 Full-GF'!U519</f>
        <v>0</v>
      </c>
      <c r="W519">
        <f>'[3]Total Proposed Rate (GF)'!AH543-'Total Proposed Rate Y2 Full-GF'!W519</f>
        <v>0</v>
      </c>
      <c r="Y519">
        <f>'[3]Total Proposed Rate (GF)'!AJ543-'Total Proposed Rate Y2 Full-GF'!Y519</f>
        <v>0</v>
      </c>
      <c r="AA519">
        <f>'[3]Total Proposed Rate (GF)'!AL543-'Total Proposed Rate Y2 Full-GF'!AA519</f>
        <v>0</v>
      </c>
      <c r="AC519">
        <f>'[3]Total Proposed Rate (GF)'!AN543-'Total Proposed Rate Y2 Full-GF'!AC519</f>
        <v>0</v>
      </c>
      <c r="AE519">
        <f>'[3]Total Proposed Rate (GF)'!AP543-'Total Proposed Rate Y2 Full-GF'!AE519</f>
        <v>0</v>
      </c>
      <c r="AG519">
        <f>'[3]Total Proposed Rate (GF)'!AR543-'Total Proposed Rate Y2 Full-GF'!AG519</f>
        <v>0</v>
      </c>
    </row>
    <row r="520" spans="6:33" x14ac:dyDescent="0.2">
      <c r="F520" s="12" t="s">
        <v>74</v>
      </c>
      <c r="G520">
        <f>'[3]Total Proposed Rate (GF)'!R544-'Total Proposed Rate Y2 Full-GF'!G520</f>
        <v>0</v>
      </c>
      <c r="I520">
        <f>'[3]Total Proposed Rate (GF)'!T544-'Total Proposed Rate Y2 Full-GF'!I520</f>
        <v>0</v>
      </c>
      <c r="K520">
        <f>'[3]Total Proposed Rate (GF)'!V544-'Total Proposed Rate Y2 Full-GF'!K520</f>
        <v>0</v>
      </c>
      <c r="M520">
        <f>'[3]Total Proposed Rate (GF)'!X544-'Total Proposed Rate Y2 Full-GF'!M520</f>
        <v>0</v>
      </c>
      <c r="O520">
        <f>'[3]Total Proposed Rate (GF)'!Z544-'Total Proposed Rate Y2 Full-GF'!O520</f>
        <v>0</v>
      </c>
      <c r="Q520">
        <f>'[3]Total Proposed Rate (GF)'!AB544-'Total Proposed Rate Y2 Full-GF'!Q520</f>
        <v>0</v>
      </c>
      <c r="S520">
        <f>'[3]Total Proposed Rate (GF)'!AD544-'Total Proposed Rate Y2 Full-GF'!S520</f>
        <v>0</v>
      </c>
      <c r="U520">
        <f>'[3]Total Proposed Rate (GF)'!AF544-'Total Proposed Rate Y2 Full-GF'!U520</f>
        <v>0</v>
      </c>
      <c r="W520">
        <f>'[3]Total Proposed Rate (GF)'!AH544-'Total Proposed Rate Y2 Full-GF'!W520</f>
        <v>0</v>
      </c>
      <c r="Y520">
        <f>'[3]Total Proposed Rate (GF)'!AJ544-'Total Proposed Rate Y2 Full-GF'!Y520</f>
        <v>0</v>
      </c>
      <c r="AA520">
        <f>'[3]Total Proposed Rate (GF)'!AL544-'Total Proposed Rate Y2 Full-GF'!AA520</f>
        <v>0</v>
      </c>
      <c r="AC520">
        <f>'[3]Total Proposed Rate (GF)'!AN544-'Total Proposed Rate Y2 Full-GF'!AC520</f>
        <v>0</v>
      </c>
      <c r="AE520">
        <f>'[3]Total Proposed Rate (GF)'!AP544-'Total Proposed Rate Y2 Full-GF'!AE520</f>
        <v>0</v>
      </c>
      <c r="AG520">
        <f>'[3]Total Proposed Rate (GF)'!AR544-'Total Proposed Rate Y2 Full-GF'!AG520</f>
        <v>0</v>
      </c>
    </row>
    <row r="521" spans="6:33" x14ac:dyDescent="0.2">
      <c r="F521" s="12" t="s">
        <v>178</v>
      </c>
      <c r="G521">
        <f>'[3]Total Proposed Rate (GF)'!R545-'Total Proposed Rate Y2 Full-GF'!G521</f>
        <v>0</v>
      </c>
      <c r="I521">
        <f>'[3]Total Proposed Rate (GF)'!T545-'Total Proposed Rate Y2 Full-GF'!I521</f>
        <v>0</v>
      </c>
      <c r="K521">
        <f>'[3]Total Proposed Rate (GF)'!V545-'Total Proposed Rate Y2 Full-GF'!K521</f>
        <v>0</v>
      </c>
      <c r="M521">
        <f>'[3]Total Proposed Rate (GF)'!X545-'Total Proposed Rate Y2 Full-GF'!M521</f>
        <v>0</v>
      </c>
      <c r="O521">
        <f>'[3]Total Proposed Rate (GF)'!Z545-'Total Proposed Rate Y2 Full-GF'!O521</f>
        <v>0</v>
      </c>
      <c r="Q521">
        <f>'[3]Total Proposed Rate (GF)'!AB545-'Total Proposed Rate Y2 Full-GF'!Q521</f>
        <v>0</v>
      </c>
      <c r="S521">
        <f>'[3]Total Proposed Rate (GF)'!AD545-'Total Proposed Rate Y2 Full-GF'!S521</f>
        <v>0</v>
      </c>
      <c r="U521">
        <f>'[3]Total Proposed Rate (GF)'!AF545-'Total Proposed Rate Y2 Full-GF'!U521</f>
        <v>0</v>
      </c>
      <c r="W521">
        <f>'[3]Total Proposed Rate (GF)'!AH545-'Total Proposed Rate Y2 Full-GF'!W521</f>
        <v>0</v>
      </c>
      <c r="Y521">
        <f>'[3]Total Proposed Rate (GF)'!AJ545-'Total Proposed Rate Y2 Full-GF'!Y521</f>
        <v>0</v>
      </c>
      <c r="AA521">
        <f>'[3]Total Proposed Rate (GF)'!AL545-'Total Proposed Rate Y2 Full-GF'!AA521</f>
        <v>0</v>
      </c>
      <c r="AC521">
        <f>'[3]Total Proposed Rate (GF)'!AN545-'Total Proposed Rate Y2 Full-GF'!AC521</f>
        <v>0</v>
      </c>
      <c r="AE521">
        <f>'[3]Total Proposed Rate (GF)'!AP545-'Total Proposed Rate Y2 Full-GF'!AE521</f>
        <v>0</v>
      </c>
      <c r="AG521">
        <f>'[3]Total Proposed Rate (GF)'!AR545-'Total Proposed Rate Y2 Full-GF'!AG521</f>
        <v>0</v>
      </c>
    </row>
    <row r="522" spans="6:33" x14ac:dyDescent="0.2">
      <c r="F522" s="8" t="s">
        <v>204</v>
      </c>
      <c r="G522">
        <f>'[3]Total Proposed Rate (GF)'!R546-'Total Proposed Rate Y2 Full-GF'!G522</f>
        <v>0</v>
      </c>
      <c r="I522">
        <f>'[3]Total Proposed Rate (GF)'!T546-'Total Proposed Rate Y2 Full-GF'!I522</f>
        <v>0</v>
      </c>
      <c r="K522">
        <f>'[3]Total Proposed Rate (GF)'!V546-'Total Proposed Rate Y2 Full-GF'!K522</f>
        <v>0</v>
      </c>
      <c r="M522">
        <f>'[3]Total Proposed Rate (GF)'!X546-'Total Proposed Rate Y2 Full-GF'!M522</f>
        <v>0</v>
      </c>
      <c r="O522">
        <f>'[3]Total Proposed Rate (GF)'!Z546-'Total Proposed Rate Y2 Full-GF'!O522</f>
        <v>0</v>
      </c>
      <c r="Q522">
        <f>'[3]Total Proposed Rate (GF)'!AB546-'Total Proposed Rate Y2 Full-GF'!Q522</f>
        <v>0</v>
      </c>
      <c r="S522">
        <f>'[3]Total Proposed Rate (GF)'!AD546-'Total Proposed Rate Y2 Full-GF'!S522</f>
        <v>0</v>
      </c>
      <c r="U522">
        <f>'[3]Total Proposed Rate (GF)'!AF546-'Total Proposed Rate Y2 Full-GF'!U522</f>
        <v>0</v>
      </c>
      <c r="W522">
        <f>'[3]Total Proposed Rate (GF)'!AH546-'Total Proposed Rate Y2 Full-GF'!W522</f>
        <v>0</v>
      </c>
      <c r="Y522">
        <f>'[3]Total Proposed Rate (GF)'!AJ546-'Total Proposed Rate Y2 Full-GF'!Y522</f>
        <v>0</v>
      </c>
      <c r="AA522">
        <f>'[3]Total Proposed Rate (GF)'!AL546-'Total Proposed Rate Y2 Full-GF'!AA522</f>
        <v>0</v>
      </c>
      <c r="AC522">
        <f>'[3]Total Proposed Rate (GF)'!AN546-'Total Proposed Rate Y2 Full-GF'!AC522</f>
        <v>0</v>
      </c>
      <c r="AE522">
        <f>'[3]Total Proposed Rate (GF)'!AP546-'Total Proposed Rate Y2 Full-GF'!AE522</f>
        <v>0</v>
      </c>
      <c r="AG522">
        <f>'[3]Total Proposed Rate (GF)'!AR546-'Total Proposed Rate Y2 Full-GF'!AG522</f>
        <v>0</v>
      </c>
    </row>
    <row r="523" spans="6:33" x14ac:dyDescent="0.2">
      <c r="F523" s="41" t="s">
        <v>203</v>
      </c>
      <c r="G523">
        <f>'[3]Total Proposed Rate (GF)'!R547-'Total Proposed Rate Y2 Full-GF'!G523</f>
        <v>0</v>
      </c>
      <c r="I523">
        <f>'[3]Total Proposed Rate (GF)'!T547-'Total Proposed Rate Y2 Full-GF'!I523</f>
        <v>0</v>
      </c>
      <c r="K523">
        <f>'[3]Total Proposed Rate (GF)'!V547-'Total Proposed Rate Y2 Full-GF'!K523</f>
        <v>0</v>
      </c>
      <c r="M523">
        <f>'[3]Total Proposed Rate (GF)'!X547-'Total Proposed Rate Y2 Full-GF'!M523</f>
        <v>0</v>
      </c>
      <c r="O523">
        <f>'[3]Total Proposed Rate (GF)'!Z547-'Total Proposed Rate Y2 Full-GF'!O523</f>
        <v>0</v>
      </c>
      <c r="Q523">
        <f>'[3]Total Proposed Rate (GF)'!AB547-'Total Proposed Rate Y2 Full-GF'!Q523</f>
        <v>0</v>
      </c>
      <c r="S523">
        <f>'[3]Total Proposed Rate (GF)'!AD547-'Total Proposed Rate Y2 Full-GF'!S523</f>
        <v>0</v>
      </c>
      <c r="U523">
        <f>'[3]Total Proposed Rate (GF)'!AF547-'Total Proposed Rate Y2 Full-GF'!U523</f>
        <v>0</v>
      </c>
      <c r="W523">
        <f>'[3]Total Proposed Rate (GF)'!AH547-'Total Proposed Rate Y2 Full-GF'!W523</f>
        <v>0</v>
      </c>
      <c r="Y523">
        <f>'[3]Total Proposed Rate (GF)'!AJ547-'Total Proposed Rate Y2 Full-GF'!Y523</f>
        <v>0</v>
      </c>
      <c r="AA523">
        <f>'[3]Total Proposed Rate (GF)'!AL547-'Total Proposed Rate Y2 Full-GF'!AA523</f>
        <v>0</v>
      </c>
      <c r="AC523">
        <f>'[3]Total Proposed Rate (GF)'!AN547-'Total Proposed Rate Y2 Full-GF'!AC523</f>
        <v>0</v>
      </c>
      <c r="AE523">
        <f>'[3]Total Proposed Rate (GF)'!AP547-'Total Proposed Rate Y2 Full-GF'!AE523</f>
        <v>0</v>
      </c>
      <c r="AG523">
        <f>'[3]Total Proposed Rate (GF)'!AR547-'Total Proposed Rate Y2 Full-GF'!AG523</f>
        <v>0</v>
      </c>
    </row>
    <row r="524" spans="6:33" x14ac:dyDescent="0.2">
      <c r="F524" s="41" t="s">
        <v>202</v>
      </c>
      <c r="G524">
        <f>'[3]Total Proposed Rate (GF)'!R548-'Total Proposed Rate Y2 Full-GF'!G524</f>
        <v>0</v>
      </c>
      <c r="I524">
        <f>'[3]Total Proposed Rate (GF)'!T548-'Total Proposed Rate Y2 Full-GF'!I524</f>
        <v>0</v>
      </c>
      <c r="K524">
        <f>'[3]Total Proposed Rate (GF)'!V548-'Total Proposed Rate Y2 Full-GF'!K524</f>
        <v>0</v>
      </c>
      <c r="M524">
        <f>'[3]Total Proposed Rate (GF)'!X548-'Total Proposed Rate Y2 Full-GF'!M524</f>
        <v>0</v>
      </c>
      <c r="O524">
        <f>'[3]Total Proposed Rate (GF)'!Z548-'Total Proposed Rate Y2 Full-GF'!O524</f>
        <v>0</v>
      </c>
      <c r="Q524">
        <f>'[3]Total Proposed Rate (GF)'!AB548-'Total Proposed Rate Y2 Full-GF'!Q524</f>
        <v>0</v>
      </c>
      <c r="S524">
        <f>'[3]Total Proposed Rate (GF)'!AD548-'Total Proposed Rate Y2 Full-GF'!S524</f>
        <v>0</v>
      </c>
      <c r="U524">
        <f>'[3]Total Proposed Rate (GF)'!AF548-'Total Proposed Rate Y2 Full-GF'!U524</f>
        <v>0</v>
      </c>
      <c r="W524">
        <f>'[3]Total Proposed Rate (GF)'!AH548-'Total Proposed Rate Y2 Full-GF'!W524</f>
        <v>0</v>
      </c>
      <c r="Y524">
        <f>'[3]Total Proposed Rate (GF)'!AJ548-'Total Proposed Rate Y2 Full-GF'!Y524</f>
        <v>0</v>
      </c>
      <c r="AA524">
        <f>'[3]Total Proposed Rate (GF)'!AL548-'Total Proposed Rate Y2 Full-GF'!AA524</f>
        <v>0</v>
      </c>
      <c r="AC524">
        <f>'[3]Total Proposed Rate (GF)'!AN548-'Total Proposed Rate Y2 Full-GF'!AC524</f>
        <v>0</v>
      </c>
      <c r="AE524">
        <f>'[3]Total Proposed Rate (GF)'!AP548-'Total Proposed Rate Y2 Full-GF'!AE524</f>
        <v>0</v>
      </c>
      <c r="AG524">
        <f>'[3]Total Proposed Rate (GF)'!AR548-'Total Proposed Rate Y2 Full-GF'!AG524</f>
        <v>0</v>
      </c>
    </row>
    <row r="525" spans="6:33" x14ac:dyDescent="0.2">
      <c r="F525" s="41" t="s">
        <v>201</v>
      </c>
      <c r="G525">
        <f>'[3]Total Proposed Rate (GF)'!R549-'Total Proposed Rate Y2 Full-GF'!G525</f>
        <v>0</v>
      </c>
      <c r="I525">
        <f>'[3]Total Proposed Rate (GF)'!T549-'Total Proposed Rate Y2 Full-GF'!I525</f>
        <v>0</v>
      </c>
      <c r="K525">
        <f>'[3]Total Proposed Rate (GF)'!V549-'Total Proposed Rate Y2 Full-GF'!K525</f>
        <v>0</v>
      </c>
      <c r="M525">
        <f>'[3]Total Proposed Rate (GF)'!X549-'Total Proposed Rate Y2 Full-GF'!M525</f>
        <v>0</v>
      </c>
      <c r="O525">
        <f>'[3]Total Proposed Rate (GF)'!Z549-'Total Proposed Rate Y2 Full-GF'!O525</f>
        <v>0</v>
      </c>
      <c r="Q525">
        <f>'[3]Total Proposed Rate (GF)'!AB549-'Total Proposed Rate Y2 Full-GF'!Q525</f>
        <v>0</v>
      </c>
      <c r="S525">
        <f>'[3]Total Proposed Rate (GF)'!AD549-'Total Proposed Rate Y2 Full-GF'!S525</f>
        <v>0</v>
      </c>
      <c r="U525">
        <f>'[3]Total Proposed Rate (GF)'!AF549-'Total Proposed Rate Y2 Full-GF'!U525</f>
        <v>0</v>
      </c>
      <c r="W525">
        <f>'[3]Total Proposed Rate (GF)'!AH549-'Total Proposed Rate Y2 Full-GF'!W525</f>
        <v>0</v>
      </c>
      <c r="Y525">
        <f>'[3]Total Proposed Rate (GF)'!AJ549-'Total Proposed Rate Y2 Full-GF'!Y525</f>
        <v>0</v>
      </c>
      <c r="AA525">
        <f>'[3]Total Proposed Rate (GF)'!AL549-'Total Proposed Rate Y2 Full-GF'!AA525</f>
        <v>0</v>
      </c>
      <c r="AC525">
        <f>'[3]Total Proposed Rate (GF)'!AN549-'Total Proposed Rate Y2 Full-GF'!AC525</f>
        <v>0</v>
      </c>
      <c r="AE525">
        <f>'[3]Total Proposed Rate (GF)'!AP549-'Total Proposed Rate Y2 Full-GF'!AE525</f>
        <v>0</v>
      </c>
      <c r="AG525">
        <f>'[3]Total Proposed Rate (GF)'!AR549-'Total Proposed Rate Y2 Full-GF'!AG525</f>
        <v>0</v>
      </c>
    </row>
    <row r="526" spans="6:33" x14ac:dyDescent="0.2">
      <c r="F526" s="41" t="s">
        <v>177</v>
      </c>
      <c r="G526">
        <f>'[3]Total Proposed Rate (GF)'!R550-'Total Proposed Rate Y2 Full-GF'!G526</f>
        <v>0</v>
      </c>
      <c r="I526">
        <f>'[3]Total Proposed Rate (GF)'!T550-'Total Proposed Rate Y2 Full-GF'!I526</f>
        <v>0</v>
      </c>
      <c r="K526">
        <f>'[3]Total Proposed Rate (GF)'!V550-'Total Proposed Rate Y2 Full-GF'!K526</f>
        <v>0</v>
      </c>
      <c r="M526">
        <f>'[3]Total Proposed Rate (GF)'!X550-'Total Proposed Rate Y2 Full-GF'!M526</f>
        <v>0</v>
      </c>
      <c r="O526">
        <f>'[3]Total Proposed Rate (GF)'!Z550-'Total Proposed Rate Y2 Full-GF'!O526</f>
        <v>0</v>
      </c>
      <c r="Q526">
        <f>'[3]Total Proposed Rate (GF)'!AB550-'Total Proposed Rate Y2 Full-GF'!Q526</f>
        <v>0</v>
      </c>
      <c r="S526">
        <f>'[3]Total Proposed Rate (GF)'!AD550-'Total Proposed Rate Y2 Full-GF'!S526</f>
        <v>0</v>
      </c>
      <c r="U526">
        <f>'[3]Total Proposed Rate (GF)'!AF550-'Total Proposed Rate Y2 Full-GF'!U526</f>
        <v>0</v>
      </c>
      <c r="W526">
        <f>'[3]Total Proposed Rate (GF)'!AH550-'Total Proposed Rate Y2 Full-GF'!W526</f>
        <v>0</v>
      </c>
      <c r="Y526">
        <f>'[3]Total Proposed Rate (GF)'!AJ550-'Total Proposed Rate Y2 Full-GF'!Y526</f>
        <v>0</v>
      </c>
      <c r="AA526">
        <f>'[3]Total Proposed Rate (GF)'!AL550-'Total Proposed Rate Y2 Full-GF'!AA526</f>
        <v>0</v>
      </c>
      <c r="AC526">
        <f>'[3]Total Proposed Rate (GF)'!AN550-'Total Proposed Rate Y2 Full-GF'!AC526</f>
        <v>0</v>
      </c>
      <c r="AE526">
        <f>'[3]Total Proposed Rate (GF)'!AP550-'Total Proposed Rate Y2 Full-GF'!AE526</f>
        <v>0</v>
      </c>
      <c r="AG526">
        <f>'[3]Total Proposed Rate (GF)'!AR550-'Total Proposed Rate Y2 Full-GF'!AG526</f>
        <v>0</v>
      </c>
    </row>
    <row r="527" spans="6:33" x14ac:dyDescent="0.2">
      <c r="F527" s="8" t="s">
        <v>204</v>
      </c>
      <c r="G527">
        <f>'[3]Total Proposed Rate (GF)'!R551-'Total Proposed Rate Y2 Full-GF'!G527</f>
        <v>0</v>
      </c>
      <c r="I527">
        <f>'[3]Total Proposed Rate (GF)'!T551-'Total Proposed Rate Y2 Full-GF'!I527</f>
        <v>0</v>
      </c>
      <c r="K527">
        <f>'[3]Total Proposed Rate (GF)'!V551-'Total Proposed Rate Y2 Full-GF'!K527</f>
        <v>0</v>
      </c>
      <c r="M527">
        <f>'[3]Total Proposed Rate (GF)'!X551-'Total Proposed Rate Y2 Full-GF'!M527</f>
        <v>0</v>
      </c>
      <c r="O527">
        <f>'[3]Total Proposed Rate (GF)'!Z551-'Total Proposed Rate Y2 Full-GF'!O527</f>
        <v>0</v>
      </c>
      <c r="Q527">
        <f>'[3]Total Proposed Rate (GF)'!AB551-'Total Proposed Rate Y2 Full-GF'!Q527</f>
        <v>0</v>
      </c>
      <c r="S527">
        <f>'[3]Total Proposed Rate (GF)'!AD551-'Total Proposed Rate Y2 Full-GF'!S527</f>
        <v>0</v>
      </c>
      <c r="U527">
        <f>'[3]Total Proposed Rate (GF)'!AF551-'Total Proposed Rate Y2 Full-GF'!U527</f>
        <v>0</v>
      </c>
      <c r="W527">
        <f>'[3]Total Proposed Rate (GF)'!AH551-'Total Proposed Rate Y2 Full-GF'!W527</f>
        <v>0</v>
      </c>
      <c r="Y527">
        <f>'[3]Total Proposed Rate (GF)'!AJ551-'Total Proposed Rate Y2 Full-GF'!Y527</f>
        <v>0</v>
      </c>
      <c r="AA527">
        <f>'[3]Total Proposed Rate (GF)'!AL551-'Total Proposed Rate Y2 Full-GF'!AA527</f>
        <v>0</v>
      </c>
      <c r="AC527">
        <f>'[3]Total Proposed Rate (GF)'!AN551-'Total Proposed Rate Y2 Full-GF'!AC527</f>
        <v>0</v>
      </c>
      <c r="AE527">
        <f>'[3]Total Proposed Rate (GF)'!AP551-'Total Proposed Rate Y2 Full-GF'!AE527</f>
        <v>0</v>
      </c>
      <c r="AG527">
        <f>'[3]Total Proposed Rate (GF)'!AR551-'Total Proposed Rate Y2 Full-GF'!AG527</f>
        <v>0</v>
      </c>
    </row>
    <row r="528" spans="6:33" x14ac:dyDescent="0.2">
      <c r="F528" s="41" t="s">
        <v>203</v>
      </c>
      <c r="G528">
        <f>'[3]Total Proposed Rate (GF)'!R552-'Total Proposed Rate Y2 Full-GF'!G528</f>
        <v>0</v>
      </c>
      <c r="I528">
        <f>'[3]Total Proposed Rate (GF)'!T552-'Total Proposed Rate Y2 Full-GF'!I528</f>
        <v>0</v>
      </c>
      <c r="K528">
        <f>'[3]Total Proposed Rate (GF)'!V552-'Total Proposed Rate Y2 Full-GF'!K528</f>
        <v>0</v>
      </c>
      <c r="M528">
        <f>'[3]Total Proposed Rate (GF)'!X552-'Total Proposed Rate Y2 Full-GF'!M528</f>
        <v>0</v>
      </c>
      <c r="O528">
        <f>'[3]Total Proposed Rate (GF)'!Z552-'Total Proposed Rate Y2 Full-GF'!O528</f>
        <v>0</v>
      </c>
      <c r="Q528">
        <f>'[3]Total Proposed Rate (GF)'!AB552-'Total Proposed Rate Y2 Full-GF'!Q528</f>
        <v>0</v>
      </c>
      <c r="S528">
        <f>'[3]Total Proposed Rate (GF)'!AD552-'Total Proposed Rate Y2 Full-GF'!S528</f>
        <v>0</v>
      </c>
      <c r="U528">
        <f>'[3]Total Proposed Rate (GF)'!AF552-'Total Proposed Rate Y2 Full-GF'!U528</f>
        <v>0</v>
      </c>
      <c r="W528">
        <f>'[3]Total Proposed Rate (GF)'!AH552-'Total Proposed Rate Y2 Full-GF'!W528</f>
        <v>0</v>
      </c>
      <c r="Y528">
        <f>'[3]Total Proposed Rate (GF)'!AJ552-'Total Proposed Rate Y2 Full-GF'!Y528</f>
        <v>0</v>
      </c>
      <c r="AA528">
        <f>'[3]Total Proposed Rate (GF)'!AL552-'Total Proposed Rate Y2 Full-GF'!AA528</f>
        <v>0</v>
      </c>
      <c r="AC528">
        <f>'[3]Total Proposed Rate (GF)'!AN552-'Total Proposed Rate Y2 Full-GF'!AC528</f>
        <v>0</v>
      </c>
      <c r="AE528">
        <f>'[3]Total Proposed Rate (GF)'!AP552-'Total Proposed Rate Y2 Full-GF'!AE528</f>
        <v>0</v>
      </c>
      <c r="AG528">
        <f>'[3]Total Proposed Rate (GF)'!AR552-'Total Proposed Rate Y2 Full-GF'!AG528</f>
        <v>0</v>
      </c>
    </row>
    <row r="529" spans="6:33" x14ac:dyDescent="0.2">
      <c r="F529" s="41" t="s">
        <v>202</v>
      </c>
      <c r="G529">
        <f>'[3]Total Proposed Rate (GF)'!R553-'Total Proposed Rate Y2 Full-GF'!G529</f>
        <v>0</v>
      </c>
      <c r="I529">
        <f>'[3]Total Proposed Rate (GF)'!T553-'Total Proposed Rate Y2 Full-GF'!I529</f>
        <v>0</v>
      </c>
      <c r="K529">
        <f>'[3]Total Proposed Rate (GF)'!V553-'Total Proposed Rate Y2 Full-GF'!K529</f>
        <v>0</v>
      </c>
      <c r="M529">
        <f>'[3]Total Proposed Rate (GF)'!X553-'Total Proposed Rate Y2 Full-GF'!M529</f>
        <v>0</v>
      </c>
      <c r="O529">
        <f>'[3]Total Proposed Rate (GF)'!Z553-'Total Proposed Rate Y2 Full-GF'!O529</f>
        <v>0</v>
      </c>
      <c r="Q529">
        <f>'[3]Total Proposed Rate (GF)'!AB553-'Total Proposed Rate Y2 Full-GF'!Q529</f>
        <v>0</v>
      </c>
      <c r="S529">
        <f>'[3]Total Proposed Rate (GF)'!AD553-'Total Proposed Rate Y2 Full-GF'!S529</f>
        <v>0</v>
      </c>
      <c r="U529">
        <f>'[3]Total Proposed Rate (GF)'!AF553-'Total Proposed Rate Y2 Full-GF'!U529</f>
        <v>0</v>
      </c>
      <c r="W529">
        <f>'[3]Total Proposed Rate (GF)'!AH553-'Total Proposed Rate Y2 Full-GF'!W529</f>
        <v>0</v>
      </c>
      <c r="Y529">
        <f>'[3]Total Proposed Rate (GF)'!AJ553-'Total Proposed Rate Y2 Full-GF'!Y529</f>
        <v>0</v>
      </c>
      <c r="AA529">
        <f>'[3]Total Proposed Rate (GF)'!AL553-'Total Proposed Rate Y2 Full-GF'!AA529</f>
        <v>0</v>
      </c>
      <c r="AC529">
        <f>'[3]Total Proposed Rate (GF)'!AN553-'Total Proposed Rate Y2 Full-GF'!AC529</f>
        <v>0</v>
      </c>
      <c r="AE529">
        <f>'[3]Total Proposed Rate (GF)'!AP553-'Total Proposed Rate Y2 Full-GF'!AE529</f>
        <v>0</v>
      </c>
      <c r="AG529">
        <f>'[3]Total Proposed Rate (GF)'!AR553-'Total Proposed Rate Y2 Full-GF'!AG529</f>
        <v>0</v>
      </c>
    </row>
    <row r="530" spans="6:33" x14ac:dyDescent="0.2">
      <c r="F530" s="41" t="s">
        <v>201</v>
      </c>
      <c r="G530">
        <f>'[3]Total Proposed Rate (GF)'!R554-'Total Proposed Rate Y2 Full-GF'!G530</f>
        <v>0</v>
      </c>
      <c r="I530">
        <f>'[3]Total Proposed Rate (GF)'!T554-'Total Proposed Rate Y2 Full-GF'!I530</f>
        <v>0</v>
      </c>
      <c r="K530">
        <f>'[3]Total Proposed Rate (GF)'!V554-'Total Proposed Rate Y2 Full-GF'!K530</f>
        <v>0</v>
      </c>
      <c r="M530">
        <f>'[3]Total Proposed Rate (GF)'!X554-'Total Proposed Rate Y2 Full-GF'!M530</f>
        <v>0</v>
      </c>
      <c r="O530">
        <f>'[3]Total Proposed Rate (GF)'!Z554-'Total Proposed Rate Y2 Full-GF'!O530</f>
        <v>0</v>
      </c>
      <c r="Q530">
        <f>'[3]Total Proposed Rate (GF)'!AB554-'Total Proposed Rate Y2 Full-GF'!Q530</f>
        <v>0</v>
      </c>
      <c r="S530">
        <f>'[3]Total Proposed Rate (GF)'!AD554-'Total Proposed Rate Y2 Full-GF'!S530</f>
        <v>0</v>
      </c>
      <c r="U530">
        <f>'[3]Total Proposed Rate (GF)'!AF554-'Total Proposed Rate Y2 Full-GF'!U530</f>
        <v>0</v>
      </c>
      <c r="W530">
        <f>'[3]Total Proposed Rate (GF)'!AH554-'Total Proposed Rate Y2 Full-GF'!W530</f>
        <v>0</v>
      </c>
      <c r="Y530">
        <f>'[3]Total Proposed Rate (GF)'!AJ554-'Total Proposed Rate Y2 Full-GF'!Y530</f>
        <v>0</v>
      </c>
      <c r="AA530">
        <f>'[3]Total Proposed Rate (GF)'!AL554-'Total Proposed Rate Y2 Full-GF'!AA530</f>
        <v>0</v>
      </c>
      <c r="AC530">
        <f>'[3]Total Proposed Rate (GF)'!AN554-'Total Proposed Rate Y2 Full-GF'!AC530</f>
        <v>0</v>
      </c>
      <c r="AE530">
        <f>'[3]Total Proposed Rate (GF)'!AP554-'Total Proposed Rate Y2 Full-GF'!AE530</f>
        <v>0</v>
      </c>
      <c r="AG530">
        <f>'[3]Total Proposed Rate (GF)'!AR554-'Total Proposed Rate Y2 Full-GF'!AG530</f>
        <v>0</v>
      </c>
    </row>
    <row r="531" spans="6:33" x14ac:dyDescent="0.2">
      <c r="F531" s="8" t="s">
        <v>146</v>
      </c>
      <c r="G531">
        <f>'[3]Total Proposed Rate (GF)'!R555-'Total Proposed Rate Y2 Full-GF'!G531</f>
        <v>0</v>
      </c>
      <c r="I531">
        <f>'[3]Total Proposed Rate (GF)'!T555-'Total Proposed Rate Y2 Full-GF'!I531</f>
        <v>0</v>
      </c>
      <c r="K531">
        <f>'[3]Total Proposed Rate (GF)'!V555-'Total Proposed Rate Y2 Full-GF'!K531</f>
        <v>0</v>
      </c>
      <c r="M531">
        <f>'[3]Total Proposed Rate (GF)'!X555-'Total Proposed Rate Y2 Full-GF'!M531</f>
        <v>0</v>
      </c>
      <c r="O531">
        <f>'[3]Total Proposed Rate (GF)'!Z555-'Total Proposed Rate Y2 Full-GF'!O531</f>
        <v>0</v>
      </c>
      <c r="Q531">
        <f>'[3]Total Proposed Rate (GF)'!AB555-'Total Proposed Rate Y2 Full-GF'!Q531</f>
        <v>0</v>
      </c>
      <c r="S531">
        <f>'[3]Total Proposed Rate (GF)'!AD555-'Total Proposed Rate Y2 Full-GF'!S531</f>
        <v>0</v>
      </c>
      <c r="U531">
        <f>'[3]Total Proposed Rate (GF)'!AF555-'Total Proposed Rate Y2 Full-GF'!U531</f>
        <v>0</v>
      </c>
      <c r="W531">
        <f>'[3]Total Proposed Rate (GF)'!AH555-'Total Proposed Rate Y2 Full-GF'!W531</f>
        <v>0</v>
      </c>
      <c r="Y531">
        <f>'[3]Total Proposed Rate (GF)'!AJ555-'Total Proposed Rate Y2 Full-GF'!Y531</f>
        <v>0</v>
      </c>
      <c r="AA531">
        <f>'[3]Total Proposed Rate (GF)'!AL555-'Total Proposed Rate Y2 Full-GF'!AA531</f>
        <v>0</v>
      </c>
      <c r="AC531">
        <f>'[3]Total Proposed Rate (GF)'!AN555-'Total Proposed Rate Y2 Full-GF'!AC531</f>
        <v>0</v>
      </c>
      <c r="AE531">
        <f>'[3]Total Proposed Rate (GF)'!AP555-'Total Proposed Rate Y2 Full-GF'!AE531</f>
        <v>0</v>
      </c>
      <c r="AG531">
        <f>'[3]Total Proposed Rate (GF)'!AR555-'Total Proposed Rate Y2 Full-GF'!AG531</f>
        <v>0</v>
      </c>
    </row>
    <row r="532" spans="6:33" x14ac:dyDescent="0.2">
      <c r="F532" s="12"/>
    </row>
    <row r="533" spans="6:33" x14ac:dyDescent="0.2">
      <c r="F533" s="12"/>
    </row>
    <row r="534" spans="6:33" ht="10.5" x14ac:dyDescent="0.25">
      <c r="F534" s="32" t="s">
        <v>208</v>
      </c>
    </row>
    <row r="535" spans="6:33" x14ac:dyDescent="0.2">
      <c r="F535" s="12" t="s">
        <v>22</v>
      </c>
      <c r="G535">
        <f>'[3]Total Proposed Rate (GF)'!R560-'Total Proposed Rate Y2 Full-GF'!G535</f>
        <v>0</v>
      </c>
      <c r="I535">
        <f>'[3]Total Proposed Rate (GF)'!T560-'Total Proposed Rate Y2 Full-GF'!I535</f>
        <v>0</v>
      </c>
      <c r="K535">
        <f>'[3]Total Proposed Rate (GF)'!V560-'Total Proposed Rate Y2 Full-GF'!K535</f>
        <v>0</v>
      </c>
      <c r="M535">
        <f>'[3]Total Proposed Rate (GF)'!X560-'Total Proposed Rate Y2 Full-GF'!M535</f>
        <v>0</v>
      </c>
      <c r="O535">
        <f>'[3]Total Proposed Rate (GF)'!Z560-'Total Proposed Rate Y2 Full-GF'!O535</f>
        <v>0</v>
      </c>
      <c r="Q535">
        <f>'[3]Total Proposed Rate (GF)'!AB560-'Total Proposed Rate Y2 Full-GF'!Q535</f>
        <v>0</v>
      </c>
      <c r="S535">
        <f>'[3]Total Proposed Rate (GF)'!AD560-'Total Proposed Rate Y2 Full-GF'!S535</f>
        <v>0</v>
      </c>
      <c r="U535">
        <f>'[3]Total Proposed Rate (GF)'!AF560-'Total Proposed Rate Y2 Full-GF'!U535</f>
        <v>0</v>
      </c>
      <c r="W535">
        <f>'[3]Total Proposed Rate (GF)'!AH560-'Total Proposed Rate Y2 Full-GF'!W535</f>
        <v>0</v>
      </c>
      <c r="Y535">
        <f>'[3]Total Proposed Rate (GF)'!AJ560-'Total Proposed Rate Y2 Full-GF'!Y535</f>
        <v>0</v>
      </c>
      <c r="AA535">
        <f>'[3]Total Proposed Rate (GF)'!AL560-'Total Proposed Rate Y2 Full-GF'!AA535</f>
        <v>0</v>
      </c>
      <c r="AC535">
        <f>'[3]Total Proposed Rate (GF)'!AN560-'Total Proposed Rate Y2 Full-GF'!AC535</f>
        <v>0</v>
      </c>
      <c r="AE535">
        <f>'[3]Total Proposed Rate (GF)'!AP560-'Total Proposed Rate Y2 Full-GF'!AE535</f>
        <v>0</v>
      </c>
      <c r="AG535">
        <f>'[3]Total Proposed Rate (GF)'!AR560-'Total Proposed Rate Y2 Full-GF'!AG535</f>
        <v>0</v>
      </c>
    </row>
    <row r="536" spans="6:33" x14ac:dyDescent="0.2">
      <c r="F536" s="12" t="s">
        <v>29</v>
      </c>
      <c r="G536">
        <f>'[3]Total Proposed Rate (GF)'!R561-'Total Proposed Rate Y2 Full-GF'!G536</f>
        <v>0</v>
      </c>
      <c r="I536">
        <f>'[3]Total Proposed Rate (GF)'!T561-'Total Proposed Rate Y2 Full-GF'!I536</f>
        <v>0</v>
      </c>
      <c r="K536">
        <f>'[3]Total Proposed Rate (GF)'!V561-'Total Proposed Rate Y2 Full-GF'!K536</f>
        <v>0</v>
      </c>
      <c r="M536">
        <f>'[3]Total Proposed Rate (GF)'!X561-'Total Proposed Rate Y2 Full-GF'!M536</f>
        <v>0</v>
      </c>
      <c r="O536">
        <f>'[3]Total Proposed Rate (GF)'!Z561-'Total Proposed Rate Y2 Full-GF'!O536</f>
        <v>0</v>
      </c>
      <c r="Q536">
        <f>'[3]Total Proposed Rate (GF)'!AB561-'Total Proposed Rate Y2 Full-GF'!Q536</f>
        <v>0</v>
      </c>
      <c r="S536">
        <f>'[3]Total Proposed Rate (GF)'!AD561-'Total Proposed Rate Y2 Full-GF'!S536</f>
        <v>0</v>
      </c>
      <c r="U536">
        <f>'[3]Total Proposed Rate (GF)'!AF561-'Total Proposed Rate Y2 Full-GF'!U536</f>
        <v>0</v>
      </c>
      <c r="W536">
        <f>'[3]Total Proposed Rate (GF)'!AH561-'Total Proposed Rate Y2 Full-GF'!W536</f>
        <v>0</v>
      </c>
      <c r="Y536">
        <f>'[3]Total Proposed Rate (GF)'!AJ561-'Total Proposed Rate Y2 Full-GF'!Y536</f>
        <v>0</v>
      </c>
      <c r="AA536">
        <f>'[3]Total Proposed Rate (GF)'!AL561-'Total Proposed Rate Y2 Full-GF'!AA536</f>
        <v>0</v>
      </c>
      <c r="AC536">
        <f>'[3]Total Proposed Rate (GF)'!AN561-'Total Proposed Rate Y2 Full-GF'!AC536</f>
        <v>0</v>
      </c>
      <c r="AE536">
        <f>'[3]Total Proposed Rate (GF)'!AP561-'Total Proposed Rate Y2 Full-GF'!AE536</f>
        <v>0</v>
      </c>
      <c r="AG536">
        <f>'[3]Total Proposed Rate (GF)'!AR561-'Total Proposed Rate Y2 Full-GF'!AG536</f>
        <v>0</v>
      </c>
    </row>
    <row r="537" spans="6:33" x14ac:dyDescent="0.2">
      <c r="F537" s="22" t="s">
        <v>46</v>
      </c>
      <c r="G537">
        <f>'[3]Total Proposed Rate (GF)'!R562-'Total Proposed Rate Y2 Full-GF'!G537</f>
        <v>0</v>
      </c>
      <c r="I537">
        <f>'[3]Total Proposed Rate (GF)'!T562-'Total Proposed Rate Y2 Full-GF'!I537</f>
        <v>0</v>
      </c>
      <c r="K537">
        <f>'[3]Total Proposed Rate (GF)'!V562-'Total Proposed Rate Y2 Full-GF'!K537</f>
        <v>0</v>
      </c>
      <c r="M537">
        <f>'[3]Total Proposed Rate (GF)'!X562-'Total Proposed Rate Y2 Full-GF'!M537</f>
        <v>0</v>
      </c>
      <c r="O537">
        <f>'[3]Total Proposed Rate (GF)'!Z562-'Total Proposed Rate Y2 Full-GF'!O537</f>
        <v>0</v>
      </c>
      <c r="Q537">
        <f>'[3]Total Proposed Rate (GF)'!AB562-'Total Proposed Rate Y2 Full-GF'!Q537</f>
        <v>0</v>
      </c>
      <c r="S537">
        <f>'[3]Total Proposed Rate (GF)'!AD562-'Total Proposed Rate Y2 Full-GF'!S537</f>
        <v>0</v>
      </c>
      <c r="U537">
        <f>'[3]Total Proposed Rate (GF)'!AF562-'Total Proposed Rate Y2 Full-GF'!U537</f>
        <v>0</v>
      </c>
      <c r="W537">
        <f>'[3]Total Proposed Rate (GF)'!AH562-'Total Proposed Rate Y2 Full-GF'!W537</f>
        <v>0</v>
      </c>
      <c r="Y537">
        <f>'[3]Total Proposed Rate (GF)'!AJ562-'Total Proposed Rate Y2 Full-GF'!Y537</f>
        <v>0</v>
      </c>
      <c r="AA537">
        <f>'[3]Total Proposed Rate (GF)'!AL562-'Total Proposed Rate Y2 Full-GF'!AA537</f>
        <v>0</v>
      </c>
      <c r="AC537">
        <f>'[3]Total Proposed Rate (GF)'!AN562-'Total Proposed Rate Y2 Full-GF'!AC537</f>
        <v>0</v>
      </c>
      <c r="AE537">
        <f>'[3]Total Proposed Rate (GF)'!AP562-'Total Proposed Rate Y2 Full-GF'!AE537</f>
        <v>0</v>
      </c>
      <c r="AG537">
        <f>'[3]Total Proposed Rate (GF)'!AR562-'Total Proposed Rate Y2 Full-GF'!AG537</f>
        <v>0</v>
      </c>
    </row>
    <row r="538" spans="6:33" x14ac:dyDescent="0.2">
      <c r="F538" s="12" t="s">
        <v>54</v>
      </c>
      <c r="G538">
        <f>'[3]Total Proposed Rate (GF)'!R563-'Total Proposed Rate Y2 Full-GF'!G538</f>
        <v>0</v>
      </c>
      <c r="I538">
        <f>'[3]Total Proposed Rate (GF)'!T563-'Total Proposed Rate Y2 Full-GF'!I538</f>
        <v>0</v>
      </c>
      <c r="K538">
        <f>'[3]Total Proposed Rate (GF)'!V563-'Total Proposed Rate Y2 Full-GF'!K538</f>
        <v>0</v>
      </c>
      <c r="M538">
        <f>'[3]Total Proposed Rate (GF)'!X563-'Total Proposed Rate Y2 Full-GF'!M538</f>
        <v>0</v>
      </c>
      <c r="O538">
        <f>'[3]Total Proposed Rate (GF)'!Z563-'Total Proposed Rate Y2 Full-GF'!O538</f>
        <v>0</v>
      </c>
      <c r="Q538">
        <f>'[3]Total Proposed Rate (GF)'!AB563-'Total Proposed Rate Y2 Full-GF'!Q538</f>
        <v>0</v>
      </c>
      <c r="S538">
        <f>'[3]Total Proposed Rate (GF)'!AD563-'Total Proposed Rate Y2 Full-GF'!S538</f>
        <v>0</v>
      </c>
      <c r="U538">
        <f>'[3]Total Proposed Rate (GF)'!AF563-'Total Proposed Rate Y2 Full-GF'!U538</f>
        <v>0</v>
      </c>
      <c r="W538">
        <f>'[3]Total Proposed Rate (GF)'!AH563-'Total Proposed Rate Y2 Full-GF'!W538</f>
        <v>0</v>
      </c>
      <c r="Y538">
        <f>'[3]Total Proposed Rate (GF)'!AJ563-'Total Proposed Rate Y2 Full-GF'!Y538</f>
        <v>0</v>
      </c>
      <c r="AA538">
        <f>'[3]Total Proposed Rate (GF)'!AL563-'Total Proposed Rate Y2 Full-GF'!AA538</f>
        <v>0</v>
      </c>
      <c r="AC538">
        <f>'[3]Total Proposed Rate (GF)'!AN563-'Total Proposed Rate Y2 Full-GF'!AC538</f>
        <v>0</v>
      </c>
      <c r="AE538">
        <f>'[3]Total Proposed Rate (GF)'!AP563-'Total Proposed Rate Y2 Full-GF'!AE538</f>
        <v>0</v>
      </c>
      <c r="AG538">
        <f>'[3]Total Proposed Rate (GF)'!AR563-'Total Proposed Rate Y2 Full-GF'!AG538</f>
        <v>0</v>
      </c>
    </row>
    <row r="539" spans="6:33" x14ac:dyDescent="0.2">
      <c r="F539" s="12" t="s">
        <v>75</v>
      </c>
      <c r="G539">
        <f>'[3]Total Proposed Rate (GF)'!R564-'Total Proposed Rate Y2 Full-GF'!G539</f>
        <v>0</v>
      </c>
      <c r="I539">
        <f>'[3]Total Proposed Rate (GF)'!T564-'Total Proposed Rate Y2 Full-GF'!I539</f>
        <v>0</v>
      </c>
      <c r="K539">
        <f>'[3]Total Proposed Rate (GF)'!V564-'Total Proposed Rate Y2 Full-GF'!K539</f>
        <v>0</v>
      </c>
      <c r="M539">
        <f>'[3]Total Proposed Rate (GF)'!X564-'Total Proposed Rate Y2 Full-GF'!M539</f>
        <v>0</v>
      </c>
      <c r="O539">
        <f>'[3]Total Proposed Rate (GF)'!Z564-'Total Proposed Rate Y2 Full-GF'!O539</f>
        <v>0</v>
      </c>
      <c r="Q539">
        <f>'[3]Total Proposed Rate (GF)'!AB564-'Total Proposed Rate Y2 Full-GF'!Q539</f>
        <v>0</v>
      </c>
      <c r="S539">
        <f>'[3]Total Proposed Rate (GF)'!AD564-'Total Proposed Rate Y2 Full-GF'!S539</f>
        <v>0</v>
      </c>
      <c r="U539">
        <f>'[3]Total Proposed Rate (GF)'!AF564-'Total Proposed Rate Y2 Full-GF'!U539</f>
        <v>0</v>
      </c>
      <c r="W539">
        <f>'[3]Total Proposed Rate (GF)'!AH564-'Total Proposed Rate Y2 Full-GF'!W539</f>
        <v>0</v>
      </c>
      <c r="Y539">
        <f>'[3]Total Proposed Rate (GF)'!AJ564-'Total Proposed Rate Y2 Full-GF'!Y539</f>
        <v>0</v>
      </c>
      <c r="AA539">
        <f>'[3]Total Proposed Rate (GF)'!AL564-'Total Proposed Rate Y2 Full-GF'!AA539</f>
        <v>0</v>
      </c>
      <c r="AC539">
        <f>'[3]Total Proposed Rate (GF)'!AN564-'Total Proposed Rate Y2 Full-GF'!AC539</f>
        <v>0</v>
      </c>
      <c r="AE539">
        <f>'[3]Total Proposed Rate (GF)'!AP564-'Total Proposed Rate Y2 Full-GF'!AE539</f>
        <v>0</v>
      </c>
      <c r="AG539">
        <f>'[3]Total Proposed Rate (GF)'!AR564-'Total Proposed Rate Y2 Full-GF'!AG539</f>
        <v>0</v>
      </c>
    </row>
    <row r="540" spans="6:33" x14ac:dyDescent="0.2">
      <c r="F540" s="12" t="s">
        <v>74</v>
      </c>
      <c r="G540">
        <f>'[3]Total Proposed Rate (GF)'!R565-'Total Proposed Rate Y2 Full-GF'!G540</f>
        <v>0</v>
      </c>
      <c r="I540">
        <f>'[3]Total Proposed Rate (GF)'!T565-'Total Proposed Rate Y2 Full-GF'!I540</f>
        <v>0</v>
      </c>
      <c r="K540">
        <f>'[3]Total Proposed Rate (GF)'!V565-'Total Proposed Rate Y2 Full-GF'!K540</f>
        <v>0</v>
      </c>
      <c r="M540">
        <f>'[3]Total Proposed Rate (GF)'!X565-'Total Proposed Rate Y2 Full-GF'!M540</f>
        <v>0</v>
      </c>
      <c r="O540">
        <f>'[3]Total Proposed Rate (GF)'!Z565-'Total Proposed Rate Y2 Full-GF'!O540</f>
        <v>0</v>
      </c>
      <c r="Q540">
        <f>'[3]Total Proposed Rate (GF)'!AB565-'Total Proposed Rate Y2 Full-GF'!Q540</f>
        <v>0</v>
      </c>
      <c r="S540">
        <f>'[3]Total Proposed Rate (GF)'!AD565-'Total Proposed Rate Y2 Full-GF'!S540</f>
        <v>0</v>
      </c>
      <c r="U540">
        <f>'[3]Total Proposed Rate (GF)'!AF565-'Total Proposed Rate Y2 Full-GF'!U540</f>
        <v>0</v>
      </c>
      <c r="W540">
        <f>'[3]Total Proposed Rate (GF)'!AH565-'Total Proposed Rate Y2 Full-GF'!W540</f>
        <v>0</v>
      </c>
      <c r="Y540">
        <f>'[3]Total Proposed Rate (GF)'!AJ565-'Total Proposed Rate Y2 Full-GF'!Y540</f>
        <v>0</v>
      </c>
      <c r="AA540">
        <f>'[3]Total Proposed Rate (GF)'!AL565-'Total Proposed Rate Y2 Full-GF'!AA540</f>
        <v>0</v>
      </c>
      <c r="AC540">
        <f>'[3]Total Proposed Rate (GF)'!AN565-'Total Proposed Rate Y2 Full-GF'!AC540</f>
        <v>0</v>
      </c>
      <c r="AE540">
        <f>'[3]Total Proposed Rate (GF)'!AP565-'Total Proposed Rate Y2 Full-GF'!AE540</f>
        <v>0</v>
      </c>
      <c r="AG540">
        <f>'[3]Total Proposed Rate (GF)'!AR565-'Total Proposed Rate Y2 Full-GF'!AG540</f>
        <v>0</v>
      </c>
    </row>
    <row r="541" spans="6:33" x14ac:dyDescent="0.2">
      <c r="F541" s="12" t="s">
        <v>178</v>
      </c>
      <c r="G541">
        <f>'[3]Total Proposed Rate (GF)'!R566-'Total Proposed Rate Y2 Full-GF'!G541</f>
        <v>0</v>
      </c>
      <c r="I541">
        <f>'[3]Total Proposed Rate (GF)'!T566-'Total Proposed Rate Y2 Full-GF'!I541</f>
        <v>0</v>
      </c>
      <c r="K541">
        <f>'[3]Total Proposed Rate (GF)'!V566-'Total Proposed Rate Y2 Full-GF'!K541</f>
        <v>0</v>
      </c>
      <c r="M541">
        <f>'[3]Total Proposed Rate (GF)'!X566-'Total Proposed Rate Y2 Full-GF'!M541</f>
        <v>0</v>
      </c>
      <c r="O541">
        <f>'[3]Total Proposed Rate (GF)'!Z566-'Total Proposed Rate Y2 Full-GF'!O541</f>
        <v>0</v>
      </c>
      <c r="Q541">
        <f>'[3]Total Proposed Rate (GF)'!AB566-'Total Proposed Rate Y2 Full-GF'!Q541</f>
        <v>0</v>
      </c>
      <c r="S541">
        <f>'[3]Total Proposed Rate (GF)'!AD566-'Total Proposed Rate Y2 Full-GF'!S541</f>
        <v>0</v>
      </c>
      <c r="U541">
        <f>'[3]Total Proposed Rate (GF)'!AF566-'Total Proposed Rate Y2 Full-GF'!U541</f>
        <v>0</v>
      </c>
      <c r="W541">
        <f>'[3]Total Proposed Rate (GF)'!AH566-'Total Proposed Rate Y2 Full-GF'!W541</f>
        <v>0</v>
      </c>
      <c r="Y541">
        <f>'[3]Total Proposed Rate (GF)'!AJ566-'Total Proposed Rate Y2 Full-GF'!Y541</f>
        <v>0</v>
      </c>
      <c r="AA541">
        <f>'[3]Total Proposed Rate (GF)'!AL566-'Total Proposed Rate Y2 Full-GF'!AA541</f>
        <v>0</v>
      </c>
      <c r="AC541">
        <f>'[3]Total Proposed Rate (GF)'!AN566-'Total Proposed Rate Y2 Full-GF'!AC541</f>
        <v>0</v>
      </c>
      <c r="AE541">
        <f>'[3]Total Proposed Rate (GF)'!AP566-'Total Proposed Rate Y2 Full-GF'!AE541</f>
        <v>0</v>
      </c>
      <c r="AG541">
        <f>'[3]Total Proposed Rate (GF)'!AR566-'Total Proposed Rate Y2 Full-GF'!AG541</f>
        <v>0</v>
      </c>
    </row>
    <row r="542" spans="6:33" x14ac:dyDescent="0.2">
      <c r="F542" s="8" t="s">
        <v>204</v>
      </c>
      <c r="G542">
        <f>'[3]Total Proposed Rate (GF)'!R567-'Total Proposed Rate Y2 Full-GF'!G542</f>
        <v>0</v>
      </c>
      <c r="I542">
        <f>'[3]Total Proposed Rate (GF)'!T567-'Total Proposed Rate Y2 Full-GF'!I542</f>
        <v>0</v>
      </c>
      <c r="K542">
        <f>'[3]Total Proposed Rate (GF)'!V567-'Total Proposed Rate Y2 Full-GF'!K542</f>
        <v>0</v>
      </c>
      <c r="M542">
        <f>'[3]Total Proposed Rate (GF)'!X567-'Total Proposed Rate Y2 Full-GF'!M542</f>
        <v>0</v>
      </c>
      <c r="O542">
        <f>'[3]Total Proposed Rate (GF)'!Z567-'Total Proposed Rate Y2 Full-GF'!O542</f>
        <v>0</v>
      </c>
      <c r="Q542">
        <f>'[3]Total Proposed Rate (GF)'!AB567-'Total Proposed Rate Y2 Full-GF'!Q542</f>
        <v>0</v>
      </c>
      <c r="S542">
        <f>'[3]Total Proposed Rate (GF)'!AD567-'Total Proposed Rate Y2 Full-GF'!S542</f>
        <v>0</v>
      </c>
      <c r="U542">
        <f>'[3]Total Proposed Rate (GF)'!AF567-'Total Proposed Rate Y2 Full-GF'!U542</f>
        <v>0</v>
      </c>
      <c r="W542">
        <f>'[3]Total Proposed Rate (GF)'!AH567-'Total Proposed Rate Y2 Full-GF'!W542</f>
        <v>0</v>
      </c>
      <c r="Y542">
        <f>'[3]Total Proposed Rate (GF)'!AJ567-'Total Proposed Rate Y2 Full-GF'!Y542</f>
        <v>0</v>
      </c>
      <c r="AA542">
        <f>'[3]Total Proposed Rate (GF)'!AL567-'Total Proposed Rate Y2 Full-GF'!AA542</f>
        <v>0</v>
      </c>
      <c r="AC542">
        <f>'[3]Total Proposed Rate (GF)'!AN567-'Total Proposed Rate Y2 Full-GF'!AC542</f>
        <v>0</v>
      </c>
      <c r="AE542">
        <f>'[3]Total Proposed Rate (GF)'!AP567-'Total Proposed Rate Y2 Full-GF'!AE542</f>
        <v>0</v>
      </c>
      <c r="AG542">
        <f>'[3]Total Proposed Rate (GF)'!AR567-'Total Proposed Rate Y2 Full-GF'!AG542</f>
        <v>0</v>
      </c>
    </row>
    <row r="543" spans="6:33" x14ac:dyDescent="0.2">
      <c r="F543" s="41" t="s">
        <v>203</v>
      </c>
      <c r="G543">
        <f>'[3]Total Proposed Rate (GF)'!R568-'Total Proposed Rate Y2 Full-GF'!G543</f>
        <v>0</v>
      </c>
      <c r="I543">
        <f>'[3]Total Proposed Rate (GF)'!T568-'Total Proposed Rate Y2 Full-GF'!I543</f>
        <v>0</v>
      </c>
      <c r="K543">
        <f>'[3]Total Proposed Rate (GF)'!V568-'Total Proposed Rate Y2 Full-GF'!K543</f>
        <v>0</v>
      </c>
      <c r="M543">
        <f>'[3]Total Proposed Rate (GF)'!X568-'Total Proposed Rate Y2 Full-GF'!M543</f>
        <v>0</v>
      </c>
      <c r="O543">
        <f>'[3]Total Proposed Rate (GF)'!Z568-'Total Proposed Rate Y2 Full-GF'!O543</f>
        <v>0</v>
      </c>
      <c r="Q543">
        <f>'[3]Total Proposed Rate (GF)'!AB568-'Total Proposed Rate Y2 Full-GF'!Q543</f>
        <v>0</v>
      </c>
      <c r="S543">
        <f>'[3]Total Proposed Rate (GF)'!AD568-'Total Proposed Rate Y2 Full-GF'!S543</f>
        <v>0</v>
      </c>
      <c r="U543">
        <f>'[3]Total Proposed Rate (GF)'!AF568-'Total Proposed Rate Y2 Full-GF'!U543</f>
        <v>0</v>
      </c>
      <c r="W543">
        <f>'[3]Total Proposed Rate (GF)'!AH568-'Total Proposed Rate Y2 Full-GF'!W543</f>
        <v>0</v>
      </c>
      <c r="Y543">
        <f>'[3]Total Proposed Rate (GF)'!AJ568-'Total Proposed Rate Y2 Full-GF'!Y543</f>
        <v>0</v>
      </c>
      <c r="AA543">
        <f>'[3]Total Proposed Rate (GF)'!AL568-'Total Proposed Rate Y2 Full-GF'!AA543</f>
        <v>0</v>
      </c>
      <c r="AC543">
        <f>'[3]Total Proposed Rate (GF)'!AN568-'Total Proposed Rate Y2 Full-GF'!AC543</f>
        <v>0</v>
      </c>
      <c r="AE543">
        <f>'[3]Total Proposed Rate (GF)'!AP568-'Total Proposed Rate Y2 Full-GF'!AE543</f>
        <v>0</v>
      </c>
      <c r="AG543">
        <f>'[3]Total Proposed Rate (GF)'!AR568-'Total Proposed Rate Y2 Full-GF'!AG543</f>
        <v>0</v>
      </c>
    </row>
    <row r="544" spans="6:33" x14ac:dyDescent="0.2">
      <c r="F544" s="41" t="s">
        <v>202</v>
      </c>
      <c r="G544">
        <f>'[3]Total Proposed Rate (GF)'!R569-'Total Proposed Rate Y2 Full-GF'!G544</f>
        <v>0</v>
      </c>
      <c r="I544">
        <f>'[3]Total Proposed Rate (GF)'!T569-'Total Proposed Rate Y2 Full-GF'!I544</f>
        <v>0</v>
      </c>
      <c r="K544">
        <f>'[3]Total Proposed Rate (GF)'!V569-'Total Proposed Rate Y2 Full-GF'!K544</f>
        <v>0</v>
      </c>
      <c r="M544">
        <f>'[3]Total Proposed Rate (GF)'!X569-'Total Proposed Rate Y2 Full-GF'!M544</f>
        <v>0</v>
      </c>
      <c r="O544">
        <f>'[3]Total Proposed Rate (GF)'!Z569-'Total Proposed Rate Y2 Full-GF'!O544</f>
        <v>0</v>
      </c>
      <c r="Q544">
        <f>'[3]Total Proposed Rate (GF)'!AB569-'Total Proposed Rate Y2 Full-GF'!Q544</f>
        <v>0</v>
      </c>
      <c r="S544">
        <f>'[3]Total Proposed Rate (GF)'!AD569-'Total Proposed Rate Y2 Full-GF'!S544</f>
        <v>0</v>
      </c>
      <c r="U544">
        <f>'[3]Total Proposed Rate (GF)'!AF569-'Total Proposed Rate Y2 Full-GF'!U544</f>
        <v>0</v>
      </c>
      <c r="W544">
        <f>'[3]Total Proposed Rate (GF)'!AH569-'Total Proposed Rate Y2 Full-GF'!W544</f>
        <v>0</v>
      </c>
      <c r="Y544">
        <f>'[3]Total Proposed Rate (GF)'!AJ569-'Total Proposed Rate Y2 Full-GF'!Y544</f>
        <v>0</v>
      </c>
      <c r="AA544">
        <f>'[3]Total Proposed Rate (GF)'!AL569-'Total Proposed Rate Y2 Full-GF'!AA544</f>
        <v>0</v>
      </c>
      <c r="AC544">
        <f>'[3]Total Proposed Rate (GF)'!AN569-'Total Proposed Rate Y2 Full-GF'!AC544</f>
        <v>0</v>
      </c>
      <c r="AE544">
        <f>'[3]Total Proposed Rate (GF)'!AP569-'Total Proposed Rate Y2 Full-GF'!AE544</f>
        <v>0</v>
      </c>
      <c r="AG544">
        <f>'[3]Total Proposed Rate (GF)'!AR569-'Total Proposed Rate Y2 Full-GF'!AG544</f>
        <v>0</v>
      </c>
    </row>
    <row r="545" spans="6:33" x14ac:dyDescent="0.2">
      <c r="F545" s="41" t="s">
        <v>201</v>
      </c>
      <c r="G545">
        <f>'[3]Total Proposed Rate (GF)'!R570-'Total Proposed Rate Y2 Full-GF'!G545</f>
        <v>0</v>
      </c>
      <c r="I545">
        <f>'[3]Total Proposed Rate (GF)'!T570-'Total Proposed Rate Y2 Full-GF'!I545</f>
        <v>0</v>
      </c>
      <c r="K545">
        <f>'[3]Total Proposed Rate (GF)'!V570-'Total Proposed Rate Y2 Full-GF'!K545</f>
        <v>0</v>
      </c>
      <c r="M545">
        <f>'[3]Total Proposed Rate (GF)'!X570-'Total Proposed Rate Y2 Full-GF'!M545</f>
        <v>0</v>
      </c>
      <c r="O545">
        <f>'[3]Total Proposed Rate (GF)'!Z570-'Total Proposed Rate Y2 Full-GF'!O545</f>
        <v>0</v>
      </c>
      <c r="Q545">
        <f>'[3]Total Proposed Rate (GF)'!AB570-'Total Proposed Rate Y2 Full-GF'!Q545</f>
        <v>0</v>
      </c>
      <c r="S545">
        <f>'[3]Total Proposed Rate (GF)'!AD570-'Total Proposed Rate Y2 Full-GF'!S545</f>
        <v>0</v>
      </c>
      <c r="U545">
        <f>'[3]Total Proposed Rate (GF)'!AF570-'Total Proposed Rate Y2 Full-GF'!U545</f>
        <v>0</v>
      </c>
      <c r="W545">
        <f>'[3]Total Proposed Rate (GF)'!AH570-'Total Proposed Rate Y2 Full-GF'!W545</f>
        <v>0</v>
      </c>
      <c r="Y545">
        <f>'[3]Total Proposed Rate (GF)'!AJ570-'Total Proposed Rate Y2 Full-GF'!Y545</f>
        <v>0</v>
      </c>
      <c r="AA545">
        <f>'[3]Total Proposed Rate (GF)'!AL570-'Total Proposed Rate Y2 Full-GF'!AA545</f>
        <v>0</v>
      </c>
      <c r="AC545">
        <f>'[3]Total Proposed Rate (GF)'!AN570-'Total Proposed Rate Y2 Full-GF'!AC545</f>
        <v>0</v>
      </c>
      <c r="AE545">
        <f>'[3]Total Proposed Rate (GF)'!AP570-'Total Proposed Rate Y2 Full-GF'!AE545</f>
        <v>0</v>
      </c>
      <c r="AG545">
        <f>'[3]Total Proposed Rate (GF)'!AR570-'Total Proposed Rate Y2 Full-GF'!AG545</f>
        <v>0</v>
      </c>
    </row>
    <row r="546" spans="6:33" x14ac:dyDescent="0.2">
      <c r="F546" s="41" t="s">
        <v>177</v>
      </c>
      <c r="G546">
        <f>'[3]Total Proposed Rate (GF)'!R571-'Total Proposed Rate Y2 Full-GF'!G546</f>
        <v>0</v>
      </c>
      <c r="I546">
        <f>'[3]Total Proposed Rate (GF)'!T571-'Total Proposed Rate Y2 Full-GF'!I546</f>
        <v>0</v>
      </c>
      <c r="K546">
        <f>'[3]Total Proposed Rate (GF)'!V571-'Total Proposed Rate Y2 Full-GF'!K546</f>
        <v>0</v>
      </c>
      <c r="M546">
        <f>'[3]Total Proposed Rate (GF)'!X571-'Total Proposed Rate Y2 Full-GF'!M546</f>
        <v>0</v>
      </c>
      <c r="O546">
        <f>'[3]Total Proposed Rate (GF)'!Z571-'Total Proposed Rate Y2 Full-GF'!O546</f>
        <v>0</v>
      </c>
      <c r="Q546">
        <f>'[3]Total Proposed Rate (GF)'!AB571-'Total Proposed Rate Y2 Full-GF'!Q546</f>
        <v>0</v>
      </c>
      <c r="S546">
        <f>'[3]Total Proposed Rate (GF)'!AD571-'Total Proposed Rate Y2 Full-GF'!S546</f>
        <v>0</v>
      </c>
      <c r="U546">
        <f>'[3]Total Proposed Rate (GF)'!AF571-'Total Proposed Rate Y2 Full-GF'!U546</f>
        <v>0</v>
      </c>
      <c r="W546">
        <f>'[3]Total Proposed Rate (GF)'!AH571-'Total Proposed Rate Y2 Full-GF'!W546</f>
        <v>0</v>
      </c>
      <c r="Y546">
        <f>'[3]Total Proposed Rate (GF)'!AJ571-'Total Proposed Rate Y2 Full-GF'!Y546</f>
        <v>0</v>
      </c>
      <c r="AA546">
        <f>'[3]Total Proposed Rate (GF)'!AL571-'Total Proposed Rate Y2 Full-GF'!AA546</f>
        <v>0</v>
      </c>
      <c r="AC546">
        <f>'[3]Total Proposed Rate (GF)'!AN571-'Total Proposed Rate Y2 Full-GF'!AC546</f>
        <v>0</v>
      </c>
      <c r="AE546">
        <f>'[3]Total Proposed Rate (GF)'!AP571-'Total Proposed Rate Y2 Full-GF'!AE546</f>
        <v>0</v>
      </c>
      <c r="AG546">
        <f>'[3]Total Proposed Rate (GF)'!AR571-'Total Proposed Rate Y2 Full-GF'!AG546</f>
        <v>0</v>
      </c>
    </row>
    <row r="547" spans="6:33" x14ac:dyDescent="0.2">
      <c r="F547" s="8" t="s">
        <v>204</v>
      </c>
      <c r="G547">
        <f>'[3]Total Proposed Rate (GF)'!R572-'Total Proposed Rate Y2 Full-GF'!G547</f>
        <v>0</v>
      </c>
      <c r="I547">
        <f>'[3]Total Proposed Rate (GF)'!T572-'Total Proposed Rate Y2 Full-GF'!I547</f>
        <v>0</v>
      </c>
      <c r="K547">
        <f>'[3]Total Proposed Rate (GF)'!V572-'Total Proposed Rate Y2 Full-GF'!K547</f>
        <v>0</v>
      </c>
      <c r="M547">
        <f>'[3]Total Proposed Rate (GF)'!X572-'Total Proposed Rate Y2 Full-GF'!M547</f>
        <v>0</v>
      </c>
      <c r="O547">
        <f>'[3]Total Proposed Rate (GF)'!Z572-'Total Proposed Rate Y2 Full-GF'!O547</f>
        <v>0</v>
      </c>
      <c r="Q547">
        <f>'[3]Total Proposed Rate (GF)'!AB572-'Total Proposed Rate Y2 Full-GF'!Q547</f>
        <v>0</v>
      </c>
      <c r="S547">
        <f>'[3]Total Proposed Rate (GF)'!AD572-'Total Proposed Rate Y2 Full-GF'!S547</f>
        <v>0</v>
      </c>
      <c r="U547">
        <f>'[3]Total Proposed Rate (GF)'!AF572-'Total Proposed Rate Y2 Full-GF'!U547</f>
        <v>0</v>
      </c>
      <c r="W547">
        <f>'[3]Total Proposed Rate (GF)'!AH572-'Total Proposed Rate Y2 Full-GF'!W547</f>
        <v>0</v>
      </c>
      <c r="Y547">
        <f>'[3]Total Proposed Rate (GF)'!AJ572-'Total Proposed Rate Y2 Full-GF'!Y547</f>
        <v>0</v>
      </c>
      <c r="AA547">
        <f>'[3]Total Proposed Rate (GF)'!AL572-'Total Proposed Rate Y2 Full-GF'!AA547</f>
        <v>0</v>
      </c>
      <c r="AC547">
        <f>'[3]Total Proposed Rate (GF)'!AN572-'Total Proposed Rate Y2 Full-GF'!AC547</f>
        <v>0</v>
      </c>
      <c r="AE547">
        <f>'[3]Total Proposed Rate (GF)'!AP572-'Total Proposed Rate Y2 Full-GF'!AE547</f>
        <v>0</v>
      </c>
      <c r="AG547">
        <f>'[3]Total Proposed Rate (GF)'!AR572-'Total Proposed Rate Y2 Full-GF'!AG547</f>
        <v>0</v>
      </c>
    </row>
    <row r="548" spans="6:33" x14ac:dyDescent="0.2">
      <c r="F548" s="41" t="s">
        <v>203</v>
      </c>
      <c r="G548">
        <f>'[3]Total Proposed Rate (GF)'!R573-'Total Proposed Rate Y2 Full-GF'!G548</f>
        <v>0</v>
      </c>
      <c r="I548">
        <f>'[3]Total Proposed Rate (GF)'!T573-'Total Proposed Rate Y2 Full-GF'!I548</f>
        <v>0</v>
      </c>
      <c r="K548">
        <f>'[3]Total Proposed Rate (GF)'!V573-'Total Proposed Rate Y2 Full-GF'!K548</f>
        <v>0</v>
      </c>
      <c r="M548">
        <f>'[3]Total Proposed Rate (GF)'!X573-'Total Proposed Rate Y2 Full-GF'!M548</f>
        <v>0</v>
      </c>
      <c r="O548">
        <f>'[3]Total Proposed Rate (GF)'!Z573-'Total Proposed Rate Y2 Full-GF'!O548</f>
        <v>0</v>
      </c>
      <c r="Q548">
        <f>'[3]Total Proposed Rate (GF)'!AB573-'Total Proposed Rate Y2 Full-GF'!Q548</f>
        <v>0</v>
      </c>
      <c r="S548">
        <f>'[3]Total Proposed Rate (GF)'!AD573-'Total Proposed Rate Y2 Full-GF'!S548</f>
        <v>0</v>
      </c>
      <c r="U548">
        <f>'[3]Total Proposed Rate (GF)'!AF573-'Total Proposed Rate Y2 Full-GF'!U548</f>
        <v>0</v>
      </c>
      <c r="W548">
        <f>'[3]Total Proposed Rate (GF)'!AH573-'Total Proposed Rate Y2 Full-GF'!W548</f>
        <v>0</v>
      </c>
      <c r="Y548">
        <f>'[3]Total Proposed Rate (GF)'!AJ573-'Total Proposed Rate Y2 Full-GF'!Y548</f>
        <v>0</v>
      </c>
      <c r="AA548">
        <f>'[3]Total Proposed Rate (GF)'!AL573-'Total Proposed Rate Y2 Full-GF'!AA548</f>
        <v>0</v>
      </c>
      <c r="AC548">
        <f>'[3]Total Proposed Rate (GF)'!AN573-'Total Proposed Rate Y2 Full-GF'!AC548</f>
        <v>0</v>
      </c>
      <c r="AE548">
        <f>'[3]Total Proposed Rate (GF)'!AP573-'Total Proposed Rate Y2 Full-GF'!AE548</f>
        <v>0</v>
      </c>
      <c r="AG548">
        <f>'[3]Total Proposed Rate (GF)'!AR573-'Total Proposed Rate Y2 Full-GF'!AG548</f>
        <v>0</v>
      </c>
    </row>
    <row r="549" spans="6:33" x14ac:dyDescent="0.2">
      <c r="F549" s="41" t="s">
        <v>202</v>
      </c>
      <c r="G549">
        <f>'[3]Total Proposed Rate (GF)'!R574-'Total Proposed Rate Y2 Full-GF'!G549</f>
        <v>0</v>
      </c>
      <c r="I549">
        <f>'[3]Total Proposed Rate (GF)'!T574-'Total Proposed Rate Y2 Full-GF'!I549</f>
        <v>0</v>
      </c>
      <c r="K549">
        <f>'[3]Total Proposed Rate (GF)'!V574-'Total Proposed Rate Y2 Full-GF'!K549</f>
        <v>0</v>
      </c>
      <c r="M549">
        <f>'[3]Total Proposed Rate (GF)'!X574-'Total Proposed Rate Y2 Full-GF'!M549</f>
        <v>0</v>
      </c>
      <c r="O549">
        <f>'[3]Total Proposed Rate (GF)'!Z574-'Total Proposed Rate Y2 Full-GF'!O549</f>
        <v>0</v>
      </c>
      <c r="Q549">
        <f>'[3]Total Proposed Rate (GF)'!AB574-'Total Proposed Rate Y2 Full-GF'!Q549</f>
        <v>0</v>
      </c>
      <c r="S549">
        <f>'[3]Total Proposed Rate (GF)'!AD574-'Total Proposed Rate Y2 Full-GF'!S549</f>
        <v>0</v>
      </c>
      <c r="U549">
        <f>'[3]Total Proposed Rate (GF)'!AF574-'Total Proposed Rate Y2 Full-GF'!U549</f>
        <v>0</v>
      </c>
      <c r="W549">
        <f>'[3]Total Proposed Rate (GF)'!AH574-'Total Proposed Rate Y2 Full-GF'!W549</f>
        <v>0</v>
      </c>
      <c r="Y549">
        <f>'[3]Total Proposed Rate (GF)'!AJ574-'Total Proposed Rate Y2 Full-GF'!Y549</f>
        <v>0</v>
      </c>
      <c r="AA549">
        <f>'[3]Total Proposed Rate (GF)'!AL574-'Total Proposed Rate Y2 Full-GF'!AA549</f>
        <v>0</v>
      </c>
      <c r="AC549">
        <f>'[3]Total Proposed Rate (GF)'!AN574-'Total Proposed Rate Y2 Full-GF'!AC549</f>
        <v>0</v>
      </c>
      <c r="AE549">
        <f>'[3]Total Proposed Rate (GF)'!AP574-'Total Proposed Rate Y2 Full-GF'!AE549</f>
        <v>0</v>
      </c>
      <c r="AG549">
        <f>'[3]Total Proposed Rate (GF)'!AR574-'Total Proposed Rate Y2 Full-GF'!AG549</f>
        <v>0</v>
      </c>
    </row>
    <row r="550" spans="6:33" x14ac:dyDescent="0.2">
      <c r="F550" s="41" t="s">
        <v>201</v>
      </c>
      <c r="G550">
        <f>'[3]Total Proposed Rate (GF)'!R575-'Total Proposed Rate Y2 Full-GF'!G550</f>
        <v>0</v>
      </c>
      <c r="I550">
        <f>'[3]Total Proposed Rate (GF)'!T575-'Total Proposed Rate Y2 Full-GF'!I550</f>
        <v>0</v>
      </c>
      <c r="K550">
        <f>'[3]Total Proposed Rate (GF)'!V575-'Total Proposed Rate Y2 Full-GF'!K550</f>
        <v>0</v>
      </c>
      <c r="M550">
        <f>'[3]Total Proposed Rate (GF)'!X575-'Total Proposed Rate Y2 Full-GF'!M550</f>
        <v>0</v>
      </c>
      <c r="O550">
        <f>'[3]Total Proposed Rate (GF)'!Z575-'Total Proposed Rate Y2 Full-GF'!O550</f>
        <v>0</v>
      </c>
      <c r="Q550">
        <f>'[3]Total Proposed Rate (GF)'!AB575-'Total Proposed Rate Y2 Full-GF'!Q550</f>
        <v>0</v>
      </c>
      <c r="S550">
        <f>'[3]Total Proposed Rate (GF)'!AD575-'Total Proposed Rate Y2 Full-GF'!S550</f>
        <v>0</v>
      </c>
      <c r="U550">
        <f>'[3]Total Proposed Rate (GF)'!AF575-'Total Proposed Rate Y2 Full-GF'!U550</f>
        <v>0</v>
      </c>
      <c r="W550">
        <f>'[3]Total Proposed Rate (GF)'!AH575-'Total Proposed Rate Y2 Full-GF'!W550</f>
        <v>0</v>
      </c>
      <c r="Y550">
        <f>'[3]Total Proposed Rate (GF)'!AJ575-'Total Proposed Rate Y2 Full-GF'!Y550</f>
        <v>0</v>
      </c>
      <c r="AA550">
        <f>'[3]Total Proposed Rate (GF)'!AL575-'Total Proposed Rate Y2 Full-GF'!AA550</f>
        <v>0</v>
      </c>
      <c r="AC550">
        <f>'[3]Total Proposed Rate (GF)'!AN575-'Total Proposed Rate Y2 Full-GF'!AC550</f>
        <v>0</v>
      </c>
      <c r="AE550">
        <f>'[3]Total Proposed Rate (GF)'!AP575-'Total Proposed Rate Y2 Full-GF'!AE550</f>
        <v>0</v>
      </c>
      <c r="AG550">
        <f>'[3]Total Proposed Rate (GF)'!AR575-'Total Proposed Rate Y2 Full-GF'!AG550</f>
        <v>0</v>
      </c>
    </row>
    <row r="551" spans="6:33" x14ac:dyDescent="0.2">
      <c r="F551" s="8" t="s">
        <v>146</v>
      </c>
      <c r="G551">
        <f>'[3]Total Proposed Rate (GF)'!R576-'Total Proposed Rate Y2 Full-GF'!G551</f>
        <v>0</v>
      </c>
      <c r="I551">
        <f>'[3]Total Proposed Rate (GF)'!T576-'Total Proposed Rate Y2 Full-GF'!I551</f>
        <v>0</v>
      </c>
      <c r="K551">
        <f>'[3]Total Proposed Rate (GF)'!V576-'Total Proposed Rate Y2 Full-GF'!K551</f>
        <v>0</v>
      </c>
      <c r="M551">
        <f>'[3]Total Proposed Rate (GF)'!X576-'Total Proposed Rate Y2 Full-GF'!M551</f>
        <v>0</v>
      </c>
      <c r="O551">
        <f>'[3]Total Proposed Rate (GF)'!Z576-'Total Proposed Rate Y2 Full-GF'!O551</f>
        <v>0</v>
      </c>
      <c r="Q551">
        <f>'[3]Total Proposed Rate (GF)'!AB576-'Total Proposed Rate Y2 Full-GF'!Q551</f>
        <v>0</v>
      </c>
      <c r="S551">
        <f>'[3]Total Proposed Rate (GF)'!AD576-'Total Proposed Rate Y2 Full-GF'!S551</f>
        <v>0</v>
      </c>
      <c r="U551">
        <f>'[3]Total Proposed Rate (GF)'!AF576-'Total Proposed Rate Y2 Full-GF'!U551</f>
        <v>0</v>
      </c>
      <c r="W551">
        <f>'[3]Total Proposed Rate (GF)'!AH576-'Total Proposed Rate Y2 Full-GF'!W551</f>
        <v>0</v>
      </c>
      <c r="Y551">
        <f>'[3]Total Proposed Rate (GF)'!AJ576-'Total Proposed Rate Y2 Full-GF'!Y551</f>
        <v>0</v>
      </c>
      <c r="AA551">
        <f>'[3]Total Proposed Rate (GF)'!AL576-'Total Proposed Rate Y2 Full-GF'!AA551</f>
        <v>0</v>
      </c>
      <c r="AC551">
        <f>'[3]Total Proposed Rate (GF)'!AN576-'Total Proposed Rate Y2 Full-GF'!AC551</f>
        <v>0</v>
      </c>
      <c r="AE551">
        <f>'[3]Total Proposed Rate (GF)'!AP576-'Total Proposed Rate Y2 Full-GF'!AE551</f>
        <v>0</v>
      </c>
      <c r="AG551">
        <f>'[3]Total Proposed Rate (GF)'!AR576-'Total Proposed Rate Y2 Full-GF'!AG551</f>
        <v>0</v>
      </c>
    </row>
    <row r="552" spans="6:33" x14ac:dyDescent="0.2">
      <c r="F552" s="8"/>
    </row>
    <row r="553" spans="6:33" x14ac:dyDescent="0.2">
      <c r="F553" s="8"/>
    </row>
    <row r="554" spans="6:33" ht="10.5" x14ac:dyDescent="0.25">
      <c r="F554" s="32" t="s">
        <v>207</v>
      </c>
    </row>
    <row r="555" spans="6:33" x14ac:dyDescent="0.2">
      <c r="F555" s="12" t="s">
        <v>22</v>
      </c>
      <c r="G555">
        <f>'[3]Total Proposed Rate (GF)'!R581-'Total Proposed Rate Y2 Full-GF'!G555</f>
        <v>0</v>
      </c>
      <c r="I555">
        <f>'[3]Total Proposed Rate (GF)'!T581-'Total Proposed Rate Y2 Full-GF'!I555</f>
        <v>0</v>
      </c>
      <c r="K555">
        <f>'[3]Total Proposed Rate (GF)'!V581-'Total Proposed Rate Y2 Full-GF'!K555</f>
        <v>0</v>
      </c>
      <c r="M555">
        <f>'[3]Total Proposed Rate (GF)'!X581-'Total Proposed Rate Y2 Full-GF'!M555</f>
        <v>0</v>
      </c>
      <c r="O555">
        <f>'[3]Total Proposed Rate (GF)'!Z581-'Total Proposed Rate Y2 Full-GF'!O555</f>
        <v>0</v>
      </c>
      <c r="Q555">
        <f>'[3]Total Proposed Rate (GF)'!AB581-'Total Proposed Rate Y2 Full-GF'!Q555</f>
        <v>0</v>
      </c>
      <c r="S555">
        <f>'[3]Total Proposed Rate (GF)'!AD581-'Total Proposed Rate Y2 Full-GF'!S555</f>
        <v>0</v>
      </c>
      <c r="U555">
        <f>'[3]Total Proposed Rate (GF)'!AF581-'Total Proposed Rate Y2 Full-GF'!U555</f>
        <v>0</v>
      </c>
      <c r="W555">
        <f>'[3]Total Proposed Rate (GF)'!AH581-'Total Proposed Rate Y2 Full-GF'!W555</f>
        <v>0</v>
      </c>
      <c r="Y555">
        <f>'[3]Total Proposed Rate (GF)'!AJ581-'Total Proposed Rate Y2 Full-GF'!Y555</f>
        <v>0</v>
      </c>
      <c r="AA555">
        <f>'[3]Total Proposed Rate (GF)'!AL581-'Total Proposed Rate Y2 Full-GF'!AA555</f>
        <v>0</v>
      </c>
      <c r="AC555">
        <f>'[3]Total Proposed Rate (GF)'!AN581-'Total Proposed Rate Y2 Full-GF'!AC555</f>
        <v>0</v>
      </c>
      <c r="AE555">
        <f>'[3]Total Proposed Rate (GF)'!AP581-'Total Proposed Rate Y2 Full-GF'!AE555</f>
        <v>0</v>
      </c>
      <c r="AG555">
        <f>'[3]Total Proposed Rate (GF)'!AR581-'Total Proposed Rate Y2 Full-GF'!AG555</f>
        <v>0</v>
      </c>
    </row>
    <row r="556" spans="6:33" x14ac:dyDescent="0.2">
      <c r="F556" s="12" t="s">
        <v>29</v>
      </c>
      <c r="G556">
        <f>'[3]Total Proposed Rate (GF)'!R582-'Total Proposed Rate Y2 Full-GF'!G556</f>
        <v>0</v>
      </c>
      <c r="I556">
        <f>'[3]Total Proposed Rate (GF)'!T582-'Total Proposed Rate Y2 Full-GF'!I556</f>
        <v>0</v>
      </c>
      <c r="K556">
        <f>'[3]Total Proposed Rate (GF)'!V582-'Total Proposed Rate Y2 Full-GF'!K556</f>
        <v>0</v>
      </c>
      <c r="M556">
        <f>'[3]Total Proposed Rate (GF)'!X582-'Total Proposed Rate Y2 Full-GF'!M556</f>
        <v>0</v>
      </c>
      <c r="O556">
        <f>'[3]Total Proposed Rate (GF)'!Z582-'Total Proposed Rate Y2 Full-GF'!O556</f>
        <v>0</v>
      </c>
      <c r="Q556">
        <f>'[3]Total Proposed Rate (GF)'!AB582-'Total Proposed Rate Y2 Full-GF'!Q556</f>
        <v>0</v>
      </c>
      <c r="S556">
        <f>'[3]Total Proposed Rate (GF)'!AD582-'Total Proposed Rate Y2 Full-GF'!S556</f>
        <v>0</v>
      </c>
      <c r="U556">
        <f>'[3]Total Proposed Rate (GF)'!AF582-'Total Proposed Rate Y2 Full-GF'!U556</f>
        <v>0</v>
      </c>
      <c r="W556">
        <f>'[3]Total Proposed Rate (GF)'!AH582-'Total Proposed Rate Y2 Full-GF'!W556</f>
        <v>0</v>
      </c>
      <c r="Y556">
        <f>'[3]Total Proposed Rate (GF)'!AJ582-'Total Proposed Rate Y2 Full-GF'!Y556</f>
        <v>0</v>
      </c>
      <c r="AA556">
        <f>'[3]Total Proposed Rate (GF)'!AL582-'Total Proposed Rate Y2 Full-GF'!AA556</f>
        <v>0</v>
      </c>
      <c r="AC556">
        <f>'[3]Total Proposed Rate (GF)'!AN582-'Total Proposed Rate Y2 Full-GF'!AC556</f>
        <v>0</v>
      </c>
      <c r="AE556">
        <f>'[3]Total Proposed Rate (GF)'!AP582-'Total Proposed Rate Y2 Full-GF'!AE556</f>
        <v>0</v>
      </c>
      <c r="AG556">
        <f>'[3]Total Proposed Rate (GF)'!AR582-'Total Proposed Rate Y2 Full-GF'!AG556</f>
        <v>0</v>
      </c>
    </row>
    <row r="557" spans="6:33" x14ac:dyDescent="0.2">
      <c r="F557" s="22" t="s">
        <v>46</v>
      </c>
      <c r="G557">
        <f>'[3]Total Proposed Rate (GF)'!R583-'Total Proposed Rate Y2 Full-GF'!G557</f>
        <v>0</v>
      </c>
      <c r="I557">
        <f>'[3]Total Proposed Rate (GF)'!T583-'Total Proposed Rate Y2 Full-GF'!I557</f>
        <v>0</v>
      </c>
      <c r="K557">
        <f>'[3]Total Proposed Rate (GF)'!V583-'Total Proposed Rate Y2 Full-GF'!K557</f>
        <v>0</v>
      </c>
      <c r="M557">
        <f>'[3]Total Proposed Rate (GF)'!X583-'Total Proposed Rate Y2 Full-GF'!M557</f>
        <v>0</v>
      </c>
      <c r="O557">
        <f>'[3]Total Proposed Rate (GF)'!Z583-'Total Proposed Rate Y2 Full-GF'!O557</f>
        <v>0</v>
      </c>
      <c r="Q557">
        <f>'[3]Total Proposed Rate (GF)'!AB583-'Total Proposed Rate Y2 Full-GF'!Q557</f>
        <v>0</v>
      </c>
      <c r="S557">
        <f>'[3]Total Proposed Rate (GF)'!AD583-'Total Proposed Rate Y2 Full-GF'!S557</f>
        <v>0</v>
      </c>
      <c r="U557">
        <f>'[3]Total Proposed Rate (GF)'!AF583-'Total Proposed Rate Y2 Full-GF'!U557</f>
        <v>0</v>
      </c>
      <c r="W557">
        <f>'[3]Total Proposed Rate (GF)'!AH583-'Total Proposed Rate Y2 Full-GF'!W557</f>
        <v>0</v>
      </c>
      <c r="Y557">
        <f>'[3]Total Proposed Rate (GF)'!AJ583-'Total Proposed Rate Y2 Full-GF'!Y557</f>
        <v>0</v>
      </c>
      <c r="AA557">
        <f>'[3]Total Proposed Rate (GF)'!AL583-'Total Proposed Rate Y2 Full-GF'!AA557</f>
        <v>0</v>
      </c>
      <c r="AC557">
        <f>'[3]Total Proposed Rate (GF)'!AN583-'Total Proposed Rate Y2 Full-GF'!AC557</f>
        <v>0</v>
      </c>
      <c r="AE557">
        <f>'[3]Total Proposed Rate (GF)'!AP583-'Total Proposed Rate Y2 Full-GF'!AE557</f>
        <v>0</v>
      </c>
      <c r="AG557">
        <f>'[3]Total Proposed Rate (GF)'!AR583-'Total Proposed Rate Y2 Full-GF'!AG557</f>
        <v>0</v>
      </c>
    </row>
    <row r="558" spans="6:33" x14ac:dyDescent="0.2">
      <c r="F558" s="12" t="s">
        <v>54</v>
      </c>
      <c r="G558">
        <f>'[3]Total Proposed Rate (GF)'!R584-'Total Proposed Rate Y2 Full-GF'!G558</f>
        <v>0</v>
      </c>
      <c r="I558">
        <f>'[3]Total Proposed Rate (GF)'!T584-'Total Proposed Rate Y2 Full-GF'!I558</f>
        <v>0</v>
      </c>
      <c r="K558">
        <f>'[3]Total Proposed Rate (GF)'!V584-'Total Proposed Rate Y2 Full-GF'!K558</f>
        <v>0</v>
      </c>
      <c r="M558">
        <f>'[3]Total Proposed Rate (GF)'!X584-'Total Proposed Rate Y2 Full-GF'!M558</f>
        <v>0</v>
      </c>
      <c r="O558">
        <f>'[3]Total Proposed Rate (GF)'!Z584-'Total Proposed Rate Y2 Full-GF'!O558</f>
        <v>0</v>
      </c>
      <c r="Q558">
        <f>'[3]Total Proposed Rate (GF)'!AB584-'Total Proposed Rate Y2 Full-GF'!Q558</f>
        <v>0</v>
      </c>
      <c r="S558">
        <f>'[3]Total Proposed Rate (GF)'!AD584-'Total Proposed Rate Y2 Full-GF'!S558</f>
        <v>0</v>
      </c>
      <c r="U558">
        <f>'[3]Total Proposed Rate (GF)'!AF584-'Total Proposed Rate Y2 Full-GF'!U558</f>
        <v>0</v>
      </c>
      <c r="W558">
        <f>'[3]Total Proposed Rate (GF)'!AH584-'Total Proposed Rate Y2 Full-GF'!W558</f>
        <v>0</v>
      </c>
      <c r="Y558">
        <f>'[3]Total Proposed Rate (GF)'!AJ584-'Total Proposed Rate Y2 Full-GF'!Y558</f>
        <v>0</v>
      </c>
      <c r="AA558">
        <f>'[3]Total Proposed Rate (GF)'!AL584-'Total Proposed Rate Y2 Full-GF'!AA558</f>
        <v>0</v>
      </c>
      <c r="AC558">
        <f>'[3]Total Proposed Rate (GF)'!AN584-'Total Proposed Rate Y2 Full-GF'!AC558</f>
        <v>0</v>
      </c>
      <c r="AE558">
        <f>'[3]Total Proposed Rate (GF)'!AP584-'Total Proposed Rate Y2 Full-GF'!AE558</f>
        <v>0</v>
      </c>
      <c r="AG558">
        <f>'[3]Total Proposed Rate (GF)'!AR584-'Total Proposed Rate Y2 Full-GF'!AG558</f>
        <v>0</v>
      </c>
    </row>
    <row r="559" spans="6:33" x14ac:dyDescent="0.2">
      <c r="F559" s="12" t="s">
        <v>75</v>
      </c>
      <c r="G559">
        <f>'[3]Total Proposed Rate (GF)'!R585-'Total Proposed Rate Y2 Full-GF'!G559</f>
        <v>0</v>
      </c>
      <c r="I559">
        <f>'[3]Total Proposed Rate (GF)'!T585-'Total Proposed Rate Y2 Full-GF'!I559</f>
        <v>0</v>
      </c>
      <c r="K559">
        <f>'[3]Total Proposed Rate (GF)'!V585-'Total Proposed Rate Y2 Full-GF'!K559</f>
        <v>0</v>
      </c>
      <c r="M559">
        <f>'[3]Total Proposed Rate (GF)'!X585-'Total Proposed Rate Y2 Full-GF'!M559</f>
        <v>0</v>
      </c>
      <c r="O559">
        <f>'[3]Total Proposed Rate (GF)'!Z585-'Total Proposed Rate Y2 Full-GF'!O559</f>
        <v>0</v>
      </c>
      <c r="Q559">
        <f>'[3]Total Proposed Rate (GF)'!AB585-'Total Proposed Rate Y2 Full-GF'!Q559</f>
        <v>0</v>
      </c>
      <c r="S559">
        <f>'[3]Total Proposed Rate (GF)'!AD585-'Total Proposed Rate Y2 Full-GF'!S559</f>
        <v>0</v>
      </c>
      <c r="U559">
        <f>'[3]Total Proposed Rate (GF)'!AF585-'Total Proposed Rate Y2 Full-GF'!U559</f>
        <v>0</v>
      </c>
      <c r="W559">
        <f>'[3]Total Proposed Rate (GF)'!AH585-'Total Proposed Rate Y2 Full-GF'!W559</f>
        <v>0</v>
      </c>
      <c r="Y559">
        <f>'[3]Total Proposed Rate (GF)'!AJ585-'Total Proposed Rate Y2 Full-GF'!Y559</f>
        <v>0</v>
      </c>
      <c r="AA559">
        <f>'[3]Total Proposed Rate (GF)'!AL585-'Total Proposed Rate Y2 Full-GF'!AA559</f>
        <v>0</v>
      </c>
      <c r="AC559">
        <f>'[3]Total Proposed Rate (GF)'!AN585-'Total Proposed Rate Y2 Full-GF'!AC559</f>
        <v>0</v>
      </c>
      <c r="AE559">
        <f>'[3]Total Proposed Rate (GF)'!AP585-'Total Proposed Rate Y2 Full-GF'!AE559</f>
        <v>0</v>
      </c>
      <c r="AG559">
        <f>'[3]Total Proposed Rate (GF)'!AR585-'Total Proposed Rate Y2 Full-GF'!AG559</f>
        <v>0</v>
      </c>
    </row>
    <row r="560" spans="6:33" x14ac:dyDescent="0.2">
      <c r="F560" s="12" t="s">
        <v>74</v>
      </c>
      <c r="G560">
        <f>'[3]Total Proposed Rate (GF)'!R586-'Total Proposed Rate Y2 Full-GF'!G560</f>
        <v>0</v>
      </c>
      <c r="I560">
        <f>'[3]Total Proposed Rate (GF)'!T586-'Total Proposed Rate Y2 Full-GF'!I560</f>
        <v>0</v>
      </c>
      <c r="K560">
        <f>'[3]Total Proposed Rate (GF)'!V586-'Total Proposed Rate Y2 Full-GF'!K560</f>
        <v>0</v>
      </c>
      <c r="M560">
        <f>'[3]Total Proposed Rate (GF)'!X586-'Total Proposed Rate Y2 Full-GF'!M560</f>
        <v>0</v>
      </c>
      <c r="O560">
        <f>'[3]Total Proposed Rate (GF)'!Z586-'Total Proposed Rate Y2 Full-GF'!O560</f>
        <v>0</v>
      </c>
      <c r="Q560">
        <f>'[3]Total Proposed Rate (GF)'!AB586-'Total Proposed Rate Y2 Full-GF'!Q560</f>
        <v>0</v>
      </c>
      <c r="S560">
        <f>'[3]Total Proposed Rate (GF)'!AD586-'Total Proposed Rate Y2 Full-GF'!S560</f>
        <v>0</v>
      </c>
      <c r="U560">
        <f>'[3]Total Proposed Rate (GF)'!AF586-'Total Proposed Rate Y2 Full-GF'!U560</f>
        <v>0</v>
      </c>
      <c r="W560">
        <f>'[3]Total Proposed Rate (GF)'!AH586-'Total Proposed Rate Y2 Full-GF'!W560</f>
        <v>0</v>
      </c>
      <c r="Y560">
        <f>'[3]Total Proposed Rate (GF)'!AJ586-'Total Proposed Rate Y2 Full-GF'!Y560</f>
        <v>0</v>
      </c>
      <c r="AA560">
        <f>'[3]Total Proposed Rate (GF)'!AL586-'Total Proposed Rate Y2 Full-GF'!AA560</f>
        <v>0</v>
      </c>
      <c r="AC560">
        <f>'[3]Total Proposed Rate (GF)'!AN586-'Total Proposed Rate Y2 Full-GF'!AC560</f>
        <v>0</v>
      </c>
      <c r="AE560">
        <f>'[3]Total Proposed Rate (GF)'!AP586-'Total Proposed Rate Y2 Full-GF'!AE560</f>
        <v>0</v>
      </c>
      <c r="AG560">
        <f>'[3]Total Proposed Rate (GF)'!AR586-'Total Proposed Rate Y2 Full-GF'!AG560</f>
        <v>0</v>
      </c>
    </row>
    <row r="561" spans="6:33" x14ac:dyDescent="0.2">
      <c r="F561" s="12" t="s">
        <v>178</v>
      </c>
      <c r="G561">
        <f>'[3]Total Proposed Rate (GF)'!R587-'Total Proposed Rate Y2 Full-GF'!G561</f>
        <v>0</v>
      </c>
      <c r="I561">
        <f>'[3]Total Proposed Rate (GF)'!T587-'Total Proposed Rate Y2 Full-GF'!I561</f>
        <v>0</v>
      </c>
      <c r="K561">
        <f>'[3]Total Proposed Rate (GF)'!V587-'Total Proposed Rate Y2 Full-GF'!K561</f>
        <v>0</v>
      </c>
      <c r="M561">
        <f>'[3]Total Proposed Rate (GF)'!X587-'Total Proposed Rate Y2 Full-GF'!M561</f>
        <v>0</v>
      </c>
      <c r="O561">
        <f>'[3]Total Proposed Rate (GF)'!Z587-'Total Proposed Rate Y2 Full-GF'!O561</f>
        <v>0</v>
      </c>
      <c r="Q561">
        <f>'[3]Total Proposed Rate (GF)'!AB587-'Total Proposed Rate Y2 Full-GF'!Q561</f>
        <v>0</v>
      </c>
      <c r="S561">
        <f>'[3]Total Proposed Rate (GF)'!AD587-'Total Proposed Rate Y2 Full-GF'!S561</f>
        <v>0</v>
      </c>
      <c r="U561">
        <f>'[3]Total Proposed Rate (GF)'!AF587-'Total Proposed Rate Y2 Full-GF'!U561</f>
        <v>0</v>
      </c>
      <c r="W561">
        <f>'[3]Total Proposed Rate (GF)'!AH587-'Total Proposed Rate Y2 Full-GF'!W561</f>
        <v>0</v>
      </c>
      <c r="Y561">
        <f>'[3]Total Proposed Rate (GF)'!AJ587-'Total Proposed Rate Y2 Full-GF'!Y561</f>
        <v>0</v>
      </c>
      <c r="AA561">
        <f>'[3]Total Proposed Rate (GF)'!AL587-'Total Proposed Rate Y2 Full-GF'!AA561</f>
        <v>0</v>
      </c>
      <c r="AC561">
        <f>'[3]Total Proposed Rate (GF)'!AN587-'Total Proposed Rate Y2 Full-GF'!AC561</f>
        <v>0</v>
      </c>
      <c r="AE561">
        <f>'[3]Total Proposed Rate (GF)'!AP587-'Total Proposed Rate Y2 Full-GF'!AE561</f>
        <v>0</v>
      </c>
      <c r="AG561">
        <f>'[3]Total Proposed Rate (GF)'!AR587-'Total Proposed Rate Y2 Full-GF'!AG561</f>
        <v>0</v>
      </c>
    </row>
    <row r="562" spans="6:33" x14ac:dyDescent="0.2">
      <c r="F562" s="8" t="s">
        <v>204</v>
      </c>
      <c r="G562">
        <f>'[3]Total Proposed Rate (GF)'!R588-'Total Proposed Rate Y2 Full-GF'!G562</f>
        <v>0</v>
      </c>
      <c r="I562">
        <f>'[3]Total Proposed Rate (GF)'!T588-'Total Proposed Rate Y2 Full-GF'!I562</f>
        <v>0</v>
      </c>
      <c r="K562">
        <f>'[3]Total Proposed Rate (GF)'!V588-'Total Proposed Rate Y2 Full-GF'!K562</f>
        <v>0</v>
      </c>
      <c r="M562">
        <f>'[3]Total Proposed Rate (GF)'!X588-'Total Proposed Rate Y2 Full-GF'!M562</f>
        <v>0</v>
      </c>
      <c r="O562">
        <f>'[3]Total Proposed Rate (GF)'!Z588-'Total Proposed Rate Y2 Full-GF'!O562</f>
        <v>0</v>
      </c>
      <c r="Q562">
        <f>'[3]Total Proposed Rate (GF)'!AB588-'Total Proposed Rate Y2 Full-GF'!Q562</f>
        <v>0</v>
      </c>
      <c r="S562">
        <f>'[3]Total Proposed Rate (GF)'!AD588-'Total Proposed Rate Y2 Full-GF'!S562</f>
        <v>0</v>
      </c>
      <c r="U562">
        <f>'[3]Total Proposed Rate (GF)'!AF588-'Total Proposed Rate Y2 Full-GF'!U562</f>
        <v>0</v>
      </c>
      <c r="W562">
        <f>'[3]Total Proposed Rate (GF)'!AH588-'Total Proposed Rate Y2 Full-GF'!W562</f>
        <v>0</v>
      </c>
      <c r="Y562">
        <f>'[3]Total Proposed Rate (GF)'!AJ588-'Total Proposed Rate Y2 Full-GF'!Y562</f>
        <v>0</v>
      </c>
      <c r="AA562">
        <f>'[3]Total Proposed Rate (GF)'!AL588-'Total Proposed Rate Y2 Full-GF'!AA562</f>
        <v>0</v>
      </c>
      <c r="AC562">
        <f>'[3]Total Proposed Rate (GF)'!AN588-'Total Proposed Rate Y2 Full-GF'!AC562</f>
        <v>0</v>
      </c>
      <c r="AE562">
        <f>'[3]Total Proposed Rate (GF)'!AP588-'Total Proposed Rate Y2 Full-GF'!AE562</f>
        <v>0</v>
      </c>
      <c r="AG562">
        <f>'[3]Total Proposed Rate (GF)'!AR588-'Total Proposed Rate Y2 Full-GF'!AG562</f>
        <v>0</v>
      </c>
    </row>
    <row r="563" spans="6:33" x14ac:dyDescent="0.2">
      <c r="F563" s="41" t="s">
        <v>203</v>
      </c>
      <c r="G563">
        <f>'[3]Total Proposed Rate (GF)'!R589-'Total Proposed Rate Y2 Full-GF'!G563</f>
        <v>0</v>
      </c>
      <c r="I563">
        <f>'[3]Total Proposed Rate (GF)'!T589-'Total Proposed Rate Y2 Full-GF'!I563</f>
        <v>0</v>
      </c>
      <c r="K563">
        <f>'[3]Total Proposed Rate (GF)'!V589-'Total Proposed Rate Y2 Full-GF'!K563</f>
        <v>0</v>
      </c>
      <c r="M563">
        <f>'[3]Total Proposed Rate (GF)'!X589-'Total Proposed Rate Y2 Full-GF'!M563</f>
        <v>0</v>
      </c>
      <c r="O563">
        <f>'[3]Total Proposed Rate (GF)'!Z589-'Total Proposed Rate Y2 Full-GF'!O563</f>
        <v>0</v>
      </c>
      <c r="Q563">
        <f>'[3]Total Proposed Rate (GF)'!AB589-'Total Proposed Rate Y2 Full-GF'!Q563</f>
        <v>0</v>
      </c>
      <c r="S563">
        <f>'[3]Total Proposed Rate (GF)'!AD589-'Total Proposed Rate Y2 Full-GF'!S563</f>
        <v>0</v>
      </c>
      <c r="U563">
        <f>'[3]Total Proposed Rate (GF)'!AF589-'Total Proposed Rate Y2 Full-GF'!U563</f>
        <v>0</v>
      </c>
      <c r="W563">
        <f>'[3]Total Proposed Rate (GF)'!AH589-'Total Proposed Rate Y2 Full-GF'!W563</f>
        <v>0</v>
      </c>
      <c r="Y563">
        <f>'[3]Total Proposed Rate (GF)'!AJ589-'Total Proposed Rate Y2 Full-GF'!Y563</f>
        <v>0</v>
      </c>
      <c r="AA563">
        <f>'[3]Total Proposed Rate (GF)'!AL589-'Total Proposed Rate Y2 Full-GF'!AA563</f>
        <v>0</v>
      </c>
      <c r="AC563">
        <f>'[3]Total Proposed Rate (GF)'!AN589-'Total Proposed Rate Y2 Full-GF'!AC563</f>
        <v>0</v>
      </c>
      <c r="AE563">
        <f>'[3]Total Proposed Rate (GF)'!AP589-'Total Proposed Rate Y2 Full-GF'!AE563</f>
        <v>0</v>
      </c>
      <c r="AG563">
        <f>'[3]Total Proposed Rate (GF)'!AR589-'Total Proposed Rate Y2 Full-GF'!AG563</f>
        <v>0</v>
      </c>
    </row>
    <row r="564" spans="6:33" x14ac:dyDescent="0.2">
      <c r="F564" s="41" t="s">
        <v>202</v>
      </c>
      <c r="G564">
        <f>'[3]Total Proposed Rate (GF)'!R590-'Total Proposed Rate Y2 Full-GF'!G564</f>
        <v>0</v>
      </c>
      <c r="I564">
        <f>'[3]Total Proposed Rate (GF)'!T590-'Total Proposed Rate Y2 Full-GF'!I564</f>
        <v>0</v>
      </c>
      <c r="K564">
        <f>'[3]Total Proposed Rate (GF)'!V590-'Total Proposed Rate Y2 Full-GF'!K564</f>
        <v>0</v>
      </c>
      <c r="M564">
        <f>'[3]Total Proposed Rate (GF)'!X590-'Total Proposed Rate Y2 Full-GF'!M564</f>
        <v>0</v>
      </c>
      <c r="O564">
        <f>'[3]Total Proposed Rate (GF)'!Z590-'Total Proposed Rate Y2 Full-GF'!O564</f>
        <v>0</v>
      </c>
      <c r="Q564">
        <f>'[3]Total Proposed Rate (GF)'!AB590-'Total Proposed Rate Y2 Full-GF'!Q564</f>
        <v>0</v>
      </c>
      <c r="S564">
        <f>'[3]Total Proposed Rate (GF)'!AD590-'Total Proposed Rate Y2 Full-GF'!S564</f>
        <v>0</v>
      </c>
      <c r="U564">
        <f>'[3]Total Proposed Rate (GF)'!AF590-'Total Proposed Rate Y2 Full-GF'!U564</f>
        <v>0</v>
      </c>
      <c r="W564">
        <f>'[3]Total Proposed Rate (GF)'!AH590-'Total Proposed Rate Y2 Full-GF'!W564</f>
        <v>0</v>
      </c>
      <c r="Y564">
        <f>'[3]Total Proposed Rate (GF)'!AJ590-'Total Proposed Rate Y2 Full-GF'!Y564</f>
        <v>0</v>
      </c>
      <c r="AA564">
        <f>'[3]Total Proposed Rate (GF)'!AL590-'Total Proposed Rate Y2 Full-GF'!AA564</f>
        <v>0</v>
      </c>
      <c r="AC564">
        <f>'[3]Total Proposed Rate (GF)'!AN590-'Total Proposed Rate Y2 Full-GF'!AC564</f>
        <v>0</v>
      </c>
      <c r="AE564">
        <f>'[3]Total Proposed Rate (GF)'!AP590-'Total Proposed Rate Y2 Full-GF'!AE564</f>
        <v>0</v>
      </c>
      <c r="AG564">
        <f>'[3]Total Proposed Rate (GF)'!AR590-'Total Proposed Rate Y2 Full-GF'!AG564</f>
        <v>0</v>
      </c>
    </row>
    <row r="565" spans="6:33" x14ac:dyDescent="0.2">
      <c r="F565" s="41" t="s">
        <v>201</v>
      </c>
      <c r="G565">
        <f>'[3]Total Proposed Rate (GF)'!R591-'Total Proposed Rate Y2 Full-GF'!G565</f>
        <v>0</v>
      </c>
      <c r="I565">
        <f>'[3]Total Proposed Rate (GF)'!T591-'Total Proposed Rate Y2 Full-GF'!I565</f>
        <v>0</v>
      </c>
      <c r="K565">
        <f>'[3]Total Proposed Rate (GF)'!V591-'Total Proposed Rate Y2 Full-GF'!K565</f>
        <v>0</v>
      </c>
      <c r="M565">
        <f>'[3]Total Proposed Rate (GF)'!X591-'Total Proposed Rate Y2 Full-GF'!M565</f>
        <v>0</v>
      </c>
      <c r="O565">
        <f>'[3]Total Proposed Rate (GF)'!Z591-'Total Proposed Rate Y2 Full-GF'!O565</f>
        <v>0</v>
      </c>
      <c r="Q565">
        <f>'[3]Total Proposed Rate (GF)'!AB591-'Total Proposed Rate Y2 Full-GF'!Q565</f>
        <v>0</v>
      </c>
      <c r="S565">
        <f>'[3]Total Proposed Rate (GF)'!AD591-'Total Proposed Rate Y2 Full-GF'!S565</f>
        <v>0</v>
      </c>
      <c r="U565">
        <f>'[3]Total Proposed Rate (GF)'!AF591-'Total Proposed Rate Y2 Full-GF'!U565</f>
        <v>0</v>
      </c>
      <c r="W565">
        <f>'[3]Total Proposed Rate (GF)'!AH591-'Total Proposed Rate Y2 Full-GF'!W565</f>
        <v>0</v>
      </c>
      <c r="Y565">
        <f>'[3]Total Proposed Rate (GF)'!AJ591-'Total Proposed Rate Y2 Full-GF'!Y565</f>
        <v>0</v>
      </c>
      <c r="AA565">
        <f>'[3]Total Proposed Rate (GF)'!AL591-'Total Proposed Rate Y2 Full-GF'!AA565</f>
        <v>0</v>
      </c>
      <c r="AC565">
        <f>'[3]Total Proposed Rate (GF)'!AN591-'Total Proposed Rate Y2 Full-GF'!AC565</f>
        <v>0</v>
      </c>
      <c r="AE565">
        <f>'[3]Total Proposed Rate (GF)'!AP591-'Total Proposed Rate Y2 Full-GF'!AE565</f>
        <v>0</v>
      </c>
      <c r="AG565">
        <f>'[3]Total Proposed Rate (GF)'!AR591-'Total Proposed Rate Y2 Full-GF'!AG565</f>
        <v>0</v>
      </c>
    </row>
    <row r="566" spans="6:33" x14ac:dyDescent="0.2">
      <c r="F566" s="41" t="s">
        <v>177</v>
      </c>
      <c r="G566">
        <f>'[3]Total Proposed Rate (GF)'!R592-'Total Proposed Rate Y2 Full-GF'!G566</f>
        <v>0</v>
      </c>
      <c r="I566">
        <f>'[3]Total Proposed Rate (GF)'!T592-'Total Proposed Rate Y2 Full-GF'!I566</f>
        <v>0</v>
      </c>
      <c r="K566">
        <f>'[3]Total Proposed Rate (GF)'!V592-'Total Proposed Rate Y2 Full-GF'!K566</f>
        <v>0</v>
      </c>
      <c r="M566">
        <f>'[3]Total Proposed Rate (GF)'!X592-'Total Proposed Rate Y2 Full-GF'!M566</f>
        <v>0</v>
      </c>
      <c r="O566">
        <f>'[3]Total Proposed Rate (GF)'!Z592-'Total Proposed Rate Y2 Full-GF'!O566</f>
        <v>0</v>
      </c>
      <c r="Q566">
        <f>'[3]Total Proposed Rate (GF)'!AB592-'Total Proposed Rate Y2 Full-GF'!Q566</f>
        <v>0</v>
      </c>
      <c r="S566">
        <f>'[3]Total Proposed Rate (GF)'!AD592-'Total Proposed Rate Y2 Full-GF'!S566</f>
        <v>0</v>
      </c>
      <c r="U566">
        <f>'[3]Total Proposed Rate (GF)'!AF592-'Total Proposed Rate Y2 Full-GF'!U566</f>
        <v>0</v>
      </c>
      <c r="W566">
        <f>'[3]Total Proposed Rate (GF)'!AH592-'Total Proposed Rate Y2 Full-GF'!W566</f>
        <v>0</v>
      </c>
      <c r="Y566">
        <f>'[3]Total Proposed Rate (GF)'!AJ592-'Total Proposed Rate Y2 Full-GF'!Y566</f>
        <v>0</v>
      </c>
      <c r="AA566">
        <f>'[3]Total Proposed Rate (GF)'!AL592-'Total Proposed Rate Y2 Full-GF'!AA566</f>
        <v>0</v>
      </c>
      <c r="AC566">
        <f>'[3]Total Proposed Rate (GF)'!AN592-'Total Proposed Rate Y2 Full-GF'!AC566</f>
        <v>0</v>
      </c>
      <c r="AE566">
        <f>'[3]Total Proposed Rate (GF)'!AP592-'Total Proposed Rate Y2 Full-GF'!AE566</f>
        <v>0</v>
      </c>
      <c r="AG566">
        <f>'[3]Total Proposed Rate (GF)'!AR592-'Total Proposed Rate Y2 Full-GF'!AG566</f>
        <v>0</v>
      </c>
    </row>
    <row r="567" spans="6:33" x14ac:dyDescent="0.2">
      <c r="F567" s="8" t="s">
        <v>204</v>
      </c>
      <c r="G567">
        <f>'[3]Total Proposed Rate (GF)'!R593-'Total Proposed Rate Y2 Full-GF'!G567</f>
        <v>0</v>
      </c>
      <c r="I567">
        <f>'[3]Total Proposed Rate (GF)'!T593-'Total Proposed Rate Y2 Full-GF'!I567</f>
        <v>0</v>
      </c>
      <c r="K567">
        <f>'[3]Total Proposed Rate (GF)'!V593-'Total Proposed Rate Y2 Full-GF'!K567</f>
        <v>0</v>
      </c>
      <c r="M567">
        <f>'[3]Total Proposed Rate (GF)'!X593-'Total Proposed Rate Y2 Full-GF'!M567</f>
        <v>0</v>
      </c>
      <c r="O567">
        <f>'[3]Total Proposed Rate (GF)'!Z593-'Total Proposed Rate Y2 Full-GF'!O567</f>
        <v>0</v>
      </c>
      <c r="Q567">
        <f>'[3]Total Proposed Rate (GF)'!AB593-'Total Proposed Rate Y2 Full-GF'!Q567</f>
        <v>0</v>
      </c>
      <c r="S567">
        <f>'[3]Total Proposed Rate (GF)'!AD593-'Total Proposed Rate Y2 Full-GF'!S567</f>
        <v>0</v>
      </c>
      <c r="U567">
        <f>'[3]Total Proposed Rate (GF)'!AF593-'Total Proposed Rate Y2 Full-GF'!U567</f>
        <v>0</v>
      </c>
      <c r="W567">
        <f>'[3]Total Proposed Rate (GF)'!AH593-'Total Proposed Rate Y2 Full-GF'!W567</f>
        <v>0</v>
      </c>
      <c r="Y567">
        <f>'[3]Total Proposed Rate (GF)'!AJ593-'Total Proposed Rate Y2 Full-GF'!Y567</f>
        <v>0</v>
      </c>
      <c r="AA567">
        <f>'[3]Total Proposed Rate (GF)'!AL593-'Total Proposed Rate Y2 Full-GF'!AA567</f>
        <v>0</v>
      </c>
      <c r="AC567">
        <f>'[3]Total Proposed Rate (GF)'!AN593-'Total Proposed Rate Y2 Full-GF'!AC567</f>
        <v>0</v>
      </c>
      <c r="AE567">
        <f>'[3]Total Proposed Rate (GF)'!AP593-'Total Proposed Rate Y2 Full-GF'!AE567</f>
        <v>0</v>
      </c>
      <c r="AG567">
        <f>'[3]Total Proposed Rate (GF)'!AR593-'Total Proposed Rate Y2 Full-GF'!AG567</f>
        <v>0</v>
      </c>
    </row>
    <row r="568" spans="6:33" x14ac:dyDescent="0.2">
      <c r="F568" s="41" t="s">
        <v>203</v>
      </c>
      <c r="G568">
        <f>'[3]Total Proposed Rate (GF)'!R594-'Total Proposed Rate Y2 Full-GF'!G568</f>
        <v>0</v>
      </c>
      <c r="I568">
        <f>'[3]Total Proposed Rate (GF)'!T594-'Total Proposed Rate Y2 Full-GF'!I568</f>
        <v>0</v>
      </c>
      <c r="K568">
        <f>'[3]Total Proposed Rate (GF)'!V594-'Total Proposed Rate Y2 Full-GF'!K568</f>
        <v>0</v>
      </c>
      <c r="M568">
        <f>'[3]Total Proposed Rate (GF)'!X594-'Total Proposed Rate Y2 Full-GF'!M568</f>
        <v>0</v>
      </c>
      <c r="O568">
        <f>'[3]Total Proposed Rate (GF)'!Z594-'Total Proposed Rate Y2 Full-GF'!O568</f>
        <v>0</v>
      </c>
      <c r="Q568">
        <f>'[3]Total Proposed Rate (GF)'!AB594-'Total Proposed Rate Y2 Full-GF'!Q568</f>
        <v>0</v>
      </c>
      <c r="S568">
        <f>'[3]Total Proposed Rate (GF)'!AD594-'Total Proposed Rate Y2 Full-GF'!S568</f>
        <v>0</v>
      </c>
      <c r="U568">
        <f>'[3]Total Proposed Rate (GF)'!AF594-'Total Proposed Rate Y2 Full-GF'!U568</f>
        <v>0</v>
      </c>
      <c r="W568">
        <f>'[3]Total Proposed Rate (GF)'!AH594-'Total Proposed Rate Y2 Full-GF'!W568</f>
        <v>0</v>
      </c>
      <c r="Y568">
        <f>'[3]Total Proposed Rate (GF)'!AJ594-'Total Proposed Rate Y2 Full-GF'!Y568</f>
        <v>0</v>
      </c>
      <c r="AA568">
        <f>'[3]Total Proposed Rate (GF)'!AL594-'Total Proposed Rate Y2 Full-GF'!AA568</f>
        <v>0</v>
      </c>
      <c r="AC568">
        <f>'[3]Total Proposed Rate (GF)'!AN594-'Total Proposed Rate Y2 Full-GF'!AC568</f>
        <v>0</v>
      </c>
      <c r="AE568">
        <f>'[3]Total Proposed Rate (GF)'!AP594-'Total Proposed Rate Y2 Full-GF'!AE568</f>
        <v>0</v>
      </c>
      <c r="AG568">
        <f>'[3]Total Proposed Rate (GF)'!AR594-'Total Proposed Rate Y2 Full-GF'!AG568</f>
        <v>0</v>
      </c>
    </row>
    <row r="569" spans="6:33" x14ac:dyDescent="0.2">
      <c r="F569" s="41" t="s">
        <v>202</v>
      </c>
      <c r="G569">
        <f>'[3]Total Proposed Rate (GF)'!R595-'Total Proposed Rate Y2 Full-GF'!G569</f>
        <v>0</v>
      </c>
      <c r="I569">
        <f>'[3]Total Proposed Rate (GF)'!T595-'Total Proposed Rate Y2 Full-GF'!I569</f>
        <v>0</v>
      </c>
      <c r="K569">
        <f>'[3]Total Proposed Rate (GF)'!V595-'Total Proposed Rate Y2 Full-GF'!K569</f>
        <v>0</v>
      </c>
      <c r="M569">
        <f>'[3]Total Proposed Rate (GF)'!X595-'Total Proposed Rate Y2 Full-GF'!M569</f>
        <v>0</v>
      </c>
      <c r="O569">
        <f>'[3]Total Proposed Rate (GF)'!Z595-'Total Proposed Rate Y2 Full-GF'!O569</f>
        <v>0</v>
      </c>
      <c r="Q569">
        <f>'[3]Total Proposed Rate (GF)'!AB595-'Total Proposed Rate Y2 Full-GF'!Q569</f>
        <v>0</v>
      </c>
      <c r="S569">
        <f>'[3]Total Proposed Rate (GF)'!AD595-'Total Proposed Rate Y2 Full-GF'!S569</f>
        <v>0</v>
      </c>
      <c r="U569">
        <f>'[3]Total Proposed Rate (GF)'!AF595-'Total Proposed Rate Y2 Full-GF'!U569</f>
        <v>0</v>
      </c>
      <c r="W569">
        <f>'[3]Total Proposed Rate (GF)'!AH595-'Total Proposed Rate Y2 Full-GF'!W569</f>
        <v>0</v>
      </c>
      <c r="Y569">
        <f>'[3]Total Proposed Rate (GF)'!AJ595-'Total Proposed Rate Y2 Full-GF'!Y569</f>
        <v>0</v>
      </c>
      <c r="AA569">
        <f>'[3]Total Proposed Rate (GF)'!AL595-'Total Proposed Rate Y2 Full-GF'!AA569</f>
        <v>0</v>
      </c>
      <c r="AC569">
        <f>'[3]Total Proposed Rate (GF)'!AN595-'Total Proposed Rate Y2 Full-GF'!AC569</f>
        <v>0</v>
      </c>
      <c r="AE569">
        <f>'[3]Total Proposed Rate (GF)'!AP595-'Total Proposed Rate Y2 Full-GF'!AE569</f>
        <v>0</v>
      </c>
      <c r="AG569">
        <f>'[3]Total Proposed Rate (GF)'!AR595-'Total Proposed Rate Y2 Full-GF'!AG569</f>
        <v>0</v>
      </c>
    </row>
    <row r="570" spans="6:33" x14ac:dyDescent="0.2">
      <c r="F570" s="41" t="s">
        <v>201</v>
      </c>
      <c r="G570">
        <f>'[3]Total Proposed Rate (GF)'!R596-'Total Proposed Rate Y2 Full-GF'!G570</f>
        <v>0</v>
      </c>
      <c r="I570">
        <f>'[3]Total Proposed Rate (GF)'!T596-'Total Proposed Rate Y2 Full-GF'!I570</f>
        <v>0</v>
      </c>
      <c r="K570">
        <f>'[3]Total Proposed Rate (GF)'!V596-'Total Proposed Rate Y2 Full-GF'!K570</f>
        <v>0</v>
      </c>
      <c r="M570">
        <f>'[3]Total Proposed Rate (GF)'!X596-'Total Proposed Rate Y2 Full-GF'!M570</f>
        <v>0</v>
      </c>
      <c r="O570">
        <f>'[3]Total Proposed Rate (GF)'!Z596-'Total Proposed Rate Y2 Full-GF'!O570</f>
        <v>0</v>
      </c>
      <c r="Q570">
        <f>'[3]Total Proposed Rate (GF)'!AB596-'Total Proposed Rate Y2 Full-GF'!Q570</f>
        <v>0</v>
      </c>
      <c r="S570">
        <f>'[3]Total Proposed Rate (GF)'!AD596-'Total Proposed Rate Y2 Full-GF'!S570</f>
        <v>0</v>
      </c>
      <c r="U570">
        <f>'[3]Total Proposed Rate (GF)'!AF596-'Total Proposed Rate Y2 Full-GF'!U570</f>
        <v>0</v>
      </c>
      <c r="W570">
        <f>'[3]Total Proposed Rate (GF)'!AH596-'Total Proposed Rate Y2 Full-GF'!W570</f>
        <v>0</v>
      </c>
      <c r="Y570">
        <f>'[3]Total Proposed Rate (GF)'!AJ596-'Total Proposed Rate Y2 Full-GF'!Y570</f>
        <v>0</v>
      </c>
      <c r="AA570">
        <f>'[3]Total Proposed Rate (GF)'!AL596-'Total Proposed Rate Y2 Full-GF'!AA570</f>
        <v>0</v>
      </c>
      <c r="AC570">
        <f>'[3]Total Proposed Rate (GF)'!AN596-'Total Proposed Rate Y2 Full-GF'!AC570</f>
        <v>0</v>
      </c>
      <c r="AE570">
        <f>'[3]Total Proposed Rate (GF)'!AP596-'Total Proposed Rate Y2 Full-GF'!AE570</f>
        <v>0</v>
      </c>
      <c r="AG570">
        <f>'[3]Total Proposed Rate (GF)'!AR596-'Total Proposed Rate Y2 Full-GF'!AG570</f>
        <v>0</v>
      </c>
    </row>
    <row r="571" spans="6:33" x14ac:dyDescent="0.2">
      <c r="F571" s="8" t="s">
        <v>146</v>
      </c>
      <c r="G571">
        <f>'[3]Total Proposed Rate (GF)'!R597-'Total Proposed Rate Y2 Full-GF'!G571</f>
        <v>0</v>
      </c>
      <c r="I571">
        <f>'[3]Total Proposed Rate (GF)'!T597-'Total Proposed Rate Y2 Full-GF'!I571</f>
        <v>0</v>
      </c>
      <c r="K571">
        <f>'[3]Total Proposed Rate (GF)'!V597-'Total Proposed Rate Y2 Full-GF'!K571</f>
        <v>0</v>
      </c>
      <c r="M571">
        <f>'[3]Total Proposed Rate (GF)'!X597-'Total Proposed Rate Y2 Full-GF'!M571</f>
        <v>0</v>
      </c>
      <c r="O571">
        <f>'[3]Total Proposed Rate (GF)'!Z597-'Total Proposed Rate Y2 Full-GF'!O571</f>
        <v>0</v>
      </c>
      <c r="Q571">
        <f>'[3]Total Proposed Rate (GF)'!AB597-'Total Proposed Rate Y2 Full-GF'!Q571</f>
        <v>0</v>
      </c>
      <c r="S571">
        <f>'[3]Total Proposed Rate (GF)'!AD597-'Total Proposed Rate Y2 Full-GF'!S571</f>
        <v>0</v>
      </c>
      <c r="U571">
        <f>'[3]Total Proposed Rate (GF)'!AF597-'Total Proposed Rate Y2 Full-GF'!U571</f>
        <v>0</v>
      </c>
      <c r="W571">
        <f>'[3]Total Proposed Rate (GF)'!AH597-'Total Proposed Rate Y2 Full-GF'!W571</f>
        <v>0</v>
      </c>
      <c r="Y571">
        <f>'[3]Total Proposed Rate (GF)'!AJ597-'Total Proposed Rate Y2 Full-GF'!Y571</f>
        <v>0</v>
      </c>
      <c r="AA571">
        <f>'[3]Total Proposed Rate (GF)'!AL597-'Total Proposed Rate Y2 Full-GF'!AA571</f>
        <v>0</v>
      </c>
      <c r="AC571">
        <f>'[3]Total Proposed Rate (GF)'!AN597-'Total Proposed Rate Y2 Full-GF'!AC571</f>
        <v>0</v>
      </c>
      <c r="AE571">
        <f>'[3]Total Proposed Rate (GF)'!AP597-'Total Proposed Rate Y2 Full-GF'!AE571</f>
        <v>0</v>
      </c>
      <c r="AG571">
        <f>'[3]Total Proposed Rate (GF)'!AR597-'Total Proposed Rate Y2 Full-GF'!AG571</f>
        <v>0</v>
      </c>
    </row>
    <row r="572" spans="6:33" x14ac:dyDescent="0.2">
      <c r="F572" s="8"/>
    </row>
    <row r="573" spans="6:33" x14ac:dyDescent="0.2">
      <c r="F573" s="8"/>
    </row>
    <row r="574" spans="6:33" ht="10.5" x14ac:dyDescent="0.25">
      <c r="F574" s="32" t="s">
        <v>206</v>
      </c>
    </row>
    <row r="575" spans="6:33" x14ac:dyDescent="0.2">
      <c r="F575" s="12" t="s">
        <v>22</v>
      </c>
      <c r="G575">
        <f>'[3]Total Proposed Rate (GF)'!R602-'Total Proposed Rate Y2 Full-GF'!G575</f>
        <v>0</v>
      </c>
      <c r="I575">
        <f>'[3]Total Proposed Rate (GF)'!T602-'Total Proposed Rate Y2 Full-GF'!I575</f>
        <v>0</v>
      </c>
      <c r="K575">
        <f>'[3]Total Proposed Rate (GF)'!V602-'Total Proposed Rate Y2 Full-GF'!K575</f>
        <v>0</v>
      </c>
      <c r="M575">
        <f>'[3]Total Proposed Rate (GF)'!X602-'Total Proposed Rate Y2 Full-GF'!M575</f>
        <v>0</v>
      </c>
      <c r="O575">
        <f>'[3]Total Proposed Rate (GF)'!Z602-'Total Proposed Rate Y2 Full-GF'!O575</f>
        <v>0</v>
      </c>
      <c r="Q575">
        <f>'[3]Total Proposed Rate (GF)'!AB602-'Total Proposed Rate Y2 Full-GF'!Q575</f>
        <v>0</v>
      </c>
      <c r="S575">
        <f>'[3]Total Proposed Rate (GF)'!AD602-'Total Proposed Rate Y2 Full-GF'!S575</f>
        <v>0</v>
      </c>
      <c r="U575">
        <f>'[3]Total Proposed Rate (GF)'!AF602-'Total Proposed Rate Y2 Full-GF'!U575</f>
        <v>0</v>
      </c>
      <c r="W575">
        <f>'[3]Total Proposed Rate (GF)'!AH602-'Total Proposed Rate Y2 Full-GF'!W575</f>
        <v>0</v>
      </c>
      <c r="Y575">
        <f>'[3]Total Proposed Rate (GF)'!AJ602-'Total Proposed Rate Y2 Full-GF'!Y575</f>
        <v>0</v>
      </c>
      <c r="AA575">
        <f>'[3]Total Proposed Rate (GF)'!AL602-'Total Proposed Rate Y2 Full-GF'!AA575</f>
        <v>0</v>
      </c>
      <c r="AC575">
        <f>'[3]Total Proposed Rate (GF)'!AN602-'Total Proposed Rate Y2 Full-GF'!AC575</f>
        <v>0</v>
      </c>
      <c r="AE575">
        <f>'[3]Total Proposed Rate (GF)'!AP602-'Total Proposed Rate Y2 Full-GF'!AE575</f>
        <v>0</v>
      </c>
      <c r="AG575">
        <f>'[3]Total Proposed Rate (GF)'!AR602-'Total Proposed Rate Y2 Full-GF'!AG575</f>
        <v>0</v>
      </c>
    </row>
    <row r="576" spans="6:33" x14ac:dyDescent="0.2">
      <c r="F576" s="12" t="s">
        <v>29</v>
      </c>
      <c r="G576">
        <f>'[3]Total Proposed Rate (GF)'!R603-'Total Proposed Rate Y2 Full-GF'!G576</f>
        <v>0</v>
      </c>
      <c r="I576">
        <f>'[3]Total Proposed Rate (GF)'!T603-'Total Proposed Rate Y2 Full-GF'!I576</f>
        <v>0</v>
      </c>
      <c r="K576">
        <f>'[3]Total Proposed Rate (GF)'!V603-'Total Proposed Rate Y2 Full-GF'!K576</f>
        <v>0</v>
      </c>
      <c r="M576">
        <f>'[3]Total Proposed Rate (GF)'!X603-'Total Proposed Rate Y2 Full-GF'!M576</f>
        <v>0</v>
      </c>
      <c r="O576">
        <f>'[3]Total Proposed Rate (GF)'!Z603-'Total Proposed Rate Y2 Full-GF'!O576</f>
        <v>0</v>
      </c>
      <c r="Q576">
        <f>'[3]Total Proposed Rate (GF)'!AB603-'Total Proposed Rate Y2 Full-GF'!Q576</f>
        <v>0</v>
      </c>
      <c r="S576">
        <f>'[3]Total Proposed Rate (GF)'!AD603-'Total Proposed Rate Y2 Full-GF'!S576</f>
        <v>0</v>
      </c>
      <c r="U576">
        <f>'[3]Total Proposed Rate (GF)'!AF603-'Total Proposed Rate Y2 Full-GF'!U576</f>
        <v>0</v>
      </c>
      <c r="W576">
        <f>'[3]Total Proposed Rate (GF)'!AH603-'Total Proposed Rate Y2 Full-GF'!W576</f>
        <v>0</v>
      </c>
      <c r="Y576">
        <f>'[3]Total Proposed Rate (GF)'!AJ603-'Total Proposed Rate Y2 Full-GF'!Y576</f>
        <v>0</v>
      </c>
      <c r="AA576">
        <f>'[3]Total Proposed Rate (GF)'!AL603-'Total Proposed Rate Y2 Full-GF'!AA576</f>
        <v>0</v>
      </c>
      <c r="AC576">
        <f>'[3]Total Proposed Rate (GF)'!AN603-'Total Proposed Rate Y2 Full-GF'!AC576</f>
        <v>0</v>
      </c>
      <c r="AE576">
        <f>'[3]Total Proposed Rate (GF)'!AP603-'Total Proposed Rate Y2 Full-GF'!AE576</f>
        <v>0</v>
      </c>
      <c r="AG576">
        <f>'[3]Total Proposed Rate (GF)'!AR603-'Total Proposed Rate Y2 Full-GF'!AG576</f>
        <v>0</v>
      </c>
    </row>
    <row r="577" spans="6:33" x14ac:dyDescent="0.2">
      <c r="F577" s="22" t="s">
        <v>46</v>
      </c>
      <c r="G577">
        <f>'[3]Total Proposed Rate (GF)'!R604-'Total Proposed Rate Y2 Full-GF'!G577</f>
        <v>0</v>
      </c>
      <c r="I577">
        <f>'[3]Total Proposed Rate (GF)'!T604-'Total Proposed Rate Y2 Full-GF'!I577</f>
        <v>0</v>
      </c>
      <c r="K577">
        <f>'[3]Total Proposed Rate (GF)'!V604-'Total Proposed Rate Y2 Full-GF'!K577</f>
        <v>0</v>
      </c>
      <c r="M577">
        <f>'[3]Total Proposed Rate (GF)'!X604-'Total Proposed Rate Y2 Full-GF'!M577</f>
        <v>0</v>
      </c>
      <c r="O577">
        <f>'[3]Total Proposed Rate (GF)'!Z604-'Total Proposed Rate Y2 Full-GF'!O577</f>
        <v>0</v>
      </c>
      <c r="Q577">
        <f>'[3]Total Proposed Rate (GF)'!AB604-'Total Proposed Rate Y2 Full-GF'!Q577</f>
        <v>0</v>
      </c>
      <c r="S577">
        <f>'[3]Total Proposed Rate (GF)'!AD604-'Total Proposed Rate Y2 Full-GF'!S577</f>
        <v>0</v>
      </c>
      <c r="U577">
        <f>'[3]Total Proposed Rate (GF)'!AF604-'Total Proposed Rate Y2 Full-GF'!U577</f>
        <v>0</v>
      </c>
      <c r="W577">
        <f>'[3]Total Proposed Rate (GF)'!AH604-'Total Proposed Rate Y2 Full-GF'!W577</f>
        <v>0</v>
      </c>
      <c r="Y577">
        <f>'[3]Total Proposed Rate (GF)'!AJ604-'Total Proposed Rate Y2 Full-GF'!Y577</f>
        <v>0</v>
      </c>
      <c r="AA577">
        <f>'[3]Total Proposed Rate (GF)'!AL604-'Total Proposed Rate Y2 Full-GF'!AA577</f>
        <v>0</v>
      </c>
      <c r="AC577">
        <f>'[3]Total Proposed Rate (GF)'!AN604-'Total Proposed Rate Y2 Full-GF'!AC577</f>
        <v>0</v>
      </c>
      <c r="AE577">
        <f>'[3]Total Proposed Rate (GF)'!AP604-'Total Proposed Rate Y2 Full-GF'!AE577</f>
        <v>0</v>
      </c>
      <c r="AG577">
        <f>'[3]Total Proposed Rate (GF)'!AR604-'Total Proposed Rate Y2 Full-GF'!AG577</f>
        <v>0</v>
      </c>
    </row>
    <row r="578" spans="6:33" x14ac:dyDescent="0.2">
      <c r="F578" s="12" t="s">
        <v>54</v>
      </c>
      <c r="G578">
        <f>'[3]Total Proposed Rate (GF)'!R605-'Total Proposed Rate Y2 Full-GF'!G578</f>
        <v>0</v>
      </c>
      <c r="I578">
        <f>'[3]Total Proposed Rate (GF)'!T605-'Total Proposed Rate Y2 Full-GF'!I578</f>
        <v>0</v>
      </c>
      <c r="K578">
        <f>'[3]Total Proposed Rate (GF)'!V605-'Total Proposed Rate Y2 Full-GF'!K578</f>
        <v>0</v>
      </c>
      <c r="M578">
        <f>'[3]Total Proposed Rate (GF)'!X605-'Total Proposed Rate Y2 Full-GF'!M578</f>
        <v>0</v>
      </c>
      <c r="O578">
        <f>'[3]Total Proposed Rate (GF)'!Z605-'Total Proposed Rate Y2 Full-GF'!O578</f>
        <v>0</v>
      </c>
      <c r="Q578">
        <f>'[3]Total Proposed Rate (GF)'!AB605-'Total Proposed Rate Y2 Full-GF'!Q578</f>
        <v>0</v>
      </c>
      <c r="S578">
        <f>'[3]Total Proposed Rate (GF)'!AD605-'Total Proposed Rate Y2 Full-GF'!S578</f>
        <v>0</v>
      </c>
      <c r="U578">
        <f>'[3]Total Proposed Rate (GF)'!AF605-'Total Proposed Rate Y2 Full-GF'!U578</f>
        <v>0</v>
      </c>
      <c r="W578">
        <f>'[3]Total Proposed Rate (GF)'!AH605-'Total Proposed Rate Y2 Full-GF'!W578</f>
        <v>0</v>
      </c>
      <c r="Y578">
        <f>'[3]Total Proposed Rate (GF)'!AJ605-'Total Proposed Rate Y2 Full-GF'!Y578</f>
        <v>0</v>
      </c>
      <c r="AA578">
        <f>'[3]Total Proposed Rate (GF)'!AL605-'Total Proposed Rate Y2 Full-GF'!AA578</f>
        <v>0</v>
      </c>
      <c r="AC578">
        <f>'[3]Total Proposed Rate (GF)'!AN605-'Total Proposed Rate Y2 Full-GF'!AC578</f>
        <v>0</v>
      </c>
      <c r="AE578">
        <f>'[3]Total Proposed Rate (GF)'!AP605-'Total Proposed Rate Y2 Full-GF'!AE578</f>
        <v>0</v>
      </c>
      <c r="AG578">
        <f>'[3]Total Proposed Rate (GF)'!AR605-'Total Proposed Rate Y2 Full-GF'!AG578</f>
        <v>0</v>
      </c>
    </row>
    <row r="579" spans="6:33" x14ac:dyDescent="0.2">
      <c r="F579" s="12" t="s">
        <v>75</v>
      </c>
      <c r="G579">
        <f>'[3]Total Proposed Rate (GF)'!R606-'Total Proposed Rate Y2 Full-GF'!G579</f>
        <v>0</v>
      </c>
      <c r="I579">
        <f>'[3]Total Proposed Rate (GF)'!T606-'Total Proposed Rate Y2 Full-GF'!I579</f>
        <v>0</v>
      </c>
      <c r="K579">
        <f>'[3]Total Proposed Rate (GF)'!V606-'Total Proposed Rate Y2 Full-GF'!K579</f>
        <v>0</v>
      </c>
      <c r="M579">
        <f>'[3]Total Proposed Rate (GF)'!X606-'Total Proposed Rate Y2 Full-GF'!M579</f>
        <v>0</v>
      </c>
      <c r="O579">
        <f>'[3]Total Proposed Rate (GF)'!Z606-'Total Proposed Rate Y2 Full-GF'!O579</f>
        <v>0</v>
      </c>
      <c r="Q579">
        <f>'[3]Total Proposed Rate (GF)'!AB606-'Total Proposed Rate Y2 Full-GF'!Q579</f>
        <v>0</v>
      </c>
      <c r="S579">
        <f>'[3]Total Proposed Rate (GF)'!AD606-'Total Proposed Rate Y2 Full-GF'!S579</f>
        <v>0</v>
      </c>
      <c r="U579">
        <f>'[3]Total Proposed Rate (GF)'!AF606-'Total Proposed Rate Y2 Full-GF'!U579</f>
        <v>0</v>
      </c>
      <c r="W579">
        <f>'[3]Total Proposed Rate (GF)'!AH606-'Total Proposed Rate Y2 Full-GF'!W579</f>
        <v>0</v>
      </c>
      <c r="Y579">
        <f>'[3]Total Proposed Rate (GF)'!AJ606-'Total Proposed Rate Y2 Full-GF'!Y579</f>
        <v>0</v>
      </c>
      <c r="AA579">
        <f>'[3]Total Proposed Rate (GF)'!AL606-'Total Proposed Rate Y2 Full-GF'!AA579</f>
        <v>0</v>
      </c>
      <c r="AC579">
        <f>'[3]Total Proposed Rate (GF)'!AN606-'Total Proposed Rate Y2 Full-GF'!AC579</f>
        <v>0</v>
      </c>
      <c r="AE579">
        <f>'[3]Total Proposed Rate (GF)'!AP606-'Total Proposed Rate Y2 Full-GF'!AE579</f>
        <v>0</v>
      </c>
      <c r="AG579">
        <f>'[3]Total Proposed Rate (GF)'!AR606-'Total Proposed Rate Y2 Full-GF'!AG579</f>
        <v>0</v>
      </c>
    </row>
    <row r="580" spans="6:33" x14ac:dyDescent="0.2">
      <c r="F580" s="12" t="s">
        <v>74</v>
      </c>
      <c r="G580">
        <f>'[3]Total Proposed Rate (GF)'!R607-'Total Proposed Rate Y2 Full-GF'!G580</f>
        <v>0</v>
      </c>
      <c r="I580">
        <f>'[3]Total Proposed Rate (GF)'!T607-'Total Proposed Rate Y2 Full-GF'!I580</f>
        <v>0</v>
      </c>
      <c r="K580">
        <f>'[3]Total Proposed Rate (GF)'!V607-'Total Proposed Rate Y2 Full-GF'!K580</f>
        <v>0</v>
      </c>
      <c r="M580">
        <f>'[3]Total Proposed Rate (GF)'!X607-'Total Proposed Rate Y2 Full-GF'!M580</f>
        <v>0</v>
      </c>
      <c r="O580">
        <f>'[3]Total Proposed Rate (GF)'!Z607-'Total Proposed Rate Y2 Full-GF'!O580</f>
        <v>0</v>
      </c>
      <c r="Q580">
        <f>'[3]Total Proposed Rate (GF)'!AB607-'Total Proposed Rate Y2 Full-GF'!Q580</f>
        <v>0</v>
      </c>
      <c r="S580">
        <f>'[3]Total Proposed Rate (GF)'!AD607-'Total Proposed Rate Y2 Full-GF'!S580</f>
        <v>0</v>
      </c>
      <c r="U580">
        <f>'[3]Total Proposed Rate (GF)'!AF607-'Total Proposed Rate Y2 Full-GF'!U580</f>
        <v>0</v>
      </c>
      <c r="W580">
        <f>'[3]Total Proposed Rate (GF)'!AH607-'Total Proposed Rate Y2 Full-GF'!W580</f>
        <v>0</v>
      </c>
      <c r="Y580">
        <f>'[3]Total Proposed Rate (GF)'!AJ607-'Total Proposed Rate Y2 Full-GF'!Y580</f>
        <v>0</v>
      </c>
      <c r="AA580">
        <f>'[3]Total Proposed Rate (GF)'!AL607-'Total Proposed Rate Y2 Full-GF'!AA580</f>
        <v>0</v>
      </c>
      <c r="AC580">
        <f>'[3]Total Proposed Rate (GF)'!AN607-'Total Proposed Rate Y2 Full-GF'!AC580</f>
        <v>0</v>
      </c>
      <c r="AE580">
        <f>'[3]Total Proposed Rate (GF)'!AP607-'Total Proposed Rate Y2 Full-GF'!AE580</f>
        <v>0</v>
      </c>
      <c r="AG580">
        <f>'[3]Total Proposed Rate (GF)'!AR607-'Total Proposed Rate Y2 Full-GF'!AG580</f>
        <v>0</v>
      </c>
    </row>
    <row r="581" spans="6:33" x14ac:dyDescent="0.2">
      <c r="F581" s="12" t="s">
        <v>178</v>
      </c>
      <c r="G581">
        <f>'[3]Total Proposed Rate (GF)'!R608-'Total Proposed Rate Y2 Full-GF'!G581</f>
        <v>0</v>
      </c>
      <c r="I581">
        <f>'[3]Total Proposed Rate (GF)'!T608-'Total Proposed Rate Y2 Full-GF'!I581</f>
        <v>0</v>
      </c>
      <c r="K581">
        <f>'[3]Total Proposed Rate (GF)'!V608-'Total Proposed Rate Y2 Full-GF'!K581</f>
        <v>0</v>
      </c>
      <c r="M581">
        <f>'[3]Total Proposed Rate (GF)'!X608-'Total Proposed Rate Y2 Full-GF'!M581</f>
        <v>0</v>
      </c>
      <c r="O581">
        <f>'[3]Total Proposed Rate (GF)'!Z608-'Total Proposed Rate Y2 Full-GF'!O581</f>
        <v>0</v>
      </c>
      <c r="Q581">
        <f>'[3]Total Proposed Rate (GF)'!AB608-'Total Proposed Rate Y2 Full-GF'!Q581</f>
        <v>0</v>
      </c>
      <c r="S581">
        <f>'[3]Total Proposed Rate (GF)'!AD608-'Total Proposed Rate Y2 Full-GF'!S581</f>
        <v>0</v>
      </c>
      <c r="U581">
        <f>'[3]Total Proposed Rate (GF)'!AF608-'Total Proposed Rate Y2 Full-GF'!U581</f>
        <v>0</v>
      </c>
      <c r="W581">
        <f>'[3]Total Proposed Rate (GF)'!AH608-'Total Proposed Rate Y2 Full-GF'!W581</f>
        <v>0</v>
      </c>
      <c r="Y581">
        <f>'[3]Total Proposed Rate (GF)'!AJ608-'Total Proposed Rate Y2 Full-GF'!Y581</f>
        <v>0</v>
      </c>
      <c r="AA581">
        <f>'[3]Total Proposed Rate (GF)'!AL608-'Total Proposed Rate Y2 Full-GF'!AA581</f>
        <v>0</v>
      </c>
      <c r="AC581">
        <f>'[3]Total Proposed Rate (GF)'!AN608-'Total Proposed Rate Y2 Full-GF'!AC581</f>
        <v>0</v>
      </c>
      <c r="AE581">
        <f>'[3]Total Proposed Rate (GF)'!AP608-'Total Proposed Rate Y2 Full-GF'!AE581</f>
        <v>0</v>
      </c>
      <c r="AG581">
        <f>'[3]Total Proposed Rate (GF)'!AR608-'Total Proposed Rate Y2 Full-GF'!AG581</f>
        <v>0</v>
      </c>
    </row>
    <row r="582" spans="6:33" x14ac:dyDescent="0.2">
      <c r="F582" s="8" t="s">
        <v>204</v>
      </c>
      <c r="G582">
        <f>'[3]Total Proposed Rate (GF)'!R609-'Total Proposed Rate Y2 Full-GF'!G582</f>
        <v>0</v>
      </c>
      <c r="I582">
        <f>'[3]Total Proposed Rate (GF)'!T609-'Total Proposed Rate Y2 Full-GF'!I582</f>
        <v>0</v>
      </c>
      <c r="K582">
        <f>'[3]Total Proposed Rate (GF)'!V609-'Total Proposed Rate Y2 Full-GF'!K582</f>
        <v>0</v>
      </c>
      <c r="M582">
        <f>'[3]Total Proposed Rate (GF)'!X609-'Total Proposed Rate Y2 Full-GF'!M582</f>
        <v>0</v>
      </c>
      <c r="O582">
        <f>'[3]Total Proposed Rate (GF)'!Z609-'Total Proposed Rate Y2 Full-GF'!O582</f>
        <v>0</v>
      </c>
      <c r="Q582">
        <f>'[3]Total Proposed Rate (GF)'!AB609-'Total Proposed Rate Y2 Full-GF'!Q582</f>
        <v>0</v>
      </c>
      <c r="S582">
        <f>'[3]Total Proposed Rate (GF)'!AD609-'Total Proposed Rate Y2 Full-GF'!S582</f>
        <v>0</v>
      </c>
      <c r="U582">
        <f>'[3]Total Proposed Rate (GF)'!AF609-'Total Proposed Rate Y2 Full-GF'!U582</f>
        <v>0</v>
      </c>
      <c r="W582">
        <f>'[3]Total Proposed Rate (GF)'!AH609-'Total Proposed Rate Y2 Full-GF'!W582</f>
        <v>0</v>
      </c>
      <c r="Y582">
        <f>'[3]Total Proposed Rate (GF)'!AJ609-'Total Proposed Rate Y2 Full-GF'!Y582</f>
        <v>0</v>
      </c>
      <c r="AA582">
        <f>'[3]Total Proposed Rate (GF)'!AL609-'Total Proposed Rate Y2 Full-GF'!AA582</f>
        <v>0</v>
      </c>
      <c r="AC582">
        <f>'[3]Total Proposed Rate (GF)'!AN609-'Total Proposed Rate Y2 Full-GF'!AC582</f>
        <v>0</v>
      </c>
      <c r="AE582">
        <f>'[3]Total Proposed Rate (GF)'!AP609-'Total Proposed Rate Y2 Full-GF'!AE582</f>
        <v>0</v>
      </c>
      <c r="AG582">
        <f>'[3]Total Proposed Rate (GF)'!AR609-'Total Proposed Rate Y2 Full-GF'!AG582</f>
        <v>0</v>
      </c>
    </row>
    <row r="583" spans="6:33" x14ac:dyDescent="0.2">
      <c r="F583" s="41" t="s">
        <v>203</v>
      </c>
      <c r="G583">
        <f>'[3]Total Proposed Rate (GF)'!R610-'Total Proposed Rate Y2 Full-GF'!G583</f>
        <v>0</v>
      </c>
      <c r="I583">
        <f>'[3]Total Proposed Rate (GF)'!T610-'Total Proposed Rate Y2 Full-GF'!I583</f>
        <v>0</v>
      </c>
      <c r="K583">
        <f>'[3]Total Proposed Rate (GF)'!V610-'Total Proposed Rate Y2 Full-GF'!K583</f>
        <v>0</v>
      </c>
      <c r="M583">
        <f>'[3]Total Proposed Rate (GF)'!X610-'Total Proposed Rate Y2 Full-GF'!M583</f>
        <v>0</v>
      </c>
      <c r="O583">
        <f>'[3]Total Proposed Rate (GF)'!Z610-'Total Proposed Rate Y2 Full-GF'!O583</f>
        <v>0</v>
      </c>
      <c r="Q583">
        <f>'[3]Total Proposed Rate (GF)'!AB610-'Total Proposed Rate Y2 Full-GF'!Q583</f>
        <v>0</v>
      </c>
      <c r="S583">
        <f>'[3]Total Proposed Rate (GF)'!AD610-'Total Proposed Rate Y2 Full-GF'!S583</f>
        <v>0</v>
      </c>
      <c r="U583">
        <f>'[3]Total Proposed Rate (GF)'!AF610-'Total Proposed Rate Y2 Full-GF'!U583</f>
        <v>0</v>
      </c>
      <c r="W583">
        <f>'[3]Total Proposed Rate (GF)'!AH610-'Total Proposed Rate Y2 Full-GF'!W583</f>
        <v>0</v>
      </c>
      <c r="Y583">
        <f>'[3]Total Proposed Rate (GF)'!AJ610-'Total Proposed Rate Y2 Full-GF'!Y583</f>
        <v>0</v>
      </c>
      <c r="AA583">
        <f>'[3]Total Proposed Rate (GF)'!AL610-'Total Proposed Rate Y2 Full-GF'!AA583</f>
        <v>0</v>
      </c>
      <c r="AC583">
        <f>'[3]Total Proposed Rate (GF)'!AN610-'Total Proposed Rate Y2 Full-GF'!AC583</f>
        <v>0</v>
      </c>
      <c r="AE583">
        <f>'[3]Total Proposed Rate (GF)'!AP610-'Total Proposed Rate Y2 Full-GF'!AE583</f>
        <v>0</v>
      </c>
      <c r="AG583">
        <f>'[3]Total Proposed Rate (GF)'!AR610-'Total Proposed Rate Y2 Full-GF'!AG583</f>
        <v>0</v>
      </c>
    </row>
    <row r="584" spans="6:33" x14ac:dyDescent="0.2">
      <c r="F584" s="41" t="s">
        <v>202</v>
      </c>
      <c r="G584">
        <f>'[3]Total Proposed Rate (GF)'!R611-'Total Proposed Rate Y2 Full-GF'!G584</f>
        <v>0</v>
      </c>
      <c r="I584">
        <f>'[3]Total Proposed Rate (GF)'!T611-'Total Proposed Rate Y2 Full-GF'!I584</f>
        <v>0</v>
      </c>
      <c r="K584">
        <f>'[3]Total Proposed Rate (GF)'!V611-'Total Proposed Rate Y2 Full-GF'!K584</f>
        <v>0</v>
      </c>
      <c r="M584">
        <f>'[3]Total Proposed Rate (GF)'!X611-'Total Proposed Rate Y2 Full-GF'!M584</f>
        <v>0</v>
      </c>
      <c r="O584">
        <f>'[3]Total Proposed Rate (GF)'!Z611-'Total Proposed Rate Y2 Full-GF'!O584</f>
        <v>0</v>
      </c>
      <c r="Q584">
        <f>'[3]Total Proposed Rate (GF)'!AB611-'Total Proposed Rate Y2 Full-GF'!Q584</f>
        <v>0</v>
      </c>
      <c r="S584">
        <f>'[3]Total Proposed Rate (GF)'!AD611-'Total Proposed Rate Y2 Full-GF'!S584</f>
        <v>0</v>
      </c>
      <c r="U584">
        <f>'[3]Total Proposed Rate (GF)'!AF611-'Total Proposed Rate Y2 Full-GF'!U584</f>
        <v>0</v>
      </c>
      <c r="W584">
        <f>'[3]Total Proposed Rate (GF)'!AH611-'Total Proposed Rate Y2 Full-GF'!W584</f>
        <v>0</v>
      </c>
      <c r="Y584">
        <f>'[3]Total Proposed Rate (GF)'!AJ611-'Total Proposed Rate Y2 Full-GF'!Y584</f>
        <v>0</v>
      </c>
      <c r="AA584">
        <f>'[3]Total Proposed Rate (GF)'!AL611-'Total Proposed Rate Y2 Full-GF'!AA584</f>
        <v>0</v>
      </c>
      <c r="AC584">
        <f>'[3]Total Proposed Rate (GF)'!AN611-'Total Proposed Rate Y2 Full-GF'!AC584</f>
        <v>0</v>
      </c>
      <c r="AE584">
        <f>'[3]Total Proposed Rate (GF)'!AP611-'Total Proposed Rate Y2 Full-GF'!AE584</f>
        <v>0</v>
      </c>
      <c r="AG584">
        <f>'[3]Total Proposed Rate (GF)'!AR611-'Total Proposed Rate Y2 Full-GF'!AG584</f>
        <v>0</v>
      </c>
    </row>
    <row r="585" spans="6:33" x14ac:dyDescent="0.2">
      <c r="F585" s="41" t="s">
        <v>201</v>
      </c>
      <c r="G585">
        <f>'[3]Total Proposed Rate (GF)'!R612-'Total Proposed Rate Y2 Full-GF'!G585</f>
        <v>0</v>
      </c>
      <c r="I585">
        <f>'[3]Total Proposed Rate (GF)'!T612-'Total Proposed Rate Y2 Full-GF'!I585</f>
        <v>0</v>
      </c>
      <c r="K585">
        <f>'[3]Total Proposed Rate (GF)'!V612-'Total Proposed Rate Y2 Full-GF'!K585</f>
        <v>0</v>
      </c>
      <c r="M585">
        <f>'[3]Total Proposed Rate (GF)'!X612-'Total Proposed Rate Y2 Full-GF'!M585</f>
        <v>0</v>
      </c>
      <c r="O585">
        <f>'[3]Total Proposed Rate (GF)'!Z612-'Total Proposed Rate Y2 Full-GF'!O585</f>
        <v>0</v>
      </c>
      <c r="Q585">
        <f>'[3]Total Proposed Rate (GF)'!AB612-'Total Proposed Rate Y2 Full-GF'!Q585</f>
        <v>0</v>
      </c>
      <c r="S585">
        <f>'[3]Total Proposed Rate (GF)'!AD612-'Total Proposed Rate Y2 Full-GF'!S585</f>
        <v>0</v>
      </c>
      <c r="U585">
        <f>'[3]Total Proposed Rate (GF)'!AF612-'Total Proposed Rate Y2 Full-GF'!U585</f>
        <v>0</v>
      </c>
      <c r="W585">
        <f>'[3]Total Proposed Rate (GF)'!AH612-'Total Proposed Rate Y2 Full-GF'!W585</f>
        <v>0</v>
      </c>
      <c r="Y585">
        <f>'[3]Total Proposed Rate (GF)'!AJ612-'Total Proposed Rate Y2 Full-GF'!Y585</f>
        <v>0</v>
      </c>
      <c r="AA585">
        <f>'[3]Total Proposed Rate (GF)'!AL612-'Total Proposed Rate Y2 Full-GF'!AA585</f>
        <v>0</v>
      </c>
      <c r="AC585">
        <f>'[3]Total Proposed Rate (GF)'!AN612-'Total Proposed Rate Y2 Full-GF'!AC585</f>
        <v>0</v>
      </c>
      <c r="AE585">
        <f>'[3]Total Proposed Rate (GF)'!AP612-'Total Proposed Rate Y2 Full-GF'!AE585</f>
        <v>0</v>
      </c>
      <c r="AG585">
        <f>'[3]Total Proposed Rate (GF)'!AR612-'Total Proposed Rate Y2 Full-GF'!AG585</f>
        <v>0</v>
      </c>
    </row>
    <row r="586" spans="6:33" x14ac:dyDescent="0.2">
      <c r="F586" s="41" t="s">
        <v>177</v>
      </c>
      <c r="G586">
        <f>'[3]Total Proposed Rate (GF)'!R613-'Total Proposed Rate Y2 Full-GF'!G586</f>
        <v>0</v>
      </c>
      <c r="I586">
        <f>'[3]Total Proposed Rate (GF)'!T613-'Total Proposed Rate Y2 Full-GF'!I586</f>
        <v>0</v>
      </c>
      <c r="K586">
        <f>'[3]Total Proposed Rate (GF)'!V613-'Total Proposed Rate Y2 Full-GF'!K586</f>
        <v>0</v>
      </c>
      <c r="M586">
        <f>'[3]Total Proposed Rate (GF)'!X613-'Total Proposed Rate Y2 Full-GF'!M586</f>
        <v>0</v>
      </c>
      <c r="O586">
        <f>'[3]Total Proposed Rate (GF)'!Z613-'Total Proposed Rate Y2 Full-GF'!O586</f>
        <v>0</v>
      </c>
      <c r="Q586">
        <f>'[3]Total Proposed Rate (GF)'!AB613-'Total Proposed Rate Y2 Full-GF'!Q586</f>
        <v>0</v>
      </c>
      <c r="S586">
        <f>'[3]Total Proposed Rate (GF)'!AD613-'Total Proposed Rate Y2 Full-GF'!S586</f>
        <v>0</v>
      </c>
      <c r="U586">
        <f>'[3]Total Proposed Rate (GF)'!AF613-'Total Proposed Rate Y2 Full-GF'!U586</f>
        <v>0</v>
      </c>
      <c r="W586">
        <f>'[3]Total Proposed Rate (GF)'!AH613-'Total Proposed Rate Y2 Full-GF'!W586</f>
        <v>0</v>
      </c>
      <c r="Y586">
        <f>'[3]Total Proposed Rate (GF)'!AJ613-'Total Proposed Rate Y2 Full-GF'!Y586</f>
        <v>0</v>
      </c>
      <c r="AA586">
        <f>'[3]Total Proposed Rate (GF)'!AL613-'Total Proposed Rate Y2 Full-GF'!AA586</f>
        <v>0</v>
      </c>
      <c r="AC586">
        <f>'[3]Total Proposed Rate (GF)'!AN613-'Total Proposed Rate Y2 Full-GF'!AC586</f>
        <v>0</v>
      </c>
      <c r="AE586">
        <f>'[3]Total Proposed Rate (GF)'!AP613-'Total Proposed Rate Y2 Full-GF'!AE586</f>
        <v>0</v>
      </c>
      <c r="AG586">
        <f>'[3]Total Proposed Rate (GF)'!AR613-'Total Proposed Rate Y2 Full-GF'!AG586</f>
        <v>0</v>
      </c>
    </row>
    <row r="587" spans="6:33" x14ac:dyDescent="0.2">
      <c r="F587" s="8" t="s">
        <v>204</v>
      </c>
      <c r="G587">
        <f>'[3]Total Proposed Rate (GF)'!R614-'Total Proposed Rate Y2 Full-GF'!G587</f>
        <v>0</v>
      </c>
      <c r="I587">
        <f>'[3]Total Proposed Rate (GF)'!T614-'Total Proposed Rate Y2 Full-GF'!I587</f>
        <v>0</v>
      </c>
      <c r="K587">
        <f>'[3]Total Proposed Rate (GF)'!V614-'Total Proposed Rate Y2 Full-GF'!K587</f>
        <v>0</v>
      </c>
      <c r="M587">
        <f>'[3]Total Proposed Rate (GF)'!X614-'Total Proposed Rate Y2 Full-GF'!M587</f>
        <v>0</v>
      </c>
      <c r="O587">
        <f>'[3]Total Proposed Rate (GF)'!Z614-'Total Proposed Rate Y2 Full-GF'!O587</f>
        <v>0</v>
      </c>
      <c r="Q587">
        <f>'[3]Total Proposed Rate (GF)'!AB614-'Total Proposed Rate Y2 Full-GF'!Q587</f>
        <v>0</v>
      </c>
      <c r="S587">
        <f>'[3]Total Proposed Rate (GF)'!AD614-'Total Proposed Rate Y2 Full-GF'!S587</f>
        <v>0</v>
      </c>
      <c r="U587">
        <f>'[3]Total Proposed Rate (GF)'!AF614-'Total Proposed Rate Y2 Full-GF'!U587</f>
        <v>0</v>
      </c>
      <c r="W587">
        <f>'[3]Total Proposed Rate (GF)'!AH614-'Total Proposed Rate Y2 Full-GF'!W587</f>
        <v>0</v>
      </c>
      <c r="Y587">
        <f>'[3]Total Proposed Rate (GF)'!AJ614-'Total Proposed Rate Y2 Full-GF'!Y587</f>
        <v>0</v>
      </c>
      <c r="AA587">
        <f>'[3]Total Proposed Rate (GF)'!AL614-'Total Proposed Rate Y2 Full-GF'!AA587</f>
        <v>0</v>
      </c>
      <c r="AC587">
        <f>'[3]Total Proposed Rate (GF)'!AN614-'Total Proposed Rate Y2 Full-GF'!AC587</f>
        <v>0</v>
      </c>
      <c r="AE587">
        <f>'[3]Total Proposed Rate (GF)'!AP614-'Total Proposed Rate Y2 Full-GF'!AE587</f>
        <v>0</v>
      </c>
      <c r="AG587">
        <f>'[3]Total Proposed Rate (GF)'!AR614-'Total Proposed Rate Y2 Full-GF'!AG587</f>
        <v>0</v>
      </c>
    </row>
    <row r="588" spans="6:33" x14ac:dyDescent="0.2">
      <c r="F588" s="41" t="s">
        <v>203</v>
      </c>
      <c r="G588">
        <f>'[3]Total Proposed Rate (GF)'!R615-'Total Proposed Rate Y2 Full-GF'!G588</f>
        <v>0</v>
      </c>
      <c r="I588">
        <f>'[3]Total Proposed Rate (GF)'!T615-'Total Proposed Rate Y2 Full-GF'!I588</f>
        <v>0</v>
      </c>
      <c r="K588">
        <f>'[3]Total Proposed Rate (GF)'!V615-'Total Proposed Rate Y2 Full-GF'!K588</f>
        <v>0</v>
      </c>
      <c r="M588">
        <f>'[3]Total Proposed Rate (GF)'!X615-'Total Proposed Rate Y2 Full-GF'!M588</f>
        <v>0</v>
      </c>
      <c r="O588">
        <f>'[3]Total Proposed Rate (GF)'!Z615-'Total Proposed Rate Y2 Full-GF'!O588</f>
        <v>0</v>
      </c>
      <c r="Q588">
        <f>'[3]Total Proposed Rate (GF)'!AB615-'Total Proposed Rate Y2 Full-GF'!Q588</f>
        <v>0</v>
      </c>
      <c r="S588">
        <f>'[3]Total Proposed Rate (GF)'!AD615-'Total Proposed Rate Y2 Full-GF'!S588</f>
        <v>0</v>
      </c>
      <c r="U588">
        <f>'[3]Total Proposed Rate (GF)'!AF615-'Total Proposed Rate Y2 Full-GF'!U588</f>
        <v>0</v>
      </c>
      <c r="W588">
        <f>'[3]Total Proposed Rate (GF)'!AH615-'Total Proposed Rate Y2 Full-GF'!W588</f>
        <v>0</v>
      </c>
      <c r="Y588">
        <f>'[3]Total Proposed Rate (GF)'!AJ615-'Total Proposed Rate Y2 Full-GF'!Y588</f>
        <v>0</v>
      </c>
      <c r="AA588">
        <f>'[3]Total Proposed Rate (GF)'!AL615-'Total Proposed Rate Y2 Full-GF'!AA588</f>
        <v>0</v>
      </c>
      <c r="AC588">
        <f>'[3]Total Proposed Rate (GF)'!AN615-'Total Proposed Rate Y2 Full-GF'!AC588</f>
        <v>0</v>
      </c>
      <c r="AE588">
        <f>'[3]Total Proposed Rate (GF)'!AP615-'Total Proposed Rate Y2 Full-GF'!AE588</f>
        <v>0</v>
      </c>
      <c r="AG588">
        <f>'[3]Total Proposed Rate (GF)'!AR615-'Total Proposed Rate Y2 Full-GF'!AG588</f>
        <v>0</v>
      </c>
    </row>
    <row r="589" spans="6:33" x14ac:dyDescent="0.2">
      <c r="F589" s="41" t="s">
        <v>202</v>
      </c>
      <c r="G589">
        <f>'[3]Total Proposed Rate (GF)'!R616-'Total Proposed Rate Y2 Full-GF'!G589</f>
        <v>0</v>
      </c>
      <c r="I589">
        <f>'[3]Total Proposed Rate (GF)'!T616-'Total Proposed Rate Y2 Full-GF'!I589</f>
        <v>0</v>
      </c>
      <c r="K589">
        <f>'[3]Total Proposed Rate (GF)'!V616-'Total Proposed Rate Y2 Full-GF'!K589</f>
        <v>0</v>
      </c>
      <c r="M589">
        <f>'[3]Total Proposed Rate (GF)'!X616-'Total Proposed Rate Y2 Full-GF'!M589</f>
        <v>0</v>
      </c>
      <c r="O589">
        <f>'[3]Total Proposed Rate (GF)'!Z616-'Total Proposed Rate Y2 Full-GF'!O589</f>
        <v>0</v>
      </c>
      <c r="Q589">
        <f>'[3]Total Proposed Rate (GF)'!AB616-'Total Proposed Rate Y2 Full-GF'!Q589</f>
        <v>0</v>
      </c>
      <c r="S589">
        <f>'[3]Total Proposed Rate (GF)'!AD616-'Total Proposed Rate Y2 Full-GF'!S589</f>
        <v>0</v>
      </c>
      <c r="U589">
        <f>'[3]Total Proposed Rate (GF)'!AF616-'Total Proposed Rate Y2 Full-GF'!U589</f>
        <v>0</v>
      </c>
      <c r="W589">
        <f>'[3]Total Proposed Rate (GF)'!AH616-'Total Proposed Rate Y2 Full-GF'!W589</f>
        <v>0</v>
      </c>
      <c r="Y589">
        <f>'[3]Total Proposed Rate (GF)'!AJ616-'Total Proposed Rate Y2 Full-GF'!Y589</f>
        <v>0</v>
      </c>
      <c r="AA589">
        <f>'[3]Total Proposed Rate (GF)'!AL616-'Total Proposed Rate Y2 Full-GF'!AA589</f>
        <v>0</v>
      </c>
      <c r="AC589">
        <f>'[3]Total Proposed Rate (GF)'!AN616-'Total Proposed Rate Y2 Full-GF'!AC589</f>
        <v>0</v>
      </c>
      <c r="AE589">
        <f>'[3]Total Proposed Rate (GF)'!AP616-'Total Proposed Rate Y2 Full-GF'!AE589</f>
        <v>0</v>
      </c>
      <c r="AG589">
        <f>'[3]Total Proposed Rate (GF)'!AR616-'Total Proposed Rate Y2 Full-GF'!AG589</f>
        <v>0</v>
      </c>
    </row>
    <row r="590" spans="6:33" x14ac:dyDescent="0.2">
      <c r="F590" s="41" t="s">
        <v>201</v>
      </c>
      <c r="G590">
        <f>'[3]Total Proposed Rate (GF)'!R617-'Total Proposed Rate Y2 Full-GF'!G590</f>
        <v>0</v>
      </c>
      <c r="I590">
        <f>'[3]Total Proposed Rate (GF)'!T617-'Total Proposed Rate Y2 Full-GF'!I590</f>
        <v>0</v>
      </c>
      <c r="K590">
        <f>'[3]Total Proposed Rate (GF)'!V617-'Total Proposed Rate Y2 Full-GF'!K590</f>
        <v>0</v>
      </c>
      <c r="M590">
        <f>'[3]Total Proposed Rate (GF)'!X617-'Total Proposed Rate Y2 Full-GF'!M590</f>
        <v>0</v>
      </c>
      <c r="O590">
        <f>'[3]Total Proposed Rate (GF)'!Z617-'Total Proposed Rate Y2 Full-GF'!O590</f>
        <v>0</v>
      </c>
      <c r="Q590">
        <f>'[3]Total Proposed Rate (GF)'!AB617-'Total Proposed Rate Y2 Full-GF'!Q590</f>
        <v>0</v>
      </c>
      <c r="S590">
        <f>'[3]Total Proposed Rate (GF)'!AD617-'Total Proposed Rate Y2 Full-GF'!S590</f>
        <v>0</v>
      </c>
      <c r="U590">
        <f>'[3]Total Proposed Rate (GF)'!AF617-'Total Proposed Rate Y2 Full-GF'!U590</f>
        <v>0</v>
      </c>
      <c r="W590">
        <f>'[3]Total Proposed Rate (GF)'!AH617-'Total Proposed Rate Y2 Full-GF'!W590</f>
        <v>0</v>
      </c>
      <c r="Y590">
        <f>'[3]Total Proposed Rate (GF)'!AJ617-'Total Proposed Rate Y2 Full-GF'!Y590</f>
        <v>0</v>
      </c>
      <c r="AA590">
        <f>'[3]Total Proposed Rate (GF)'!AL617-'Total Proposed Rate Y2 Full-GF'!AA590</f>
        <v>0</v>
      </c>
      <c r="AC590">
        <f>'[3]Total Proposed Rate (GF)'!AN617-'Total Proposed Rate Y2 Full-GF'!AC590</f>
        <v>0</v>
      </c>
      <c r="AE590">
        <f>'[3]Total Proposed Rate (GF)'!AP617-'Total Proposed Rate Y2 Full-GF'!AE590</f>
        <v>0</v>
      </c>
      <c r="AG590">
        <f>'[3]Total Proposed Rate (GF)'!AR617-'Total Proposed Rate Y2 Full-GF'!AG590</f>
        <v>0</v>
      </c>
    </row>
    <row r="591" spans="6:33" x14ac:dyDescent="0.2">
      <c r="F591" s="8" t="s">
        <v>146</v>
      </c>
      <c r="G591">
        <f>'[3]Total Proposed Rate (GF)'!R618-'Total Proposed Rate Y2 Full-GF'!G591</f>
        <v>0</v>
      </c>
      <c r="I591">
        <f>'[3]Total Proposed Rate (GF)'!T618-'Total Proposed Rate Y2 Full-GF'!I591</f>
        <v>0</v>
      </c>
      <c r="K591">
        <f>'[3]Total Proposed Rate (GF)'!V618-'Total Proposed Rate Y2 Full-GF'!K591</f>
        <v>0</v>
      </c>
      <c r="M591">
        <f>'[3]Total Proposed Rate (GF)'!X618-'Total Proposed Rate Y2 Full-GF'!M591</f>
        <v>0</v>
      </c>
      <c r="O591">
        <f>'[3]Total Proposed Rate (GF)'!Z618-'Total Proposed Rate Y2 Full-GF'!O591</f>
        <v>0</v>
      </c>
      <c r="Q591">
        <f>'[3]Total Proposed Rate (GF)'!AB618-'Total Proposed Rate Y2 Full-GF'!Q591</f>
        <v>0</v>
      </c>
      <c r="S591">
        <f>'[3]Total Proposed Rate (GF)'!AD618-'Total Proposed Rate Y2 Full-GF'!S591</f>
        <v>0</v>
      </c>
      <c r="U591">
        <f>'[3]Total Proposed Rate (GF)'!AF618-'Total Proposed Rate Y2 Full-GF'!U591</f>
        <v>0</v>
      </c>
      <c r="W591">
        <f>'[3]Total Proposed Rate (GF)'!AH618-'Total Proposed Rate Y2 Full-GF'!W591</f>
        <v>0</v>
      </c>
      <c r="Y591">
        <f>'[3]Total Proposed Rate (GF)'!AJ618-'Total Proposed Rate Y2 Full-GF'!Y591</f>
        <v>0</v>
      </c>
      <c r="AA591">
        <f>'[3]Total Proposed Rate (GF)'!AL618-'Total Proposed Rate Y2 Full-GF'!AA591</f>
        <v>0</v>
      </c>
      <c r="AC591">
        <f>'[3]Total Proposed Rate (GF)'!AN618-'Total Proposed Rate Y2 Full-GF'!AC591</f>
        <v>0</v>
      </c>
      <c r="AE591">
        <f>'[3]Total Proposed Rate (GF)'!AP618-'Total Proposed Rate Y2 Full-GF'!AE591</f>
        <v>0</v>
      </c>
      <c r="AG591">
        <f>'[3]Total Proposed Rate (GF)'!AR618-'Total Proposed Rate Y2 Full-GF'!AG591</f>
        <v>0</v>
      </c>
    </row>
    <row r="592" spans="6:33" x14ac:dyDescent="0.2">
      <c r="F592" s="8"/>
    </row>
    <row r="593" spans="6:33" x14ac:dyDescent="0.2">
      <c r="F593" s="8"/>
    </row>
    <row r="594" spans="6:33" ht="10.5" x14ac:dyDescent="0.25">
      <c r="F594" s="32" t="s">
        <v>205</v>
      </c>
    </row>
    <row r="595" spans="6:33" x14ac:dyDescent="0.2">
      <c r="F595" s="12" t="s">
        <v>22</v>
      </c>
      <c r="G595">
        <f>'[3]Total Proposed Rate (GF)'!R623-'Total Proposed Rate Y2 Full-GF'!G595</f>
        <v>0</v>
      </c>
      <c r="I595">
        <f>'[3]Total Proposed Rate (GF)'!T623-'Total Proposed Rate Y2 Full-GF'!I595</f>
        <v>0</v>
      </c>
      <c r="K595">
        <f>'[3]Total Proposed Rate (GF)'!V623-'Total Proposed Rate Y2 Full-GF'!K595</f>
        <v>0</v>
      </c>
      <c r="M595">
        <f>'[3]Total Proposed Rate (GF)'!X623-'Total Proposed Rate Y2 Full-GF'!M595</f>
        <v>0</v>
      </c>
      <c r="O595">
        <f>'[3]Total Proposed Rate (GF)'!Z623-'Total Proposed Rate Y2 Full-GF'!O595</f>
        <v>0</v>
      </c>
      <c r="Q595">
        <f>'[3]Total Proposed Rate (GF)'!AB623-'Total Proposed Rate Y2 Full-GF'!Q595</f>
        <v>0</v>
      </c>
      <c r="S595">
        <f>'[3]Total Proposed Rate (GF)'!AD623-'Total Proposed Rate Y2 Full-GF'!S595</f>
        <v>0</v>
      </c>
      <c r="U595">
        <f>'[3]Total Proposed Rate (GF)'!AF623-'Total Proposed Rate Y2 Full-GF'!U595</f>
        <v>0</v>
      </c>
      <c r="W595">
        <f>'[3]Total Proposed Rate (GF)'!AH623-'Total Proposed Rate Y2 Full-GF'!W595</f>
        <v>0</v>
      </c>
      <c r="Y595">
        <f>'[3]Total Proposed Rate (GF)'!AJ623-'Total Proposed Rate Y2 Full-GF'!Y595</f>
        <v>0</v>
      </c>
      <c r="AA595">
        <f>'[3]Total Proposed Rate (GF)'!AL623-'Total Proposed Rate Y2 Full-GF'!AA595</f>
        <v>0</v>
      </c>
      <c r="AC595">
        <f>'[3]Total Proposed Rate (GF)'!AN623-'Total Proposed Rate Y2 Full-GF'!AC595</f>
        <v>0</v>
      </c>
      <c r="AE595">
        <f>'[3]Total Proposed Rate (GF)'!AP623-'Total Proposed Rate Y2 Full-GF'!AE595</f>
        <v>0</v>
      </c>
      <c r="AG595">
        <f>'[3]Total Proposed Rate (GF)'!AR623-'Total Proposed Rate Y2 Full-GF'!AG595</f>
        <v>0</v>
      </c>
    </row>
    <row r="596" spans="6:33" x14ac:dyDescent="0.2">
      <c r="F596" s="12" t="s">
        <v>29</v>
      </c>
      <c r="G596">
        <f>'[3]Total Proposed Rate (GF)'!R624-'Total Proposed Rate Y2 Full-GF'!G596</f>
        <v>0</v>
      </c>
      <c r="I596">
        <f>'[3]Total Proposed Rate (GF)'!T624-'Total Proposed Rate Y2 Full-GF'!I596</f>
        <v>0</v>
      </c>
      <c r="K596">
        <f>'[3]Total Proposed Rate (GF)'!V624-'Total Proposed Rate Y2 Full-GF'!K596</f>
        <v>0</v>
      </c>
      <c r="M596">
        <f>'[3]Total Proposed Rate (GF)'!X624-'Total Proposed Rate Y2 Full-GF'!M596</f>
        <v>0</v>
      </c>
      <c r="O596">
        <f>'[3]Total Proposed Rate (GF)'!Z624-'Total Proposed Rate Y2 Full-GF'!O596</f>
        <v>0</v>
      </c>
      <c r="Q596">
        <f>'[3]Total Proposed Rate (GF)'!AB624-'Total Proposed Rate Y2 Full-GF'!Q596</f>
        <v>0</v>
      </c>
      <c r="S596">
        <f>'[3]Total Proposed Rate (GF)'!AD624-'Total Proposed Rate Y2 Full-GF'!S596</f>
        <v>0</v>
      </c>
      <c r="U596">
        <f>'[3]Total Proposed Rate (GF)'!AF624-'Total Proposed Rate Y2 Full-GF'!U596</f>
        <v>0</v>
      </c>
      <c r="W596">
        <f>'[3]Total Proposed Rate (GF)'!AH624-'Total Proposed Rate Y2 Full-GF'!W596</f>
        <v>0</v>
      </c>
      <c r="Y596">
        <f>'[3]Total Proposed Rate (GF)'!AJ624-'Total Proposed Rate Y2 Full-GF'!Y596</f>
        <v>0</v>
      </c>
      <c r="AA596">
        <f>'[3]Total Proposed Rate (GF)'!AL624-'Total Proposed Rate Y2 Full-GF'!AA596</f>
        <v>0</v>
      </c>
      <c r="AC596">
        <f>'[3]Total Proposed Rate (GF)'!AN624-'Total Proposed Rate Y2 Full-GF'!AC596</f>
        <v>0</v>
      </c>
      <c r="AE596">
        <f>'[3]Total Proposed Rate (GF)'!AP624-'Total Proposed Rate Y2 Full-GF'!AE596</f>
        <v>0</v>
      </c>
      <c r="AG596">
        <f>'[3]Total Proposed Rate (GF)'!AR624-'Total Proposed Rate Y2 Full-GF'!AG596</f>
        <v>0</v>
      </c>
    </row>
    <row r="597" spans="6:33" x14ac:dyDescent="0.2">
      <c r="F597" s="22" t="s">
        <v>46</v>
      </c>
      <c r="G597">
        <f>'[3]Total Proposed Rate (GF)'!R625-'Total Proposed Rate Y2 Full-GF'!G597</f>
        <v>0</v>
      </c>
      <c r="I597">
        <f>'[3]Total Proposed Rate (GF)'!T625-'Total Proposed Rate Y2 Full-GF'!I597</f>
        <v>0</v>
      </c>
      <c r="K597">
        <f>'[3]Total Proposed Rate (GF)'!V625-'Total Proposed Rate Y2 Full-GF'!K597</f>
        <v>0</v>
      </c>
      <c r="M597">
        <f>'[3]Total Proposed Rate (GF)'!X625-'Total Proposed Rate Y2 Full-GF'!M597</f>
        <v>0</v>
      </c>
      <c r="O597">
        <f>'[3]Total Proposed Rate (GF)'!Z625-'Total Proposed Rate Y2 Full-GF'!O597</f>
        <v>0</v>
      </c>
      <c r="Q597">
        <f>'[3]Total Proposed Rate (GF)'!AB625-'Total Proposed Rate Y2 Full-GF'!Q597</f>
        <v>0</v>
      </c>
      <c r="S597">
        <f>'[3]Total Proposed Rate (GF)'!AD625-'Total Proposed Rate Y2 Full-GF'!S597</f>
        <v>0</v>
      </c>
      <c r="U597">
        <f>'[3]Total Proposed Rate (GF)'!AF625-'Total Proposed Rate Y2 Full-GF'!U597</f>
        <v>0</v>
      </c>
      <c r="W597">
        <f>'[3]Total Proposed Rate (GF)'!AH625-'Total Proposed Rate Y2 Full-GF'!W597</f>
        <v>0</v>
      </c>
      <c r="Y597">
        <f>'[3]Total Proposed Rate (GF)'!AJ625-'Total Proposed Rate Y2 Full-GF'!Y597</f>
        <v>0</v>
      </c>
      <c r="AA597">
        <f>'[3]Total Proposed Rate (GF)'!AL625-'Total Proposed Rate Y2 Full-GF'!AA597</f>
        <v>0</v>
      </c>
      <c r="AC597">
        <f>'[3]Total Proposed Rate (GF)'!AN625-'Total Proposed Rate Y2 Full-GF'!AC597</f>
        <v>0</v>
      </c>
      <c r="AE597">
        <f>'[3]Total Proposed Rate (GF)'!AP625-'Total Proposed Rate Y2 Full-GF'!AE597</f>
        <v>0</v>
      </c>
      <c r="AG597">
        <f>'[3]Total Proposed Rate (GF)'!AR625-'Total Proposed Rate Y2 Full-GF'!AG597</f>
        <v>0</v>
      </c>
    </row>
    <row r="598" spans="6:33" x14ac:dyDescent="0.2">
      <c r="F598" s="12" t="s">
        <v>54</v>
      </c>
      <c r="G598">
        <f>'[3]Total Proposed Rate (GF)'!R626-'Total Proposed Rate Y2 Full-GF'!G598</f>
        <v>0</v>
      </c>
      <c r="I598">
        <f>'[3]Total Proposed Rate (GF)'!T626-'Total Proposed Rate Y2 Full-GF'!I598</f>
        <v>0</v>
      </c>
      <c r="K598">
        <f>'[3]Total Proposed Rate (GF)'!V626-'Total Proposed Rate Y2 Full-GF'!K598</f>
        <v>0</v>
      </c>
      <c r="M598">
        <f>'[3]Total Proposed Rate (GF)'!X626-'Total Proposed Rate Y2 Full-GF'!M598</f>
        <v>0</v>
      </c>
      <c r="O598">
        <f>'[3]Total Proposed Rate (GF)'!Z626-'Total Proposed Rate Y2 Full-GF'!O598</f>
        <v>0</v>
      </c>
      <c r="Q598">
        <f>'[3]Total Proposed Rate (GF)'!AB626-'Total Proposed Rate Y2 Full-GF'!Q598</f>
        <v>0</v>
      </c>
      <c r="S598">
        <f>'[3]Total Proposed Rate (GF)'!AD626-'Total Proposed Rate Y2 Full-GF'!S598</f>
        <v>0</v>
      </c>
      <c r="U598">
        <f>'[3]Total Proposed Rate (GF)'!AF626-'Total Proposed Rate Y2 Full-GF'!U598</f>
        <v>0</v>
      </c>
      <c r="W598">
        <f>'[3]Total Proposed Rate (GF)'!AH626-'Total Proposed Rate Y2 Full-GF'!W598</f>
        <v>0</v>
      </c>
      <c r="Y598">
        <f>'[3]Total Proposed Rate (GF)'!AJ626-'Total Proposed Rate Y2 Full-GF'!Y598</f>
        <v>0</v>
      </c>
      <c r="AA598">
        <f>'[3]Total Proposed Rate (GF)'!AL626-'Total Proposed Rate Y2 Full-GF'!AA598</f>
        <v>0</v>
      </c>
      <c r="AC598">
        <f>'[3]Total Proposed Rate (GF)'!AN626-'Total Proposed Rate Y2 Full-GF'!AC598</f>
        <v>0</v>
      </c>
      <c r="AE598">
        <f>'[3]Total Proposed Rate (GF)'!AP626-'Total Proposed Rate Y2 Full-GF'!AE598</f>
        <v>0</v>
      </c>
      <c r="AG598">
        <f>'[3]Total Proposed Rate (GF)'!AR626-'Total Proposed Rate Y2 Full-GF'!AG598</f>
        <v>0</v>
      </c>
    </row>
    <row r="599" spans="6:33" x14ac:dyDescent="0.2">
      <c r="F599" s="12" t="s">
        <v>75</v>
      </c>
      <c r="G599">
        <f>'[3]Total Proposed Rate (GF)'!R627-'Total Proposed Rate Y2 Full-GF'!G599</f>
        <v>0</v>
      </c>
      <c r="I599">
        <f>'[3]Total Proposed Rate (GF)'!T627-'Total Proposed Rate Y2 Full-GF'!I599</f>
        <v>0</v>
      </c>
      <c r="K599">
        <f>'[3]Total Proposed Rate (GF)'!V627-'Total Proposed Rate Y2 Full-GF'!K599</f>
        <v>0</v>
      </c>
      <c r="M599">
        <f>'[3]Total Proposed Rate (GF)'!X627-'Total Proposed Rate Y2 Full-GF'!M599</f>
        <v>0</v>
      </c>
      <c r="O599">
        <f>'[3]Total Proposed Rate (GF)'!Z627-'Total Proposed Rate Y2 Full-GF'!O599</f>
        <v>0</v>
      </c>
      <c r="Q599">
        <f>'[3]Total Proposed Rate (GF)'!AB627-'Total Proposed Rate Y2 Full-GF'!Q599</f>
        <v>0</v>
      </c>
      <c r="S599">
        <f>'[3]Total Proposed Rate (GF)'!AD627-'Total Proposed Rate Y2 Full-GF'!S599</f>
        <v>0</v>
      </c>
      <c r="U599">
        <f>'[3]Total Proposed Rate (GF)'!AF627-'Total Proposed Rate Y2 Full-GF'!U599</f>
        <v>0</v>
      </c>
      <c r="W599">
        <f>'[3]Total Proposed Rate (GF)'!AH627-'Total Proposed Rate Y2 Full-GF'!W599</f>
        <v>0</v>
      </c>
      <c r="Y599">
        <f>'[3]Total Proposed Rate (GF)'!AJ627-'Total Proposed Rate Y2 Full-GF'!Y599</f>
        <v>0</v>
      </c>
      <c r="AA599">
        <f>'[3]Total Proposed Rate (GF)'!AL627-'Total Proposed Rate Y2 Full-GF'!AA599</f>
        <v>0</v>
      </c>
      <c r="AC599">
        <f>'[3]Total Proposed Rate (GF)'!AN627-'Total Proposed Rate Y2 Full-GF'!AC599</f>
        <v>0</v>
      </c>
      <c r="AE599">
        <f>'[3]Total Proposed Rate (GF)'!AP627-'Total Proposed Rate Y2 Full-GF'!AE599</f>
        <v>0</v>
      </c>
      <c r="AG599">
        <f>'[3]Total Proposed Rate (GF)'!AR627-'Total Proposed Rate Y2 Full-GF'!AG599</f>
        <v>0</v>
      </c>
    </row>
    <row r="600" spans="6:33" x14ac:dyDescent="0.2">
      <c r="F600" s="12" t="s">
        <v>74</v>
      </c>
      <c r="G600">
        <f>'[3]Total Proposed Rate (GF)'!R628-'Total Proposed Rate Y2 Full-GF'!G600</f>
        <v>0</v>
      </c>
      <c r="I600">
        <f>'[3]Total Proposed Rate (GF)'!T628-'Total Proposed Rate Y2 Full-GF'!I600</f>
        <v>0</v>
      </c>
      <c r="K600">
        <f>'[3]Total Proposed Rate (GF)'!V628-'Total Proposed Rate Y2 Full-GF'!K600</f>
        <v>0</v>
      </c>
      <c r="M600">
        <f>'[3]Total Proposed Rate (GF)'!X628-'Total Proposed Rate Y2 Full-GF'!M600</f>
        <v>0</v>
      </c>
      <c r="O600">
        <f>'[3]Total Proposed Rate (GF)'!Z628-'Total Proposed Rate Y2 Full-GF'!O600</f>
        <v>0</v>
      </c>
      <c r="Q600">
        <f>'[3]Total Proposed Rate (GF)'!AB628-'Total Proposed Rate Y2 Full-GF'!Q600</f>
        <v>0</v>
      </c>
      <c r="S600">
        <f>'[3]Total Proposed Rate (GF)'!AD628-'Total Proposed Rate Y2 Full-GF'!S600</f>
        <v>0</v>
      </c>
      <c r="U600">
        <f>'[3]Total Proposed Rate (GF)'!AF628-'Total Proposed Rate Y2 Full-GF'!U600</f>
        <v>0</v>
      </c>
      <c r="W600">
        <f>'[3]Total Proposed Rate (GF)'!AH628-'Total Proposed Rate Y2 Full-GF'!W600</f>
        <v>0</v>
      </c>
      <c r="Y600">
        <f>'[3]Total Proposed Rate (GF)'!AJ628-'Total Proposed Rate Y2 Full-GF'!Y600</f>
        <v>0</v>
      </c>
      <c r="AA600">
        <f>'[3]Total Proposed Rate (GF)'!AL628-'Total Proposed Rate Y2 Full-GF'!AA600</f>
        <v>0</v>
      </c>
      <c r="AC600">
        <f>'[3]Total Proposed Rate (GF)'!AN628-'Total Proposed Rate Y2 Full-GF'!AC600</f>
        <v>0</v>
      </c>
      <c r="AE600">
        <f>'[3]Total Proposed Rate (GF)'!AP628-'Total Proposed Rate Y2 Full-GF'!AE600</f>
        <v>0</v>
      </c>
      <c r="AG600">
        <f>'[3]Total Proposed Rate (GF)'!AR628-'Total Proposed Rate Y2 Full-GF'!AG600</f>
        <v>0</v>
      </c>
    </row>
    <row r="601" spans="6:33" x14ac:dyDescent="0.2">
      <c r="F601" s="12" t="s">
        <v>178</v>
      </c>
      <c r="G601">
        <f>'[3]Total Proposed Rate (GF)'!R629-'Total Proposed Rate Y2 Full-GF'!G601</f>
        <v>0</v>
      </c>
      <c r="I601">
        <f>'[3]Total Proposed Rate (GF)'!T629-'Total Proposed Rate Y2 Full-GF'!I601</f>
        <v>0</v>
      </c>
      <c r="K601">
        <f>'[3]Total Proposed Rate (GF)'!V629-'Total Proposed Rate Y2 Full-GF'!K601</f>
        <v>0</v>
      </c>
      <c r="M601">
        <f>'[3]Total Proposed Rate (GF)'!X629-'Total Proposed Rate Y2 Full-GF'!M601</f>
        <v>0</v>
      </c>
      <c r="O601">
        <f>'[3]Total Proposed Rate (GF)'!Z629-'Total Proposed Rate Y2 Full-GF'!O601</f>
        <v>0</v>
      </c>
      <c r="Q601">
        <f>'[3]Total Proposed Rate (GF)'!AB629-'Total Proposed Rate Y2 Full-GF'!Q601</f>
        <v>0</v>
      </c>
      <c r="S601">
        <f>'[3]Total Proposed Rate (GF)'!AD629-'Total Proposed Rate Y2 Full-GF'!S601</f>
        <v>0</v>
      </c>
      <c r="U601">
        <f>'[3]Total Proposed Rate (GF)'!AF629-'Total Proposed Rate Y2 Full-GF'!U601</f>
        <v>0</v>
      </c>
      <c r="W601">
        <f>'[3]Total Proposed Rate (GF)'!AH629-'Total Proposed Rate Y2 Full-GF'!W601</f>
        <v>0</v>
      </c>
      <c r="Y601">
        <f>'[3]Total Proposed Rate (GF)'!AJ629-'Total Proposed Rate Y2 Full-GF'!Y601</f>
        <v>0</v>
      </c>
      <c r="AA601">
        <f>'[3]Total Proposed Rate (GF)'!AL629-'Total Proposed Rate Y2 Full-GF'!AA601</f>
        <v>0</v>
      </c>
      <c r="AC601">
        <f>'[3]Total Proposed Rate (GF)'!AN629-'Total Proposed Rate Y2 Full-GF'!AC601</f>
        <v>0</v>
      </c>
      <c r="AE601">
        <f>'[3]Total Proposed Rate (GF)'!AP629-'Total Proposed Rate Y2 Full-GF'!AE601</f>
        <v>0</v>
      </c>
      <c r="AG601">
        <f>'[3]Total Proposed Rate (GF)'!AR629-'Total Proposed Rate Y2 Full-GF'!AG601</f>
        <v>0</v>
      </c>
    </row>
    <row r="602" spans="6:33" x14ac:dyDescent="0.2">
      <c r="F602" s="8" t="s">
        <v>204</v>
      </c>
      <c r="G602">
        <f>'[3]Total Proposed Rate (GF)'!R630-'Total Proposed Rate Y2 Full-GF'!G602</f>
        <v>0</v>
      </c>
      <c r="I602">
        <f>'[3]Total Proposed Rate (GF)'!T630-'Total Proposed Rate Y2 Full-GF'!I602</f>
        <v>0</v>
      </c>
      <c r="K602">
        <f>'[3]Total Proposed Rate (GF)'!V630-'Total Proposed Rate Y2 Full-GF'!K602</f>
        <v>0</v>
      </c>
      <c r="M602">
        <f>'[3]Total Proposed Rate (GF)'!X630-'Total Proposed Rate Y2 Full-GF'!M602</f>
        <v>0</v>
      </c>
      <c r="O602">
        <f>'[3]Total Proposed Rate (GF)'!Z630-'Total Proposed Rate Y2 Full-GF'!O602</f>
        <v>0</v>
      </c>
      <c r="Q602">
        <f>'[3]Total Proposed Rate (GF)'!AB630-'Total Proposed Rate Y2 Full-GF'!Q602</f>
        <v>0</v>
      </c>
      <c r="S602">
        <f>'[3]Total Proposed Rate (GF)'!AD630-'Total Proposed Rate Y2 Full-GF'!S602</f>
        <v>0</v>
      </c>
      <c r="U602">
        <f>'[3]Total Proposed Rate (GF)'!AF630-'Total Proposed Rate Y2 Full-GF'!U602</f>
        <v>0</v>
      </c>
      <c r="W602">
        <f>'[3]Total Proposed Rate (GF)'!AH630-'Total Proposed Rate Y2 Full-GF'!W602</f>
        <v>0</v>
      </c>
      <c r="Y602">
        <f>'[3]Total Proposed Rate (GF)'!AJ630-'Total Proposed Rate Y2 Full-GF'!Y602</f>
        <v>0</v>
      </c>
      <c r="AA602">
        <f>'[3]Total Proposed Rate (GF)'!AL630-'Total Proposed Rate Y2 Full-GF'!AA602</f>
        <v>0</v>
      </c>
      <c r="AC602">
        <f>'[3]Total Proposed Rate (GF)'!AN630-'Total Proposed Rate Y2 Full-GF'!AC602</f>
        <v>0</v>
      </c>
      <c r="AE602">
        <f>'[3]Total Proposed Rate (GF)'!AP630-'Total Proposed Rate Y2 Full-GF'!AE602</f>
        <v>0</v>
      </c>
      <c r="AG602">
        <f>'[3]Total Proposed Rate (GF)'!AR630-'Total Proposed Rate Y2 Full-GF'!AG602</f>
        <v>0</v>
      </c>
    </row>
    <row r="603" spans="6:33" x14ac:dyDescent="0.2">
      <c r="F603" s="41" t="s">
        <v>203</v>
      </c>
      <c r="G603">
        <f>'[3]Total Proposed Rate (GF)'!R631-'Total Proposed Rate Y2 Full-GF'!G603</f>
        <v>0</v>
      </c>
      <c r="I603">
        <f>'[3]Total Proposed Rate (GF)'!T631-'Total Proposed Rate Y2 Full-GF'!I603</f>
        <v>0</v>
      </c>
      <c r="K603">
        <f>'[3]Total Proposed Rate (GF)'!V631-'Total Proposed Rate Y2 Full-GF'!K603</f>
        <v>0</v>
      </c>
      <c r="M603">
        <f>'[3]Total Proposed Rate (GF)'!X631-'Total Proposed Rate Y2 Full-GF'!M603</f>
        <v>0</v>
      </c>
      <c r="O603">
        <f>'[3]Total Proposed Rate (GF)'!Z631-'Total Proposed Rate Y2 Full-GF'!O603</f>
        <v>0</v>
      </c>
      <c r="Q603">
        <f>'[3]Total Proposed Rate (GF)'!AB631-'Total Proposed Rate Y2 Full-GF'!Q603</f>
        <v>0</v>
      </c>
      <c r="S603">
        <f>'[3]Total Proposed Rate (GF)'!AD631-'Total Proposed Rate Y2 Full-GF'!S603</f>
        <v>0</v>
      </c>
      <c r="U603">
        <f>'[3]Total Proposed Rate (GF)'!AF631-'Total Proposed Rate Y2 Full-GF'!U603</f>
        <v>0</v>
      </c>
      <c r="W603">
        <f>'[3]Total Proposed Rate (GF)'!AH631-'Total Proposed Rate Y2 Full-GF'!W603</f>
        <v>0</v>
      </c>
      <c r="Y603">
        <f>'[3]Total Proposed Rate (GF)'!AJ631-'Total Proposed Rate Y2 Full-GF'!Y603</f>
        <v>0</v>
      </c>
      <c r="AA603">
        <f>'[3]Total Proposed Rate (GF)'!AL631-'Total Proposed Rate Y2 Full-GF'!AA603</f>
        <v>0</v>
      </c>
      <c r="AC603">
        <f>'[3]Total Proposed Rate (GF)'!AN631-'Total Proposed Rate Y2 Full-GF'!AC603</f>
        <v>0</v>
      </c>
      <c r="AE603">
        <f>'[3]Total Proposed Rate (GF)'!AP631-'Total Proposed Rate Y2 Full-GF'!AE603</f>
        <v>0</v>
      </c>
      <c r="AG603">
        <f>'[3]Total Proposed Rate (GF)'!AR631-'Total Proposed Rate Y2 Full-GF'!AG603</f>
        <v>0</v>
      </c>
    </row>
    <row r="604" spans="6:33" x14ac:dyDescent="0.2">
      <c r="F604" s="41" t="s">
        <v>202</v>
      </c>
      <c r="G604">
        <f>'[3]Total Proposed Rate (GF)'!R632-'Total Proposed Rate Y2 Full-GF'!G604</f>
        <v>0</v>
      </c>
      <c r="I604">
        <f>'[3]Total Proposed Rate (GF)'!T632-'Total Proposed Rate Y2 Full-GF'!I604</f>
        <v>0</v>
      </c>
      <c r="K604">
        <f>'[3]Total Proposed Rate (GF)'!V632-'Total Proposed Rate Y2 Full-GF'!K604</f>
        <v>0</v>
      </c>
      <c r="M604">
        <f>'[3]Total Proposed Rate (GF)'!X632-'Total Proposed Rate Y2 Full-GF'!M604</f>
        <v>0</v>
      </c>
      <c r="O604">
        <f>'[3]Total Proposed Rate (GF)'!Z632-'Total Proposed Rate Y2 Full-GF'!O604</f>
        <v>0</v>
      </c>
      <c r="Q604">
        <f>'[3]Total Proposed Rate (GF)'!AB632-'Total Proposed Rate Y2 Full-GF'!Q604</f>
        <v>0</v>
      </c>
      <c r="S604">
        <f>'[3]Total Proposed Rate (GF)'!AD632-'Total Proposed Rate Y2 Full-GF'!S604</f>
        <v>0</v>
      </c>
      <c r="U604">
        <f>'[3]Total Proposed Rate (GF)'!AF632-'Total Proposed Rate Y2 Full-GF'!U604</f>
        <v>0</v>
      </c>
      <c r="W604">
        <f>'[3]Total Proposed Rate (GF)'!AH632-'Total Proposed Rate Y2 Full-GF'!W604</f>
        <v>0</v>
      </c>
      <c r="Y604">
        <f>'[3]Total Proposed Rate (GF)'!AJ632-'Total Proposed Rate Y2 Full-GF'!Y604</f>
        <v>0</v>
      </c>
      <c r="AA604">
        <f>'[3]Total Proposed Rate (GF)'!AL632-'Total Proposed Rate Y2 Full-GF'!AA604</f>
        <v>0</v>
      </c>
      <c r="AC604">
        <f>'[3]Total Proposed Rate (GF)'!AN632-'Total Proposed Rate Y2 Full-GF'!AC604</f>
        <v>0</v>
      </c>
      <c r="AE604">
        <f>'[3]Total Proposed Rate (GF)'!AP632-'Total Proposed Rate Y2 Full-GF'!AE604</f>
        <v>0</v>
      </c>
      <c r="AG604">
        <f>'[3]Total Proposed Rate (GF)'!AR632-'Total Proposed Rate Y2 Full-GF'!AG604</f>
        <v>0</v>
      </c>
    </row>
    <row r="605" spans="6:33" x14ac:dyDescent="0.2">
      <c r="F605" s="41" t="s">
        <v>201</v>
      </c>
      <c r="G605">
        <f>'[3]Total Proposed Rate (GF)'!R633-'Total Proposed Rate Y2 Full-GF'!G605</f>
        <v>0</v>
      </c>
      <c r="I605">
        <f>'[3]Total Proposed Rate (GF)'!T633-'Total Proposed Rate Y2 Full-GF'!I605</f>
        <v>0</v>
      </c>
      <c r="K605">
        <f>'[3]Total Proposed Rate (GF)'!V633-'Total Proposed Rate Y2 Full-GF'!K605</f>
        <v>0</v>
      </c>
      <c r="M605">
        <f>'[3]Total Proposed Rate (GF)'!X633-'Total Proposed Rate Y2 Full-GF'!M605</f>
        <v>0</v>
      </c>
      <c r="O605">
        <f>'[3]Total Proposed Rate (GF)'!Z633-'Total Proposed Rate Y2 Full-GF'!O605</f>
        <v>0</v>
      </c>
      <c r="Q605">
        <f>'[3]Total Proposed Rate (GF)'!AB633-'Total Proposed Rate Y2 Full-GF'!Q605</f>
        <v>0</v>
      </c>
      <c r="S605">
        <f>'[3]Total Proposed Rate (GF)'!AD633-'Total Proposed Rate Y2 Full-GF'!S605</f>
        <v>0</v>
      </c>
      <c r="U605">
        <f>'[3]Total Proposed Rate (GF)'!AF633-'Total Proposed Rate Y2 Full-GF'!U605</f>
        <v>0</v>
      </c>
      <c r="W605">
        <f>'[3]Total Proposed Rate (GF)'!AH633-'Total Proposed Rate Y2 Full-GF'!W605</f>
        <v>0</v>
      </c>
      <c r="Y605">
        <f>'[3]Total Proposed Rate (GF)'!AJ633-'Total Proposed Rate Y2 Full-GF'!Y605</f>
        <v>0</v>
      </c>
      <c r="AA605">
        <f>'[3]Total Proposed Rate (GF)'!AL633-'Total Proposed Rate Y2 Full-GF'!AA605</f>
        <v>0</v>
      </c>
      <c r="AC605">
        <f>'[3]Total Proposed Rate (GF)'!AN633-'Total Proposed Rate Y2 Full-GF'!AC605</f>
        <v>0</v>
      </c>
      <c r="AE605">
        <f>'[3]Total Proposed Rate (GF)'!AP633-'Total Proposed Rate Y2 Full-GF'!AE605</f>
        <v>0</v>
      </c>
      <c r="AG605">
        <f>'[3]Total Proposed Rate (GF)'!AR633-'Total Proposed Rate Y2 Full-GF'!AG605</f>
        <v>0</v>
      </c>
    </row>
    <row r="606" spans="6:33" x14ac:dyDescent="0.2">
      <c r="F606" s="41" t="s">
        <v>177</v>
      </c>
      <c r="G606">
        <f>'[3]Total Proposed Rate (GF)'!R634-'Total Proposed Rate Y2 Full-GF'!G606</f>
        <v>0</v>
      </c>
      <c r="I606">
        <f>'[3]Total Proposed Rate (GF)'!T634-'Total Proposed Rate Y2 Full-GF'!I606</f>
        <v>0</v>
      </c>
      <c r="K606">
        <f>'[3]Total Proposed Rate (GF)'!V634-'Total Proposed Rate Y2 Full-GF'!K606</f>
        <v>0</v>
      </c>
      <c r="M606">
        <f>'[3]Total Proposed Rate (GF)'!X634-'Total Proposed Rate Y2 Full-GF'!M606</f>
        <v>0</v>
      </c>
      <c r="O606">
        <f>'[3]Total Proposed Rate (GF)'!Z634-'Total Proposed Rate Y2 Full-GF'!O606</f>
        <v>0</v>
      </c>
      <c r="Q606">
        <f>'[3]Total Proposed Rate (GF)'!AB634-'Total Proposed Rate Y2 Full-GF'!Q606</f>
        <v>0</v>
      </c>
      <c r="S606">
        <f>'[3]Total Proposed Rate (GF)'!AD634-'Total Proposed Rate Y2 Full-GF'!S606</f>
        <v>0</v>
      </c>
      <c r="U606">
        <f>'[3]Total Proposed Rate (GF)'!AF634-'Total Proposed Rate Y2 Full-GF'!U606</f>
        <v>0</v>
      </c>
      <c r="W606">
        <f>'[3]Total Proposed Rate (GF)'!AH634-'Total Proposed Rate Y2 Full-GF'!W606</f>
        <v>0</v>
      </c>
      <c r="Y606">
        <f>'[3]Total Proposed Rate (GF)'!AJ634-'Total Proposed Rate Y2 Full-GF'!Y606</f>
        <v>0</v>
      </c>
      <c r="AA606">
        <f>'[3]Total Proposed Rate (GF)'!AL634-'Total Proposed Rate Y2 Full-GF'!AA606</f>
        <v>0</v>
      </c>
      <c r="AC606">
        <f>'[3]Total Proposed Rate (GF)'!AN634-'Total Proposed Rate Y2 Full-GF'!AC606</f>
        <v>0</v>
      </c>
      <c r="AE606">
        <f>'[3]Total Proposed Rate (GF)'!AP634-'Total Proposed Rate Y2 Full-GF'!AE606</f>
        <v>0</v>
      </c>
      <c r="AG606">
        <f>'[3]Total Proposed Rate (GF)'!AR634-'Total Proposed Rate Y2 Full-GF'!AG606</f>
        <v>0</v>
      </c>
    </row>
    <row r="607" spans="6:33" x14ac:dyDescent="0.2">
      <c r="F607" s="8" t="s">
        <v>204</v>
      </c>
      <c r="G607">
        <f>'[3]Total Proposed Rate (GF)'!R635-'Total Proposed Rate Y2 Full-GF'!G607</f>
        <v>0</v>
      </c>
      <c r="I607">
        <f>'[3]Total Proposed Rate (GF)'!T635-'Total Proposed Rate Y2 Full-GF'!I607</f>
        <v>0</v>
      </c>
      <c r="K607">
        <f>'[3]Total Proposed Rate (GF)'!V635-'Total Proposed Rate Y2 Full-GF'!K607</f>
        <v>0</v>
      </c>
      <c r="M607">
        <f>'[3]Total Proposed Rate (GF)'!X635-'Total Proposed Rate Y2 Full-GF'!M607</f>
        <v>0</v>
      </c>
      <c r="O607">
        <f>'[3]Total Proposed Rate (GF)'!Z635-'Total Proposed Rate Y2 Full-GF'!O607</f>
        <v>0</v>
      </c>
      <c r="Q607">
        <f>'[3]Total Proposed Rate (GF)'!AB635-'Total Proposed Rate Y2 Full-GF'!Q607</f>
        <v>0</v>
      </c>
      <c r="S607">
        <f>'[3]Total Proposed Rate (GF)'!AD635-'Total Proposed Rate Y2 Full-GF'!S607</f>
        <v>0</v>
      </c>
      <c r="U607">
        <f>'[3]Total Proposed Rate (GF)'!AF635-'Total Proposed Rate Y2 Full-GF'!U607</f>
        <v>0</v>
      </c>
      <c r="W607">
        <f>'[3]Total Proposed Rate (GF)'!AH635-'Total Proposed Rate Y2 Full-GF'!W607</f>
        <v>0</v>
      </c>
      <c r="Y607">
        <f>'[3]Total Proposed Rate (GF)'!AJ635-'Total Proposed Rate Y2 Full-GF'!Y607</f>
        <v>0</v>
      </c>
      <c r="AA607">
        <f>'[3]Total Proposed Rate (GF)'!AL635-'Total Proposed Rate Y2 Full-GF'!AA607</f>
        <v>0</v>
      </c>
      <c r="AC607">
        <f>'[3]Total Proposed Rate (GF)'!AN635-'Total Proposed Rate Y2 Full-GF'!AC607</f>
        <v>0</v>
      </c>
      <c r="AE607">
        <f>'[3]Total Proposed Rate (GF)'!AP635-'Total Proposed Rate Y2 Full-GF'!AE607</f>
        <v>0</v>
      </c>
      <c r="AG607">
        <f>'[3]Total Proposed Rate (GF)'!AR635-'Total Proposed Rate Y2 Full-GF'!AG607</f>
        <v>0</v>
      </c>
    </row>
    <row r="608" spans="6:33" x14ac:dyDescent="0.2">
      <c r="F608" s="41" t="s">
        <v>203</v>
      </c>
      <c r="G608">
        <f>'[3]Total Proposed Rate (GF)'!R636-'Total Proposed Rate Y2 Full-GF'!G608</f>
        <v>0</v>
      </c>
      <c r="I608">
        <f>'[3]Total Proposed Rate (GF)'!T636-'Total Proposed Rate Y2 Full-GF'!I608</f>
        <v>0</v>
      </c>
      <c r="K608">
        <f>'[3]Total Proposed Rate (GF)'!V636-'Total Proposed Rate Y2 Full-GF'!K608</f>
        <v>0</v>
      </c>
      <c r="M608">
        <f>'[3]Total Proposed Rate (GF)'!X636-'Total Proposed Rate Y2 Full-GF'!M608</f>
        <v>0</v>
      </c>
      <c r="O608">
        <f>'[3]Total Proposed Rate (GF)'!Z636-'Total Proposed Rate Y2 Full-GF'!O608</f>
        <v>0</v>
      </c>
      <c r="Q608">
        <f>'[3]Total Proposed Rate (GF)'!AB636-'Total Proposed Rate Y2 Full-GF'!Q608</f>
        <v>0</v>
      </c>
      <c r="S608">
        <f>'[3]Total Proposed Rate (GF)'!AD636-'Total Proposed Rate Y2 Full-GF'!S608</f>
        <v>0</v>
      </c>
      <c r="U608">
        <f>'[3]Total Proposed Rate (GF)'!AF636-'Total Proposed Rate Y2 Full-GF'!U608</f>
        <v>0</v>
      </c>
      <c r="W608">
        <f>'[3]Total Proposed Rate (GF)'!AH636-'Total Proposed Rate Y2 Full-GF'!W608</f>
        <v>0</v>
      </c>
      <c r="Y608">
        <f>'[3]Total Proposed Rate (GF)'!AJ636-'Total Proposed Rate Y2 Full-GF'!Y608</f>
        <v>0</v>
      </c>
      <c r="AA608">
        <f>'[3]Total Proposed Rate (GF)'!AL636-'Total Proposed Rate Y2 Full-GF'!AA608</f>
        <v>0</v>
      </c>
      <c r="AC608">
        <f>'[3]Total Proposed Rate (GF)'!AN636-'Total Proposed Rate Y2 Full-GF'!AC608</f>
        <v>0</v>
      </c>
      <c r="AE608">
        <f>'[3]Total Proposed Rate (GF)'!AP636-'Total Proposed Rate Y2 Full-GF'!AE608</f>
        <v>0</v>
      </c>
      <c r="AG608">
        <f>'[3]Total Proposed Rate (GF)'!AR636-'Total Proposed Rate Y2 Full-GF'!AG608</f>
        <v>0</v>
      </c>
    </row>
    <row r="609" spans="6:33" x14ac:dyDescent="0.2">
      <c r="F609" s="41" t="s">
        <v>202</v>
      </c>
      <c r="G609">
        <f>'[3]Total Proposed Rate (GF)'!R637-'Total Proposed Rate Y2 Full-GF'!G609</f>
        <v>0</v>
      </c>
      <c r="I609">
        <f>'[3]Total Proposed Rate (GF)'!T637-'Total Proposed Rate Y2 Full-GF'!I609</f>
        <v>0</v>
      </c>
      <c r="K609">
        <f>'[3]Total Proposed Rate (GF)'!V637-'Total Proposed Rate Y2 Full-GF'!K609</f>
        <v>0</v>
      </c>
      <c r="M609">
        <f>'[3]Total Proposed Rate (GF)'!X637-'Total Proposed Rate Y2 Full-GF'!M609</f>
        <v>0</v>
      </c>
      <c r="O609">
        <f>'[3]Total Proposed Rate (GF)'!Z637-'Total Proposed Rate Y2 Full-GF'!O609</f>
        <v>0</v>
      </c>
      <c r="Q609">
        <f>'[3]Total Proposed Rate (GF)'!AB637-'Total Proposed Rate Y2 Full-GF'!Q609</f>
        <v>0</v>
      </c>
      <c r="S609">
        <f>'[3]Total Proposed Rate (GF)'!AD637-'Total Proposed Rate Y2 Full-GF'!S609</f>
        <v>0</v>
      </c>
      <c r="U609">
        <f>'[3]Total Proposed Rate (GF)'!AF637-'Total Proposed Rate Y2 Full-GF'!U609</f>
        <v>0</v>
      </c>
      <c r="W609">
        <f>'[3]Total Proposed Rate (GF)'!AH637-'Total Proposed Rate Y2 Full-GF'!W609</f>
        <v>0</v>
      </c>
      <c r="Y609">
        <f>'[3]Total Proposed Rate (GF)'!AJ637-'Total Proposed Rate Y2 Full-GF'!Y609</f>
        <v>0</v>
      </c>
      <c r="AA609">
        <f>'[3]Total Proposed Rate (GF)'!AL637-'Total Proposed Rate Y2 Full-GF'!AA609</f>
        <v>0</v>
      </c>
      <c r="AC609">
        <f>'[3]Total Proposed Rate (GF)'!AN637-'Total Proposed Rate Y2 Full-GF'!AC609</f>
        <v>0</v>
      </c>
      <c r="AE609">
        <f>'[3]Total Proposed Rate (GF)'!AP637-'Total Proposed Rate Y2 Full-GF'!AE609</f>
        <v>0</v>
      </c>
      <c r="AG609">
        <f>'[3]Total Proposed Rate (GF)'!AR637-'Total Proposed Rate Y2 Full-GF'!AG609</f>
        <v>0</v>
      </c>
    </row>
    <row r="610" spans="6:33" x14ac:dyDescent="0.2">
      <c r="F610" s="41" t="s">
        <v>201</v>
      </c>
      <c r="G610">
        <f>'[3]Total Proposed Rate (GF)'!R638-'Total Proposed Rate Y2 Full-GF'!G610</f>
        <v>0</v>
      </c>
      <c r="I610">
        <f>'[3]Total Proposed Rate (GF)'!T638-'Total Proposed Rate Y2 Full-GF'!I610</f>
        <v>0</v>
      </c>
      <c r="K610">
        <f>'[3]Total Proposed Rate (GF)'!V638-'Total Proposed Rate Y2 Full-GF'!K610</f>
        <v>0</v>
      </c>
      <c r="M610">
        <f>'[3]Total Proposed Rate (GF)'!X638-'Total Proposed Rate Y2 Full-GF'!M610</f>
        <v>0</v>
      </c>
      <c r="O610">
        <f>'[3]Total Proposed Rate (GF)'!Z638-'Total Proposed Rate Y2 Full-GF'!O610</f>
        <v>0</v>
      </c>
      <c r="Q610">
        <f>'[3]Total Proposed Rate (GF)'!AB638-'Total Proposed Rate Y2 Full-GF'!Q610</f>
        <v>0</v>
      </c>
      <c r="S610">
        <f>'[3]Total Proposed Rate (GF)'!AD638-'Total Proposed Rate Y2 Full-GF'!S610</f>
        <v>0</v>
      </c>
      <c r="U610">
        <f>'[3]Total Proposed Rate (GF)'!AF638-'Total Proposed Rate Y2 Full-GF'!U610</f>
        <v>0</v>
      </c>
      <c r="W610">
        <f>'[3]Total Proposed Rate (GF)'!AH638-'Total Proposed Rate Y2 Full-GF'!W610</f>
        <v>0</v>
      </c>
      <c r="Y610">
        <f>'[3]Total Proposed Rate (GF)'!AJ638-'Total Proposed Rate Y2 Full-GF'!Y610</f>
        <v>0</v>
      </c>
      <c r="AA610">
        <f>'[3]Total Proposed Rate (GF)'!AL638-'Total Proposed Rate Y2 Full-GF'!AA610</f>
        <v>0</v>
      </c>
      <c r="AC610">
        <f>'[3]Total Proposed Rate (GF)'!AN638-'Total Proposed Rate Y2 Full-GF'!AC610</f>
        <v>0</v>
      </c>
      <c r="AE610">
        <f>'[3]Total Proposed Rate (GF)'!AP638-'Total Proposed Rate Y2 Full-GF'!AE610</f>
        <v>0</v>
      </c>
      <c r="AG610">
        <f>'[3]Total Proposed Rate (GF)'!AR638-'Total Proposed Rate Y2 Full-GF'!AG610</f>
        <v>0</v>
      </c>
    </row>
    <row r="611" spans="6:33" x14ac:dyDescent="0.2">
      <c r="F611" s="8" t="s">
        <v>146</v>
      </c>
      <c r="G611">
        <f>'[3]Total Proposed Rate (GF)'!R639-'Total Proposed Rate Y2 Full-GF'!G611</f>
        <v>0</v>
      </c>
      <c r="I611">
        <f>'[3]Total Proposed Rate (GF)'!T639-'Total Proposed Rate Y2 Full-GF'!I611</f>
        <v>0</v>
      </c>
      <c r="K611">
        <f>'[3]Total Proposed Rate (GF)'!V639-'Total Proposed Rate Y2 Full-GF'!K611</f>
        <v>0</v>
      </c>
      <c r="M611">
        <f>'[3]Total Proposed Rate (GF)'!X639-'Total Proposed Rate Y2 Full-GF'!M611</f>
        <v>0</v>
      </c>
      <c r="O611">
        <f>'[3]Total Proposed Rate (GF)'!Z639-'Total Proposed Rate Y2 Full-GF'!O611</f>
        <v>0</v>
      </c>
      <c r="Q611">
        <f>'[3]Total Proposed Rate (GF)'!AB639-'Total Proposed Rate Y2 Full-GF'!Q611</f>
        <v>0</v>
      </c>
      <c r="S611">
        <f>'[3]Total Proposed Rate (GF)'!AD639-'Total Proposed Rate Y2 Full-GF'!S611</f>
        <v>0</v>
      </c>
      <c r="U611">
        <f>'[3]Total Proposed Rate (GF)'!AF639-'Total Proposed Rate Y2 Full-GF'!U611</f>
        <v>0</v>
      </c>
      <c r="W611">
        <f>'[3]Total Proposed Rate (GF)'!AH639-'Total Proposed Rate Y2 Full-GF'!W611</f>
        <v>0</v>
      </c>
      <c r="Y611">
        <f>'[3]Total Proposed Rate (GF)'!AJ639-'Total Proposed Rate Y2 Full-GF'!Y611</f>
        <v>0</v>
      </c>
      <c r="AA611">
        <f>'[3]Total Proposed Rate (GF)'!AL639-'Total Proposed Rate Y2 Full-GF'!AA611</f>
        <v>0</v>
      </c>
      <c r="AC611">
        <f>'[3]Total Proposed Rate (GF)'!AN639-'Total Proposed Rate Y2 Full-GF'!AC611</f>
        <v>0</v>
      </c>
      <c r="AE611">
        <f>'[3]Total Proposed Rate (GF)'!AP639-'Total Proposed Rate Y2 Full-GF'!AE611</f>
        <v>0</v>
      </c>
      <c r="AG611">
        <f>'[3]Total Proposed Rate (GF)'!AR639-'Total Proposed Rate Y2 Full-GF'!AG611</f>
        <v>0</v>
      </c>
    </row>
    <row r="612" spans="6:33" x14ac:dyDescent="0.2">
      <c r="F612" s="8"/>
    </row>
    <row r="613" spans="6:33" x14ac:dyDescent="0.2">
      <c r="F613" s="26"/>
    </row>
    <row r="614" spans="6:33" ht="10.5" x14ac:dyDescent="0.25">
      <c r="F614" s="30" t="s">
        <v>199</v>
      </c>
    </row>
    <row r="615" spans="6:33" x14ac:dyDescent="0.2">
      <c r="F615" s="12" t="s">
        <v>22</v>
      </c>
      <c r="G615">
        <f>'[3]Total Proposed Rate (GF)'!R644-'Total Proposed Rate Y2 Full-GF'!G615</f>
        <v>0</v>
      </c>
      <c r="I615">
        <f>'[3]Total Proposed Rate (GF)'!T644-'Total Proposed Rate Y2 Full-GF'!I615</f>
        <v>0</v>
      </c>
      <c r="K615">
        <f>'[3]Total Proposed Rate (GF)'!V644-'Total Proposed Rate Y2 Full-GF'!K615</f>
        <v>0</v>
      </c>
      <c r="M615">
        <f>'[3]Total Proposed Rate (GF)'!X644-'Total Proposed Rate Y2 Full-GF'!M615</f>
        <v>0</v>
      </c>
      <c r="O615">
        <f>'[3]Total Proposed Rate (GF)'!Z644-'Total Proposed Rate Y2 Full-GF'!O615</f>
        <v>0</v>
      </c>
      <c r="Q615">
        <f>'[3]Total Proposed Rate (GF)'!AB644-'Total Proposed Rate Y2 Full-GF'!Q615</f>
        <v>0</v>
      </c>
      <c r="S615">
        <f>'[3]Total Proposed Rate (GF)'!AD644-'Total Proposed Rate Y2 Full-GF'!S615</f>
        <v>0</v>
      </c>
      <c r="U615">
        <f>'[3]Total Proposed Rate (GF)'!AF644-'Total Proposed Rate Y2 Full-GF'!U615</f>
        <v>0</v>
      </c>
      <c r="W615">
        <f>'[3]Total Proposed Rate (GF)'!AH644-'Total Proposed Rate Y2 Full-GF'!W615</f>
        <v>0</v>
      </c>
      <c r="Y615">
        <f>'[3]Total Proposed Rate (GF)'!AJ644-'Total Proposed Rate Y2 Full-GF'!Y615</f>
        <v>0</v>
      </c>
      <c r="AA615">
        <f>'[3]Total Proposed Rate (GF)'!AL644-'Total Proposed Rate Y2 Full-GF'!AA615</f>
        <v>0</v>
      </c>
      <c r="AC615">
        <f>'[3]Total Proposed Rate (GF)'!AN644-'Total Proposed Rate Y2 Full-GF'!AC615</f>
        <v>0</v>
      </c>
      <c r="AE615">
        <f>'[3]Total Proposed Rate (GF)'!AP644-'Total Proposed Rate Y2 Full-GF'!AE615</f>
        <v>0</v>
      </c>
      <c r="AG615">
        <f>'[3]Total Proposed Rate (GF)'!AR644-'Total Proposed Rate Y2 Full-GF'!AG615</f>
        <v>0</v>
      </c>
    </row>
    <row r="616" spans="6:33" x14ac:dyDescent="0.2">
      <c r="F616" s="12" t="s">
        <v>29</v>
      </c>
      <c r="G616">
        <f>'[3]Total Proposed Rate (GF)'!R645-'Total Proposed Rate Y2 Full-GF'!G616</f>
        <v>0</v>
      </c>
      <c r="I616">
        <f>'[3]Total Proposed Rate (GF)'!T645-'Total Proposed Rate Y2 Full-GF'!I616</f>
        <v>0</v>
      </c>
      <c r="K616">
        <f>'[3]Total Proposed Rate (GF)'!V645-'Total Proposed Rate Y2 Full-GF'!K616</f>
        <v>0</v>
      </c>
      <c r="M616">
        <f>'[3]Total Proposed Rate (GF)'!X645-'Total Proposed Rate Y2 Full-GF'!M616</f>
        <v>0</v>
      </c>
      <c r="O616">
        <f>'[3]Total Proposed Rate (GF)'!Z645-'Total Proposed Rate Y2 Full-GF'!O616</f>
        <v>0</v>
      </c>
      <c r="Q616">
        <f>'[3]Total Proposed Rate (GF)'!AB645-'Total Proposed Rate Y2 Full-GF'!Q616</f>
        <v>0</v>
      </c>
      <c r="S616">
        <f>'[3]Total Proposed Rate (GF)'!AD645-'Total Proposed Rate Y2 Full-GF'!S616</f>
        <v>0</v>
      </c>
      <c r="U616">
        <f>'[3]Total Proposed Rate (GF)'!AF645-'Total Proposed Rate Y2 Full-GF'!U616</f>
        <v>0</v>
      </c>
      <c r="W616">
        <f>'[3]Total Proposed Rate (GF)'!AH645-'Total Proposed Rate Y2 Full-GF'!W616</f>
        <v>0</v>
      </c>
      <c r="Y616">
        <f>'[3]Total Proposed Rate (GF)'!AJ645-'Total Proposed Rate Y2 Full-GF'!Y616</f>
        <v>0</v>
      </c>
      <c r="AA616">
        <f>'[3]Total Proposed Rate (GF)'!AL645-'Total Proposed Rate Y2 Full-GF'!AA616</f>
        <v>0</v>
      </c>
      <c r="AC616">
        <f>'[3]Total Proposed Rate (GF)'!AN645-'Total Proposed Rate Y2 Full-GF'!AC616</f>
        <v>0</v>
      </c>
      <c r="AE616">
        <f>'[3]Total Proposed Rate (GF)'!AP645-'Total Proposed Rate Y2 Full-GF'!AE616</f>
        <v>0</v>
      </c>
      <c r="AG616">
        <f>'[3]Total Proposed Rate (GF)'!AR645-'Total Proposed Rate Y2 Full-GF'!AG616</f>
        <v>0</v>
      </c>
    </row>
    <row r="617" spans="6:33" x14ac:dyDescent="0.2">
      <c r="F617" s="22" t="s">
        <v>46</v>
      </c>
      <c r="G617">
        <f>'[3]Total Proposed Rate (GF)'!R646-'Total Proposed Rate Y2 Full-GF'!G617</f>
        <v>0</v>
      </c>
      <c r="I617">
        <f>'[3]Total Proposed Rate (GF)'!T646-'Total Proposed Rate Y2 Full-GF'!I617</f>
        <v>0</v>
      </c>
      <c r="K617">
        <f>'[3]Total Proposed Rate (GF)'!V646-'Total Proposed Rate Y2 Full-GF'!K617</f>
        <v>0</v>
      </c>
      <c r="M617">
        <f>'[3]Total Proposed Rate (GF)'!X646-'Total Proposed Rate Y2 Full-GF'!M617</f>
        <v>0</v>
      </c>
      <c r="O617">
        <f>'[3]Total Proposed Rate (GF)'!Z646-'Total Proposed Rate Y2 Full-GF'!O617</f>
        <v>0</v>
      </c>
      <c r="Q617">
        <f>'[3]Total Proposed Rate (GF)'!AB646-'Total Proposed Rate Y2 Full-GF'!Q617</f>
        <v>0</v>
      </c>
      <c r="S617">
        <f>'[3]Total Proposed Rate (GF)'!AD646-'Total Proposed Rate Y2 Full-GF'!S617</f>
        <v>0</v>
      </c>
      <c r="U617">
        <f>'[3]Total Proposed Rate (GF)'!AF646-'Total Proposed Rate Y2 Full-GF'!U617</f>
        <v>0</v>
      </c>
      <c r="W617">
        <f>'[3]Total Proposed Rate (GF)'!AH646-'Total Proposed Rate Y2 Full-GF'!W617</f>
        <v>0</v>
      </c>
      <c r="Y617">
        <f>'[3]Total Proposed Rate (GF)'!AJ646-'Total Proposed Rate Y2 Full-GF'!Y617</f>
        <v>0</v>
      </c>
      <c r="AA617">
        <f>'[3]Total Proposed Rate (GF)'!AL646-'Total Proposed Rate Y2 Full-GF'!AA617</f>
        <v>0</v>
      </c>
      <c r="AC617">
        <f>'[3]Total Proposed Rate (GF)'!AN646-'Total Proposed Rate Y2 Full-GF'!AC617</f>
        <v>0</v>
      </c>
      <c r="AE617">
        <f>'[3]Total Proposed Rate (GF)'!AP646-'Total Proposed Rate Y2 Full-GF'!AE617</f>
        <v>0</v>
      </c>
      <c r="AG617">
        <f>'[3]Total Proposed Rate (GF)'!AR646-'Total Proposed Rate Y2 Full-GF'!AG617</f>
        <v>0</v>
      </c>
    </row>
    <row r="618" spans="6:33" x14ac:dyDescent="0.2">
      <c r="F618" s="12" t="s">
        <v>54</v>
      </c>
      <c r="G618">
        <f>'[3]Total Proposed Rate (GF)'!R647-'Total Proposed Rate Y2 Full-GF'!G618</f>
        <v>0</v>
      </c>
      <c r="I618">
        <f>'[3]Total Proposed Rate (GF)'!T647-'Total Proposed Rate Y2 Full-GF'!I618</f>
        <v>0</v>
      </c>
      <c r="K618">
        <f>'[3]Total Proposed Rate (GF)'!V647-'Total Proposed Rate Y2 Full-GF'!K618</f>
        <v>0</v>
      </c>
      <c r="M618">
        <f>'[3]Total Proposed Rate (GF)'!X647-'Total Proposed Rate Y2 Full-GF'!M618</f>
        <v>0</v>
      </c>
      <c r="O618">
        <f>'[3]Total Proposed Rate (GF)'!Z647-'Total Proposed Rate Y2 Full-GF'!O618</f>
        <v>0</v>
      </c>
      <c r="Q618">
        <f>'[3]Total Proposed Rate (GF)'!AB647-'Total Proposed Rate Y2 Full-GF'!Q618</f>
        <v>0</v>
      </c>
      <c r="S618">
        <f>'[3]Total Proposed Rate (GF)'!AD647-'Total Proposed Rate Y2 Full-GF'!S618</f>
        <v>0</v>
      </c>
      <c r="U618">
        <f>'[3]Total Proposed Rate (GF)'!AF647-'Total Proposed Rate Y2 Full-GF'!U618</f>
        <v>0</v>
      </c>
      <c r="W618">
        <f>'[3]Total Proposed Rate (GF)'!AH647-'Total Proposed Rate Y2 Full-GF'!W618</f>
        <v>0</v>
      </c>
      <c r="Y618">
        <f>'[3]Total Proposed Rate (GF)'!AJ647-'Total Proposed Rate Y2 Full-GF'!Y618</f>
        <v>0</v>
      </c>
      <c r="AA618">
        <f>'[3]Total Proposed Rate (GF)'!AL647-'Total Proposed Rate Y2 Full-GF'!AA618</f>
        <v>0</v>
      </c>
      <c r="AC618">
        <f>'[3]Total Proposed Rate (GF)'!AN647-'Total Proposed Rate Y2 Full-GF'!AC618</f>
        <v>0</v>
      </c>
      <c r="AE618">
        <f>'[3]Total Proposed Rate (GF)'!AP647-'Total Proposed Rate Y2 Full-GF'!AE618</f>
        <v>0</v>
      </c>
      <c r="AG618">
        <f>'[3]Total Proposed Rate (GF)'!AR647-'Total Proposed Rate Y2 Full-GF'!AG618</f>
        <v>0</v>
      </c>
    </row>
    <row r="619" spans="6:33" x14ac:dyDescent="0.2">
      <c r="F619" s="12" t="s">
        <v>75</v>
      </c>
      <c r="G619">
        <f>'[3]Total Proposed Rate (GF)'!R648-'Total Proposed Rate Y2 Full-GF'!G619</f>
        <v>0</v>
      </c>
      <c r="I619">
        <f>'[3]Total Proposed Rate (GF)'!T648-'Total Proposed Rate Y2 Full-GF'!I619</f>
        <v>0</v>
      </c>
      <c r="K619">
        <f>'[3]Total Proposed Rate (GF)'!V648-'Total Proposed Rate Y2 Full-GF'!K619</f>
        <v>0</v>
      </c>
      <c r="M619">
        <f>'[3]Total Proposed Rate (GF)'!X648-'Total Proposed Rate Y2 Full-GF'!M619</f>
        <v>0</v>
      </c>
      <c r="O619">
        <f>'[3]Total Proposed Rate (GF)'!Z648-'Total Proposed Rate Y2 Full-GF'!O619</f>
        <v>0</v>
      </c>
      <c r="Q619">
        <f>'[3]Total Proposed Rate (GF)'!AB648-'Total Proposed Rate Y2 Full-GF'!Q619</f>
        <v>0</v>
      </c>
      <c r="S619">
        <f>'[3]Total Proposed Rate (GF)'!AD648-'Total Proposed Rate Y2 Full-GF'!S619</f>
        <v>0</v>
      </c>
      <c r="U619">
        <f>'[3]Total Proposed Rate (GF)'!AF648-'Total Proposed Rate Y2 Full-GF'!U619</f>
        <v>0</v>
      </c>
      <c r="W619">
        <f>'[3]Total Proposed Rate (GF)'!AH648-'Total Proposed Rate Y2 Full-GF'!W619</f>
        <v>0</v>
      </c>
      <c r="Y619">
        <f>'[3]Total Proposed Rate (GF)'!AJ648-'Total Proposed Rate Y2 Full-GF'!Y619</f>
        <v>0</v>
      </c>
      <c r="AA619">
        <f>'[3]Total Proposed Rate (GF)'!AL648-'Total Proposed Rate Y2 Full-GF'!AA619</f>
        <v>0</v>
      </c>
      <c r="AC619">
        <f>'[3]Total Proposed Rate (GF)'!AN648-'Total Proposed Rate Y2 Full-GF'!AC619</f>
        <v>0</v>
      </c>
      <c r="AE619">
        <f>'[3]Total Proposed Rate (GF)'!AP648-'Total Proposed Rate Y2 Full-GF'!AE619</f>
        <v>0</v>
      </c>
      <c r="AG619">
        <f>'[3]Total Proposed Rate (GF)'!AR648-'Total Proposed Rate Y2 Full-GF'!AG619</f>
        <v>0</v>
      </c>
    </row>
    <row r="620" spans="6:33" x14ac:dyDescent="0.2">
      <c r="F620" s="12" t="s">
        <v>74</v>
      </c>
      <c r="G620">
        <f>'[3]Total Proposed Rate (GF)'!R649-'Total Proposed Rate Y2 Full-GF'!G620</f>
        <v>0</v>
      </c>
      <c r="I620">
        <f>'[3]Total Proposed Rate (GF)'!T649-'Total Proposed Rate Y2 Full-GF'!I620</f>
        <v>0</v>
      </c>
      <c r="K620">
        <f>'[3]Total Proposed Rate (GF)'!V649-'Total Proposed Rate Y2 Full-GF'!K620</f>
        <v>0</v>
      </c>
      <c r="M620">
        <f>'[3]Total Proposed Rate (GF)'!X649-'Total Proposed Rate Y2 Full-GF'!M620</f>
        <v>0</v>
      </c>
      <c r="O620">
        <f>'[3]Total Proposed Rate (GF)'!Z649-'Total Proposed Rate Y2 Full-GF'!O620</f>
        <v>0</v>
      </c>
      <c r="Q620">
        <f>'[3]Total Proposed Rate (GF)'!AB649-'Total Proposed Rate Y2 Full-GF'!Q620</f>
        <v>0</v>
      </c>
      <c r="S620">
        <f>'[3]Total Proposed Rate (GF)'!AD649-'Total Proposed Rate Y2 Full-GF'!S620</f>
        <v>0</v>
      </c>
      <c r="U620">
        <f>'[3]Total Proposed Rate (GF)'!AF649-'Total Proposed Rate Y2 Full-GF'!U620</f>
        <v>0</v>
      </c>
      <c r="W620">
        <f>'[3]Total Proposed Rate (GF)'!AH649-'Total Proposed Rate Y2 Full-GF'!W620</f>
        <v>0</v>
      </c>
      <c r="Y620">
        <f>'[3]Total Proposed Rate (GF)'!AJ649-'Total Proposed Rate Y2 Full-GF'!Y620</f>
        <v>0</v>
      </c>
      <c r="AA620">
        <f>'[3]Total Proposed Rate (GF)'!AL649-'Total Proposed Rate Y2 Full-GF'!AA620</f>
        <v>0</v>
      </c>
      <c r="AC620">
        <f>'[3]Total Proposed Rate (GF)'!AN649-'Total Proposed Rate Y2 Full-GF'!AC620</f>
        <v>0</v>
      </c>
      <c r="AE620">
        <f>'[3]Total Proposed Rate (GF)'!AP649-'Total Proposed Rate Y2 Full-GF'!AE620</f>
        <v>0</v>
      </c>
      <c r="AG620">
        <f>'[3]Total Proposed Rate (GF)'!AR649-'Total Proposed Rate Y2 Full-GF'!AG620</f>
        <v>0</v>
      </c>
    </row>
    <row r="621" spans="6:33" x14ac:dyDescent="0.2">
      <c r="F621" s="12" t="s">
        <v>178</v>
      </c>
      <c r="G621">
        <f>'[3]Total Proposed Rate (GF)'!R650-'Total Proposed Rate Y2 Full-GF'!G621</f>
        <v>0</v>
      </c>
      <c r="I621">
        <f>'[3]Total Proposed Rate (GF)'!T650-'Total Proposed Rate Y2 Full-GF'!I621</f>
        <v>0</v>
      </c>
      <c r="K621">
        <f>'[3]Total Proposed Rate (GF)'!V650-'Total Proposed Rate Y2 Full-GF'!K621</f>
        <v>0</v>
      </c>
      <c r="M621">
        <f>'[3]Total Proposed Rate (GF)'!X650-'Total Proposed Rate Y2 Full-GF'!M621</f>
        <v>0</v>
      </c>
      <c r="O621">
        <f>'[3]Total Proposed Rate (GF)'!Z650-'Total Proposed Rate Y2 Full-GF'!O621</f>
        <v>0</v>
      </c>
      <c r="Q621">
        <f>'[3]Total Proposed Rate (GF)'!AB650-'Total Proposed Rate Y2 Full-GF'!Q621</f>
        <v>0</v>
      </c>
      <c r="S621">
        <f>'[3]Total Proposed Rate (GF)'!AD650-'Total Proposed Rate Y2 Full-GF'!S621</f>
        <v>0</v>
      </c>
      <c r="U621">
        <f>'[3]Total Proposed Rate (GF)'!AF650-'Total Proposed Rate Y2 Full-GF'!U621</f>
        <v>0</v>
      </c>
      <c r="W621">
        <f>'[3]Total Proposed Rate (GF)'!AH650-'Total Proposed Rate Y2 Full-GF'!W621</f>
        <v>0</v>
      </c>
      <c r="Y621">
        <f>'[3]Total Proposed Rate (GF)'!AJ650-'Total Proposed Rate Y2 Full-GF'!Y621</f>
        <v>0</v>
      </c>
      <c r="AA621">
        <f>'[3]Total Proposed Rate (GF)'!AL650-'Total Proposed Rate Y2 Full-GF'!AA621</f>
        <v>0</v>
      </c>
      <c r="AC621">
        <f>'[3]Total Proposed Rate (GF)'!AN650-'Total Proposed Rate Y2 Full-GF'!AC621</f>
        <v>0</v>
      </c>
      <c r="AE621">
        <f>'[3]Total Proposed Rate (GF)'!AP650-'Total Proposed Rate Y2 Full-GF'!AE621</f>
        <v>0</v>
      </c>
      <c r="AG621">
        <f>'[3]Total Proposed Rate (GF)'!AR650-'Total Proposed Rate Y2 Full-GF'!AG621</f>
        <v>0</v>
      </c>
    </row>
    <row r="622" spans="6:33" x14ac:dyDescent="0.2">
      <c r="F622" s="41" t="s">
        <v>176</v>
      </c>
      <c r="G622">
        <f>'[3]Total Proposed Rate (GF)'!R651-'Total Proposed Rate Y2 Full-GF'!G622</f>
        <v>0</v>
      </c>
      <c r="I622">
        <f>'[3]Total Proposed Rate (GF)'!T651-'Total Proposed Rate Y2 Full-GF'!I622</f>
        <v>0</v>
      </c>
      <c r="K622">
        <f>'[3]Total Proposed Rate (GF)'!V651-'Total Proposed Rate Y2 Full-GF'!K622</f>
        <v>0</v>
      </c>
      <c r="M622">
        <f>'[3]Total Proposed Rate (GF)'!X651-'Total Proposed Rate Y2 Full-GF'!M622</f>
        <v>0</v>
      </c>
      <c r="O622">
        <f>'[3]Total Proposed Rate (GF)'!Z651-'Total Proposed Rate Y2 Full-GF'!O622</f>
        <v>0</v>
      </c>
      <c r="Q622">
        <f>'[3]Total Proposed Rate (GF)'!AB651-'Total Proposed Rate Y2 Full-GF'!Q622</f>
        <v>0</v>
      </c>
      <c r="S622">
        <f>'[3]Total Proposed Rate (GF)'!AD651-'Total Proposed Rate Y2 Full-GF'!S622</f>
        <v>0</v>
      </c>
      <c r="U622">
        <f>'[3]Total Proposed Rate (GF)'!AF651-'Total Proposed Rate Y2 Full-GF'!U622</f>
        <v>0</v>
      </c>
      <c r="W622">
        <f>'[3]Total Proposed Rate (GF)'!AH651-'Total Proposed Rate Y2 Full-GF'!W622</f>
        <v>0</v>
      </c>
      <c r="Y622">
        <f>'[3]Total Proposed Rate (GF)'!AJ651-'Total Proposed Rate Y2 Full-GF'!Y622</f>
        <v>0</v>
      </c>
      <c r="AA622">
        <f>'[3]Total Proposed Rate (GF)'!AL651-'Total Proposed Rate Y2 Full-GF'!AA622</f>
        <v>0</v>
      </c>
      <c r="AC622">
        <f>'[3]Total Proposed Rate (GF)'!AN651-'Total Proposed Rate Y2 Full-GF'!AC622</f>
        <v>0</v>
      </c>
      <c r="AE622">
        <f>'[3]Total Proposed Rate (GF)'!AP651-'Total Proposed Rate Y2 Full-GF'!AE622</f>
        <v>0</v>
      </c>
      <c r="AG622">
        <f>'[3]Total Proposed Rate (GF)'!AR651-'Total Proposed Rate Y2 Full-GF'!AG622</f>
        <v>0</v>
      </c>
    </row>
    <row r="623" spans="6:33" x14ac:dyDescent="0.2">
      <c r="F623" s="41" t="s">
        <v>175</v>
      </c>
      <c r="G623">
        <f>'[3]Total Proposed Rate (GF)'!R652-'Total Proposed Rate Y2 Full-GF'!G623</f>
        <v>0</v>
      </c>
      <c r="I623">
        <f>'[3]Total Proposed Rate (GF)'!T652-'Total Proposed Rate Y2 Full-GF'!I623</f>
        <v>0</v>
      </c>
      <c r="K623">
        <f>'[3]Total Proposed Rate (GF)'!V652-'Total Proposed Rate Y2 Full-GF'!K623</f>
        <v>0</v>
      </c>
      <c r="M623">
        <f>'[3]Total Proposed Rate (GF)'!X652-'Total Proposed Rate Y2 Full-GF'!M623</f>
        <v>0</v>
      </c>
      <c r="O623">
        <f>'[3]Total Proposed Rate (GF)'!Z652-'Total Proposed Rate Y2 Full-GF'!O623</f>
        <v>0</v>
      </c>
      <c r="Q623">
        <f>'[3]Total Proposed Rate (GF)'!AB652-'Total Proposed Rate Y2 Full-GF'!Q623</f>
        <v>0</v>
      </c>
      <c r="S623">
        <f>'[3]Total Proposed Rate (GF)'!AD652-'Total Proposed Rate Y2 Full-GF'!S623</f>
        <v>0</v>
      </c>
      <c r="U623">
        <f>'[3]Total Proposed Rate (GF)'!AF652-'Total Proposed Rate Y2 Full-GF'!U623</f>
        <v>0</v>
      </c>
      <c r="W623">
        <f>'[3]Total Proposed Rate (GF)'!AH652-'Total Proposed Rate Y2 Full-GF'!W623</f>
        <v>0</v>
      </c>
      <c r="Y623">
        <f>'[3]Total Proposed Rate (GF)'!AJ652-'Total Proposed Rate Y2 Full-GF'!Y623</f>
        <v>0</v>
      </c>
      <c r="AA623">
        <f>'[3]Total Proposed Rate (GF)'!AL652-'Total Proposed Rate Y2 Full-GF'!AA623</f>
        <v>0</v>
      </c>
      <c r="AC623">
        <f>'[3]Total Proposed Rate (GF)'!AN652-'Total Proposed Rate Y2 Full-GF'!AC623</f>
        <v>0</v>
      </c>
      <c r="AE623">
        <f>'[3]Total Proposed Rate (GF)'!AP652-'Total Proposed Rate Y2 Full-GF'!AE623</f>
        <v>0</v>
      </c>
      <c r="AG623">
        <f>'[3]Total Proposed Rate (GF)'!AR652-'Total Proposed Rate Y2 Full-GF'!AG623</f>
        <v>0</v>
      </c>
    </row>
    <row r="624" spans="6:33" x14ac:dyDescent="0.2">
      <c r="F624" s="41" t="s">
        <v>174</v>
      </c>
      <c r="G624">
        <f>'[3]Total Proposed Rate (GF)'!R653-'Total Proposed Rate Y2 Full-GF'!G624</f>
        <v>0</v>
      </c>
      <c r="I624">
        <f>'[3]Total Proposed Rate (GF)'!T653-'Total Proposed Rate Y2 Full-GF'!I624</f>
        <v>0</v>
      </c>
      <c r="K624">
        <f>'[3]Total Proposed Rate (GF)'!V653-'Total Proposed Rate Y2 Full-GF'!K624</f>
        <v>0</v>
      </c>
      <c r="M624">
        <f>'[3]Total Proposed Rate (GF)'!X653-'Total Proposed Rate Y2 Full-GF'!M624</f>
        <v>0</v>
      </c>
      <c r="O624">
        <f>'[3]Total Proposed Rate (GF)'!Z653-'Total Proposed Rate Y2 Full-GF'!O624</f>
        <v>0</v>
      </c>
      <c r="Q624">
        <f>'[3]Total Proposed Rate (GF)'!AB653-'Total Proposed Rate Y2 Full-GF'!Q624</f>
        <v>0</v>
      </c>
      <c r="S624">
        <f>'[3]Total Proposed Rate (GF)'!AD653-'Total Proposed Rate Y2 Full-GF'!S624</f>
        <v>0</v>
      </c>
      <c r="U624">
        <f>'[3]Total Proposed Rate (GF)'!AF653-'Total Proposed Rate Y2 Full-GF'!U624</f>
        <v>0</v>
      </c>
      <c r="W624">
        <f>'[3]Total Proposed Rate (GF)'!AH653-'Total Proposed Rate Y2 Full-GF'!W624</f>
        <v>0</v>
      </c>
      <c r="Y624">
        <f>'[3]Total Proposed Rate (GF)'!AJ653-'Total Proposed Rate Y2 Full-GF'!Y624</f>
        <v>0</v>
      </c>
      <c r="AA624">
        <f>'[3]Total Proposed Rate (GF)'!AL653-'Total Proposed Rate Y2 Full-GF'!AA624</f>
        <v>0</v>
      </c>
      <c r="AC624">
        <f>'[3]Total Proposed Rate (GF)'!AN653-'Total Proposed Rate Y2 Full-GF'!AC624</f>
        <v>0</v>
      </c>
      <c r="AE624">
        <f>'[3]Total Proposed Rate (GF)'!AP653-'Total Proposed Rate Y2 Full-GF'!AE624</f>
        <v>0</v>
      </c>
      <c r="AG624">
        <f>'[3]Total Proposed Rate (GF)'!AR653-'Total Proposed Rate Y2 Full-GF'!AG624</f>
        <v>0</v>
      </c>
    </row>
    <row r="625" spans="6:33" x14ac:dyDescent="0.2">
      <c r="F625" s="41" t="s">
        <v>173</v>
      </c>
      <c r="G625">
        <f>'[3]Total Proposed Rate (GF)'!R654-'Total Proposed Rate Y2 Full-GF'!G625</f>
        <v>0</v>
      </c>
      <c r="I625">
        <f>'[3]Total Proposed Rate (GF)'!T654-'Total Proposed Rate Y2 Full-GF'!I625</f>
        <v>0</v>
      </c>
      <c r="K625">
        <f>'[3]Total Proposed Rate (GF)'!V654-'Total Proposed Rate Y2 Full-GF'!K625</f>
        <v>0</v>
      </c>
      <c r="M625">
        <f>'[3]Total Proposed Rate (GF)'!X654-'Total Proposed Rate Y2 Full-GF'!M625</f>
        <v>0</v>
      </c>
      <c r="O625">
        <f>'[3]Total Proposed Rate (GF)'!Z654-'Total Proposed Rate Y2 Full-GF'!O625</f>
        <v>0</v>
      </c>
      <c r="Q625">
        <f>'[3]Total Proposed Rate (GF)'!AB654-'Total Proposed Rate Y2 Full-GF'!Q625</f>
        <v>0</v>
      </c>
      <c r="S625">
        <f>'[3]Total Proposed Rate (GF)'!AD654-'Total Proposed Rate Y2 Full-GF'!S625</f>
        <v>0</v>
      </c>
      <c r="U625">
        <f>'[3]Total Proposed Rate (GF)'!AF654-'Total Proposed Rate Y2 Full-GF'!U625</f>
        <v>0</v>
      </c>
      <c r="W625">
        <f>'[3]Total Proposed Rate (GF)'!AH654-'Total Proposed Rate Y2 Full-GF'!W625</f>
        <v>0</v>
      </c>
      <c r="Y625">
        <f>'[3]Total Proposed Rate (GF)'!AJ654-'Total Proposed Rate Y2 Full-GF'!Y625</f>
        <v>0</v>
      </c>
      <c r="AA625">
        <f>'[3]Total Proposed Rate (GF)'!AL654-'Total Proposed Rate Y2 Full-GF'!AA625</f>
        <v>0</v>
      </c>
      <c r="AC625">
        <f>'[3]Total Proposed Rate (GF)'!AN654-'Total Proposed Rate Y2 Full-GF'!AC625</f>
        <v>0</v>
      </c>
      <c r="AE625">
        <f>'[3]Total Proposed Rate (GF)'!AP654-'Total Proposed Rate Y2 Full-GF'!AE625</f>
        <v>0</v>
      </c>
      <c r="AG625">
        <f>'[3]Total Proposed Rate (GF)'!AR654-'Total Proposed Rate Y2 Full-GF'!AG625</f>
        <v>0</v>
      </c>
    </row>
    <row r="626" spans="6:33" x14ac:dyDescent="0.2">
      <c r="F626" s="41" t="s">
        <v>172</v>
      </c>
      <c r="G626">
        <f>'[3]Total Proposed Rate (GF)'!R655-'Total Proposed Rate Y2 Full-GF'!G626</f>
        <v>0</v>
      </c>
      <c r="I626">
        <f>'[3]Total Proposed Rate (GF)'!T655-'Total Proposed Rate Y2 Full-GF'!I626</f>
        <v>0</v>
      </c>
      <c r="K626">
        <f>'[3]Total Proposed Rate (GF)'!V655-'Total Proposed Rate Y2 Full-GF'!K626</f>
        <v>0</v>
      </c>
      <c r="M626">
        <f>'[3]Total Proposed Rate (GF)'!X655-'Total Proposed Rate Y2 Full-GF'!M626</f>
        <v>0</v>
      </c>
      <c r="O626">
        <f>'[3]Total Proposed Rate (GF)'!Z655-'Total Proposed Rate Y2 Full-GF'!O626</f>
        <v>0</v>
      </c>
      <c r="Q626">
        <f>'[3]Total Proposed Rate (GF)'!AB655-'Total Proposed Rate Y2 Full-GF'!Q626</f>
        <v>0</v>
      </c>
      <c r="S626">
        <f>'[3]Total Proposed Rate (GF)'!AD655-'Total Proposed Rate Y2 Full-GF'!S626</f>
        <v>0</v>
      </c>
      <c r="U626">
        <f>'[3]Total Proposed Rate (GF)'!AF655-'Total Proposed Rate Y2 Full-GF'!U626</f>
        <v>0</v>
      </c>
      <c r="W626">
        <f>'[3]Total Proposed Rate (GF)'!AH655-'Total Proposed Rate Y2 Full-GF'!W626</f>
        <v>0</v>
      </c>
      <c r="Y626">
        <f>'[3]Total Proposed Rate (GF)'!AJ655-'Total Proposed Rate Y2 Full-GF'!Y626</f>
        <v>0</v>
      </c>
      <c r="AA626">
        <f>'[3]Total Proposed Rate (GF)'!AL655-'Total Proposed Rate Y2 Full-GF'!AA626</f>
        <v>0</v>
      </c>
      <c r="AC626">
        <f>'[3]Total Proposed Rate (GF)'!AN655-'Total Proposed Rate Y2 Full-GF'!AC626</f>
        <v>0</v>
      </c>
      <c r="AE626">
        <f>'[3]Total Proposed Rate (GF)'!AP655-'Total Proposed Rate Y2 Full-GF'!AE626</f>
        <v>0</v>
      </c>
      <c r="AG626">
        <f>'[3]Total Proposed Rate (GF)'!AR655-'Total Proposed Rate Y2 Full-GF'!AG626</f>
        <v>0</v>
      </c>
    </row>
    <row r="627" spans="6:33" x14ac:dyDescent="0.2">
      <c r="F627" s="41" t="s">
        <v>171</v>
      </c>
      <c r="G627">
        <f>'[3]Total Proposed Rate (GF)'!R656-'Total Proposed Rate Y2 Full-GF'!G627</f>
        <v>0</v>
      </c>
      <c r="I627">
        <f>'[3]Total Proposed Rate (GF)'!T656-'Total Proposed Rate Y2 Full-GF'!I627</f>
        <v>0</v>
      </c>
      <c r="K627">
        <f>'[3]Total Proposed Rate (GF)'!V656-'Total Proposed Rate Y2 Full-GF'!K627</f>
        <v>0</v>
      </c>
      <c r="M627">
        <f>'[3]Total Proposed Rate (GF)'!X656-'Total Proposed Rate Y2 Full-GF'!M627</f>
        <v>0</v>
      </c>
      <c r="O627">
        <f>'[3]Total Proposed Rate (GF)'!Z656-'Total Proposed Rate Y2 Full-GF'!O627</f>
        <v>0</v>
      </c>
      <c r="Q627">
        <f>'[3]Total Proposed Rate (GF)'!AB656-'Total Proposed Rate Y2 Full-GF'!Q627</f>
        <v>0</v>
      </c>
      <c r="S627">
        <f>'[3]Total Proposed Rate (GF)'!AD656-'Total Proposed Rate Y2 Full-GF'!S627</f>
        <v>0</v>
      </c>
      <c r="U627">
        <f>'[3]Total Proposed Rate (GF)'!AF656-'Total Proposed Rate Y2 Full-GF'!U627</f>
        <v>0</v>
      </c>
      <c r="W627">
        <f>'[3]Total Proposed Rate (GF)'!AH656-'Total Proposed Rate Y2 Full-GF'!W627</f>
        <v>0</v>
      </c>
      <c r="Y627">
        <f>'[3]Total Proposed Rate (GF)'!AJ656-'Total Proposed Rate Y2 Full-GF'!Y627</f>
        <v>0</v>
      </c>
      <c r="AA627">
        <f>'[3]Total Proposed Rate (GF)'!AL656-'Total Proposed Rate Y2 Full-GF'!AA627</f>
        <v>0</v>
      </c>
      <c r="AC627">
        <f>'[3]Total Proposed Rate (GF)'!AN656-'Total Proposed Rate Y2 Full-GF'!AC627</f>
        <v>0</v>
      </c>
      <c r="AE627">
        <f>'[3]Total Proposed Rate (GF)'!AP656-'Total Proposed Rate Y2 Full-GF'!AE627</f>
        <v>0</v>
      </c>
      <c r="AG627">
        <f>'[3]Total Proposed Rate (GF)'!AR656-'Total Proposed Rate Y2 Full-GF'!AG627</f>
        <v>0</v>
      </c>
    </row>
    <row r="628" spans="6:33" x14ac:dyDescent="0.2">
      <c r="F628" s="41" t="s">
        <v>170</v>
      </c>
      <c r="G628">
        <f>'[3]Total Proposed Rate (GF)'!R657-'Total Proposed Rate Y2 Full-GF'!G628</f>
        <v>0</v>
      </c>
      <c r="I628">
        <f>'[3]Total Proposed Rate (GF)'!T657-'Total Proposed Rate Y2 Full-GF'!I628</f>
        <v>0</v>
      </c>
      <c r="K628">
        <f>'[3]Total Proposed Rate (GF)'!V657-'Total Proposed Rate Y2 Full-GF'!K628</f>
        <v>0</v>
      </c>
      <c r="M628">
        <f>'[3]Total Proposed Rate (GF)'!X657-'Total Proposed Rate Y2 Full-GF'!M628</f>
        <v>0</v>
      </c>
      <c r="O628">
        <f>'[3]Total Proposed Rate (GF)'!Z657-'Total Proposed Rate Y2 Full-GF'!O628</f>
        <v>0</v>
      </c>
      <c r="Q628">
        <f>'[3]Total Proposed Rate (GF)'!AB657-'Total Proposed Rate Y2 Full-GF'!Q628</f>
        <v>0</v>
      </c>
      <c r="S628">
        <f>'[3]Total Proposed Rate (GF)'!AD657-'Total Proposed Rate Y2 Full-GF'!S628</f>
        <v>0</v>
      </c>
      <c r="U628">
        <f>'[3]Total Proposed Rate (GF)'!AF657-'Total Proposed Rate Y2 Full-GF'!U628</f>
        <v>0</v>
      </c>
      <c r="W628">
        <f>'[3]Total Proposed Rate (GF)'!AH657-'Total Proposed Rate Y2 Full-GF'!W628</f>
        <v>0</v>
      </c>
      <c r="Y628">
        <f>'[3]Total Proposed Rate (GF)'!AJ657-'Total Proposed Rate Y2 Full-GF'!Y628</f>
        <v>0</v>
      </c>
      <c r="AA628">
        <f>'[3]Total Proposed Rate (GF)'!AL657-'Total Proposed Rate Y2 Full-GF'!AA628</f>
        <v>0</v>
      </c>
      <c r="AC628">
        <f>'[3]Total Proposed Rate (GF)'!AN657-'Total Proposed Rate Y2 Full-GF'!AC628</f>
        <v>0</v>
      </c>
      <c r="AE628">
        <f>'[3]Total Proposed Rate (GF)'!AP657-'Total Proposed Rate Y2 Full-GF'!AE628</f>
        <v>0</v>
      </c>
      <c r="AG628">
        <f>'[3]Total Proposed Rate (GF)'!AR657-'Total Proposed Rate Y2 Full-GF'!AG628</f>
        <v>0</v>
      </c>
    </row>
    <row r="629" spans="6:33" x14ac:dyDescent="0.2">
      <c r="F629" s="41" t="s">
        <v>169</v>
      </c>
      <c r="G629">
        <f>'[3]Total Proposed Rate (GF)'!R658-'Total Proposed Rate Y2 Full-GF'!G629</f>
        <v>0</v>
      </c>
      <c r="I629">
        <f>'[3]Total Proposed Rate (GF)'!T658-'Total Proposed Rate Y2 Full-GF'!I629</f>
        <v>0</v>
      </c>
      <c r="K629">
        <f>'[3]Total Proposed Rate (GF)'!V658-'Total Proposed Rate Y2 Full-GF'!K629</f>
        <v>0</v>
      </c>
      <c r="M629">
        <f>'[3]Total Proposed Rate (GF)'!X658-'Total Proposed Rate Y2 Full-GF'!M629</f>
        <v>0</v>
      </c>
      <c r="O629">
        <f>'[3]Total Proposed Rate (GF)'!Z658-'Total Proposed Rate Y2 Full-GF'!O629</f>
        <v>0</v>
      </c>
      <c r="Q629">
        <f>'[3]Total Proposed Rate (GF)'!AB658-'Total Proposed Rate Y2 Full-GF'!Q629</f>
        <v>0</v>
      </c>
      <c r="S629">
        <f>'[3]Total Proposed Rate (GF)'!AD658-'Total Proposed Rate Y2 Full-GF'!S629</f>
        <v>0</v>
      </c>
      <c r="U629">
        <f>'[3]Total Proposed Rate (GF)'!AF658-'Total Proposed Rate Y2 Full-GF'!U629</f>
        <v>0</v>
      </c>
      <c r="W629">
        <f>'[3]Total Proposed Rate (GF)'!AH658-'Total Proposed Rate Y2 Full-GF'!W629</f>
        <v>0</v>
      </c>
      <c r="Y629">
        <f>'[3]Total Proposed Rate (GF)'!AJ658-'Total Proposed Rate Y2 Full-GF'!Y629</f>
        <v>0</v>
      </c>
      <c r="AA629">
        <f>'[3]Total Proposed Rate (GF)'!AL658-'Total Proposed Rate Y2 Full-GF'!AA629</f>
        <v>0</v>
      </c>
      <c r="AC629">
        <f>'[3]Total Proposed Rate (GF)'!AN658-'Total Proposed Rate Y2 Full-GF'!AC629</f>
        <v>0</v>
      </c>
      <c r="AE629">
        <f>'[3]Total Proposed Rate (GF)'!AP658-'Total Proposed Rate Y2 Full-GF'!AE629</f>
        <v>0</v>
      </c>
      <c r="AG629">
        <f>'[3]Total Proposed Rate (GF)'!AR658-'Total Proposed Rate Y2 Full-GF'!AG629</f>
        <v>0</v>
      </c>
    </row>
    <row r="630" spans="6:33" x14ac:dyDescent="0.2">
      <c r="F630" s="41" t="s">
        <v>168</v>
      </c>
      <c r="G630">
        <f>'[3]Total Proposed Rate (GF)'!R659-'Total Proposed Rate Y2 Full-GF'!G630</f>
        <v>0</v>
      </c>
      <c r="I630">
        <f>'[3]Total Proposed Rate (GF)'!T659-'Total Proposed Rate Y2 Full-GF'!I630</f>
        <v>0</v>
      </c>
      <c r="K630">
        <f>'[3]Total Proposed Rate (GF)'!V659-'Total Proposed Rate Y2 Full-GF'!K630</f>
        <v>0</v>
      </c>
      <c r="M630">
        <f>'[3]Total Proposed Rate (GF)'!X659-'Total Proposed Rate Y2 Full-GF'!M630</f>
        <v>0</v>
      </c>
      <c r="O630">
        <f>'[3]Total Proposed Rate (GF)'!Z659-'Total Proposed Rate Y2 Full-GF'!O630</f>
        <v>0</v>
      </c>
      <c r="Q630">
        <f>'[3]Total Proposed Rate (GF)'!AB659-'Total Proposed Rate Y2 Full-GF'!Q630</f>
        <v>0</v>
      </c>
      <c r="S630">
        <f>'[3]Total Proposed Rate (GF)'!AD659-'Total Proposed Rate Y2 Full-GF'!S630</f>
        <v>0</v>
      </c>
      <c r="U630">
        <f>'[3]Total Proposed Rate (GF)'!AF659-'Total Proposed Rate Y2 Full-GF'!U630</f>
        <v>0</v>
      </c>
      <c r="W630">
        <f>'[3]Total Proposed Rate (GF)'!AH659-'Total Proposed Rate Y2 Full-GF'!W630</f>
        <v>0</v>
      </c>
      <c r="Y630">
        <f>'[3]Total Proposed Rate (GF)'!AJ659-'Total Proposed Rate Y2 Full-GF'!Y630</f>
        <v>0</v>
      </c>
      <c r="AA630">
        <f>'[3]Total Proposed Rate (GF)'!AL659-'Total Proposed Rate Y2 Full-GF'!AA630</f>
        <v>0</v>
      </c>
      <c r="AC630">
        <f>'[3]Total Proposed Rate (GF)'!AN659-'Total Proposed Rate Y2 Full-GF'!AC630</f>
        <v>0</v>
      </c>
      <c r="AE630">
        <f>'[3]Total Proposed Rate (GF)'!AP659-'Total Proposed Rate Y2 Full-GF'!AE630</f>
        <v>0</v>
      </c>
      <c r="AG630">
        <f>'[3]Total Proposed Rate (GF)'!AR659-'Total Proposed Rate Y2 Full-GF'!AG630</f>
        <v>0</v>
      </c>
    </row>
    <row r="631" spans="6:33" x14ac:dyDescent="0.2">
      <c r="F631" s="41" t="s">
        <v>167</v>
      </c>
      <c r="G631">
        <f>'[3]Total Proposed Rate (GF)'!R660-'Total Proposed Rate Y2 Full-GF'!G631</f>
        <v>0</v>
      </c>
      <c r="I631">
        <f>'[3]Total Proposed Rate (GF)'!T660-'Total Proposed Rate Y2 Full-GF'!I631</f>
        <v>0</v>
      </c>
      <c r="K631">
        <f>'[3]Total Proposed Rate (GF)'!V660-'Total Proposed Rate Y2 Full-GF'!K631</f>
        <v>0</v>
      </c>
      <c r="M631">
        <f>'[3]Total Proposed Rate (GF)'!X660-'Total Proposed Rate Y2 Full-GF'!M631</f>
        <v>0</v>
      </c>
      <c r="O631">
        <f>'[3]Total Proposed Rate (GF)'!Z660-'Total Proposed Rate Y2 Full-GF'!O631</f>
        <v>0</v>
      </c>
      <c r="Q631">
        <f>'[3]Total Proposed Rate (GF)'!AB660-'Total Proposed Rate Y2 Full-GF'!Q631</f>
        <v>0</v>
      </c>
      <c r="S631">
        <f>'[3]Total Proposed Rate (GF)'!AD660-'Total Proposed Rate Y2 Full-GF'!S631</f>
        <v>0</v>
      </c>
      <c r="U631">
        <f>'[3]Total Proposed Rate (GF)'!AF660-'Total Proposed Rate Y2 Full-GF'!U631</f>
        <v>0</v>
      </c>
      <c r="W631">
        <f>'[3]Total Proposed Rate (GF)'!AH660-'Total Proposed Rate Y2 Full-GF'!W631</f>
        <v>0</v>
      </c>
      <c r="Y631">
        <f>'[3]Total Proposed Rate (GF)'!AJ660-'Total Proposed Rate Y2 Full-GF'!Y631</f>
        <v>0</v>
      </c>
      <c r="AA631">
        <f>'[3]Total Proposed Rate (GF)'!AL660-'Total Proposed Rate Y2 Full-GF'!AA631</f>
        <v>0</v>
      </c>
      <c r="AC631">
        <f>'[3]Total Proposed Rate (GF)'!AN660-'Total Proposed Rate Y2 Full-GF'!AC631</f>
        <v>0</v>
      </c>
      <c r="AE631">
        <f>'[3]Total Proposed Rate (GF)'!AP660-'Total Proposed Rate Y2 Full-GF'!AE631</f>
        <v>0</v>
      </c>
      <c r="AG631">
        <f>'[3]Total Proposed Rate (GF)'!AR660-'Total Proposed Rate Y2 Full-GF'!AG631</f>
        <v>0</v>
      </c>
    </row>
    <row r="632" spans="6:33" x14ac:dyDescent="0.2">
      <c r="F632" s="41" t="s">
        <v>166</v>
      </c>
      <c r="G632">
        <f>'[3]Total Proposed Rate (GF)'!R661-'Total Proposed Rate Y2 Full-GF'!G632</f>
        <v>0</v>
      </c>
      <c r="I632">
        <f>'[3]Total Proposed Rate (GF)'!T661-'Total Proposed Rate Y2 Full-GF'!I632</f>
        <v>0</v>
      </c>
      <c r="K632">
        <f>'[3]Total Proposed Rate (GF)'!V661-'Total Proposed Rate Y2 Full-GF'!K632</f>
        <v>0</v>
      </c>
      <c r="M632">
        <f>'[3]Total Proposed Rate (GF)'!X661-'Total Proposed Rate Y2 Full-GF'!M632</f>
        <v>0</v>
      </c>
      <c r="O632">
        <f>'[3]Total Proposed Rate (GF)'!Z661-'Total Proposed Rate Y2 Full-GF'!O632</f>
        <v>0</v>
      </c>
      <c r="Q632">
        <f>'[3]Total Proposed Rate (GF)'!AB661-'Total Proposed Rate Y2 Full-GF'!Q632</f>
        <v>0</v>
      </c>
      <c r="S632">
        <f>'[3]Total Proposed Rate (GF)'!AD661-'Total Proposed Rate Y2 Full-GF'!S632</f>
        <v>0</v>
      </c>
      <c r="U632">
        <f>'[3]Total Proposed Rate (GF)'!AF661-'Total Proposed Rate Y2 Full-GF'!U632</f>
        <v>0</v>
      </c>
      <c r="W632">
        <f>'[3]Total Proposed Rate (GF)'!AH661-'Total Proposed Rate Y2 Full-GF'!W632</f>
        <v>0</v>
      </c>
      <c r="Y632">
        <f>'[3]Total Proposed Rate (GF)'!AJ661-'Total Proposed Rate Y2 Full-GF'!Y632</f>
        <v>0</v>
      </c>
      <c r="AA632">
        <f>'[3]Total Proposed Rate (GF)'!AL661-'Total Proposed Rate Y2 Full-GF'!AA632</f>
        <v>0</v>
      </c>
      <c r="AC632">
        <f>'[3]Total Proposed Rate (GF)'!AN661-'Total Proposed Rate Y2 Full-GF'!AC632</f>
        <v>0</v>
      </c>
      <c r="AE632">
        <f>'[3]Total Proposed Rate (GF)'!AP661-'Total Proposed Rate Y2 Full-GF'!AE632</f>
        <v>0</v>
      </c>
      <c r="AG632">
        <f>'[3]Total Proposed Rate (GF)'!AR661-'Total Proposed Rate Y2 Full-GF'!AG632</f>
        <v>0</v>
      </c>
    </row>
    <row r="633" spans="6:33" x14ac:dyDescent="0.2">
      <c r="F633" s="41" t="s">
        <v>165</v>
      </c>
      <c r="G633">
        <f>'[3]Total Proposed Rate (GF)'!R662-'Total Proposed Rate Y2 Full-GF'!G633</f>
        <v>0</v>
      </c>
      <c r="I633">
        <f>'[3]Total Proposed Rate (GF)'!T662-'Total Proposed Rate Y2 Full-GF'!I633</f>
        <v>0</v>
      </c>
      <c r="K633">
        <f>'[3]Total Proposed Rate (GF)'!V662-'Total Proposed Rate Y2 Full-GF'!K633</f>
        <v>0</v>
      </c>
      <c r="M633">
        <f>'[3]Total Proposed Rate (GF)'!X662-'Total Proposed Rate Y2 Full-GF'!M633</f>
        <v>0</v>
      </c>
      <c r="O633">
        <f>'[3]Total Proposed Rate (GF)'!Z662-'Total Proposed Rate Y2 Full-GF'!O633</f>
        <v>0</v>
      </c>
      <c r="Q633">
        <f>'[3]Total Proposed Rate (GF)'!AB662-'Total Proposed Rate Y2 Full-GF'!Q633</f>
        <v>0</v>
      </c>
      <c r="S633">
        <f>'[3]Total Proposed Rate (GF)'!AD662-'Total Proposed Rate Y2 Full-GF'!S633</f>
        <v>0</v>
      </c>
      <c r="U633">
        <f>'[3]Total Proposed Rate (GF)'!AF662-'Total Proposed Rate Y2 Full-GF'!U633</f>
        <v>0</v>
      </c>
      <c r="W633">
        <f>'[3]Total Proposed Rate (GF)'!AH662-'Total Proposed Rate Y2 Full-GF'!W633</f>
        <v>0</v>
      </c>
      <c r="Y633">
        <f>'[3]Total Proposed Rate (GF)'!AJ662-'Total Proposed Rate Y2 Full-GF'!Y633</f>
        <v>0</v>
      </c>
      <c r="AA633">
        <f>'[3]Total Proposed Rate (GF)'!AL662-'Total Proposed Rate Y2 Full-GF'!AA633</f>
        <v>0</v>
      </c>
      <c r="AC633">
        <f>'[3]Total Proposed Rate (GF)'!AN662-'Total Proposed Rate Y2 Full-GF'!AC633</f>
        <v>0</v>
      </c>
      <c r="AE633">
        <f>'[3]Total Proposed Rate (GF)'!AP662-'Total Proposed Rate Y2 Full-GF'!AE633</f>
        <v>0</v>
      </c>
      <c r="AG633">
        <f>'[3]Total Proposed Rate (GF)'!AR662-'Total Proposed Rate Y2 Full-GF'!AG633</f>
        <v>0</v>
      </c>
    </row>
    <row r="634" spans="6:33" x14ac:dyDescent="0.2">
      <c r="F634" s="41" t="s">
        <v>177</v>
      </c>
      <c r="G634">
        <f>'[3]Total Proposed Rate (GF)'!R663-'Total Proposed Rate Y2 Full-GF'!G634</f>
        <v>0</v>
      </c>
      <c r="I634">
        <f>'[3]Total Proposed Rate (GF)'!T663-'Total Proposed Rate Y2 Full-GF'!I634</f>
        <v>0</v>
      </c>
      <c r="K634">
        <f>'[3]Total Proposed Rate (GF)'!V663-'Total Proposed Rate Y2 Full-GF'!K634</f>
        <v>0</v>
      </c>
      <c r="M634">
        <f>'[3]Total Proposed Rate (GF)'!X663-'Total Proposed Rate Y2 Full-GF'!M634</f>
        <v>0</v>
      </c>
      <c r="O634">
        <f>'[3]Total Proposed Rate (GF)'!Z663-'Total Proposed Rate Y2 Full-GF'!O634</f>
        <v>0</v>
      </c>
      <c r="Q634">
        <f>'[3]Total Proposed Rate (GF)'!AB663-'Total Proposed Rate Y2 Full-GF'!Q634</f>
        <v>0</v>
      </c>
      <c r="S634">
        <f>'[3]Total Proposed Rate (GF)'!AD663-'Total Proposed Rate Y2 Full-GF'!S634</f>
        <v>0</v>
      </c>
      <c r="U634">
        <f>'[3]Total Proposed Rate (GF)'!AF663-'Total Proposed Rate Y2 Full-GF'!U634</f>
        <v>0</v>
      </c>
      <c r="W634">
        <f>'[3]Total Proposed Rate (GF)'!AH663-'Total Proposed Rate Y2 Full-GF'!W634</f>
        <v>0</v>
      </c>
      <c r="Y634">
        <f>'[3]Total Proposed Rate (GF)'!AJ663-'Total Proposed Rate Y2 Full-GF'!Y634</f>
        <v>0</v>
      </c>
      <c r="AA634">
        <f>'[3]Total Proposed Rate (GF)'!AL663-'Total Proposed Rate Y2 Full-GF'!AA634</f>
        <v>0</v>
      </c>
      <c r="AC634">
        <f>'[3]Total Proposed Rate (GF)'!AN663-'Total Proposed Rate Y2 Full-GF'!AC634</f>
        <v>0</v>
      </c>
      <c r="AE634">
        <f>'[3]Total Proposed Rate (GF)'!AP663-'Total Proposed Rate Y2 Full-GF'!AE634</f>
        <v>0</v>
      </c>
      <c r="AG634">
        <f>'[3]Total Proposed Rate (GF)'!AR663-'Total Proposed Rate Y2 Full-GF'!AG634</f>
        <v>0</v>
      </c>
    </row>
    <row r="635" spans="6:33" x14ac:dyDescent="0.2">
      <c r="F635" s="41" t="s">
        <v>198</v>
      </c>
      <c r="G635">
        <f>'[3]Total Proposed Rate (GF)'!R664-'Total Proposed Rate Y2 Full-GF'!G635</f>
        <v>0</v>
      </c>
      <c r="I635">
        <f>'[3]Total Proposed Rate (GF)'!T664-'Total Proposed Rate Y2 Full-GF'!I635</f>
        <v>0</v>
      </c>
      <c r="K635">
        <f>'[3]Total Proposed Rate (GF)'!V664-'Total Proposed Rate Y2 Full-GF'!K635</f>
        <v>0</v>
      </c>
      <c r="M635">
        <f>'[3]Total Proposed Rate (GF)'!X664-'Total Proposed Rate Y2 Full-GF'!M635</f>
        <v>0</v>
      </c>
      <c r="O635">
        <f>'[3]Total Proposed Rate (GF)'!Z664-'Total Proposed Rate Y2 Full-GF'!O635</f>
        <v>0</v>
      </c>
      <c r="Q635">
        <f>'[3]Total Proposed Rate (GF)'!AB664-'Total Proposed Rate Y2 Full-GF'!Q635</f>
        <v>0</v>
      </c>
      <c r="S635">
        <f>'[3]Total Proposed Rate (GF)'!AD664-'Total Proposed Rate Y2 Full-GF'!S635</f>
        <v>0</v>
      </c>
      <c r="U635">
        <f>'[3]Total Proposed Rate (GF)'!AF664-'Total Proposed Rate Y2 Full-GF'!U635</f>
        <v>0</v>
      </c>
      <c r="W635">
        <f>'[3]Total Proposed Rate (GF)'!AH664-'Total Proposed Rate Y2 Full-GF'!W635</f>
        <v>0</v>
      </c>
      <c r="Y635">
        <f>'[3]Total Proposed Rate (GF)'!AJ664-'Total Proposed Rate Y2 Full-GF'!Y635</f>
        <v>0</v>
      </c>
      <c r="AA635">
        <f>'[3]Total Proposed Rate (GF)'!AL664-'Total Proposed Rate Y2 Full-GF'!AA635</f>
        <v>0</v>
      </c>
      <c r="AC635">
        <f>'[3]Total Proposed Rate (GF)'!AN664-'Total Proposed Rate Y2 Full-GF'!AC635</f>
        <v>0</v>
      </c>
      <c r="AE635">
        <f>'[3]Total Proposed Rate (GF)'!AP664-'Total Proposed Rate Y2 Full-GF'!AE635</f>
        <v>0</v>
      </c>
      <c r="AG635">
        <f>'[3]Total Proposed Rate (GF)'!AR664-'Total Proposed Rate Y2 Full-GF'!AG635</f>
        <v>0</v>
      </c>
    </row>
    <row r="636" spans="6:33" x14ac:dyDescent="0.2">
      <c r="F636" s="41" t="s">
        <v>175</v>
      </c>
      <c r="G636">
        <f>'[3]Total Proposed Rate (GF)'!R665-'Total Proposed Rate Y2 Full-GF'!G636</f>
        <v>0</v>
      </c>
      <c r="I636">
        <f>'[3]Total Proposed Rate (GF)'!T665-'Total Proposed Rate Y2 Full-GF'!I636</f>
        <v>0</v>
      </c>
      <c r="K636">
        <f>'[3]Total Proposed Rate (GF)'!V665-'Total Proposed Rate Y2 Full-GF'!K636</f>
        <v>0</v>
      </c>
      <c r="M636">
        <f>'[3]Total Proposed Rate (GF)'!X665-'Total Proposed Rate Y2 Full-GF'!M636</f>
        <v>0</v>
      </c>
      <c r="O636">
        <f>'[3]Total Proposed Rate (GF)'!Z665-'Total Proposed Rate Y2 Full-GF'!O636</f>
        <v>0</v>
      </c>
      <c r="Q636">
        <f>'[3]Total Proposed Rate (GF)'!AB665-'Total Proposed Rate Y2 Full-GF'!Q636</f>
        <v>0</v>
      </c>
      <c r="S636">
        <f>'[3]Total Proposed Rate (GF)'!AD665-'Total Proposed Rate Y2 Full-GF'!S636</f>
        <v>0</v>
      </c>
      <c r="U636">
        <f>'[3]Total Proposed Rate (GF)'!AF665-'Total Proposed Rate Y2 Full-GF'!U636</f>
        <v>0</v>
      </c>
      <c r="W636">
        <f>'[3]Total Proposed Rate (GF)'!AH665-'Total Proposed Rate Y2 Full-GF'!W636</f>
        <v>0</v>
      </c>
      <c r="Y636">
        <f>'[3]Total Proposed Rate (GF)'!AJ665-'Total Proposed Rate Y2 Full-GF'!Y636</f>
        <v>0</v>
      </c>
      <c r="AA636">
        <f>'[3]Total Proposed Rate (GF)'!AL665-'Total Proposed Rate Y2 Full-GF'!AA636</f>
        <v>0</v>
      </c>
      <c r="AC636">
        <f>'[3]Total Proposed Rate (GF)'!AN665-'Total Proposed Rate Y2 Full-GF'!AC636</f>
        <v>0</v>
      </c>
      <c r="AE636">
        <f>'[3]Total Proposed Rate (GF)'!AP665-'Total Proposed Rate Y2 Full-GF'!AE636</f>
        <v>0</v>
      </c>
      <c r="AG636">
        <f>'[3]Total Proposed Rate (GF)'!AR665-'Total Proposed Rate Y2 Full-GF'!AG636</f>
        <v>0</v>
      </c>
    </row>
    <row r="637" spans="6:33" x14ac:dyDescent="0.2">
      <c r="F637" s="41" t="s">
        <v>174</v>
      </c>
      <c r="G637">
        <f>'[3]Total Proposed Rate (GF)'!R666-'Total Proposed Rate Y2 Full-GF'!G637</f>
        <v>0</v>
      </c>
      <c r="I637">
        <f>'[3]Total Proposed Rate (GF)'!T666-'Total Proposed Rate Y2 Full-GF'!I637</f>
        <v>0</v>
      </c>
      <c r="K637">
        <f>'[3]Total Proposed Rate (GF)'!V666-'Total Proposed Rate Y2 Full-GF'!K637</f>
        <v>0</v>
      </c>
      <c r="M637">
        <f>'[3]Total Proposed Rate (GF)'!X666-'Total Proposed Rate Y2 Full-GF'!M637</f>
        <v>0</v>
      </c>
      <c r="O637">
        <f>'[3]Total Proposed Rate (GF)'!Z666-'Total Proposed Rate Y2 Full-GF'!O637</f>
        <v>0</v>
      </c>
      <c r="Q637">
        <f>'[3]Total Proposed Rate (GF)'!AB666-'Total Proposed Rate Y2 Full-GF'!Q637</f>
        <v>0</v>
      </c>
      <c r="S637">
        <f>'[3]Total Proposed Rate (GF)'!AD666-'Total Proposed Rate Y2 Full-GF'!S637</f>
        <v>0</v>
      </c>
      <c r="U637">
        <f>'[3]Total Proposed Rate (GF)'!AF666-'Total Proposed Rate Y2 Full-GF'!U637</f>
        <v>0</v>
      </c>
      <c r="W637">
        <f>'[3]Total Proposed Rate (GF)'!AH666-'Total Proposed Rate Y2 Full-GF'!W637</f>
        <v>0</v>
      </c>
      <c r="Y637">
        <f>'[3]Total Proposed Rate (GF)'!AJ666-'Total Proposed Rate Y2 Full-GF'!Y637</f>
        <v>0</v>
      </c>
      <c r="AA637">
        <f>'[3]Total Proposed Rate (GF)'!AL666-'Total Proposed Rate Y2 Full-GF'!AA637</f>
        <v>0</v>
      </c>
      <c r="AC637">
        <f>'[3]Total Proposed Rate (GF)'!AN666-'Total Proposed Rate Y2 Full-GF'!AC637</f>
        <v>0</v>
      </c>
      <c r="AE637">
        <f>'[3]Total Proposed Rate (GF)'!AP666-'Total Proposed Rate Y2 Full-GF'!AE637</f>
        <v>0</v>
      </c>
      <c r="AG637">
        <f>'[3]Total Proposed Rate (GF)'!AR666-'Total Proposed Rate Y2 Full-GF'!AG637</f>
        <v>0</v>
      </c>
    </row>
    <row r="638" spans="6:33" x14ac:dyDescent="0.2">
      <c r="F638" s="41" t="s">
        <v>173</v>
      </c>
      <c r="G638">
        <f>'[3]Total Proposed Rate (GF)'!R667-'Total Proposed Rate Y2 Full-GF'!G638</f>
        <v>0</v>
      </c>
      <c r="I638">
        <f>'[3]Total Proposed Rate (GF)'!T667-'Total Proposed Rate Y2 Full-GF'!I638</f>
        <v>0</v>
      </c>
      <c r="K638">
        <f>'[3]Total Proposed Rate (GF)'!V667-'Total Proposed Rate Y2 Full-GF'!K638</f>
        <v>0</v>
      </c>
      <c r="M638">
        <f>'[3]Total Proposed Rate (GF)'!X667-'Total Proposed Rate Y2 Full-GF'!M638</f>
        <v>0</v>
      </c>
      <c r="O638">
        <f>'[3]Total Proposed Rate (GF)'!Z667-'Total Proposed Rate Y2 Full-GF'!O638</f>
        <v>0</v>
      </c>
      <c r="Q638">
        <f>'[3]Total Proposed Rate (GF)'!AB667-'Total Proposed Rate Y2 Full-GF'!Q638</f>
        <v>0</v>
      </c>
      <c r="S638">
        <f>'[3]Total Proposed Rate (GF)'!AD667-'Total Proposed Rate Y2 Full-GF'!S638</f>
        <v>0</v>
      </c>
      <c r="U638">
        <f>'[3]Total Proposed Rate (GF)'!AF667-'Total Proposed Rate Y2 Full-GF'!U638</f>
        <v>0</v>
      </c>
      <c r="W638">
        <f>'[3]Total Proposed Rate (GF)'!AH667-'Total Proposed Rate Y2 Full-GF'!W638</f>
        <v>0</v>
      </c>
      <c r="Y638">
        <f>'[3]Total Proposed Rate (GF)'!AJ667-'Total Proposed Rate Y2 Full-GF'!Y638</f>
        <v>0</v>
      </c>
      <c r="AA638">
        <f>'[3]Total Proposed Rate (GF)'!AL667-'Total Proposed Rate Y2 Full-GF'!AA638</f>
        <v>0</v>
      </c>
      <c r="AC638">
        <f>'[3]Total Proposed Rate (GF)'!AN667-'Total Proposed Rate Y2 Full-GF'!AC638</f>
        <v>0</v>
      </c>
      <c r="AE638">
        <f>'[3]Total Proposed Rate (GF)'!AP667-'Total Proposed Rate Y2 Full-GF'!AE638</f>
        <v>0</v>
      </c>
      <c r="AG638">
        <f>'[3]Total Proposed Rate (GF)'!AR667-'Total Proposed Rate Y2 Full-GF'!AG638</f>
        <v>0</v>
      </c>
    </row>
    <row r="639" spans="6:33" x14ac:dyDescent="0.2">
      <c r="F639" s="41" t="s">
        <v>172</v>
      </c>
      <c r="G639">
        <f>'[3]Total Proposed Rate (GF)'!R668-'Total Proposed Rate Y2 Full-GF'!G639</f>
        <v>0</v>
      </c>
      <c r="I639">
        <f>'[3]Total Proposed Rate (GF)'!T668-'Total Proposed Rate Y2 Full-GF'!I639</f>
        <v>0</v>
      </c>
      <c r="K639">
        <f>'[3]Total Proposed Rate (GF)'!V668-'Total Proposed Rate Y2 Full-GF'!K639</f>
        <v>0</v>
      </c>
      <c r="M639">
        <f>'[3]Total Proposed Rate (GF)'!X668-'Total Proposed Rate Y2 Full-GF'!M639</f>
        <v>0</v>
      </c>
      <c r="O639">
        <f>'[3]Total Proposed Rate (GF)'!Z668-'Total Proposed Rate Y2 Full-GF'!O639</f>
        <v>0</v>
      </c>
      <c r="Q639">
        <f>'[3]Total Proposed Rate (GF)'!AB668-'Total Proposed Rate Y2 Full-GF'!Q639</f>
        <v>0</v>
      </c>
      <c r="S639">
        <f>'[3]Total Proposed Rate (GF)'!AD668-'Total Proposed Rate Y2 Full-GF'!S639</f>
        <v>0</v>
      </c>
      <c r="U639">
        <f>'[3]Total Proposed Rate (GF)'!AF668-'Total Proposed Rate Y2 Full-GF'!U639</f>
        <v>0</v>
      </c>
      <c r="W639">
        <f>'[3]Total Proposed Rate (GF)'!AH668-'Total Proposed Rate Y2 Full-GF'!W639</f>
        <v>0</v>
      </c>
      <c r="Y639">
        <f>'[3]Total Proposed Rate (GF)'!AJ668-'Total Proposed Rate Y2 Full-GF'!Y639</f>
        <v>0</v>
      </c>
      <c r="AA639">
        <f>'[3]Total Proposed Rate (GF)'!AL668-'Total Proposed Rate Y2 Full-GF'!AA639</f>
        <v>0</v>
      </c>
      <c r="AC639">
        <f>'[3]Total Proposed Rate (GF)'!AN668-'Total Proposed Rate Y2 Full-GF'!AC639</f>
        <v>0</v>
      </c>
      <c r="AE639">
        <f>'[3]Total Proposed Rate (GF)'!AP668-'Total Proposed Rate Y2 Full-GF'!AE639</f>
        <v>0</v>
      </c>
      <c r="AG639">
        <f>'[3]Total Proposed Rate (GF)'!AR668-'Total Proposed Rate Y2 Full-GF'!AG639</f>
        <v>0</v>
      </c>
    </row>
    <row r="640" spans="6:33" x14ac:dyDescent="0.2">
      <c r="F640" s="41" t="s">
        <v>171</v>
      </c>
      <c r="G640">
        <f>'[3]Total Proposed Rate (GF)'!R669-'Total Proposed Rate Y2 Full-GF'!G640</f>
        <v>0</v>
      </c>
      <c r="I640">
        <f>'[3]Total Proposed Rate (GF)'!T669-'Total Proposed Rate Y2 Full-GF'!I640</f>
        <v>0</v>
      </c>
      <c r="K640">
        <f>'[3]Total Proposed Rate (GF)'!V669-'Total Proposed Rate Y2 Full-GF'!K640</f>
        <v>0</v>
      </c>
      <c r="M640">
        <f>'[3]Total Proposed Rate (GF)'!X669-'Total Proposed Rate Y2 Full-GF'!M640</f>
        <v>0</v>
      </c>
      <c r="O640">
        <f>'[3]Total Proposed Rate (GF)'!Z669-'Total Proposed Rate Y2 Full-GF'!O640</f>
        <v>0</v>
      </c>
      <c r="Q640">
        <f>'[3]Total Proposed Rate (GF)'!AB669-'Total Proposed Rate Y2 Full-GF'!Q640</f>
        <v>0</v>
      </c>
      <c r="S640">
        <f>'[3]Total Proposed Rate (GF)'!AD669-'Total Proposed Rate Y2 Full-GF'!S640</f>
        <v>0</v>
      </c>
      <c r="U640">
        <f>'[3]Total Proposed Rate (GF)'!AF669-'Total Proposed Rate Y2 Full-GF'!U640</f>
        <v>0</v>
      </c>
      <c r="W640">
        <f>'[3]Total Proposed Rate (GF)'!AH669-'Total Proposed Rate Y2 Full-GF'!W640</f>
        <v>0</v>
      </c>
      <c r="Y640">
        <f>'[3]Total Proposed Rate (GF)'!AJ669-'Total Proposed Rate Y2 Full-GF'!Y640</f>
        <v>0</v>
      </c>
      <c r="AA640">
        <f>'[3]Total Proposed Rate (GF)'!AL669-'Total Proposed Rate Y2 Full-GF'!AA640</f>
        <v>0</v>
      </c>
      <c r="AC640">
        <f>'[3]Total Proposed Rate (GF)'!AN669-'Total Proposed Rate Y2 Full-GF'!AC640</f>
        <v>0</v>
      </c>
      <c r="AE640">
        <f>'[3]Total Proposed Rate (GF)'!AP669-'Total Proposed Rate Y2 Full-GF'!AE640</f>
        <v>0</v>
      </c>
      <c r="AG640">
        <f>'[3]Total Proposed Rate (GF)'!AR669-'Total Proposed Rate Y2 Full-GF'!AG640</f>
        <v>0</v>
      </c>
    </row>
    <row r="641" spans="6:33" x14ac:dyDescent="0.2">
      <c r="F641" s="41" t="s">
        <v>170</v>
      </c>
      <c r="G641">
        <f>'[3]Total Proposed Rate (GF)'!R670-'Total Proposed Rate Y2 Full-GF'!G641</f>
        <v>0</v>
      </c>
      <c r="I641">
        <f>'[3]Total Proposed Rate (GF)'!T670-'Total Proposed Rate Y2 Full-GF'!I641</f>
        <v>0</v>
      </c>
      <c r="K641">
        <f>'[3]Total Proposed Rate (GF)'!V670-'Total Proposed Rate Y2 Full-GF'!K641</f>
        <v>0</v>
      </c>
      <c r="M641">
        <f>'[3]Total Proposed Rate (GF)'!X670-'Total Proposed Rate Y2 Full-GF'!M641</f>
        <v>0</v>
      </c>
      <c r="O641">
        <f>'[3]Total Proposed Rate (GF)'!Z670-'Total Proposed Rate Y2 Full-GF'!O641</f>
        <v>0</v>
      </c>
      <c r="Q641">
        <f>'[3]Total Proposed Rate (GF)'!AB670-'Total Proposed Rate Y2 Full-GF'!Q641</f>
        <v>0</v>
      </c>
      <c r="S641">
        <f>'[3]Total Proposed Rate (GF)'!AD670-'Total Proposed Rate Y2 Full-GF'!S641</f>
        <v>0</v>
      </c>
      <c r="U641">
        <f>'[3]Total Proposed Rate (GF)'!AF670-'Total Proposed Rate Y2 Full-GF'!U641</f>
        <v>0</v>
      </c>
      <c r="W641">
        <f>'[3]Total Proposed Rate (GF)'!AH670-'Total Proposed Rate Y2 Full-GF'!W641</f>
        <v>0</v>
      </c>
      <c r="Y641">
        <f>'[3]Total Proposed Rate (GF)'!AJ670-'Total Proposed Rate Y2 Full-GF'!Y641</f>
        <v>0</v>
      </c>
      <c r="AA641">
        <f>'[3]Total Proposed Rate (GF)'!AL670-'Total Proposed Rate Y2 Full-GF'!AA641</f>
        <v>0</v>
      </c>
      <c r="AC641">
        <f>'[3]Total Proposed Rate (GF)'!AN670-'Total Proposed Rate Y2 Full-GF'!AC641</f>
        <v>0</v>
      </c>
      <c r="AE641">
        <f>'[3]Total Proposed Rate (GF)'!AP670-'Total Proposed Rate Y2 Full-GF'!AE641</f>
        <v>0</v>
      </c>
      <c r="AG641">
        <f>'[3]Total Proposed Rate (GF)'!AR670-'Total Proposed Rate Y2 Full-GF'!AG641</f>
        <v>0</v>
      </c>
    </row>
    <row r="642" spans="6:33" x14ac:dyDescent="0.2">
      <c r="F642" s="41" t="s">
        <v>169</v>
      </c>
      <c r="G642">
        <f>'[3]Total Proposed Rate (GF)'!R671-'Total Proposed Rate Y2 Full-GF'!G642</f>
        <v>0</v>
      </c>
      <c r="I642">
        <f>'[3]Total Proposed Rate (GF)'!T671-'Total Proposed Rate Y2 Full-GF'!I642</f>
        <v>0</v>
      </c>
      <c r="K642">
        <f>'[3]Total Proposed Rate (GF)'!V671-'Total Proposed Rate Y2 Full-GF'!K642</f>
        <v>0</v>
      </c>
      <c r="M642">
        <f>'[3]Total Proposed Rate (GF)'!X671-'Total Proposed Rate Y2 Full-GF'!M642</f>
        <v>0</v>
      </c>
      <c r="O642">
        <f>'[3]Total Proposed Rate (GF)'!Z671-'Total Proposed Rate Y2 Full-GF'!O642</f>
        <v>0</v>
      </c>
      <c r="Q642">
        <f>'[3]Total Proposed Rate (GF)'!AB671-'Total Proposed Rate Y2 Full-GF'!Q642</f>
        <v>0</v>
      </c>
      <c r="S642">
        <f>'[3]Total Proposed Rate (GF)'!AD671-'Total Proposed Rate Y2 Full-GF'!S642</f>
        <v>0</v>
      </c>
      <c r="U642">
        <f>'[3]Total Proposed Rate (GF)'!AF671-'Total Proposed Rate Y2 Full-GF'!U642</f>
        <v>0</v>
      </c>
      <c r="W642">
        <f>'[3]Total Proposed Rate (GF)'!AH671-'Total Proposed Rate Y2 Full-GF'!W642</f>
        <v>0</v>
      </c>
      <c r="Y642">
        <f>'[3]Total Proposed Rate (GF)'!AJ671-'Total Proposed Rate Y2 Full-GF'!Y642</f>
        <v>0</v>
      </c>
      <c r="AA642">
        <f>'[3]Total Proposed Rate (GF)'!AL671-'Total Proposed Rate Y2 Full-GF'!AA642</f>
        <v>0</v>
      </c>
      <c r="AC642">
        <f>'[3]Total Proposed Rate (GF)'!AN671-'Total Proposed Rate Y2 Full-GF'!AC642</f>
        <v>0</v>
      </c>
      <c r="AE642">
        <f>'[3]Total Proposed Rate (GF)'!AP671-'Total Proposed Rate Y2 Full-GF'!AE642</f>
        <v>0</v>
      </c>
      <c r="AG642">
        <f>'[3]Total Proposed Rate (GF)'!AR671-'Total Proposed Rate Y2 Full-GF'!AG642</f>
        <v>0</v>
      </c>
    </row>
    <row r="643" spans="6:33" x14ac:dyDescent="0.2">
      <c r="F643" s="41" t="s">
        <v>168</v>
      </c>
      <c r="G643">
        <f>'[3]Total Proposed Rate (GF)'!R672-'Total Proposed Rate Y2 Full-GF'!G643</f>
        <v>0</v>
      </c>
      <c r="I643">
        <f>'[3]Total Proposed Rate (GF)'!T672-'Total Proposed Rate Y2 Full-GF'!I643</f>
        <v>0</v>
      </c>
      <c r="K643">
        <f>'[3]Total Proposed Rate (GF)'!V672-'Total Proposed Rate Y2 Full-GF'!K643</f>
        <v>0</v>
      </c>
      <c r="M643">
        <f>'[3]Total Proposed Rate (GF)'!X672-'Total Proposed Rate Y2 Full-GF'!M643</f>
        <v>0</v>
      </c>
      <c r="O643">
        <f>'[3]Total Proposed Rate (GF)'!Z672-'Total Proposed Rate Y2 Full-GF'!O643</f>
        <v>0</v>
      </c>
      <c r="Q643">
        <f>'[3]Total Proposed Rate (GF)'!AB672-'Total Proposed Rate Y2 Full-GF'!Q643</f>
        <v>0</v>
      </c>
      <c r="S643">
        <f>'[3]Total Proposed Rate (GF)'!AD672-'Total Proposed Rate Y2 Full-GF'!S643</f>
        <v>0</v>
      </c>
      <c r="U643">
        <f>'[3]Total Proposed Rate (GF)'!AF672-'Total Proposed Rate Y2 Full-GF'!U643</f>
        <v>0</v>
      </c>
      <c r="W643">
        <f>'[3]Total Proposed Rate (GF)'!AH672-'Total Proposed Rate Y2 Full-GF'!W643</f>
        <v>0</v>
      </c>
      <c r="Y643">
        <f>'[3]Total Proposed Rate (GF)'!AJ672-'Total Proposed Rate Y2 Full-GF'!Y643</f>
        <v>0</v>
      </c>
      <c r="AA643">
        <f>'[3]Total Proposed Rate (GF)'!AL672-'Total Proposed Rate Y2 Full-GF'!AA643</f>
        <v>0</v>
      </c>
      <c r="AC643">
        <f>'[3]Total Proposed Rate (GF)'!AN672-'Total Proposed Rate Y2 Full-GF'!AC643</f>
        <v>0</v>
      </c>
      <c r="AE643">
        <f>'[3]Total Proposed Rate (GF)'!AP672-'Total Proposed Rate Y2 Full-GF'!AE643</f>
        <v>0</v>
      </c>
      <c r="AG643">
        <f>'[3]Total Proposed Rate (GF)'!AR672-'Total Proposed Rate Y2 Full-GF'!AG643</f>
        <v>0</v>
      </c>
    </row>
    <row r="644" spans="6:33" x14ac:dyDescent="0.2">
      <c r="F644" s="41" t="s">
        <v>167</v>
      </c>
      <c r="G644">
        <f>'[3]Total Proposed Rate (GF)'!R673-'Total Proposed Rate Y2 Full-GF'!G644</f>
        <v>0</v>
      </c>
      <c r="I644">
        <f>'[3]Total Proposed Rate (GF)'!T673-'Total Proposed Rate Y2 Full-GF'!I644</f>
        <v>0</v>
      </c>
      <c r="K644">
        <f>'[3]Total Proposed Rate (GF)'!V673-'Total Proposed Rate Y2 Full-GF'!K644</f>
        <v>0</v>
      </c>
      <c r="M644">
        <f>'[3]Total Proposed Rate (GF)'!X673-'Total Proposed Rate Y2 Full-GF'!M644</f>
        <v>0</v>
      </c>
      <c r="O644">
        <f>'[3]Total Proposed Rate (GF)'!Z673-'Total Proposed Rate Y2 Full-GF'!O644</f>
        <v>0</v>
      </c>
      <c r="Q644">
        <f>'[3]Total Proposed Rate (GF)'!AB673-'Total Proposed Rate Y2 Full-GF'!Q644</f>
        <v>0</v>
      </c>
      <c r="S644">
        <f>'[3]Total Proposed Rate (GF)'!AD673-'Total Proposed Rate Y2 Full-GF'!S644</f>
        <v>0</v>
      </c>
      <c r="U644">
        <f>'[3]Total Proposed Rate (GF)'!AF673-'Total Proposed Rate Y2 Full-GF'!U644</f>
        <v>0</v>
      </c>
      <c r="W644">
        <f>'[3]Total Proposed Rate (GF)'!AH673-'Total Proposed Rate Y2 Full-GF'!W644</f>
        <v>0</v>
      </c>
      <c r="Y644">
        <f>'[3]Total Proposed Rate (GF)'!AJ673-'Total Proposed Rate Y2 Full-GF'!Y644</f>
        <v>0</v>
      </c>
      <c r="AA644">
        <f>'[3]Total Proposed Rate (GF)'!AL673-'Total Proposed Rate Y2 Full-GF'!AA644</f>
        <v>0</v>
      </c>
      <c r="AC644">
        <f>'[3]Total Proposed Rate (GF)'!AN673-'Total Proposed Rate Y2 Full-GF'!AC644</f>
        <v>0</v>
      </c>
      <c r="AE644">
        <f>'[3]Total Proposed Rate (GF)'!AP673-'Total Proposed Rate Y2 Full-GF'!AE644</f>
        <v>0</v>
      </c>
      <c r="AG644">
        <f>'[3]Total Proposed Rate (GF)'!AR673-'Total Proposed Rate Y2 Full-GF'!AG644</f>
        <v>0</v>
      </c>
    </row>
    <row r="645" spans="6:33" x14ac:dyDescent="0.2">
      <c r="F645" s="41" t="s">
        <v>166</v>
      </c>
      <c r="G645">
        <f>'[3]Total Proposed Rate (GF)'!R674-'Total Proposed Rate Y2 Full-GF'!G645</f>
        <v>0</v>
      </c>
      <c r="I645">
        <f>'[3]Total Proposed Rate (GF)'!T674-'Total Proposed Rate Y2 Full-GF'!I645</f>
        <v>0</v>
      </c>
      <c r="K645">
        <f>'[3]Total Proposed Rate (GF)'!V674-'Total Proposed Rate Y2 Full-GF'!K645</f>
        <v>0</v>
      </c>
      <c r="M645">
        <f>'[3]Total Proposed Rate (GF)'!X674-'Total Proposed Rate Y2 Full-GF'!M645</f>
        <v>0</v>
      </c>
      <c r="O645">
        <f>'[3]Total Proposed Rate (GF)'!Z674-'Total Proposed Rate Y2 Full-GF'!O645</f>
        <v>0</v>
      </c>
      <c r="Q645">
        <f>'[3]Total Proposed Rate (GF)'!AB674-'Total Proposed Rate Y2 Full-GF'!Q645</f>
        <v>0</v>
      </c>
      <c r="S645">
        <f>'[3]Total Proposed Rate (GF)'!AD674-'Total Proposed Rate Y2 Full-GF'!S645</f>
        <v>0</v>
      </c>
      <c r="U645">
        <f>'[3]Total Proposed Rate (GF)'!AF674-'Total Proposed Rate Y2 Full-GF'!U645</f>
        <v>0</v>
      </c>
      <c r="W645">
        <f>'[3]Total Proposed Rate (GF)'!AH674-'Total Proposed Rate Y2 Full-GF'!W645</f>
        <v>0</v>
      </c>
      <c r="Y645">
        <f>'[3]Total Proposed Rate (GF)'!AJ674-'Total Proposed Rate Y2 Full-GF'!Y645</f>
        <v>0</v>
      </c>
      <c r="AA645">
        <f>'[3]Total Proposed Rate (GF)'!AL674-'Total Proposed Rate Y2 Full-GF'!AA645</f>
        <v>0</v>
      </c>
      <c r="AC645">
        <f>'[3]Total Proposed Rate (GF)'!AN674-'Total Proposed Rate Y2 Full-GF'!AC645</f>
        <v>0</v>
      </c>
      <c r="AE645">
        <f>'[3]Total Proposed Rate (GF)'!AP674-'Total Proposed Rate Y2 Full-GF'!AE645</f>
        <v>0</v>
      </c>
      <c r="AG645">
        <f>'[3]Total Proposed Rate (GF)'!AR674-'Total Proposed Rate Y2 Full-GF'!AG645</f>
        <v>0</v>
      </c>
    </row>
    <row r="646" spans="6:33" x14ac:dyDescent="0.2">
      <c r="F646" s="41" t="s">
        <v>165</v>
      </c>
      <c r="G646">
        <f>'[3]Total Proposed Rate (GF)'!R675-'Total Proposed Rate Y2 Full-GF'!G646</f>
        <v>0</v>
      </c>
      <c r="I646">
        <f>'[3]Total Proposed Rate (GF)'!T675-'Total Proposed Rate Y2 Full-GF'!I646</f>
        <v>0</v>
      </c>
      <c r="K646">
        <f>'[3]Total Proposed Rate (GF)'!V675-'Total Proposed Rate Y2 Full-GF'!K646</f>
        <v>0</v>
      </c>
      <c r="M646">
        <f>'[3]Total Proposed Rate (GF)'!X675-'Total Proposed Rate Y2 Full-GF'!M646</f>
        <v>0</v>
      </c>
      <c r="O646">
        <f>'[3]Total Proposed Rate (GF)'!Z675-'Total Proposed Rate Y2 Full-GF'!O646</f>
        <v>0</v>
      </c>
      <c r="Q646">
        <f>'[3]Total Proposed Rate (GF)'!AB675-'Total Proposed Rate Y2 Full-GF'!Q646</f>
        <v>0</v>
      </c>
      <c r="S646">
        <f>'[3]Total Proposed Rate (GF)'!AD675-'Total Proposed Rate Y2 Full-GF'!S646</f>
        <v>0</v>
      </c>
      <c r="U646">
        <f>'[3]Total Proposed Rate (GF)'!AF675-'Total Proposed Rate Y2 Full-GF'!U646</f>
        <v>0</v>
      </c>
      <c r="W646">
        <f>'[3]Total Proposed Rate (GF)'!AH675-'Total Proposed Rate Y2 Full-GF'!W646</f>
        <v>0</v>
      </c>
      <c r="Y646">
        <f>'[3]Total Proposed Rate (GF)'!AJ675-'Total Proposed Rate Y2 Full-GF'!Y646</f>
        <v>0</v>
      </c>
      <c r="AA646">
        <f>'[3]Total Proposed Rate (GF)'!AL675-'Total Proposed Rate Y2 Full-GF'!AA646</f>
        <v>0</v>
      </c>
      <c r="AC646">
        <f>'[3]Total Proposed Rate (GF)'!AN675-'Total Proposed Rate Y2 Full-GF'!AC646</f>
        <v>0</v>
      </c>
      <c r="AE646">
        <f>'[3]Total Proposed Rate (GF)'!AP675-'Total Proposed Rate Y2 Full-GF'!AE646</f>
        <v>0</v>
      </c>
      <c r="AG646">
        <f>'[3]Total Proposed Rate (GF)'!AR675-'Total Proposed Rate Y2 Full-GF'!AG646</f>
        <v>0</v>
      </c>
    </row>
    <row r="647" spans="6:33" x14ac:dyDescent="0.2">
      <c r="F647" s="8" t="s">
        <v>146</v>
      </c>
      <c r="G647">
        <f>'[3]Total Proposed Rate (GF)'!R676-'Total Proposed Rate Y2 Full-GF'!G647</f>
        <v>0</v>
      </c>
      <c r="I647">
        <f>'[3]Total Proposed Rate (GF)'!T676-'Total Proposed Rate Y2 Full-GF'!I647</f>
        <v>0</v>
      </c>
      <c r="K647">
        <f>'[3]Total Proposed Rate (GF)'!V676-'Total Proposed Rate Y2 Full-GF'!K647</f>
        <v>0</v>
      </c>
      <c r="M647">
        <f>'[3]Total Proposed Rate (GF)'!X676-'Total Proposed Rate Y2 Full-GF'!M647</f>
        <v>0</v>
      </c>
      <c r="O647">
        <f>'[3]Total Proposed Rate (GF)'!Z676-'Total Proposed Rate Y2 Full-GF'!O647</f>
        <v>0</v>
      </c>
      <c r="Q647">
        <f>'[3]Total Proposed Rate (GF)'!AB676-'Total Proposed Rate Y2 Full-GF'!Q647</f>
        <v>0</v>
      </c>
      <c r="S647">
        <f>'[3]Total Proposed Rate (GF)'!AD676-'Total Proposed Rate Y2 Full-GF'!S647</f>
        <v>0</v>
      </c>
      <c r="U647">
        <f>'[3]Total Proposed Rate (GF)'!AF676-'Total Proposed Rate Y2 Full-GF'!U647</f>
        <v>0</v>
      </c>
      <c r="W647">
        <f>'[3]Total Proposed Rate (GF)'!AH676-'Total Proposed Rate Y2 Full-GF'!W647</f>
        <v>0</v>
      </c>
      <c r="Y647">
        <f>'[3]Total Proposed Rate (GF)'!AJ676-'Total Proposed Rate Y2 Full-GF'!Y647</f>
        <v>0</v>
      </c>
      <c r="AA647">
        <f>'[3]Total Proposed Rate (GF)'!AL676-'Total Proposed Rate Y2 Full-GF'!AA647</f>
        <v>0</v>
      </c>
      <c r="AC647">
        <f>'[3]Total Proposed Rate (GF)'!AN676-'Total Proposed Rate Y2 Full-GF'!AC647</f>
        <v>0</v>
      </c>
      <c r="AE647">
        <f>'[3]Total Proposed Rate (GF)'!AP676-'Total Proposed Rate Y2 Full-GF'!AE647</f>
        <v>0</v>
      </c>
      <c r="AG647">
        <f>'[3]Total Proposed Rate (GF)'!AR676-'Total Proposed Rate Y2 Full-GF'!AG647</f>
        <v>0</v>
      </c>
    </row>
    <row r="648" spans="6:33" x14ac:dyDescent="0.2">
      <c r="F648" s="41" t="s">
        <v>197</v>
      </c>
      <c r="G648">
        <f>'[3]Total Proposed Rate (GF)'!R677-'Total Proposed Rate Y2 Full-GF'!G648</f>
        <v>0</v>
      </c>
      <c r="I648">
        <f>'[3]Total Proposed Rate (GF)'!T677-'Total Proposed Rate Y2 Full-GF'!I648</f>
        <v>0</v>
      </c>
      <c r="K648">
        <f>'[3]Total Proposed Rate (GF)'!V677-'Total Proposed Rate Y2 Full-GF'!K648</f>
        <v>0</v>
      </c>
      <c r="M648">
        <f>'[3]Total Proposed Rate (GF)'!X677-'Total Proposed Rate Y2 Full-GF'!M648</f>
        <v>0</v>
      </c>
      <c r="O648">
        <f>'[3]Total Proposed Rate (GF)'!Z677-'Total Proposed Rate Y2 Full-GF'!O648</f>
        <v>0</v>
      </c>
      <c r="Q648">
        <f>'[3]Total Proposed Rate (GF)'!AB677-'Total Proposed Rate Y2 Full-GF'!Q648</f>
        <v>0</v>
      </c>
      <c r="S648">
        <f>'[3]Total Proposed Rate (GF)'!AD677-'Total Proposed Rate Y2 Full-GF'!S648</f>
        <v>0</v>
      </c>
      <c r="U648">
        <f>'[3]Total Proposed Rate (GF)'!AF677-'Total Proposed Rate Y2 Full-GF'!U648</f>
        <v>0</v>
      </c>
      <c r="W648">
        <f>'[3]Total Proposed Rate (GF)'!AH677-'Total Proposed Rate Y2 Full-GF'!W648</f>
        <v>0</v>
      </c>
      <c r="Y648">
        <f>'[3]Total Proposed Rate (GF)'!AJ677-'Total Proposed Rate Y2 Full-GF'!Y648</f>
        <v>0</v>
      </c>
      <c r="AA648">
        <f>'[3]Total Proposed Rate (GF)'!AL677-'Total Proposed Rate Y2 Full-GF'!AA648</f>
        <v>0</v>
      </c>
      <c r="AC648">
        <f>'[3]Total Proposed Rate (GF)'!AN677-'Total Proposed Rate Y2 Full-GF'!AC648</f>
        <v>0</v>
      </c>
      <c r="AE648">
        <f>'[3]Total Proposed Rate (GF)'!AP677-'Total Proposed Rate Y2 Full-GF'!AE648</f>
        <v>0</v>
      </c>
      <c r="AG648">
        <f>'[3]Total Proposed Rate (GF)'!AR677-'Total Proposed Rate Y2 Full-GF'!AG648</f>
        <v>0</v>
      </c>
    </row>
    <row r="649" spans="6:33" x14ac:dyDescent="0.2">
      <c r="F649" s="41" t="s">
        <v>196</v>
      </c>
      <c r="G649">
        <f>'[3]Total Proposed Rate (GF)'!R678-'Total Proposed Rate Y2 Full-GF'!G649</f>
        <v>0</v>
      </c>
      <c r="I649">
        <f>'[3]Total Proposed Rate (GF)'!T678-'Total Proposed Rate Y2 Full-GF'!I649</f>
        <v>0</v>
      </c>
      <c r="K649">
        <f>'[3]Total Proposed Rate (GF)'!V678-'Total Proposed Rate Y2 Full-GF'!K649</f>
        <v>0</v>
      </c>
      <c r="M649">
        <f>'[3]Total Proposed Rate (GF)'!X678-'Total Proposed Rate Y2 Full-GF'!M649</f>
        <v>0</v>
      </c>
      <c r="O649">
        <f>'[3]Total Proposed Rate (GF)'!Z678-'Total Proposed Rate Y2 Full-GF'!O649</f>
        <v>0</v>
      </c>
      <c r="Q649">
        <f>'[3]Total Proposed Rate (GF)'!AB678-'Total Proposed Rate Y2 Full-GF'!Q649</f>
        <v>0</v>
      </c>
      <c r="S649">
        <f>'[3]Total Proposed Rate (GF)'!AD678-'Total Proposed Rate Y2 Full-GF'!S649</f>
        <v>0</v>
      </c>
      <c r="U649">
        <f>'[3]Total Proposed Rate (GF)'!AF678-'Total Proposed Rate Y2 Full-GF'!U649</f>
        <v>0</v>
      </c>
      <c r="W649">
        <f>'[3]Total Proposed Rate (GF)'!AH678-'Total Proposed Rate Y2 Full-GF'!W649</f>
        <v>0</v>
      </c>
      <c r="Y649">
        <f>'[3]Total Proposed Rate (GF)'!AJ678-'Total Proposed Rate Y2 Full-GF'!Y649</f>
        <v>0</v>
      </c>
      <c r="AA649">
        <f>'[3]Total Proposed Rate (GF)'!AL678-'Total Proposed Rate Y2 Full-GF'!AA649</f>
        <v>0</v>
      </c>
      <c r="AC649">
        <f>'[3]Total Proposed Rate (GF)'!AN678-'Total Proposed Rate Y2 Full-GF'!AC649</f>
        <v>0</v>
      </c>
      <c r="AE649">
        <f>'[3]Total Proposed Rate (GF)'!AP678-'Total Proposed Rate Y2 Full-GF'!AE649</f>
        <v>0</v>
      </c>
      <c r="AG649">
        <f>'[3]Total Proposed Rate (GF)'!AR678-'Total Proposed Rate Y2 Full-GF'!AG649</f>
        <v>0</v>
      </c>
    </row>
    <row r="650" spans="6:33" x14ac:dyDescent="0.2">
      <c r="F650" s="41" t="s">
        <v>195</v>
      </c>
      <c r="G650">
        <f>'[3]Total Proposed Rate (GF)'!R679-'Total Proposed Rate Y2 Full-GF'!G650</f>
        <v>0</v>
      </c>
      <c r="I650">
        <f>'[3]Total Proposed Rate (GF)'!T679-'Total Proposed Rate Y2 Full-GF'!I650</f>
        <v>0</v>
      </c>
      <c r="K650">
        <f>'[3]Total Proposed Rate (GF)'!V679-'Total Proposed Rate Y2 Full-GF'!K650</f>
        <v>0</v>
      </c>
      <c r="M650">
        <f>'[3]Total Proposed Rate (GF)'!X679-'Total Proposed Rate Y2 Full-GF'!M650</f>
        <v>0</v>
      </c>
      <c r="O650">
        <f>'[3]Total Proposed Rate (GF)'!Z679-'Total Proposed Rate Y2 Full-GF'!O650</f>
        <v>0</v>
      </c>
      <c r="Q650">
        <f>'[3]Total Proposed Rate (GF)'!AB679-'Total Proposed Rate Y2 Full-GF'!Q650</f>
        <v>0</v>
      </c>
      <c r="S650">
        <f>'[3]Total Proposed Rate (GF)'!AD679-'Total Proposed Rate Y2 Full-GF'!S650</f>
        <v>0</v>
      </c>
      <c r="U650">
        <f>'[3]Total Proposed Rate (GF)'!AF679-'Total Proposed Rate Y2 Full-GF'!U650</f>
        <v>0</v>
      </c>
      <c r="W650">
        <f>'[3]Total Proposed Rate (GF)'!AH679-'Total Proposed Rate Y2 Full-GF'!W650</f>
        <v>0</v>
      </c>
      <c r="Y650">
        <f>'[3]Total Proposed Rate (GF)'!AJ679-'Total Proposed Rate Y2 Full-GF'!Y650</f>
        <v>0</v>
      </c>
      <c r="AA650">
        <f>'[3]Total Proposed Rate (GF)'!AL679-'Total Proposed Rate Y2 Full-GF'!AA650</f>
        <v>0</v>
      </c>
      <c r="AC650">
        <f>'[3]Total Proposed Rate (GF)'!AN679-'Total Proposed Rate Y2 Full-GF'!AC650</f>
        <v>0</v>
      </c>
      <c r="AE650">
        <f>'[3]Total Proposed Rate (GF)'!AP679-'Total Proposed Rate Y2 Full-GF'!AE650</f>
        <v>0</v>
      </c>
      <c r="AG650">
        <f>'[3]Total Proposed Rate (GF)'!AR679-'Total Proposed Rate Y2 Full-GF'!AG650</f>
        <v>0</v>
      </c>
    </row>
    <row r="651" spans="6:33" x14ac:dyDescent="0.2">
      <c r="F651" s="41" t="s">
        <v>194</v>
      </c>
      <c r="G651">
        <f>'[3]Total Proposed Rate (GF)'!R680-'Total Proposed Rate Y2 Full-GF'!G651</f>
        <v>0</v>
      </c>
      <c r="I651">
        <f>'[3]Total Proposed Rate (GF)'!T680-'Total Proposed Rate Y2 Full-GF'!I651</f>
        <v>0</v>
      </c>
      <c r="K651">
        <f>'[3]Total Proposed Rate (GF)'!V680-'Total Proposed Rate Y2 Full-GF'!K651</f>
        <v>0</v>
      </c>
      <c r="M651">
        <f>'[3]Total Proposed Rate (GF)'!X680-'Total Proposed Rate Y2 Full-GF'!M651</f>
        <v>0</v>
      </c>
      <c r="O651">
        <f>'[3]Total Proposed Rate (GF)'!Z680-'Total Proposed Rate Y2 Full-GF'!O651</f>
        <v>0</v>
      </c>
      <c r="Q651">
        <f>'[3]Total Proposed Rate (GF)'!AB680-'Total Proposed Rate Y2 Full-GF'!Q651</f>
        <v>0</v>
      </c>
      <c r="S651">
        <f>'[3]Total Proposed Rate (GF)'!AD680-'Total Proposed Rate Y2 Full-GF'!S651</f>
        <v>0</v>
      </c>
      <c r="U651">
        <f>'[3]Total Proposed Rate (GF)'!AF680-'Total Proposed Rate Y2 Full-GF'!U651</f>
        <v>0</v>
      </c>
      <c r="W651">
        <f>'[3]Total Proposed Rate (GF)'!AH680-'Total Proposed Rate Y2 Full-GF'!W651</f>
        <v>0</v>
      </c>
      <c r="Y651">
        <f>'[3]Total Proposed Rate (GF)'!AJ680-'Total Proposed Rate Y2 Full-GF'!Y651</f>
        <v>0</v>
      </c>
      <c r="AA651">
        <f>'[3]Total Proposed Rate (GF)'!AL680-'Total Proposed Rate Y2 Full-GF'!AA651</f>
        <v>0</v>
      </c>
      <c r="AC651">
        <f>'[3]Total Proposed Rate (GF)'!AN680-'Total Proposed Rate Y2 Full-GF'!AC651</f>
        <v>0</v>
      </c>
      <c r="AE651">
        <f>'[3]Total Proposed Rate (GF)'!AP680-'Total Proposed Rate Y2 Full-GF'!AE651</f>
        <v>0</v>
      </c>
      <c r="AG651">
        <f>'[3]Total Proposed Rate (GF)'!AR680-'Total Proposed Rate Y2 Full-GF'!AG651</f>
        <v>0</v>
      </c>
    </row>
    <row r="652" spans="6:33" x14ac:dyDescent="0.2">
      <c r="F652" s="41"/>
    </row>
    <row r="653" spans="6:33" x14ac:dyDescent="0.2">
      <c r="F653" s="41"/>
    </row>
    <row r="654" spans="6:33" ht="10.5" x14ac:dyDescent="0.25">
      <c r="F654" s="30" t="s">
        <v>193</v>
      </c>
    </row>
    <row r="655" spans="6:33" x14ac:dyDescent="0.2">
      <c r="F655" s="12" t="s">
        <v>22</v>
      </c>
      <c r="G655">
        <f>'[3]Total Proposed Rate (GF)'!R685-'Total Proposed Rate Y2 Full-GF'!G655</f>
        <v>0</v>
      </c>
      <c r="I655">
        <f>'[3]Total Proposed Rate (GF)'!T685-'Total Proposed Rate Y2 Full-GF'!I655</f>
        <v>0</v>
      </c>
      <c r="K655">
        <f>'[3]Total Proposed Rate (GF)'!V685-'Total Proposed Rate Y2 Full-GF'!K655</f>
        <v>0</v>
      </c>
      <c r="M655">
        <f>'[3]Total Proposed Rate (GF)'!X685-'Total Proposed Rate Y2 Full-GF'!M655</f>
        <v>0</v>
      </c>
      <c r="O655">
        <f>'[3]Total Proposed Rate (GF)'!Z685-'Total Proposed Rate Y2 Full-GF'!O655</f>
        <v>0</v>
      </c>
      <c r="Q655">
        <f>'[3]Total Proposed Rate (GF)'!AB685-'Total Proposed Rate Y2 Full-GF'!Q655</f>
        <v>0</v>
      </c>
      <c r="S655">
        <f>'[3]Total Proposed Rate (GF)'!AD685-'Total Proposed Rate Y2 Full-GF'!S655</f>
        <v>0</v>
      </c>
      <c r="U655">
        <f>'[3]Total Proposed Rate (GF)'!AF685-'Total Proposed Rate Y2 Full-GF'!U655</f>
        <v>0</v>
      </c>
      <c r="W655">
        <f>'[3]Total Proposed Rate (GF)'!AH685-'Total Proposed Rate Y2 Full-GF'!W655</f>
        <v>0</v>
      </c>
      <c r="Y655">
        <f>'[3]Total Proposed Rate (GF)'!AJ685-'Total Proposed Rate Y2 Full-GF'!Y655</f>
        <v>0</v>
      </c>
      <c r="AA655">
        <f>'[3]Total Proposed Rate (GF)'!AL685-'Total Proposed Rate Y2 Full-GF'!AA655</f>
        <v>0</v>
      </c>
      <c r="AC655">
        <f>'[3]Total Proposed Rate (GF)'!AN685-'Total Proposed Rate Y2 Full-GF'!AC655</f>
        <v>0</v>
      </c>
      <c r="AE655">
        <f>'[3]Total Proposed Rate (GF)'!AP685-'Total Proposed Rate Y2 Full-GF'!AE655</f>
        <v>0</v>
      </c>
      <c r="AG655">
        <f>'[3]Total Proposed Rate (GF)'!AR685-'Total Proposed Rate Y2 Full-GF'!AG655</f>
        <v>0</v>
      </c>
    </row>
    <row r="656" spans="6:33" x14ac:dyDescent="0.2">
      <c r="F656" s="12" t="s">
        <v>192</v>
      </c>
      <c r="G656">
        <f>'[3]Total Proposed Rate (GF)'!R686-'Total Proposed Rate Y2 Full-GF'!G656</f>
        <v>0</v>
      </c>
      <c r="I656">
        <f>'[3]Total Proposed Rate (GF)'!T686-'Total Proposed Rate Y2 Full-GF'!I656</f>
        <v>0</v>
      </c>
      <c r="K656">
        <f>'[3]Total Proposed Rate (GF)'!V686-'Total Proposed Rate Y2 Full-GF'!K656</f>
        <v>0</v>
      </c>
      <c r="M656">
        <f>'[3]Total Proposed Rate (GF)'!X686-'Total Proposed Rate Y2 Full-GF'!M656</f>
        <v>0</v>
      </c>
      <c r="O656">
        <f>'[3]Total Proposed Rate (GF)'!Z686-'Total Proposed Rate Y2 Full-GF'!O656</f>
        <v>0</v>
      </c>
      <c r="Q656">
        <f>'[3]Total Proposed Rate (GF)'!AB686-'Total Proposed Rate Y2 Full-GF'!Q656</f>
        <v>0</v>
      </c>
      <c r="S656">
        <f>'[3]Total Proposed Rate (GF)'!AD686-'Total Proposed Rate Y2 Full-GF'!S656</f>
        <v>0</v>
      </c>
      <c r="U656">
        <f>'[3]Total Proposed Rate (GF)'!AF686-'Total Proposed Rate Y2 Full-GF'!U656</f>
        <v>0</v>
      </c>
      <c r="W656">
        <f>'[3]Total Proposed Rate (GF)'!AH686-'Total Proposed Rate Y2 Full-GF'!W656</f>
        <v>0</v>
      </c>
      <c r="Y656">
        <f>'[3]Total Proposed Rate (GF)'!AJ686-'Total Proposed Rate Y2 Full-GF'!Y656</f>
        <v>0</v>
      </c>
      <c r="AA656">
        <f>'[3]Total Proposed Rate (GF)'!AL686-'Total Proposed Rate Y2 Full-GF'!AA656</f>
        <v>0</v>
      </c>
      <c r="AC656">
        <f>'[3]Total Proposed Rate (GF)'!AN686-'Total Proposed Rate Y2 Full-GF'!AC656</f>
        <v>0</v>
      </c>
      <c r="AE656">
        <f>'[3]Total Proposed Rate (GF)'!AP686-'Total Proposed Rate Y2 Full-GF'!AE656</f>
        <v>0</v>
      </c>
      <c r="AG656">
        <f>'[3]Total Proposed Rate (GF)'!AR686-'Total Proposed Rate Y2 Full-GF'!AG656</f>
        <v>0</v>
      </c>
    </row>
    <row r="657" spans="6:33" x14ac:dyDescent="0.2">
      <c r="F657" s="22" t="s">
        <v>46</v>
      </c>
      <c r="G657">
        <f>'[3]Total Proposed Rate (GF)'!R687-'Total Proposed Rate Y2 Full-GF'!G657</f>
        <v>0</v>
      </c>
      <c r="I657">
        <f>'[3]Total Proposed Rate (GF)'!T687-'Total Proposed Rate Y2 Full-GF'!I657</f>
        <v>0</v>
      </c>
      <c r="K657">
        <f>'[3]Total Proposed Rate (GF)'!V687-'Total Proposed Rate Y2 Full-GF'!K657</f>
        <v>0</v>
      </c>
      <c r="M657">
        <f>'[3]Total Proposed Rate (GF)'!X687-'Total Proposed Rate Y2 Full-GF'!M657</f>
        <v>0</v>
      </c>
      <c r="O657">
        <f>'[3]Total Proposed Rate (GF)'!Z687-'Total Proposed Rate Y2 Full-GF'!O657</f>
        <v>0</v>
      </c>
      <c r="Q657">
        <f>'[3]Total Proposed Rate (GF)'!AB687-'Total Proposed Rate Y2 Full-GF'!Q657</f>
        <v>0</v>
      </c>
      <c r="S657">
        <f>'[3]Total Proposed Rate (GF)'!AD687-'Total Proposed Rate Y2 Full-GF'!S657</f>
        <v>0</v>
      </c>
      <c r="U657">
        <f>'[3]Total Proposed Rate (GF)'!AF687-'Total Proposed Rate Y2 Full-GF'!U657</f>
        <v>0</v>
      </c>
      <c r="W657">
        <f>'[3]Total Proposed Rate (GF)'!AH687-'Total Proposed Rate Y2 Full-GF'!W657</f>
        <v>0</v>
      </c>
      <c r="Y657">
        <f>'[3]Total Proposed Rate (GF)'!AJ687-'Total Proposed Rate Y2 Full-GF'!Y657</f>
        <v>0</v>
      </c>
      <c r="AA657">
        <f>'[3]Total Proposed Rate (GF)'!AL687-'Total Proposed Rate Y2 Full-GF'!AA657</f>
        <v>0</v>
      </c>
      <c r="AC657">
        <f>'[3]Total Proposed Rate (GF)'!AN687-'Total Proposed Rate Y2 Full-GF'!AC657</f>
        <v>0</v>
      </c>
      <c r="AE657">
        <f>'[3]Total Proposed Rate (GF)'!AP687-'Total Proposed Rate Y2 Full-GF'!AE657</f>
        <v>0</v>
      </c>
      <c r="AG657">
        <f>'[3]Total Proposed Rate (GF)'!AR687-'Total Proposed Rate Y2 Full-GF'!AG657</f>
        <v>0</v>
      </c>
    </row>
    <row r="658" spans="6:33" x14ac:dyDescent="0.2">
      <c r="F658" s="12" t="s">
        <v>54</v>
      </c>
      <c r="G658">
        <f>'[3]Total Proposed Rate (GF)'!R688-'Total Proposed Rate Y2 Full-GF'!G658</f>
        <v>0</v>
      </c>
      <c r="I658">
        <f>'[3]Total Proposed Rate (GF)'!T688-'Total Proposed Rate Y2 Full-GF'!I658</f>
        <v>0</v>
      </c>
      <c r="K658">
        <f>'[3]Total Proposed Rate (GF)'!V688-'Total Proposed Rate Y2 Full-GF'!K658</f>
        <v>0</v>
      </c>
      <c r="M658">
        <f>'[3]Total Proposed Rate (GF)'!X688-'Total Proposed Rate Y2 Full-GF'!M658</f>
        <v>0</v>
      </c>
      <c r="O658">
        <f>'[3]Total Proposed Rate (GF)'!Z688-'Total Proposed Rate Y2 Full-GF'!O658</f>
        <v>0</v>
      </c>
      <c r="Q658">
        <f>'[3]Total Proposed Rate (GF)'!AB688-'Total Proposed Rate Y2 Full-GF'!Q658</f>
        <v>0</v>
      </c>
      <c r="S658">
        <f>'[3]Total Proposed Rate (GF)'!AD688-'Total Proposed Rate Y2 Full-GF'!S658</f>
        <v>0</v>
      </c>
      <c r="U658">
        <f>'[3]Total Proposed Rate (GF)'!AF688-'Total Proposed Rate Y2 Full-GF'!U658</f>
        <v>0</v>
      </c>
      <c r="W658">
        <f>'[3]Total Proposed Rate (GF)'!AH688-'Total Proposed Rate Y2 Full-GF'!W658</f>
        <v>0</v>
      </c>
      <c r="Y658">
        <f>'[3]Total Proposed Rate (GF)'!AJ688-'Total Proposed Rate Y2 Full-GF'!Y658</f>
        <v>0</v>
      </c>
      <c r="AA658">
        <f>'[3]Total Proposed Rate (GF)'!AL688-'Total Proposed Rate Y2 Full-GF'!AA658</f>
        <v>0</v>
      </c>
      <c r="AC658">
        <f>'[3]Total Proposed Rate (GF)'!AN688-'Total Proposed Rate Y2 Full-GF'!AC658</f>
        <v>0</v>
      </c>
      <c r="AE658">
        <f>'[3]Total Proposed Rate (GF)'!AP688-'Total Proposed Rate Y2 Full-GF'!AE658</f>
        <v>0</v>
      </c>
      <c r="AG658">
        <f>'[3]Total Proposed Rate (GF)'!AR688-'Total Proposed Rate Y2 Full-GF'!AG658</f>
        <v>0</v>
      </c>
    </row>
    <row r="659" spans="6:33" x14ac:dyDescent="0.2">
      <c r="F659" s="12" t="s">
        <v>75</v>
      </c>
      <c r="G659">
        <f>'[3]Total Proposed Rate (GF)'!R689-'Total Proposed Rate Y2 Full-GF'!G659</f>
        <v>0</v>
      </c>
      <c r="I659">
        <f>'[3]Total Proposed Rate (GF)'!T689-'Total Proposed Rate Y2 Full-GF'!I659</f>
        <v>0</v>
      </c>
      <c r="K659">
        <f>'[3]Total Proposed Rate (GF)'!V689-'Total Proposed Rate Y2 Full-GF'!K659</f>
        <v>0</v>
      </c>
      <c r="M659">
        <f>'[3]Total Proposed Rate (GF)'!X689-'Total Proposed Rate Y2 Full-GF'!M659</f>
        <v>0</v>
      </c>
      <c r="O659">
        <f>'[3]Total Proposed Rate (GF)'!Z689-'Total Proposed Rate Y2 Full-GF'!O659</f>
        <v>0</v>
      </c>
      <c r="Q659">
        <f>'[3]Total Proposed Rate (GF)'!AB689-'Total Proposed Rate Y2 Full-GF'!Q659</f>
        <v>0</v>
      </c>
      <c r="S659">
        <f>'[3]Total Proposed Rate (GF)'!AD689-'Total Proposed Rate Y2 Full-GF'!S659</f>
        <v>0</v>
      </c>
      <c r="U659">
        <f>'[3]Total Proposed Rate (GF)'!AF689-'Total Proposed Rate Y2 Full-GF'!U659</f>
        <v>0</v>
      </c>
      <c r="W659">
        <f>'[3]Total Proposed Rate (GF)'!AH689-'Total Proposed Rate Y2 Full-GF'!W659</f>
        <v>0</v>
      </c>
      <c r="Y659">
        <f>'[3]Total Proposed Rate (GF)'!AJ689-'Total Proposed Rate Y2 Full-GF'!Y659</f>
        <v>0</v>
      </c>
      <c r="AA659">
        <f>'[3]Total Proposed Rate (GF)'!AL689-'Total Proposed Rate Y2 Full-GF'!AA659</f>
        <v>0</v>
      </c>
      <c r="AC659">
        <f>'[3]Total Proposed Rate (GF)'!AN689-'Total Proposed Rate Y2 Full-GF'!AC659</f>
        <v>0</v>
      </c>
      <c r="AE659">
        <f>'[3]Total Proposed Rate (GF)'!AP689-'Total Proposed Rate Y2 Full-GF'!AE659</f>
        <v>0</v>
      </c>
      <c r="AG659">
        <f>'[3]Total Proposed Rate (GF)'!AR689-'Total Proposed Rate Y2 Full-GF'!AG659</f>
        <v>0</v>
      </c>
    </row>
    <row r="660" spans="6:33" x14ac:dyDescent="0.2">
      <c r="F660" s="12" t="s">
        <v>74</v>
      </c>
      <c r="G660">
        <f>'[3]Total Proposed Rate (GF)'!R690-'Total Proposed Rate Y2 Full-GF'!G660</f>
        <v>0</v>
      </c>
      <c r="I660">
        <f>'[3]Total Proposed Rate (GF)'!T690-'Total Proposed Rate Y2 Full-GF'!I660</f>
        <v>0</v>
      </c>
      <c r="K660">
        <f>'[3]Total Proposed Rate (GF)'!V690-'Total Proposed Rate Y2 Full-GF'!K660</f>
        <v>0</v>
      </c>
      <c r="M660">
        <f>'[3]Total Proposed Rate (GF)'!X690-'Total Proposed Rate Y2 Full-GF'!M660</f>
        <v>0</v>
      </c>
      <c r="O660">
        <f>'[3]Total Proposed Rate (GF)'!Z690-'Total Proposed Rate Y2 Full-GF'!O660</f>
        <v>0</v>
      </c>
      <c r="Q660">
        <f>'[3]Total Proposed Rate (GF)'!AB690-'Total Proposed Rate Y2 Full-GF'!Q660</f>
        <v>0</v>
      </c>
      <c r="S660">
        <f>'[3]Total Proposed Rate (GF)'!AD690-'Total Proposed Rate Y2 Full-GF'!S660</f>
        <v>0</v>
      </c>
      <c r="U660">
        <f>'[3]Total Proposed Rate (GF)'!AF690-'Total Proposed Rate Y2 Full-GF'!U660</f>
        <v>0</v>
      </c>
      <c r="W660">
        <f>'[3]Total Proposed Rate (GF)'!AH690-'Total Proposed Rate Y2 Full-GF'!W660</f>
        <v>0</v>
      </c>
      <c r="Y660">
        <f>'[3]Total Proposed Rate (GF)'!AJ690-'Total Proposed Rate Y2 Full-GF'!Y660</f>
        <v>0</v>
      </c>
      <c r="AA660">
        <f>'[3]Total Proposed Rate (GF)'!AL690-'Total Proposed Rate Y2 Full-GF'!AA660</f>
        <v>0</v>
      </c>
      <c r="AC660">
        <f>'[3]Total Proposed Rate (GF)'!AN690-'Total Proposed Rate Y2 Full-GF'!AC660</f>
        <v>0</v>
      </c>
      <c r="AE660">
        <f>'[3]Total Proposed Rate (GF)'!AP690-'Total Proposed Rate Y2 Full-GF'!AE660</f>
        <v>0</v>
      </c>
      <c r="AG660">
        <f>'[3]Total Proposed Rate (GF)'!AR690-'Total Proposed Rate Y2 Full-GF'!AG660</f>
        <v>0</v>
      </c>
    </row>
    <row r="661" spans="6:33" x14ac:dyDescent="0.2">
      <c r="F661" s="12" t="s">
        <v>178</v>
      </c>
      <c r="G661">
        <f>'[3]Total Proposed Rate (GF)'!R691-'Total Proposed Rate Y2 Full-GF'!G661</f>
        <v>0</v>
      </c>
      <c r="I661">
        <f>'[3]Total Proposed Rate (GF)'!T691-'Total Proposed Rate Y2 Full-GF'!I661</f>
        <v>0</v>
      </c>
      <c r="K661">
        <f>'[3]Total Proposed Rate (GF)'!V691-'Total Proposed Rate Y2 Full-GF'!K661</f>
        <v>0</v>
      </c>
      <c r="M661">
        <f>'[3]Total Proposed Rate (GF)'!X691-'Total Proposed Rate Y2 Full-GF'!M661</f>
        <v>0</v>
      </c>
      <c r="O661">
        <f>'[3]Total Proposed Rate (GF)'!Z691-'Total Proposed Rate Y2 Full-GF'!O661</f>
        <v>0</v>
      </c>
      <c r="Q661">
        <f>'[3]Total Proposed Rate (GF)'!AB691-'Total Proposed Rate Y2 Full-GF'!Q661</f>
        <v>0</v>
      </c>
      <c r="S661">
        <f>'[3]Total Proposed Rate (GF)'!AD691-'Total Proposed Rate Y2 Full-GF'!S661</f>
        <v>0</v>
      </c>
      <c r="U661">
        <f>'[3]Total Proposed Rate (GF)'!AF691-'Total Proposed Rate Y2 Full-GF'!U661</f>
        <v>0</v>
      </c>
      <c r="W661">
        <f>'[3]Total Proposed Rate (GF)'!AH691-'Total Proposed Rate Y2 Full-GF'!W661</f>
        <v>0</v>
      </c>
      <c r="Y661">
        <f>'[3]Total Proposed Rate (GF)'!AJ691-'Total Proposed Rate Y2 Full-GF'!Y661</f>
        <v>0</v>
      </c>
      <c r="AA661">
        <f>'[3]Total Proposed Rate (GF)'!AL691-'Total Proposed Rate Y2 Full-GF'!AA661</f>
        <v>0</v>
      </c>
      <c r="AC661">
        <f>'[3]Total Proposed Rate (GF)'!AN691-'Total Proposed Rate Y2 Full-GF'!AC661</f>
        <v>0</v>
      </c>
      <c r="AE661">
        <f>'[3]Total Proposed Rate (GF)'!AP691-'Total Proposed Rate Y2 Full-GF'!AE661</f>
        <v>0</v>
      </c>
      <c r="AG661">
        <f>'[3]Total Proposed Rate (GF)'!AR691-'Total Proposed Rate Y2 Full-GF'!AG661</f>
        <v>0</v>
      </c>
    </row>
    <row r="662" spans="6:33" x14ac:dyDescent="0.2">
      <c r="F662" s="41" t="s">
        <v>176</v>
      </c>
      <c r="G662">
        <f>'[3]Total Proposed Rate (GF)'!R692-'Total Proposed Rate Y2 Full-GF'!G662</f>
        <v>0</v>
      </c>
      <c r="I662">
        <f>'[3]Total Proposed Rate (GF)'!T692-'Total Proposed Rate Y2 Full-GF'!I662</f>
        <v>0</v>
      </c>
      <c r="K662">
        <f>'[3]Total Proposed Rate (GF)'!V692-'Total Proposed Rate Y2 Full-GF'!K662</f>
        <v>0</v>
      </c>
      <c r="M662">
        <f>'[3]Total Proposed Rate (GF)'!X692-'Total Proposed Rate Y2 Full-GF'!M662</f>
        <v>0</v>
      </c>
      <c r="O662">
        <f>'[3]Total Proposed Rate (GF)'!Z692-'Total Proposed Rate Y2 Full-GF'!O662</f>
        <v>0</v>
      </c>
      <c r="Q662">
        <f>'[3]Total Proposed Rate (GF)'!AB692-'Total Proposed Rate Y2 Full-GF'!Q662</f>
        <v>0</v>
      </c>
      <c r="S662">
        <f>'[3]Total Proposed Rate (GF)'!AD692-'Total Proposed Rate Y2 Full-GF'!S662</f>
        <v>0</v>
      </c>
      <c r="U662">
        <f>'[3]Total Proposed Rate (GF)'!AF692-'Total Proposed Rate Y2 Full-GF'!U662</f>
        <v>0</v>
      </c>
      <c r="W662">
        <f>'[3]Total Proposed Rate (GF)'!AH692-'Total Proposed Rate Y2 Full-GF'!W662</f>
        <v>0</v>
      </c>
      <c r="Y662">
        <f>'[3]Total Proposed Rate (GF)'!AJ692-'Total Proposed Rate Y2 Full-GF'!Y662</f>
        <v>0</v>
      </c>
      <c r="AA662">
        <f>'[3]Total Proposed Rate (GF)'!AL692-'Total Proposed Rate Y2 Full-GF'!AA662</f>
        <v>0</v>
      </c>
      <c r="AC662">
        <f>'[3]Total Proposed Rate (GF)'!AN692-'Total Proposed Rate Y2 Full-GF'!AC662</f>
        <v>0</v>
      </c>
      <c r="AE662">
        <f>'[3]Total Proposed Rate (GF)'!AP692-'Total Proposed Rate Y2 Full-GF'!AE662</f>
        <v>0</v>
      </c>
      <c r="AG662">
        <f>'[3]Total Proposed Rate (GF)'!AR692-'Total Proposed Rate Y2 Full-GF'!AG662</f>
        <v>0</v>
      </c>
    </row>
    <row r="663" spans="6:33" x14ac:dyDescent="0.2">
      <c r="F663" s="41" t="s">
        <v>175</v>
      </c>
      <c r="G663">
        <f>'[3]Total Proposed Rate (GF)'!R693-'Total Proposed Rate Y2 Full-GF'!G663</f>
        <v>0</v>
      </c>
      <c r="I663">
        <f>'[3]Total Proposed Rate (GF)'!T693-'Total Proposed Rate Y2 Full-GF'!I663</f>
        <v>0</v>
      </c>
      <c r="K663">
        <f>'[3]Total Proposed Rate (GF)'!V693-'Total Proposed Rate Y2 Full-GF'!K663</f>
        <v>0</v>
      </c>
      <c r="M663">
        <f>'[3]Total Proposed Rate (GF)'!X693-'Total Proposed Rate Y2 Full-GF'!M663</f>
        <v>0</v>
      </c>
      <c r="O663">
        <f>'[3]Total Proposed Rate (GF)'!Z693-'Total Proposed Rate Y2 Full-GF'!O663</f>
        <v>0</v>
      </c>
      <c r="Q663">
        <f>'[3]Total Proposed Rate (GF)'!AB693-'Total Proposed Rate Y2 Full-GF'!Q663</f>
        <v>0</v>
      </c>
      <c r="S663">
        <f>'[3]Total Proposed Rate (GF)'!AD693-'Total Proposed Rate Y2 Full-GF'!S663</f>
        <v>0</v>
      </c>
      <c r="U663">
        <f>'[3]Total Proposed Rate (GF)'!AF693-'Total Proposed Rate Y2 Full-GF'!U663</f>
        <v>0</v>
      </c>
      <c r="W663">
        <f>'[3]Total Proposed Rate (GF)'!AH693-'Total Proposed Rate Y2 Full-GF'!W663</f>
        <v>0</v>
      </c>
      <c r="Y663">
        <f>'[3]Total Proposed Rate (GF)'!AJ693-'Total Proposed Rate Y2 Full-GF'!Y663</f>
        <v>0</v>
      </c>
      <c r="AA663">
        <f>'[3]Total Proposed Rate (GF)'!AL693-'Total Proposed Rate Y2 Full-GF'!AA663</f>
        <v>0</v>
      </c>
      <c r="AC663">
        <f>'[3]Total Proposed Rate (GF)'!AN693-'Total Proposed Rate Y2 Full-GF'!AC663</f>
        <v>0</v>
      </c>
      <c r="AE663">
        <f>'[3]Total Proposed Rate (GF)'!AP693-'Total Proposed Rate Y2 Full-GF'!AE663</f>
        <v>0</v>
      </c>
      <c r="AG663">
        <f>'[3]Total Proposed Rate (GF)'!AR693-'Total Proposed Rate Y2 Full-GF'!AG663</f>
        <v>0</v>
      </c>
    </row>
    <row r="664" spans="6:33" x14ac:dyDescent="0.2">
      <c r="F664" s="41" t="s">
        <v>174</v>
      </c>
      <c r="G664">
        <f>'[3]Total Proposed Rate (GF)'!R694-'Total Proposed Rate Y2 Full-GF'!G664</f>
        <v>0</v>
      </c>
      <c r="I664">
        <f>'[3]Total Proposed Rate (GF)'!T694-'Total Proposed Rate Y2 Full-GF'!I664</f>
        <v>0</v>
      </c>
      <c r="K664">
        <f>'[3]Total Proposed Rate (GF)'!V694-'Total Proposed Rate Y2 Full-GF'!K664</f>
        <v>0</v>
      </c>
      <c r="M664">
        <f>'[3]Total Proposed Rate (GF)'!X694-'Total Proposed Rate Y2 Full-GF'!M664</f>
        <v>0</v>
      </c>
      <c r="O664">
        <f>'[3]Total Proposed Rate (GF)'!Z694-'Total Proposed Rate Y2 Full-GF'!O664</f>
        <v>0</v>
      </c>
      <c r="Q664">
        <f>'[3]Total Proposed Rate (GF)'!AB694-'Total Proposed Rate Y2 Full-GF'!Q664</f>
        <v>0</v>
      </c>
      <c r="S664">
        <f>'[3]Total Proposed Rate (GF)'!AD694-'Total Proposed Rate Y2 Full-GF'!S664</f>
        <v>0</v>
      </c>
      <c r="U664">
        <f>'[3]Total Proposed Rate (GF)'!AF694-'Total Proposed Rate Y2 Full-GF'!U664</f>
        <v>0</v>
      </c>
      <c r="W664">
        <f>'[3]Total Proposed Rate (GF)'!AH694-'Total Proposed Rate Y2 Full-GF'!W664</f>
        <v>0</v>
      </c>
      <c r="Y664">
        <f>'[3]Total Proposed Rate (GF)'!AJ694-'Total Proposed Rate Y2 Full-GF'!Y664</f>
        <v>0</v>
      </c>
      <c r="AA664">
        <f>'[3]Total Proposed Rate (GF)'!AL694-'Total Proposed Rate Y2 Full-GF'!AA664</f>
        <v>0</v>
      </c>
      <c r="AC664">
        <f>'[3]Total Proposed Rate (GF)'!AN694-'Total Proposed Rate Y2 Full-GF'!AC664</f>
        <v>0</v>
      </c>
      <c r="AE664">
        <f>'[3]Total Proposed Rate (GF)'!AP694-'Total Proposed Rate Y2 Full-GF'!AE664</f>
        <v>0</v>
      </c>
      <c r="AG664">
        <f>'[3]Total Proposed Rate (GF)'!AR694-'Total Proposed Rate Y2 Full-GF'!AG664</f>
        <v>0</v>
      </c>
    </row>
    <row r="665" spans="6:33" x14ac:dyDescent="0.2">
      <c r="F665" s="41" t="s">
        <v>173</v>
      </c>
      <c r="G665">
        <f>'[3]Total Proposed Rate (GF)'!R695-'Total Proposed Rate Y2 Full-GF'!G665</f>
        <v>0</v>
      </c>
      <c r="I665">
        <f>'[3]Total Proposed Rate (GF)'!T695-'Total Proposed Rate Y2 Full-GF'!I665</f>
        <v>0</v>
      </c>
      <c r="K665">
        <f>'[3]Total Proposed Rate (GF)'!V695-'Total Proposed Rate Y2 Full-GF'!K665</f>
        <v>0</v>
      </c>
      <c r="M665">
        <f>'[3]Total Proposed Rate (GF)'!X695-'Total Proposed Rate Y2 Full-GF'!M665</f>
        <v>0</v>
      </c>
      <c r="O665">
        <f>'[3]Total Proposed Rate (GF)'!Z695-'Total Proposed Rate Y2 Full-GF'!O665</f>
        <v>0</v>
      </c>
      <c r="Q665">
        <f>'[3]Total Proposed Rate (GF)'!AB695-'Total Proposed Rate Y2 Full-GF'!Q665</f>
        <v>0</v>
      </c>
      <c r="S665">
        <f>'[3]Total Proposed Rate (GF)'!AD695-'Total Proposed Rate Y2 Full-GF'!S665</f>
        <v>0</v>
      </c>
      <c r="U665">
        <f>'[3]Total Proposed Rate (GF)'!AF695-'Total Proposed Rate Y2 Full-GF'!U665</f>
        <v>0</v>
      </c>
      <c r="W665">
        <f>'[3]Total Proposed Rate (GF)'!AH695-'Total Proposed Rate Y2 Full-GF'!W665</f>
        <v>0</v>
      </c>
      <c r="Y665">
        <f>'[3]Total Proposed Rate (GF)'!AJ695-'Total Proposed Rate Y2 Full-GF'!Y665</f>
        <v>0</v>
      </c>
      <c r="AA665">
        <f>'[3]Total Proposed Rate (GF)'!AL695-'Total Proposed Rate Y2 Full-GF'!AA665</f>
        <v>0</v>
      </c>
      <c r="AC665">
        <f>'[3]Total Proposed Rate (GF)'!AN695-'Total Proposed Rate Y2 Full-GF'!AC665</f>
        <v>0</v>
      </c>
      <c r="AE665">
        <f>'[3]Total Proposed Rate (GF)'!AP695-'Total Proposed Rate Y2 Full-GF'!AE665</f>
        <v>0</v>
      </c>
      <c r="AG665">
        <f>'[3]Total Proposed Rate (GF)'!AR695-'Total Proposed Rate Y2 Full-GF'!AG665</f>
        <v>0</v>
      </c>
    </row>
    <row r="666" spans="6:33" x14ac:dyDescent="0.2">
      <c r="F666" s="41" t="s">
        <v>172</v>
      </c>
      <c r="G666">
        <f>'[3]Total Proposed Rate (GF)'!R696-'Total Proposed Rate Y2 Full-GF'!G666</f>
        <v>0</v>
      </c>
      <c r="I666">
        <f>'[3]Total Proposed Rate (GF)'!T696-'Total Proposed Rate Y2 Full-GF'!I666</f>
        <v>0</v>
      </c>
      <c r="K666">
        <f>'[3]Total Proposed Rate (GF)'!V696-'Total Proposed Rate Y2 Full-GF'!K666</f>
        <v>0</v>
      </c>
      <c r="M666">
        <f>'[3]Total Proposed Rate (GF)'!X696-'Total Proposed Rate Y2 Full-GF'!M666</f>
        <v>0</v>
      </c>
      <c r="O666">
        <f>'[3]Total Proposed Rate (GF)'!Z696-'Total Proposed Rate Y2 Full-GF'!O666</f>
        <v>0</v>
      </c>
      <c r="Q666">
        <f>'[3]Total Proposed Rate (GF)'!AB696-'Total Proposed Rate Y2 Full-GF'!Q666</f>
        <v>0</v>
      </c>
      <c r="S666">
        <f>'[3]Total Proposed Rate (GF)'!AD696-'Total Proposed Rate Y2 Full-GF'!S666</f>
        <v>0</v>
      </c>
      <c r="U666">
        <f>'[3]Total Proposed Rate (GF)'!AF696-'Total Proposed Rate Y2 Full-GF'!U666</f>
        <v>0</v>
      </c>
      <c r="W666">
        <f>'[3]Total Proposed Rate (GF)'!AH696-'Total Proposed Rate Y2 Full-GF'!W666</f>
        <v>0</v>
      </c>
      <c r="Y666">
        <f>'[3]Total Proposed Rate (GF)'!AJ696-'Total Proposed Rate Y2 Full-GF'!Y666</f>
        <v>0</v>
      </c>
      <c r="AA666">
        <f>'[3]Total Proposed Rate (GF)'!AL696-'Total Proposed Rate Y2 Full-GF'!AA666</f>
        <v>0</v>
      </c>
      <c r="AC666">
        <f>'[3]Total Proposed Rate (GF)'!AN696-'Total Proposed Rate Y2 Full-GF'!AC666</f>
        <v>0</v>
      </c>
      <c r="AE666">
        <f>'[3]Total Proposed Rate (GF)'!AP696-'Total Proposed Rate Y2 Full-GF'!AE666</f>
        <v>0</v>
      </c>
      <c r="AG666">
        <f>'[3]Total Proposed Rate (GF)'!AR696-'Total Proposed Rate Y2 Full-GF'!AG666</f>
        <v>0</v>
      </c>
    </row>
    <row r="667" spans="6:33" x14ac:dyDescent="0.2">
      <c r="F667" s="41" t="s">
        <v>171</v>
      </c>
      <c r="G667">
        <f>'[3]Total Proposed Rate (GF)'!R697-'Total Proposed Rate Y2 Full-GF'!G667</f>
        <v>0</v>
      </c>
      <c r="I667">
        <f>'[3]Total Proposed Rate (GF)'!T697-'Total Proposed Rate Y2 Full-GF'!I667</f>
        <v>0</v>
      </c>
      <c r="K667">
        <f>'[3]Total Proposed Rate (GF)'!V697-'Total Proposed Rate Y2 Full-GF'!K667</f>
        <v>0</v>
      </c>
      <c r="M667">
        <f>'[3]Total Proposed Rate (GF)'!X697-'Total Proposed Rate Y2 Full-GF'!M667</f>
        <v>0</v>
      </c>
      <c r="O667">
        <f>'[3]Total Proposed Rate (GF)'!Z697-'Total Proposed Rate Y2 Full-GF'!O667</f>
        <v>0</v>
      </c>
      <c r="Q667">
        <f>'[3]Total Proposed Rate (GF)'!AB697-'Total Proposed Rate Y2 Full-GF'!Q667</f>
        <v>0</v>
      </c>
      <c r="S667">
        <f>'[3]Total Proposed Rate (GF)'!AD697-'Total Proposed Rate Y2 Full-GF'!S667</f>
        <v>0</v>
      </c>
      <c r="U667">
        <f>'[3]Total Proposed Rate (GF)'!AF697-'Total Proposed Rate Y2 Full-GF'!U667</f>
        <v>0</v>
      </c>
      <c r="W667">
        <f>'[3]Total Proposed Rate (GF)'!AH697-'Total Proposed Rate Y2 Full-GF'!W667</f>
        <v>0</v>
      </c>
      <c r="Y667">
        <f>'[3]Total Proposed Rate (GF)'!AJ697-'Total Proposed Rate Y2 Full-GF'!Y667</f>
        <v>0</v>
      </c>
      <c r="AA667">
        <f>'[3]Total Proposed Rate (GF)'!AL697-'Total Proposed Rate Y2 Full-GF'!AA667</f>
        <v>0</v>
      </c>
      <c r="AC667">
        <f>'[3]Total Proposed Rate (GF)'!AN697-'Total Proposed Rate Y2 Full-GF'!AC667</f>
        <v>0</v>
      </c>
      <c r="AE667">
        <f>'[3]Total Proposed Rate (GF)'!AP697-'Total Proposed Rate Y2 Full-GF'!AE667</f>
        <v>0</v>
      </c>
      <c r="AG667">
        <f>'[3]Total Proposed Rate (GF)'!AR697-'Total Proposed Rate Y2 Full-GF'!AG667</f>
        <v>0</v>
      </c>
    </row>
    <row r="668" spans="6:33" x14ac:dyDescent="0.2">
      <c r="F668" s="41" t="s">
        <v>170</v>
      </c>
      <c r="G668">
        <f>'[3]Total Proposed Rate (GF)'!R698-'Total Proposed Rate Y2 Full-GF'!G668</f>
        <v>0</v>
      </c>
      <c r="I668">
        <f>'[3]Total Proposed Rate (GF)'!T698-'Total Proposed Rate Y2 Full-GF'!I668</f>
        <v>0</v>
      </c>
      <c r="K668">
        <f>'[3]Total Proposed Rate (GF)'!V698-'Total Proposed Rate Y2 Full-GF'!K668</f>
        <v>0</v>
      </c>
      <c r="M668">
        <f>'[3]Total Proposed Rate (GF)'!X698-'Total Proposed Rate Y2 Full-GF'!M668</f>
        <v>0</v>
      </c>
      <c r="O668">
        <f>'[3]Total Proposed Rate (GF)'!Z698-'Total Proposed Rate Y2 Full-GF'!O668</f>
        <v>0</v>
      </c>
      <c r="Q668">
        <f>'[3]Total Proposed Rate (GF)'!AB698-'Total Proposed Rate Y2 Full-GF'!Q668</f>
        <v>0</v>
      </c>
      <c r="S668">
        <f>'[3]Total Proposed Rate (GF)'!AD698-'Total Proposed Rate Y2 Full-GF'!S668</f>
        <v>0</v>
      </c>
      <c r="U668">
        <f>'[3]Total Proposed Rate (GF)'!AF698-'Total Proposed Rate Y2 Full-GF'!U668</f>
        <v>0</v>
      </c>
      <c r="W668">
        <f>'[3]Total Proposed Rate (GF)'!AH698-'Total Proposed Rate Y2 Full-GF'!W668</f>
        <v>0</v>
      </c>
      <c r="Y668">
        <f>'[3]Total Proposed Rate (GF)'!AJ698-'Total Proposed Rate Y2 Full-GF'!Y668</f>
        <v>0</v>
      </c>
      <c r="AA668">
        <f>'[3]Total Proposed Rate (GF)'!AL698-'Total Proposed Rate Y2 Full-GF'!AA668</f>
        <v>0</v>
      </c>
      <c r="AC668">
        <f>'[3]Total Proposed Rate (GF)'!AN698-'Total Proposed Rate Y2 Full-GF'!AC668</f>
        <v>0</v>
      </c>
      <c r="AE668">
        <f>'[3]Total Proposed Rate (GF)'!AP698-'Total Proposed Rate Y2 Full-GF'!AE668</f>
        <v>0</v>
      </c>
      <c r="AG668">
        <f>'[3]Total Proposed Rate (GF)'!AR698-'Total Proposed Rate Y2 Full-GF'!AG668</f>
        <v>0</v>
      </c>
    </row>
    <row r="669" spans="6:33" x14ac:dyDescent="0.2">
      <c r="F669" s="41" t="s">
        <v>169</v>
      </c>
      <c r="G669">
        <f>'[3]Total Proposed Rate (GF)'!R699-'Total Proposed Rate Y2 Full-GF'!G669</f>
        <v>0</v>
      </c>
      <c r="I669">
        <f>'[3]Total Proposed Rate (GF)'!T699-'Total Proposed Rate Y2 Full-GF'!I669</f>
        <v>0</v>
      </c>
      <c r="K669">
        <f>'[3]Total Proposed Rate (GF)'!V699-'Total Proposed Rate Y2 Full-GF'!K669</f>
        <v>0</v>
      </c>
      <c r="M669">
        <f>'[3]Total Proposed Rate (GF)'!X699-'Total Proposed Rate Y2 Full-GF'!M669</f>
        <v>0</v>
      </c>
      <c r="O669">
        <f>'[3]Total Proposed Rate (GF)'!Z699-'Total Proposed Rate Y2 Full-GF'!O669</f>
        <v>0</v>
      </c>
      <c r="Q669">
        <f>'[3]Total Proposed Rate (GF)'!AB699-'Total Proposed Rate Y2 Full-GF'!Q669</f>
        <v>0</v>
      </c>
      <c r="S669">
        <f>'[3]Total Proposed Rate (GF)'!AD699-'Total Proposed Rate Y2 Full-GF'!S669</f>
        <v>0</v>
      </c>
      <c r="U669">
        <f>'[3]Total Proposed Rate (GF)'!AF699-'Total Proposed Rate Y2 Full-GF'!U669</f>
        <v>0</v>
      </c>
      <c r="W669">
        <f>'[3]Total Proposed Rate (GF)'!AH699-'Total Proposed Rate Y2 Full-GF'!W669</f>
        <v>0</v>
      </c>
      <c r="Y669">
        <f>'[3]Total Proposed Rate (GF)'!AJ699-'Total Proposed Rate Y2 Full-GF'!Y669</f>
        <v>0</v>
      </c>
      <c r="AA669">
        <f>'[3]Total Proposed Rate (GF)'!AL699-'Total Proposed Rate Y2 Full-GF'!AA669</f>
        <v>0</v>
      </c>
      <c r="AC669">
        <f>'[3]Total Proposed Rate (GF)'!AN699-'Total Proposed Rate Y2 Full-GF'!AC669</f>
        <v>0</v>
      </c>
      <c r="AE669">
        <f>'[3]Total Proposed Rate (GF)'!AP699-'Total Proposed Rate Y2 Full-GF'!AE669</f>
        <v>0</v>
      </c>
      <c r="AG669">
        <f>'[3]Total Proposed Rate (GF)'!AR699-'Total Proposed Rate Y2 Full-GF'!AG669</f>
        <v>0</v>
      </c>
    </row>
    <row r="670" spans="6:33" x14ac:dyDescent="0.2">
      <c r="F670" s="41" t="s">
        <v>168</v>
      </c>
      <c r="G670">
        <f>'[3]Total Proposed Rate (GF)'!R700-'Total Proposed Rate Y2 Full-GF'!G670</f>
        <v>0</v>
      </c>
      <c r="I670">
        <f>'[3]Total Proposed Rate (GF)'!T700-'Total Proposed Rate Y2 Full-GF'!I670</f>
        <v>0</v>
      </c>
      <c r="K670">
        <f>'[3]Total Proposed Rate (GF)'!V700-'Total Proposed Rate Y2 Full-GF'!K670</f>
        <v>0</v>
      </c>
      <c r="M670">
        <f>'[3]Total Proposed Rate (GF)'!X700-'Total Proposed Rate Y2 Full-GF'!M670</f>
        <v>0</v>
      </c>
      <c r="O670">
        <f>'[3]Total Proposed Rate (GF)'!Z700-'Total Proposed Rate Y2 Full-GF'!O670</f>
        <v>0</v>
      </c>
      <c r="Q670">
        <f>'[3]Total Proposed Rate (GF)'!AB700-'Total Proposed Rate Y2 Full-GF'!Q670</f>
        <v>0</v>
      </c>
      <c r="S670">
        <f>'[3]Total Proposed Rate (GF)'!AD700-'Total Proposed Rate Y2 Full-GF'!S670</f>
        <v>0</v>
      </c>
      <c r="U670">
        <f>'[3]Total Proposed Rate (GF)'!AF700-'Total Proposed Rate Y2 Full-GF'!U670</f>
        <v>0</v>
      </c>
      <c r="W670">
        <f>'[3]Total Proposed Rate (GF)'!AH700-'Total Proposed Rate Y2 Full-GF'!W670</f>
        <v>0</v>
      </c>
      <c r="Y670">
        <f>'[3]Total Proposed Rate (GF)'!AJ700-'Total Proposed Rate Y2 Full-GF'!Y670</f>
        <v>0</v>
      </c>
      <c r="AA670">
        <f>'[3]Total Proposed Rate (GF)'!AL700-'Total Proposed Rate Y2 Full-GF'!AA670</f>
        <v>0</v>
      </c>
      <c r="AC670">
        <f>'[3]Total Proposed Rate (GF)'!AN700-'Total Proposed Rate Y2 Full-GF'!AC670</f>
        <v>0</v>
      </c>
      <c r="AE670">
        <f>'[3]Total Proposed Rate (GF)'!AP700-'Total Proposed Rate Y2 Full-GF'!AE670</f>
        <v>0</v>
      </c>
      <c r="AG670">
        <f>'[3]Total Proposed Rate (GF)'!AR700-'Total Proposed Rate Y2 Full-GF'!AG670</f>
        <v>0</v>
      </c>
    </row>
    <row r="671" spans="6:33" x14ac:dyDescent="0.2">
      <c r="F671" s="41" t="s">
        <v>167</v>
      </c>
      <c r="G671">
        <f>'[3]Total Proposed Rate (GF)'!R701-'Total Proposed Rate Y2 Full-GF'!G671</f>
        <v>0</v>
      </c>
      <c r="I671">
        <f>'[3]Total Proposed Rate (GF)'!T701-'Total Proposed Rate Y2 Full-GF'!I671</f>
        <v>0</v>
      </c>
      <c r="K671">
        <f>'[3]Total Proposed Rate (GF)'!V701-'Total Proposed Rate Y2 Full-GF'!K671</f>
        <v>0</v>
      </c>
      <c r="M671">
        <f>'[3]Total Proposed Rate (GF)'!X701-'Total Proposed Rate Y2 Full-GF'!M671</f>
        <v>0</v>
      </c>
      <c r="O671">
        <f>'[3]Total Proposed Rate (GF)'!Z701-'Total Proposed Rate Y2 Full-GF'!O671</f>
        <v>0</v>
      </c>
      <c r="Q671">
        <f>'[3]Total Proposed Rate (GF)'!AB701-'Total Proposed Rate Y2 Full-GF'!Q671</f>
        <v>0</v>
      </c>
      <c r="S671">
        <f>'[3]Total Proposed Rate (GF)'!AD701-'Total Proposed Rate Y2 Full-GF'!S671</f>
        <v>0</v>
      </c>
      <c r="U671">
        <f>'[3]Total Proposed Rate (GF)'!AF701-'Total Proposed Rate Y2 Full-GF'!U671</f>
        <v>0</v>
      </c>
      <c r="W671">
        <f>'[3]Total Proposed Rate (GF)'!AH701-'Total Proposed Rate Y2 Full-GF'!W671</f>
        <v>0</v>
      </c>
      <c r="Y671">
        <f>'[3]Total Proposed Rate (GF)'!AJ701-'Total Proposed Rate Y2 Full-GF'!Y671</f>
        <v>0</v>
      </c>
      <c r="AA671">
        <f>'[3]Total Proposed Rate (GF)'!AL701-'Total Proposed Rate Y2 Full-GF'!AA671</f>
        <v>0</v>
      </c>
      <c r="AC671">
        <f>'[3]Total Proposed Rate (GF)'!AN701-'Total Proposed Rate Y2 Full-GF'!AC671</f>
        <v>0</v>
      </c>
      <c r="AE671">
        <f>'[3]Total Proposed Rate (GF)'!AP701-'Total Proposed Rate Y2 Full-GF'!AE671</f>
        <v>0</v>
      </c>
      <c r="AG671">
        <f>'[3]Total Proposed Rate (GF)'!AR701-'Total Proposed Rate Y2 Full-GF'!AG671</f>
        <v>0</v>
      </c>
    </row>
    <row r="672" spans="6:33" x14ac:dyDescent="0.2">
      <c r="F672" s="41" t="s">
        <v>166</v>
      </c>
      <c r="G672">
        <f>'[3]Total Proposed Rate (GF)'!R702-'Total Proposed Rate Y2 Full-GF'!G672</f>
        <v>0</v>
      </c>
      <c r="I672">
        <f>'[3]Total Proposed Rate (GF)'!T702-'Total Proposed Rate Y2 Full-GF'!I672</f>
        <v>0</v>
      </c>
      <c r="K672">
        <f>'[3]Total Proposed Rate (GF)'!V702-'Total Proposed Rate Y2 Full-GF'!K672</f>
        <v>0</v>
      </c>
      <c r="M672">
        <f>'[3]Total Proposed Rate (GF)'!X702-'Total Proposed Rate Y2 Full-GF'!M672</f>
        <v>0</v>
      </c>
      <c r="O672">
        <f>'[3]Total Proposed Rate (GF)'!Z702-'Total Proposed Rate Y2 Full-GF'!O672</f>
        <v>0</v>
      </c>
      <c r="Q672">
        <f>'[3]Total Proposed Rate (GF)'!AB702-'Total Proposed Rate Y2 Full-GF'!Q672</f>
        <v>0</v>
      </c>
      <c r="S672">
        <f>'[3]Total Proposed Rate (GF)'!AD702-'Total Proposed Rate Y2 Full-GF'!S672</f>
        <v>0</v>
      </c>
      <c r="U672">
        <f>'[3]Total Proposed Rate (GF)'!AF702-'Total Proposed Rate Y2 Full-GF'!U672</f>
        <v>0</v>
      </c>
      <c r="W672">
        <f>'[3]Total Proposed Rate (GF)'!AH702-'Total Proposed Rate Y2 Full-GF'!W672</f>
        <v>0</v>
      </c>
      <c r="Y672">
        <f>'[3]Total Proposed Rate (GF)'!AJ702-'Total Proposed Rate Y2 Full-GF'!Y672</f>
        <v>0</v>
      </c>
      <c r="AA672">
        <f>'[3]Total Proposed Rate (GF)'!AL702-'Total Proposed Rate Y2 Full-GF'!AA672</f>
        <v>0</v>
      </c>
      <c r="AC672">
        <f>'[3]Total Proposed Rate (GF)'!AN702-'Total Proposed Rate Y2 Full-GF'!AC672</f>
        <v>0</v>
      </c>
      <c r="AE672">
        <f>'[3]Total Proposed Rate (GF)'!AP702-'Total Proposed Rate Y2 Full-GF'!AE672</f>
        <v>0</v>
      </c>
      <c r="AG672">
        <f>'[3]Total Proposed Rate (GF)'!AR702-'Total Proposed Rate Y2 Full-GF'!AG672</f>
        <v>0</v>
      </c>
    </row>
    <row r="673" spans="6:33" x14ac:dyDescent="0.2">
      <c r="F673" s="41" t="s">
        <v>165</v>
      </c>
      <c r="G673">
        <f>'[3]Total Proposed Rate (GF)'!R703-'Total Proposed Rate Y2 Full-GF'!G673</f>
        <v>0</v>
      </c>
      <c r="I673">
        <f>'[3]Total Proposed Rate (GF)'!T703-'Total Proposed Rate Y2 Full-GF'!I673</f>
        <v>0</v>
      </c>
      <c r="K673">
        <f>'[3]Total Proposed Rate (GF)'!V703-'Total Proposed Rate Y2 Full-GF'!K673</f>
        <v>0</v>
      </c>
      <c r="M673">
        <f>'[3]Total Proposed Rate (GF)'!X703-'Total Proposed Rate Y2 Full-GF'!M673</f>
        <v>0</v>
      </c>
      <c r="O673">
        <f>'[3]Total Proposed Rate (GF)'!Z703-'Total Proposed Rate Y2 Full-GF'!O673</f>
        <v>0</v>
      </c>
      <c r="Q673">
        <f>'[3]Total Proposed Rate (GF)'!AB703-'Total Proposed Rate Y2 Full-GF'!Q673</f>
        <v>0</v>
      </c>
      <c r="S673">
        <f>'[3]Total Proposed Rate (GF)'!AD703-'Total Proposed Rate Y2 Full-GF'!S673</f>
        <v>0</v>
      </c>
      <c r="U673">
        <f>'[3]Total Proposed Rate (GF)'!AF703-'Total Proposed Rate Y2 Full-GF'!U673</f>
        <v>0</v>
      </c>
      <c r="W673">
        <f>'[3]Total Proposed Rate (GF)'!AH703-'Total Proposed Rate Y2 Full-GF'!W673</f>
        <v>0</v>
      </c>
      <c r="Y673">
        <f>'[3]Total Proposed Rate (GF)'!AJ703-'Total Proposed Rate Y2 Full-GF'!Y673</f>
        <v>0</v>
      </c>
      <c r="AA673">
        <f>'[3]Total Proposed Rate (GF)'!AL703-'Total Proposed Rate Y2 Full-GF'!AA673</f>
        <v>0</v>
      </c>
      <c r="AC673">
        <f>'[3]Total Proposed Rate (GF)'!AN703-'Total Proposed Rate Y2 Full-GF'!AC673</f>
        <v>0</v>
      </c>
      <c r="AE673">
        <f>'[3]Total Proposed Rate (GF)'!AP703-'Total Proposed Rate Y2 Full-GF'!AE673</f>
        <v>0</v>
      </c>
      <c r="AG673">
        <f>'[3]Total Proposed Rate (GF)'!AR703-'Total Proposed Rate Y2 Full-GF'!AG673</f>
        <v>0</v>
      </c>
    </row>
    <row r="674" spans="6:33" x14ac:dyDescent="0.2">
      <c r="F674" s="41" t="s">
        <v>177</v>
      </c>
      <c r="G674">
        <f>'[3]Total Proposed Rate (GF)'!R704-'Total Proposed Rate Y2 Full-GF'!G674</f>
        <v>0</v>
      </c>
      <c r="I674">
        <f>'[3]Total Proposed Rate (GF)'!T704-'Total Proposed Rate Y2 Full-GF'!I674</f>
        <v>0</v>
      </c>
      <c r="K674">
        <f>'[3]Total Proposed Rate (GF)'!V704-'Total Proposed Rate Y2 Full-GF'!K674</f>
        <v>0</v>
      </c>
      <c r="M674">
        <f>'[3]Total Proposed Rate (GF)'!X704-'Total Proposed Rate Y2 Full-GF'!M674</f>
        <v>0</v>
      </c>
      <c r="O674">
        <f>'[3]Total Proposed Rate (GF)'!Z704-'Total Proposed Rate Y2 Full-GF'!O674</f>
        <v>0</v>
      </c>
      <c r="Q674">
        <f>'[3]Total Proposed Rate (GF)'!AB704-'Total Proposed Rate Y2 Full-GF'!Q674</f>
        <v>0</v>
      </c>
      <c r="S674">
        <f>'[3]Total Proposed Rate (GF)'!AD704-'Total Proposed Rate Y2 Full-GF'!S674</f>
        <v>0</v>
      </c>
      <c r="U674">
        <f>'[3]Total Proposed Rate (GF)'!AF704-'Total Proposed Rate Y2 Full-GF'!U674</f>
        <v>0</v>
      </c>
      <c r="W674">
        <f>'[3]Total Proposed Rate (GF)'!AH704-'Total Proposed Rate Y2 Full-GF'!W674</f>
        <v>0</v>
      </c>
      <c r="Y674">
        <f>'[3]Total Proposed Rate (GF)'!AJ704-'Total Proposed Rate Y2 Full-GF'!Y674</f>
        <v>0</v>
      </c>
      <c r="AA674">
        <f>'[3]Total Proposed Rate (GF)'!AL704-'Total Proposed Rate Y2 Full-GF'!AA674</f>
        <v>0</v>
      </c>
      <c r="AC674">
        <f>'[3]Total Proposed Rate (GF)'!AN704-'Total Proposed Rate Y2 Full-GF'!AC674</f>
        <v>0</v>
      </c>
      <c r="AE674">
        <f>'[3]Total Proposed Rate (GF)'!AP704-'Total Proposed Rate Y2 Full-GF'!AE674</f>
        <v>0</v>
      </c>
      <c r="AG674">
        <f>'[3]Total Proposed Rate (GF)'!AR704-'Total Proposed Rate Y2 Full-GF'!AG674</f>
        <v>0</v>
      </c>
    </row>
    <row r="675" spans="6:33" x14ac:dyDescent="0.2">
      <c r="F675" s="41" t="s">
        <v>176</v>
      </c>
      <c r="G675">
        <f>'[3]Total Proposed Rate (GF)'!R705-'Total Proposed Rate Y2 Full-GF'!G675</f>
        <v>0</v>
      </c>
      <c r="I675">
        <f>'[3]Total Proposed Rate (GF)'!T705-'Total Proposed Rate Y2 Full-GF'!I675</f>
        <v>0</v>
      </c>
      <c r="K675">
        <f>'[3]Total Proposed Rate (GF)'!V705-'Total Proposed Rate Y2 Full-GF'!K675</f>
        <v>0</v>
      </c>
      <c r="M675">
        <f>'[3]Total Proposed Rate (GF)'!X705-'Total Proposed Rate Y2 Full-GF'!M675</f>
        <v>0</v>
      </c>
      <c r="O675">
        <f>'[3]Total Proposed Rate (GF)'!Z705-'Total Proposed Rate Y2 Full-GF'!O675</f>
        <v>0</v>
      </c>
      <c r="Q675">
        <f>'[3]Total Proposed Rate (GF)'!AB705-'Total Proposed Rate Y2 Full-GF'!Q675</f>
        <v>0</v>
      </c>
      <c r="S675">
        <f>'[3]Total Proposed Rate (GF)'!AD705-'Total Proposed Rate Y2 Full-GF'!S675</f>
        <v>0</v>
      </c>
      <c r="U675">
        <f>'[3]Total Proposed Rate (GF)'!AF705-'Total Proposed Rate Y2 Full-GF'!U675</f>
        <v>0</v>
      </c>
      <c r="W675">
        <f>'[3]Total Proposed Rate (GF)'!AH705-'Total Proposed Rate Y2 Full-GF'!W675</f>
        <v>0</v>
      </c>
      <c r="Y675">
        <f>'[3]Total Proposed Rate (GF)'!AJ705-'Total Proposed Rate Y2 Full-GF'!Y675</f>
        <v>0</v>
      </c>
      <c r="AA675">
        <f>'[3]Total Proposed Rate (GF)'!AL705-'Total Proposed Rate Y2 Full-GF'!AA675</f>
        <v>0</v>
      </c>
      <c r="AC675">
        <f>'[3]Total Proposed Rate (GF)'!AN705-'Total Proposed Rate Y2 Full-GF'!AC675</f>
        <v>0</v>
      </c>
      <c r="AE675">
        <f>'[3]Total Proposed Rate (GF)'!AP705-'Total Proposed Rate Y2 Full-GF'!AE675</f>
        <v>0</v>
      </c>
      <c r="AG675">
        <f>'[3]Total Proposed Rate (GF)'!AR705-'Total Proposed Rate Y2 Full-GF'!AG675</f>
        <v>0</v>
      </c>
    </row>
    <row r="676" spans="6:33" x14ac:dyDescent="0.2">
      <c r="F676" s="41" t="s">
        <v>175</v>
      </c>
      <c r="G676">
        <f>'[3]Total Proposed Rate (GF)'!R706-'Total Proposed Rate Y2 Full-GF'!G676</f>
        <v>0</v>
      </c>
      <c r="I676">
        <f>'[3]Total Proposed Rate (GF)'!T706-'Total Proposed Rate Y2 Full-GF'!I676</f>
        <v>0</v>
      </c>
      <c r="K676">
        <f>'[3]Total Proposed Rate (GF)'!V706-'Total Proposed Rate Y2 Full-GF'!K676</f>
        <v>0</v>
      </c>
      <c r="M676">
        <f>'[3]Total Proposed Rate (GF)'!X706-'Total Proposed Rate Y2 Full-GF'!M676</f>
        <v>0</v>
      </c>
      <c r="O676">
        <f>'[3]Total Proposed Rate (GF)'!Z706-'Total Proposed Rate Y2 Full-GF'!O676</f>
        <v>0</v>
      </c>
      <c r="Q676">
        <f>'[3]Total Proposed Rate (GF)'!AB706-'Total Proposed Rate Y2 Full-GF'!Q676</f>
        <v>0</v>
      </c>
      <c r="S676">
        <f>'[3]Total Proposed Rate (GF)'!AD706-'Total Proposed Rate Y2 Full-GF'!S676</f>
        <v>0</v>
      </c>
      <c r="U676">
        <f>'[3]Total Proposed Rate (GF)'!AF706-'Total Proposed Rate Y2 Full-GF'!U676</f>
        <v>0</v>
      </c>
      <c r="W676">
        <f>'[3]Total Proposed Rate (GF)'!AH706-'Total Proposed Rate Y2 Full-GF'!W676</f>
        <v>0</v>
      </c>
      <c r="Y676">
        <f>'[3]Total Proposed Rate (GF)'!AJ706-'Total Proposed Rate Y2 Full-GF'!Y676</f>
        <v>0</v>
      </c>
      <c r="AA676">
        <f>'[3]Total Proposed Rate (GF)'!AL706-'Total Proposed Rate Y2 Full-GF'!AA676</f>
        <v>0</v>
      </c>
      <c r="AC676">
        <f>'[3]Total Proposed Rate (GF)'!AN706-'Total Proposed Rate Y2 Full-GF'!AC676</f>
        <v>0</v>
      </c>
      <c r="AE676">
        <f>'[3]Total Proposed Rate (GF)'!AP706-'Total Proposed Rate Y2 Full-GF'!AE676</f>
        <v>0</v>
      </c>
      <c r="AG676">
        <f>'[3]Total Proposed Rate (GF)'!AR706-'Total Proposed Rate Y2 Full-GF'!AG676</f>
        <v>0</v>
      </c>
    </row>
    <row r="677" spans="6:33" x14ac:dyDescent="0.2">
      <c r="F677" s="41" t="s">
        <v>174</v>
      </c>
      <c r="G677">
        <f>'[3]Total Proposed Rate (GF)'!R707-'Total Proposed Rate Y2 Full-GF'!G677</f>
        <v>0</v>
      </c>
      <c r="I677">
        <f>'[3]Total Proposed Rate (GF)'!T707-'Total Proposed Rate Y2 Full-GF'!I677</f>
        <v>0</v>
      </c>
      <c r="K677">
        <f>'[3]Total Proposed Rate (GF)'!V707-'Total Proposed Rate Y2 Full-GF'!K677</f>
        <v>0</v>
      </c>
      <c r="M677">
        <f>'[3]Total Proposed Rate (GF)'!X707-'Total Proposed Rate Y2 Full-GF'!M677</f>
        <v>0</v>
      </c>
      <c r="O677">
        <f>'[3]Total Proposed Rate (GF)'!Z707-'Total Proposed Rate Y2 Full-GF'!O677</f>
        <v>0</v>
      </c>
      <c r="Q677">
        <f>'[3]Total Proposed Rate (GF)'!AB707-'Total Proposed Rate Y2 Full-GF'!Q677</f>
        <v>0</v>
      </c>
      <c r="S677">
        <f>'[3]Total Proposed Rate (GF)'!AD707-'Total Proposed Rate Y2 Full-GF'!S677</f>
        <v>0</v>
      </c>
      <c r="U677">
        <f>'[3]Total Proposed Rate (GF)'!AF707-'Total Proposed Rate Y2 Full-GF'!U677</f>
        <v>0</v>
      </c>
      <c r="W677">
        <f>'[3]Total Proposed Rate (GF)'!AH707-'Total Proposed Rate Y2 Full-GF'!W677</f>
        <v>0</v>
      </c>
      <c r="Y677">
        <f>'[3]Total Proposed Rate (GF)'!AJ707-'Total Proposed Rate Y2 Full-GF'!Y677</f>
        <v>0</v>
      </c>
      <c r="AA677">
        <f>'[3]Total Proposed Rate (GF)'!AL707-'Total Proposed Rate Y2 Full-GF'!AA677</f>
        <v>0</v>
      </c>
      <c r="AC677">
        <f>'[3]Total Proposed Rate (GF)'!AN707-'Total Proposed Rate Y2 Full-GF'!AC677</f>
        <v>0</v>
      </c>
      <c r="AE677">
        <f>'[3]Total Proposed Rate (GF)'!AP707-'Total Proposed Rate Y2 Full-GF'!AE677</f>
        <v>0</v>
      </c>
      <c r="AG677">
        <f>'[3]Total Proposed Rate (GF)'!AR707-'Total Proposed Rate Y2 Full-GF'!AG677</f>
        <v>0</v>
      </c>
    </row>
    <row r="678" spans="6:33" x14ac:dyDescent="0.2">
      <c r="F678" s="41" t="s">
        <v>173</v>
      </c>
      <c r="G678">
        <f>'[3]Total Proposed Rate (GF)'!R708-'Total Proposed Rate Y2 Full-GF'!G678</f>
        <v>0</v>
      </c>
      <c r="I678">
        <f>'[3]Total Proposed Rate (GF)'!T708-'Total Proposed Rate Y2 Full-GF'!I678</f>
        <v>0</v>
      </c>
      <c r="K678">
        <f>'[3]Total Proposed Rate (GF)'!V708-'Total Proposed Rate Y2 Full-GF'!K678</f>
        <v>0</v>
      </c>
      <c r="M678">
        <f>'[3]Total Proposed Rate (GF)'!X708-'Total Proposed Rate Y2 Full-GF'!M678</f>
        <v>0</v>
      </c>
      <c r="O678">
        <f>'[3]Total Proposed Rate (GF)'!Z708-'Total Proposed Rate Y2 Full-GF'!O678</f>
        <v>0</v>
      </c>
      <c r="Q678">
        <f>'[3]Total Proposed Rate (GF)'!AB708-'Total Proposed Rate Y2 Full-GF'!Q678</f>
        <v>0</v>
      </c>
      <c r="S678">
        <f>'[3]Total Proposed Rate (GF)'!AD708-'Total Proposed Rate Y2 Full-GF'!S678</f>
        <v>0</v>
      </c>
      <c r="U678">
        <f>'[3]Total Proposed Rate (GF)'!AF708-'Total Proposed Rate Y2 Full-GF'!U678</f>
        <v>0</v>
      </c>
      <c r="W678">
        <f>'[3]Total Proposed Rate (GF)'!AH708-'Total Proposed Rate Y2 Full-GF'!W678</f>
        <v>0</v>
      </c>
      <c r="Y678">
        <f>'[3]Total Proposed Rate (GF)'!AJ708-'Total Proposed Rate Y2 Full-GF'!Y678</f>
        <v>0</v>
      </c>
      <c r="AA678">
        <f>'[3]Total Proposed Rate (GF)'!AL708-'Total Proposed Rate Y2 Full-GF'!AA678</f>
        <v>0</v>
      </c>
      <c r="AC678">
        <f>'[3]Total Proposed Rate (GF)'!AN708-'Total Proposed Rate Y2 Full-GF'!AC678</f>
        <v>0</v>
      </c>
      <c r="AE678">
        <f>'[3]Total Proposed Rate (GF)'!AP708-'Total Proposed Rate Y2 Full-GF'!AE678</f>
        <v>0</v>
      </c>
      <c r="AG678">
        <f>'[3]Total Proposed Rate (GF)'!AR708-'Total Proposed Rate Y2 Full-GF'!AG678</f>
        <v>0</v>
      </c>
    </row>
    <row r="679" spans="6:33" x14ac:dyDescent="0.2">
      <c r="F679" s="41" t="s">
        <v>172</v>
      </c>
      <c r="G679">
        <f>'[3]Total Proposed Rate (GF)'!R709-'Total Proposed Rate Y2 Full-GF'!G679</f>
        <v>0</v>
      </c>
      <c r="I679">
        <f>'[3]Total Proposed Rate (GF)'!T709-'Total Proposed Rate Y2 Full-GF'!I679</f>
        <v>0</v>
      </c>
      <c r="K679">
        <f>'[3]Total Proposed Rate (GF)'!V709-'Total Proposed Rate Y2 Full-GF'!K679</f>
        <v>0</v>
      </c>
      <c r="M679">
        <f>'[3]Total Proposed Rate (GF)'!X709-'Total Proposed Rate Y2 Full-GF'!M679</f>
        <v>0</v>
      </c>
      <c r="O679">
        <f>'[3]Total Proposed Rate (GF)'!Z709-'Total Proposed Rate Y2 Full-GF'!O679</f>
        <v>0</v>
      </c>
      <c r="Q679">
        <f>'[3]Total Proposed Rate (GF)'!AB709-'Total Proposed Rate Y2 Full-GF'!Q679</f>
        <v>0</v>
      </c>
      <c r="S679">
        <f>'[3]Total Proposed Rate (GF)'!AD709-'Total Proposed Rate Y2 Full-GF'!S679</f>
        <v>0</v>
      </c>
      <c r="U679">
        <f>'[3]Total Proposed Rate (GF)'!AF709-'Total Proposed Rate Y2 Full-GF'!U679</f>
        <v>0</v>
      </c>
      <c r="W679">
        <f>'[3]Total Proposed Rate (GF)'!AH709-'Total Proposed Rate Y2 Full-GF'!W679</f>
        <v>0</v>
      </c>
      <c r="Y679">
        <f>'[3]Total Proposed Rate (GF)'!AJ709-'Total Proposed Rate Y2 Full-GF'!Y679</f>
        <v>0</v>
      </c>
      <c r="AA679">
        <f>'[3]Total Proposed Rate (GF)'!AL709-'Total Proposed Rate Y2 Full-GF'!AA679</f>
        <v>0</v>
      </c>
      <c r="AC679">
        <f>'[3]Total Proposed Rate (GF)'!AN709-'Total Proposed Rate Y2 Full-GF'!AC679</f>
        <v>0</v>
      </c>
      <c r="AE679">
        <f>'[3]Total Proposed Rate (GF)'!AP709-'Total Proposed Rate Y2 Full-GF'!AE679</f>
        <v>0</v>
      </c>
      <c r="AG679">
        <f>'[3]Total Proposed Rate (GF)'!AR709-'Total Proposed Rate Y2 Full-GF'!AG679</f>
        <v>0</v>
      </c>
    </row>
    <row r="680" spans="6:33" x14ac:dyDescent="0.2">
      <c r="F680" s="41" t="s">
        <v>171</v>
      </c>
      <c r="G680">
        <f>'[3]Total Proposed Rate (GF)'!R710-'Total Proposed Rate Y2 Full-GF'!G680</f>
        <v>0</v>
      </c>
      <c r="I680">
        <f>'[3]Total Proposed Rate (GF)'!T710-'Total Proposed Rate Y2 Full-GF'!I680</f>
        <v>0</v>
      </c>
      <c r="K680">
        <f>'[3]Total Proposed Rate (GF)'!V710-'Total Proposed Rate Y2 Full-GF'!K680</f>
        <v>0</v>
      </c>
      <c r="M680">
        <f>'[3]Total Proposed Rate (GF)'!X710-'Total Proposed Rate Y2 Full-GF'!M680</f>
        <v>0</v>
      </c>
      <c r="O680">
        <f>'[3]Total Proposed Rate (GF)'!Z710-'Total Proposed Rate Y2 Full-GF'!O680</f>
        <v>0</v>
      </c>
      <c r="Q680">
        <f>'[3]Total Proposed Rate (GF)'!AB710-'Total Proposed Rate Y2 Full-GF'!Q680</f>
        <v>0</v>
      </c>
      <c r="S680">
        <f>'[3]Total Proposed Rate (GF)'!AD710-'Total Proposed Rate Y2 Full-GF'!S680</f>
        <v>0</v>
      </c>
      <c r="U680">
        <f>'[3]Total Proposed Rate (GF)'!AF710-'Total Proposed Rate Y2 Full-GF'!U680</f>
        <v>0</v>
      </c>
      <c r="W680">
        <f>'[3]Total Proposed Rate (GF)'!AH710-'Total Proposed Rate Y2 Full-GF'!W680</f>
        <v>0</v>
      </c>
      <c r="Y680">
        <f>'[3]Total Proposed Rate (GF)'!AJ710-'Total Proposed Rate Y2 Full-GF'!Y680</f>
        <v>0</v>
      </c>
      <c r="AA680">
        <f>'[3]Total Proposed Rate (GF)'!AL710-'Total Proposed Rate Y2 Full-GF'!AA680</f>
        <v>0</v>
      </c>
      <c r="AC680">
        <f>'[3]Total Proposed Rate (GF)'!AN710-'Total Proposed Rate Y2 Full-GF'!AC680</f>
        <v>0</v>
      </c>
      <c r="AE680">
        <f>'[3]Total Proposed Rate (GF)'!AP710-'Total Proposed Rate Y2 Full-GF'!AE680</f>
        <v>0</v>
      </c>
      <c r="AG680">
        <f>'[3]Total Proposed Rate (GF)'!AR710-'Total Proposed Rate Y2 Full-GF'!AG680</f>
        <v>0</v>
      </c>
    </row>
    <row r="681" spans="6:33" x14ac:dyDescent="0.2">
      <c r="F681" s="41" t="s">
        <v>170</v>
      </c>
      <c r="G681">
        <f>'[3]Total Proposed Rate (GF)'!R711-'Total Proposed Rate Y2 Full-GF'!G681</f>
        <v>0</v>
      </c>
      <c r="I681">
        <f>'[3]Total Proposed Rate (GF)'!T711-'Total Proposed Rate Y2 Full-GF'!I681</f>
        <v>0</v>
      </c>
      <c r="K681">
        <f>'[3]Total Proposed Rate (GF)'!V711-'Total Proposed Rate Y2 Full-GF'!K681</f>
        <v>0</v>
      </c>
      <c r="M681">
        <f>'[3]Total Proposed Rate (GF)'!X711-'Total Proposed Rate Y2 Full-GF'!M681</f>
        <v>0</v>
      </c>
      <c r="O681">
        <f>'[3]Total Proposed Rate (GF)'!Z711-'Total Proposed Rate Y2 Full-GF'!O681</f>
        <v>0</v>
      </c>
      <c r="Q681">
        <f>'[3]Total Proposed Rate (GF)'!AB711-'Total Proposed Rate Y2 Full-GF'!Q681</f>
        <v>0</v>
      </c>
      <c r="S681">
        <f>'[3]Total Proposed Rate (GF)'!AD711-'Total Proposed Rate Y2 Full-GF'!S681</f>
        <v>0</v>
      </c>
      <c r="U681">
        <f>'[3]Total Proposed Rate (GF)'!AF711-'Total Proposed Rate Y2 Full-GF'!U681</f>
        <v>0</v>
      </c>
      <c r="W681">
        <f>'[3]Total Proposed Rate (GF)'!AH711-'Total Proposed Rate Y2 Full-GF'!W681</f>
        <v>0</v>
      </c>
      <c r="Y681">
        <f>'[3]Total Proposed Rate (GF)'!AJ711-'Total Proposed Rate Y2 Full-GF'!Y681</f>
        <v>0</v>
      </c>
      <c r="AA681">
        <f>'[3]Total Proposed Rate (GF)'!AL711-'Total Proposed Rate Y2 Full-GF'!AA681</f>
        <v>0</v>
      </c>
      <c r="AC681">
        <f>'[3]Total Proposed Rate (GF)'!AN711-'Total Proposed Rate Y2 Full-GF'!AC681</f>
        <v>0</v>
      </c>
      <c r="AE681">
        <f>'[3]Total Proposed Rate (GF)'!AP711-'Total Proposed Rate Y2 Full-GF'!AE681</f>
        <v>0</v>
      </c>
      <c r="AG681">
        <f>'[3]Total Proposed Rate (GF)'!AR711-'Total Proposed Rate Y2 Full-GF'!AG681</f>
        <v>0</v>
      </c>
    </row>
    <row r="682" spans="6:33" x14ac:dyDescent="0.2">
      <c r="F682" s="41" t="s">
        <v>169</v>
      </c>
      <c r="G682">
        <f>'[3]Total Proposed Rate (GF)'!R712-'Total Proposed Rate Y2 Full-GF'!G682</f>
        <v>0</v>
      </c>
      <c r="I682">
        <f>'[3]Total Proposed Rate (GF)'!T712-'Total Proposed Rate Y2 Full-GF'!I682</f>
        <v>0</v>
      </c>
      <c r="K682">
        <f>'[3]Total Proposed Rate (GF)'!V712-'Total Proposed Rate Y2 Full-GF'!K682</f>
        <v>0</v>
      </c>
      <c r="M682">
        <f>'[3]Total Proposed Rate (GF)'!X712-'Total Proposed Rate Y2 Full-GF'!M682</f>
        <v>0</v>
      </c>
      <c r="O682">
        <f>'[3]Total Proposed Rate (GF)'!Z712-'Total Proposed Rate Y2 Full-GF'!O682</f>
        <v>0</v>
      </c>
      <c r="Q682">
        <f>'[3]Total Proposed Rate (GF)'!AB712-'Total Proposed Rate Y2 Full-GF'!Q682</f>
        <v>0</v>
      </c>
      <c r="S682">
        <f>'[3]Total Proposed Rate (GF)'!AD712-'Total Proposed Rate Y2 Full-GF'!S682</f>
        <v>0</v>
      </c>
      <c r="U682">
        <f>'[3]Total Proposed Rate (GF)'!AF712-'Total Proposed Rate Y2 Full-GF'!U682</f>
        <v>0</v>
      </c>
      <c r="W682">
        <f>'[3]Total Proposed Rate (GF)'!AH712-'Total Proposed Rate Y2 Full-GF'!W682</f>
        <v>0</v>
      </c>
      <c r="Y682">
        <f>'[3]Total Proposed Rate (GF)'!AJ712-'Total Proposed Rate Y2 Full-GF'!Y682</f>
        <v>0</v>
      </c>
      <c r="AA682">
        <f>'[3]Total Proposed Rate (GF)'!AL712-'Total Proposed Rate Y2 Full-GF'!AA682</f>
        <v>0</v>
      </c>
      <c r="AC682">
        <f>'[3]Total Proposed Rate (GF)'!AN712-'Total Proposed Rate Y2 Full-GF'!AC682</f>
        <v>0</v>
      </c>
      <c r="AE682">
        <f>'[3]Total Proposed Rate (GF)'!AP712-'Total Proposed Rate Y2 Full-GF'!AE682</f>
        <v>0</v>
      </c>
      <c r="AG682">
        <f>'[3]Total Proposed Rate (GF)'!AR712-'Total Proposed Rate Y2 Full-GF'!AG682</f>
        <v>0</v>
      </c>
    </row>
    <row r="683" spans="6:33" x14ac:dyDescent="0.2">
      <c r="F683" s="41" t="s">
        <v>168</v>
      </c>
      <c r="G683">
        <f>'[3]Total Proposed Rate (GF)'!R713-'Total Proposed Rate Y2 Full-GF'!G683</f>
        <v>0</v>
      </c>
      <c r="I683">
        <f>'[3]Total Proposed Rate (GF)'!T713-'Total Proposed Rate Y2 Full-GF'!I683</f>
        <v>0</v>
      </c>
      <c r="K683">
        <f>'[3]Total Proposed Rate (GF)'!V713-'Total Proposed Rate Y2 Full-GF'!K683</f>
        <v>0</v>
      </c>
      <c r="M683">
        <f>'[3]Total Proposed Rate (GF)'!X713-'Total Proposed Rate Y2 Full-GF'!M683</f>
        <v>0</v>
      </c>
      <c r="O683">
        <f>'[3]Total Proposed Rate (GF)'!Z713-'Total Proposed Rate Y2 Full-GF'!O683</f>
        <v>0</v>
      </c>
      <c r="Q683">
        <f>'[3]Total Proposed Rate (GF)'!AB713-'Total Proposed Rate Y2 Full-GF'!Q683</f>
        <v>0</v>
      </c>
      <c r="S683">
        <f>'[3]Total Proposed Rate (GF)'!AD713-'Total Proposed Rate Y2 Full-GF'!S683</f>
        <v>0</v>
      </c>
      <c r="U683">
        <f>'[3]Total Proposed Rate (GF)'!AF713-'Total Proposed Rate Y2 Full-GF'!U683</f>
        <v>0</v>
      </c>
      <c r="W683">
        <f>'[3]Total Proposed Rate (GF)'!AH713-'Total Proposed Rate Y2 Full-GF'!W683</f>
        <v>0</v>
      </c>
      <c r="Y683">
        <f>'[3]Total Proposed Rate (GF)'!AJ713-'Total Proposed Rate Y2 Full-GF'!Y683</f>
        <v>0</v>
      </c>
      <c r="AA683">
        <f>'[3]Total Proposed Rate (GF)'!AL713-'Total Proposed Rate Y2 Full-GF'!AA683</f>
        <v>0</v>
      </c>
      <c r="AC683">
        <f>'[3]Total Proposed Rate (GF)'!AN713-'Total Proposed Rate Y2 Full-GF'!AC683</f>
        <v>0</v>
      </c>
      <c r="AE683">
        <f>'[3]Total Proposed Rate (GF)'!AP713-'Total Proposed Rate Y2 Full-GF'!AE683</f>
        <v>0</v>
      </c>
      <c r="AG683">
        <f>'[3]Total Proposed Rate (GF)'!AR713-'Total Proposed Rate Y2 Full-GF'!AG683</f>
        <v>0</v>
      </c>
    </row>
    <row r="684" spans="6:33" x14ac:dyDescent="0.2">
      <c r="F684" s="41" t="s">
        <v>167</v>
      </c>
      <c r="G684">
        <f>'[3]Total Proposed Rate (GF)'!R714-'Total Proposed Rate Y2 Full-GF'!G684</f>
        <v>0</v>
      </c>
      <c r="I684">
        <f>'[3]Total Proposed Rate (GF)'!T714-'Total Proposed Rate Y2 Full-GF'!I684</f>
        <v>0</v>
      </c>
      <c r="K684">
        <f>'[3]Total Proposed Rate (GF)'!V714-'Total Proposed Rate Y2 Full-GF'!K684</f>
        <v>0</v>
      </c>
      <c r="M684">
        <f>'[3]Total Proposed Rate (GF)'!X714-'Total Proposed Rate Y2 Full-GF'!M684</f>
        <v>0</v>
      </c>
      <c r="O684">
        <f>'[3]Total Proposed Rate (GF)'!Z714-'Total Proposed Rate Y2 Full-GF'!O684</f>
        <v>0</v>
      </c>
      <c r="Q684">
        <f>'[3]Total Proposed Rate (GF)'!AB714-'Total Proposed Rate Y2 Full-GF'!Q684</f>
        <v>0</v>
      </c>
      <c r="S684">
        <f>'[3]Total Proposed Rate (GF)'!AD714-'Total Proposed Rate Y2 Full-GF'!S684</f>
        <v>0</v>
      </c>
      <c r="U684">
        <f>'[3]Total Proposed Rate (GF)'!AF714-'Total Proposed Rate Y2 Full-GF'!U684</f>
        <v>0</v>
      </c>
      <c r="W684">
        <f>'[3]Total Proposed Rate (GF)'!AH714-'Total Proposed Rate Y2 Full-GF'!W684</f>
        <v>0</v>
      </c>
      <c r="Y684">
        <f>'[3]Total Proposed Rate (GF)'!AJ714-'Total Proposed Rate Y2 Full-GF'!Y684</f>
        <v>0</v>
      </c>
      <c r="AA684">
        <f>'[3]Total Proposed Rate (GF)'!AL714-'Total Proposed Rate Y2 Full-GF'!AA684</f>
        <v>0</v>
      </c>
      <c r="AC684">
        <f>'[3]Total Proposed Rate (GF)'!AN714-'Total Proposed Rate Y2 Full-GF'!AC684</f>
        <v>0</v>
      </c>
      <c r="AE684">
        <f>'[3]Total Proposed Rate (GF)'!AP714-'Total Proposed Rate Y2 Full-GF'!AE684</f>
        <v>0</v>
      </c>
      <c r="AG684">
        <f>'[3]Total Proposed Rate (GF)'!AR714-'Total Proposed Rate Y2 Full-GF'!AG684</f>
        <v>0</v>
      </c>
    </row>
    <row r="685" spans="6:33" x14ac:dyDescent="0.2">
      <c r="F685" s="41" t="s">
        <v>166</v>
      </c>
      <c r="G685">
        <f>'[3]Total Proposed Rate (GF)'!R715-'Total Proposed Rate Y2 Full-GF'!G685</f>
        <v>0</v>
      </c>
      <c r="I685">
        <f>'[3]Total Proposed Rate (GF)'!T715-'Total Proposed Rate Y2 Full-GF'!I685</f>
        <v>0</v>
      </c>
      <c r="K685">
        <f>'[3]Total Proposed Rate (GF)'!V715-'Total Proposed Rate Y2 Full-GF'!K685</f>
        <v>0</v>
      </c>
      <c r="M685">
        <f>'[3]Total Proposed Rate (GF)'!X715-'Total Proposed Rate Y2 Full-GF'!M685</f>
        <v>0</v>
      </c>
      <c r="O685">
        <f>'[3]Total Proposed Rate (GF)'!Z715-'Total Proposed Rate Y2 Full-GF'!O685</f>
        <v>0</v>
      </c>
      <c r="Q685">
        <f>'[3]Total Proposed Rate (GF)'!AB715-'Total Proposed Rate Y2 Full-GF'!Q685</f>
        <v>0</v>
      </c>
      <c r="S685">
        <f>'[3]Total Proposed Rate (GF)'!AD715-'Total Proposed Rate Y2 Full-GF'!S685</f>
        <v>0</v>
      </c>
      <c r="U685">
        <f>'[3]Total Proposed Rate (GF)'!AF715-'Total Proposed Rate Y2 Full-GF'!U685</f>
        <v>0</v>
      </c>
      <c r="W685">
        <f>'[3]Total Proposed Rate (GF)'!AH715-'Total Proposed Rate Y2 Full-GF'!W685</f>
        <v>0</v>
      </c>
      <c r="Y685">
        <f>'[3]Total Proposed Rate (GF)'!AJ715-'Total Proposed Rate Y2 Full-GF'!Y685</f>
        <v>0</v>
      </c>
      <c r="AA685">
        <f>'[3]Total Proposed Rate (GF)'!AL715-'Total Proposed Rate Y2 Full-GF'!AA685</f>
        <v>0</v>
      </c>
      <c r="AC685">
        <f>'[3]Total Proposed Rate (GF)'!AN715-'Total Proposed Rate Y2 Full-GF'!AC685</f>
        <v>0</v>
      </c>
      <c r="AE685">
        <f>'[3]Total Proposed Rate (GF)'!AP715-'Total Proposed Rate Y2 Full-GF'!AE685</f>
        <v>0</v>
      </c>
      <c r="AG685">
        <f>'[3]Total Proposed Rate (GF)'!AR715-'Total Proposed Rate Y2 Full-GF'!AG685</f>
        <v>0</v>
      </c>
    </row>
    <row r="686" spans="6:33" x14ac:dyDescent="0.2">
      <c r="F686" s="41" t="s">
        <v>165</v>
      </c>
      <c r="G686">
        <f>'[3]Total Proposed Rate (GF)'!R716-'Total Proposed Rate Y2 Full-GF'!G686</f>
        <v>0</v>
      </c>
      <c r="I686">
        <f>'[3]Total Proposed Rate (GF)'!T716-'Total Proposed Rate Y2 Full-GF'!I686</f>
        <v>0</v>
      </c>
      <c r="K686">
        <f>'[3]Total Proposed Rate (GF)'!V716-'Total Proposed Rate Y2 Full-GF'!K686</f>
        <v>0</v>
      </c>
      <c r="M686">
        <f>'[3]Total Proposed Rate (GF)'!X716-'Total Proposed Rate Y2 Full-GF'!M686</f>
        <v>0</v>
      </c>
      <c r="O686">
        <f>'[3]Total Proposed Rate (GF)'!Z716-'Total Proposed Rate Y2 Full-GF'!O686</f>
        <v>0</v>
      </c>
      <c r="Q686">
        <f>'[3]Total Proposed Rate (GF)'!AB716-'Total Proposed Rate Y2 Full-GF'!Q686</f>
        <v>0</v>
      </c>
      <c r="S686">
        <f>'[3]Total Proposed Rate (GF)'!AD716-'Total Proposed Rate Y2 Full-GF'!S686</f>
        <v>0</v>
      </c>
      <c r="U686">
        <f>'[3]Total Proposed Rate (GF)'!AF716-'Total Proposed Rate Y2 Full-GF'!U686</f>
        <v>0</v>
      </c>
      <c r="W686">
        <f>'[3]Total Proposed Rate (GF)'!AH716-'Total Proposed Rate Y2 Full-GF'!W686</f>
        <v>0</v>
      </c>
      <c r="Y686">
        <f>'[3]Total Proposed Rate (GF)'!AJ716-'Total Proposed Rate Y2 Full-GF'!Y686</f>
        <v>0</v>
      </c>
      <c r="AA686">
        <f>'[3]Total Proposed Rate (GF)'!AL716-'Total Proposed Rate Y2 Full-GF'!AA686</f>
        <v>0</v>
      </c>
      <c r="AC686">
        <f>'[3]Total Proposed Rate (GF)'!AN716-'Total Proposed Rate Y2 Full-GF'!AC686</f>
        <v>0</v>
      </c>
      <c r="AE686">
        <f>'[3]Total Proposed Rate (GF)'!AP716-'Total Proposed Rate Y2 Full-GF'!AE686</f>
        <v>0</v>
      </c>
      <c r="AG686">
        <f>'[3]Total Proposed Rate (GF)'!AR716-'Total Proposed Rate Y2 Full-GF'!AG686</f>
        <v>0</v>
      </c>
    </row>
    <row r="687" spans="6:33" x14ac:dyDescent="0.2">
      <c r="F687" s="8" t="s">
        <v>146</v>
      </c>
      <c r="G687">
        <f>'[3]Total Proposed Rate (GF)'!R717-'Total Proposed Rate Y2 Full-GF'!G687</f>
        <v>0</v>
      </c>
      <c r="I687">
        <f>'[3]Total Proposed Rate (GF)'!T717-'Total Proposed Rate Y2 Full-GF'!I687</f>
        <v>0</v>
      </c>
      <c r="K687">
        <f>'[3]Total Proposed Rate (GF)'!V717-'Total Proposed Rate Y2 Full-GF'!K687</f>
        <v>0</v>
      </c>
      <c r="M687">
        <f>'[3]Total Proposed Rate (GF)'!X717-'Total Proposed Rate Y2 Full-GF'!M687</f>
        <v>0</v>
      </c>
      <c r="O687">
        <f>'[3]Total Proposed Rate (GF)'!Z717-'Total Proposed Rate Y2 Full-GF'!O687</f>
        <v>0</v>
      </c>
      <c r="Q687">
        <f>'[3]Total Proposed Rate (GF)'!AB717-'Total Proposed Rate Y2 Full-GF'!Q687</f>
        <v>0</v>
      </c>
      <c r="S687">
        <f>'[3]Total Proposed Rate (GF)'!AD717-'Total Proposed Rate Y2 Full-GF'!S687</f>
        <v>0</v>
      </c>
      <c r="U687">
        <f>'[3]Total Proposed Rate (GF)'!AF717-'Total Proposed Rate Y2 Full-GF'!U687</f>
        <v>0</v>
      </c>
      <c r="W687">
        <f>'[3]Total Proposed Rate (GF)'!AH717-'Total Proposed Rate Y2 Full-GF'!W687</f>
        <v>0</v>
      </c>
      <c r="Y687">
        <f>'[3]Total Proposed Rate (GF)'!AJ717-'Total Proposed Rate Y2 Full-GF'!Y687</f>
        <v>0</v>
      </c>
      <c r="AA687">
        <f>'[3]Total Proposed Rate (GF)'!AL717-'Total Proposed Rate Y2 Full-GF'!AA687</f>
        <v>0</v>
      </c>
      <c r="AC687">
        <f>'[3]Total Proposed Rate (GF)'!AN717-'Total Proposed Rate Y2 Full-GF'!AC687</f>
        <v>0</v>
      </c>
      <c r="AE687">
        <f>'[3]Total Proposed Rate (GF)'!AP717-'Total Proposed Rate Y2 Full-GF'!AE687</f>
        <v>0</v>
      </c>
      <c r="AG687">
        <f>'[3]Total Proposed Rate (GF)'!AR717-'Total Proposed Rate Y2 Full-GF'!AG687</f>
        <v>0</v>
      </c>
    </row>
    <row r="688" spans="6:33" x14ac:dyDescent="0.2">
      <c r="F688" s="41" t="s">
        <v>164</v>
      </c>
      <c r="G688">
        <f>'[3]Total Proposed Rate (GF)'!R718-'Total Proposed Rate Y2 Full-GF'!G688</f>
        <v>0</v>
      </c>
      <c r="I688">
        <f>'[3]Total Proposed Rate (GF)'!T718-'Total Proposed Rate Y2 Full-GF'!I688</f>
        <v>0</v>
      </c>
      <c r="K688">
        <f>'[3]Total Proposed Rate (GF)'!V718-'Total Proposed Rate Y2 Full-GF'!K688</f>
        <v>0</v>
      </c>
      <c r="M688">
        <f>'[3]Total Proposed Rate (GF)'!X718-'Total Proposed Rate Y2 Full-GF'!M688</f>
        <v>0</v>
      </c>
      <c r="O688">
        <f>'[3]Total Proposed Rate (GF)'!Z718-'Total Proposed Rate Y2 Full-GF'!O688</f>
        <v>0</v>
      </c>
      <c r="Q688">
        <f>'[3]Total Proposed Rate (GF)'!AB718-'Total Proposed Rate Y2 Full-GF'!Q688</f>
        <v>0</v>
      </c>
      <c r="S688">
        <f>'[3]Total Proposed Rate (GF)'!AD718-'Total Proposed Rate Y2 Full-GF'!S688</f>
        <v>0</v>
      </c>
      <c r="U688">
        <f>'[3]Total Proposed Rate (GF)'!AF718-'Total Proposed Rate Y2 Full-GF'!U688</f>
        <v>0</v>
      </c>
      <c r="W688">
        <f>'[3]Total Proposed Rate (GF)'!AH718-'Total Proposed Rate Y2 Full-GF'!W688</f>
        <v>0</v>
      </c>
      <c r="Y688">
        <f>'[3]Total Proposed Rate (GF)'!AJ718-'Total Proposed Rate Y2 Full-GF'!Y688</f>
        <v>0</v>
      </c>
      <c r="AA688">
        <f>'[3]Total Proposed Rate (GF)'!AL718-'Total Proposed Rate Y2 Full-GF'!AA688</f>
        <v>0</v>
      </c>
      <c r="AC688">
        <f>'[3]Total Proposed Rate (GF)'!AN718-'Total Proposed Rate Y2 Full-GF'!AC688</f>
        <v>0</v>
      </c>
      <c r="AE688">
        <f>'[3]Total Proposed Rate (GF)'!AP718-'Total Proposed Rate Y2 Full-GF'!AE688</f>
        <v>0</v>
      </c>
      <c r="AG688">
        <f>'[3]Total Proposed Rate (GF)'!AR718-'Total Proposed Rate Y2 Full-GF'!AG688</f>
        <v>0</v>
      </c>
    </row>
    <row r="689" spans="6:33" x14ac:dyDescent="0.2">
      <c r="F689" s="41" t="s">
        <v>163</v>
      </c>
      <c r="G689">
        <f>'[3]Total Proposed Rate (GF)'!R719-'Total Proposed Rate Y2 Full-GF'!G689</f>
        <v>0</v>
      </c>
      <c r="I689">
        <f>'[3]Total Proposed Rate (GF)'!T719-'Total Proposed Rate Y2 Full-GF'!I689</f>
        <v>0</v>
      </c>
      <c r="K689">
        <f>'[3]Total Proposed Rate (GF)'!V719-'Total Proposed Rate Y2 Full-GF'!K689</f>
        <v>0</v>
      </c>
      <c r="M689">
        <f>'[3]Total Proposed Rate (GF)'!X719-'Total Proposed Rate Y2 Full-GF'!M689</f>
        <v>0</v>
      </c>
      <c r="O689">
        <f>'[3]Total Proposed Rate (GF)'!Z719-'Total Proposed Rate Y2 Full-GF'!O689</f>
        <v>0</v>
      </c>
      <c r="Q689">
        <f>'[3]Total Proposed Rate (GF)'!AB719-'Total Proposed Rate Y2 Full-GF'!Q689</f>
        <v>0</v>
      </c>
      <c r="S689">
        <f>'[3]Total Proposed Rate (GF)'!AD719-'Total Proposed Rate Y2 Full-GF'!S689</f>
        <v>0</v>
      </c>
      <c r="U689">
        <f>'[3]Total Proposed Rate (GF)'!AF719-'Total Proposed Rate Y2 Full-GF'!U689</f>
        <v>0</v>
      </c>
      <c r="W689">
        <f>'[3]Total Proposed Rate (GF)'!AH719-'Total Proposed Rate Y2 Full-GF'!W689</f>
        <v>0</v>
      </c>
      <c r="Y689">
        <f>'[3]Total Proposed Rate (GF)'!AJ719-'Total Proposed Rate Y2 Full-GF'!Y689</f>
        <v>0</v>
      </c>
      <c r="AA689">
        <f>'[3]Total Proposed Rate (GF)'!AL719-'Total Proposed Rate Y2 Full-GF'!AA689</f>
        <v>0</v>
      </c>
      <c r="AC689">
        <f>'[3]Total Proposed Rate (GF)'!AN719-'Total Proposed Rate Y2 Full-GF'!AC689</f>
        <v>0</v>
      </c>
      <c r="AE689">
        <f>'[3]Total Proposed Rate (GF)'!AP719-'Total Proposed Rate Y2 Full-GF'!AE689</f>
        <v>0</v>
      </c>
      <c r="AG689">
        <f>'[3]Total Proposed Rate (GF)'!AR719-'Total Proposed Rate Y2 Full-GF'!AG689</f>
        <v>0</v>
      </c>
    </row>
    <row r="690" spans="6:33" x14ac:dyDescent="0.2">
      <c r="F690" s="41" t="s">
        <v>162</v>
      </c>
      <c r="G690">
        <f>'[3]Total Proposed Rate (GF)'!R720-'Total Proposed Rate Y2 Full-GF'!G690</f>
        <v>0</v>
      </c>
      <c r="I690">
        <f>'[3]Total Proposed Rate (GF)'!T720-'Total Proposed Rate Y2 Full-GF'!I690</f>
        <v>0</v>
      </c>
      <c r="K690">
        <f>'[3]Total Proposed Rate (GF)'!V720-'Total Proposed Rate Y2 Full-GF'!K690</f>
        <v>0</v>
      </c>
      <c r="M690">
        <f>'[3]Total Proposed Rate (GF)'!X720-'Total Proposed Rate Y2 Full-GF'!M690</f>
        <v>0</v>
      </c>
      <c r="O690">
        <f>'[3]Total Proposed Rate (GF)'!Z720-'Total Proposed Rate Y2 Full-GF'!O690</f>
        <v>0</v>
      </c>
      <c r="Q690">
        <f>'[3]Total Proposed Rate (GF)'!AB720-'Total Proposed Rate Y2 Full-GF'!Q690</f>
        <v>0</v>
      </c>
      <c r="S690">
        <f>'[3]Total Proposed Rate (GF)'!AD720-'Total Proposed Rate Y2 Full-GF'!S690</f>
        <v>0</v>
      </c>
      <c r="U690">
        <f>'[3]Total Proposed Rate (GF)'!AF720-'Total Proposed Rate Y2 Full-GF'!U690</f>
        <v>0</v>
      </c>
      <c r="W690">
        <f>'[3]Total Proposed Rate (GF)'!AH720-'Total Proposed Rate Y2 Full-GF'!W690</f>
        <v>0</v>
      </c>
      <c r="Y690">
        <f>'[3]Total Proposed Rate (GF)'!AJ720-'Total Proposed Rate Y2 Full-GF'!Y690</f>
        <v>0</v>
      </c>
      <c r="AA690">
        <f>'[3]Total Proposed Rate (GF)'!AL720-'Total Proposed Rate Y2 Full-GF'!AA690</f>
        <v>0</v>
      </c>
      <c r="AC690">
        <f>'[3]Total Proposed Rate (GF)'!AN720-'Total Proposed Rate Y2 Full-GF'!AC690</f>
        <v>0</v>
      </c>
      <c r="AE690">
        <f>'[3]Total Proposed Rate (GF)'!AP720-'Total Proposed Rate Y2 Full-GF'!AE690</f>
        <v>0</v>
      </c>
      <c r="AG690">
        <f>'[3]Total Proposed Rate (GF)'!AR720-'Total Proposed Rate Y2 Full-GF'!AG690</f>
        <v>0</v>
      </c>
    </row>
    <row r="691" spans="6:33" x14ac:dyDescent="0.2">
      <c r="F691" s="41" t="s">
        <v>161</v>
      </c>
      <c r="G691">
        <f>'[3]Total Proposed Rate (GF)'!R721-'Total Proposed Rate Y2 Full-GF'!G691</f>
        <v>0</v>
      </c>
      <c r="I691">
        <f>'[3]Total Proposed Rate (GF)'!T721-'Total Proposed Rate Y2 Full-GF'!I691</f>
        <v>0</v>
      </c>
      <c r="K691">
        <f>'[3]Total Proposed Rate (GF)'!V721-'Total Proposed Rate Y2 Full-GF'!K691</f>
        <v>0</v>
      </c>
      <c r="M691">
        <f>'[3]Total Proposed Rate (GF)'!X721-'Total Proposed Rate Y2 Full-GF'!M691</f>
        <v>0</v>
      </c>
      <c r="O691">
        <f>'[3]Total Proposed Rate (GF)'!Z721-'Total Proposed Rate Y2 Full-GF'!O691</f>
        <v>0</v>
      </c>
      <c r="Q691">
        <f>'[3]Total Proposed Rate (GF)'!AB721-'Total Proposed Rate Y2 Full-GF'!Q691</f>
        <v>0</v>
      </c>
      <c r="S691">
        <f>'[3]Total Proposed Rate (GF)'!AD721-'Total Proposed Rate Y2 Full-GF'!S691</f>
        <v>0</v>
      </c>
      <c r="U691">
        <f>'[3]Total Proposed Rate (GF)'!AF721-'Total Proposed Rate Y2 Full-GF'!U691</f>
        <v>0</v>
      </c>
      <c r="W691">
        <f>'[3]Total Proposed Rate (GF)'!AH721-'Total Proposed Rate Y2 Full-GF'!W691</f>
        <v>0</v>
      </c>
      <c r="Y691">
        <f>'[3]Total Proposed Rate (GF)'!AJ721-'Total Proposed Rate Y2 Full-GF'!Y691</f>
        <v>0</v>
      </c>
      <c r="AA691">
        <f>'[3]Total Proposed Rate (GF)'!AL721-'Total Proposed Rate Y2 Full-GF'!AA691</f>
        <v>0</v>
      </c>
      <c r="AC691">
        <f>'[3]Total Proposed Rate (GF)'!AN721-'Total Proposed Rate Y2 Full-GF'!AC691</f>
        <v>0</v>
      </c>
      <c r="AE691">
        <f>'[3]Total Proposed Rate (GF)'!AP721-'Total Proposed Rate Y2 Full-GF'!AE691</f>
        <v>0</v>
      </c>
      <c r="AG691">
        <f>'[3]Total Proposed Rate (GF)'!AR721-'Total Proposed Rate Y2 Full-GF'!AG691</f>
        <v>0</v>
      </c>
    </row>
    <row r="692" spans="6:33" x14ac:dyDescent="0.2">
      <c r="F692" s="41"/>
    </row>
    <row r="693" spans="6:33" x14ac:dyDescent="0.2">
      <c r="F693" s="41"/>
    </row>
    <row r="694" spans="6:33" ht="10.5" x14ac:dyDescent="0.25">
      <c r="F694" s="30" t="s">
        <v>191</v>
      </c>
    </row>
    <row r="695" spans="6:33" x14ac:dyDescent="0.2">
      <c r="F695" s="12" t="s">
        <v>22</v>
      </c>
      <c r="G695">
        <f>'[3]Total Proposed Rate (GF)'!R726-'Total Proposed Rate Y2 Full-GF'!G695</f>
        <v>0</v>
      </c>
      <c r="I695">
        <f>'[3]Total Proposed Rate (GF)'!T726-'Total Proposed Rate Y2 Full-GF'!I695</f>
        <v>0</v>
      </c>
      <c r="K695">
        <f>'[3]Total Proposed Rate (GF)'!V726-'Total Proposed Rate Y2 Full-GF'!K695</f>
        <v>0</v>
      </c>
      <c r="M695">
        <f>'[3]Total Proposed Rate (GF)'!X726-'Total Proposed Rate Y2 Full-GF'!M695</f>
        <v>0</v>
      </c>
      <c r="O695">
        <f>'[3]Total Proposed Rate (GF)'!Z726-'Total Proposed Rate Y2 Full-GF'!O695</f>
        <v>0</v>
      </c>
      <c r="Q695">
        <f>'[3]Total Proposed Rate (GF)'!AB726-'Total Proposed Rate Y2 Full-GF'!Q695</f>
        <v>0</v>
      </c>
      <c r="S695">
        <f>'[3]Total Proposed Rate (GF)'!AD726-'Total Proposed Rate Y2 Full-GF'!S695</f>
        <v>0</v>
      </c>
      <c r="U695">
        <f>'[3]Total Proposed Rate (GF)'!AF726-'Total Proposed Rate Y2 Full-GF'!U695</f>
        <v>0</v>
      </c>
      <c r="W695">
        <f>'[3]Total Proposed Rate (GF)'!AH726-'Total Proposed Rate Y2 Full-GF'!W695</f>
        <v>0</v>
      </c>
      <c r="Y695">
        <f>'[3]Total Proposed Rate (GF)'!AJ726-'Total Proposed Rate Y2 Full-GF'!Y695</f>
        <v>0</v>
      </c>
      <c r="AA695">
        <f>'[3]Total Proposed Rate (GF)'!AL726-'Total Proposed Rate Y2 Full-GF'!AA695</f>
        <v>0</v>
      </c>
      <c r="AC695">
        <f>'[3]Total Proposed Rate (GF)'!AN726-'Total Proposed Rate Y2 Full-GF'!AC695</f>
        <v>0</v>
      </c>
      <c r="AE695">
        <f>'[3]Total Proposed Rate (GF)'!AP726-'Total Proposed Rate Y2 Full-GF'!AE695</f>
        <v>0</v>
      </c>
      <c r="AG695">
        <f>'[3]Total Proposed Rate (GF)'!AR726-'Total Proposed Rate Y2 Full-GF'!AG695</f>
        <v>0</v>
      </c>
    </row>
    <row r="696" spans="6:33" x14ac:dyDescent="0.2">
      <c r="F696" s="12" t="s">
        <v>29</v>
      </c>
      <c r="G696">
        <f>'[3]Total Proposed Rate (GF)'!R727-'Total Proposed Rate Y2 Full-GF'!G696</f>
        <v>0</v>
      </c>
      <c r="I696">
        <f>'[3]Total Proposed Rate (GF)'!T727-'Total Proposed Rate Y2 Full-GF'!I696</f>
        <v>0</v>
      </c>
      <c r="K696">
        <f>'[3]Total Proposed Rate (GF)'!V727-'Total Proposed Rate Y2 Full-GF'!K696</f>
        <v>0</v>
      </c>
      <c r="M696">
        <f>'[3]Total Proposed Rate (GF)'!X727-'Total Proposed Rate Y2 Full-GF'!M696</f>
        <v>0</v>
      </c>
      <c r="O696">
        <f>'[3]Total Proposed Rate (GF)'!Z727-'Total Proposed Rate Y2 Full-GF'!O696</f>
        <v>0</v>
      </c>
      <c r="Q696">
        <f>'[3]Total Proposed Rate (GF)'!AB727-'Total Proposed Rate Y2 Full-GF'!Q696</f>
        <v>0</v>
      </c>
      <c r="S696">
        <f>'[3]Total Proposed Rate (GF)'!AD727-'Total Proposed Rate Y2 Full-GF'!S696</f>
        <v>0</v>
      </c>
      <c r="U696">
        <f>'[3]Total Proposed Rate (GF)'!AF727-'Total Proposed Rate Y2 Full-GF'!U696</f>
        <v>0</v>
      </c>
      <c r="W696">
        <f>'[3]Total Proposed Rate (GF)'!AH727-'Total Proposed Rate Y2 Full-GF'!W696</f>
        <v>0</v>
      </c>
      <c r="Y696">
        <f>'[3]Total Proposed Rate (GF)'!AJ727-'Total Proposed Rate Y2 Full-GF'!Y696</f>
        <v>0</v>
      </c>
      <c r="AA696">
        <f>'[3]Total Proposed Rate (GF)'!AL727-'Total Proposed Rate Y2 Full-GF'!AA696</f>
        <v>0</v>
      </c>
      <c r="AC696">
        <f>'[3]Total Proposed Rate (GF)'!AN727-'Total Proposed Rate Y2 Full-GF'!AC696</f>
        <v>0</v>
      </c>
      <c r="AE696">
        <f>'[3]Total Proposed Rate (GF)'!AP727-'Total Proposed Rate Y2 Full-GF'!AE696</f>
        <v>0</v>
      </c>
      <c r="AG696">
        <f>'[3]Total Proposed Rate (GF)'!AR727-'Total Proposed Rate Y2 Full-GF'!AG696</f>
        <v>0</v>
      </c>
    </row>
    <row r="697" spans="6:33" x14ac:dyDescent="0.2">
      <c r="F697" s="22" t="s">
        <v>46</v>
      </c>
      <c r="G697">
        <f>'[3]Total Proposed Rate (GF)'!R728-'Total Proposed Rate Y2 Full-GF'!G697</f>
        <v>0</v>
      </c>
      <c r="I697">
        <f>'[3]Total Proposed Rate (GF)'!T728-'Total Proposed Rate Y2 Full-GF'!I697</f>
        <v>0</v>
      </c>
      <c r="K697">
        <f>'[3]Total Proposed Rate (GF)'!V728-'Total Proposed Rate Y2 Full-GF'!K697</f>
        <v>0</v>
      </c>
      <c r="M697">
        <f>'[3]Total Proposed Rate (GF)'!X728-'Total Proposed Rate Y2 Full-GF'!M697</f>
        <v>0</v>
      </c>
      <c r="O697">
        <f>'[3]Total Proposed Rate (GF)'!Z728-'Total Proposed Rate Y2 Full-GF'!O697</f>
        <v>0</v>
      </c>
      <c r="Q697">
        <f>'[3]Total Proposed Rate (GF)'!AB728-'Total Proposed Rate Y2 Full-GF'!Q697</f>
        <v>0</v>
      </c>
      <c r="S697">
        <f>'[3]Total Proposed Rate (GF)'!AD728-'Total Proposed Rate Y2 Full-GF'!S697</f>
        <v>0</v>
      </c>
      <c r="U697">
        <f>'[3]Total Proposed Rate (GF)'!AF728-'Total Proposed Rate Y2 Full-GF'!U697</f>
        <v>0</v>
      </c>
      <c r="W697">
        <f>'[3]Total Proposed Rate (GF)'!AH728-'Total Proposed Rate Y2 Full-GF'!W697</f>
        <v>0</v>
      </c>
      <c r="Y697">
        <f>'[3]Total Proposed Rate (GF)'!AJ728-'Total Proposed Rate Y2 Full-GF'!Y697</f>
        <v>0</v>
      </c>
      <c r="AA697">
        <f>'[3]Total Proposed Rate (GF)'!AL728-'Total Proposed Rate Y2 Full-GF'!AA697</f>
        <v>0</v>
      </c>
      <c r="AC697">
        <f>'[3]Total Proposed Rate (GF)'!AN728-'Total Proposed Rate Y2 Full-GF'!AC697</f>
        <v>0</v>
      </c>
      <c r="AE697">
        <f>'[3]Total Proposed Rate (GF)'!AP728-'Total Proposed Rate Y2 Full-GF'!AE697</f>
        <v>0</v>
      </c>
      <c r="AG697">
        <f>'[3]Total Proposed Rate (GF)'!AR728-'Total Proposed Rate Y2 Full-GF'!AG697</f>
        <v>0</v>
      </c>
    </row>
    <row r="698" spans="6:33" x14ac:dyDescent="0.2">
      <c r="F698" s="12" t="s">
        <v>54</v>
      </c>
      <c r="G698">
        <f>'[3]Total Proposed Rate (GF)'!R729-'Total Proposed Rate Y2 Full-GF'!G698</f>
        <v>0</v>
      </c>
      <c r="I698">
        <f>'[3]Total Proposed Rate (GF)'!T729-'Total Proposed Rate Y2 Full-GF'!I698</f>
        <v>0</v>
      </c>
      <c r="K698">
        <f>'[3]Total Proposed Rate (GF)'!V729-'Total Proposed Rate Y2 Full-GF'!K698</f>
        <v>0</v>
      </c>
      <c r="M698">
        <f>'[3]Total Proposed Rate (GF)'!X729-'Total Proposed Rate Y2 Full-GF'!M698</f>
        <v>0</v>
      </c>
      <c r="O698">
        <f>'[3]Total Proposed Rate (GF)'!Z729-'Total Proposed Rate Y2 Full-GF'!O698</f>
        <v>0</v>
      </c>
      <c r="Q698">
        <f>'[3]Total Proposed Rate (GF)'!AB729-'Total Proposed Rate Y2 Full-GF'!Q698</f>
        <v>0</v>
      </c>
      <c r="S698">
        <f>'[3]Total Proposed Rate (GF)'!AD729-'Total Proposed Rate Y2 Full-GF'!S698</f>
        <v>0</v>
      </c>
      <c r="U698">
        <f>'[3]Total Proposed Rate (GF)'!AF729-'Total Proposed Rate Y2 Full-GF'!U698</f>
        <v>0</v>
      </c>
      <c r="W698">
        <f>'[3]Total Proposed Rate (GF)'!AH729-'Total Proposed Rate Y2 Full-GF'!W698</f>
        <v>0</v>
      </c>
      <c r="Y698">
        <f>'[3]Total Proposed Rate (GF)'!AJ729-'Total Proposed Rate Y2 Full-GF'!Y698</f>
        <v>0</v>
      </c>
      <c r="AA698">
        <f>'[3]Total Proposed Rate (GF)'!AL729-'Total Proposed Rate Y2 Full-GF'!AA698</f>
        <v>0</v>
      </c>
      <c r="AC698">
        <f>'[3]Total Proposed Rate (GF)'!AN729-'Total Proposed Rate Y2 Full-GF'!AC698</f>
        <v>0</v>
      </c>
      <c r="AE698">
        <f>'[3]Total Proposed Rate (GF)'!AP729-'Total Proposed Rate Y2 Full-GF'!AE698</f>
        <v>0</v>
      </c>
      <c r="AG698">
        <f>'[3]Total Proposed Rate (GF)'!AR729-'Total Proposed Rate Y2 Full-GF'!AG698</f>
        <v>0</v>
      </c>
    </row>
    <row r="699" spans="6:33" x14ac:dyDescent="0.2">
      <c r="F699" s="12" t="s">
        <v>75</v>
      </c>
      <c r="G699">
        <f>'[3]Total Proposed Rate (GF)'!R730-'Total Proposed Rate Y2 Full-GF'!G699</f>
        <v>0</v>
      </c>
      <c r="I699">
        <f>'[3]Total Proposed Rate (GF)'!T730-'Total Proposed Rate Y2 Full-GF'!I699</f>
        <v>0</v>
      </c>
      <c r="K699">
        <f>'[3]Total Proposed Rate (GF)'!V730-'Total Proposed Rate Y2 Full-GF'!K699</f>
        <v>0</v>
      </c>
      <c r="M699">
        <f>'[3]Total Proposed Rate (GF)'!X730-'Total Proposed Rate Y2 Full-GF'!M699</f>
        <v>0</v>
      </c>
      <c r="O699">
        <f>'[3]Total Proposed Rate (GF)'!Z730-'Total Proposed Rate Y2 Full-GF'!O699</f>
        <v>0</v>
      </c>
      <c r="Q699">
        <f>'[3]Total Proposed Rate (GF)'!AB730-'Total Proposed Rate Y2 Full-GF'!Q699</f>
        <v>0</v>
      </c>
      <c r="S699">
        <f>'[3]Total Proposed Rate (GF)'!AD730-'Total Proposed Rate Y2 Full-GF'!S699</f>
        <v>0</v>
      </c>
      <c r="U699">
        <f>'[3]Total Proposed Rate (GF)'!AF730-'Total Proposed Rate Y2 Full-GF'!U699</f>
        <v>0</v>
      </c>
      <c r="W699">
        <f>'[3]Total Proposed Rate (GF)'!AH730-'Total Proposed Rate Y2 Full-GF'!W699</f>
        <v>0</v>
      </c>
      <c r="Y699">
        <f>'[3]Total Proposed Rate (GF)'!AJ730-'Total Proposed Rate Y2 Full-GF'!Y699</f>
        <v>0</v>
      </c>
      <c r="AA699">
        <f>'[3]Total Proposed Rate (GF)'!AL730-'Total Proposed Rate Y2 Full-GF'!AA699</f>
        <v>0</v>
      </c>
      <c r="AC699">
        <f>'[3]Total Proposed Rate (GF)'!AN730-'Total Proposed Rate Y2 Full-GF'!AC699</f>
        <v>0</v>
      </c>
      <c r="AE699">
        <f>'[3]Total Proposed Rate (GF)'!AP730-'Total Proposed Rate Y2 Full-GF'!AE699</f>
        <v>0</v>
      </c>
      <c r="AG699">
        <f>'[3]Total Proposed Rate (GF)'!AR730-'Total Proposed Rate Y2 Full-GF'!AG699</f>
        <v>0</v>
      </c>
    </row>
    <row r="700" spans="6:33" x14ac:dyDescent="0.2">
      <c r="F700" s="12" t="s">
        <v>74</v>
      </c>
      <c r="G700">
        <f>'[3]Total Proposed Rate (GF)'!R731-'Total Proposed Rate Y2 Full-GF'!G700</f>
        <v>0</v>
      </c>
      <c r="I700">
        <f>'[3]Total Proposed Rate (GF)'!T731-'Total Proposed Rate Y2 Full-GF'!I700</f>
        <v>0</v>
      </c>
      <c r="K700">
        <f>'[3]Total Proposed Rate (GF)'!V731-'Total Proposed Rate Y2 Full-GF'!K700</f>
        <v>0</v>
      </c>
      <c r="M700">
        <f>'[3]Total Proposed Rate (GF)'!X731-'Total Proposed Rate Y2 Full-GF'!M700</f>
        <v>0</v>
      </c>
      <c r="O700">
        <f>'[3]Total Proposed Rate (GF)'!Z731-'Total Proposed Rate Y2 Full-GF'!O700</f>
        <v>0</v>
      </c>
      <c r="Q700">
        <f>'[3]Total Proposed Rate (GF)'!AB731-'Total Proposed Rate Y2 Full-GF'!Q700</f>
        <v>0</v>
      </c>
      <c r="S700">
        <f>'[3]Total Proposed Rate (GF)'!AD731-'Total Proposed Rate Y2 Full-GF'!S700</f>
        <v>0</v>
      </c>
      <c r="U700">
        <f>'[3]Total Proposed Rate (GF)'!AF731-'Total Proposed Rate Y2 Full-GF'!U700</f>
        <v>0</v>
      </c>
      <c r="W700">
        <f>'[3]Total Proposed Rate (GF)'!AH731-'Total Proposed Rate Y2 Full-GF'!W700</f>
        <v>0</v>
      </c>
      <c r="Y700">
        <f>'[3]Total Proposed Rate (GF)'!AJ731-'Total Proposed Rate Y2 Full-GF'!Y700</f>
        <v>0</v>
      </c>
      <c r="AA700">
        <f>'[3]Total Proposed Rate (GF)'!AL731-'Total Proposed Rate Y2 Full-GF'!AA700</f>
        <v>0</v>
      </c>
      <c r="AC700">
        <f>'[3]Total Proposed Rate (GF)'!AN731-'Total Proposed Rate Y2 Full-GF'!AC700</f>
        <v>0</v>
      </c>
      <c r="AE700">
        <f>'[3]Total Proposed Rate (GF)'!AP731-'Total Proposed Rate Y2 Full-GF'!AE700</f>
        <v>0</v>
      </c>
      <c r="AG700">
        <f>'[3]Total Proposed Rate (GF)'!AR731-'Total Proposed Rate Y2 Full-GF'!AG700</f>
        <v>0</v>
      </c>
    </row>
    <row r="701" spans="6:33" x14ac:dyDescent="0.2">
      <c r="F701" s="12" t="s">
        <v>178</v>
      </c>
      <c r="G701">
        <f>'[3]Total Proposed Rate (GF)'!R732-'Total Proposed Rate Y2 Full-GF'!G701</f>
        <v>0</v>
      </c>
      <c r="I701">
        <f>'[3]Total Proposed Rate (GF)'!T732-'Total Proposed Rate Y2 Full-GF'!I701</f>
        <v>0</v>
      </c>
      <c r="K701">
        <f>'[3]Total Proposed Rate (GF)'!V732-'Total Proposed Rate Y2 Full-GF'!K701</f>
        <v>0</v>
      </c>
      <c r="M701">
        <f>'[3]Total Proposed Rate (GF)'!X732-'Total Proposed Rate Y2 Full-GF'!M701</f>
        <v>0</v>
      </c>
      <c r="O701">
        <f>'[3]Total Proposed Rate (GF)'!Z732-'Total Proposed Rate Y2 Full-GF'!O701</f>
        <v>0</v>
      </c>
      <c r="Q701">
        <f>'[3]Total Proposed Rate (GF)'!AB732-'Total Proposed Rate Y2 Full-GF'!Q701</f>
        <v>0</v>
      </c>
      <c r="S701">
        <f>'[3]Total Proposed Rate (GF)'!AD732-'Total Proposed Rate Y2 Full-GF'!S701</f>
        <v>0</v>
      </c>
      <c r="U701">
        <f>'[3]Total Proposed Rate (GF)'!AF732-'Total Proposed Rate Y2 Full-GF'!U701</f>
        <v>0</v>
      </c>
      <c r="W701">
        <f>'[3]Total Proposed Rate (GF)'!AH732-'Total Proposed Rate Y2 Full-GF'!W701</f>
        <v>0</v>
      </c>
      <c r="Y701">
        <f>'[3]Total Proposed Rate (GF)'!AJ732-'Total Proposed Rate Y2 Full-GF'!Y701</f>
        <v>0</v>
      </c>
      <c r="AA701">
        <f>'[3]Total Proposed Rate (GF)'!AL732-'Total Proposed Rate Y2 Full-GF'!AA701</f>
        <v>0</v>
      </c>
      <c r="AC701">
        <f>'[3]Total Proposed Rate (GF)'!AN732-'Total Proposed Rate Y2 Full-GF'!AC701</f>
        <v>0</v>
      </c>
      <c r="AE701">
        <f>'[3]Total Proposed Rate (GF)'!AP732-'Total Proposed Rate Y2 Full-GF'!AE701</f>
        <v>0</v>
      </c>
      <c r="AG701">
        <f>'[3]Total Proposed Rate (GF)'!AR732-'Total Proposed Rate Y2 Full-GF'!AG701</f>
        <v>0</v>
      </c>
    </row>
    <row r="702" spans="6:33" x14ac:dyDescent="0.2">
      <c r="F702" s="41" t="s">
        <v>189</v>
      </c>
      <c r="G702">
        <f>'[3]Total Proposed Rate (GF)'!R733-'Total Proposed Rate Y2 Full-GF'!G702</f>
        <v>0</v>
      </c>
      <c r="I702">
        <f>'[3]Total Proposed Rate (GF)'!T733-'Total Proposed Rate Y2 Full-GF'!I702</f>
        <v>0</v>
      </c>
      <c r="K702">
        <f>'[3]Total Proposed Rate (GF)'!V733-'Total Proposed Rate Y2 Full-GF'!K702</f>
        <v>0</v>
      </c>
      <c r="M702">
        <f>'[3]Total Proposed Rate (GF)'!X733-'Total Proposed Rate Y2 Full-GF'!M702</f>
        <v>0</v>
      </c>
      <c r="O702">
        <f>'[3]Total Proposed Rate (GF)'!Z733-'Total Proposed Rate Y2 Full-GF'!O702</f>
        <v>0</v>
      </c>
      <c r="Q702">
        <f>'[3]Total Proposed Rate (GF)'!AB733-'Total Proposed Rate Y2 Full-GF'!Q702</f>
        <v>0</v>
      </c>
      <c r="S702">
        <f>'[3]Total Proposed Rate (GF)'!AD733-'Total Proposed Rate Y2 Full-GF'!S702</f>
        <v>0</v>
      </c>
      <c r="U702">
        <f>'[3]Total Proposed Rate (GF)'!AF733-'Total Proposed Rate Y2 Full-GF'!U702</f>
        <v>0</v>
      </c>
      <c r="W702">
        <f>'[3]Total Proposed Rate (GF)'!AH733-'Total Proposed Rate Y2 Full-GF'!W702</f>
        <v>0</v>
      </c>
      <c r="Y702">
        <f>'[3]Total Proposed Rate (GF)'!AJ733-'Total Proposed Rate Y2 Full-GF'!Y702</f>
        <v>0</v>
      </c>
      <c r="AA702">
        <f>'[3]Total Proposed Rate (GF)'!AL733-'Total Proposed Rate Y2 Full-GF'!AA702</f>
        <v>0</v>
      </c>
      <c r="AC702">
        <f>'[3]Total Proposed Rate (GF)'!AN733-'Total Proposed Rate Y2 Full-GF'!AC702</f>
        <v>0</v>
      </c>
      <c r="AE702">
        <f>'[3]Total Proposed Rate (GF)'!AP733-'Total Proposed Rate Y2 Full-GF'!AE702</f>
        <v>0</v>
      </c>
      <c r="AG702">
        <f>'[3]Total Proposed Rate (GF)'!AR733-'Total Proposed Rate Y2 Full-GF'!AG702</f>
        <v>0</v>
      </c>
    </row>
    <row r="703" spans="6:33" x14ac:dyDescent="0.2">
      <c r="F703" s="41" t="s">
        <v>187</v>
      </c>
      <c r="G703">
        <f>'[3]Total Proposed Rate (GF)'!R734-'Total Proposed Rate Y2 Full-GF'!G703</f>
        <v>0</v>
      </c>
      <c r="I703">
        <f>'[3]Total Proposed Rate (GF)'!T734-'Total Proposed Rate Y2 Full-GF'!I703</f>
        <v>0</v>
      </c>
      <c r="K703">
        <f>'[3]Total Proposed Rate (GF)'!V734-'Total Proposed Rate Y2 Full-GF'!K703</f>
        <v>0</v>
      </c>
      <c r="M703">
        <f>'[3]Total Proposed Rate (GF)'!X734-'Total Proposed Rate Y2 Full-GF'!M703</f>
        <v>0</v>
      </c>
      <c r="O703">
        <f>'[3]Total Proposed Rate (GF)'!Z734-'Total Proposed Rate Y2 Full-GF'!O703</f>
        <v>0</v>
      </c>
      <c r="Q703">
        <f>'[3]Total Proposed Rate (GF)'!AB734-'Total Proposed Rate Y2 Full-GF'!Q703</f>
        <v>0</v>
      </c>
      <c r="S703">
        <f>'[3]Total Proposed Rate (GF)'!AD734-'Total Proposed Rate Y2 Full-GF'!S703</f>
        <v>0</v>
      </c>
      <c r="U703">
        <f>'[3]Total Proposed Rate (GF)'!AF734-'Total Proposed Rate Y2 Full-GF'!U703</f>
        <v>0</v>
      </c>
      <c r="W703">
        <f>'[3]Total Proposed Rate (GF)'!AH734-'Total Proposed Rate Y2 Full-GF'!W703</f>
        <v>0</v>
      </c>
      <c r="Y703">
        <f>'[3]Total Proposed Rate (GF)'!AJ734-'Total Proposed Rate Y2 Full-GF'!Y703</f>
        <v>0</v>
      </c>
      <c r="AA703">
        <f>'[3]Total Proposed Rate (GF)'!AL734-'Total Proposed Rate Y2 Full-GF'!AA703</f>
        <v>0</v>
      </c>
      <c r="AC703">
        <f>'[3]Total Proposed Rate (GF)'!AN734-'Total Proposed Rate Y2 Full-GF'!AC703</f>
        <v>0</v>
      </c>
      <c r="AE703">
        <f>'[3]Total Proposed Rate (GF)'!AP734-'Total Proposed Rate Y2 Full-GF'!AE703</f>
        <v>0</v>
      </c>
      <c r="AG703">
        <f>'[3]Total Proposed Rate (GF)'!AR734-'Total Proposed Rate Y2 Full-GF'!AG703</f>
        <v>0</v>
      </c>
    </row>
    <row r="704" spans="6:33" x14ac:dyDescent="0.2">
      <c r="F704" s="41" t="s">
        <v>186</v>
      </c>
      <c r="G704">
        <f>'[3]Total Proposed Rate (GF)'!R735-'Total Proposed Rate Y2 Full-GF'!G704</f>
        <v>0</v>
      </c>
      <c r="I704">
        <f>'[3]Total Proposed Rate (GF)'!T735-'Total Proposed Rate Y2 Full-GF'!I704</f>
        <v>0</v>
      </c>
      <c r="K704">
        <f>'[3]Total Proposed Rate (GF)'!V735-'Total Proposed Rate Y2 Full-GF'!K704</f>
        <v>0</v>
      </c>
      <c r="M704">
        <f>'[3]Total Proposed Rate (GF)'!X735-'Total Proposed Rate Y2 Full-GF'!M704</f>
        <v>0</v>
      </c>
      <c r="O704">
        <f>'[3]Total Proposed Rate (GF)'!Z735-'Total Proposed Rate Y2 Full-GF'!O704</f>
        <v>0</v>
      </c>
      <c r="Q704">
        <f>'[3]Total Proposed Rate (GF)'!AB735-'Total Proposed Rate Y2 Full-GF'!Q704</f>
        <v>0</v>
      </c>
      <c r="S704">
        <f>'[3]Total Proposed Rate (GF)'!AD735-'Total Proposed Rate Y2 Full-GF'!S704</f>
        <v>0</v>
      </c>
      <c r="U704">
        <f>'[3]Total Proposed Rate (GF)'!AF735-'Total Proposed Rate Y2 Full-GF'!U704</f>
        <v>0</v>
      </c>
      <c r="W704">
        <f>'[3]Total Proposed Rate (GF)'!AH735-'Total Proposed Rate Y2 Full-GF'!W704</f>
        <v>0</v>
      </c>
      <c r="Y704">
        <f>'[3]Total Proposed Rate (GF)'!AJ735-'Total Proposed Rate Y2 Full-GF'!Y704</f>
        <v>0</v>
      </c>
      <c r="AA704">
        <f>'[3]Total Proposed Rate (GF)'!AL735-'Total Proposed Rate Y2 Full-GF'!AA704</f>
        <v>0</v>
      </c>
      <c r="AC704">
        <f>'[3]Total Proposed Rate (GF)'!AN735-'Total Proposed Rate Y2 Full-GF'!AC704</f>
        <v>0</v>
      </c>
      <c r="AE704">
        <f>'[3]Total Proposed Rate (GF)'!AP735-'Total Proposed Rate Y2 Full-GF'!AE704</f>
        <v>0</v>
      </c>
      <c r="AG704">
        <f>'[3]Total Proposed Rate (GF)'!AR735-'Total Proposed Rate Y2 Full-GF'!AG704</f>
        <v>0</v>
      </c>
    </row>
    <row r="705" spans="6:33" x14ac:dyDescent="0.2">
      <c r="F705" s="41" t="s">
        <v>185</v>
      </c>
      <c r="G705">
        <f>'[3]Total Proposed Rate (GF)'!R736-'Total Proposed Rate Y2 Full-GF'!G705</f>
        <v>0</v>
      </c>
      <c r="I705">
        <f>'[3]Total Proposed Rate (GF)'!T736-'Total Proposed Rate Y2 Full-GF'!I705</f>
        <v>0</v>
      </c>
      <c r="K705">
        <f>'[3]Total Proposed Rate (GF)'!V736-'Total Proposed Rate Y2 Full-GF'!K705</f>
        <v>0</v>
      </c>
      <c r="M705">
        <f>'[3]Total Proposed Rate (GF)'!X736-'Total Proposed Rate Y2 Full-GF'!M705</f>
        <v>0</v>
      </c>
      <c r="O705">
        <f>'[3]Total Proposed Rate (GF)'!Z736-'Total Proposed Rate Y2 Full-GF'!O705</f>
        <v>0</v>
      </c>
      <c r="Q705">
        <f>'[3]Total Proposed Rate (GF)'!AB736-'Total Proposed Rate Y2 Full-GF'!Q705</f>
        <v>0</v>
      </c>
      <c r="S705">
        <f>'[3]Total Proposed Rate (GF)'!AD736-'Total Proposed Rate Y2 Full-GF'!S705</f>
        <v>0</v>
      </c>
      <c r="U705">
        <f>'[3]Total Proposed Rate (GF)'!AF736-'Total Proposed Rate Y2 Full-GF'!U705</f>
        <v>0</v>
      </c>
      <c r="W705">
        <f>'[3]Total Proposed Rate (GF)'!AH736-'Total Proposed Rate Y2 Full-GF'!W705</f>
        <v>0</v>
      </c>
      <c r="Y705">
        <f>'[3]Total Proposed Rate (GF)'!AJ736-'Total Proposed Rate Y2 Full-GF'!Y705</f>
        <v>0</v>
      </c>
      <c r="AA705">
        <f>'[3]Total Proposed Rate (GF)'!AL736-'Total Proposed Rate Y2 Full-GF'!AA705</f>
        <v>0</v>
      </c>
      <c r="AC705">
        <f>'[3]Total Proposed Rate (GF)'!AN736-'Total Proposed Rate Y2 Full-GF'!AC705</f>
        <v>0</v>
      </c>
      <c r="AE705">
        <f>'[3]Total Proposed Rate (GF)'!AP736-'Total Proposed Rate Y2 Full-GF'!AE705</f>
        <v>0</v>
      </c>
      <c r="AG705">
        <f>'[3]Total Proposed Rate (GF)'!AR736-'Total Proposed Rate Y2 Full-GF'!AG705</f>
        <v>0</v>
      </c>
    </row>
    <row r="706" spans="6:33" x14ac:dyDescent="0.2">
      <c r="F706" s="41" t="s">
        <v>172</v>
      </c>
      <c r="G706">
        <f>'[3]Total Proposed Rate (GF)'!R737-'Total Proposed Rate Y2 Full-GF'!G706</f>
        <v>0</v>
      </c>
      <c r="I706">
        <f>'[3]Total Proposed Rate (GF)'!T737-'Total Proposed Rate Y2 Full-GF'!I706</f>
        <v>0</v>
      </c>
      <c r="K706">
        <f>'[3]Total Proposed Rate (GF)'!V737-'Total Proposed Rate Y2 Full-GF'!K706</f>
        <v>0</v>
      </c>
      <c r="M706">
        <f>'[3]Total Proposed Rate (GF)'!X737-'Total Proposed Rate Y2 Full-GF'!M706</f>
        <v>0</v>
      </c>
      <c r="O706">
        <f>'[3]Total Proposed Rate (GF)'!Z737-'Total Proposed Rate Y2 Full-GF'!O706</f>
        <v>0</v>
      </c>
      <c r="Q706">
        <f>'[3]Total Proposed Rate (GF)'!AB737-'Total Proposed Rate Y2 Full-GF'!Q706</f>
        <v>0</v>
      </c>
      <c r="S706">
        <f>'[3]Total Proposed Rate (GF)'!AD737-'Total Proposed Rate Y2 Full-GF'!S706</f>
        <v>0</v>
      </c>
      <c r="U706">
        <f>'[3]Total Proposed Rate (GF)'!AF737-'Total Proposed Rate Y2 Full-GF'!U706</f>
        <v>0</v>
      </c>
      <c r="W706">
        <f>'[3]Total Proposed Rate (GF)'!AH737-'Total Proposed Rate Y2 Full-GF'!W706</f>
        <v>0</v>
      </c>
      <c r="Y706">
        <f>'[3]Total Proposed Rate (GF)'!AJ737-'Total Proposed Rate Y2 Full-GF'!Y706</f>
        <v>0</v>
      </c>
      <c r="AA706">
        <f>'[3]Total Proposed Rate (GF)'!AL737-'Total Proposed Rate Y2 Full-GF'!AA706</f>
        <v>0</v>
      </c>
      <c r="AC706">
        <f>'[3]Total Proposed Rate (GF)'!AN737-'Total Proposed Rate Y2 Full-GF'!AC706</f>
        <v>0</v>
      </c>
      <c r="AE706">
        <f>'[3]Total Proposed Rate (GF)'!AP737-'Total Proposed Rate Y2 Full-GF'!AE706</f>
        <v>0</v>
      </c>
      <c r="AG706">
        <f>'[3]Total Proposed Rate (GF)'!AR737-'Total Proposed Rate Y2 Full-GF'!AG706</f>
        <v>0</v>
      </c>
    </row>
    <row r="707" spans="6:33" x14ac:dyDescent="0.2">
      <c r="F707" s="41" t="s">
        <v>171</v>
      </c>
      <c r="G707">
        <f>'[3]Total Proposed Rate (GF)'!R738-'Total Proposed Rate Y2 Full-GF'!G707</f>
        <v>0</v>
      </c>
      <c r="I707">
        <f>'[3]Total Proposed Rate (GF)'!T738-'Total Proposed Rate Y2 Full-GF'!I707</f>
        <v>0</v>
      </c>
      <c r="K707">
        <f>'[3]Total Proposed Rate (GF)'!V738-'Total Proposed Rate Y2 Full-GF'!K707</f>
        <v>0</v>
      </c>
      <c r="M707">
        <f>'[3]Total Proposed Rate (GF)'!X738-'Total Proposed Rate Y2 Full-GF'!M707</f>
        <v>0</v>
      </c>
      <c r="O707">
        <f>'[3]Total Proposed Rate (GF)'!Z738-'Total Proposed Rate Y2 Full-GF'!O707</f>
        <v>0</v>
      </c>
      <c r="Q707">
        <f>'[3]Total Proposed Rate (GF)'!AB738-'Total Proposed Rate Y2 Full-GF'!Q707</f>
        <v>0</v>
      </c>
      <c r="S707">
        <f>'[3]Total Proposed Rate (GF)'!AD738-'Total Proposed Rate Y2 Full-GF'!S707</f>
        <v>0</v>
      </c>
      <c r="U707">
        <f>'[3]Total Proposed Rate (GF)'!AF738-'Total Proposed Rate Y2 Full-GF'!U707</f>
        <v>0</v>
      </c>
      <c r="W707">
        <f>'[3]Total Proposed Rate (GF)'!AH738-'Total Proposed Rate Y2 Full-GF'!W707</f>
        <v>0</v>
      </c>
      <c r="Y707">
        <f>'[3]Total Proposed Rate (GF)'!AJ738-'Total Proposed Rate Y2 Full-GF'!Y707</f>
        <v>0</v>
      </c>
      <c r="AA707">
        <f>'[3]Total Proposed Rate (GF)'!AL738-'Total Proposed Rate Y2 Full-GF'!AA707</f>
        <v>0</v>
      </c>
      <c r="AC707">
        <f>'[3]Total Proposed Rate (GF)'!AN738-'Total Proposed Rate Y2 Full-GF'!AC707</f>
        <v>0</v>
      </c>
      <c r="AE707">
        <f>'[3]Total Proposed Rate (GF)'!AP738-'Total Proposed Rate Y2 Full-GF'!AE707</f>
        <v>0</v>
      </c>
      <c r="AG707">
        <f>'[3]Total Proposed Rate (GF)'!AR738-'Total Proposed Rate Y2 Full-GF'!AG707</f>
        <v>0</v>
      </c>
    </row>
    <row r="708" spans="6:33" x14ac:dyDescent="0.2">
      <c r="F708" s="41" t="s">
        <v>170</v>
      </c>
      <c r="G708">
        <f>'[3]Total Proposed Rate (GF)'!R739-'Total Proposed Rate Y2 Full-GF'!G708</f>
        <v>0</v>
      </c>
      <c r="I708">
        <f>'[3]Total Proposed Rate (GF)'!T739-'Total Proposed Rate Y2 Full-GF'!I708</f>
        <v>0</v>
      </c>
      <c r="K708">
        <f>'[3]Total Proposed Rate (GF)'!V739-'Total Proposed Rate Y2 Full-GF'!K708</f>
        <v>0</v>
      </c>
      <c r="M708">
        <f>'[3]Total Proposed Rate (GF)'!X739-'Total Proposed Rate Y2 Full-GF'!M708</f>
        <v>0</v>
      </c>
      <c r="O708">
        <f>'[3]Total Proposed Rate (GF)'!Z739-'Total Proposed Rate Y2 Full-GF'!O708</f>
        <v>0</v>
      </c>
      <c r="Q708">
        <f>'[3]Total Proposed Rate (GF)'!AB739-'Total Proposed Rate Y2 Full-GF'!Q708</f>
        <v>0</v>
      </c>
      <c r="S708">
        <f>'[3]Total Proposed Rate (GF)'!AD739-'Total Proposed Rate Y2 Full-GF'!S708</f>
        <v>0</v>
      </c>
      <c r="U708">
        <f>'[3]Total Proposed Rate (GF)'!AF739-'Total Proposed Rate Y2 Full-GF'!U708</f>
        <v>0</v>
      </c>
      <c r="W708">
        <f>'[3]Total Proposed Rate (GF)'!AH739-'Total Proposed Rate Y2 Full-GF'!W708</f>
        <v>0</v>
      </c>
      <c r="Y708">
        <f>'[3]Total Proposed Rate (GF)'!AJ739-'Total Proposed Rate Y2 Full-GF'!Y708</f>
        <v>0</v>
      </c>
      <c r="AA708">
        <f>'[3]Total Proposed Rate (GF)'!AL739-'Total Proposed Rate Y2 Full-GF'!AA708</f>
        <v>0</v>
      </c>
      <c r="AC708">
        <f>'[3]Total Proposed Rate (GF)'!AN739-'Total Proposed Rate Y2 Full-GF'!AC708</f>
        <v>0</v>
      </c>
      <c r="AE708">
        <f>'[3]Total Proposed Rate (GF)'!AP739-'Total Proposed Rate Y2 Full-GF'!AE708</f>
        <v>0</v>
      </c>
      <c r="AG708">
        <f>'[3]Total Proposed Rate (GF)'!AR739-'Total Proposed Rate Y2 Full-GF'!AG708</f>
        <v>0</v>
      </c>
    </row>
    <row r="709" spans="6:33" x14ac:dyDescent="0.2">
      <c r="F709" s="41" t="s">
        <v>169</v>
      </c>
      <c r="G709">
        <f>'[3]Total Proposed Rate (GF)'!R740-'Total Proposed Rate Y2 Full-GF'!G709</f>
        <v>0</v>
      </c>
      <c r="I709">
        <f>'[3]Total Proposed Rate (GF)'!T740-'Total Proposed Rate Y2 Full-GF'!I709</f>
        <v>0</v>
      </c>
      <c r="K709">
        <f>'[3]Total Proposed Rate (GF)'!V740-'Total Proposed Rate Y2 Full-GF'!K709</f>
        <v>0</v>
      </c>
      <c r="M709">
        <f>'[3]Total Proposed Rate (GF)'!X740-'Total Proposed Rate Y2 Full-GF'!M709</f>
        <v>0</v>
      </c>
      <c r="O709">
        <f>'[3]Total Proposed Rate (GF)'!Z740-'Total Proposed Rate Y2 Full-GF'!O709</f>
        <v>0</v>
      </c>
      <c r="Q709">
        <f>'[3]Total Proposed Rate (GF)'!AB740-'Total Proposed Rate Y2 Full-GF'!Q709</f>
        <v>0</v>
      </c>
      <c r="S709">
        <f>'[3]Total Proposed Rate (GF)'!AD740-'Total Proposed Rate Y2 Full-GF'!S709</f>
        <v>0</v>
      </c>
      <c r="U709">
        <f>'[3]Total Proposed Rate (GF)'!AF740-'Total Proposed Rate Y2 Full-GF'!U709</f>
        <v>0</v>
      </c>
      <c r="W709">
        <f>'[3]Total Proposed Rate (GF)'!AH740-'Total Proposed Rate Y2 Full-GF'!W709</f>
        <v>0</v>
      </c>
      <c r="Y709">
        <f>'[3]Total Proposed Rate (GF)'!AJ740-'Total Proposed Rate Y2 Full-GF'!Y709</f>
        <v>0</v>
      </c>
      <c r="AA709">
        <f>'[3]Total Proposed Rate (GF)'!AL740-'Total Proposed Rate Y2 Full-GF'!AA709</f>
        <v>0</v>
      </c>
      <c r="AC709">
        <f>'[3]Total Proposed Rate (GF)'!AN740-'Total Proposed Rate Y2 Full-GF'!AC709</f>
        <v>0</v>
      </c>
      <c r="AE709">
        <f>'[3]Total Proposed Rate (GF)'!AP740-'Total Proposed Rate Y2 Full-GF'!AE709</f>
        <v>0</v>
      </c>
      <c r="AG709">
        <f>'[3]Total Proposed Rate (GF)'!AR740-'Total Proposed Rate Y2 Full-GF'!AG709</f>
        <v>0</v>
      </c>
    </row>
    <row r="710" spans="6:33" x14ac:dyDescent="0.2">
      <c r="F710" s="41" t="s">
        <v>184</v>
      </c>
      <c r="G710">
        <f>'[3]Total Proposed Rate (GF)'!R741-'Total Proposed Rate Y2 Full-GF'!G710</f>
        <v>0</v>
      </c>
      <c r="I710">
        <f>'[3]Total Proposed Rate (GF)'!T741-'Total Proposed Rate Y2 Full-GF'!I710</f>
        <v>0</v>
      </c>
      <c r="K710">
        <f>'[3]Total Proposed Rate (GF)'!V741-'Total Proposed Rate Y2 Full-GF'!K710</f>
        <v>0</v>
      </c>
      <c r="M710">
        <f>'[3]Total Proposed Rate (GF)'!X741-'Total Proposed Rate Y2 Full-GF'!M710</f>
        <v>0</v>
      </c>
      <c r="O710">
        <f>'[3]Total Proposed Rate (GF)'!Z741-'Total Proposed Rate Y2 Full-GF'!O710</f>
        <v>0</v>
      </c>
      <c r="Q710">
        <f>'[3]Total Proposed Rate (GF)'!AB741-'Total Proposed Rate Y2 Full-GF'!Q710</f>
        <v>0</v>
      </c>
      <c r="S710">
        <f>'[3]Total Proposed Rate (GF)'!AD741-'Total Proposed Rate Y2 Full-GF'!S710</f>
        <v>0</v>
      </c>
      <c r="U710">
        <f>'[3]Total Proposed Rate (GF)'!AF741-'Total Proposed Rate Y2 Full-GF'!U710</f>
        <v>0</v>
      </c>
      <c r="W710">
        <f>'[3]Total Proposed Rate (GF)'!AH741-'Total Proposed Rate Y2 Full-GF'!W710</f>
        <v>0</v>
      </c>
      <c r="Y710">
        <f>'[3]Total Proposed Rate (GF)'!AJ741-'Total Proposed Rate Y2 Full-GF'!Y710</f>
        <v>0</v>
      </c>
      <c r="AA710">
        <f>'[3]Total Proposed Rate (GF)'!AL741-'Total Proposed Rate Y2 Full-GF'!AA710</f>
        <v>0</v>
      </c>
      <c r="AC710">
        <f>'[3]Total Proposed Rate (GF)'!AN741-'Total Proposed Rate Y2 Full-GF'!AC710</f>
        <v>0</v>
      </c>
      <c r="AE710">
        <f>'[3]Total Proposed Rate (GF)'!AP741-'Total Proposed Rate Y2 Full-GF'!AE710</f>
        <v>0</v>
      </c>
      <c r="AG710">
        <f>'[3]Total Proposed Rate (GF)'!AR741-'Total Proposed Rate Y2 Full-GF'!AG710</f>
        <v>0</v>
      </c>
    </row>
    <row r="711" spans="6:33" x14ac:dyDescent="0.2">
      <c r="F711" s="41" t="s">
        <v>183</v>
      </c>
      <c r="G711">
        <f>'[3]Total Proposed Rate (GF)'!R742-'Total Proposed Rate Y2 Full-GF'!G711</f>
        <v>0</v>
      </c>
      <c r="I711">
        <f>'[3]Total Proposed Rate (GF)'!T742-'Total Proposed Rate Y2 Full-GF'!I711</f>
        <v>0</v>
      </c>
      <c r="K711">
        <f>'[3]Total Proposed Rate (GF)'!V742-'Total Proposed Rate Y2 Full-GF'!K711</f>
        <v>0</v>
      </c>
      <c r="M711">
        <f>'[3]Total Proposed Rate (GF)'!X742-'Total Proposed Rate Y2 Full-GF'!M711</f>
        <v>0</v>
      </c>
      <c r="O711">
        <f>'[3]Total Proposed Rate (GF)'!Z742-'Total Proposed Rate Y2 Full-GF'!O711</f>
        <v>0</v>
      </c>
      <c r="Q711">
        <f>'[3]Total Proposed Rate (GF)'!AB742-'Total Proposed Rate Y2 Full-GF'!Q711</f>
        <v>0</v>
      </c>
      <c r="S711">
        <f>'[3]Total Proposed Rate (GF)'!AD742-'Total Proposed Rate Y2 Full-GF'!S711</f>
        <v>0</v>
      </c>
      <c r="U711">
        <f>'[3]Total Proposed Rate (GF)'!AF742-'Total Proposed Rate Y2 Full-GF'!U711</f>
        <v>0</v>
      </c>
      <c r="W711">
        <f>'[3]Total Proposed Rate (GF)'!AH742-'Total Proposed Rate Y2 Full-GF'!W711</f>
        <v>0</v>
      </c>
      <c r="Y711">
        <f>'[3]Total Proposed Rate (GF)'!AJ742-'Total Proposed Rate Y2 Full-GF'!Y711</f>
        <v>0</v>
      </c>
      <c r="AA711">
        <f>'[3]Total Proposed Rate (GF)'!AL742-'Total Proposed Rate Y2 Full-GF'!AA711</f>
        <v>0</v>
      </c>
      <c r="AC711">
        <f>'[3]Total Proposed Rate (GF)'!AN742-'Total Proposed Rate Y2 Full-GF'!AC711</f>
        <v>0</v>
      </c>
      <c r="AE711">
        <f>'[3]Total Proposed Rate (GF)'!AP742-'Total Proposed Rate Y2 Full-GF'!AE711</f>
        <v>0</v>
      </c>
      <c r="AG711">
        <f>'[3]Total Proposed Rate (GF)'!AR742-'Total Proposed Rate Y2 Full-GF'!AG711</f>
        <v>0</v>
      </c>
    </row>
    <row r="712" spans="6:33" x14ac:dyDescent="0.2">
      <c r="F712" s="41" t="s">
        <v>182</v>
      </c>
      <c r="G712">
        <f>'[3]Total Proposed Rate (GF)'!R743-'Total Proposed Rate Y2 Full-GF'!G712</f>
        <v>0</v>
      </c>
      <c r="I712">
        <f>'[3]Total Proposed Rate (GF)'!T743-'Total Proposed Rate Y2 Full-GF'!I712</f>
        <v>0</v>
      </c>
      <c r="K712">
        <f>'[3]Total Proposed Rate (GF)'!V743-'Total Proposed Rate Y2 Full-GF'!K712</f>
        <v>0</v>
      </c>
      <c r="M712">
        <f>'[3]Total Proposed Rate (GF)'!X743-'Total Proposed Rate Y2 Full-GF'!M712</f>
        <v>0</v>
      </c>
      <c r="O712">
        <f>'[3]Total Proposed Rate (GF)'!Z743-'Total Proposed Rate Y2 Full-GF'!O712</f>
        <v>0</v>
      </c>
      <c r="Q712">
        <f>'[3]Total Proposed Rate (GF)'!AB743-'Total Proposed Rate Y2 Full-GF'!Q712</f>
        <v>0</v>
      </c>
      <c r="S712">
        <f>'[3]Total Proposed Rate (GF)'!AD743-'Total Proposed Rate Y2 Full-GF'!S712</f>
        <v>0</v>
      </c>
      <c r="U712">
        <f>'[3]Total Proposed Rate (GF)'!AF743-'Total Proposed Rate Y2 Full-GF'!U712</f>
        <v>0</v>
      </c>
      <c r="W712">
        <f>'[3]Total Proposed Rate (GF)'!AH743-'Total Proposed Rate Y2 Full-GF'!W712</f>
        <v>0</v>
      </c>
      <c r="Y712">
        <f>'[3]Total Proposed Rate (GF)'!AJ743-'Total Proposed Rate Y2 Full-GF'!Y712</f>
        <v>0</v>
      </c>
      <c r="AA712">
        <f>'[3]Total Proposed Rate (GF)'!AL743-'Total Proposed Rate Y2 Full-GF'!AA712</f>
        <v>0</v>
      </c>
      <c r="AC712">
        <f>'[3]Total Proposed Rate (GF)'!AN743-'Total Proposed Rate Y2 Full-GF'!AC712</f>
        <v>0</v>
      </c>
      <c r="AE712">
        <f>'[3]Total Proposed Rate (GF)'!AP743-'Total Proposed Rate Y2 Full-GF'!AE712</f>
        <v>0</v>
      </c>
      <c r="AG712">
        <f>'[3]Total Proposed Rate (GF)'!AR743-'Total Proposed Rate Y2 Full-GF'!AG712</f>
        <v>0</v>
      </c>
    </row>
    <row r="713" spans="6:33" x14ac:dyDescent="0.2">
      <c r="F713" s="41" t="s">
        <v>181</v>
      </c>
      <c r="G713">
        <f>'[3]Total Proposed Rate (GF)'!R744-'Total Proposed Rate Y2 Full-GF'!G713</f>
        <v>0</v>
      </c>
      <c r="I713">
        <f>'[3]Total Proposed Rate (GF)'!T744-'Total Proposed Rate Y2 Full-GF'!I713</f>
        <v>0</v>
      </c>
      <c r="K713">
        <f>'[3]Total Proposed Rate (GF)'!V744-'Total Proposed Rate Y2 Full-GF'!K713</f>
        <v>0</v>
      </c>
      <c r="M713">
        <f>'[3]Total Proposed Rate (GF)'!X744-'Total Proposed Rate Y2 Full-GF'!M713</f>
        <v>0</v>
      </c>
      <c r="O713">
        <f>'[3]Total Proposed Rate (GF)'!Z744-'Total Proposed Rate Y2 Full-GF'!O713</f>
        <v>0</v>
      </c>
      <c r="Q713">
        <f>'[3]Total Proposed Rate (GF)'!AB744-'Total Proposed Rate Y2 Full-GF'!Q713</f>
        <v>0</v>
      </c>
      <c r="S713">
        <f>'[3]Total Proposed Rate (GF)'!AD744-'Total Proposed Rate Y2 Full-GF'!S713</f>
        <v>0</v>
      </c>
      <c r="U713">
        <f>'[3]Total Proposed Rate (GF)'!AF744-'Total Proposed Rate Y2 Full-GF'!U713</f>
        <v>0</v>
      </c>
      <c r="W713">
        <f>'[3]Total Proposed Rate (GF)'!AH744-'Total Proposed Rate Y2 Full-GF'!W713</f>
        <v>0</v>
      </c>
      <c r="Y713">
        <f>'[3]Total Proposed Rate (GF)'!AJ744-'Total Proposed Rate Y2 Full-GF'!Y713</f>
        <v>0</v>
      </c>
      <c r="AA713">
        <f>'[3]Total Proposed Rate (GF)'!AL744-'Total Proposed Rate Y2 Full-GF'!AA713</f>
        <v>0</v>
      </c>
      <c r="AC713">
        <f>'[3]Total Proposed Rate (GF)'!AN744-'Total Proposed Rate Y2 Full-GF'!AC713</f>
        <v>0</v>
      </c>
      <c r="AE713">
        <f>'[3]Total Proposed Rate (GF)'!AP744-'Total Proposed Rate Y2 Full-GF'!AE713</f>
        <v>0</v>
      </c>
      <c r="AG713">
        <f>'[3]Total Proposed Rate (GF)'!AR744-'Total Proposed Rate Y2 Full-GF'!AG713</f>
        <v>0</v>
      </c>
    </row>
    <row r="714" spans="6:33" x14ac:dyDescent="0.2">
      <c r="F714" s="41" t="s">
        <v>177</v>
      </c>
      <c r="G714">
        <f>'[3]Total Proposed Rate (GF)'!R745-'Total Proposed Rate Y2 Full-GF'!G714</f>
        <v>0</v>
      </c>
      <c r="I714">
        <f>'[3]Total Proposed Rate (GF)'!T745-'Total Proposed Rate Y2 Full-GF'!I714</f>
        <v>0</v>
      </c>
      <c r="K714">
        <f>'[3]Total Proposed Rate (GF)'!V745-'Total Proposed Rate Y2 Full-GF'!K714</f>
        <v>0</v>
      </c>
      <c r="M714">
        <f>'[3]Total Proposed Rate (GF)'!X745-'Total Proposed Rate Y2 Full-GF'!M714</f>
        <v>0</v>
      </c>
      <c r="O714">
        <f>'[3]Total Proposed Rate (GF)'!Z745-'Total Proposed Rate Y2 Full-GF'!O714</f>
        <v>0</v>
      </c>
      <c r="Q714">
        <f>'[3]Total Proposed Rate (GF)'!AB745-'Total Proposed Rate Y2 Full-GF'!Q714</f>
        <v>0</v>
      </c>
      <c r="S714">
        <f>'[3]Total Proposed Rate (GF)'!AD745-'Total Proposed Rate Y2 Full-GF'!S714</f>
        <v>0</v>
      </c>
      <c r="U714">
        <f>'[3]Total Proposed Rate (GF)'!AF745-'Total Proposed Rate Y2 Full-GF'!U714</f>
        <v>0</v>
      </c>
      <c r="W714">
        <f>'[3]Total Proposed Rate (GF)'!AH745-'Total Proposed Rate Y2 Full-GF'!W714</f>
        <v>0</v>
      </c>
      <c r="Y714">
        <f>'[3]Total Proposed Rate (GF)'!AJ745-'Total Proposed Rate Y2 Full-GF'!Y714</f>
        <v>0</v>
      </c>
      <c r="AA714">
        <f>'[3]Total Proposed Rate (GF)'!AL745-'Total Proposed Rate Y2 Full-GF'!AA714</f>
        <v>0</v>
      </c>
      <c r="AC714">
        <f>'[3]Total Proposed Rate (GF)'!AN745-'Total Proposed Rate Y2 Full-GF'!AC714</f>
        <v>0</v>
      </c>
      <c r="AE714">
        <f>'[3]Total Proposed Rate (GF)'!AP745-'Total Proposed Rate Y2 Full-GF'!AE714</f>
        <v>0</v>
      </c>
      <c r="AG714">
        <f>'[3]Total Proposed Rate (GF)'!AR745-'Total Proposed Rate Y2 Full-GF'!AG714</f>
        <v>0</v>
      </c>
    </row>
    <row r="715" spans="6:33" x14ac:dyDescent="0.2">
      <c r="F715" s="41" t="s">
        <v>188</v>
      </c>
      <c r="G715">
        <f>'[3]Total Proposed Rate (GF)'!R746-'Total Proposed Rate Y2 Full-GF'!G715</f>
        <v>0</v>
      </c>
      <c r="I715">
        <f>'[3]Total Proposed Rate (GF)'!T746-'Total Proposed Rate Y2 Full-GF'!I715</f>
        <v>0</v>
      </c>
      <c r="K715">
        <f>'[3]Total Proposed Rate (GF)'!V746-'Total Proposed Rate Y2 Full-GF'!K715</f>
        <v>0</v>
      </c>
      <c r="M715">
        <f>'[3]Total Proposed Rate (GF)'!X746-'Total Proposed Rate Y2 Full-GF'!M715</f>
        <v>0</v>
      </c>
      <c r="O715">
        <f>'[3]Total Proposed Rate (GF)'!Z746-'Total Proposed Rate Y2 Full-GF'!O715</f>
        <v>0</v>
      </c>
      <c r="Q715">
        <f>'[3]Total Proposed Rate (GF)'!AB746-'Total Proposed Rate Y2 Full-GF'!Q715</f>
        <v>0</v>
      </c>
      <c r="S715">
        <f>'[3]Total Proposed Rate (GF)'!AD746-'Total Proposed Rate Y2 Full-GF'!S715</f>
        <v>0</v>
      </c>
      <c r="U715">
        <f>'[3]Total Proposed Rate (GF)'!AF746-'Total Proposed Rate Y2 Full-GF'!U715</f>
        <v>0</v>
      </c>
      <c r="W715">
        <f>'[3]Total Proposed Rate (GF)'!AH746-'Total Proposed Rate Y2 Full-GF'!W715</f>
        <v>0</v>
      </c>
      <c r="Y715">
        <f>'[3]Total Proposed Rate (GF)'!AJ746-'Total Proposed Rate Y2 Full-GF'!Y715</f>
        <v>0</v>
      </c>
      <c r="AA715">
        <f>'[3]Total Proposed Rate (GF)'!AL746-'Total Proposed Rate Y2 Full-GF'!AA715</f>
        <v>0</v>
      </c>
      <c r="AC715">
        <f>'[3]Total Proposed Rate (GF)'!AN746-'Total Proposed Rate Y2 Full-GF'!AC715</f>
        <v>0</v>
      </c>
      <c r="AE715">
        <f>'[3]Total Proposed Rate (GF)'!AP746-'Total Proposed Rate Y2 Full-GF'!AE715</f>
        <v>0</v>
      </c>
      <c r="AG715">
        <f>'[3]Total Proposed Rate (GF)'!AR746-'Total Proposed Rate Y2 Full-GF'!AG715</f>
        <v>0</v>
      </c>
    </row>
    <row r="716" spans="6:33" x14ac:dyDescent="0.2">
      <c r="F716" s="41" t="s">
        <v>187</v>
      </c>
      <c r="G716">
        <f>'[3]Total Proposed Rate (GF)'!R747-'Total Proposed Rate Y2 Full-GF'!G716</f>
        <v>0</v>
      </c>
      <c r="I716">
        <f>'[3]Total Proposed Rate (GF)'!T747-'Total Proposed Rate Y2 Full-GF'!I716</f>
        <v>0</v>
      </c>
      <c r="K716">
        <f>'[3]Total Proposed Rate (GF)'!V747-'Total Proposed Rate Y2 Full-GF'!K716</f>
        <v>0</v>
      </c>
      <c r="M716">
        <f>'[3]Total Proposed Rate (GF)'!X747-'Total Proposed Rate Y2 Full-GF'!M716</f>
        <v>0</v>
      </c>
      <c r="O716">
        <f>'[3]Total Proposed Rate (GF)'!Z747-'Total Proposed Rate Y2 Full-GF'!O716</f>
        <v>0</v>
      </c>
      <c r="Q716">
        <f>'[3]Total Proposed Rate (GF)'!AB747-'Total Proposed Rate Y2 Full-GF'!Q716</f>
        <v>0</v>
      </c>
      <c r="S716">
        <f>'[3]Total Proposed Rate (GF)'!AD747-'Total Proposed Rate Y2 Full-GF'!S716</f>
        <v>0</v>
      </c>
      <c r="U716">
        <f>'[3]Total Proposed Rate (GF)'!AF747-'Total Proposed Rate Y2 Full-GF'!U716</f>
        <v>0</v>
      </c>
      <c r="W716">
        <f>'[3]Total Proposed Rate (GF)'!AH747-'Total Proposed Rate Y2 Full-GF'!W716</f>
        <v>0</v>
      </c>
      <c r="Y716">
        <f>'[3]Total Proposed Rate (GF)'!AJ747-'Total Proposed Rate Y2 Full-GF'!Y716</f>
        <v>0</v>
      </c>
      <c r="AA716">
        <f>'[3]Total Proposed Rate (GF)'!AL747-'Total Proposed Rate Y2 Full-GF'!AA716</f>
        <v>0</v>
      </c>
      <c r="AC716">
        <f>'[3]Total Proposed Rate (GF)'!AN747-'Total Proposed Rate Y2 Full-GF'!AC716</f>
        <v>0</v>
      </c>
      <c r="AE716">
        <f>'[3]Total Proposed Rate (GF)'!AP747-'Total Proposed Rate Y2 Full-GF'!AE716</f>
        <v>0</v>
      </c>
      <c r="AG716">
        <f>'[3]Total Proposed Rate (GF)'!AR747-'Total Proposed Rate Y2 Full-GF'!AG716</f>
        <v>0</v>
      </c>
    </row>
    <row r="717" spans="6:33" x14ac:dyDescent="0.2">
      <c r="F717" s="41" t="s">
        <v>186</v>
      </c>
      <c r="G717">
        <f>'[3]Total Proposed Rate (GF)'!R748-'Total Proposed Rate Y2 Full-GF'!G717</f>
        <v>0</v>
      </c>
      <c r="I717">
        <f>'[3]Total Proposed Rate (GF)'!T748-'Total Proposed Rate Y2 Full-GF'!I717</f>
        <v>0</v>
      </c>
      <c r="K717">
        <f>'[3]Total Proposed Rate (GF)'!V748-'Total Proposed Rate Y2 Full-GF'!K717</f>
        <v>0</v>
      </c>
      <c r="M717">
        <f>'[3]Total Proposed Rate (GF)'!X748-'Total Proposed Rate Y2 Full-GF'!M717</f>
        <v>0</v>
      </c>
      <c r="O717">
        <f>'[3]Total Proposed Rate (GF)'!Z748-'Total Proposed Rate Y2 Full-GF'!O717</f>
        <v>0</v>
      </c>
      <c r="Q717">
        <f>'[3]Total Proposed Rate (GF)'!AB748-'Total Proposed Rate Y2 Full-GF'!Q717</f>
        <v>0</v>
      </c>
      <c r="S717">
        <f>'[3]Total Proposed Rate (GF)'!AD748-'Total Proposed Rate Y2 Full-GF'!S717</f>
        <v>0</v>
      </c>
      <c r="U717">
        <f>'[3]Total Proposed Rate (GF)'!AF748-'Total Proposed Rate Y2 Full-GF'!U717</f>
        <v>0</v>
      </c>
      <c r="W717">
        <f>'[3]Total Proposed Rate (GF)'!AH748-'Total Proposed Rate Y2 Full-GF'!W717</f>
        <v>0</v>
      </c>
      <c r="Y717">
        <f>'[3]Total Proposed Rate (GF)'!AJ748-'Total Proposed Rate Y2 Full-GF'!Y717</f>
        <v>0</v>
      </c>
      <c r="AA717">
        <f>'[3]Total Proposed Rate (GF)'!AL748-'Total Proposed Rate Y2 Full-GF'!AA717</f>
        <v>0</v>
      </c>
      <c r="AC717">
        <f>'[3]Total Proposed Rate (GF)'!AN748-'Total Proposed Rate Y2 Full-GF'!AC717</f>
        <v>0</v>
      </c>
      <c r="AE717">
        <f>'[3]Total Proposed Rate (GF)'!AP748-'Total Proposed Rate Y2 Full-GF'!AE717</f>
        <v>0</v>
      </c>
      <c r="AG717">
        <f>'[3]Total Proposed Rate (GF)'!AR748-'Total Proposed Rate Y2 Full-GF'!AG717</f>
        <v>0</v>
      </c>
    </row>
    <row r="718" spans="6:33" x14ac:dyDescent="0.2">
      <c r="F718" s="41" t="s">
        <v>185</v>
      </c>
      <c r="G718">
        <f>'[3]Total Proposed Rate (GF)'!R749-'Total Proposed Rate Y2 Full-GF'!G718</f>
        <v>0</v>
      </c>
      <c r="I718">
        <f>'[3]Total Proposed Rate (GF)'!T749-'Total Proposed Rate Y2 Full-GF'!I718</f>
        <v>0</v>
      </c>
      <c r="K718">
        <f>'[3]Total Proposed Rate (GF)'!V749-'Total Proposed Rate Y2 Full-GF'!K718</f>
        <v>0</v>
      </c>
      <c r="M718">
        <f>'[3]Total Proposed Rate (GF)'!X749-'Total Proposed Rate Y2 Full-GF'!M718</f>
        <v>0</v>
      </c>
      <c r="O718">
        <f>'[3]Total Proposed Rate (GF)'!Z749-'Total Proposed Rate Y2 Full-GF'!O718</f>
        <v>0</v>
      </c>
      <c r="Q718">
        <f>'[3]Total Proposed Rate (GF)'!AB749-'Total Proposed Rate Y2 Full-GF'!Q718</f>
        <v>0</v>
      </c>
      <c r="S718">
        <f>'[3]Total Proposed Rate (GF)'!AD749-'Total Proposed Rate Y2 Full-GF'!S718</f>
        <v>0</v>
      </c>
      <c r="U718">
        <f>'[3]Total Proposed Rate (GF)'!AF749-'Total Proposed Rate Y2 Full-GF'!U718</f>
        <v>0</v>
      </c>
      <c r="W718">
        <f>'[3]Total Proposed Rate (GF)'!AH749-'Total Proposed Rate Y2 Full-GF'!W718</f>
        <v>0</v>
      </c>
      <c r="Y718">
        <f>'[3]Total Proposed Rate (GF)'!AJ749-'Total Proposed Rate Y2 Full-GF'!Y718</f>
        <v>0</v>
      </c>
      <c r="AA718">
        <f>'[3]Total Proposed Rate (GF)'!AL749-'Total Proposed Rate Y2 Full-GF'!AA718</f>
        <v>0</v>
      </c>
      <c r="AC718">
        <f>'[3]Total Proposed Rate (GF)'!AN749-'Total Proposed Rate Y2 Full-GF'!AC718</f>
        <v>0</v>
      </c>
      <c r="AE718">
        <f>'[3]Total Proposed Rate (GF)'!AP749-'Total Proposed Rate Y2 Full-GF'!AE718</f>
        <v>0</v>
      </c>
      <c r="AG718">
        <f>'[3]Total Proposed Rate (GF)'!AR749-'Total Proposed Rate Y2 Full-GF'!AG718</f>
        <v>0</v>
      </c>
    </row>
    <row r="719" spans="6:33" x14ac:dyDescent="0.2">
      <c r="F719" s="41" t="s">
        <v>172</v>
      </c>
      <c r="G719">
        <f>'[3]Total Proposed Rate (GF)'!R750-'Total Proposed Rate Y2 Full-GF'!G719</f>
        <v>0</v>
      </c>
      <c r="I719">
        <f>'[3]Total Proposed Rate (GF)'!T750-'Total Proposed Rate Y2 Full-GF'!I719</f>
        <v>0</v>
      </c>
      <c r="K719">
        <f>'[3]Total Proposed Rate (GF)'!V750-'Total Proposed Rate Y2 Full-GF'!K719</f>
        <v>0</v>
      </c>
      <c r="M719">
        <f>'[3]Total Proposed Rate (GF)'!X750-'Total Proposed Rate Y2 Full-GF'!M719</f>
        <v>0</v>
      </c>
      <c r="O719">
        <f>'[3]Total Proposed Rate (GF)'!Z750-'Total Proposed Rate Y2 Full-GF'!O719</f>
        <v>0</v>
      </c>
      <c r="Q719">
        <f>'[3]Total Proposed Rate (GF)'!AB750-'Total Proposed Rate Y2 Full-GF'!Q719</f>
        <v>0</v>
      </c>
      <c r="S719">
        <f>'[3]Total Proposed Rate (GF)'!AD750-'Total Proposed Rate Y2 Full-GF'!S719</f>
        <v>0</v>
      </c>
      <c r="U719">
        <f>'[3]Total Proposed Rate (GF)'!AF750-'Total Proposed Rate Y2 Full-GF'!U719</f>
        <v>0</v>
      </c>
      <c r="W719">
        <f>'[3]Total Proposed Rate (GF)'!AH750-'Total Proposed Rate Y2 Full-GF'!W719</f>
        <v>0</v>
      </c>
      <c r="Y719">
        <f>'[3]Total Proposed Rate (GF)'!AJ750-'Total Proposed Rate Y2 Full-GF'!Y719</f>
        <v>0</v>
      </c>
      <c r="AA719">
        <f>'[3]Total Proposed Rate (GF)'!AL750-'Total Proposed Rate Y2 Full-GF'!AA719</f>
        <v>0</v>
      </c>
      <c r="AC719">
        <f>'[3]Total Proposed Rate (GF)'!AN750-'Total Proposed Rate Y2 Full-GF'!AC719</f>
        <v>0</v>
      </c>
      <c r="AE719">
        <f>'[3]Total Proposed Rate (GF)'!AP750-'Total Proposed Rate Y2 Full-GF'!AE719</f>
        <v>0</v>
      </c>
      <c r="AG719">
        <f>'[3]Total Proposed Rate (GF)'!AR750-'Total Proposed Rate Y2 Full-GF'!AG719</f>
        <v>0</v>
      </c>
    </row>
    <row r="720" spans="6:33" x14ac:dyDescent="0.2">
      <c r="F720" s="41" t="s">
        <v>171</v>
      </c>
      <c r="G720">
        <f>'[3]Total Proposed Rate (GF)'!R751-'Total Proposed Rate Y2 Full-GF'!G720</f>
        <v>0</v>
      </c>
      <c r="I720">
        <f>'[3]Total Proposed Rate (GF)'!T751-'Total Proposed Rate Y2 Full-GF'!I720</f>
        <v>0</v>
      </c>
      <c r="K720">
        <f>'[3]Total Proposed Rate (GF)'!V751-'Total Proposed Rate Y2 Full-GF'!K720</f>
        <v>0</v>
      </c>
      <c r="M720">
        <f>'[3]Total Proposed Rate (GF)'!X751-'Total Proposed Rate Y2 Full-GF'!M720</f>
        <v>0</v>
      </c>
      <c r="O720">
        <f>'[3]Total Proposed Rate (GF)'!Z751-'Total Proposed Rate Y2 Full-GF'!O720</f>
        <v>0</v>
      </c>
      <c r="Q720">
        <f>'[3]Total Proposed Rate (GF)'!AB751-'Total Proposed Rate Y2 Full-GF'!Q720</f>
        <v>0</v>
      </c>
      <c r="S720">
        <f>'[3]Total Proposed Rate (GF)'!AD751-'Total Proposed Rate Y2 Full-GF'!S720</f>
        <v>0</v>
      </c>
      <c r="U720">
        <f>'[3]Total Proposed Rate (GF)'!AF751-'Total Proposed Rate Y2 Full-GF'!U720</f>
        <v>0</v>
      </c>
      <c r="W720">
        <f>'[3]Total Proposed Rate (GF)'!AH751-'Total Proposed Rate Y2 Full-GF'!W720</f>
        <v>0</v>
      </c>
      <c r="Y720">
        <f>'[3]Total Proposed Rate (GF)'!AJ751-'Total Proposed Rate Y2 Full-GF'!Y720</f>
        <v>0</v>
      </c>
      <c r="AA720">
        <f>'[3]Total Proposed Rate (GF)'!AL751-'Total Proposed Rate Y2 Full-GF'!AA720</f>
        <v>0</v>
      </c>
      <c r="AC720">
        <f>'[3]Total Proposed Rate (GF)'!AN751-'Total Proposed Rate Y2 Full-GF'!AC720</f>
        <v>0</v>
      </c>
      <c r="AE720">
        <f>'[3]Total Proposed Rate (GF)'!AP751-'Total Proposed Rate Y2 Full-GF'!AE720</f>
        <v>0</v>
      </c>
      <c r="AG720">
        <f>'[3]Total Proposed Rate (GF)'!AR751-'Total Proposed Rate Y2 Full-GF'!AG720</f>
        <v>0</v>
      </c>
    </row>
    <row r="721" spans="6:33" x14ac:dyDescent="0.2">
      <c r="F721" s="41" t="s">
        <v>170</v>
      </c>
      <c r="G721">
        <f>'[3]Total Proposed Rate (GF)'!R752-'Total Proposed Rate Y2 Full-GF'!G721</f>
        <v>0</v>
      </c>
      <c r="I721">
        <f>'[3]Total Proposed Rate (GF)'!T752-'Total Proposed Rate Y2 Full-GF'!I721</f>
        <v>0</v>
      </c>
      <c r="K721">
        <f>'[3]Total Proposed Rate (GF)'!V752-'Total Proposed Rate Y2 Full-GF'!K721</f>
        <v>0</v>
      </c>
      <c r="M721">
        <f>'[3]Total Proposed Rate (GF)'!X752-'Total Proposed Rate Y2 Full-GF'!M721</f>
        <v>0</v>
      </c>
      <c r="O721">
        <f>'[3]Total Proposed Rate (GF)'!Z752-'Total Proposed Rate Y2 Full-GF'!O721</f>
        <v>0</v>
      </c>
      <c r="Q721">
        <f>'[3]Total Proposed Rate (GF)'!AB752-'Total Proposed Rate Y2 Full-GF'!Q721</f>
        <v>0</v>
      </c>
      <c r="S721">
        <f>'[3]Total Proposed Rate (GF)'!AD752-'Total Proposed Rate Y2 Full-GF'!S721</f>
        <v>0</v>
      </c>
      <c r="U721">
        <f>'[3]Total Proposed Rate (GF)'!AF752-'Total Proposed Rate Y2 Full-GF'!U721</f>
        <v>0</v>
      </c>
      <c r="W721">
        <f>'[3]Total Proposed Rate (GF)'!AH752-'Total Proposed Rate Y2 Full-GF'!W721</f>
        <v>0</v>
      </c>
      <c r="Y721">
        <f>'[3]Total Proposed Rate (GF)'!AJ752-'Total Proposed Rate Y2 Full-GF'!Y721</f>
        <v>0</v>
      </c>
      <c r="AA721">
        <f>'[3]Total Proposed Rate (GF)'!AL752-'Total Proposed Rate Y2 Full-GF'!AA721</f>
        <v>0</v>
      </c>
      <c r="AC721">
        <f>'[3]Total Proposed Rate (GF)'!AN752-'Total Proposed Rate Y2 Full-GF'!AC721</f>
        <v>0</v>
      </c>
      <c r="AE721">
        <f>'[3]Total Proposed Rate (GF)'!AP752-'Total Proposed Rate Y2 Full-GF'!AE721</f>
        <v>0</v>
      </c>
      <c r="AG721">
        <f>'[3]Total Proposed Rate (GF)'!AR752-'Total Proposed Rate Y2 Full-GF'!AG721</f>
        <v>0</v>
      </c>
    </row>
    <row r="722" spans="6:33" x14ac:dyDescent="0.2">
      <c r="F722" s="41" t="s">
        <v>169</v>
      </c>
      <c r="G722">
        <f>'[3]Total Proposed Rate (GF)'!R753-'Total Proposed Rate Y2 Full-GF'!G722</f>
        <v>0</v>
      </c>
      <c r="I722">
        <f>'[3]Total Proposed Rate (GF)'!T753-'Total Proposed Rate Y2 Full-GF'!I722</f>
        <v>0</v>
      </c>
      <c r="K722">
        <f>'[3]Total Proposed Rate (GF)'!V753-'Total Proposed Rate Y2 Full-GF'!K722</f>
        <v>0</v>
      </c>
      <c r="M722">
        <f>'[3]Total Proposed Rate (GF)'!X753-'Total Proposed Rate Y2 Full-GF'!M722</f>
        <v>0</v>
      </c>
      <c r="O722">
        <f>'[3]Total Proposed Rate (GF)'!Z753-'Total Proposed Rate Y2 Full-GF'!O722</f>
        <v>0</v>
      </c>
      <c r="Q722">
        <f>'[3]Total Proposed Rate (GF)'!AB753-'Total Proposed Rate Y2 Full-GF'!Q722</f>
        <v>0</v>
      </c>
      <c r="S722">
        <f>'[3]Total Proposed Rate (GF)'!AD753-'Total Proposed Rate Y2 Full-GF'!S722</f>
        <v>0</v>
      </c>
      <c r="U722">
        <f>'[3]Total Proposed Rate (GF)'!AF753-'Total Proposed Rate Y2 Full-GF'!U722</f>
        <v>0</v>
      </c>
      <c r="W722">
        <f>'[3]Total Proposed Rate (GF)'!AH753-'Total Proposed Rate Y2 Full-GF'!W722</f>
        <v>0</v>
      </c>
      <c r="Y722">
        <f>'[3]Total Proposed Rate (GF)'!AJ753-'Total Proposed Rate Y2 Full-GF'!Y722</f>
        <v>0</v>
      </c>
      <c r="AA722">
        <f>'[3]Total Proposed Rate (GF)'!AL753-'Total Proposed Rate Y2 Full-GF'!AA722</f>
        <v>0</v>
      </c>
      <c r="AC722">
        <f>'[3]Total Proposed Rate (GF)'!AN753-'Total Proposed Rate Y2 Full-GF'!AC722</f>
        <v>0</v>
      </c>
      <c r="AE722">
        <f>'[3]Total Proposed Rate (GF)'!AP753-'Total Proposed Rate Y2 Full-GF'!AE722</f>
        <v>0</v>
      </c>
      <c r="AG722">
        <f>'[3]Total Proposed Rate (GF)'!AR753-'Total Proposed Rate Y2 Full-GF'!AG722</f>
        <v>0</v>
      </c>
    </row>
    <row r="723" spans="6:33" x14ac:dyDescent="0.2">
      <c r="F723" s="41" t="s">
        <v>184</v>
      </c>
      <c r="G723">
        <f>'[3]Total Proposed Rate (GF)'!R754-'Total Proposed Rate Y2 Full-GF'!G723</f>
        <v>0</v>
      </c>
      <c r="I723">
        <f>'[3]Total Proposed Rate (GF)'!T754-'Total Proposed Rate Y2 Full-GF'!I723</f>
        <v>0</v>
      </c>
      <c r="K723">
        <f>'[3]Total Proposed Rate (GF)'!V754-'Total Proposed Rate Y2 Full-GF'!K723</f>
        <v>0</v>
      </c>
      <c r="M723">
        <f>'[3]Total Proposed Rate (GF)'!X754-'Total Proposed Rate Y2 Full-GF'!M723</f>
        <v>0</v>
      </c>
      <c r="O723">
        <f>'[3]Total Proposed Rate (GF)'!Z754-'Total Proposed Rate Y2 Full-GF'!O723</f>
        <v>0</v>
      </c>
      <c r="Q723">
        <f>'[3]Total Proposed Rate (GF)'!AB754-'Total Proposed Rate Y2 Full-GF'!Q723</f>
        <v>0</v>
      </c>
      <c r="S723">
        <f>'[3]Total Proposed Rate (GF)'!AD754-'Total Proposed Rate Y2 Full-GF'!S723</f>
        <v>0</v>
      </c>
      <c r="U723">
        <f>'[3]Total Proposed Rate (GF)'!AF754-'Total Proposed Rate Y2 Full-GF'!U723</f>
        <v>0</v>
      </c>
      <c r="W723">
        <f>'[3]Total Proposed Rate (GF)'!AH754-'Total Proposed Rate Y2 Full-GF'!W723</f>
        <v>0</v>
      </c>
      <c r="Y723">
        <f>'[3]Total Proposed Rate (GF)'!AJ754-'Total Proposed Rate Y2 Full-GF'!Y723</f>
        <v>0</v>
      </c>
      <c r="AA723">
        <f>'[3]Total Proposed Rate (GF)'!AL754-'Total Proposed Rate Y2 Full-GF'!AA723</f>
        <v>0</v>
      </c>
      <c r="AC723">
        <f>'[3]Total Proposed Rate (GF)'!AN754-'Total Proposed Rate Y2 Full-GF'!AC723</f>
        <v>0</v>
      </c>
      <c r="AE723">
        <f>'[3]Total Proposed Rate (GF)'!AP754-'Total Proposed Rate Y2 Full-GF'!AE723</f>
        <v>0</v>
      </c>
      <c r="AG723">
        <f>'[3]Total Proposed Rate (GF)'!AR754-'Total Proposed Rate Y2 Full-GF'!AG723</f>
        <v>0</v>
      </c>
    </row>
    <row r="724" spans="6:33" x14ac:dyDescent="0.2">
      <c r="F724" s="41" t="s">
        <v>183</v>
      </c>
      <c r="G724">
        <f>'[3]Total Proposed Rate (GF)'!R755-'Total Proposed Rate Y2 Full-GF'!G724</f>
        <v>0</v>
      </c>
      <c r="I724">
        <f>'[3]Total Proposed Rate (GF)'!T755-'Total Proposed Rate Y2 Full-GF'!I724</f>
        <v>0</v>
      </c>
      <c r="K724">
        <f>'[3]Total Proposed Rate (GF)'!V755-'Total Proposed Rate Y2 Full-GF'!K724</f>
        <v>0</v>
      </c>
      <c r="M724">
        <f>'[3]Total Proposed Rate (GF)'!X755-'Total Proposed Rate Y2 Full-GF'!M724</f>
        <v>0</v>
      </c>
      <c r="O724">
        <f>'[3]Total Proposed Rate (GF)'!Z755-'Total Proposed Rate Y2 Full-GF'!O724</f>
        <v>0</v>
      </c>
      <c r="Q724">
        <f>'[3]Total Proposed Rate (GF)'!AB755-'Total Proposed Rate Y2 Full-GF'!Q724</f>
        <v>0</v>
      </c>
      <c r="S724">
        <f>'[3]Total Proposed Rate (GF)'!AD755-'Total Proposed Rate Y2 Full-GF'!S724</f>
        <v>0</v>
      </c>
      <c r="U724">
        <f>'[3]Total Proposed Rate (GF)'!AF755-'Total Proposed Rate Y2 Full-GF'!U724</f>
        <v>0</v>
      </c>
      <c r="W724">
        <f>'[3]Total Proposed Rate (GF)'!AH755-'Total Proposed Rate Y2 Full-GF'!W724</f>
        <v>0</v>
      </c>
      <c r="Y724">
        <f>'[3]Total Proposed Rate (GF)'!AJ755-'Total Proposed Rate Y2 Full-GF'!Y724</f>
        <v>0</v>
      </c>
      <c r="AA724">
        <f>'[3]Total Proposed Rate (GF)'!AL755-'Total Proposed Rate Y2 Full-GF'!AA724</f>
        <v>0</v>
      </c>
      <c r="AC724">
        <f>'[3]Total Proposed Rate (GF)'!AN755-'Total Proposed Rate Y2 Full-GF'!AC724</f>
        <v>0</v>
      </c>
      <c r="AE724">
        <f>'[3]Total Proposed Rate (GF)'!AP755-'Total Proposed Rate Y2 Full-GF'!AE724</f>
        <v>0</v>
      </c>
      <c r="AG724">
        <f>'[3]Total Proposed Rate (GF)'!AR755-'Total Proposed Rate Y2 Full-GF'!AG724</f>
        <v>0</v>
      </c>
    </row>
    <row r="725" spans="6:33" x14ac:dyDescent="0.2">
      <c r="F725" s="41" t="s">
        <v>182</v>
      </c>
      <c r="G725">
        <f>'[3]Total Proposed Rate (GF)'!R756-'Total Proposed Rate Y2 Full-GF'!G725</f>
        <v>0</v>
      </c>
      <c r="I725">
        <f>'[3]Total Proposed Rate (GF)'!T756-'Total Proposed Rate Y2 Full-GF'!I725</f>
        <v>0</v>
      </c>
      <c r="K725">
        <f>'[3]Total Proposed Rate (GF)'!V756-'Total Proposed Rate Y2 Full-GF'!K725</f>
        <v>0</v>
      </c>
      <c r="M725">
        <f>'[3]Total Proposed Rate (GF)'!X756-'Total Proposed Rate Y2 Full-GF'!M725</f>
        <v>0</v>
      </c>
      <c r="O725">
        <f>'[3]Total Proposed Rate (GF)'!Z756-'Total Proposed Rate Y2 Full-GF'!O725</f>
        <v>0</v>
      </c>
      <c r="Q725">
        <f>'[3]Total Proposed Rate (GF)'!AB756-'Total Proposed Rate Y2 Full-GF'!Q725</f>
        <v>0</v>
      </c>
      <c r="S725">
        <f>'[3]Total Proposed Rate (GF)'!AD756-'Total Proposed Rate Y2 Full-GF'!S725</f>
        <v>0</v>
      </c>
      <c r="U725">
        <f>'[3]Total Proposed Rate (GF)'!AF756-'Total Proposed Rate Y2 Full-GF'!U725</f>
        <v>0</v>
      </c>
      <c r="W725">
        <f>'[3]Total Proposed Rate (GF)'!AH756-'Total Proposed Rate Y2 Full-GF'!W725</f>
        <v>0</v>
      </c>
      <c r="Y725">
        <f>'[3]Total Proposed Rate (GF)'!AJ756-'Total Proposed Rate Y2 Full-GF'!Y725</f>
        <v>0</v>
      </c>
      <c r="AA725">
        <f>'[3]Total Proposed Rate (GF)'!AL756-'Total Proposed Rate Y2 Full-GF'!AA725</f>
        <v>0</v>
      </c>
      <c r="AC725">
        <f>'[3]Total Proposed Rate (GF)'!AN756-'Total Proposed Rate Y2 Full-GF'!AC725</f>
        <v>0</v>
      </c>
      <c r="AE725">
        <f>'[3]Total Proposed Rate (GF)'!AP756-'Total Proposed Rate Y2 Full-GF'!AE725</f>
        <v>0</v>
      </c>
      <c r="AG725">
        <f>'[3]Total Proposed Rate (GF)'!AR756-'Total Proposed Rate Y2 Full-GF'!AG725</f>
        <v>0</v>
      </c>
    </row>
    <row r="726" spans="6:33" x14ac:dyDescent="0.2">
      <c r="F726" s="41" t="s">
        <v>181</v>
      </c>
      <c r="G726">
        <f>'[3]Total Proposed Rate (GF)'!R757-'Total Proposed Rate Y2 Full-GF'!G726</f>
        <v>0</v>
      </c>
      <c r="I726">
        <f>'[3]Total Proposed Rate (GF)'!T757-'Total Proposed Rate Y2 Full-GF'!I726</f>
        <v>0</v>
      </c>
      <c r="K726">
        <f>'[3]Total Proposed Rate (GF)'!V757-'Total Proposed Rate Y2 Full-GF'!K726</f>
        <v>0</v>
      </c>
      <c r="M726">
        <f>'[3]Total Proposed Rate (GF)'!X757-'Total Proposed Rate Y2 Full-GF'!M726</f>
        <v>0</v>
      </c>
      <c r="O726">
        <f>'[3]Total Proposed Rate (GF)'!Z757-'Total Proposed Rate Y2 Full-GF'!O726</f>
        <v>0</v>
      </c>
      <c r="Q726">
        <f>'[3]Total Proposed Rate (GF)'!AB757-'Total Proposed Rate Y2 Full-GF'!Q726</f>
        <v>0</v>
      </c>
      <c r="S726">
        <f>'[3]Total Proposed Rate (GF)'!AD757-'Total Proposed Rate Y2 Full-GF'!S726</f>
        <v>0</v>
      </c>
      <c r="U726">
        <f>'[3]Total Proposed Rate (GF)'!AF757-'Total Proposed Rate Y2 Full-GF'!U726</f>
        <v>0</v>
      </c>
      <c r="W726">
        <f>'[3]Total Proposed Rate (GF)'!AH757-'Total Proposed Rate Y2 Full-GF'!W726</f>
        <v>0</v>
      </c>
      <c r="Y726">
        <f>'[3]Total Proposed Rate (GF)'!AJ757-'Total Proposed Rate Y2 Full-GF'!Y726</f>
        <v>0</v>
      </c>
      <c r="AA726">
        <f>'[3]Total Proposed Rate (GF)'!AL757-'Total Proposed Rate Y2 Full-GF'!AA726</f>
        <v>0</v>
      </c>
      <c r="AC726">
        <f>'[3]Total Proposed Rate (GF)'!AN757-'Total Proposed Rate Y2 Full-GF'!AC726</f>
        <v>0</v>
      </c>
      <c r="AE726">
        <f>'[3]Total Proposed Rate (GF)'!AP757-'Total Proposed Rate Y2 Full-GF'!AE726</f>
        <v>0</v>
      </c>
      <c r="AG726">
        <f>'[3]Total Proposed Rate (GF)'!AR757-'Total Proposed Rate Y2 Full-GF'!AG726</f>
        <v>0</v>
      </c>
    </row>
    <row r="727" spans="6:33" x14ac:dyDescent="0.2">
      <c r="F727" s="8" t="s">
        <v>146</v>
      </c>
      <c r="G727">
        <f>'[3]Total Proposed Rate (GF)'!R758-'Total Proposed Rate Y2 Full-GF'!G727</f>
        <v>0</v>
      </c>
      <c r="I727">
        <f>'[3]Total Proposed Rate (GF)'!T758-'Total Proposed Rate Y2 Full-GF'!I727</f>
        <v>0</v>
      </c>
      <c r="K727">
        <f>'[3]Total Proposed Rate (GF)'!V758-'Total Proposed Rate Y2 Full-GF'!K727</f>
        <v>0</v>
      </c>
      <c r="M727">
        <f>'[3]Total Proposed Rate (GF)'!X758-'Total Proposed Rate Y2 Full-GF'!M727</f>
        <v>0</v>
      </c>
      <c r="O727">
        <f>'[3]Total Proposed Rate (GF)'!Z758-'Total Proposed Rate Y2 Full-GF'!O727</f>
        <v>0</v>
      </c>
      <c r="Q727">
        <f>'[3]Total Proposed Rate (GF)'!AB758-'Total Proposed Rate Y2 Full-GF'!Q727</f>
        <v>0</v>
      </c>
      <c r="S727">
        <f>'[3]Total Proposed Rate (GF)'!AD758-'Total Proposed Rate Y2 Full-GF'!S727</f>
        <v>0</v>
      </c>
      <c r="U727">
        <f>'[3]Total Proposed Rate (GF)'!AF758-'Total Proposed Rate Y2 Full-GF'!U727</f>
        <v>0</v>
      </c>
      <c r="W727">
        <f>'[3]Total Proposed Rate (GF)'!AH758-'Total Proposed Rate Y2 Full-GF'!W727</f>
        <v>0</v>
      </c>
      <c r="Y727">
        <f>'[3]Total Proposed Rate (GF)'!AJ758-'Total Proposed Rate Y2 Full-GF'!Y727</f>
        <v>0</v>
      </c>
      <c r="AA727">
        <f>'[3]Total Proposed Rate (GF)'!AL758-'Total Proposed Rate Y2 Full-GF'!AA727</f>
        <v>0</v>
      </c>
      <c r="AC727">
        <f>'[3]Total Proposed Rate (GF)'!AN758-'Total Proposed Rate Y2 Full-GF'!AC727</f>
        <v>0</v>
      </c>
      <c r="AE727">
        <f>'[3]Total Proposed Rate (GF)'!AP758-'Total Proposed Rate Y2 Full-GF'!AE727</f>
        <v>0</v>
      </c>
      <c r="AG727">
        <f>'[3]Total Proposed Rate (GF)'!AR758-'Total Proposed Rate Y2 Full-GF'!AG727</f>
        <v>0</v>
      </c>
    </row>
    <row r="728" spans="6:33" x14ac:dyDescent="0.2">
      <c r="F728" s="41" t="s">
        <v>164</v>
      </c>
      <c r="G728">
        <f>'[3]Total Proposed Rate (GF)'!R759-'Total Proposed Rate Y2 Full-GF'!G728</f>
        <v>0</v>
      </c>
      <c r="I728">
        <f>'[3]Total Proposed Rate (GF)'!T759-'Total Proposed Rate Y2 Full-GF'!I728</f>
        <v>0</v>
      </c>
      <c r="K728">
        <f>'[3]Total Proposed Rate (GF)'!V759-'Total Proposed Rate Y2 Full-GF'!K728</f>
        <v>0</v>
      </c>
      <c r="M728">
        <f>'[3]Total Proposed Rate (GF)'!X759-'Total Proposed Rate Y2 Full-GF'!M728</f>
        <v>0</v>
      </c>
      <c r="O728">
        <f>'[3]Total Proposed Rate (GF)'!Z759-'Total Proposed Rate Y2 Full-GF'!O728</f>
        <v>0</v>
      </c>
      <c r="Q728">
        <f>'[3]Total Proposed Rate (GF)'!AB759-'Total Proposed Rate Y2 Full-GF'!Q728</f>
        <v>0</v>
      </c>
      <c r="S728">
        <f>'[3]Total Proposed Rate (GF)'!AD759-'Total Proposed Rate Y2 Full-GF'!S728</f>
        <v>0</v>
      </c>
      <c r="U728">
        <f>'[3]Total Proposed Rate (GF)'!AF759-'Total Proposed Rate Y2 Full-GF'!U728</f>
        <v>0</v>
      </c>
      <c r="W728">
        <f>'[3]Total Proposed Rate (GF)'!AH759-'Total Proposed Rate Y2 Full-GF'!W728</f>
        <v>0</v>
      </c>
      <c r="Y728">
        <f>'[3]Total Proposed Rate (GF)'!AJ759-'Total Proposed Rate Y2 Full-GF'!Y728</f>
        <v>0</v>
      </c>
      <c r="AA728">
        <f>'[3]Total Proposed Rate (GF)'!AL759-'Total Proposed Rate Y2 Full-GF'!AA728</f>
        <v>0</v>
      </c>
      <c r="AC728">
        <f>'[3]Total Proposed Rate (GF)'!AN759-'Total Proposed Rate Y2 Full-GF'!AC728</f>
        <v>0</v>
      </c>
      <c r="AE728">
        <f>'[3]Total Proposed Rate (GF)'!AP759-'Total Proposed Rate Y2 Full-GF'!AE728</f>
        <v>0</v>
      </c>
      <c r="AG728">
        <f>'[3]Total Proposed Rate (GF)'!AR759-'Total Proposed Rate Y2 Full-GF'!AG728</f>
        <v>0</v>
      </c>
    </row>
    <row r="729" spans="6:33" x14ac:dyDescent="0.2">
      <c r="F729" s="41" t="s">
        <v>163</v>
      </c>
      <c r="G729">
        <f>'[3]Total Proposed Rate (GF)'!R760-'Total Proposed Rate Y2 Full-GF'!G729</f>
        <v>0</v>
      </c>
      <c r="I729">
        <f>'[3]Total Proposed Rate (GF)'!T760-'Total Proposed Rate Y2 Full-GF'!I729</f>
        <v>0</v>
      </c>
      <c r="K729">
        <f>'[3]Total Proposed Rate (GF)'!V760-'Total Proposed Rate Y2 Full-GF'!K729</f>
        <v>0</v>
      </c>
      <c r="M729">
        <f>'[3]Total Proposed Rate (GF)'!X760-'Total Proposed Rate Y2 Full-GF'!M729</f>
        <v>0</v>
      </c>
      <c r="O729">
        <f>'[3]Total Proposed Rate (GF)'!Z760-'Total Proposed Rate Y2 Full-GF'!O729</f>
        <v>0</v>
      </c>
      <c r="Q729">
        <f>'[3]Total Proposed Rate (GF)'!AB760-'Total Proposed Rate Y2 Full-GF'!Q729</f>
        <v>0</v>
      </c>
      <c r="S729">
        <f>'[3]Total Proposed Rate (GF)'!AD760-'Total Proposed Rate Y2 Full-GF'!S729</f>
        <v>0</v>
      </c>
      <c r="U729">
        <f>'[3]Total Proposed Rate (GF)'!AF760-'Total Proposed Rate Y2 Full-GF'!U729</f>
        <v>0</v>
      </c>
      <c r="W729">
        <f>'[3]Total Proposed Rate (GF)'!AH760-'Total Proposed Rate Y2 Full-GF'!W729</f>
        <v>0</v>
      </c>
      <c r="Y729">
        <f>'[3]Total Proposed Rate (GF)'!AJ760-'Total Proposed Rate Y2 Full-GF'!Y729</f>
        <v>0</v>
      </c>
      <c r="AA729">
        <f>'[3]Total Proposed Rate (GF)'!AL760-'Total Proposed Rate Y2 Full-GF'!AA729</f>
        <v>0</v>
      </c>
      <c r="AC729">
        <f>'[3]Total Proposed Rate (GF)'!AN760-'Total Proposed Rate Y2 Full-GF'!AC729</f>
        <v>0</v>
      </c>
      <c r="AE729">
        <f>'[3]Total Proposed Rate (GF)'!AP760-'Total Proposed Rate Y2 Full-GF'!AE729</f>
        <v>0</v>
      </c>
      <c r="AG729">
        <f>'[3]Total Proposed Rate (GF)'!AR760-'Total Proposed Rate Y2 Full-GF'!AG729</f>
        <v>0</v>
      </c>
    </row>
    <row r="730" spans="6:33" x14ac:dyDescent="0.2">
      <c r="F730" s="41" t="s">
        <v>162</v>
      </c>
      <c r="G730">
        <f>'[3]Total Proposed Rate (GF)'!R761-'Total Proposed Rate Y2 Full-GF'!G730</f>
        <v>0</v>
      </c>
      <c r="I730">
        <f>'[3]Total Proposed Rate (GF)'!T761-'Total Proposed Rate Y2 Full-GF'!I730</f>
        <v>0</v>
      </c>
      <c r="K730">
        <f>'[3]Total Proposed Rate (GF)'!V761-'Total Proposed Rate Y2 Full-GF'!K730</f>
        <v>0</v>
      </c>
      <c r="M730">
        <f>'[3]Total Proposed Rate (GF)'!X761-'Total Proposed Rate Y2 Full-GF'!M730</f>
        <v>0</v>
      </c>
      <c r="O730">
        <f>'[3]Total Proposed Rate (GF)'!Z761-'Total Proposed Rate Y2 Full-GF'!O730</f>
        <v>0</v>
      </c>
      <c r="Q730">
        <f>'[3]Total Proposed Rate (GF)'!AB761-'Total Proposed Rate Y2 Full-GF'!Q730</f>
        <v>0</v>
      </c>
      <c r="S730">
        <f>'[3]Total Proposed Rate (GF)'!AD761-'Total Proposed Rate Y2 Full-GF'!S730</f>
        <v>0</v>
      </c>
      <c r="U730">
        <f>'[3]Total Proposed Rate (GF)'!AF761-'Total Proposed Rate Y2 Full-GF'!U730</f>
        <v>0</v>
      </c>
      <c r="W730">
        <f>'[3]Total Proposed Rate (GF)'!AH761-'Total Proposed Rate Y2 Full-GF'!W730</f>
        <v>0</v>
      </c>
      <c r="Y730">
        <f>'[3]Total Proposed Rate (GF)'!AJ761-'Total Proposed Rate Y2 Full-GF'!Y730</f>
        <v>0</v>
      </c>
      <c r="AA730">
        <f>'[3]Total Proposed Rate (GF)'!AL761-'Total Proposed Rate Y2 Full-GF'!AA730</f>
        <v>0</v>
      </c>
      <c r="AC730">
        <f>'[3]Total Proposed Rate (GF)'!AN761-'Total Proposed Rate Y2 Full-GF'!AC730</f>
        <v>0</v>
      </c>
      <c r="AE730">
        <f>'[3]Total Proposed Rate (GF)'!AP761-'Total Proposed Rate Y2 Full-GF'!AE730</f>
        <v>0</v>
      </c>
      <c r="AG730">
        <f>'[3]Total Proposed Rate (GF)'!AR761-'Total Proposed Rate Y2 Full-GF'!AG730</f>
        <v>0</v>
      </c>
    </row>
    <row r="731" spans="6:33" x14ac:dyDescent="0.2">
      <c r="F731" s="41" t="s">
        <v>161</v>
      </c>
      <c r="G731">
        <f>'[3]Total Proposed Rate (GF)'!R762-'Total Proposed Rate Y2 Full-GF'!G731</f>
        <v>0</v>
      </c>
      <c r="I731">
        <f>'[3]Total Proposed Rate (GF)'!T762-'Total Proposed Rate Y2 Full-GF'!I731</f>
        <v>0</v>
      </c>
      <c r="K731">
        <f>'[3]Total Proposed Rate (GF)'!V762-'Total Proposed Rate Y2 Full-GF'!K731</f>
        <v>0</v>
      </c>
      <c r="M731">
        <f>'[3]Total Proposed Rate (GF)'!X762-'Total Proposed Rate Y2 Full-GF'!M731</f>
        <v>0</v>
      </c>
      <c r="O731">
        <f>'[3]Total Proposed Rate (GF)'!Z762-'Total Proposed Rate Y2 Full-GF'!O731</f>
        <v>0</v>
      </c>
      <c r="Q731">
        <f>'[3]Total Proposed Rate (GF)'!AB762-'Total Proposed Rate Y2 Full-GF'!Q731</f>
        <v>0</v>
      </c>
      <c r="S731">
        <f>'[3]Total Proposed Rate (GF)'!AD762-'Total Proposed Rate Y2 Full-GF'!S731</f>
        <v>0</v>
      </c>
      <c r="U731">
        <f>'[3]Total Proposed Rate (GF)'!AF762-'Total Proposed Rate Y2 Full-GF'!U731</f>
        <v>0</v>
      </c>
      <c r="W731">
        <f>'[3]Total Proposed Rate (GF)'!AH762-'Total Proposed Rate Y2 Full-GF'!W731</f>
        <v>0</v>
      </c>
      <c r="Y731">
        <f>'[3]Total Proposed Rate (GF)'!AJ762-'Total Proposed Rate Y2 Full-GF'!Y731</f>
        <v>0</v>
      </c>
      <c r="AA731">
        <f>'[3]Total Proposed Rate (GF)'!AL762-'Total Proposed Rate Y2 Full-GF'!AA731</f>
        <v>0</v>
      </c>
      <c r="AC731">
        <f>'[3]Total Proposed Rate (GF)'!AN762-'Total Proposed Rate Y2 Full-GF'!AC731</f>
        <v>0</v>
      </c>
      <c r="AE731">
        <f>'[3]Total Proposed Rate (GF)'!AP762-'Total Proposed Rate Y2 Full-GF'!AE731</f>
        <v>0</v>
      </c>
      <c r="AG731">
        <f>'[3]Total Proposed Rate (GF)'!AR762-'Total Proposed Rate Y2 Full-GF'!AG731</f>
        <v>0</v>
      </c>
    </row>
    <row r="732" spans="6:33" x14ac:dyDescent="0.2">
      <c r="F732" s="41"/>
    </row>
    <row r="733" spans="6:33" x14ac:dyDescent="0.2">
      <c r="F733" s="41"/>
    </row>
    <row r="734" spans="6:33" ht="10.5" x14ac:dyDescent="0.25">
      <c r="F734" s="30" t="s">
        <v>190</v>
      </c>
    </row>
    <row r="735" spans="6:33" x14ac:dyDescent="0.2">
      <c r="F735" s="12" t="s">
        <v>22</v>
      </c>
      <c r="G735">
        <f>'[3]Total Proposed Rate (GF)'!R767-'Total Proposed Rate Y2 Full-GF'!G735</f>
        <v>0</v>
      </c>
      <c r="I735">
        <f>'[3]Total Proposed Rate (GF)'!T767-'Total Proposed Rate Y2 Full-GF'!I735</f>
        <v>0</v>
      </c>
      <c r="K735">
        <f>'[3]Total Proposed Rate (GF)'!V767-'Total Proposed Rate Y2 Full-GF'!K735</f>
        <v>0</v>
      </c>
      <c r="M735">
        <f>'[3]Total Proposed Rate (GF)'!X767-'Total Proposed Rate Y2 Full-GF'!M735</f>
        <v>0</v>
      </c>
      <c r="O735">
        <f>'[3]Total Proposed Rate (GF)'!Z767-'Total Proposed Rate Y2 Full-GF'!O735</f>
        <v>0</v>
      </c>
      <c r="Q735">
        <f>'[3]Total Proposed Rate (GF)'!AB767-'Total Proposed Rate Y2 Full-GF'!Q735</f>
        <v>0</v>
      </c>
      <c r="S735">
        <f>'[3]Total Proposed Rate (GF)'!AD767-'Total Proposed Rate Y2 Full-GF'!S735</f>
        <v>0</v>
      </c>
      <c r="U735">
        <f>'[3]Total Proposed Rate (GF)'!AF767-'Total Proposed Rate Y2 Full-GF'!U735</f>
        <v>0</v>
      </c>
      <c r="W735">
        <f>'[3]Total Proposed Rate (GF)'!AH767-'Total Proposed Rate Y2 Full-GF'!W735</f>
        <v>0</v>
      </c>
      <c r="Y735">
        <f>'[3]Total Proposed Rate (GF)'!AJ767-'Total Proposed Rate Y2 Full-GF'!Y735</f>
        <v>0</v>
      </c>
      <c r="AA735">
        <f>'[3]Total Proposed Rate (GF)'!AL767-'Total Proposed Rate Y2 Full-GF'!AA735</f>
        <v>0</v>
      </c>
      <c r="AC735">
        <f>'[3]Total Proposed Rate (GF)'!AN767-'Total Proposed Rate Y2 Full-GF'!AC735</f>
        <v>0</v>
      </c>
      <c r="AE735">
        <f>'[3]Total Proposed Rate (GF)'!AP767-'Total Proposed Rate Y2 Full-GF'!AE735</f>
        <v>0</v>
      </c>
      <c r="AG735">
        <f>'[3]Total Proposed Rate (GF)'!AR767-'Total Proposed Rate Y2 Full-GF'!AG735</f>
        <v>0</v>
      </c>
    </row>
    <row r="736" spans="6:33" x14ac:dyDescent="0.2">
      <c r="F736" s="12" t="s">
        <v>29</v>
      </c>
      <c r="G736">
        <f>'[3]Total Proposed Rate (GF)'!R768-'Total Proposed Rate Y2 Full-GF'!G736</f>
        <v>0</v>
      </c>
      <c r="I736">
        <f>'[3]Total Proposed Rate (GF)'!T768-'Total Proposed Rate Y2 Full-GF'!I736</f>
        <v>0</v>
      </c>
      <c r="K736">
        <f>'[3]Total Proposed Rate (GF)'!V768-'Total Proposed Rate Y2 Full-GF'!K736</f>
        <v>0</v>
      </c>
      <c r="M736">
        <f>'[3]Total Proposed Rate (GF)'!X768-'Total Proposed Rate Y2 Full-GF'!M736</f>
        <v>0</v>
      </c>
      <c r="O736">
        <f>'[3]Total Proposed Rate (GF)'!Z768-'Total Proposed Rate Y2 Full-GF'!O736</f>
        <v>0</v>
      </c>
      <c r="Q736">
        <f>'[3]Total Proposed Rate (GF)'!AB768-'Total Proposed Rate Y2 Full-GF'!Q736</f>
        <v>0</v>
      </c>
      <c r="S736">
        <f>'[3]Total Proposed Rate (GF)'!AD768-'Total Proposed Rate Y2 Full-GF'!S736</f>
        <v>0</v>
      </c>
      <c r="U736">
        <f>'[3]Total Proposed Rate (GF)'!AF768-'Total Proposed Rate Y2 Full-GF'!U736</f>
        <v>0</v>
      </c>
      <c r="W736">
        <f>'[3]Total Proposed Rate (GF)'!AH768-'Total Proposed Rate Y2 Full-GF'!W736</f>
        <v>0</v>
      </c>
      <c r="Y736">
        <f>'[3]Total Proposed Rate (GF)'!AJ768-'Total Proposed Rate Y2 Full-GF'!Y736</f>
        <v>0</v>
      </c>
      <c r="AA736">
        <f>'[3]Total Proposed Rate (GF)'!AL768-'Total Proposed Rate Y2 Full-GF'!AA736</f>
        <v>0</v>
      </c>
      <c r="AC736">
        <f>'[3]Total Proposed Rate (GF)'!AN768-'Total Proposed Rate Y2 Full-GF'!AC736</f>
        <v>0</v>
      </c>
      <c r="AE736">
        <f>'[3]Total Proposed Rate (GF)'!AP768-'Total Proposed Rate Y2 Full-GF'!AE736</f>
        <v>0</v>
      </c>
      <c r="AG736">
        <f>'[3]Total Proposed Rate (GF)'!AR768-'Total Proposed Rate Y2 Full-GF'!AG736</f>
        <v>0</v>
      </c>
    </row>
    <row r="737" spans="6:33" x14ac:dyDescent="0.2">
      <c r="F737" s="22" t="s">
        <v>46</v>
      </c>
      <c r="G737">
        <f>'[3]Total Proposed Rate (GF)'!R769-'Total Proposed Rate Y2 Full-GF'!G737</f>
        <v>0</v>
      </c>
      <c r="I737">
        <f>'[3]Total Proposed Rate (GF)'!T769-'Total Proposed Rate Y2 Full-GF'!I737</f>
        <v>0</v>
      </c>
      <c r="K737">
        <f>'[3]Total Proposed Rate (GF)'!V769-'Total Proposed Rate Y2 Full-GF'!K737</f>
        <v>0</v>
      </c>
      <c r="M737">
        <f>'[3]Total Proposed Rate (GF)'!X769-'Total Proposed Rate Y2 Full-GF'!M737</f>
        <v>0</v>
      </c>
      <c r="O737">
        <f>'[3]Total Proposed Rate (GF)'!Z769-'Total Proposed Rate Y2 Full-GF'!O737</f>
        <v>0</v>
      </c>
      <c r="Q737">
        <f>'[3]Total Proposed Rate (GF)'!AB769-'Total Proposed Rate Y2 Full-GF'!Q737</f>
        <v>0</v>
      </c>
      <c r="S737">
        <f>'[3]Total Proposed Rate (GF)'!AD769-'Total Proposed Rate Y2 Full-GF'!S737</f>
        <v>0</v>
      </c>
      <c r="U737">
        <f>'[3]Total Proposed Rate (GF)'!AF769-'Total Proposed Rate Y2 Full-GF'!U737</f>
        <v>0</v>
      </c>
      <c r="W737">
        <f>'[3]Total Proposed Rate (GF)'!AH769-'Total Proposed Rate Y2 Full-GF'!W737</f>
        <v>0</v>
      </c>
      <c r="Y737">
        <f>'[3]Total Proposed Rate (GF)'!AJ769-'Total Proposed Rate Y2 Full-GF'!Y737</f>
        <v>0</v>
      </c>
      <c r="AA737">
        <f>'[3]Total Proposed Rate (GF)'!AL769-'Total Proposed Rate Y2 Full-GF'!AA737</f>
        <v>0</v>
      </c>
      <c r="AC737">
        <f>'[3]Total Proposed Rate (GF)'!AN769-'Total Proposed Rate Y2 Full-GF'!AC737</f>
        <v>0</v>
      </c>
      <c r="AE737">
        <f>'[3]Total Proposed Rate (GF)'!AP769-'Total Proposed Rate Y2 Full-GF'!AE737</f>
        <v>0</v>
      </c>
      <c r="AG737">
        <f>'[3]Total Proposed Rate (GF)'!AR769-'Total Proposed Rate Y2 Full-GF'!AG737</f>
        <v>0</v>
      </c>
    </row>
    <row r="738" spans="6:33" x14ac:dyDescent="0.2">
      <c r="F738" s="12" t="s">
        <v>54</v>
      </c>
      <c r="G738">
        <f>'[3]Total Proposed Rate (GF)'!R770-'Total Proposed Rate Y2 Full-GF'!G738</f>
        <v>0</v>
      </c>
      <c r="I738">
        <f>'[3]Total Proposed Rate (GF)'!T770-'Total Proposed Rate Y2 Full-GF'!I738</f>
        <v>0</v>
      </c>
      <c r="K738">
        <f>'[3]Total Proposed Rate (GF)'!V770-'Total Proposed Rate Y2 Full-GF'!K738</f>
        <v>0</v>
      </c>
      <c r="M738">
        <f>'[3]Total Proposed Rate (GF)'!X770-'Total Proposed Rate Y2 Full-GF'!M738</f>
        <v>0</v>
      </c>
      <c r="O738">
        <f>'[3]Total Proposed Rate (GF)'!Z770-'Total Proposed Rate Y2 Full-GF'!O738</f>
        <v>0</v>
      </c>
      <c r="Q738">
        <f>'[3]Total Proposed Rate (GF)'!AB770-'Total Proposed Rate Y2 Full-GF'!Q738</f>
        <v>0</v>
      </c>
      <c r="S738">
        <f>'[3]Total Proposed Rate (GF)'!AD770-'Total Proposed Rate Y2 Full-GF'!S738</f>
        <v>0</v>
      </c>
      <c r="U738">
        <f>'[3]Total Proposed Rate (GF)'!AF770-'Total Proposed Rate Y2 Full-GF'!U738</f>
        <v>0</v>
      </c>
      <c r="W738">
        <f>'[3]Total Proposed Rate (GF)'!AH770-'Total Proposed Rate Y2 Full-GF'!W738</f>
        <v>0</v>
      </c>
      <c r="Y738">
        <f>'[3]Total Proposed Rate (GF)'!AJ770-'Total Proposed Rate Y2 Full-GF'!Y738</f>
        <v>0</v>
      </c>
      <c r="AA738">
        <f>'[3]Total Proposed Rate (GF)'!AL770-'Total Proposed Rate Y2 Full-GF'!AA738</f>
        <v>0</v>
      </c>
      <c r="AC738">
        <f>'[3]Total Proposed Rate (GF)'!AN770-'Total Proposed Rate Y2 Full-GF'!AC738</f>
        <v>0</v>
      </c>
      <c r="AE738">
        <f>'[3]Total Proposed Rate (GF)'!AP770-'Total Proposed Rate Y2 Full-GF'!AE738</f>
        <v>0</v>
      </c>
      <c r="AG738">
        <f>'[3]Total Proposed Rate (GF)'!AR770-'Total Proposed Rate Y2 Full-GF'!AG738</f>
        <v>0</v>
      </c>
    </row>
    <row r="739" spans="6:33" x14ac:dyDescent="0.2">
      <c r="F739" s="12" t="s">
        <v>75</v>
      </c>
      <c r="G739">
        <f>'[3]Total Proposed Rate (GF)'!R771-'Total Proposed Rate Y2 Full-GF'!G739</f>
        <v>0</v>
      </c>
      <c r="I739">
        <f>'[3]Total Proposed Rate (GF)'!T771-'Total Proposed Rate Y2 Full-GF'!I739</f>
        <v>0</v>
      </c>
      <c r="K739">
        <f>'[3]Total Proposed Rate (GF)'!V771-'Total Proposed Rate Y2 Full-GF'!K739</f>
        <v>0</v>
      </c>
      <c r="M739">
        <f>'[3]Total Proposed Rate (GF)'!X771-'Total Proposed Rate Y2 Full-GF'!M739</f>
        <v>0</v>
      </c>
      <c r="O739">
        <f>'[3]Total Proposed Rate (GF)'!Z771-'Total Proposed Rate Y2 Full-GF'!O739</f>
        <v>0</v>
      </c>
      <c r="Q739">
        <f>'[3]Total Proposed Rate (GF)'!AB771-'Total Proposed Rate Y2 Full-GF'!Q739</f>
        <v>0</v>
      </c>
      <c r="S739">
        <f>'[3]Total Proposed Rate (GF)'!AD771-'Total Proposed Rate Y2 Full-GF'!S739</f>
        <v>0</v>
      </c>
      <c r="U739">
        <f>'[3]Total Proposed Rate (GF)'!AF771-'Total Proposed Rate Y2 Full-GF'!U739</f>
        <v>0</v>
      </c>
      <c r="W739">
        <f>'[3]Total Proposed Rate (GF)'!AH771-'Total Proposed Rate Y2 Full-GF'!W739</f>
        <v>0</v>
      </c>
      <c r="Y739">
        <f>'[3]Total Proposed Rate (GF)'!AJ771-'Total Proposed Rate Y2 Full-GF'!Y739</f>
        <v>0</v>
      </c>
      <c r="AA739">
        <f>'[3]Total Proposed Rate (GF)'!AL771-'Total Proposed Rate Y2 Full-GF'!AA739</f>
        <v>0</v>
      </c>
      <c r="AC739">
        <f>'[3]Total Proposed Rate (GF)'!AN771-'Total Proposed Rate Y2 Full-GF'!AC739</f>
        <v>0</v>
      </c>
      <c r="AE739">
        <f>'[3]Total Proposed Rate (GF)'!AP771-'Total Proposed Rate Y2 Full-GF'!AE739</f>
        <v>0</v>
      </c>
      <c r="AG739">
        <f>'[3]Total Proposed Rate (GF)'!AR771-'Total Proposed Rate Y2 Full-GF'!AG739</f>
        <v>0</v>
      </c>
    </row>
    <row r="740" spans="6:33" x14ac:dyDescent="0.2">
      <c r="F740" s="12" t="s">
        <v>74</v>
      </c>
      <c r="G740">
        <f>'[3]Total Proposed Rate (GF)'!R772-'Total Proposed Rate Y2 Full-GF'!G740</f>
        <v>0</v>
      </c>
      <c r="I740">
        <f>'[3]Total Proposed Rate (GF)'!T772-'Total Proposed Rate Y2 Full-GF'!I740</f>
        <v>0</v>
      </c>
      <c r="K740">
        <f>'[3]Total Proposed Rate (GF)'!V772-'Total Proposed Rate Y2 Full-GF'!K740</f>
        <v>0</v>
      </c>
      <c r="M740">
        <f>'[3]Total Proposed Rate (GF)'!X772-'Total Proposed Rate Y2 Full-GF'!M740</f>
        <v>0</v>
      </c>
      <c r="O740">
        <f>'[3]Total Proposed Rate (GF)'!Z772-'Total Proposed Rate Y2 Full-GF'!O740</f>
        <v>0</v>
      </c>
      <c r="Q740">
        <f>'[3]Total Proposed Rate (GF)'!AB772-'Total Proposed Rate Y2 Full-GF'!Q740</f>
        <v>0</v>
      </c>
      <c r="S740">
        <f>'[3]Total Proposed Rate (GF)'!AD772-'Total Proposed Rate Y2 Full-GF'!S740</f>
        <v>0</v>
      </c>
      <c r="U740">
        <f>'[3]Total Proposed Rate (GF)'!AF772-'Total Proposed Rate Y2 Full-GF'!U740</f>
        <v>0</v>
      </c>
      <c r="W740">
        <f>'[3]Total Proposed Rate (GF)'!AH772-'Total Proposed Rate Y2 Full-GF'!W740</f>
        <v>0</v>
      </c>
      <c r="Y740">
        <f>'[3]Total Proposed Rate (GF)'!AJ772-'Total Proposed Rate Y2 Full-GF'!Y740</f>
        <v>0</v>
      </c>
      <c r="AA740">
        <f>'[3]Total Proposed Rate (GF)'!AL772-'Total Proposed Rate Y2 Full-GF'!AA740</f>
        <v>0</v>
      </c>
      <c r="AC740">
        <f>'[3]Total Proposed Rate (GF)'!AN772-'Total Proposed Rate Y2 Full-GF'!AC740</f>
        <v>0</v>
      </c>
      <c r="AE740">
        <f>'[3]Total Proposed Rate (GF)'!AP772-'Total Proposed Rate Y2 Full-GF'!AE740</f>
        <v>0</v>
      </c>
      <c r="AG740">
        <f>'[3]Total Proposed Rate (GF)'!AR772-'Total Proposed Rate Y2 Full-GF'!AG740</f>
        <v>0</v>
      </c>
    </row>
    <row r="741" spans="6:33" x14ac:dyDescent="0.2">
      <c r="F741" s="12" t="s">
        <v>178</v>
      </c>
      <c r="G741">
        <f>'[3]Total Proposed Rate (GF)'!R773-'Total Proposed Rate Y2 Full-GF'!G741</f>
        <v>0</v>
      </c>
      <c r="I741">
        <f>'[3]Total Proposed Rate (GF)'!T773-'Total Proposed Rate Y2 Full-GF'!I741</f>
        <v>0</v>
      </c>
      <c r="K741">
        <f>'[3]Total Proposed Rate (GF)'!V773-'Total Proposed Rate Y2 Full-GF'!K741</f>
        <v>0</v>
      </c>
      <c r="M741">
        <f>'[3]Total Proposed Rate (GF)'!X773-'Total Proposed Rate Y2 Full-GF'!M741</f>
        <v>0</v>
      </c>
      <c r="O741">
        <f>'[3]Total Proposed Rate (GF)'!Z773-'Total Proposed Rate Y2 Full-GF'!O741</f>
        <v>0</v>
      </c>
      <c r="Q741">
        <f>'[3]Total Proposed Rate (GF)'!AB773-'Total Proposed Rate Y2 Full-GF'!Q741</f>
        <v>0</v>
      </c>
      <c r="S741">
        <f>'[3]Total Proposed Rate (GF)'!AD773-'Total Proposed Rate Y2 Full-GF'!S741</f>
        <v>0</v>
      </c>
      <c r="U741">
        <f>'[3]Total Proposed Rate (GF)'!AF773-'Total Proposed Rate Y2 Full-GF'!U741</f>
        <v>0</v>
      </c>
      <c r="W741">
        <f>'[3]Total Proposed Rate (GF)'!AH773-'Total Proposed Rate Y2 Full-GF'!W741</f>
        <v>0</v>
      </c>
      <c r="Y741">
        <f>'[3]Total Proposed Rate (GF)'!AJ773-'Total Proposed Rate Y2 Full-GF'!Y741</f>
        <v>0</v>
      </c>
      <c r="AA741">
        <f>'[3]Total Proposed Rate (GF)'!AL773-'Total Proposed Rate Y2 Full-GF'!AA741</f>
        <v>0</v>
      </c>
      <c r="AC741">
        <f>'[3]Total Proposed Rate (GF)'!AN773-'Total Proposed Rate Y2 Full-GF'!AC741</f>
        <v>0</v>
      </c>
      <c r="AE741">
        <f>'[3]Total Proposed Rate (GF)'!AP773-'Total Proposed Rate Y2 Full-GF'!AE741</f>
        <v>0</v>
      </c>
      <c r="AG741">
        <f>'[3]Total Proposed Rate (GF)'!AR773-'Total Proposed Rate Y2 Full-GF'!AG741</f>
        <v>0</v>
      </c>
    </row>
    <row r="742" spans="6:33" x14ac:dyDescent="0.2">
      <c r="F742" s="41" t="s">
        <v>189</v>
      </c>
      <c r="G742">
        <f>'[3]Total Proposed Rate (GF)'!R774-'Total Proposed Rate Y2 Full-GF'!G742</f>
        <v>0</v>
      </c>
      <c r="I742">
        <f>'[3]Total Proposed Rate (GF)'!T774-'Total Proposed Rate Y2 Full-GF'!I742</f>
        <v>0</v>
      </c>
      <c r="K742">
        <f>'[3]Total Proposed Rate (GF)'!V774-'Total Proposed Rate Y2 Full-GF'!K742</f>
        <v>0</v>
      </c>
      <c r="M742">
        <f>'[3]Total Proposed Rate (GF)'!X774-'Total Proposed Rate Y2 Full-GF'!M742</f>
        <v>0</v>
      </c>
      <c r="O742">
        <f>'[3]Total Proposed Rate (GF)'!Z774-'Total Proposed Rate Y2 Full-GF'!O742</f>
        <v>0</v>
      </c>
      <c r="Q742">
        <f>'[3]Total Proposed Rate (GF)'!AB774-'Total Proposed Rate Y2 Full-GF'!Q742</f>
        <v>0</v>
      </c>
      <c r="S742">
        <f>'[3]Total Proposed Rate (GF)'!AD774-'Total Proposed Rate Y2 Full-GF'!S742</f>
        <v>0</v>
      </c>
      <c r="U742">
        <f>'[3]Total Proposed Rate (GF)'!AF774-'Total Proposed Rate Y2 Full-GF'!U742</f>
        <v>0</v>
      </c>
      <c r="W742">
        <f>'[3]Total Proposed Rate (GF)'!AH774-'Total Proposed Rate Y2 Full-GF'!W742</f>
        <v>0</v>
      </c>
      <c r="Y742">
        <f>'[3]Total Proposed Rate (GF)'!AJ774-'Total Proposed Rate Y2 Full-GF'!Y742</f>
        <v>0</v>
      </c>
      <c r="AA742">
        <f>'[3]Total Proposed Rate (GF)'!AL774-'Total Proposed Rate Y2 Full-GF'!AA742</f>
        <v>0</v>
      </c>
      <c r="AC742">
        <f>'[3]Total Proposed Rate (GF)'!AN774-'Total Proposed Rate Y2 Full-GF'!AC742</f>
        <v>0</v>
      </c>
      <c r="AE742">
        <f>'[3]Total Proposed Rate (GF)'!AP774-'Total Proposed Rate Y2 Full-GF'!AE742</f>
        <v>0</v>
      </c>
      <c r="AG742">
        <f>'[3]Total Proposed Rate (GF)'!AR774-'Total Proposed Rate Y2 Full-GF'!AG742</f>
        <v>0</v>
      </c>
    </row>
    <row r="743" spans="6:33" x14ac:dyDescent="0.2">
      <c r="F743" s="41" t="s">
        <v>187</v>
      </c>
      <c r="G743">
        <f>'[3]Total Proposed Rate (GF)'!R775-'Total Proposed Rate Y2 Full-GF'!G743</f>
        <v>0</v>
      </c>
      <c r="I743">
        <f>'[3]Total Proposed Rate (GF)'!T775-'Total Proposed Rate Y2 Full-GF'!I743</f>
        <v>0</v>
      </c>
      <c r="K743">
        <f>'[3]Total Proposed Rate (GF)'!V775-'Total Proposed Rate Y2 Full-GF'!K743</f>
        <v>0</v>
      </c>
      <c r="M743">
        <f>'[3]Total Proposed Rate (GF)'!X775-'Total Proposed Rate Y2 Full-GF'!M743</f>
        <v>0</v>
      </c>
      <c r="O743">
        <f>'[3]Total Proposed Rate (GF)'!Z775-'Total Proposed Rate Y2 Full-GF'!O743</f>
        <v>0</v>
      </c>
      <c r="Q743">
        <f>'[3]Total Proposed Rate (GF)'!AB775-'Total Proposed Rate Y2 Full-GF'!Q743</f>
        <v>0</v>
      </c>
      <c r="S743">
        <f>'[3]Total Proposed Rate (GF)'!AD775-'Total Proposed Rate Y2 Full-GF'!S743</f>
        <v>0</v>
      </c>
      <c r="U743">
        <f>'[3]Total Proposed Rate (GF)'!AF775-'Total Proposed Rate Y2 Full-GF'!U743</f>
        <v>0</v>
      </c>
      <c r="W743">
        <f>'[3]Total Proposed Rate (GF)'!AH775-'Total Proposed Rate Y2 Full-GF'!W743</f>
        <v>0</v>
      </c>
      <c r="Y743">
        <f>'[3]Total Proposed Rate (GF)'!AJ775-'Total Proposed Rate Y2 Full-GF'!Y743</f>
        <v>0</v>
      </c>
      <c r="AA743">
        <f>'[3]Total Proposed Rate (GF)'!AL775-'Total Proposed Rate Y2 Full-GF'!AA743</f>
        <v>0</v>
      </c>
      <c r="AC743">
        <f>'[3]Total Proposed Rate (GF)'!AN775-'Total Proposed Rate Y2 Full-GF'!AC743</f>
        <v>0</v>
      </c>
      <c r="AE743">
        <f>'[3]Total Proposed Rate (GF)'!AP775-'Total Proposed Rate Y2 Full-GF'!AE743</f>
        <v>0</v>
      </c>
      <c r="AG743">
        <f>'[3]Total Proposed Rate (GF)'!AR775-'Total Proposed Rate Y2 Full-GF'!AG743</f>
        <v>0</v>
      </c>
    </row>
    <row r="744" spans="6:33" x14ac:dyDescent="0.2">
      <c r="F744" s="41" t="s">
        <v>186</v>
      </c>
      <c r="G744">
        <f>'[3]Total Proposed Rate (GF)'!R776-'Total Proposed Rate Y2 Full-GF'!G744</f>
        <v>0</v>
      </c>
      <c r="I744">
        <f>'[3]Total Proposed Rate (GF)'!T776-'Total Proposed Rate Y2 Full-GF'!I744</f>
        <v>0</v>
      </c>
      <c r="K744">
        <f>'[3]Total Proposed Rate (GF)'!V776-'Total Proposed Rate Y2 Full-GF'!K744</f>
        <v>0</v>
      </c>
      <c r="M744">
        <f>'[3]Total Proposed Rate (GF)'!X776-'Total Proposed Rate Y2 Full-GF'!M744</f>
        <v>0</v>
      </c>
      <c r="O744">
        <f>'[3]Total Proposed Rate (GF)'!Z776-'Total Proposed Rate Y2 Full-GF'!O744</f>
        <v>0</v>
      </c>
      <c r="Q744">
        <f>'[3]Total Proposed Rate (GF)'!AB776-'Total Proposed Rate Y2 Full-GF'!Q744</f>
        <v>0</v>
      </c>
      <c r="S744">
        <f>'[3]Total Proposed Rate (GF)'!AD776-'Total Proposed Rate Y2 Full-GF'!S744</f>
        <v>0</v>
      </c>
      <c r="U744">
        <f>'[3]Total Proposed Rate (GF)'!AF776-'Total Proposed Rate Y2 Full-GF'!U744</f>
        <v>0</v>
      </c>
      <c r="W744">
        <f>'[3]Total Proposed Rate (GF)'!AH776-'Total Proposed Rate Y2 Full-GF'!W744</f>
        <v>0</v>
      </c>
      <c r="Y744">
        <f>'[3]Total Proposed Rate (GF)'!AJ776-'Total Proposed Rate Y2 Full-GF'!Y744</f>
        <v>0</v>
      </c>
      <c r="AA744">
        <f>'[3]Total Proposed Rate (GF)'!AL776-'Total Proposed Rate Y2 Full-GF'!AA744</f>
        <v>0</v>
      </c>
      <c r="AC744">
        <f>'[3]Total Proposed Rate (GF)'!AN776-'Total Proposed Rate Y2 Full-GF'!AC744</f>
        <v>0</v>
      </c>
      <c r="AE744">
        <f>'[3]Total Proposed Rate (GF)'!AP776-'Total Proposed Rate Y2 Full-GF'!AE744</f>
        <v>0</v>
      </c>
      <c r="AG744">
        <f>'[3]Total Proposed Rate (GF)'!AR776-'Total Proposed Rate Y2 Full-GF'!AG744</f>
        <v>0</v>
      </c>
    </row>
    <row r="745" spans="6:33" x14ac:dyDescent="0.2">
      <c r="F745" s="41" t="s">
        <v>185</v>
      </c>
      <c r="G745">
        <f>'[3]Total Proposed Rate (GF)'!R777-'Total Proposed Rate Y2 Full-GF'!G745</f>
        <v>0</v>
      </c>
      <c r="I745">
        <f>'[3]Total Proposed Rate (GF)'!T777-'Total Proposed Rate Y2 Full-GF'!I745</f>
        <v>0</v>
      </c>
      <c r="K745">
        <f>'[3]Total Proposed Rate (GF)'!V777-'Total Proposed Rate Y2 Full-GF'!K745</f>
        <v>0</v>
      </c>
      <c r="M745">
        <f>'[3]Total Proposed Rate (GF)'!X777-'Total Proposed Rate Y2 Full-GF'!M745</f>
        <v>0</v>
      </c>
      <c r="O745">
        <f>'[3]Total Proposed Rate (GF)'!Z777-'Total Proposed Rate Y2 Full-GF'!O745</f>
        <v>0</v>
      </c>
      <c r="Q745">
        <f>'[3]Total Proposed Rate (GF)'!AB777-'Total Proposed Rate Y2 Full-GF'!Q745</f>
        <v>0</v>
      </c>
      <c r="S745">
        <f>'[3]Total Proposed Rate (GF)'!AD777-'Total Proposed Rate Y2 Full-GF'!S745</f>
        <v>0</v>
      </c>
      <c r="U745">
        <f>'[3]Total Proposed Rate (GF)'!AF777-'Total Proposed Rate Y2 Full-GF'!U745</f>
        <v>0</v>
      </c>
      <c r="W745">
        <f>'[3]Total Proposed Rate (GF)'!AH777-'Total Proposed Rate Y2 Full-GF'!W745</f>
        <v>0</v>
      </c>
      <c r="Y745">
        <f>'[3]Total Proposed Rate (GF)'!AJ777-'Total Proposed Rate Y2 Full-GF'!Y745</f>
        <v>0</v>
      </c>
      <c r="AA745">
        <f>'[3]Total Proposed Rate (GF)'!AL777-'Total Proposed Rate Y2 Full-GF'!AA745</f>
        <v>0</v>
      </c>
      <c r="AC745">
        <f>'[3]Total Proposed Rate (GF)'!AN777-'Total Proposed Rate Y2 Full-GF'!AC745</f>
        <v>0</v>
      </c>
      <c r="AE745">
        <f>'[3]Total Proposed Rate (GF)'!AP777-'Total Proposed Rate Y2 Full-GF'!AE745</f>
        <v>0</v>
      </c>
      <c r="AG745">
        <f>'[3]Total Proposed Rate (GF)'!AR777-'Total Proposed Rate Y2 Full-GF'!AG745</f>
        <v>0</v>
      </c>
    </row>
    <row r="746" spans="6:33" x14ac:dyDescent="0.2">
      <c r="F746" s="41" t="s">
        <v>172</v>
      </c>
      <c r="G746">
        <f>'[3]Total Proposed Rate (GF)'!R778-'Total Proposed Rate Y2 Full-GF'!G746</f>
        <v>0</v>
      </c>
      <c r="I746">
        <f>'[3]Total Proposed Rate (GF)'!T778-'Total Proposed Rate Y2 Full-GF'!I746</f>
        <v>0</v>
      </c>
      <c r="K746">
        <f>'[3]Total Proposed Rate (GF)'!V778-'Total Proposed Rate Y2 Full-GF'!K746</f>
        <v>0</v>
      </c>
      <c r="M746">
        <f>'[3]Total Proposed Rate (GF)'!X778-'Total Proposed Rate Y2 Full-GF'!M746</f>
        <v>0</v>
      </c>
      <c r="O746">
        <f>'[3]Total Proposed Rate (GF)'!Z778-'Total Proposed Rate Y2 Full-GF'!O746</f>
        <v>0</v>
      </c>
      <c r="Q746">
        <f>'[3]Total Proposed Rate (GF)'!AB778-'Total Proposed Rate Y2 Full-GF'!Q746</f>
        <v>0</v>
      </c>
      <c r="S746">
        <f>'[3]Total Proposed Rate (GF)'!AD778-'Total Proposed Rate Y2 Full-GF'!S746</f>
        <v>0</v>
      </c>
      <c r="U746">
        <f>'[3]Total Proposed Rate (GF)'!AF778-'Total Proposed Rate Y2 Full-GF'!U746</f>
        <v>0</v>
      </c>
      <c r="W746">
        <f>'[3]Total Proposed Rate (GF)'!AH778-'Total Proposed Rate Y2 Full-GF'!W746</f>
        <v>0</v>
      </c>
      <c r="Y746">
        <f>'[3]Total Proposed Rate (GF)'!AJ778-'Total Proposed Rate Y2 Full-GF'!Y746</f>
        <v>0</v>
      </c>
      <c r="AA746">
        <f>'[3]Total Proposed Rate (GF)'!AL778-'Total Proposed Rate Y2 Full-GF'!AA746</f>
        <v>0</v>
      </c>
      <c r="AC746">
        <f>'[3]Total Proposed Rate (GF)'!AN778-'Total Proposed Rate Y2 Full-GF'!AC746</f>
        <v>0</v>
      </c>
      <c r="AE746">
        <f>'[3]Total Proposed Rate (GF)'!AP778-'Total Proposed Rate Y2 Full-GF'!AE746</f>
        <v>0</v>
      </c>
      <c r="AG746">
        <f>'[3]Total Proposed Rate (GF)'!AR778-'Total Proposed Rate Y2 Full-GF'!AG746</f>
        <v>0</v>
      </c>
    </row>
    <row r="747" spans="6:33" x14ac:dyDescent="0.2">
      <c r="F747" s="41" t="s">
        <v>171</v>
      </c>
      <c r="G747">
        <f>'[3]Total Proposed Rate (GF)'!R779-'Total Proposed Rate Y2 Full-GF'!G747</f>
        <v>0</v>
      </c>
      <c r="I747">
        <f>'[3]Total Proposed Rate (GF)'!T779-'Total Proposed Rate Y2 Full-GF'!I747</f>
        <v>0</v>
      </c>
      <c r="K747">
        <f>'[3]Total Proposed Rate (GF)'!V779-'Total Proposed Rate Y2 Full-GF'!K747</f>
        <v>0</v>
      </c>
      <c r="M747">
        <f>'[3]Total Proposed Rate (GF)'!X779-'Total Proposed Rate Y2 Full-GF'!M747</f>
        <v>0</v>
      </c>
      <c r="O747">
        <f>'[3]Total Proposed Rate (GF)'!Z779-'Total Proposed Rate Y2 Full-GF'!O747</f>
        <v>0</v>
      </c>
      <c r="Q747">
        <f>'[3]Total Proposed Rate (GF)'!AB779-'Total Proposed Rate Y2 Full-GF'!Q747</f>
        <v>0</v>
      </c>
      <c r="S747">
        <f>'[3]Total Proposed Rate (GF)'!AD779-'Total Proposed Rate Y2 Full-GF'!S747</f>
        <v>0</v>
      </c>
      <c r="U747">
        <f>'[3]Total Proposed Rate (GF)'!AF779-'Total Proposed Rate Y2 Full-GF'!U747</f>
        <v>0</v>
      </c>
      <c r="W747">
        <f>'[3]Total Proposed Rate (GF)'!AH779-'Total Proposed Rate Y2 Full-GF'!W747</f>
        <v>0</v>
      </c>
      <c r="Y747">
        <f>'[3]Total Proposed Rate (GF)'!AJ779-'Total Proposed Rate Y2 Full-GF'!Y747</f>
        <v>0</v>
      </c>
      <c r="AA747">
        <f>'[3]Total Proposed Rate (GF)'!AL779-'Total Proposed Rate Y2 Full-GF'!AA747</f>
        <v>0</v>
      </c>
      <c r="AC747">
        <f>'[3]Total Proposed Rate (GF)'!AN779-'Total Proposed Rate Y2 Full-GF'!AC747</f>
        <v>0</v>
      </c>
      <c r="AE747">
        <f>'[3]Total Proposed Rate (GF)'!AP779-'Total Proposed Rate Y2 Full-GF'!AE747</f>
        <v>0</v>
      </c>
      <c r="AG747">
        <f>'[3]Total Proposed Rate (GF)'!AR779-'Total Proposed Rate Y2 Full-GF'!AG747</f>
        <v>0</v>
      </c>
    </row>
    <row r="748" spans="6:33" x14ac:dyDescent="0.2">
      <c r="F748" s="41" t="s">
        <v>170</v>
      </c>
      <c r="G748">
        <f>'[3]Total Proposed Rate (GF)'!R780-'Total Proposed Rate Y2 Full-GF'!G748</f>
        <v>0</v>
      </c>
      <c r="I748">
        <f>'[3]Total Proposed Rate (GF)'!T780-'Total Proposed Rate Y2 Full-GF'!I748</f>
        <v>0</v>
      </c>
      <c r="K748">
        <f>'[3]Total Proposed Rate (GF)'!V780-'Total Proposed Rate Y2 Full-GF'!K748</f>
        <v>0</v>
      </c>
      <c r="M748">
        <f>'[3]Total Proposed Rate (GF)'!X780-'Total Proposed Rate Y2 Full-GF'!M748</f>
        <v>0</v>
      </c>
      <c r="O748">
        <f>'[3]Total Proposed Rate (GF)'!Z780-'Total Proposed Rate Y2 Full-GF'!O748</f>
        <v>0</v>
      </c>
      <c r="Q748">
        <f>'[3]Total Proposed Rate (GF)'!AB780-'Total Proposed Rate Y2 Full-GF'!Q748</f>
        <v>0</v>
      </c>
      <c r="S748">
        <f>'[3]Total Proposed Rate (GF)'!AD780-'Total Proposed Rate Y2 Full-GF'!S748</f>
        <v>0</v>
      </c>
      <c r="U748">
        <f>'[3]Total Proposed Rate (GF)'!AF780-'Total Proposed Rate Y2 Full-GF'!U748</f>
        <v>0</v>
      </c>
      <c r="W748">
        <f>'[3]Total Proposed Rate (GF)'!AH780-'Total Proposed Rate Y2 Full-GF'!W748</f>
        <v>0</v>
      </c>
      <c r="Y748">
        <f>'[3]Total Proposed Rate (GF)'!AJ780-'Total Proposed Rate Y2 Full-GF'!Y748</f>
        <v>0</v>
      </c>
      <c r="AA748">
        <f>'[3]Total Proposed Rate (GF)'!AL780-'Total Proposed Rate Y2 Full-GF'!AA748</f>
        <v>0</v>
      </c>
      <c r="AC748">
        <f>'[3]Total Proposed Rate (GF)'!AN780-'Total Proposed Rate Y2 Full-GF'!AC748</f>
        <v>0</v>
      </c>
      <c r="AE748">
        <f>'[3]Total Proposed Rate (GF)'!AP780-'Total Proposed Rate Y2 Full-GF'!AE748</f>
        <v>0</v>
      </c>
      <c r="AG748">
        <f>'[3]Total Proposed Rate (GF)'!AR780-'Total Proposed Rate Y2 Full-GF'!AG748</f>
        <v>0</v>
      </c>
    </row>
    <row r="749" spans="6:33" x14ac:dyDescent="0.2">
      <c r="F749" s="41" t="s">
        <v>169</v>
      </c>
      <c r="G749">
        <f>'[3]Total Proposed Rate (GF)'!R781-'Total Proposed Rate Y2 Full-GF'!G749</f>
        <v>0</v>
      </c>
      <c r="I749">
        <f>'[3]Total Proposed Rate (GF)'!T781-'Total Proposed Rate Y2 Full-GF'!I749</f>
        <v>0</v>
      </c>
      <c r="K749">
        <f>'[3]Total Proposed Rate (GF)'!V781-'Total Proposed Rate Y2 Full-GF'!K749</f>
        <v>0</v>
      </c>
      <c r="M749">
        <f>'[3]Total Proposed Rate (GF)'!X781-'Total Proposed Rate Y2 Full-GF'!M749</f>
        <v>0</v>
      </c>
      <c r="O749">
        <f>'[3]Total Proposed Rate (GF)'!Z781-'Total Proposed Rate Y2 Full-GF'!O749</f>
        <v>0</v>
      </c>
      <c r="Q749">
        <f>'[3]Total Proposed Rate (GF)'!AB781-'Total Proposed Rate Y2 Full-GF'!Q749</f>
        <v>0</v>
      </c>
      <c r="S749">
        <f>'[3]Total Proposed Rate (GF)'!AD781-'Total Proposed Rate Y2 Full-GF'!S749</f>
        <v>0</v>
      </c>
      <c r="U749">
        <f>'[3]Total Proposed Rate (GF)'!AF781-'Total Proposed Rate Y2 Full-GF'!U749</f>
        <v>0</v>
      </c>
      <c r="W749">
        <f>'[3]Total Proposed Rate (GF)'!AH781-'Total Proposed Rate Y2 Full-GF'!W749</f>
        <v>0</v>
      </c>
      <c r="Y749">
        <f>'[3]Total Proposed Rate (GF)'!AJ781-'Total Proposed Rate Y2 Full-GF'!Y749</f>
        <v>0</v>
      </c>
      <c r="AA749">
        <f>'[3]Total Proposed Rate (GF)'!AL781-'Total Proposed Rate Y2 Full-GF'!AA749</f>
        <v>0</v>
      </c>
      <c r="AC749">
        <f>'[3]Total Proposed Rate (GF)'!AN781-'Total Proposed Rate Y2 Full-GF'!AC749</f>
        <v>0</v>
      </c>
      <c r="AE749">
        <f>'[3]Total Proposed Rate (GF)'!AP781-'Total Proposed Rate Y2 Full-GF'!AE749</f>
        <v>0</v>
      </c>
      <c r="AG749">
        <f>'[3]Total Proposed Rate (GF)'!AR781-'Total Proposed Rate Y2 Full-GF'!AG749</f>
        <v>0</v>
      </c>
    </row>
    <row r="750" spans="6:33" x14ac:dyDescent="0.2">
      <c r="F750" s="41" t="s">
        <v>184</v>
      </c>
      <c r="G750">
        <f>'[3]Total Proposed Rate (GF)'!R782-'Total Proposed Rate Y2 Full-GF'!G750</f>
        <v>0</v>
      </c>
      <c r="I750">
        <f>'[3]Total Proposed Rate (GF)'!T782-'Total Proposed Rate Y2 Full-GF'!I750</f>
        <v>0</v>
      </c>
      <c r="K750">
        <f>'[3]Total Proposed Rate (GF)'!V782-'Total Proposed Rate Y2 Full-GF'!K750</f>
        <v>0</v>
      </c>
      <c r="M750">
        <f>'[3]Total Proposed Rate (GF)'!X782-'Total Proposed Rate Y2 Full-GF'!M750</f>
        <v>0</v>
      </c>
      <c r="O750">
        <f>'[3]Total Proposed Rate (GF)'!Z782-'Total Proposed Rate Y2 Full-GF'!O750</f>
        <v>0</v>
      </c>
      <c r="Q750">
        <f>'[3]Total Proposed Rate (GF)'!AB782-'Total Proposed Rate Y2 Full-GF'!Q750</f>
        <v>0</v>
      </c>
      <c r="S750">
        <f>'[3]Total Proposed Rate (GF)'!AD782-'Total Proposed Rate Y2 Full-GF'!S750</f>
        <v>0</v>
      </c>
      <c r="U750">
        <f>'[3]Total Proposed Rate (GF)'!AF782-'Total Proposed Rate Y2 Full-GF'!U750</f>
        <v>0</v>
      </c>
      <c r="W750">
        <f>'[3]Total Proposed Rate (GF)'!AH782-'Total Proposed Rate Y2 Full-GF'!W750</f>
        <v>0</v>
      </c>
      <c r="Y750">
        <f>'[3]Total Proposed Rate (GF)'!AJ782-'Total Proposed Rate Y2 Full-GF'!Y750</f>
        <v>0</v>
      </c>
      <c r="AA750">
        <f>'[3]Total Proposed Rate (GF)'!AL782-'Total Proposed Rate Y2 Full-GF'!AA750</f>
        <v>0</v>
      </c>
      <c r="AC750">
        <f>'[3]Total Proposed Rate (GF)'!AN782-'Total Proposed Rate Y2 Full-GF'!AC750</f>
        <v>0</v>
      </c>
      <c r="AE750">
        <f>'[3]Total Proposed Rate (GF)'!AP782-'Total Proposed Rate Y2 Full-GF'!AE750</f>
        <v>0</v>
      </c>
      <c r="AG750">
        <f>'[3]Total Proposed Rate (GF)'!AR782-'Total Proposed Rate Y2 Full-GF'!AG750</f>
        <v>0</v>
      </c>
    </row>
    <row r="751" spans="6:33" x14ac:dyDescent="0.2">
      <c r="F751" s="41" t="s">
        <v>183</v>
      </c>
      <c r="G751">
        <f>'[3]Total Proposed Rate (GF)'!R783-'Total Proposed Rate Y2 Full-GF'!G751</f>
        <v>0</v>
      </c>
      <c r="I751">
        <f>'[3]Total Proposed Rate (GF)'!T783-'Total Proposed Rate Y2 Full-GF'!I751</f>
        <v>0</v>
      </c>
      <c r="K751">
        <f>'[3]Total Proposed Rate (GF)'!V783-'Total Proposed Rate Y2 Full-GF'!K751</f>
        <v>0</v>
      </c>
      <c r="M751">
        <f>'[3]Total Proposed Rate (GF)'!X783-'Total Proposed Rate Y2 Full-GF'!M751</f>
        <v>0</v>
      </c>
      <c r="O751">
        <f>'[3]Total Proposed Rate (GF)'!Z783-'Total Proposed Rate Y2 Full-GF'!O751</f>
        <v>0</v>
      </c>
      <c r="Q751">
        <f>'[3]Total Proposed Rate (GF)'!AB783-'Total Proposed Rate Y2 Full-GF'!Q751</f>
        <v>0</v>
      </c>
      <c r="S751">
        <f>'[3]Total Proposed Rate (GF)'!AD783-'Total Proposed Rate Y2 Full-GF'!S751</f>
        <v>0</v>
      </c>
      <c r="U751">
        <f>'[3]Total Proposed Rate (GF)'!AF783-'Total Proposed Rate Y2 Full-GF'!U751</f>
        <v>0</v>
      </c>
      <c r="W751">
        <f>'[3]Total Proposed Rate (GF)'!AH783-'Total Proposed Rate Y2 Full-GF'!W751</f>
        <v>0</v>
      </c>
      <c r="Y751">
        <f>'[3]Total Proposed Rate (GF)'!AJ783-'Total Proposed Rate Y2 Full-GF'!Y751</f>
        <v>0</v>
      </c>
      <c r="AA751">
        <f>'[3]Total Proposed Rate (GF)'!AL783-'Total Proposed Rate Y2 Full-GF'!AA751</f>
        <v>0</v>
      </c>
      <c r="AC751">
        <f>'[3]Total Proposed Rate (GF)'!AN783-'Total Proposed Rate Y2 Full-GF'!AC751</f>
        <v>0</v>
      </c>
      <c r="AE751">
        <f>'[3]Total Proposed Rate (GF)'!AP783-'Total Proposed Rate Y2 Full-GF'!AE751</f>
        <v>0</v>
      </c>
      <c r="AG751">
        <f>'[3]Total Proposed Rate (GF)'!AR783-'Total Proposed Rate Y2 Full-GF'!AG751</f>
        <v>0</v>
      </c>
    </row>
    <row r="752" spans="6:33" x14ac:dyDescent="0.2">
      <c r="F752" s="41" t="s">
        <v>182</v>
      </c>
      <c r="G752">
        <f>'[3]Total Proposed Rate (GF)'!R784-'Total Proposed Rate Y2 Full-GF'!G752</f>
        <v>0</v>
      </c>
      <c r="I752">
        <f>'[3]Total Proposed Rate (GF)'!T784-'Total Proposed Rate Y2 Full-GF'!I752</f>
        <v>0</v>
      </c>
      <c r="K752">
        <f>'[3]Total Proposed Rate (GF)'!V784-'Total Proposed Rate Y2 Full-GF'!K752</f>
        <v>0</v>
      </c>
      <c r="M752">
        <f>'[3]Total Proposed Rate (GF)'!X784-'Total Proposed Rate Y2 Full-GF'!M752</f>
        <v>0</v>
      </c>
      <c r="O752">
        <f>'[3]Total Proposed Rate (GF)'!Z784-'Total Proposed Rate Y2 Full-GF'!O752</f>
        <v>0</v>
      </c>
      <c r="Q752">
        <f>'[3]Total Proposed Rate (GF)'!AB784-'Total Proposed Rate Y2 Full-GF'!Q752</f>
        <v>0</v>
      </c>
      <c r="S752">
        <f>'[3]Total Proposed Rate (GF)'!AD784-'Total Proposed Rate Y2 Full-GF'!S752</f>
        <v>0</v>
      </c>
      <c r="U752">
        <f>'[3]Total Proposed Rate (GF)'!AF784-'Total Proposed Rate Y2 Full-GF'!U752</f>
        <v>0</v>
      </c>
      <c r="W752">
        <f>'[3]Total Proposed Rate (GF)'!AH784-'Total Proposed Rate Y2 Full-GF'!W752</f>
        <v>0</v>
      </c>
      <c r="Y752">
        <f>'[3]Total Proposed Rate (GF)'!AJ784-'Total Proposed Rate Y2 Full-GF'!Y752</f>
        <v>0</v>
      </c>
      <c r="AA752">
        <f>'[3]Total Proposed Rate (GF)'!AL784-'Total Proposed Rate Y2 Full-GF'!AA752</f>
        <v>0</v>
      </c>
      <c r="AC752">
        <f>'[3]Total Proposed Rate (GF)'!AN784-'Total Proposed Rate Y2 Full-GF'!AC752</f>
        <v>0</v>
      </c>
      <c r="AE752">
        <f>'[3]Total Proposed Rate (GF)'!AP784-'Total Proposed Rate Y2 Full-GF'!AE752</f>
        <v>0</v>
      </c>
      <c r="AG752">
        <f>'[3]Total Proposed Rate (GF)'!AR784-'Total Proposed Rate Y2 Full-GF'!AG752</f>
        <v>0</v>
      </c>
    </row>
    <row r="753" spans="6:33" x14ac:dyDescent="0.2">
      <c r="F753" s="41" t="s">
        <v>181</v>
      </c>
      <c r="G753">
        <f>'[3]Total Proposed Rate (GF)'!R785-'Total Proposed Rate Y2 Full-GF'!G753</f>
        <v>0</v>
      </c>
      <c r="I753">
        <f>'[3]Total Proposed Rate (GF)'!T785-'Total Proposed Rate Y2 Full-GF'!I753</f>
        <v>0</v>
      </c>
      <c r="K753">
        <f>'[3]Total Proposed Rate (GF)'!V785-'Total Proposed Rate Y2 Full-GF'!K753</f>
        <v>0</v>
      </c>
      <c r="M753">
        <f>'[3]Total Proposed Rate (GF)'!X785-'Total Proposed Rate Y2 Full-GF'!M753</f>
        <v>0</v>
      </c>
      <c r="O753">
        <f>'[3]Total Proposed Rate (GF)'!Z785-'Total Proposed Rate Y2 Full-GF'!O753</f>
        <v>0</v>
      </c>
      <c r="Q753">
        <f>'[3]Total Proposed Rate (GF)'!AB785-'Total Proposed Rate Y2 Full-GF'!Q753</f>
        <v>0</v>
      </c>
      <c r="S753">
        <f>'[3]Total Proposed Rate (GF)'!AD785-'Total Proposed Rate Y2 Full-GF'!S753</f>
        <v>0</v>
      </c>
      <c r="U753">
        <f>'[3]Total Proposed Rate (GF)'!AF785-'Total Proposed Rate Y2 Full-GF'!U753</f>
        <v>0</v>
      </c>
      <c r="W753">
        <f>'[3]Total Proposed Rate (GF)'!AH785-'Total Proposed Rate Y2 Full-GF'!W753</f>
        <v>0</v>
      </c>
      <c r="Y753">
        <f>'[3]Total Proposed Rate (GF)'!AJ785-'Total Proposed Rate Y2 Full-GF'!Y753</f>
        <v>0</v>
      </c>
      <c r="AA753">
        <f>'[3]Total Proposed Rate (GF)'!AL785-'Total Proposed Rate Y2 Full-GF'!AA753</f>
        <v>0</v>
      </c>
      <c r="AC753">
        <f>'[3]Total Proposed Rate (GF)'!AN785-'Total Proposed Rate Y2 Full-GF'!AC753</f>
        <v>0</v>
      </c>
      <c r="AE753">
        <f>'[3]Total Proposed Rate (GF)'!AP785-'Total Proposed Rate Y2 Full-GF'!AE753</f>
        <v>0</v>
      </c>
      <c r="AG753">
        <f>'[3]Total Proposed Rate (GF)'!AR785-'Total Proposed Rate Y2 Full-GF'!AG753</f>
        <v>0</v>
      </c>
    </row>
    <row r="754" spans="6:33" x14ac:dyDescent="0.2">
      <c r="F754" s="41" t="s">
        <v>177</v>
      </c>
      <c r="G754">
        <f>'[3]Total Proposed Rate (GF)'!R786-'Total Proposed Rate Y2 Full-GF'!G754</f>
        <v>0</v>
      </c>
      <c r="I754">
        <f>'[3]Total Proposed Rate (GF)'!T786-'Total Proposed Rate Y2 Full-GF'!I754</f>
        <v>0</v>
      </c>
      <c r="K754">
        <f>'[3]Total Proposed Rate (GF)'!V786-'Total Proposed Rate Y2 Full-GF'!K754</f>
        <v>0</v>
      </c>
      <c r="M754">
        <f>'[3]Total Proposed Rate (GF)'!X786-'Total Proposed Rate Y2 Full-GF'!M754</f>
        <v>0</v>
      </c>
      <c r="O754">
        <f>'[3]Total Proposed Rate (GF)'!Z786-'Total Proposed Rate Y2 Full-GF'!O754</f>
        <v>0</v>
      </c>
      <c r="Q754">
        <f>'[3]Total Proposed Rate (GF)'!AB786-'Total Proposed Rate Y2 Full-GF'!Q754</f>
        <v>0</v>
      </c>
      <c r="S754">
        <f>'[3]Total Proposed Rate (GF)'!AD786-'Total Proposed Rate Y2 Full-GF'!S754</f>
        <v>0</v>
      </c>
      <c r="U754">
        <f>'[3]Total Proposed Rate (GF)'!AF786-'Total Proposed Rate Y2 Full-GF'!U754</f>
        <v>0</v>
      </c>
      <c r="W754">
        <f>'[3]Total Proposed Rate (GF)'!AH786-'Total Proposed Rate Y2 Full-GF'!W754</f>
        <v>0</v>
      </c>
      <c r="Y754">
        <f>'[3]Total Proposed Rate (GF)'!AJ786-'Total Proposed Rate Y2 Full-GF'!Y754</f>
        <v>0</v>
      </c>
      <c r="AA754">
        <f>'[3]Total Proposed Rate (GF)'!AL786-'Total Proposed Rate Y2 Full-GF'!AA754</f>
        <v>0</v>
      </c>
      <c r="AC754">
        <f>'[3]Total Proposed Rate (GF)'!AN786-'Total Proposed Rate Y2 Full-GF'!AC754</f>
        <v>0</v>
      </c>
      <c r="AE754">
        <f>'[3]Total Proposed Rate (GF)'!AP786-'Total Proposed Rate Y2 Full-GF'!AE754</f>
        <v>0</v>
      </c>
      <c r="AG754">
        <f>'[3]Total Proposed Rate (GF)'!AR786-'Total Proposed Rate Y2 Full-GF'!AG754</f>
        <v>0</v>
      </c>
    </row>
    <row r="755" spans="6:33" x14ac:dyDescent="0.2">
      <c r="F755" s="41" t="s">
        <v>188</v>
      </c>
      <c r="G755">
        <f>'[3]Total Proposed Rate (GF)'!R787-'Total Proposed Rate Y2 Full-GF'!G755</f>
        <v>0</v>
      </c>
      <c r="I755">
        <f>'[3]Total Proposed Rate (GF)'!T787-'Total Proposed Rate Y2 Full-GF'!I755</f>
        <v>0</v>
      </c>
      <c r="K755">
        <f>'[3]Total Proposed Rate (GF)'!V787-'Total Proposed Rate Y2 Full-GF'!K755</f>
        <v>0</v>
      </c>
      <c r="M755">
        <f>'[3]Total Proposed Rate (GF)'!X787-'Total Proposed Rate Y2 Full-GF'!M755</f>
        <v>0</v>
      </c>
      <c r="O755">
        <f>'[3]Total Proposed Rate (GF)'!Z787-'Total Proposed Rate Y2 Full-GF'!O755</f>
        <v>0</v>
      </c>
      <c r="Q755">
        <f>'[3]Total Proposed Rate (GF)'!AB787-'Total Proposed Rate Y2 Full-GF'!Q755</f>
        <v>0</v>
      </c>
      <c r="S755">
        <f>'[3]Total Proposed Rate (GF)'!AD787-'Total Proposed Rate Y2 Full-GF'!S755</f>
        <v>0</v>
      </c>
      <c r="U755">
        <f>'[3]Total Proposed Rate (GF)'!AF787-'Total Proposed Rate Y2 Full-GF'!U755</f>
        <v>0</v>
      </c>
      <c r="W755">
        <f>'[3]Total Proposed Rate (GF)'!AH787-'Total Proposed Rate Y2 Full-GF'!W755</f>
        <v>0</v>
      </c>
      <c r="Y755">
        <f>'[3]Total Proposed Rate (GF)'!AJ787-'Total Proposed Rate Y2 Full-GF'!Y755</f>
        <v>0</v>
      </c>
      <c r="AA755">
        <f>'[3]Total Proposed Rate (GF)'!AL787-'Total Proposed Rate Y2 Full-GF'!AA755</f>
        <v>0</v>
      </c>
      <c r="AC755">
        <f>'[3]Total Proposed Rate (GF)'!AN787-'Total Proposed Rate Y2 Full-GF'!AC755</f>
        <v>0</v>
      </c>
      <c r="AE755">
        <f>'[3]Total Proposed Rate (GF)'!AP787-'Total Proposed Rate Y2 Full-GF'!AE755</f>
        <v>0</v>
      </c>
      <c r="AG755">
        <f>'[3]Total Proposed Rate (GF)'!AR787-'Total Proposed Rate Y2 Full-GF'!AG755</f>
        <v>0</v>
      </c>
    </row>
    <row r="756" spans="6:33" x14ac:dyDescent="0.2">
      <c r="F756" s="41" t="s">
        <v>187</v>
      </c>
      <c r="G756">
        <f>'[3]Total Proposed Rate (GF)'!R788-'Total Proposed Rate Y2 Full-GF'!G756</f>
        <v>0</v>
      </c>
      <c r="I756">
        <f>'[3]Total Proposed Rate (GF)'!T788-'Total Proposed Rate Y2 Full-GF'!I756</f>
        <v>0</v>
      </c>
      <c r="K756">
        <f>'[3]Total Proposed Rate (GF)'!V788-'Total Proposed Rate Y2 Full-GF'!K756</f>
        <v>0</v>
      </c>
      <c r="M756">
        <f>'[3]Total Proposed Rate (GF)'!X788-'Total Proposed Rate Y2 Full-GF'!M756</f>
        <v>0</v>
      </c>
      <c r="O756">
        <f>'[3]Total Proposed Rate (GF)'!Z788-'Total Proposed Rate Y2 Full-GF'!O756</f>
        <v>0</v>
      </c>
      <c r="Q756">
        <f>'[3]Total Proposed Rate (GF)'!AB788-'Total Proposed Rate Y2 Full-GF'!Q756</f>
        <v>0</v>
      </c>
      <c r="S756">
        <f>'[3]Total Proposed Rate (GF)'!AD788-'Total Proposed Rate Y2 Full-GF'!S756</f>
        <v>0</v>
      </c>
      <c r="U756">
        <f>'[3]Total Proposed Rate (GF)'!AF788-'Total Proposed Rate Y2 Full-GF'!U756</f>
        <v>0</v>
      </c>
      <c r="W756">
        <f>'[3]Total Proposed Rate (GF)'!AH788-'Total Proposed Rate Y2 Full-GF'!W756</f>
        <v>0</v>
      </c>
      <c r="Y756">
        <f>'[3]Total Proposed Rate (GF)'!AJ788-'Total Proposed Rate Y2 Full-GF'!Y756</f>
        <v>0</v>
      </c>
      <c r="AA756">
        <f>'[3]Total Proposed Rate (GF)'!AL788-'Total Proposed Rate Y2 Full-GF'!AA756</f>
        <v>0</v>
      </c>
      <c r="AC756">
        <f>'[3]Total Proposed Rate (GF)'!AN788-'Total Proposed Rate Y2 Full-GF'!AC756</f>
        <v>0</v>
      </c>
      <c r="AE756">
        <f>'[3]Total Proposed Rate (GF)'!AP788-'Total Proposed Rate Y2 Full-GF'!AE756</f>
        <v>0</v>
      </c>
      <c r="AG756">
        <f>'[3]Total Proposed Rate (GF)'!AR788-'Total Proposed Rate Y2 Full-GF'!AG756</f>
        <v>0</v>
      </c>
    </row>
    <row r="757" spans="6:33" x14ac:dyDescent="0.2">
      <c r="F757" s="41" t="s">
        <v>186</v>
      </c>
      <c r="G757">
        <f>'[3]Total Proposed Rate (GF)'!R789-'Total Proposed Rate Y2 Full-GF'!G757</f>
        <v>0</v>
      </c>
      <c r="I757">
        <f>'[3]Total Proposed Rate (GF)'!T789-'Total Proposed Rate Y2 Full-GF'!I757</f>
        <v>0</v>
      </c>
      <c r="K757">
        <f>'[3]Total Proposed Rate (GF)'!V789-'Total Proposed Rate Y2 Full-GF'!K757</f>
        <v>0</v>
      </c>
      <c r="M757">
        <f>'[3]Total Proposed Rate (GF)'!X789-'Total Proposed Rate Y2 Full-GF'!M757</f>
        <v>0</v>
      </c>
      <c r="O757">
        <f>'[3]Total Proposed Rate (GF)'!Z789-'Total Proposed Rate Y2 Full-GF'!O757</f>
        <v>0</v>
      </c>
      <c r="Q757">
        <f>'[3]Total Proposed Rate (GF)'!AB789-'Total Proposed Rate Y2 Full-GF'!Q757</f>
        <v>0</v>
      </c>
      <c r="S757">
        <f>'[3]Total Proposed Rate (GF)'!AD789-'Total Proposed Rate Y2 Full-GF'!S757</f>
        <v>0</v>
      </c>
      <c r="U757">
        <f>'[3]Total Proposed Rate (GF)'!AF789-'Total Proposed Rate Y2 Full-GF'!U757</f>
        <v>0</v>
      </c>
      <c r="W757">
        <f>'[3]Total Proposed Rate (GF)'!AH789-'Total Proposed Rate Y2 Full-GF'!W757</f>
        <v>0</v>
      </c>
      <c r="Y757">
        <f>'[3]Total Proposed Rate (GF)'!AJ789-'Total Proposed Rate Y2 Full-GF'!Y757</f>
        <v>0</v>
      </c>
      <c r="AA757">
        <f>'[3]Total Proposed Rate (GF)'!AL789-'Total Proposed Rate Y2 Full-GF'!AA757</f>
        <v>0</v>
      </c>
      <c r="AC757">
        <f>'[3]Total Proposed Rate (GF)'!AN789-'Total Proposed Rate Y2 Full-GF'!AC757</f>
        <v>0</v>
      </c>
      <c r="AE757">
        <f>'[3]Total Proposed Rate (GF)'!AP789-'Total Proposed Rate Y2 Full-GF'!AE757</f>
        <v>0</v>
      </c>
      <c r="AG757">
        <f>'[3]Total Proposed Rate (GF)'!AR789-'Total Proposed Rate Y2 Full-GF'!AG757</f>
        <v>0</v>
      </c>
    </row>
    <row r="758" spans="6:33" x14ac:dyDescent="0.2">
      <c r="F758" s="41" t="s">
        <v>185</v>
      </c>
      <c r="G758">
        <f>'[3]Total Proposed Rate (GF)'!R790-'Total Proposed Rate Y2 Full-GF'!G758</f>
        <v>0</v>
      </c>
      <c r="I758">
        <f>'[3]Total Proposed Rate (GF)'!T790-'Total Proposed Rate Y2 Full-GF'!I758</f>
        <v>0</v>
      </c>
      <c r="K758">
        <f>'[3]Total Proposed Rate (GF)'!V790-'Total Proposed Rate Y2 Full-GF'!K758</f>
        <v>0</v>
      </c>
      <c r="M758">
        <f>'[3]Total Proposed Rate (GF)'!X790-'Total Proposed Rate Y2 Full-GF'!M758</f>
        <v>0</v>
      </c>
      <c r="O758">
        <f>'[3]Total Proposed Rate (GF)'!Z790-'Total Proposed Rate Y2 Full-GF'!O758</f>
        <v>0</v>
      </c>
      <c r="Q758">
        <f>'[3]Total Proposed Rate (GF)'!AB790-'Total Proposed Rate Y2 Full-GF'!Q758</f>
        <v>0</v>
      </c>
      <c r="S758">
        <f>'[3]Total Proposed Rate (GF)'!AD790-'Total Proposed Rate Y2 Full-GF'!S758</f>
        <v>0</v>
      </c>
      <c r="U758">
        <f>'[3]Total Proposed Rate (GF)'!AF790-'Total Proposed Rate Y2 Full-GF'!U758</f>
        <v>0</v>
      </c>
      <c r="W758">
        <f>'[3]Total Proposed Rate (GF)'!AH790-'Total Proposed Rate Y2 Full-GF'!W758</f>
        <v>0</v>
      </c>
      <c r="Y758">
        <f>'[3]Total Proposed Rate (GF)'!AJ790-'Total Proposed Rate Y2 Full-GF'!Y758</f>
        <v>0</v>
      </c>
      <c r="AA758">
        <f>'[3]Total Proposed Rate (GF)'!AL790-'Total Proposed Rate Y2 Full-GF'!AA758</f>
        <v>0</v>
      </c>
      <c r="AC758">
        <f>'[3]Total Proposed Rate (GF)'!AN790-'Total Proposed Rate Y2 Full-GF'!AC758</f>
        <v>0</v>
      </c>
      <c r="AE758">
        <f>'[3]Total Proposed Rate (GF)'!AP790-'Total Proposed Rate Y2 Full-GF'!AE758</f>
        <v>0</v>
      </c>
      <c r="AG758">
        <f>'[3]Total Proposed Rate (GF)'!AR790-'Total Proposed Rate Y2 Full-GF'!AG758</f>
        <v>0</v>
      </c>
    </row>
    <row r="759" spans="6:33" x14ac:dyDescent="0.2">
      <c r="F759" s="41" t="s">
        <v>172</v>
      </c>
      <c r="G759">
        <f>'[3]Total Proposed Rate (GF)'!R791-'Total Proposed Rate Y2 Full-GF'!G759</f>
        <v>0</v>
      </c>
      <c r="I759">
        <f>'[3]Total Proposed Rate (GF)'!T791-'Total Proposed Rate Y2 Full-GF'!I759</f>
        <v>0</v>
      </c>
      <c r="K759">
        <f>'[3]Total Proposed Rate (GF)'!V791-'Total Proposed Rate Y2 Full-GF'!K759</f>
        <v>0</v>
      </c>
      <c r="M759">
        <f>'[3]Total Proposed Rate (GF)'!X791-'Total Proposed Rate Y2 Full-GF'!M759</f>
        <v>0</v>
      </c>
      <c r="O759">
        <f>'[3]Total Proposed Rate (GF)'!Z791-'Total Proposed Rate Y2 Full-GF'!O759</f>
        <v>0</v>
      </c>
      <c r="Q759">
        <f>'[3]Total Proposed Rate (GF)'!AB791-'Total Proposed Rate Y2 Full-GF'!Q759</f>
        <v>0</v>
      </c>
      <c r="S759">
        <f>'[3]Total Proposed Rate (GF)'!AD791-'Total Proposed Rate Y2 Full-GF'!S759</f>
        <v>0</v>
      </c>
      <c r="U759">
        <f>'[3]Total Proposed Rate (GF)'!AF791-'Total Proposed Rate Y2 Full-GF'!U759</f>
        <v>0</v>
      </c>
      <c r="W759">
        <f>'[3]Total Proposed Rate (GF)'!AH791-'Total Proposed Rate Y2 Full-GF'!W759</f>
        <v>0</v>
      </c>
      <c r="Y759">
        <f>'[3]Total Proposed Rate (GF)'!AJ791-'Total Proposed Rate Y2 Full-GF'!Y759</f>
        <v>0</v>
      </c>
      <c r="AA759">
        <f>'[3]Total Proposed Rate (GF)'!AL791-'Total Proposed Rate Y2 Full-GF'!AA759</f>
        <v>0</v>
      </c>
      <c r="AC759">
        <f>'[3]Total Proposed Rate (GF)'!AN791-'Total Proposed Rate Y2 Full-GF'!AC759</f>
        <v>0</v>
      </c>
      <c r="AE759">
        <f>'[3]Total Proposed Rate (GF)'!AP791-'Total Proposed Rate Y2 Full-GF'!AE759</f>
        <v>0</v>
      </c>
      <c r="AG759">
        <f>'[3]Total Proposed Rate (GF)'!AR791-'Total Proposed Rate Y2 Full-GF'!AG759</f>
        <v>0</v>
      </c>
    </row>
    <row r="760" spans="6:33" x14ac:dyDescent="0.2">
      <c r="F760" s="41" t="s">
        <v>171</v>
      </c>
      <c r="G760">
        <f>'[3]Total Proposed Rate (GF)'!R792-'Total Proposed Rate Y2 Full-GF'!G760</f>
        <v>0</v>
      </c>
      <c r="I760">
        <f>'[3]Total Proposed Rate (GF)'!T792-'Total Proposed Rate Y2 Full-GF'!I760</f>
        <v>0</v>
      </c>
      <c r="K760">
        <f>'[3]Total Proposed Rate (GF)'!V792-'Total Proposed Rate Y2 Full-GF'!K760</f>
        <v>0</v>
      </c>
      <c r="M760">
        <f>'[3]Total Proposed Rate (GF)'!X792-'Total Proposed Rate Y2 Full-GF'!M760</f>
        <v>0</v>
      </c>
      <c r="O760">
        <f>'[3]Total Proposed Rate (GF)'!Z792-'Total Proposed Rate Y2 Full-GF'!O760</f>
        <v>0</v>
      </c>
      <c r="Q760">
        <f>'[3]Total Proposed Rate (GF)'!AB792-'Total Proposed Rate Y2 Full-GF'!Q760</f>
        <v>0</v>
      </c>
      <c r="S760">
        <f>'[3]Total Proposed Rate (GF)'!AD792-'Total Proposed Rate Y2 Full-GF'!S760</f>
        <v>0</v>
      </c>
      <c r="U760">
        <f>'[3]Total Proposed Rate (GF)'!AF792-'Total Proposed Rate Y2 Full-GF'!U760</f>
        <v>0</v>
      </c>
      <c r="W760">
        <f>'[3]Total Proposed Rate (GF)'!AH792-'Total Proposed Rate Y2 Full-GF'!W760</f>
        <v>0</v>
      </c>
      <c r="Y760">
        <f>'[3]Total Proposed Rate (GF)'!AJ792-'Total Proposed Rate Y2 Full-GF'!Y760</f>
        <v>0</v>
      </c>
      <c r="AA760">
        <f>'[3]Total Proposed Rate (GF)'!AL792-'Total Proposed Rate Y2 Full-GF'!AA760</f>
        <v>0</v>
      </c>
      <c r="AC760">
        <f>'[3]Total Proposed Rate (GF)'!AN792-'Total Proposed Rate Y2 Full-GF'!AC760</f>
        <v>0</v>
      </c>
      <c r="AE760">
        <f>'[3]Total Proposed Rate (GF)'!AP792-'Total Proposed Rate Y2 Full-GF'!AE760</f>
        <v>0</v>
      </c>
      <c r="AG760">
        <f>'[3]Total Proposed Rate (GF)'!AR792-'Total Proposed Rate Y2 Full-GF'!AG760</f>
        <v>0</v>
      </c>
    </row>
    <row r="761" spans="6:33" x14ac:dyDescent="0.2">
      <c r="F761" s="41" t="s">
        <v>170</v>
      </c>
      <c r="G761">
        <f>'[3]Total Proposed Rate (GF)'!R793-'Total Proposed Rate Y2 Full-GF'!G761</f>
        <v>0</v>
      </c>
      <c r="I761">
        <f>'[3]Total Proposed Rate (GF)'!T793-'Total Proposed Rate Y2 Full-GF'!I761</f>
        <v>0</v>
      </c>
      <c r="K761">
        <f>'[3]Total Proposed Rate (GF)'!V793-'Total Proposed Rate Y2 Full-GF'!K761</f>
        <v>0</v>
      </c>
      <c r="M761">
        <f>'[3]Total Proposed Rate (GF)'!X793-'Total Proposed Rate Y2 Full-GF'!M761</f>
        <v>0</v>
      </c>
      <c r="O761">
        <f>'[3]Total Proposed Rate (GF)'!Z793-'Total Proposed Rate Y2 Full-GF'!O761</f>
        <v>0</v>
      </c>
      <c r="Q761">
        <f>'[3]Total Proposed Rate (GF)'!AB793-'Total Proposed Rate Y2 Full-GF'!Q761</f>
        <v>0</v>
      </c>
      <c r="S761">
        <f>'[3]Total Proposed Rate (GF)'!AD793-'Total Proposed Rate Y2 Full-GF'!S761</f>
        <v>0</v>
      </c>
      <c r="U761">
        <f>'[3]Total Proposed Rate (GF)'!AF793-'Total Proposed Rate Y2 Full-GF'!U761</f>
        <v>0</v>
      </c>
      <c r="W761">
        <f>'[3]Total Proposed Rate (GF)'!AH793-'Total Proposed Rate Y2 Full-GF'!W761</f>
        <v>0</v>
      </c>
      <c r="Y761">
        <f>'[3]Total Proposed Rate (GF)'!AJ793-'Total Proposed Rate Y2 Full-GF'!Y761</f>
        <v>0</v>
      </c>
      <c r="AA761">
        <f>'[3]Total Proposed Rate (GF)'!AL793-'Total Proposed Rate Y2 Full-GF'!AA761</f>
        <v>0</v>
      </c>
      <c r="AC761">
        <f>'[3]Total Proposed Rate (GF)'!AN793-'Total Proposed Rate Y2 Full-GF'!AC761</f>
        <v>0</v>
      </c>
      <c r="AE761">
        <f>'[3]Total Proposed Rate (GF)'!AP793-'Total Proposed Rate Y2 Full-GF'!AE761</f>
        <v>0</v>
      </c>
      <c r="AG761">
        <f>'[3]Total Proposed Rate (GF)'!AR793-'Total Proposed Rate Y2 Full-GF'!AG761</f>
        <v>0</v>
      </c>
    </row>
    <row r="762" spans="6:33" x14ac:dyDescent="0.2">
      <c r="F762" s="41" t="s">
        <v>169</v>
      </c>
      <c r="G762">
        <f>'[3]Total Proposed Rate (GF)'!R794-'Total Proposed Rate Y2 Full-GF'!G762</f>
        <v>0</v>
      </c>
      <c r="I762">
        <f>'[3]Total Proposed Rate (GF)'!T794-'Total Proposed Rate Y2 Full-GF'!I762</f>
        <v>0</v>
      </c>
      <c r="K762">
        <f>'[3]Total Proposed Rate (GF)'!V794-'Total Proposed Rate Y2 Full-GF'!K762</f>
        <v>0</v>
      </c>
      <c r="M762">
        <f>'[3]Total Proposed Rate (GF)'!X794-'Total Proposed Rate Y2 Full-GF'!M762</f>
        <v>0</v>
      </c>
      <c r="O762">
        <f>'[3]Total Proposed Rate (GF)'!Z794-'Total Proposed Rate Y2 Full-GF'!O762</f>
        <v>0</v>
      </c>
      <c r="Q762">
        <f>'[3]Total Proposed Rate (GF)'!AB794-'Total Proposed Rate Y2 Full-GF'!Q762</f>
        <v>0</v>
      </c>
      <c r="S762">
        <f>'[3]Total Proposed Rate (GF)'!AD794-'Total Proposed Rate Y2 Full-GF'!S762</f>
        <v>0</v>
      </c>
      <c r="U762">
        <f>'[3]Total Proposed Rate (GF)'!AF794-'Total Proposed Rate Y2 Full-GF'!U762</f>
        <v>0</v>
      </c>
      <c r="W762">
        <f>'[3]Total Proposed Rate (GF)'!AH794-'Total Proposed Rate Y2 Full-GF'!W762</f>
        <v>0</v>
      </c>
      <c r="Y762">
        <f>'[3]Total Proposed Rate (GF)'!AJ794-'Total Proposed Rate Y2 Full-GF'!Y762</f>
        <v>0</v>
      </c>
      <c r="AA762">
        <f>'[3]Total Proposed Rate (GF)'!AL794-'Total Proposed Rate Y2 Full-GF'!AA762</f>
        <v>0</v>
      </c>
      <c r="AC762">
        <f>'[3]Total Proposed Rate (GF)'!AN794-'Total Proposed Rate Y2 Full-GF'!AC762</f>
        <v>0</v>
      </c>
      <c r="AE762">
        <f>'[3]Total Proposed Rate (GF)'!AP794-'Total Proposed Rate Y2 Full-GF'!AE762</f>
        <v>0</v>
      </c>
      <c r="AG762">
        <f>'[3]Total Proposed Rate (GF)'!AR794-'Total Proposed Rate Y2 Full-GF'!AG762</f>
        <v>0</v>
      </c>
    </row>
    <row r="763" spans="6:33" x14ac:dyDescent="0.2">
      <c r="F763" s="41" t="s">
        <v>184</v>
      </c>
      <c r="G763">
        <f>'[3]Total Proposed Rate (GF)'!R795-'Total Proposed Rate Y2 Full-GF'!G763</f>
        <v>0</v>
      </c>
      <c r="I763">
        <f>'[3]Total Proposed Rate (GF)'!T795-'Total Proposed Rate Y2 Full-GF'!I763</f>
        <v>0</v>
      </c>
      <c r="K763">
        <f>'[3]Total Proposed Rate (GF)'!V795-'Total Proposed Rate Y2 Full-GF'!K763</f>
        <v>0</v>
      </c>
      <c r="M763">
        <f>'[3]Total Proposed Rate (GF)'!X795-'Total Proposed Rate Y2 Full-GF'!M763</f>
        <v>0</v>
      </c>
      <c r="O763">
        <f>'[3]Total Proposed Rate (GF)'!Z795-'Total Proposed Rate Y2 Full-GF'!O763</f>
        <v>0</v>
      </c>
      <c r="Q763">
        <f>'[3]Total Proposed Rate (GF)'!AB795-'Total Proposed Rate Y2 Full-GF'!Q763</f>
        <v>0</v>
      </c>
      <c r="S763">
        <f>'[3]Total Proposed Rate (GF)'!AD795-'Total Proposed Rate Y2 Full-GF'!S763</f>
        <v>0</v>
      </c>
      <c r="U763">
        <f>'[3]Total Proposed Rate (GF)'!AF795-'Total Proposed Rate Y2 Full-GF'!U763</f>
        <v>0</v>
      </c>
      <c r="W763">
        <f>'[3]Total Proposed Rate (GF)'!AH795-'Total Proposed Rate Y2 Full-GF'!W763</f>
        <v>0</v>
      </c>
      <c r="Y763">
        <f>'[3]Total Proposed Rate (GF)'!AJ795-'Total Proposed Rate Y2 Full-GF'!Y763</f>
        <v>0</v>
      </c>
      <c r="AA763">
        <f>'[3]Total Proposed Rate (GF)'!AL795-'Total Proposed Rate Y2 Full-GF'!AA763</f>
        <v>0</v>
      </c>
      <c r="AC763">
        <f>'[3]Total Proposed Rate (GF)'!AN795-'Total Proposed Rate Y2 Full-GF'!AC763</f>
        <v>0</v>
      </c>
      <c r="AE763">
        <f>'[3]Total Proposed Rate (GF)'!AP795-'Total Proposed Rate Y2 Full-GF'!AE763</f>
        <v>0</v>
      </c>
      <c r="AG763">
        <f>'[3]Total Proposed Rate (GF)'!AR795-'Total Proposed Rate Y2 Full-GF'!AG763</f>
        <v>0</v>
      </c>
    </row>
    <row r="764" spans="6:33" x14ac:dyDescent="0.2">
      <c r="F764" s="41" t="s">
        <v>183</v>
      </c>
      <c r="G764">
        <f>'[3]Total Proposed Rate (GF)'!R796-'Total Proposed Rate Y2 Full-GF'!G764</f>
        <v>0</v>
      </c>
      <c r="I764">
        <f>'[3]Total Proposed Rate (GF)'!T796-'Total Proposed Rate Y2 Full-GF'!I764</f>
        <v>0</v>
      </c>
      <c r="K764">
        <f>'[3]Total Proposed Rate (GF)'!V796-'Total Proposed Rate Y2 Full-GF'!K764</f>
        <v>0</v>
      </c>
      <c r="M764">
        <f>'[3]Total Proposed Rate (GF)'!X796-'Total Proposed Rate Y2 Full-GF'!M764</f>
        <v>0</v>
      </c>
      <c r="O764">
        <f>'[3]Total Proposed Rate (GF)'!Z796-'Total Proposed Rate Y2 Full-GF'!O764</f>
        <v>0</v>
      </c>
      <c r="Q764">
        <f>'[3]Total Proposed Rate (GF)'!AB796-'Total Proposed Rate Y2 Full-GF'!Q764</f>
        <v>0</v>
      </c>
      <c r="S764">
        <f>'[3]Total Proposed Rate (GF)'!AD796-'Total Proposed Rate Y2 Full-GF'!S764</f>
        <v>0</v>
      </c>
      <c r="U764">
        <f>'[3]Total Proposed Rate (GF)'!AF796-'Total Proposed Rate Y2 Full-GF'!U764</f>
        <v>0</v>
      </c>
      <c r="W764">
        <f>'[3]Total Proposed Rate (GF)'!AH796-'Total Proposed Rate Y2 Full-GF'!W764</f>
        <v>0</v>
      </c>
      <c r="Y764">
        <f>'[3]Total Proposed Rate (GF)'!AJ796-'Total Proposed Rate Y2 Full-GF'!Y764</f>
        <v>0</v>
      </c>
      <c r="AA764">
        <f>'[3]Total Proposed Rate (GF)'!AL796-'Total Proposed Rate Y2 Full-GF'!AA764</f>
        <v>0</v>
      </c>
      <c r="AC764">
        <f>'[3]Total Proposed Rate (GF)'!AN796-'Total Proposed Rate Y2 Full-GF'!AC764</f>
        <v>0</v>
      </c>
      <c r="AE764">
        <f>'[3]Total Proposed Rate (GF)'!AP796-'Total Proposed Rate Y2 Full-GF'!AE764</f>
        <v>0</v>
      </c>
      <c r="AG764">
        <f>'[3]Total Proposed Rate (GF)'!AR796-'Total Proposed Rate Y2 Full-GF'!AG764</f>
        <v>0</v>
      </c>
    </row>
    <row r="765" spans="6:33" x14ac:dyDescent="0.2">
      <c r="F765" s="41" t="s">
        <v>182</v>
      </c>
      <c r="G765">
        <f>'[3]Total Proposed Rate (GF)'!R797-'Total Proposed Rate Y2 Full-GF'!G765</f>
        <v>0</v>
      </c>
      <c r="I765">
        <f>'[3]Total Proposed Rate (GF)'!T797-'Total Proposed Rate Y2 Full-GF'!I765</f>
        <v>0</v>
      </c>
      <c r="K765">
        <f>'[3]Total Proposed Rate (GF)'!V797-'Total Proposed Rate Y2 Full-GF'!K765</f>
        <v>0</v>
      </c>
      <c r="M765">
        <f>'[3]Total Proposed Rate (GF)'!X797-'Total Proposed Rate Y2 Full-GF'!M765</f>
        <v>0</v>
      </c>
      <c r="O765">
        <f>'[3]Total Proposed Rate (GF)'!Z797-'Total Proposed Rate Y2 Full-GF'!O765</f>
        <v>0</v>
      </c>
      <c r="Q765">
        <f>'[3]Total Proposed Rate (GF)'!AB797-'Total Proposed Rate Y2 Full-GF'!Q765</f>
        <v>0</v>
      </c>
      <c r="S765">
        <f>'[3]Total Proposed Rate (GF)'!AD797-'Total Proposed Rate Y2 Full-GF'!S765</f>
        <v>0</v>
      </c>
      <c r="U765">
        <f>'[3]Total Proposed Rate (GF)'!AF797-'Total Proposed Rate Y2 Full-GF'!U765</f>
        <v>0</v>
      </c>
      <c r="W765">
        <f>'[3]Total Proposed Rate (GF)'!AH797-'Total Proposed Rate Y2 Full-GF'!W765</f>
        <v>0</v>
      </c>
      <c r="Y765">
        <f>'[3]Total Proposed Rate (GF)'!AJ797-'Total Proposed Rate Y2 Full-GF'!Y765</f>
        <v>0</v>
      </c>
      <c r="AA765">
        <f>'[3]Total Proposed Rate (GF)'!AL797-'Total Proposed Rate Y2 Full-GF'!AA765</f>
        <v>0</v>
      </c>
      <c r="AC765">
        <f>'[3]Total Proposed Rate (GF)'!AN797-'Total Proposed Rate Y2 Full-GF'!AC765</f>
        <v>0</v>
      </c>
      <c r="AE765">
        <f>'[3]Total Proposed Rate (GF)'!AP797-'Total Proposed Rate Y2 Full-GF'!AE765</f>
        <v>0</v>
      </c>
      <c r="AG765">
        <f>'[3]Total Proposed Rate (GF)'!AR797-'Total Proposed Rate Y2 Full-GF'!AG765</f>
        <v>0</v>
      </c>
    </row>
    <row r="766" spans="6:33" x14ac:dyDescent="0.2">
      <c r="F766" s="41" t="s">
        <v>181</v>
      </c>
      <c r="G766">
        <f>'[3]Total Proposed Rate (GF)'!R798-'Total Proposed Rate Y2 Full-GF'!G766</f>
        <v>0</v>
      </c>
      <c r="I766">
        <f>'[3]Total Proposed Rate (GF)'!T798-'Total Proposed Rate Y2 Full-GF'!I766</f>
        <v>0</v>
      </c>
      <c r="K766">
        <f>'[3]Total Proposed Rate (GF)'!V798-'Total Proposed Rate Y2 Full-GF'!K766</f>
        <v>0</v>
      </c>
      <c r="M766">
        <f>'[3]Total Proposed Rate (GF)'!X798-'Total Proposed Rate Y2 Full-GF'!M766</f>
        <v>0</v>
      </c>
      <c r="O766">
        <f>'[3]Total Proposed Rate (GF)'!Z798-'Total Proposed Rate Y2 Full-GF'!O766</f>
        <v>0</v>
      </c>
      <c r="Q766">
        <f>'[3]Total Proposed Rate (GF)'!AB798-'Total Proposed Rate Y2 Full-GF'!Q766</f>
        <v>0</v>
      </c>
      <c r="S766">
        <f>'[3]Total Proposed Rate (GF)'!AD798-'Total Proposed Rate Y2 Full-GF'!S766</f>
        <v>0</v>
      </c>
      <c r="U766">
        <f>'[3]Total Proposed Rate (GF)'!AF798-'Total Proposed Rate Y2 Full-GF'!U766</f>
        <v>0</v>
      </c>
      <c r="W766">
        <f>'[3]Total Proposed Rate (GF)'!AH798-'Total Proposed Rate Y2 Full-GF'!W766</f>
        <v>0</v>
      </c>
      <c r="Y766">
        <f>'[3]Total Proposed Rate (GF)'!AJ798-'Total Proposed Rate Y2 Full-GF'!Y766</f>
        <v>0</v>
      </c>
      <c r="AA766">
        <f>'[3]Total Proposed Rate (GF)'!AL798-'Total Proposed Rate Y2 Full-GF'!AA766</f>
        <v>0</v>
      </c>
      <c r="AC766">
        <f>'[3]Total Proposed Rate (GF)'!AN798-'Total Proposed Rate Y2 Full-GF'!AC766</f>
        <v>0</v>
      </c>
      <c r="AE766">
        <f>'[3]Total Proposed Rate (GF)'!AP798-'Total Proposed Rate Y2 Full-GF'!AE766</f>
        <v>0</v>
      </c>
      <c r="AG766">
        <f>'[3]Total Proposed Rate (GF)'!AR798-'Total Proposed Rate Y2 Full-GF'!AG766</f>
        <v>0</v>
      </c>
    </row>
    <row r="767" spans="6:33" x14ac:dyDescent="0.2">
      <c r="F767" s="8" t="s">
        <v>146</v>
      </c>
      <c r="G767">
        <f>'[3]Total Proposed Rate (GF)'!R799-'Total Proposed Rate Y2 Full-GF'!G767</f>
        <v>0</v>
      </c>
      <c r="I767">
        <f>'[3]Total Proposed Rate (GF)'!T799-'Total Proposed Rate Y2 Full-GF'!I767</f>
        <v>0</v>
      </c>
      <c r="K767">
        <f>'[3]Total Proposed Rate (GF)'!V799-'Total Proposed Rate Y2 Full-GF'!K767</f>
        <v>0</v>
      </c>
      <c r="M767">
        <f>'[3]Total Proposed Rate (GF)'!X799-'Total Proposed Rate Y2 Full-GF'!M767</f>
        <v>0</v>
      </c>
      <c r="O767">
        <f>'[3]Total Proposed Rate (GF)'!Z799-'Total Proposed Rate Y2 Full-GF'!O767</f>
        <v>0</v>
      </c>
      <c r="Q767">
        <f>'[3]Total Proposed Rate (GF)'!AB799-'Total Proposed Rate Y2 Full-GF'!Q767</f>
        <v>0</v>
      </c>
      <c r="S767">
        <f>'[3]Total Proposed Rate (GF)'!AD799-'Total Proposed Rate Y2 Full-GF'!S767</f>
        <v>0</v>
      </c>
      <c r="U767">
        <f>'[3]Total Proposed Rate (GF)'!AF799-'Total Proposed Rate Y2 Full-GF'!U767</f>
        <v>0</v>
      </c>
      <c r="W767">
        <f>'[3]Total Proposed Rate (GF)'!AH799-'Total Proposed Rate Y2 Full-GF'!W767</f>
        <v>0</v>
      </c>
      <c r="Y767">
        <f>'[3]Total Proposed Rate (GF)'!AJ799-'Total Proposed Rate Y2 Full-GF'!Y767</f>
        <v>0</v>
      </c>
      <c r="AA767">
        <f>'[3]Total Proposed Rate (GF)'!AL799-'Total Proposed Rate Y2 Full-GF'!AA767</f>
        <v>0</v>
      </c>
      <c r="AC767">
        <f>'[3]Total Proposed Rate (GF)'!AN799-'Total Proposed Rate Y2 Full-GF'!AC767</f>
        <v>0</v>
      </c>
      <c r="AE767">
        <f>'[3]Total Proposed Rate (GF)'!AP799-'Total Proposed Rate Y2 Full-GF'!AE767</f>
        <v>0</v>
      </c>
      <c r="AG767">
        <f>'[3]Total Proposed Rate (GF)'!AR799-'Total Proposed Rate Y2 Full-GF'!AG767</f>
        <v>0</v>
      </c>
    </row>
    <row r="768" spans="6:33" x14ac:dyDescent="0.2">
      <c r="F768" s="41" t="s">
        <v>164</v>
      </c>
      <c r="G768">
        <f>'[3]Total Proposed Rate (GF)'!R800-'Total Proposed Rate Y2 Full-GF'!G768</f>
        <v>0</v>
      </c>
      <c r="I768">
        <f>'[3]Total Proposed Rate (GF)'!T800-'Total Proposed Rate Y2 Full-GF'!I768</f>
        <v>0</v>
      </c>
      <c r="K768">
        <f>'[3]Total Proposed Rate (GF)'!V800-'Total Proposed Rate Y2 Full-GF'!K768</f>
        <v>0</v>
      </c>
      <c r="M768">
        <f>'[3]Total Proposed Rate (GF)'!X800-'Total Proposed Rate Y2 Full-GF'!M768</f>
        <v>0</v>
      </c>
      <c r="O768">
        <f>'[3]Total Proposed Rate (GF)'!Z800-'Total Proposed Rate Y2 Full-GF'!O768</f>
        <v>0</v>
      </c>
      <c r="Q768">
        <f>'[3]Total Proposed Rate (GF)'!AB800-'Total Proposed Rate Y2 Full-GF'!Q768</f>
        <v>0</v>
      </c>
      <c r="S768">
        <f>'[3]Total Proposed Rate (GF)'!AD800-'Total Proposed Rate Y2 Full-GF'!S768</f>
        <v>0</v>
      </c>
      <c r="U768">
        <f>'[3]Total Proposed Rate (GF)'!AF800-'Total Proposed Rate Y2 Full-GF'!U768</f>
        <v>0</v>
      </c>
      <c r="W768">
        <f>'[3]Total Proposed Rate (GF)'!AH800-'Total Proposed Rate Y2 Full-GF'!W768</f>
        <v>0</v>
      </c>
      <c r="Y768">
        <f>'[3]Total Proposed Rate (GF)'!AJ800-'Total Proposed Rate Y2 Full-GF'!Y768</f>
        <v>0</v>
      </c>
      <c r="AA768">
        <f>'[3]Total Proposed Rate (GF)'!AL800-'Total Proposed Rate Y2 Full-GF'!AA768</f>
        <v>0</v>
      </c>
      <c r="AC768">
        <f>'[3]Total Proposed Rate (GF)'!AN800-'Total Proposed Rate Y2 Full-GF'!AC768</f>
        <v>0</v>
      </c>
      <c r="AE768">
        <f>'[3]Total Proposed Rate (GF)'!AP800-'Total Proposed Rate Y2 Full-GF'!AE768</f>
        <v>0</v>
      </c>
      <c r="AG768">
        <f>'[3]Total Proposed Rate (GF)'!AR800-'Total Proposed Rate Y2 Full-GF'!AG768</f>
        <v>0</v>
      </c>
    </row>
    <row r="769" spans="6:33" x14ac:dyDescent="0.2">
      <c r="F769" s="41" t="s">
        <v>163</v>
      </c>
      <c r="G769">
        <f>'[3]Total Proposed Rate (GF)'!R801-'Total Proposed Rate Y2 Full-GF'!G769</f>
        <v>0</v>
      </c>
      <c r="I769">
        <f>'[3]Total Proposed Rate (GF)'!T801-'Total Proposed Rate Y2 Full-GF'!I769</f>
        <v>0</v>
      </c>
      <c r="K769">
        <f>'[3]Total Proposed Rate (GF)'!V801-'Total Proposed Rate Y2 Full-GF'!K769</f>
        <v>0</v>
      </c>
      <c r="M769">
        <f>'[3]Total Proposed Rate (GF)'!X801-'Total Proposed Rate Y2 Full-GF'!M769</f>
        <v>0</v>
      </c>
      <c r="O769">
        <f>'[3]Total Proposed Rate (GF)'!Z801-'Total Proposed Rate Y2 Full-GF'!O769</f>
        <v>0</v>
      </c>
      <c r="Q769">
        <f>'[3]Total Proposed Rate (GF)'!AB801-'Total Proposed Rate Y2 Full-GF'!Q769</f>
        <v>0</v>
      </c>
      <c r="S769">
        <f>'[3]Total Proposed Rate (GF)'!AD801-'Total Proposed Rate Y2 Full-GF'!S769</f>
        <v>0</v>
      </c>
      <c r="U769">
        <f>'[3]Total Proposed Rate (GF)'!AF801-'Total Proposed Rate Y2 Full-GF'!U769</f>
        <v>0</v>
      </c>
      <c r="W769">
        <f>'[3]Total Proposed Rate (GF)'!AH801-'Total Proposed Rate Y2 Full-GF'!W769</f>
        <v>0</v>
      </c>
      <c r="Y769">
        <f>'[3]Total Proposed Rate (GF)'!AJ801-'Total Proposed Rate Y2 Full-GF'!Y769</f>
        <v>0</v>
      </c>
      <c r="AA769">
        <f>'[3]Total Proposed Rate (GF)'!AL801-'Total Proposed Rate Y2 Full-GF'!AA769</f>
        <v>0</v>
      </c>
      <c r="AC769">
        <f>'[3]Total Proposed Rate (GF)'!AN801-'Total Proposed Rate Y2 Full-GF'!AC769</f>
        <v>0</v>
      </c>
      <c r="AE769">
        <f>'[3]Total Proposed Rate (GF)'!AP801-'Total Proposed Rate Y2 Full-GF'!AE769</f>
        <v>0</v>
      </c>
      <c r="AG769">
        <f>'[3]Total Proposed Rate (GF)'!AR801-'Total Proposed Rate Y2 Full-GF'!AG769</f>
        <v>0</v>
      </c>
    </row>
    <row r="770" spans="6:33" x14ac:dyDescent="0.2">
      <c r="F770" s="41" t="s">
        <v>162</v>
      </c>
      <c r="G770">
        <f>'[3]Total Proposed Rate (GF)'!R802-'Total Proposed Rate Y2 Full-GF'!G770</f>
        <v>0</v>
      </c>
      <c r="I770">
        <f>'[3]Total Proposed Rate (GF)'!T802-'Total Proposed Rate Y2 Full-GF'!I770</f>
        <v>0</v>
      </c>
      <c r="K770">
        <f>'[3]Total Proposed Rate (GF)'!V802-'Total Proposed Rate Y2 Full-GF'!K770</f>
        <v>0</v>
      </c>
      <c r="M770">
        <f>'[3]Total Proposed Rate (GF)'!X802-'Total Proposed Rate Y2 Full-GF'!M770</f>
        <v>0</v>
      </c>
      <c r="O770">
        <f>'[3]Total Proposed Rate (GF)'!Z802-'Total Proposed Rate Y2 Full-GF'!O770</f>
        <v>0</v>
      </c>
      <c r="Q770">
        <f>'[3]Total Proposed Rate (GF)'!AB802-'Total Proposed Rate Y2 Full-GF'!Q770</f>
        <v>0</v>
      </c>
      <c r="S770">
        <f>'[3]Total Proposed Rate (GF)'!AD802-'Total Proposed Rate Y2 Full-GF'!S770</f>
        <v>0</v>
      </c>
      <c r="U770">
        <f>'[3]Total Proposed Rate (GF)'!AF802-'Total Proposed Rate Y2 Full-GF'!U770</f>
        <v>0</v>
      </c>
      <c r="W770">
        <f>'[3]Total Proposed Rate (GF)'!AH802-'Total Proposed Rate Y2 Full-GF'!W770</f>
        <v>0</v>
      </c>
      <c r="Y770">
        <f>'[3]Total Proposed Rate (GF)'!AJ802-'Total Proposed Rate Y2 Full-GF'!Y770</f>
        <v>0</v>
      </c>
      <c r="AA770">
        <f>'[3]Total Proposed Rate (GF)'!AL802-'Total Proposed Rate Y2 Full-GF'!AA770</f>
        <v>0</v>
      </c>
      <c r="AC770">
        <f>'[3]Total Proposed Rate (GF)'!AN802-'Total Proposed Rate Y2 Full-GF'!AC770</f>
        <v>0</v>
      </c>
      <c r="AE770">
        <f>'[3]Total Proposed Rate (GF)'!AP802-'Total Proposed Rate Y2 Full-GF'!AE770</f>
        <v>0</v>
      </c>
      <c r="AG770">
        <f>'[3]Total Proposed Rate (GF)'!AR802-'Total Proposed Rate Y2 Full-GF'!AG770</f>
        <v>0</v>
      </c>
    </row>
    <row r="771" spans="6:33" x14ac:dyDescent="0.2">
      <c r="F771" s="41" t="s">
        <v>161</v>
      </c>
      <c r="G771">
        <f>'[3]Total Proposed Rate (GF)'!R803-'Total Proposed Rate Y2 Full-GF'!G771</f>
        <v>0</v>
      </c>
      <c r="I771">
        <f>'[3]Total Proposed Rate (GF)'!T803-'Total Proposed Rate Y2 Full-GF'!I771</f>
        <v>0</v>
      </c>
      <c r="K771">
        <f>'[3]Total Proposed Rate (GF)'!V803-'Total Proposed Rate Y2 Full-GF'!K771</f>
        <v>0</v>
      </c>
      <c r="M771">
        <f>'[3]Total Proposed Rate (GF)'!X803-'Total Proposed Rate Y2 Full-GF'!M771</f>
        <v>0</v>
      </c>
      <c r="O771">
        <f>'[3]Total Proposed Rate (GF)'!Z803-'Total Proposed Rate Y2 Full-GF'!O771</f>
        <v>0</v>
      </c>
      <c r="Q771">
        <f>'[3]Total Proposed Rate (GF)'!AB803-'Total Proposed Rate Y2 Full-GF'!Q771</f>
        <v>0</v>
      </c>
      <c r="S771">
        <f>'[3]Total Proposed Rate (GF)'!AD803-'Total Proposed Rate Y2 Full-GF'!S771</f>
        <v>0</v>
      </c>
      <c r="U771">
        <f>'[3]Total Proposed Rate (GF)'!AF803-'Total Proposed Rate Y2 Full-GF'!U771</f>
        <v>0</v>
      </c>
      <c r="W771">
        <f>'[3]Total Proposed Rate (GF)'!AH803-'Total Proposed Rate Y2 Full-GF'!W771</f>
        <v>0</v>
      </c>
      <c r="Y771">
        <f>'[3]Total Proposed Rate (GF)'!AJ803-'Total Proposed Rate Y2 Full-GF'!Y771</f>
        <v>0</v>
      </c>
      <c r="AA771">
        <f>'[3]Total Proposed Rate (GF)'!AL803-'Total Proposed Rate Y2 Full-GF'!AA771</f>
        <v>0</v>
      </c>
      <c r="AC771">
        <f>'[3]Total Proposed Rate (GF)'!AN803-'Total Proposed Rate Y2 Full-GF'!AC771</f>
        <v>0</v>
      </c>
      <c r="AE771">
        <f>'[3]Total Proposed Rate (GF)'!AP803-'Total Proposed Rate Y2 Full-GF'!AE771</f>
        <v>0</v>
      </c>
      <c r="AG771">
        <f>'[3]Total Proposed Rate (GF)'!AR803-'Total Proposed Rate Y2 Full-GF'!AG771</f>
        <v>0</v>
      </c>
    </row>
    <row r="772" spans="6:33" x14ac:dyDescent="0.2">
      <c r="F772" s="41"/>
    </row>
    <row r="773" spans="6:33" x14ac:dyDescent="0.2">
      <c r="F773" s="41"/>
    </row>
    <row r="774" spans="6:33" ht="10.5" x14ac:dyDescent="0.25">
      <c r="F774" s="30" t="s">
        <v>180</v>
      </c>
    </row>
    <row r="775" spans="6:33" x14ac:dyDescent="0.2">
      <c r="F775" s="12" t="s">
        <v>22</v>
      </c>
      <c r="G775">
        <f>'[3]Total Proposed Rate (GF)'!R808-'Total Proposed Rate Y2 Full-GF'!G775</f>
        <v>0</v>
      </c>
      <c r="I775">
        <f>'[3]Total Proposed Rate (GF)'!T808-'Total Proposed Rate Y2 Full-GF'!I775</f>
        <v>0</v>
      </c>
      <c r="K775">
        <f>'[3]Total Proposed Rate (GF)'!V808-'Total Proposed Rate Y2 Full-GF'!K775</f>
        <v>0</v>
      </c>
      <c r="M775">
        <f>'[3]Total Proposed Rate (GF)'!X808-'Total Proposed Rate Y2 Full-GF'!M775</f>
        <v>0</v>
      </c>
      <c r="O775">
        <f>'[3]Total Proposed Rate (GF)'!Z808-'Total Proposed Rate Y2 Full-GF'!O775</f>
        <v>0</v>
      </c>
      <c r="Q775">
        <f>'[3]Total Proposed Rate (GF)'!AB808-'Total Proposed Rate Y2 Full-GF'!Q775</f>
        <v>0</v>
      </c>
      <c r="S775">
        <f>'[3]Total Proposed Rate (GF)'!AD808-'Total Proposed Rate Y2 Full-GF'!S775</f>
        <v>0</v>
      </c>
      <c r="U775">
        <f>'[3]Total Proposed Rate (GF)'!AF808-'Total Proposed Rate Y2 Full-GF'!U775</f>
        <v>0</v>
      </c>
      <c r="W775">
        <f>'[3]Total Proposed Rate (GF)'!AH808-'Total Proposed Rate Y2 Full-GF'!W775</f>
        <v>0</v>
      </c>
      <c r="Y775">
        <f>'[3]Total Proposed Rate (GF)'!AJ808-'Total Proposed Rate Y2 Full-GF'!Y775</f>
        <v>0</v>
      </c>
      <c r="AA775">
        <f>'[3]Total Proposed Rate (GF)'!AL808-'Total Proposed Rate Y2 Full-GF'!AA775</f>
        <v>0</v>
      </c>
      <c r="AC775">
        <f>'[3]Total Proposed Rate (GF)'!AN808-'Total Proposed Rate Y2 Full-GF'!AC775</f>
        <v>0</v>
      </c>
      <c r="AE775">
        <f>'[3]Total Proposed Rate (GF)'!AP808-'Total Proposed Rate Y2 Full-GF'!AE775</f>
        <v>0</v>
      </c>
      <c r="AG775">
        <f>'[3]Total Proposed Rate (GF)'!AR808-'Total Proposed Rate Y2 Full-GF'!AG775</f>
        <v>0</v>
      </c>
    </row>
    <row r="776" spans="6:33" x14ac:dyDescent="0.2">
      <c r="F776" s="12" t="s">
        <v>29</v>
      </c>
      <c r="G776">
        <f>'[3]Total Proposed Rate (GF)'!R809-'Total Proposed Rate Y2 Full-GF'!G776</f>
        <v>0</v>
      </c>
      <c r="I776">
        <f>'[3]Total Proposed Rate (GF)'!T809-'Total Proposed Rate Y2 Full-GF'!I776</f>
        <v>0</v>
      </c>
      <c r="K776">
        <f>'[3]Total Proposed Rate (GF)'!V809-'Total Proposed Rate Y2 Full-GF'!K776</f>
        <v>0</v>
      </c>
      <c r="M776">
        <f>'[3]Total Proposed Rate (GF)'!X809-'Total Proposed Rate Y2 Full-GF'!M776</f>
        <v>0</v>
      </c>
      <c r="O776">
        <f>'[3]Total Proposed Rate (GF)'!Z809-'Total Proposed Rate Y2 Full-GF'!O776</f>
        <v>0</v>
      </c>
      <c r="Q776">
        <f>'[3]Total Proposed Rate (GF)'!AB809-'Total Proposed Rate Y2 Full-GF'!Q776</f>
        <v>0</v>
      </c>
      <c r="S776">
        <f>'[3]Total Proposed Rate (GF)'!AD809-'Total Proposed Rate Y2 Full-GF'!S776</f>
        <v>0</v>
      </c>
      <c r="U776">
        <f>'[3]Total Proposed Rate (GF)'!AF809-'Total Proposed Rate Y2 Full-GF'!U776</f>
        <v>0</v>
      </c>
      <c r="W776">
        <f>'[3]Total Proposed Rate (GF)'!AH809-'Total Proposed Rate Y2 Full-GF'!W776</f>
        <v>0</v>
      </c>
      <c r="Y776">
        <f>'[3]Total Proposed Rate (GF)'!AJ809-'Total Proposed Rate Y2 Full-GF'!Y776</f>
        <v>0</v>
      </c>
      <c r="AA776">
        <f>'[3]Total Proposed Rate (GF)'!AL809-'Total Proposed Rate Y2 Full-GF'!AA776</f>
        <v>0</v>
      </c>
      <c r="AC776">
        <f>'[3]Total Proposed Rate (GF)'!AN809-'Total Proposed Rate Y2 Full-GF'!AC776</f>
        <v>0</v>
      </c>
      <c r="AE776">
        <f>'[3]Total Proposed Rate (GF)'!AP809-'Total Proposed Rate Y2 Full-GF'!AE776</f>
        <v>0</v>
      </c>
      <c r="AG776">
        <f>'[3]Total Proposed Rate (GF)'!AR809-'Total Proposed Rate Y2 Full-GF'!AG776</f>
        <v>0</v>
      </c>
    </row>
    <row r="777" spans="6:33" x14ac:dyDescent="0.2">
      <c r="F777" s="22" t="s">
        <v>46</v>
      </c>
      <c r="G777">
        <f>'[3]Total Proposed Rate (GF)'!R810-'Total Proposed Rate Y2 Full-GF'!G777</f>
        <v>0</v>
      </c>
      <c r="I777">
        <f>'[3]Total Proposed Rate (GF)'!T810-'Total Proposed Rate Y2 Full-GF'!I777</f>
        <v>0</v>
      </c>
      <c r="K777">
        <f>'[3]Total Proposed Rate (GF)'!V810-'Total Proposed Rate Y2 Full-GF'!K777</f>
        <v>0</v>
      </c>
      <c r="M777">
        <f>'[3]Total Proposed Rate (GF)'!X810-'Total Proposed Rate Y2 Full-GF'!M777</f>
        <v>0</v>
      </c>
      <c r="O777">
        <f>'[3]Total Proposed Rate (GF)'!Z810-'Total Proposed Rate Y2 Full-GF'!O777</f>
        <v>0</v>
      </c>
      <c r="Q777">
        <f>'[3]Total Proposed Rate (GF)'!AB810-'Total Proposed Rate Y2 Full-GF'!Q777</f>
        <v>0</v>
      </c>
      <c r="S777">
        <f>'[3]Total Proposed Rate (GF)'!AD810-'Total Proposed Rate Y2 Full-GF'!S777</f>
        <v>0</v>
      </c>
      <c r="U777">
        <f>'[3]Total Proposed Rate (GF)'!AF810-'Total Proposed Rate Y2 Full-GF'!U777</f>
        <v>0</v>
      </c>
      <c r="W777">
        <f>'[3]Total Proposed Rate (GF)'!AH810-'Total Proposed Rate Y2 Full-GF'!W777</f>
        <v>0</v>
      </c>
      <c r="Y777">
        <f>'[3]Total Proposed Rate (GF)'!AJ810-'Total Proposed Rate Y2 Full-GF'!Y777</f>
        <v>0</v>
      </c>
      <c r="AA777">
        <f>'[3]Total Proposed Rate (GF)'!AL810-'Total Proposed Rate Y2 Full-GF'!AA777</f>
        <v>0</v>
      </c>
      <c r="AC777">
        <f>'[3]Total Proposed Rate (GF)'!AN810-'Total Proposed Rate Y2 Full-GF'!AC777</f>
        <v>0</v>
      </c>
      <c r="AE777">
        <f>'[3]Total Proposed Rate (GF)'!AP810-'Total Proposed Rate Y2 Full-GF'!AE777</f>
        <v>0</v>
      </c>
      <c r="AG777">
        <f>'[3]Total Proposed Rate (GF)'!AR810-'Total Proposed Rate Y2 Full-GF'!AG777</f>
        <v>0</v>
      </c>
    </row>
    <row r="778" spans="6:33" x14ac:dyDescent="0.2">
      <c r="F778" s="12" t="s">
        <v>54</v>
      </c>
      <c r="G778">
        <f>'[3]Total Proposed Rate (GF)'!R811-'Total Proposed Rate Y2 Full-GF'!G778</f>
        <v>0</v>
      </c>
      <c r="I778">
        <f>'[3]Total Proposed Rate (GF)'!T811-'Total Proposed Rate Y2 Full-GF'!I778</f>
        <v>0</v>
      </c>
      <c r="K778">
        <f>'[3]Total Proposed Rate (GF)'!V811-'Total Proposed Rate Y2 Full-GF'!K778</f>
        <v>0</v>
      </c>
      <c r="M778">
        <f>'[3]Total Proposed Rate (GF)'!X811-'Total Proposed Rate Y2 Full-GF'!M778</f>
        <v>0</v>
      </c>
      <c r="O778">
        <f>'[3]Total Proposed Rate (GF)'!Z811-'Total Proposed Rate Y2 Full-GF'!O778</f>
        <v>0</v>
      </c>
      <c r="Q778">
        <f>'[3]Total Proposed Rate (GF)'!AB811-'Total Proposed Rate Y2 Full-GF'!Q778</f>
        <v>0</v>
      </c>
      <c r="S778">
        <f>'[3]Total Proposed Rate (GF)'!AD811-'Total Proposed Rate Y2 Full-GF'!S778</f>
        <v>0</v>
      </c>
      <c r="U778">
        <f>'[3]Total Proposed Rate (GF)'!AF811-'Total Proposed Rate Y2 Full-GF'!U778</f>
        <v>0</v>
      </c>
      <c r="W778">
        <f>'[3]Total Proposed Rate (GF)'!AH811-'Total Proposed Rate Y2 Full-GF'!W778</f>
        <v>0</v>
      </c>
      <c r="Y778">
        <f>'[3]Total Proposed Rate (GF)'!AJ811-'Total Proposed Rate Y2 Full-GF'!Y778</f>
        <v>0</v>
      </c>
      <c r="AA778">
        <f>'[3]Total Proposed Rate (GF)'!AL811-'Total Proposed Rate Y2 Full-GF'!AA778</f>
        <v>0</v>
      </c>
      <c r="AC778">
        <f>'[3]Total Proposed Rate (GF)'!AN811-'Total Proposed Rate Y2 Full-GF'!AC778</f>
        <v>0</v>
      </c>
      <c r="AE778">
        <f>'[3]Total Proposed Rate (GF)'!AP811-'Total Proposed Rate Y2 Full-GF'!AE778</f>
        <v>0</v>
      </c>
      <c r="AG778">
        <f>'[3]Total Proposed Rate (GF)'!AR811-'Total Proposed Rate Y2 Full-GF'!AG778</f>
        <v>0</v>
      </c>
    </row>
    <row r="779" spans="6:33" x14ac:dyDescent="0.2">
      <c r="F779" s="12" t="s">
        <v>75</v>
      </c>
      <c r="G779">
        <f>'[3]Total Proposed Rate (GF)'!R812-'Total Proposed Rate Y2 Full-GF'!G779</f>
        <v>0</v>
      </c>
      <c r="I779">
        <f>'[3]Total Proposed Rate (GF)'!T812-'Total Proposed Rate Y2 Full-GF'!I779</f>
        <v>0</v>
      </c>
      <c r="K779">
        <f>'[3]Total Proposed Rate (GF)'!V812-'Total Proposed Rate Y2 Full-GF'!K779</f>
        <v>0</v>
      </c>
      <c r="M779">
        <f>'[3]Total Proposed Rate (GF)'!X812-'Total Proposed Rate Y2 Full-GF'!M779</f>
        <v>0</v>
      </c>
      <c r="O779">
        <f>'[3]Total Proposed Rate (GF)'!Z812-'Total Proposed Rate Y2 Full-GF'!O779</f>
        <v>0</v>
      </c>
      <c r="Q779">
        <f>'[3]Total Proposed Rate (GF)'!AB812-'Total Proposed Rate Y2 Full-GF'!Q779</f>
        <v>0</v>
      </c>
      <c r="S779">
        <f>'[3]Total Proposed Rate (GF)'!AD812-'Total Proposed Rate Y2 Full-GF'!S779</f>
        <v>0</v>
      </c>
      <c r="U779">
        <f>'[3]Total Proposed Rate (GF)'!AF812-'Total Proposed Rate Y2 Full-GF'!U779</f>
        <v>0</v>
      </c>
      <c r="W779">
        <f>'[3]Total Proposed Rate (GF)'!AH812-'Total Proposed Rate Y2 Full-GF'!W779</f>
        <v>0</v>
      </c>
      <c r="Y779">
        <f>'[3]Total Proposed Rate (GF)'!AJ812-'Total Proposed Rate Y2 Full-GF'!Y779</f>
        <v>0</v>
      </c>
      <c r="AA779">
        <f>'[3]Total Proposed Rate (GF)'!AL812-'Total Proposed Rate Y2 Full-GF'!AA779</f>
        <v>0</v>
      </c>
      <c r="AC779">
        <f>'[3]Total Proposed Rate (GF)'!AN812-'Total Proposed Rate Y2 Full-GF'!AC779</f>
        <v>0</v>
      </c>
      <c r="AE779">
        <f>'[3]Total Proposed Rate (GF)'!AP812-'Total Proposed Rate Y2 Full-GF'!AE779</f>
        <v>0</v>
      </c>
      <c r="AG779">
        <f>'[3]Total Proposed Rate (GF)'!AR812-'Total Proposed Rate Y2 Full-GF'!AG779</f>
        <v>0</v>
      </c>
    </row>
    <row r="780" spans="6:33" x14ac:dyDescent="0.2">
      <c r="F780" s="12" t="s">
        <v>74</v>
      </c>
      <c r="G780">
        <f>'[3]Total Proposed Rate (GF)'!R813-'Total Proposed Rate Y2 Full-GF'!G780</f>
        <v>0</v>
      </c>
      <c r="I780">
        <f>'[3]Total Proposed Rate (GF)'!T813-'Total Proposed Rate Y2 Full-GF'!I780</f>
        <v>0</v>
      </c>
      <c r="K780">
        <f>'[3]Total Proposed Rate (GF)'!V813-'Total Proposed Rate Y2 Full-GF'!K780</f>
        <v>0</v>
      </c>
      <c r="M780">
        <f>'[3]Total Proposed Rate (GF)'!X813-'Total Proposed Rate Y2 Full-GF'!M780</f>
        <v>0</v>
      </c>
      <c r="O780">
        <f>'[3]Total Proposed Rate (GF)'!Z813-'Total Proposed Rate Y2 Full-GF'!O780</f>
        <v>0</v>
      </c>
      <c r="Q780">
        <f>'[3]Total Proposed Rate (GF)'!AB813-'Total Proposed Rate Y2 Full-GF'!Q780</f>
        <v>0</v>
      </c>
      <c r="S780">
        <f>'[3]Total Proposed Rate (GF)'!AD813-'Total Proposed Rate Y2 Full-GF'!S780</f>
        <v>0</v>
      </c>
      <c r="U780">
        <f>'[3]Total Proposed Rate (GF)'!AF813-'Total Proposed Rate Y2 Full-GF'!U780</f>
        <v>0</v>
      </c>
      <c r="W780">
        <f>'[3]Total Proposed Rate (GF)'!AH813-'Total Proposed Rate Y2 Full-GF'!W780</f>
        <v>0</v>
      </c>
      <c r="Y780">
        <f>'[3]Total Proposed Rate (GF)'!AJ813-'Total Proposed Rate Y2 Full-GF'!Y780</f>
        <v>0</v>
      </c>
      <c r="AA780">
        <f>'[3]Total Proposed Rate (GF)'!AL813-'Total Proposed Rate Y2 Full-GF'!AA780</f>
        <v>0</v>
      </c>
      <c r="AC780">
        <f>'[3]Total Proposed Rate (GF)'!AN813-'Total Proposed Rate Y2 Full-GF'!AC780</f>
        <v>0</v>
      </c>
      <c r="AE780">
        <f>'[3]Total Proposed Rate (GF)'!AP813-'Total Proposed Rate Y2 Full-GF'!AE780</f>
        <v>0</v>
      </c>
      <c r="AG780">
        <f>'[3]Total Proposed Rate (GF)'!AR813-'Total Proposed Rate Y2 Full-GF'!AG780</f>
        <v>0</v>
      </c>
    </row>
    <row r="781" spans="6:33" x14ac:dyDescent="0.2">
      <c r="F781" s="12" t="s">
        <v>178</v>
      </c>
      <c r="G781">
        <f>'[3]Total Proposed Rate (GF)'!R814-'Total Proposed Rate Y2 Full-GF'!G781</f>
        <v>0</v>
      </c>
      <c r="I781">
        <f>'[3]Total Proposed Rate (GF)'!T814-'Total Proposed Rate Y2 Full-GF'!I781</f>
        <v>0</v>
      </c>
      <c r="K781">
        <f>'[3]Total Proposed Rate (GF)'!V814-'Total Proposed Rate Y2 Full-GF'!K781</f>
        <v>0</v>
      </c>
      <c r="M781">
        <f>'[3]Total Proposed Rate (GF)'!X814-'Total Proposed Rate Y2 Full-GF'!M781</f>
        <v>0</v>
      </c>
      <c r="O781">
        <f>'[3]Total Proposed Rate (GF)'!Z814-'Total Proposed Rate Y2 Full-GF'!O781</f>
        <v>0</v>
      </c>
      <c r="Q781">
        <f>'[3]Total Proposed Rate (GF)'!AB814-'Total Proposed Rate Y2 Full-GF'!Q781</f>
        <v>0</v>
      </c>
      <c r="S781">
        <f>'[3]Total Proposed Rate (GF)'!AD814-'Total Proposed Rate Y2 Full-GF'!S781</f>
        <v>0</v>
      </c>
      <c r="U781">
        <f>'[3]Total Proposed Rate (GF)'!AF814-'Total Proposed Rate Y2 Full-GF'!U781</f>
        <v>0</v>
      </c>
      <c r="W781">
        <f>'[3]Total Proposed Rate (GF)'!AH814-'Total Proposed Rate Y2 Full-GF'!W781</f>
        <v>0</v>
      </c>
      <c r="Y781">
        <f>'[3]Total Proposed Rate (GF)'!AJ814-'Total Proposed Rate Y2 Full-GF'!Y781</f>
        <v>0</v>
      </c>
      <c r="AA781">
        <f>'[3]Total Proposed Rate (GF)'!AL814-'Total Proposed Rate Y2 Full-GF'!AA781</f>
        <v>0</v>
      </c>
      <c r="AC781">
        <f>'[3]Total Proposed Rate (GF)'!AN814-'Total Proposed Rate Y2 Full-GF'!AC781</f>
        <v>0</v>
      </c>
      <c r="AE781">
        <f>'[3]Total Proposed Rate (GF)'!AP814-'Total Proposed Rate Y2 Full-GF'!AE781</f>
        <v>0</v>
      </c>
      <c r="AG781">
        <f>'[3]Total Proposed Rate (GF)'!AR814-'Total Proposed Rate Y2 Full-GF'!AG781</f>
        <v>0</v>
      </c>
    </row>
    <row r="782" spans="6:33" x14ac:dyDescent="0.2">
      <c r="F782" s="41" t="s">
        <v>176</v>
      </c>
      <c r="G782">
        <f>'[3]Total Proposed Rate (GF)'!R815-'Total Proposed Rate Y2 Full-GF'!G782</f>
        <v>0</v>
      </c>
      <c r="I782">
        <f>'[3]Total Proposed Rate (GF)'!T815-'Total Proposed Rate Y2 Full-GF'!I782</f>
        <v>0</v>
      </c>
      <c r="K782">
        <f>'[3]Total Proposed Rate (GF)'!V815-'Total Proposed Rate Y2 Full-GF'!K782</f>
        <v>0</v>
      </c>
      <c r="M782">
        <f>'[3]Total Proposed Rate (GF)'!X815-'Total Proposed Rate Y2 Full-GF'!M782</f>
        <v>0</v>
      </c>
      <c r="O782">
        <f>'[3]Total Proposed Rate (GF)'!Z815-'Total Proposed Rate Y2 Full-GF'!O782</f>
        <v>0</v>
      </c>
      <c r="Q782">
        <f>'[3]Total Proposed Rate (GF)'!AB815-'Total Proposed Rate Y2 Full-GF'!Q782</f>
        <v>0</v>
      </c>
      <c r="S782">
        <f>'[3]Total Proposed Rate (GF)'!AD815-'Total Proposed Rate Y2 Full-GF'!S782</f>
        <v>0</v>
      </c>
      <c r="U782">
        <f>'[3]Total Proposed Rate (GF)'!AF815-'Total Proposed Rate Y2 Full-GF'!U782</f>
        <v>0</v>
      </c>
      <c r="W782">
        <f>'[3]Total Proposed Rate (GF)'!AH815-'Total Proposed Rate Y2 Full-GF'!W782</f>
        <v>0</v>
      </c>
      <c r="Y782">
        <f>'[3]Total Proposed Rate (GF)'!AJ815-'Total Proposed Rate Y2 Full-GF'!Y782</f>
        <v>0</v>
      </c>
      <c r="AA782">
        <f>'[3]Total Proposed Rate (GF)'!AL815-'Total Proposed Rate Y2 Full-GF'!AA782</f>
        <v>0</v>
      </c>
      <c r="AC782">
        <f>'[3]Total Proposed Rate (GF)'!AN815-'Total Proposed Rate Y2 Full-GF'!AC782</f>
        <v>0</v>
      </c>
      <c r="AE782">
        <f>'[3]Total Proposed Rate (GF)'!AP815-'Total Proposed Rate Y2 Full-GF'!AE782</f>
        <v>0</v>
      </c>
      <c r="AG782">
        <f>'[3]Total Proposed Rate (GF)'!AR815-'Total Proposed Rate Y2 Full-GF'!AG782</f>
        <v>0</v>
      </c>
    </row>
    <row r="783" spans="6:33" x14ac:dyDescent="0.2">
      <c r="F783" s="41" t="s">
        <v>175</v>
      </c>
      <c r="G783">
        <f>'[3]Total Proposed Rate (GF)'!R816-'Total Proposed Rate Y2 Full-GF'!G783</f>
        <v>0</v>
      </c>
      <c r="I783">
        <f>'[3]Total Proposed Rate (GF)'!T816-'Total Proposed Rate Y2 Full-GF'!I783</f>
        <v>0</v>
      </c>
      <c r="K783">
        <f>'[3]Total Proposed Rate (GF)'!V816-'Total Proposed Rate Y2 Full-GF'!K783</f>
        <v>0</v>
      </c>
      <c r="M783">
        <f>'[3]Total Proposed Rate (GF)'!X816-'Total Proposed Rate Y2 Full-GF'!M783</f>
        <v>0</v>
      </c>
      <c r="O783">
        <f>'[3]Total Proposed Rate (GF)'!Z816-'Total Proposed Rate Y2 Full-GF'!O783</f>
        <v>0</v>
      </c>
      <c r="Q783">
        <f>'[3]Total Proposed Rate (GF)'!AB816-'Total Proposed Rate Y2 Full-GF'!Q783</f>
        <v>0</v>
      </c>
      <c r="S783">
        <f>'[3]Total Proposed Rate (GF)'!AD816-'Total Proposed Rate Y2 Full-GF'!S783</f>
        <v>0</v>
      </c>
      <c r="U783">
        <f>'[3]Total Proposed Rate (GF)'!AF816-'Total Proposed Rate Y2 Full-GF'!U783</f>
        <v>0</v>
      </c>
      <c r="W783">
        <f>'[3]Total Proposed Rate (GF)'!AH816-'Total Proposed Rate Y2 Full-GF'!W783</f>
        <v>0</v>
      </c>
      <c r="Y783">
        <f>'[3]Total Proposed Rate (GF)'!AJ816-'Total Proposed Rate Y2 Full-GF'!Y783</f>
        <v>0</v>
      </c>
      <c r="AA783">
        <f>'[3]Total Proposed Rate (GF)'!AL816-'Total Proposed Rate Y2 Full-GF'!AA783</f>
        <v>0</v>
      </c>
      <c r="AC783">
        <f>'[3]Total Proposed Rate (GF)'!AN816-'Total Proposed Rate Y2 Full-GF'!AC783</f>
        <v>0</v>
      </c>
      <c r="AE783">
        <f>'[3]Total Proposed Rate (GF)'!AP816-'Total Proposed Rate Y2 Full-GF'!AE783</f>
        <v>0</v>
      </c>
      <c r="AG783">
        <f>'[3]Total Proposed Rate (GF)'!AR816-'Total Proposed Rate Y2 Full-GF'!AG783</f>
        <v>0</v>
      </c>
    </row>
    <row r="784" spans="6:33" x14ac:dyDescent="0.2">
      <c r="F784" s="41" t="s">
        <v>174</v>
      </c>
      <c r="G784">
        <f>'[3]Total Proposed Rate (GF)'!R817-'Total Proposed Rate Y2 Full-GF'!G784</f>
        <v>0</v>
      </c>
      <c r="I784">
        <f>'[3]Total Proposed Rate (GF)'!T817-'Total Proposed Rate Y2 Full-GF'!I784</f>
        <v>0</v>
      </c>
      <c r="K784">
        <f>'[3]Total Proposed Rate (GF)'!V817-'Total Proposed Rate Y2 Full-GF'!K784</f>
        <v>0</v>
      </c>
      <c r="M784">
        <f>'[3]Total Proposed Rate (GF)'!X817-'Total Proposed Rate Y2 Full-GF'!M784</f>
        <v>0</v>
      </c>
      <c r="O784">
        <f>'[3]Total Proposed Rate (GF)'!Z817-'Total Proposed Rate Y2 Full-GF'!O784</f>
        <v>0</v>
      </c>
      <c r="Q784">
        <f>'[3]Total Proposed Rate (GF)'!AB817-'Total Proposed Rate Y2 Full-GF'!Q784</f>
        <v>0</v>
      </c>
      <c r="S784">
        <f>'[3]Total Proposed Rate (GF)'!AD817-'Total Proposed Rate Y2 Full-GF'!S784</f>
        <v>0</v>
      </c>
      <c r="U784">
        <f>'[3]Total Proposed Rate (GF)'!AF817-'Total Proposed Rate Y2 Full-GF'!U784</f>
        <v>0</v>
      </c>
      <c r="W784">
        <f>'[3]Total Proposed Rate (GF)'!AH817-'Total Proposed Rate Y2 Full-GF'!W784</f>
        <v>0</v>
      </c>
      <c r="Y784">
        <f>'[3]Total Proposed Rate (GF)'!AJ817-'Total Proposed Rate Y2 Full-GF'!Y784</f>
        <v>0</v>
      </c>
      <c r="AA784">
        <f>'[3]Total Proposed Rate (GF)'!AL817-'Total Proposed Rate Y2 Full-GF'!AA784</f>
        <v>0</v>
      </c>
      <c r="AC784">
        <f>'[3]Total Proposed Rate (GF)'!AN817-'Total Proposed Rate Y2 Full-GF'!AC784</f>
        <v>0</v>
      </c>
      <c r="AE784">
        <f>'[3]Total Proposed Rate (GF)'!AP817-'Total Proposed Rate Y2 Full-GF'!AE784</f>
        <v>0</v>
      </c>
      <c r="AG784">
        <f>'[3]Total Proposed Rate (GF)'!AR817-'Total Proposed Rate Y2 Full-GF'!AG784</f>
        <v>0</v>
      </c>
    </row>
    <row r="785" spans="6:33" x14ac:dyDescent="0.2">
      <c r="F785" s="41" t="s">
        <v>173</v>
      </c>
      <c r="G785">
        <f>'[3]Total Proposed Rate (GF)'!R818-'Total Proposed Rate Y2 Full-GF'!G785</f>
        <v>0</v>
      </c>
      <c r="I785">
        <f>'[3]Total Proposed Rate (GF)'!T818-'Total Proposed Rate Y2 Full-GF'!I785</f>
        <v>0</v>
      </c>
      <c r="K785">
        <f>'[3]Total Proposed Rate (GF)'!V818-'Total Proposed Rate Y2 Full-GF'!K785</f>
        <v>0</v>
      </c>
      <c r="M785">
        <f>'[3]Total Proposed Rate (GF)'!X818-'Total Proposed Rate Y2 Full-GF'!M785</f>
        <v>0</v>
      </c>
      <c r="O785">
        <f>'[3]Total Proposed Rate (GF)'!Z818-'Total Proposed Rate Y2 Full-GF'!O785</f>
        <v>0</v>
      </c>
      <c r="Q785">
        <f>'[3]Total Proposed Rate (GF)'!AB818-'Total Proposed Rate Y2 Full-GF'!Q785</f>
        <v>0</v>
      </c>
      <c r="S785">
        <f>'[3]Total Proposed Rate (GF)'!AD818-'Total Proposed Rate Y2 Full-GF'!S785</f>
        <v>0</v>
      </c>
      <c r="U785">
        <f>'[3]Total Proposed Rate (GF)'!AF818-'Total Proposed Rate Y2 Full-GF'!U785</f>
        <v>0</v>
      </c>
      <c r="W785">
        <f>'[3]Total Proposed Rate (GF)'!AH818-'Total Proposed Rate Y2 Full-GF'!W785</f>
        <v>0</v>
      </c>
      <c r="Y785">
        <f>'[3]Total Proposed Rate (GF)'!AJ818-'Total Proposed Rate Y2 Full-GF'!Y785</f>
        <v>0</v>
      </c>
      <c r="AA785">
        <f>'[3]Total Proposed Rate (GF)'!AL818-'Total Proposed Rate Y2 Full-GF'!AA785</f>
        <v>0</v>
      </c>
      <c r="AC785">
        <f>'[3]Total Proposed Rate (GF)'!AN818-'Total Proposed Rate Y2 Full-GF'!AC785</f>
        <v>0</v>
      </c>
      <c r="AE785">
        <f>'[3]Total Proposed Rate (GF)'!AP818-'Total Proposed Rate Y2 Full-GF'!AE785</f>
        <v>0</v>
      </c>
      <c r="AG785">
        <f>'[3]Total Proposed Rate (GF)'!AR818-'Total Proposed Rate Y2 Full-GF'!AG785</f>
        <v>0</v>
      </c>
    </row>
    <row r="786" spans="6:33" x14ac:dyDescent="0.2">
      <c r="F786" s="41" t="s">
        <v>172</v>
      </c>
      <c r="G786">
        <f>'[3]Total Proposed Rate (GF)'!R819-'Total Proposed Rate Y2 Full-GF'!G786</f>
        <v>0</v>
      </c>
      <c r="I786">
        <f>'[3]Total Proposed Rate (GF)'!T819-'Total Proposed Rate Y2 Full-GF'!I786</f>
        <v>0</v>
      </c>
      <c r="K786">
        <f>'[3]Total Proposed Rate (GF)'!V819-'Total Proposed Rate Y2 Full-GF'!K786</f>
        <v>0</v>
      </c>
      <c r="M786">
        <f>'[3]Total Proposed Rate (GF)'!X819-'Total Proposed Rate Y2 Full-GF'!M786</f>
        <v>0</v>
      </c>
      <c r="O786">
        <f>'[3]Total Proposed Rate (GF)'!Z819-'Total Proposed Rate Y2 Full-GF'!O786</f>
        <v>0</v>
      </c>
      <c r="Q786">
        <f>'[3]Total Proposed Rate (GF)'!AB819-'Total Proposed Rate Y2 Full-GF'!Q786</f>
        <v>0</v>
      </c>
      <c r="S786">
        <f>'[3]Total Proposed Rate (GF)'!AD819-'Total Proposed Rate Y2 Full-GF'!S786</f>
        <v>0</v>
      </c>
      <c r="U786">
        <f>'[3]Total Proposed Rate (GF)'!AF819-'Total Proposed Rate Y2 Full-GF'!U786</f>
        <v>0</v>
      </c>
      <c r="W786">
        <f>'[3]Total Proposed Rate (GF)'!AH819-'Total Proposed Rate Y2 Full-GF'!W786</f>
        <v>0</v>
      </c>
      <c r="Y786">
        <f>'[3]Total Proposed Rate (GF)'!AJ819-'Total Proposed Rate Y2 Full-GF'!Y786</f>
        <v>0</v>
      </c>
      <c r="AA786">
        <f>'[3]Total Proposed Rate (GF)'!AL819-'Total Proposed Rate Y2 Full-GF'!AA786</f>
        <v>0</v>
      </c>
      <c r="AC786">
        <f>'[3]Total Proposed Rate (GF)'!AN819-'Total Proposed Rate Y2 Full-GF'!AC786</f>
        <v>0</v>
      </c>
      <c r="AE786">
        <f>'[3]Total Proposed Rate (GF)'!AP819-'Total Proposed Rate Y2 Full-GF'!AE786</f>
        <v>0</v>
      </c>
      <c r="AG786">
        <f>'[3]Total Proposed Rate (GF)'!AR819-'Total Proposed Rate Y2 Full-GF'!AG786</f>
        <v>0</v>
      </c>
    </row>
    <row r="787" spans="6:33" x14ac:dyDescent="0.2">
      <c r="F787" s="41" t="s">
        <v>171</v>
      </c>
      <c r="G787">
        <f>'[3]Total Proposed Rate (GF)'!R820-'Total Proposed Rate Y2 Full-GF'!G787</f>
        <v>0</v>
      </c>
      <c r="I787">
        <f>'[3]Total Proposed Rate (GF)'!T820-'Total Proposed Rate Y2 Full-GF'!I787</f>
        <v>0</v>
      </c>
      <c r="K787">
        <f>'[3]Total Proposed Rate (GF)'!V820-'Total Proposed Rate Y2 Full-GF'!K787</f>
        <v>0</v>
      </c>
      <c r="M787">
        <f>'[3]Total Proposed Rate (GF)'!X820-'Total Proposed Rate Y2 Full-GF'!M787</f>
        <v>0</v>
      </c>
      <c r="O787">
        <f>'[3]Total Proposed Rate (GF)'!Z820-'Total Proposed Rate Y2 Full-GF'!O787</f>
        <v>0</v>
      </c>
      <c r="Q787">
        <f>'[3]Total Proposed Rate (GF)'!AB820-'Total Proposed Rate Y2 Full-GF'!Q787</f>
        <v>0</v>
      </c>
      <c r="S787">
        <f>'[3]Total Proposed Rate (GF)'!AD820-'Total Proposed Rate Y2 Full-GF'!S787</f>
        <v>0</v>
      </c>
      <c r="U787">
        <f>'[3]Total Proposed Rate (GF)'!AF820-'Total Proposed Rate Y2 Full-GF'!U787</f>
        <v>0</v>
      </c>
      <c r="W787">
        <f>'[3]Total Proposed Rate (GF)'!AH820-'Total Proposed Rate Y2 Full-GF'!W787</f>
        <v>0</v>
      </c>
      <c r="Y787">
        <f>'[3]Total Proposed Rate (GF)'!AJ820-'Total Proposed Rate Y2 Full-GF'!Y787</f>
        <v>0</v>
      </c>
      <c r="AA787">
        <f>'[3]Total Proposed Rate (GF)'!AL820-'Total Proposed Rate Y2 Full-GF'!AA787</f>
        <v>0</v>
      </c>
      <c r="AC787">
        <f>'[3]Total Proposed Rate (GF)'!AN820-'Total Proposed Rate Y2 Full-GF'!AC787</f>
        <v>0</v>
      </c>
      <c r="AE787">
        <f>'[3]Total Proposed Rate (GF)'!AP820-'Total Proposed Rate Y2 Full-GF'!AE787</f>
        <v>0</v>
      </c>
      <c r="AG787">
        <f>'[3]Total Proposed Rate (GF)'!AR820-'Total Proposed Rate Y2 Full-GF'!AG787</f>
        <v>0</v>
      </c>
    </row>
    <row r="788" spans="6:33" x14ac:dyDescent="0.2">
      <c r="F788" s="41" t="s">
        <v>170</v>
      </c>
      <c r="G788">
        <f>'[3]Total Proposed Rate (GF)'!R821-'Total Proposed Rate Y2 Full-GF'!G788</f>
        <v>0</v>
      </c>
      <c r="I788">
        <f>'[3]Total Proposed Rate (GF)'!T821-'Total Proposed Rate Y2 Full-GF'!I788</f>
        <v>0</v>
      </c>
      <c r="K788">
        <f>'[3]Total Proposed Rate (GF)'!V821-'Total Proposed Rate Y2 Full-GF'!K788</f>
        <v>0</v>
      </c>
      <c r="M788">
        <f>'[3]Total Proposed Rate (GF)'!X821-'Total Proposed Rate Y2 Full-GF'!M788</f>
        <v>0</v>
      </c>
      <c r="O788">
        <f>'[3]Total Proposed Rate (GF)'!Z821-'Total Proposed Rate Y2 Full-GF'!O788</f>
        <v>0</v>
      </c>
      <c r="Q788">
        <f>'[3]Total Proposed Rate (GF)'!AB821-'Total Proposed Rate Y2 Full-GF'!Q788</f>
        <v>0</v>
      </c>
      <c r="S788">
        <f>'[3]Total Proposed Rate (GF)'!AD821-'Total Proposed Rate Y2 Full-GF'!S788</f>
        <v>0</v>
      </c>
      <c r="U788">
        <f>'[3]Total Proposed Rate (GF)'!AF821-'Total Proposed Rate Y2 Full-GF'!U788</f>
        <v>0</v>
      </c>
      <c r="W788">
        <f>'[3]Total Proposed Rate (GF)'!AH821-'Total Proposed Rate Y2 Full-GF'!W788</f>
        <v>0</v>
      </c>
      <c r="Y788">
        <f>'[3]Total Proposed Rate (GF)'!AJ821-'Total Proposed Rate Y2 Full-GF'!Y788</f>
        <v>0</v>
      </c>
      <c r="AA788">
        <f>'[3]Total Proposed Rate (GF)'!AL821-'Total Proposed Rate Y2 Full-GF'!AA788</f>
        <v>0</v>
      </c>
      <c r="AC788">
        <f>'[3]Total Proposed Rate (GF)'!AN821-'Total Proposed Rate Y2 Full-GF'!AC788</f>
        <v>0</v>
      </c>
      <c r="AE788">
        <f>'[3]Total Proposed Rate (GF)'!AP821-'Total Proposed Rate Y2 Full-GF'!AE788</f>
        <v>0</v>
      </c>
      <c r="AG788">
        <f>'[3]Total Proposed Rate (GF)'!AR821-'Total Proposed Rate Y2 Full-GF'!AG788</f>
        <v>0</v>
      </c>
    </row>
    <row r="789" spans="6:33" x14ac:dyDescent="0.2">
      <c r="F789" s="41" t="s">
        <v>169</v>
      </c>
      <c r="G789">
        <f>'[3]Total Proposed Rate (GF)'!R822-'Total Proposed Rate Y2 Full-GF'!G789</f>
        <v>0</v>
      </c>
      <c r="I789">
        <f>'[3]Total Proposed Rate (GF)'!T822-'Total Proposed Rate Y2 Full-GF'!I789</f>
        <v>0</v>
      </c>
      <c r="K789">
        <f>'[3]Total Proposed Rate (GF)'!V822-'Total Proposed Rate Y2 Full-GF'!K789</f>
        <v>0</v>
      </c>
      <c r="M789">
        <f>'[3]Total Proposed Rate (GF)'!X822-'Total Proposed Rate Y2 Full-GF'!M789</f>
        <v>0</v>
      </c>
      <c r="O789">
        <f>'[3]Total Proposed Rate (GF)'!Z822-'Total Proposed Rate Y2 Full-GF'!O789</f>
        <v>0</v>
      </c>
      <c r="Q789">
        <f>'[3]Total Proposed Rate (GF)'!AB822-'Total Proposed Rate Y2 Full-GF'!Q789</f>
        <v>0</v>
      </c>
      <c r="S789">
        <f>'[3]Total Proposed Rate (GF)'!AD822-'Total Proposed Rate Y2 Full-GF'!S789</f>
        <v>0</v>
      </c>
      <c r="U789">
        <f>'[3]Total Proposed Rate (GF)'!AF822-'Total Proposed Rate Y2 Full-GF'!U789</f>
        <v>0</v>
      </c>
      <c r="W789">
        <f>'[3]Total Proposed Rate (GF)'!AH822-'Total Proposed Rate Y2 Full-GF'!W789</f>
        <v>0</v>
      </c>
      <c r="Y789">
        <f>'[3]Total Proposed Rate (GF)'!AJ822-'Total Proposed Rate Y2 Full-GF'!Y789</f>
        <v>0</v>
      </c>
      <c r="AA789">
        <f>'[3]Total Proposed Rate (GF)'!AL822-'Total Proposed Rate Y2 Full-GF'!AA789</f>
        <v>0</v>
      </c>
      <c r="AC789">
        <f>'[3]Total Proposed Rate (GF)'!AN822-'Total Proposed Rate Y2 Full-GF'!AC789</f>
        <v>0</v>
      </c>
      <c r="AE789">
        <f>'[3]Total Proposed Rate (GF)'!AP822-'Total Proposed Rate Y2 Full-GF'!AE789</f>
        <v>0</v>
      </c>
      <c r="AG789">
        <f>'[3]Total Proposed Rate (GF)'!AR822-'Total Proposed Rate Y2 Full-GF'!AG789</f>
        <v>0</v>
      </c>
    </row>
    <row r="790" spans="6:33" x14ac:dyDescent="0.2">
      <c r="F790" s="41" t="s">
        <v>168</v>
      </c>
      <c r="G790">
        <f>'[3]Total Proposed Rate (GF)'!R823-'Total Proposed Rate Y2 Full-GF'!G790</f>
        <v>0</v>
      </c>
      <c r="I790">
        <f>'[3]Total Proposed Rate (GF)'!T823-'Total Proposed Rate Y2 Full-GF'!I790</f>
        <v>0</v>
      </c>
      <c r="K790">
        <f>'[3]Total Proposed Rate (GF)'!V823-'Total Proposed Rate Y2 Full-GF'!K790</f>
        <v>0</v>
      </c>
      <c r="M790">
        <f>'[3]Total Proposed Rate (GF)'!X823-'Total Proposed Rate Y2 Full-GF'!M790</f>
        <v>0</v>
      </c>
      <c r="O790">
        <f>'[3]Total Proposed Rate (GF)'!Z823-'Total Proposed Rate Y2 Full-GF'!O790</f>
        <v>0</v>
      </c>
      <c r="Q790">
        <f>'[3]Total Proposed Rate (GF)'!AB823-'Total Proposed Rate Y2 Full-GF'!Q790</f>
        <v>0</v>
      </c>
      <c r="S790">
        <f>'[3]Total Proposed Rate (GF)'!AD823-'Total Proposed Rate Y2 Full-GF'!S790</f>
        <v>0</v>
      </c>
      <c r="U790">
        <f>'[3]Total Proposed Rate (GF)'!AF823-'Total Proposed Rate Y2 Full-GF'!U790</f>
        <v>0</v>
      </c>
      <c r="W790">
        <f>'[3]Total Proposed Rate (GF)'!AH823-'Total Proposed Rate Y2 Full-GF'!W790</f>
        <v>0</v>
      </c>
      <c r="Y790">
        <f>'[3]Total Proposed Rate (GF)'!AJ823-'Total Proposed Rate Y2 Full-GF'!Y790</f>
        <v>0</v>
      </c>
      <c r="AA790">
        <f>'[3]Total Proposed Rate (GF)'!AL823-'Total Proposed Rate Y2 Full-GF'!AA790</f>
        <v>0</v>
      </c>
      <c r="AC790">
        <f>'[3]Total Proposed Rate (GF)'!AN823-'Total Proposed Rate Y2 Full-GF'!AC790</f>
        <v>0</v>
      </c>
      <c r="AE790">
        <f>'[3]Total Proposed Rate (GF)'!AP823-'Total Proposed Rate Y2 Full-GF'!AE790</f>
        <v>0</v>
      </c>
      <c r="AG790">
        <f>'[3]Total Proposed Rate (GF)'!AR823-'Total Proposed Rate Y2 Full-GF'!AG790</f>
        <v>0</v>
      </c>
    </row>
    <row r="791" spans="6:33" x14ac:dyDescent="0.2">
      <c r="F791" s="41" t="s">
        <v>167</v>
      </c>
      <c r="G791">
        <f>'[3]Total Proposed Rate (GF)'!R824-'Total Proposed Rate Y2 Full-GF'!G791</f>
        <v>0</v>
      </c>
      <c r="I791">
        <f>'[3]Total Proposed Rate (GF)'!T824-'Total Proposed Rate Y2 Full-GF'!I791</f>
        <v>0</v>
      </c>
      <c r="K791">
        <f>'[3]Total Proposed Rate (GF)'!V824-'Total Proposed Rate Y2 Full-GF'!K791</f>
        <v>0</v>
      </c>
      <c r="M791">
        <f>'[3]Total Proposed Rate (GF)'!X824-'Total Proposed Rate Y2 Full-GF'!M791</f>
        <v>0</v>
      </c>
      <c r="O791">
        <f>'[3]Total Proposed Rate (GF)'!Z824-'Total Proposed Rate Y2 Full-GF'!O791</f>
        <v>0</v>
      </c>
      <c r="Q791">
        <f>'[3]Total Proposed Rate (GF)'!AB824-'Total Proposed Rate Y2 Full-GF'!Q791</f>
        <v>0</v>
      </c>
      <c r="S791">
        <f>'[3]Total Proposed Rate (GF)'!AD824-'Total Proposed Rate Y2 Full-GF'!S791</f>
        <v>0</v>
      </c>
      <c r="U791">
        <f>'[3]Total Proposed Rate (GF)'!AF824-'Total Proposed Rate Y2 Full-GF'!U791</f>
        <v>0</v>
      </c>
      <c r="W791">
        <f>'[3]Total Proposed Rate (GF)'!AH824-'Total Proposed Rate Y2 Full-GF'!W791</f>
        <v>0</v>
      </c>
      <c r="Y791">
        <f>'[3]Total Proposed Rate (GF)'!AJ824-'Total Proposed Rate Y2 Full-GF'!Y791</f>
        <v>0</v>
      </c>
      <c r="AA791">
        <f>'[3]Total Proposed Rate (GF)'!AL824-'Total Proposed Rate Y2 Full-GF'!AA791</f>
        <v>0</v>
      </c>
      <c r="AC791">
        <f>'[3]Total Proposed Rate (GF)'!AN824-'Total Proposed Rate Y2 Full-GF'!AC791</f>
        <v>0</v>
      </c>
      <c r="AE791">
        <f>'[3]Total Proposed Rate (GF)'!AP824-'Total Proposed Rate Y2 Full-GF'!AE791</f>
        <v>0</v>
      </c>
      <c r="AG791">
        <f>'[3]Total Proposed Rate (GF)'!AR824-'Total Proposed Rate Y2 Full-GF'!AG791</f>
        <v>0</v>
      </c>
    </row>
    <row r="792" spans="6:33" x14ac:dyDescent="0.2">
      <c r="F792" s="41" t="s">
        <v>166</v>
      </c>
      <c r="G792">
        <f>'[3]Total Proposed Rate (GF)'!R825-'Total Proposed Rate Y2 Full-GF'!G792</f>
        <v>0</v>
      </c>
      <c r="I792">
        <f>'[3]Total Proposed Rate (GF)'!T825-'Total Proposed Rate Y2 Full-GF'!I792</f>
        <v>0</v>
      </c>
      <c r="K792">
        <f>'[3]Total Proposed Rate (GF)'!V825-'Total Proposed Rate Y2 Full-GF'!K792</f>
        <v>0</v>
      </c>
      <c r="M792">
        <f>'[3]Total Proposed Rate (GF)'!X825-'Total Proposed Rate Y2 Full-GF'!M792</f>
        <v>0</v>
      </c>
      <c r="O792">
        <f>'[3]Total Proposed Rate (GF)'!Z825-'Total Proposed Rate Y2 Full-GF'!O792</f>
        <v>0</v>
      </c>
      <c r="Q792">
        <f>'[3]Total Proposed Rate (GF)'!AB825-'Total Proposed Rate Y2 Full-GF'!Q792</f>
        <v>0</v>
      </c>
      <c r="S792">
        <f>'[3]Total Proposed Rate (GF)'!AD825-'Total Proposed Rate Y2 Full-GF'!S792</f>
        <v>0</v>
      </c>
      <c r="U792">
        <f>'[3]Total Proposed Rate (GF)'!AF825-'Total Proposed Rate Y2 Full-GF'!U792</f>
        <v>0</v>
      </c>
      <c r="W792">
        <f>'[3]Total Proposed Rate (GF)'!AH825-'Total Proposed Rate Y2 Full-GF'!W792</f>
        <v>0</v>
      </c>
      <c r="Y792">
        <f>'[3]Total Proposed Rate (GF)'!AJ825-'Total Proposed Rate Y2 Full-GF'!Y792</f>
        <v>0</v>
      </c>
      <c r="AA792">
        <f>'[3]Total Proposed Rate (GF)'!AL825-'Total Proposed Rate Y2 Full-GF'!AA792</f>
        <v>0</v>
      </c>
      <c r="AC792">
        <f>'[3]Total Proposed Rate (GF)'!AN825-'Total Proposed Rate Y2 Full-GF'!AC792</f>
        <v>0</v>
      </c>
      <c r="AE792">
        <f>'[3]Total Proposed Rate (GF)'!AP825-'Total Proposed Rate Y2 Full-GF'!AE792</f>
        <v>0</v>
      </c>
      <c r="AG792">
        <f>'[3]Total Proposed Rate (GF)'!AR825-'Total Proposed Rate Y2 Full-GF'!AG792</f>
        <v>0</v>
      </c>
    </row>
    <row r="793" spans="6:33" x14ac:dyDescent="0.2">
      <c r="F793" s="41" t="s">
        <v>165</v>
      </c>
      <c r="G793">
        <f>'[3]Total Proposed Rate (GF)'!R826-'Total Proposed Rate Y2 Full-GF'!G793</f>
        <v>0</v>
      </c>
      <c r="I793">
        <f>'[3]Total Proposed Rate (GF)'!T826-'Total Proposed Rate Y2 Full-GF'!I793</f>
        <v>0</v>
      </c>
      <c r="K793">
        <f>'[3]Total Proposed Rate (GF)'!V826-'Total Proposed Rate Y2 Full-GF'!K793</f>
        <v>0</v>
      </c>
      <c r="M793">
        <f>'[3]Total Proposed Rate (GF)'!X826-'Total Proposed Rate Y2 Full-GF'!M793</f>
        <v>0</v>
      </c>
      <c r="O793">
        <f>'[3]Total Proposed Rate (GF)'!Z826-'Total Proposed Rate Y2 Full-GF'!O793</f>
        <v>0</v>
      </c>
      <c r="Q793">
        <f>'[3]Total Proposed Rate (GF)'!AB826-'Total Proposed Rate Y2 Full-GF'!Q793</f>
        <v>0</v>
      </c>
      <c r="S793">
        <f>'[3]Total Proposed Rate (GF)'!AD826-'Total Proposed Rate Y2 Full-GF'!S793</f>
        <v>0</v>
      </c>
      <c r="U793">
        <f>'[3]Total Proposed Rate (GF)'!AF826-'Total Proposed Rate Y2 Full-GF'!U793</f>
        <v>0</v>
      </c>
      <c r="W793">
        <f>'[3]Total Proposed Rate (GF)'!AH826-'Total Proposed Rate Y2 Full-GF'!W793</f>
        <v>0</v>
      </c>
      <c r="Y793">
        <f>'[3]Total Proposed Rate (GF)'!AJ826-'Total Proposed Rate Y2 Full-GF'!Y793</f>
        <v>0</v>
      </c>
      <c r="AA793">
        <f>'[3]Total Proposed Rate (GF)'!AL826-'Total Proposed Rate Y2 Full-GF'!AA793</f>
        <v>0</v>
      </c>
      <c r="AC793">
        <f>'[3]Total Proposed Rate (GF)'!AN826-'Total Proposed Rate Y2 Full-GF'!AC793</f>
        <v>0</v>
      </c>
      <c r="AE793">
        <f>'[3]Total Proposed Rate (GF)'!AP826-'Total Proposed Rate Y2 Full-GF'!AE793</f>
        <v>0</v>
      </c>
      <c r="AG793">
        <f>'[3]Total Proposed Rate (GF)'!AR826-'Total Proposed Rate Y2 Full-GF'!AG793</f>
        <v>0</v>
      </c>
    </row>
    <row r="794" spans="6:33" x14ac:dyDescent="0.2">
      <c r="F794" s="41" t="s">
        <v>177</v>
      </c>
      <c r="G794">
        <f>'[3]Total Proposed Rate (GF)'!R827-'Total Proposed Rate Y2 Full-GF'!G794</f>
        <v>0</v>
      </c>
      <c r="I794">
        <f>'[3]Total Proposed Rate (GF)'!T827-'Total Proposed Rate Y2 Full-GF'!I794</f>
        <v>0</v>
      </c>
      <c r="K794">
        <f>'[3]Total Proposed Rate (GF)'!V827-'Total Proposed Rate Y2 Full-GF'!K794</f>
        <v>0</v>
      </c>
      <c r="M794">
        <f>'[3]Total Proposed Rate (GF)'!X827-'Total Proposed Rate Y2 Full-GF'!M794</f>
        <v>0</v>
      </c>
      <c r="O794">
        <f>'[3]Total Proposed Rate (GF)'!Z827-'Total Proposed Rate Y2 Full-GF'!O794</f>
        <v>0</v>
      </c>
      <c r="Q794">
        <f>'[3]Total Proposed Rate (GF)'!AB827-'Total Proposed Rate Y2 Full-GF'!Q794</f>
        <v>0</v>
      </c>
      <c r="S794">
        <f>'[3]Total Proposed Rate (GF)'!AD827-'Total Proposed Rate Y2 Full-GF'!S794</f>
        <v>0</v>
      </c>
      <c r="U794">
        <f>'[3]Total Proposed Rate (GF)'!AF827-'Total Proposed Rate Y2 Full-GF'!U794</f>
        <v>0</v>
      </c>
      <c r="W794">
        <f>'[3]Total Proposed Rate (GF)'!AH827-'Total Proposed Rate Y2 Full-GF'!W794</f>
        <v>0</v>
      </c>
      <c r="Y794">
        <f>'[3]Total Proposed Rate (GF)'!AJ827-'Total Proposed Rate Y2 Full-GF'!Y794</f>
        <v>0</v>
      </c>
      <c r="AA794">
        <f>'[3]Total Proposed Rate (GF)'!AL827-'Total Proposed Rate Y2 Full-GF'!AA794</f>
        <v>0</v>
      </c>
      <c r="AC794">
        <f>'[3]Total Proposed Rate (GF)'!AN827-'Total Proposed Rate Y2 Full-GF'!AC794</f>
        <v>0</v>
      </c>
      <c r="AE794">
        <f>'[3]Total Proposed Rate (GF)'!AP827-'Total Proposed Rate Y2 Full-GF'!AE794</f>
        <v>0</v>
      </c>
      <c r="AG794">
        <f>'[3]Total Proposed Rate (GF)'!AR827-'Total Proposed Rate Y2 Full-GF'!AG794</f>
        <v>0</v>
      </c>
    </row>
    <row r="795" spans="6:33" x14ac:dyDescent="0.2">
      <c r="F795" s="41" t="s">
        <v>176</v>
      </c>
      <c r="G795">
        <f>'[3]Total Proposed Rate (GF)'!R828-'Total Proposed Rate Y2 Full-GF'!G795</f>
        <v>0</v>
      </c>
      <c r="I795">
        <f>'[3]Total Proposed Rate (GF)'!T828-'Total Proposed Rate Y2 Full-GF'!I795</f>
        <v>0</v>
      </c>
      <c r="K795">
        <f>'[3]Total Proposed Rate (GF)'!V828-'Total Proposed Rate Y2 Full-GF'!K795</f>
        <v>0</v>
      </c>
      <c r="M795">
        <f>'[3]Total Proposed Rate (GF)'!X828-'Total Proposed Rate Y2 Full-GF'!M795</f>
        <v>0</v>
      </c>
      <c r="O795">
        <f>'[3]Total Proposed Rate (GF)'!Z828-'Total Proposed Rate Y2 Full-GF'!O795</f>
        <v>0</v>
      </c>
      <c r="Q795">
        <f>'[3]Total Proposed Rate (GF)'!AB828-'Total Proposed Rate Y2 Full-GF'!Q795</f>
        <v>0</v>
      </c>
      <c r="S795">
        <f>'[3]Total Proposed Rate (GF)'!AD828-'Total Proposed Rate Y2 Full-GF'!S795</f>
        <v>0</v>
      </c>
      <c r="U795">
        <f>'[3]Total Proposed Rate (GF)'!AF828-'Total Proposed Rate Y2 Full-GF'!U795</f>
        <v>0</v>
      </c>
      <c r="W795">
        <f>'[3]Total Proposed Rate (GF)'!AH828-'Total Proposed Rate Y2 Full-GF'!W795</f>
        <v>0</v>
      </c>
      <c r="Y795">
        <f>'[3]Total Proposed Rate (GF)'!AJ828-'Total Proposed Rate Y2 Full-GF'!Y795</f>
        <v>0</v>
      </c>
      <c r="AA795">
        <f>'[3]Total Proposed Rate (GF)'!AL828-'Total Proposed Rate Y2 Full-GF'!AA795</f>
        <v>0</v>
      </c>
      <c r="AC795">
        <f>'[3]Total Proposed Rate (GF)'!AN828-'Total Proposed Rate Y2 Full-GF'!AC795</f>
        <v>0</v>
      </c>
      <c r="AE795">
        <f>'[3]Total Proposed Rate (GF)'!AP828-'Total Proposed Rate Y2 Full-GF'!AE795</f>
        <v>0</v>
      </c>
      <c r="AG795">
        <f>'[3]Total Proposed Rate (GF)'!AR828-'Total Proposed Rate Y2 Full-GF'!AG795</f>
        <v>0</v>
      </c>
    </row>
    <row r="796" spans="6:33" x14ac:dyDescent="0.2">
      <c r="F796" s="41" t="s">
        <v>175</v>
      </c>
      <c r="G796">
        <f>'[3]Total Proposed Rate (GF)'!R829-'Total Proposed Rate Y2 Full-GF'!G796</f>
        <v>0</v>
      </c>
      <c r="I796">
        <f>'[3]Total Proposed Rate (GF)'!T829-'Total Proposed Rate Y2 Full-GF'!I796</f>
        <v>0</v>
      </c>
      <c r="K796">
        <f>'[3]Total Proposed Rate (GF)'!V829-'Total Proposed Rate Y2 Full-GF'!K796</f>
        <v>0</v>
      </c>
      <c r="M796">
        <f>'[3]Total Proposed Rate (GF)'!X829-'Total Proposed Rate Y2 Full-GF'!M796</f>
        <v>0</v>
      </c>
      <c r="O796">
        <f>'[3]Total Proposed Rate (GF)'!Z829-'Total Proposed Rate Y2 Full-GF'!O796</f>
        <v>0</v>
      </c>
      <c r="Q796">
        <f>'[3]Total Proposed Rate (GF)'!AB829-'Total Proposed Rate Y2 Full-GF'!Q796</f>
        <v>0</v>
      </c>
      <c r="S796">
        <f>'[3]Total Proposed Rate (GF)'!AD829-'Total Proposed Rate Y2 Full-GF'!S796</f>
        <v>0</v>
      </c>
      <c r="U796">
        <f>'[3]Total Proposed Rate (GF)'!AF829-'Total Proposed Rate Y2 Full-GF'!U796</f>
        <v>0</v>
      </c>
      <c r="W796">
        <f>'[3]Total Proposed Rate (GF)'!AH829-'Total Proposed Rate Y2 Full-GF'!W796</f>
        <v>0</v>
      </c>
      <c r="Y796">
        <f>'[3]Total Proposed Rate (GF)'!AJ829-'Total Proposed Rate Y2 Full-GF'!Y796</f>
        <v>0</v>
      </c>
      <c r="AA796">
        <f>'[3]Total Proposed Rate (GF)'!AL829-'Total Proposed Rate Y2 Full-GF'!AA796</f>
        <v>0</v>
      </c>
      <c r="AC796">
        <f>'[3]Total Proposed Rate (GF)'!AN829-'Total Proposed Rate Y2 Full-GF'!AC796</f>
        <v>0</v>
      </c>
      <c r="AE796">
        <f>'[3]Total Proposed Rate (GF)'!AP829-'Total Proposed Rate Y2 Full-GF'!AE796</f>
        <v>0</v>
      </c>
      <c r="AG796">
        <f>'[3]Total Proposed Rate (GF)'!AR829-'Total Proposed Rate Y2 Full-GF'!AG796</f>
        <v>0</v>
      </c>
    </row>
    <row r="797" spans="6:33" x14ac:dyDescent="0.2">
      <c r="F797" s="41" t="s">
        <v>174</v>
      </c>
      <c r="G797">
        <f>'[3]Total Proposed Rate (GF)'!R830-'Total Proposed Rate Y2 Full-GF'!G797</f>
        <v>0</v>
      </c>
      <c r="I797">
        <f>'[3]Total Proposed Rate (GF)'!T830-'Total Proposed Rate Y2 Full-GF'!I797</f>
        <v>0</v>
      </c>
      <c r="K797">
        <f>'[3]Total Proposed Rate (GF)'!V830-'Total Proposed Rate Y2 Full-GF'!K797</f>
        <v>0</v>
      </c>
      <c r="M797">
        <f>'[3]Total Proposed Rate (GF)'!X830-'Total Proposed Rate Y2 Full-GF'!M797</f>
        <v>0</v>
      </c>
      <c r="O797">
        <f>'[3]Total Proposed Rate (GF)'!Z830-'Total Proposed Rate Y2 Full-GF'!O797</f>
        <v>0</v>
      </c>
      <c r="Q797">
        <f>'[3]Total Proposed Rate (GF)'!AB830-'Total Proposed Rate Y2 Full-GF'!Q797</f>
        <v>0</v>
      </c>
      <c r="S797">
        <f>'[3]Total Proposed Rate (GF)'!AD830-'Total Proposed Rate Y2 Full-GF'!S797</f>
        <v>0</v>
      </c>
      <c r="U797">
        <f>'[3]Total Proposed Rate (GF)'!AF830-'Total Proposed Rate Y2 Full-GF'!U797</f>
        <v>0</v>
      </c>
      <c r="W797">
        <f>'[3]Total Proposed Rate (GF)'!AH830-'Total Proposed Rate Y2 Full-GF'!W797</f>
        <v>0</v>
      </c>
      <c r="Y797">
        <f>'[3]Total Proposed Rate (GF)'!AJ830-'Total Proposed Rate Y2 Full-GF'!Y797</f>
        <v>0</v>
      </c>
      <c r="AA797">
        <f>'[3]Total Proposed Rate (GF)'!AL830-'Total Proposed Rate Y2 Full-GF'!AA797</f>
        <v>0</v>
      </c>
      <c r="AC797">
        <f>'[3]Total Proposed Rate (GF)'!AN830-'Total Proposed Rate Y2 Full-GF'!AC797</f>
        <v>0</v>
      </c>
      <c r="AE797">
        <f>'[3]Total Proposed Rate (GF)'!AP830-'Total Proposed Rate Y2 Full-GF'!AE797</f>
        <v>0</v>
      </c>
      <c r="AG797">
        <f>'[3]Total Proposed Rate (GF)'!AR830-'Total Proposed Rate Y2 Full-GF'!AG797</f>
        <v>0</v>
      </c>
    </row>
    <row r="798" spans="6:33" x14ac:dyDescent="0.2">
      <c r="F798" s="41" t="s">
        <v>173</v>
      </c>
      <c r="G798">
        <f>'[3]Total Proposed Rate (GF)'!R831-'Total Proposed Rate Y2 Full-GF'!G798</f>
        <v>0</v>
      </c>
      <c r="I798">
        <f>'[3]Total Proposed Rate (GF)'!T831-'Total Proposed Rate Y2 Full-GF'!I798</f>
        <v>0</v>
      </c>
      <c r="K798">
        <f>'[3]Total Proposed Rate (GF)'!V831-'Total Proposed Rate Y2 Full-GF'!K798</f>
        <v>0</v>
      </c>
      <c r="M798">
        <f>'[3]Total Proposed Rate (GF)'!X831-'Total Proposed Rate Y2 Full-GF'!M798</f>
        <v>0</v>
      </c>
      <c r="O798">
        <f>'[3]Total Proposed Rate (GF)'!Z831-'Total Proposed Rate Y2 Full-GF'!O798</f>
        <v>0</v>
      </c>
      <c r="Q798">
        <f>'[3]Total Proposed Rate (GF)'!AB831-'Total Proposed Rate Y2 Full-GF'!Q798</f>
        <v>0</v>
      </c>
      <c r="S798">
        <f>'[3]Total Proposed Rate (GF)'!AD831-'Total Proposed Rate Y2 Full-GF'!S798</f>
        <v>0</v>
      </c>
      <c r="U798">
        <f>'[3]Total Proposed Rate (GF)'!AF831-'Total Proposed Rate Y2 Full-GF'!U798</f>
        <v>0</v>
      </c>
      <c r="W798">
        <f>'[3]Total Proposed Rate (GF)'!AH831-'Total Proposed Rate Y2 Full-GF'!W798</f>
        <v>0</v>
      </c>
      <c r="Y798">
        <f>'[3]Total Proposed Rate (GF)'!AJ831-'Total Proposed Rate Y2 Full-GF'!Y798</f>
        <v>0</v>
      </c>
      <c r="AA798">
        <f>'[3]Total Proposed Rate (GF)'!AL831-'Total Proposed Rate Y2 Full-GF'!AA798</f>
        <v>0</v>
      </c>
      <c r="AC798">
        <f>'[3]Total Proposed Rate (GF)'!AN831-'Total Proposed Rate Y2 Full-GF'!AC798</f>
        <v>0</v>
      </c>
      <c r="AE798">
        <f>'[3]Total Proposed Rate (GF)'!AP831-'Total Proposed Rate Y2 Full-GF'!AE798</f>
        <v>0</v>
      </c>
      <c r="AG798">
        <f>'[3]Total Proposed Rate (GF)'!AR831-'Total Proposed Rate Y2 Full-GF'!AG798</f>
        <v>0</v>
      </c>
    </row>
    <row r="799" spans="6:33" x14ac:dyDescent="0.2">
      <c r="F799" s="41" t="s">
        <v>172</v>
      </c>
      <c r="G799">
        <f>'[3]Total Proposed Rate (GF)'!R832-'Total Proposed Rate Y2 Full-GF'!G799</f>
        <v>0</v>
      </c>
      <c r="I799">
        <f>'[3]Total Proposed Rate (GF)'!T832-'Total Proposed Rate Y2 Full-GF'!I799</f>
        <v>0</v>
      </c>
      <c r="K799">
        <f>'[3]Total Proposed Rate (GF)'!V832-'Total Proposed Rate Y2 Full-GF'!K799</f>
        <v>0</v>
      </c>
      <c r="M799">
        <f>'[3]Total Proposed Rate (GF)'!X832-'Total Proposed Rate Y2 Full-GF'!M799</f>
        <v>0</v>
      </c>
      <c r="O799">
        <f>'[3]Total Proposed Rate (GF)'!Z832-'Total Proposed Rate Y2 Full-GF'!O799</f>
        <v>0</v>
      </c>
      <c r="Q799">
        <f>'[3]Total Proposed Rate (GF)'!AB832-'Total Proposed Rate Y2 Full-GF'!Q799</f>
        <v>0</v>
      </c>
      <c r="S799">
        <f>'[3]Total Proposed Rate (GF)'!AD832-'Total Proposed Rate Y2 Full-GF'!S799</f>
        <v>0</v>
      </c>
      <c r="U799">
        <f>'[3]Total Proposed Rate (GF)'!AF832-'Total Proposed Rate Y2 Full-GF'!U799</f>
        <v>0</v>
      </c>
      <c r="W799">
        <f>'[3]Total Proposed Rate (GF)'!AH832-'Total Proposed Rate Y2 Full-GF'!W799</f>
        <v>0</v>
      </c>
      <c r="Y799">
        <f>'[3]Total Proposed Rate (GF)'!AJ832-'Total Proposed Rate Y2 Full-GF'!Y799</f>
        <v>0</v>
      </c>
      <c r="AA799">
        <f>'[3]Total Proposed Rate (GF)'!AL832-'Total Proposed Rate Y2 Full-GF'!AA799</f>
        <v>0</v>
      </c>
      <c r="AC799">
        <f>'[3]Total Proposed Rate (GF)'!AN832-'Total Proposed Rate Y2 Full-GF'!AC799</f>
        <v>0</v>
      </c>
      <c r="AE799">
        <f>'[3]Total Proposed Rate (GF)'!AP832-'Total Proposed Rate Y2 Full-GF'!AE799</f>
        <v>0</v>
      </c>
      <c r="AG799">
        <f>'[3]Total Proposed Rate (GF)'!AR832-'Total Proposed Rate Y2 Full-GF'!AG799</f>
        <v>0</v>
      </c>
    </row>
    <row r="800" spans="6:33" x14ac:dyDescent="0.2">
      <c r="F800" s="41" t="s">
        <v>171</v>
      </c>
      <c r="G800">
        <f>'[3]Total Proposed Rate (GF)'!R833-'Total Proposed Rate Y2 Full-GF'!G800</f>
        <v>0</v>
      </c>
      <c r="I800">
        <f>'[3]Total Proposed Rate (GF)'!T833-'Total Proposed Rate Y2 Full-GF'!I800</f>
        <v>0</v>
      </c>
      <c r="K800">
        <f>'[3]Total Proposed Rate (GF)'!V833-'Total Proposed Rate Y2 Full-GF'!K800</f>
        <v>0</v>
      </c>
      <c r="M800">
        <f>'[3]Total Proposed Rate (GF)'!X833-'Total Proposed Rate Y2 Full-GF'!M800</f>
        <v>0</v>
      </c>
      <c r="O800">
        <f>'[3]Total Proposed Rate (GF)'!Z833-'Total Proposed Rate Y2 Full-GF'!O800</f>
        <v>0</v>
      </c>
      <c r="Q800">
        <f>'[3]Total Proposed Rate (GF)'!AB833-'Total Proposed Rate Y2 Full-GF'!Q800</f>
        <v>0</v>
      </c>
      <c r="S800">
        <f>'[3]Total Proposed Rate (GF)'!AD833-'Total Proposed Rate Y2 Full-GF'!S800</f>
        <v>0</v>
      </c>
      <c r="U800">
        <f>'[3]Total Proposed Rate (GF)'!AF833-'Total Proposed Rate Y2 Full-GF'!U800</f>
        <v>0</v>
      </c>
      <c r="W800">
        <f>'[3]Total Proposed Rate (GF)'!AH833-'Total Proposed Rate Y2 Full-GF'!W800</f>
        <v>0</v>
      </c>
      <c r="Y800">
        <f>'[3]Total Proposed Rate (GF)'!AJ833-'Total Proposed Rate Y2 Full-GF'!Y800</f>
        <v>0</v>
      </c>
      <c r="AA800">
        <f>'[3]Total Proposed Rate (GF)'!AL833-'Total Proposed Rate Y2 Full-GF'!AA800</f>
        <v>0</v>
      </c>
      <c r="AC800">
        <f>'[3]Total Proposed Rate (GF)'!AN833-'Total Proposed Rate Y2 Full-GF'!AC800</f>
        <v>0</v>
      </c>
      <c r="AE800">
        <f>'[3]Total Proposed Rate (GF)'!AP833-'Total Proposed Rate Y2 Full-GF'!AE800</f>
        <v>0</v>
      </c>
      <c r="AG800">
        <f>'[3]Total Proposed Rate (GF)'!AR833-'Total Proposed Rate Y2 Full-GF'!AG800</f>
        <v>0</v>
      </c>
    </row>
    <row r="801" spans="6:33" x14ac:dyDescent="0.2">
      <c r="F801" s="41" t="s">
        <v>170</v>
      </c>
      <c r="G801">
        <f>'[3]Total Proposed Rate (GF)'!R834-'Total Proposed Rate Y2 Full-GF'!G801</f>
        <v>0</v>
      </c>
      <c r="I801">
        <f>'[3]Total Proposed Rate (GF)'!T834-'Total Proposed Rate Y2 Full-GF'!I801</f>
        <v>0</v>
      </c>
      <c r="K801">
        <f>'[3]Total Proposed Rate (GF)'!V834-'Total Proposed Rate Y2 Full-GF'!K801</f>
        <v>0</v>
      </c>
      <c r="M801">
        <f>'[3]Total Proposed Rate (GF)'!X834-'Total Proposed Rate Y2 Full-GF'!M801</f>
        <v>0</v>
      </c>
      <c r="O801">
        <f>'[3]Total Proposed Rate (GF)'!Z834-'Total Proposed Rate Y2 Full-GF'!O801</f>
        <v>0</v>
      </c>
      <c r="Q801">
        <f>'[3]Total Proposed Rate (GF)'!AB834-'Total Proposed Rate Y2 Full-GF'!Q801</f>
        <v>0</v>
      </c>
      <c r="S801">
        <f>'[3]Total Proposed Rate (GF)'!AD834-'Total Proposed Rate Y2 Full-GF'!S801</f>
        <v>0</v>
      </c>
      <c r="U801">
        <f>'[3]Total Proposed Rate (GF)'!AF834-'Total Proposed Rate Y2 Full-GF'!U801</f>
        <v>0</v>
      </c>
      <c r="W801">
        <f>'[3]Total Proposed Rate (GF)'!AH834-'Total Proposed Rate Y2 Full-GF'!W801</f>
        <v>0</v>
      </c>
      <c r="Y801">
        <f>'[3]Total Proposed Rate (GF)'!AJ834-'Total Proposed Rate Y2 Full-GF'!Y801</f>
        <v>0</v>
      </c>
      <c r="AA801">
        <f>'[3]Total Proposed Rate (GF)'!AL834-'Total Proposed Rate Y2 Full-GF'!AA801</f>
        <v>0</v>
      </c>
      <c r="AC801">
        <f>'[3]Total Proposed Rate (GF)'!AN834-'Total Proposed Rate Y2 Full-GF'!AC801</f>
        <v>0</v>
      </c>
      <c r="AE801">
        <f>'[3]Total Proposed Rate (GF)'!AP834-'Total Proposed Rate Y2 Full-GF'!AE801</f>
        <v>0</v>
      </c>
      <c r="AG801">
        <f>'[3]Total Proposed Rate (GF)'!AR834-'Total Proposed Rate Y2 Full-GF'!AG801</f>
        <v>0</v>
      </c>
    </row>
    <row r="802" spans="6:33" x14ac:dyDescent="0.2">
      <c r="F802" s="41" t="s">
        <v>169</v>
      </c>
      <c r="G802">
        <f>'[3]Total Proposed Rate (GF)'!R835-'Total Proposed Rate Y2 Full-GF'!G802</f>
        <v>0</v>
      </c>
      <c r="I802">
        <f>'[3]Total Proposed Rate (GF)'!T835-'Total Proposed Rate Y2 Full-GF'!I802</f>
        <v>0</v>
      </c>
      <c r="K802">
        <f>'[3]Total Proposed Rate (GF)'!V835-'Total Proposed Rate Y2 Full-GF'!K802</f>
        <v>0</v>
      </c>
      <c r="M802">
        <f>'[3]Total Proposed Rate (GF)'!X835-'Total Proposed Rate Y2 Full-GF'!M802</f>
        <v>0</v>
      </c>
      <c r="O802">
        <f>'[3]Total Proposed Rate (GF)'!Z835-'Total Proposed Rate Y2 Full-GF'!O802</f>
        <v>0</v>
      </c>
      <c r="Q802">
        <f>'[3]Total Proposed Rate (GF)'!AB835-'Total Proposed Rate Y2 Full-GF'!Q802</f>
        <v>0</v>
      </c>
      <c r="S802">
        <f>'[3]Total Proposed Rate (GF)'!AD835-'Total Proposed Rate Y2 Full-GF'!S802</f>
        <v>0</v>
      </c>
      <c r="U802">
        <f>'[3]Total Proposed Rate (GF)'!AF835-'Total Proposed Rate Y2 Full-GF'!U802</f>
        <v>0</v>
      </c>
      <c r="W802">
        <f>'[3]Total Proposed Rate (GF)'!AH835-'Total Proposed Rate Y2 Full-GF'!W802</f>
        <v>0</v>
      </c>
      <c r="Y802">
        <f>'[3]Total Proposed Rate (GF)'!AJ835-'Total Proposed Rate Y2 Full-GF'!Y802</f>
        <v>0</v>
      </c>
      <c r="AA802">
        <f>'[3]Total Proposed Rate (GF)'!AL835-'Total Proposed Rate Y2 Full-GF'!AA802</f>
        <v>0</v>
      </c>
      <c r="AC802">
        <f>'[3]Total Proposed Rate (GF)'!AN835-'Total Proposed Rate Y2 Full-GF'!AC802</f>
        <v>0</v>
      </c>
      <c r="AE802">
        <f>'[3]Total Proposed Rate (GF)'!AP835-'Total Proposed Rate Y2 Full-GF'!AE802</f>
        <v>0</v>
      </c>
      <c r="AG802">
        <f>'[3]Total Proposed Rate (GF)'!AR835-'Total Proposed Rate Y2 Full-GF'!AG802</f>
        <v>0</v>
      </c>
    </row>
    <row r="803" spans="6:33" x14ac:dyDescent="0.2">
      <c r="F803" s="41" t="s">
        <v>168</v>
      </c>
      <c r="G803">
        <f>'[3]Total Proposed Rate (GF)'!R836-'Total Proposed Rate Y2 Full-GF'!G803</f>
        <v>0</v>
      </c>
      <c r="I803">
        <f>'[3]Total Proposed Rate (GF)'!T836-'Total Proposed Rate Y2 Full-GF'!I803</f>
        <v>0</v>
      </c>
      <c r="K803">
        <f>'[3]Total Proposed Rate (GF)'!V836-'Total Proposed Rate Y2 Full-GF'!K803</f>
        <v>0</v>
      </c>
      <c r="M803">
        <f>'[3]Total Proposed Rate (GF)'!X836-'Total Proposed Rate Y2 Full-GF'!M803</f>
        <v>0</v>
      </c>
      <c r="O803">
        <f>'[3]Total Proposed Rate (GF)'!Z836-'Total Proposed Rate Y2 Full-GF'!O803</f>
        <v>0</v>
      </c>
      <c r="Q803">
        <f>'[3]Total Proposed Rate (GF)'!AB836-'Total Proposed Rate Y2 Full-GF'!Q803</f>
        <v>0</v>
      </c>
      <c r="S803">
        <f>'[3]Total Proposed Rate (GF)'!AD836-'Total Proposed Rate Y2 Full-GF'!S803</f>
        <v>0</v>
      </c>
      <c r="U803">
        <f>'[3]Total Proposed Rate (GF)'!AF836-'Total Proposed Rate Y2 Full-GF'!U803</f>
        <v>0</v>
      </c>
      <c r="W803">
        <f>'[3]Total Proposed Rate (GF)'!AH836-'Total Proposed Rate Y2 Full-GF'!W803</f>
        <v>0</v>
      </c>
      <c r="Y803">
        <f>'[3]Total Proposed Rate (GF)'!AJ836-'Total Proposed Rate Y2 Full-GF'!Y803</f>
        <v>0</v>
      </c>
      <c r="AA803">
        <f>'[3]Total Proposed Rate (GF)'!AL836-'Total Proposed Rate Y2 Full-GF'!AA803</f>
        <v>0</v>
      </c>
      <c r="AC803">
        <f>'[3]Total Proposed Rate (GF)'!AN836-'Total Proposed Rate Y2 Full-GF'!AC803</f>
        <v>0</v>
      </c>
      <c r="AE803">
        <f>'[3]Total Proposed Rate (GF)'!AP836-'Total Proposed Rate Y2 Full-GF'!AE803</f>
        <v>0</v>
      </c>
      <c r="AG803">
        <f>'[3]Total Proposed Rate (GF)'!AR836-'Total Proposed Rate Y2 Full-GF'!AG803</f>
        <v>0</v>
      </c>
    </row>
    <row r="804" spans="6:33" x14ac:dyDescent="0.2">
      <c r="F804" s="41" t="s">
        <v>167</v>
      </c>
      <c r="G804">
        <f>'[3]Total Proposed Rate (GF)'!R837-'Total Proposed Rate Y2 Full-GF'!G804</f>
        <v>0</v>
      </c>
      <c r="I804">
        <f>'[3]Total Proposed Rate (GF)'!T837-'Total Proposed Rate Y2 Full-GF'!I804</f>
        <v>0</v>
      </c>
      <c r="K804">
        <f>'[3]Total Proposed Rate (GF)'!V837-'Total Proposed Rate Y2 Full-GF'!K804</f>
        <v>0</v>
      </c>
      <c r="M804">
        <f>'[3]Total Proposed Rate (GF)'!X837-'Total Proposed Rate Y2 Full-GF'!M804</f>
        <v>0</v>
      </c>
      <c r="O804">
        <f>'[3]Total Proposed Rate (GF)'!Z837-'Total Proposed Rate Y2 Full-GF'!O804</f>
        <v>0</v>
      </c>
      <c r="Q804">
        <f>'[3]Total Proposed Rate (GF)'!AB837-'Total Proposed Rate Y2 Full-GF'!Q804</f>
        <v>0</v>
      </c>
      <c r="S804">
        <f>'[3]Total Proposed Rate (GF)'!AD837-'Total Proposed Rate Y2 Full-GF'!S804</f>
        <v>0</v>
      </c>
      <c r="U804">
        <f>'[3]Total Proposed Rate (GF)'!AF837-'Total Proposed Rate Y2 Full-GF'!U804</f>
        <v>0</v>
      </c>
      <c r="W804">
        <f>'[3]Total Proposed Rate (GF)'!AH837-'Total Proposed Rate Y2 Full-GF'!W804</f>
        <v>0</v>
      </c>
      <c r="Y804">
        <f>'[3]Total Proposed Rate (GF)'!AJ837-'Total Proposed Rate Y2 Full-GF'!Y804</f>
        <v>0</v>
      </c>
      <c r="AA804">
        <f>'[3]Total Proposed Rate (GF)'!AL837-'Total Proposed Rate Y2 Full-GF'!AA804</f>
        <v>0</v>
      </c>
      <c r="AC804">
        <f>'[3]Total Proposed Rate (GF)'!AN837-'Total Proposed Rate Y2 Full-GF'!AC804</f>
        <v>0</v>
      </c>
      <c r="AE804">
        <f>'[3]Total Proposed Rate (GF)'!AP837-'Total Proposed Rate Y2 Full-GF'!AE804</f>
        <v>0</v>
      </c>
      <c r="AG804">
        <f>'[3]Total Proposed Rate (GF)'!AR837-'Total Proposed Rate Y2 Full-GF'!AG804</f>
        <v>0</v>
      </c>
    </row>
    <row r="805" spans="6:33" x14ac:dyDescent="0.2">
      <c r="F805" s="41" t="s">
        <v>166</v>
      </c>
      <c r="G805">
        <f>'[3]Total Proposed Rate (GF)'!R838-'Total Proposed Rate Y2 Full-GF'!G805</f>
        <v>0</v>
      </c>
      <c r="I805">
        <f>'[3]Total Proposed Rate (GF)'!T838-'Total Proposed Rate Y2 Full-GF'!I805</f>
        <v>0</v>
      </c>
      <c r="K805">
        <f>'[3]Total Proposed Rate (GF)'!V838-'Total Proposed Rate Y2 Full-GF'!K805</f>
        <v>0</v>
      </c>
      <c r="M805">
        <f>'[3]Total Proposed Rate (GF)'!X838-'Total Proposed Rate Y2 Full-GF'!M805</f>
        <v>0</v>
      </c>
      <c r="O805">
        <f>'[3]Total Proposed Rate (GF)'!Z838-'Total Proposed Rate Y2 Full-GF'!O805</f>
        <v>0</v>
      </c>
      <c r="Q805">
        <f>'[3]Total Proposed Rate (GF)'!AB838-'Total Proposed Rate Y2 Full-GF'!Q805</f>
        <v>0</v>
      </c>
      <c r="S805">
        <f>'[3]Total Proposed Rate (GF)'!AD838-'Total Proposed Rate Y2 Full-GF'!S805</f>
        <v>0</v>
      </c>
      <c r="U805">
        <f>'[3]Total Proposed Rate (GF)'!AF838-'Total Proposed Rate Y2 Full-GF'!U805</f>
        <v>0</v>
      </c>
      <c r="W805">
        <f>'[3]Total Proposed Rate (GF)'!AH838-'Total Proposed Rate Y2 Full-GF'!W805</f>
        <v>0</v>
      </c>
      <c r="Y805">
        <f>'[3]Total Proposed Rate (GF)'!AJ838-'Total Proposed Rate Y2 Full-GF'!Y805</f>
        <v>0</v>
      </c>
      <c r="AA805">
        <f>'[3]Total Proposed Rate (GF)'!AL838-'Total Proposed Rate Y2 Full-GF'!AA805</f>
        <v>0</v>
      </c>
      <c r="AC805">
        <f>'[3]Total Proposed Rate (GF)'!AN838-'Total Proposed Rate Y2 Full-GF'!AC805</f>
        <v>0</v>
      </c>
      <c r="AE805">
        <f>'[3]Total Proposed Rate (GF)'!AP838-'Total Proposed Rate Y2 Full-GF'!AE805</f>
        <v>0</v>
      </c>
      <c r="AG805">
        <f>'[3]Total Proposed Rate (GF)'!AR838-'Total Proposed Rate Y2 Full-GF'!AG805</f>
        <v>0</v>
      </c>
    </row>
    <row r="806" spans="6:33" x14ac:dyDescent="0.2">
      <c r="F806" s="41" t="s">
        <v>165</v>
      </c>
      <c r="G806">
        <f>'[3]Total Proposed Rate (GF)'!R839-'Total Proposed Rate Y2 Full-GF'!G806</f>
        <v>0</v>
      </c>
      <c r="I806">
        <f>'[3]Total Proposed Rate (GF)'!T839-'Total Proposed Rate Y2 Full-GF'!I806</f>
        <v>0</v>
      </c>
      <c r="K806">
        <f>'[3]Total Proposed Rate (GF)'!V839-'Total Proposed Rate Y2 Full-GF'!K806</f>
        <v>0</v>
      </c>
      <c r="M806">
        <f>'[3]Total Proposed Rate (GF)'!X839-'Total Proposed Rate Y2 Full-GF'!M806</f>
        <v>0</v>
      </c>
      <c r="O806">
        <f>'[3]Total Proposed Rate (GF)'!Z839-'Total Proposed Rate Y2 Full-GF'!O806</f>
        <v>0</v>
      </c>
      <c r="Q806">
        <f>'[3]Total Proposed Rate (GF)'!AB839-'Total Proposed Rate Y2 Full-GF'!Q806</f>
        <v>0</v>
      </c>
      <c r="S806">
        <f>'[3]Total Proposed Rate (GF)'!AD839-'Total Proposed Rate Y2 Full-GF'!S806</f>
        <v>0</v>
      </c>
      <c r="U806">
        <f>'[3]Total Proposed Rate (GF)'!AF839-'Total Proposed Rate Y2 Full-GF'!U806</f>
        <v>0</v>
      </c>
      <c r="W806">
        <f>'[3]Total Proposed Rate (GF)'!AH839-'Total Proposed Rate Y2 Full-GF'!W806</f>
        <v>0</v>
      </c>
      <c r="Y806">
        <f>'[3]Total Proposed Rate (GF)'!AJ839-'Total Proposed Rate Y2 Full-GF'!Y806</f>
        <v>0</v>
      </c>
      <c r="AA806">
        <f>'[3]Total Proposed Rate (GF)'!AL839-'Total Proposed Rate Y2 Full-GF'!AA806</f>
        <v>0</v>
      </c>
      <c r="AC806">
        <f>'[3]Total Proposed Rate (GF)'!AN839-'Total Proposed Rate Y2 Full-GF'!AC806</f>
        <v>0</v>
      </c>
      <c r="AE806">
        <f>'[3]Total Proposed Rate (GF)'!AP839-'Total Proposed Rate Y2 Full-GF'!AE806</f>
        <v>0</v>
      </c>
      <c r="AG806">
        <f>'[3]Total Proposed Rate (GF)'!AR839-'Total Proposed Rate Y2 Full-GF'!AG806</f>
        <v>0</v>
      </c>
    </row>
    <row r="807" spans="6:33" x14ac:dyDescent="0.2">
      <c r="F807" s="8" t="s">
        <v>146</v>
      </c>
      <c r="G807">
        <f>'[3]Total Proposed Rate (GF)'!R840-'Total Proposed Rate Y2 Full-GF'!G807</f>
        <v>0</v>
      </c>
      <c r="I807">
        <f>'[3]Total Proposed Rate (GF)'!T840-'Total Proposed Rate Y2 Full-GF'!I807</f>
        <v>0</v>
      </c>
      <c r="K807">
        <f>'[3]Total Proposed Rate (GF)'!V840-'Total Proposed Rate Y2 Full-GF'!K807</f>
        <v>0</v>
      </c>
      <c r="M807">
        <f>'[3]Total Proposed Rate (GF)'!X840-'Total Proposed Rate Y2 Full-GF'!M807</f>
        <v>0</v>
      </c>
      <c r="O807">
        <f>'[3]Total Proposed Rate (GF)'!Z840-'Total Proposed Rate Y2 Full-GF'!O807</f>
        <v>0</v>
      </c>
      <c r="Q807">
        <f>'[3]Total Proposed Rate (GF)'!AB840-'Total Proposed Rate Y2 Full-GF'!Q807</f>
        <v>0</v>
      </c>
      <c r="S807">
        <f>'[3]Total Proposed Rate (GF)'!AD840-'Total Proposed Rate Y2 Full-GF'!S807</f>
        <v>0</v>
      </c>
      <c r="U807">
        <f>'[3]Total Proposed Rate (GF)'!AF840-'Total Proposed Rate Y2 Full-GF'!U807</f>
        <v>0</v>
      </c>
      <c r="W807">
        <f>'[3]Total Proposed Rate (GF)'!AH840-'Total Proposed Rate Y2 Full-GF'!W807</f>
        <v>0</v>
      </c>
      <c r="Y807">
        <f>'[3]Total Proposed Rate (GF)'!AJ840-'Total Proposed Rate Y2 Full-GF'!Y807</f>
        <v>0</v>
      </c>
      <c r="AA807">
        <f>'[3]Total Proposed Rate (GF)'!AL840-'Total Proposed Rate Y2 Full-GF'!AA807</f>
        <v>0</v>
      </c>
      <c r="AC807">
        <f>'[3]Total Proposed Rate (GF)'!AN840-'Total Proposed Rate Y2 Full-GF'!AC807</f>
        <v>0</v>
      </c>
      <c r="AE807">
        <f>'[3]Total Proposed Rate (GF)'!AP840-'Total Proposed Rate Y2 Full-GF'!AE807</f>
        <v>0</v>
      </c>
      <c r="AG807">
        <f>'[3]Total Proposed Rate (GF)'!AR840-'Total Proposed Rate Y2 Full-GF'!AG807</f>
        <v>0</v>
      </c>
    </row>
    <row r="808" spans="6:33" x14ac:dyDescent="0.2">
      <c r="F808" s="41" t="s">
        <v>164</v>
      </c>
      <c r="G808">
        <f>'[3]Total Proposed Rate (GF)'!R841-'Total Proposed Rate Y2 Full-GF'!G808</f>
        <v>0</v>
      </c>
      <c r="I808">
        <f>'[3]Total Proposed Rate (GF)'!T841-'Total Proposed Rate Y2 Full-GF'!I808</f>
        <v>0</v>
      </c>
      <c r="K808">
        <f>'[3]Total Proposed Rate (GF)'!V841-'Total Proposed Rate Y2 Full-GF'!K808</f>
        <v>0</v>
      </c>
      <c r="M808">
        <f>'[3]Total Proposed Rate (GF)'!X841-'Total Proposed Rate Y2 Full-GF'!M808</f>
        <v>0</v>
      </c>
      <c r="O808">
        <f>'[3]Total Proposed Rate (GF)'!Z841-'Total Proposed Rate Y2 Full-GF'!O808</f>
        <v>0</v>
      </c>
      <c r="Q808">
        <f>'[3]Total Proposed Rate (GF)'!AB841-'Total Proposed Rate Y2 Full-GF'!Q808</f>
        <v>0</v>
      </c>
      <c r="S808">
        <f>'[3]Total Proposed Rate (GF)'!AD841-'Total Proposed Rate Y2 Full-GF'!S808</f>
        <v>0</v>
      </c>
      <c r="U808">
        <f>'[3]Total Proposed Rate (GF)'!AF841-'Total Proposed Rate Y2 Full-GF'!U808</f>
        <v>0</v>
      </c>
      <c r="W808">
        <f>'[3]Total Proposed Rate (GF)'!AH841-'Total Proposed Rate Y2 Full-GF'!W808</f>
        <v>0</v>
      </c>
      <c r="Y808">
        <f>'[3]Total Proposed Rate (GF)'!AJ841-'Total Proposed Rate Y2 Full-GF'!Y808</f>
        <v>0</v>
      </c>
      <c r="AA808">
        <f>'[3]Total Proposed Rate (GF)'!AL841-'Total Proposed Rate Y2 Full-GF'!AA808</f>
        <v>0</v>
      </c>
      <c r="AC808">
        <f>'[3]Total Proposed Rate (GF)'!AN841-'Total Proposed Rate Y2 Full-GF'!AC808</f>
        <v>0</v>
      </c>
      <c r="AE808">
        <f>'[3]Total Proposed Rate (GF)'!AP841-'Total Proposed Rate Y2 Full-GF'!AE808</f>
        <v>0</v>
      </c>
      <c r="AG808">
        <f>'[3]Total Proposed Rate (GF)'!AR841-'Total Proposed Rate Y2 Full-GF'!AG808</f>
        <v>0</v>
      </c>
    </row>
    <row r="809" spans="6:33" x14ac:dyDescent="0.2">
      <c r="F809" s="41" t="s">
        <v>163</v>
      </c>
      <c r="G809">
        <f>'[3]Total Proposed Rate (GF)'!R842-'Total Proposed Rate Y2 Full-GF'!G809</f>
        <v>0</v>
      </c>
      <c r="I809">
        <f>'[3]Total Proposed Rate (GF)'!T842-'Total Proposed Rate Y2 Full-GF'!I809</f>
        <v>0</v>
      </c>
      <c r="K809">
        <f>'[3]Total Proposed Rate (GF)'!V842-'Total Proposed Rate Y2 Full-GF'!K809</f>
        <v>0</v>
      </c>
      <c r="M809">
        <f>'[3]Total Proposed Rate (GF)'!X842-'Total Proposed Rate Y2 Full-GF'!M809</f>
        <v>0</v>
      </c>
      <c r="O809">
        <f>'[3]Total Proposed Rate (GF)'!Z842-'Total Proposed Rate Y2 Full-GF'!O809</f>
        <v>0</v>
      </c>
      <c r="Q809">
        <f>'[3]Total Proposed Rate (GF)'!AB842-'Total Proposed Rate Y2 Full-GF'!Q809</f>
        <v>0</v>
      </c>
      <c r="S809">
        <f>'[3]Total Proposed Rate (GF)'!AD842-'Total Proposed Rate Y2 Full-GF'!S809</f>
        <v>0</v>
      </c>
      <c r="U809">
        <f>'[3]Total Proposed Rate (GF)'!AF842-'Total Proposed Rate Y2 Full-GF'!U809</f>
        <v>0</v>
      </c>
      <c r="W809">
        <f>'[3]Total Proposed Rate (GF)'!AH842-'Total Proposed Rate Y2 Full-GF'!W809</f>
        <v>0</v>
      </c>
      <c r="Y809">
        <f>'[3]Total Proposed Rate (GF)'!AJ842-'Total Proposed Rate Y2 Full-GF'!Y809</f>
        <v>0</v>
      </c>
      <c r="AA809">
        <f>'[3]Total Proposed Rate (GF)'!AL842-'Total Proposed Rate Y2 Full-GF'!AA809</f>
        <v>0</v>
      </c>
      <c r="AC809">
        <f>'[3]Total Proposed Rate (GF)'!AN842-'Total Proposed Rate Y2 Full-GF'!AC809</f>
        <v>0</v>
      </c>
      <c r="AE809">
        <f>'[3]Total Proposed Rate (GF)'!AP842-'Total Proposed Rate Y2 Full-GF'!AE809</f>
        <v>0</v>
      </c>
      <c r="AG809">
        <f>'[3]Total Proposed Rate (GF)'!AR842-'Total Proposed Rate Y2 Full-GF'!AG809</f>
        <v>0</v>
      </c>
    </row>
    <row r="810" spans="6:33" x14ac:dyDescent="0.2">
      <c r="F810" s="41" t="s">
        <v>162</v>
      </c>
      <c r="G810">
        <f>'[3]Total Proposed Rate (GF)'!R843-'Total Proposed Rate Y2 Full-GF'!G810</f>
        <v>0</v>
      </c>
      <c r="I810">
        <f>'[3]Total Proposed Rate (GF)'!T843-'Total Proposed Rate Y2 Full-GF'!I810</f>
        <v>0</v>
      </c>
      <c r="K810">
        <f>'[3]Total Proposed Rate (GF)'!V843-'Total Proposed Rate Y2 Full-GF'!K810</f>
        <v>0</v>
      </c>
      <c r="M810">
        <f>'[3]Total Proposed Rate (GF)'!X843-'Total Proposed Rate Y2 Full-GF'!M810</f>
        <v>0</v>
      </c>
      <c r="O810">
        <f>'[3]Total Proposed Rate (GF)'!Z843-'Total Proposed Rate Y2 Full-GF'!O810</f>
        <v>0</v>
      </c>
      <c r="Q810">
        <f>'[3]Total Proposed Rate (GF)'!AB843-'Total Proposed Rate Y2 Full-GF'!Q810</f>
        <v>0</v>
      </c>
      <c r="S810">
        <f>'[3]Total Proposed Rate (GF)'!AD843-'Total Proposed Rate Y2 Full-GF'!S810</f>
        <v>0</v>
      </c>
      <c r="U810">
        <f>'[3]Total Proposed Rate (GF)'!AF843-'Total Proposed Rate Y2 Full-GF'!U810</f>
        <v>0</v>
      </c>
      <c r="W810">
        <f>'[3]Total Proposed Rate (GF)'!AH843-'Total Proposed Rate Y2 Full-GF'!W810</f>
        <v>0</v>
      </c>
      <c r="Y810">
        <f>'[3]Total Proposed Rate (GF)'!AJ843-'Total Proposed Rate Y2 Full-GF'!Y810</f>
        <v>0</v>
      </c>
      <c r="AA810">
        <f>'[3]Total Proposed Rate (GF)'!AL843-'Total Proposed Rate Y2 Full-GF'!AA810</f>
        <v>0</v>
      </c>
      <c r="AC810">
        <f>'[3]Total Proposed Rate (GF)'!AN843-'Total Proposed Rate Y2 Full-GF'!AC810</f>
        <v>0</v>
      </c>
      <c r="AE810">
        <f>'[3]Total Proposed Rate (GF)'!AP843-'Total Proposed Rate Y2 Full-GF'!AE810</f>
        <v>0</v>
      </c>
      <c r="AG810">
        <f>'[3]Total Proposed Rate (GF)'!AR843-'Total Proposed Rate Y2 Full-GF'!AG810</f>
        <v>0</v>
      </c>
    </row>
    <row r="811" spans="6:33" x14ac:dyDescent="0.2">
      <c r="F811" s="41" t="s">
        <v>161</v>
      </c>
      <c r="G811">
        <f>'[3]Total Proposed Rate (GF)'!R844-'Total Proposed Rate Y2 Full-GF'!G811</f>
        <v>0</v>
      </c>
      <c r="I811">
        <f>'[3]Total Proposed Rate (GF)'!T844-'Total Proposed Rate Y2 Full-GF'!I811</f>
        <v>0</v>
      </c>
      <c r="K811">
        <f>'[3]Total Proposed Rate (GF)'!V844-'Total Proposed Rate Y2 Full-GF'!K811</f>
        <v>0</v>
      </c>
      <c r="M811">
        <f>'[3]Total Proposed Rate (GF)'!X844-'Total Proposed Rate Y2 Full-GF'!M811</f>
        <v>0</v>
      </c>
      <c r="O811">
        <f>'[3]Total Proposed Rate (GF)'!Z844-'Total Proposed Rate Y2 Full-GF'!O811</f>
        <v>0</v>
      </c>
      <c r="Q811">
        <f>'[3]Total Proposed Rate (GF)'!AB844-'Total Proposed Rate Y2 Full-GF'!Q811</f>
        <v>0</v>
      </c>
      <c r="S811">
        <f>'[3]Total Proposed Rate (GF)'!AD844-'Total Proposed Rate Y2 Full-GF'!S811</f>
        <v>0</v>
      </c>
      <c r="U811">
        <f>'[3]Total Proposed Rate (GF)'!AF844-'Total Proposed Rate Y2 Full-GF'!U811</f>
        <v>0</v>
      </c>
      <c r="W811">
        <f>'[3]Total Proposed Rate (GF)'!AH844-'Total Proposed Rate Y2 Full-GF'!W811</f>
        <v>0</v>
      </c>
      <c r="Y811">
        <f>'[3]Total Proposed Rate (GF)'!AJ844-'Total Proposed Rate Y2 Full-GF'!Y811</f>
        <v>0</v>
      </c>
      <c r="AA811">
        <f>'[3]Total Proposed Rate (GF)'!AL844-'Total Proposed Rate Y2 Full-GF'!AA811</f>
        <v>0</v>
      </c>
      <c r="AC811">
        <f>'[3]Total Proposed Rate (GF)'!AN844-'Total Proposed Rate Y2 Full-GF'!AC811</f>
        <v>0</v>
      </c>
      <c r="AE811">
        <f>'[3]Total Proposed Rate (GF)'!AP844-'Total Proposed Rate Y2 Full-GF'!AE811</f>
        <v>0</v>
      </c>
      <c r="AG811">
        <f>'[3]Total Proposed Rate (GF)'!AR844-'Total Proposed Rate Y2 Full-GF'!AG811</f>
        <v>0</v>
      </c>
    </row>
    <row r="812" spans="6:33" x14ac:dyDescent="0.2">
      <c r="F812" s="41"/>
    </row>
    <row r="813" spans="6:33" x14ac:dyDescent="0.2">
      <c r="F813" s="41"/>
    </row>
    <row r="814" spans="6:33" ht="10.5" x14ac:dyDescent="0.25">
      <c r="F814" s="30" t="s">
        <v>179</v>
      </c>
    </row>
    <row r="815" spans="6:33" x14ac:dyDescent="0.2">
      <c r="F815" s="12" t="s">
        <v>22</v>
      </c>
      <c r="G815">
        <f>'[3]Total Proposed Rate (GF)'!R849-'Total Proposed Rate Y2 Full-GF'!G815</f>
        <v>0</v>
      </c>
      <c r="I815">
        <f>'[3]Total Proposed Rate (GF)'!T849-'Total Proposed Rate Y2 Full-GF'!I815</f>
        <v>0</v>
      </c>
      <c r="K815">
        <f>'[3]Total Proposed Rate (GF)'!V849-'Total Proposed Rate Y2 Full-GF'!K815</f>
        <v>0</v>
      </c>
      <c r="M815">
        <f>'[3]Total Proposed Rate (GF)'!X849-'Total Proposed Rate Y2 Full-GF'!M815</f>
        <v>0</v>
      </c>
      <c r="O815">
        <f>'[3]Total Proposed Rate (GF)'!Z849-'Total Proposed Rate Y2 Full-GF'!O815</f>
        <v>0</v>
      </c>
      <c r="Q815">
        <f>'[3]Total Proposed Rate (GF)'!AB849-'Total Proposed Rate Y2 Full-GF'!Q815</f>
        <v>0</v>
      </c>
      <c r="S815">
        <f>'[3]Total Proposed Rate (GF)'!AD849-'Total Proposed Rate Y2 Full-GF'!S815</f>
        <v>0</v>
      </c>
      <c r="U815">
        <f>'[3]Total Proposed Rate (GF)'!AF849-'Total Proposed Rate Y2 Full-GF'!U815</f>
        <v>0</v>
      </c>
      <c r="W815">
        <f>'[3]Total Proposed Rate (GF)'!AH849-'Total Proposed Rate Y2 Full-GF'!W815</f>
        <v>0</v>
      </c>
      <c r="Y815">
        <f>'[3]Total Proposed Rate (GF)'!AJ849-'Total Proposed Rate Y2 Full-GF'!Y815</f>
        <v>0</v>
      </c>
      <c r="AA815">
        <f>'[3]Total Proposed Rate (GF)'!AL849-'Total Proposed Rate Y2 Full-GF'!AA815</f>
        <v>0</v>
      </c>
      <c r="AC815">
        <f>'[3]Total Proposed Rate (GF)'!AN849-'Total Proposed Rate Y2 Full-GF'!AC815</f>
        <v>0</v>
      </c>
      <c r="AE815">
        <f>'[3]Total Proposed Rate (GF)'!AP849-'Total Proposed Rate Y2 Full-GF'!AE815</f>
        <v>0</v>
      </c>
      <c r="AG815">
        <f>'[3]Total Proposed Rate (GF)'!AR849-'Total Proposed Rate Y2 Full-GF'!AG815</f>
        <v>0</v>
      </c>
    </row>
    <row r="816" spans="6:33" x14ac:dyDescent="0.2">
      <c r="F816" s="12" t="s">
        <v>29</v>
      </c>
      <c r="G816">
        <f>'[3]Total Proposed Rate (GF)'!R850-'Total Proposed Rate Y2 Full-GF'!G816</f>
        <v>0</v>
      </c>
      <c r="I816">
        <f>'[3]Total Proposed Rate (GF)'!T850-'Total Proposed Rate Y2 Full-GF'!I816</f>
        <v>0</v>
      </c>
      <c r="K816">
        <f>'[3]Total Proposed Rate (GF)'!V850-'Total Proposed Rate Y2 Full-GF'!K816</f>
        <v>0</v>
      </c>
      <c r="M816">
        <f>'[3]Total Proposed Rate (GF)'!X850-'Total Proposed Rate Y2 Full-GF'!M816</f>
        <v>0</v>
      </c>
      <c r="O816">
        <f>'[3]Total Proposed Rate (GF)'!Z850-'Total Proposed Rate Y2 Full-GF'!O816</f>
        <v>0</v>
      </c>
      <c r="Q816">
        <f>'[3]Total Proposed Rate (GF)'!AB850-'Total Proposed Rate Y2 Full-GF'!Q816</f>
        <v>0</v>
      </c>
      <c r="S816">
        <f>'[3]Total Proposed Rate (GF)'!AD850-'Total Proposed Rate Y2 Full-GF'!S816</f>
        <v>0</v>
      </c>
      <c r="U816">
        <f>'[3]Total Proposed Rate (GF)'!AF850-'Total Proposed Rate Y2 Full-GF'!U816</f>
        <v>0</v>
      </c>
      <c r="W816">
        <f>'[3]Total Proposed Rate (GF)'!AH850-'Total Proposed Rate Y2 Full-GF'!W816</f>
        <v>0</v>
      </c>
      <c r="Y816">
        <f>'[3]Total Proposed Rate (GF)'!AJ850-'Total Proposed Rate Y2 Full-GF'!Y816</f>
        <v>0</v>
      </c>
      <c r="AA816">
        <f>'[3]Total Proposed Rate (GF)'!AL850-'Total Proposed Rate Y2 Full-GF'!AA816</f>
        <v>0</v>
      </c>
      <c r="AC816">
        <f>'[3]Total Proposed Rate (GF)'!AN850-'Total Proposed Rate Y2 Full-GF'!AC816</f>
        <v>0</v>
      </c>
      <c r="AE816">
        <f>'[3]Total Proposed Rate (GF)'!AP850-'Total Proposed Rate Y2 Full-GF'!AE816</f>
        <v>0</v>
      </c>
      <c r="AG816">
        <f>'[3]Total Proposed Rate (GF)'!AR850-'Total Proposed Rate Y2 Full-GF'!AG816</f>
        <v>0</v>
      </c>
    </row>
    <row r="817" spans="6:33" x14ac:dyDescent="0.2">
      <c r="F817" s="22" t="s">
        <v>46</v>
      </c>
      <c r="G817">
        <f>'[3]Total Proposed Rate (GF)'!R851-'Total Proposed Rate Y2 Full-GF'!G817</f>
        <v>0</v>
      </c>
      <c r="I817">
        <f>'[3]Total Proposed Rate (GF)'!T851-'Total Proposed Rate Y2 Full-GF'!I817</f>
        <v>0</v>
      </c>
      <c r="K817">
        <f>'[3]Total Proposed Rate (GF)'!V851-'Total Proposed Rate Y2 Full-GF'!K817</f>
        <v>0</v>
      </c>
      <c r="M817">
        <f>'[3]Total Proposed Rate (GF)'!X851-'Total Proposed Rate Y2 Full-GF'!M817</f>
        <v>0</v>
      </c>
      <c r="O817">
        <f>'[3]Total Proposed Rate (GF)'!Z851-'Total Proposed Rate Y2 Full-GF'!O817</f>
        <v>0</v>
      </c>
      <c r="Q817">
        <f>'[3]Total Proposed Rate (GF)'!AB851-'Total Proposed Rate Y2 Full-GF'!Q817</f>
        <v>0</v>
      </c>
      <c r="S817">
        <f>'[3]Total Proposed Rate (GF)'!AD851-'Total Proposed Rate Y2 Full-GF'!S817</f>
        <v>0</v>
      </c>
      <c r="U817">
        <f>'[3]Total Proposed Rate (GF)'!AF851-'Total Proposed Rate Y2 Full-GF'!U817</f>
        <v>0</v>
      </c>
      <c r="W817">
        <f>'[3]Total Proposed Rate (GF)'!AH851-'Total Proposed Rate Y2 Full-GF'!W817</f>
        <v>0</v>
      </c>
      <c r="Y817">
        <f>'[3]Total Proposed Rate (GF)'!AJ851-'Total Proposed Rate Y2 Full-GF'!Y817</f>
        <v>0</v>
      </c>
      <c r="AA817">
        <f>'[3]Total Proposed Rate (GF)'!AL851-'Total Proposed Rate Y2 Full-GF'!AA817</f>
        <v>0</v>
      </c>
      <c r="AC817">
        <f>'[3]Total Proposed Rate (GF)'!AN851-'Total Proposed Rate Y2 Full-GF'!AC817</f>
        <v>0</v>
      </c>
      <c r="AE817">
        <f>'[3]Total Proposed Rate (GF)'!AP851-'Total Proposed Rate Y2 Full-GF'!AE817</f>
        <v>0</v>
      </c>
      <c r="AG817">
        <f>'[3]Total Proposed Rate (GF)'!AR851-'Total Proposed Rate Y2 Full-GF'!AG817</f>
        <v>0</v>
      </c>
    </row>
    <row r="818" spans="6:33" x14ac:dyDescent="0.2">
      <c r="F818" s="12" t="s">
        <v>54</v>
      </c>
      <c r="G818">
        <f>'[3]Total Proposed Rate (GF)'!R852-'Total Proposed Rate Y2 Full-GF'!G818</f>
        <v>0</v>
      </c>
      <c r="I818">
        <f>'[3]Total Proposed Rate (GF)'!T852-'Total Proposed Rate Y2 Full-GF'!I818</f>
        <v>0</v>
      </c>
      <c r="K818">
        <f>'[3]Total Proposed Rate (GF)'!V852-'Total Proposed Rate Y2 Full-GF'!K818</f>
        <v>0</v>
      </c>
      <c r="M818">
        <f>'[3]Total Proposed Rate (GF)'!X852-'Total Proposed Rate Y2 Full-GF'!M818</f>
        <v>0</v>
      </c>
      <c r="O818">
        <f>'[3]Total Proposed Rate (GF)'!Z852-'Total Proposed Rate Y2 Full-GF'!O818</f>
        <v>0</v>
      </c>
      <c r="Q818">
        <f>'[3]Total Proposed Rate (GF)'!AB852-'Total Proposed Rate Y2 Full-GF'!Q818</f>
        <v>0</v>
      </c>
      <c r="S818">
        <f>'[3]Total Proposed Rate (GF)'!AD852-'Total Proposed Rate Y2 Full-GF'!S818</f>
        <v>0</v>
      </c>
      <c r="U818">
        <f>'[3]Total Proposed Rate (GF)'!AF852-'Total Proposed Rate Y2 Full-GF'!U818</f>
        <v>0</v>
      </c>
      <c r="W818">
        <f>'[3]Total Proposed Rate (GF)'!AH852-'Total Proposed Rate Y2 Full-GF'!W818</f>
        <v>0</v>
      </c>
      <c r="Y818">
        <f>'[3]Total Proposed Rate (GF)'!AJ852-'Total Proposed Rate Y2 Full-GF'!Y818</f>
        <v>0</v>
      </c>
      <c r="AA818">
        <f>'[3]Total Proposed Rate (GF)'!AL852-'Total Proposed Rate Y2 Full-GF'!AA818</f>
        <v>0</v>
      </c>
      <c r="AC818">
        <f>'[3]Total Proposed Rate (GF)'!AN852-'Total Proposed Rate Y2 Full-GF'!AC818</f>
        <v>0</v>
      </c>
      <c r="AE818">
        <f>'[3]Total Proposed Rate (GF)'!AP852-'Total Proposed Rate Y2 Full-GF'!AE818</f>
        <v>0</v>
      </c>
      <c r="AG818">
        <f>'[3]Total Proposed Rate (GF)'!AR852-'Total Proposed Rate Y2 Full-GF'!AG818</f>
        <v>0</v>
      </c>
    </row>
    <row r="819" spans="6:33" x14ac:dyDescent="0.2">
      <c r="F819" s="18" t="s">
        <v>75</v>
      </c>
      <c r="G819">
        <f>'[3]Total Proposed Rate (GF)'!R853-'Total Proposed Rate Y2 Full-GF'!G819</f>
        <v>0</v>
      </c>
      <c r="I819">
        <f>'[3]Total Proposed Rate (GF)'!T853-'Total Proposed Rate Y2 Full-GF'!I819</f>
        <v>0</v>
      </c>
      <c r="K819">
        <f>'[3]Total Proposed Rate (GF)'!V853-'Total Proposed Rate Y2 Full-GF'!K819</f>
        <v>0</v>
      </c>
      <c r="M819">
        <f>'[3]Total Proposed Rate (GF)'!X853-'Total Proposed Rate Y2 Full-GF'!M819</f>
        <v>0</v>
      </c>
      <c r="O819">
        <f>'[3]Total Proposed Rate (GF)'!Z853-'Total Proposed Rate Y2 Full-GF'!O819</f>
        <v>0</v>
      </c>
      <c r="Q819">
        <f>'[3]Total Proposed Rate (GF)'!AB853-'Total Proposed Rate Y2 Full-GF'!Q819</f>
        <v>0</v>
      </c>
      <c r="S819">
        <f>'[3]Total Proposed Rate (GF)'!AD853-'Total Proposed Rate Y2 Full-GF'!S819</f>
        <v>0</v>
      </c>
      <c r="U819">
        <f>'[3]Total Proposed Rate (GF)'!AF853-'Total Proposed Rate Y2 Full-GF'!U819</f>
        <v>0</v>
      </c>
      <c r="W819">
        <f>'[3]Total Proposed Rate (GF)'!AH853-'Total Proposed Rate Y2 Full-GF'!W819</f>
        <v>0</v>
      </c>
      <c r="Y819">
        <f>'[3]Total Proposed Rate (GF)'!AJ853-'Total Proposed Rate Y2 Full-GF'!Y819</f>
        <v>0</v>
      </c>
      <c r="AA819">
        <f>'[3]Total Proposed Rate (GF)'!AL853-'Total Proposed Rate Y2 Full-GF'!AA819</f>
        <v>0</v>
      </c>
      <c r="AC819">
        <f>'[3]Total Proposed Rate (GF)'!AN853-'Total Proposed Rate Y2 Full-GF'!AC819</f>
        <v>0</v>
      </c>
      <c r="AE819">
        <f>'[3]Total Proposed Rate (GF)'!AP853-'Total Proposed Rate Y2 Full-GF'!AE819</f>
        <v>0</v>
      </c>
      <c r="AG819">
        <f>'[3]Total Proposed Rate (GF)'!AR853-'Total Proposed Rate Y2 Full-GF'!AG819</f>
        <v>0</v>
      </c>
    </row>
    <row r="820" spans="6:33" x14ac:dyDescent="0.2">
      <c r="F820" s="18" t="s">
        <v>74</v>
      </c>
      <c r="G820">
        <f>'[3]Total Proposed Rate (GF)'!R854-'Total Proposed Rate Y2 Full-GF'!G820</f>
        <v>0</v>
      </c>
      <c r="I820">
        <f>'[3]Total Proposed Rate (GF)'!T854-'Total Proposed Rate Y2 Full-GF'!I820</f>
        <v>0</v>
      </c>
      <c r="K820">
        <f>'[3]Total Proposed Rate (GF)'!V854-'Total Proposed Rate Y2 Full-GF'!K820</f>
        <v>0</v>
      </c>
      <c r="M820">
        <f>'[3]Total Proposed Rate (GF)'!X854-'Total Proposed Rate Y2 Full-GF'!M820</f>
        <v>0</v>
      </c>
      <c r="O820">
        <f>'[3]Total Proposed Rate (GF)'!Z854-'Total Proposed Rate Y2 Full-GF'!O820</f>
        <v>0</v>
      </c>
      <c r="Q820">
        <f>'[3]Total Proposed Rate (GF)'!AB854-'Total Proposed Rate Y2 Full-GF'!Q820</f>
        <v>0</v>
      </c>
      <c r="S820">
        <f>'[3]Total Proposed Rate (GF)'!AD854-'Total Proposed Rate Y2 Full-GF'!S820</f>
        <v>0</v>
      </c>
      <c r="U820">
        <f>'[3]Total Proposed Rate (GF)'!AF854-'Total Proposed Rate Y2 Full-GF'!U820</f>
        <v>0</v>
      </c>
      <c r="W820">
        <f>'[3]Total Proposed Rate (GF)'!AH854-'Total Proposed Rate Y2 Full-GF'!W820</f>
        <v>0</v>
      </c>
      <c r="Y820">
        <f>'[3]Total Proposed Rate (GF)'!AJ854-'Total Proposed Rate Y2 Full-GF'!Y820</f>
        <v>0</v>
      </c>
      <c r="AA820">
        <f>'[3]Total Proposed Rate (GF)'!AL854-'Total Proposed Rate Y2 Full-GF'!AA820</f>
        <v>0</v>
      </c>
      <c r="AC820">
        <f>'[3]Total Proposed Rate (GF)'!AN854-'Total Proposed Rate Y2 Full-GF'!AC820</f>
        <v>0</v>
      </c>
      <c r="AE820">
        <f>'[3]Total Proposed Rate (GF)'!AP854-'Total Proposed Rate Y2 Full-GF'!AE820</f>
        <v>0</v>
      </c>
      <c r="AG820">
        <f>'[3]Total Proposed Rate (GF)'!AR854-'Total Proposed Rate Y2 Full-GF'!AG820</f>
        <v>0</v>
      </c>
    </row>
    <row r="821" spans="6:33" x14ac:dyDescent="0.2">
      <c r="F821" s="12" t="s">
        <v>178</v>
      </c>
      <c r="G821">
        <f>'[3]Total Proposed Rate (GF)'!R855-'Total Proposed Rate Y2 Full-GF'!G821</f>
        <v>0</v>
      </c>
      <c r="I821">
        <f>'[3]Total Proposed Rate (GF)'!T855-'Total Proposed Rate Y2 Full-GF'!I821</f>
        <v>0</v>
      </c>
      <c r="K821">
        <f>'[3]Total Proposed Rate (GF)'!V855-'Total Proposed Rate Y2 Full-GF'!K821</f>
        <v>0</v>
      </c>
      <c r="M821">
        <f>'[3]Total Proposed Rate (GF)'!X855-'Total Proposed Rate Y2 Full-GF'!M821</f>
        <v>0</v>
      </c>
      <c r="O821">
        <f>'[3]Total Proposed Rate (GF)'!Z855-'Total Proposed Rate Y2 Full-GF'!O821</f>
        <v>0</v>
      </c>
      <c r="Q821">
        <f>'[3]Total Proposed Rate (GF)'!AB855-'Total Proposed Rate Y2 Full-GF'!Q821</f>
        <v>0</v>
      </c>
      <c r="S821">
        <f>'[3]Total Proposed Rate (GF)'!AD855-'Total Proposed Rate Y2 Full-GF'!S821</f>
        <v>0</v>
      </c>
      <c r="U821">
        <f>'[3]Total Proposed Rate (GF)'!AF855-'Total Proposed Rate Y2 Full-GF'!U821</f>
        <v>0</v>
      </c>
      <c r="W821">
        <f>'[3]Total Proposed Rate (GF)'!AH855-'Total Proposed Rate Y2 Full-GF'!W821</f>
        <v>0</v>
      </c>
      <c r="Y821">
        <f>'[3]Total Proposed Rate (GF)'!AJ855-'Total Proposed Rate Y2 Full-GF'!Y821</f>
        <v>0</v>
      </c>
      <c r="AA821">
        <f>'[3]Total Proposed Rate (GF)'!AL855-'Total Proposed Rate Y2 Full-GF'!AA821</f>
        <v>0</v>
      </c>
      <c r="AC821">
        <f>'[3]Total Proposed Rate (GF)'!AN855-'Total Proposed Rate Y2 Full-GF'!AC821</f>
        <v>0</v>
      </c>
      <c r="AE821">
        <f>'[3]Total Proposed Rate (GF)'!AP855-'Total Proposed Rate Y2 Full-GF'!AE821</f>
        <v>0</v>
      </c>
      <c r="AG821">
        <f>'[3]Total Proposed Rate (GF)'!AR855-'Total Proposed Rate Y2 Full-GF'!AG821</f>
        <v>0</v>
      </c>
    </row>
    <row r="822" spans="6:33" x14ac:dyDescent="0.2">
      <c r="F822" s="41" t="s">
        <v>176</v>
      </c>
      <c r="G822">
        <f>'[3]Total Proposed Rate (GF)'!R856-'Total Proposed Rate Y2 Full-GF'!G822</f>
        <v>0</v>
      </c>
      <c r="I822">
        <f>'[3]Total Proposed Rate (GF)'!T856-'Total Proposed Rate Y2 Full-GF'!I822</f>
        <v>0</v>
      </c>
      <c r="K822">
        <f>'[3]Total Proposed Rate (GF)'!V856-'Total Proposed Rate Y2 Full-GF'!K822</f>
        <v>0</v>
      </c>
      <c r="M822">
        <f>'[3]Total Proposed Rate (GF)'!X856-'Total Proposed Rate Y2 Full-GF'!M822</f>
        <v>0</v>
      </c>
      <c r="O822">
        <f>'[3]Total Proposed Rate (GF)'!Z856-'Total Proposed Rate Y2 Full-GF'!O822</f>
        <v>0</v>
      </c>
      <c r="Q822">
        <f>'[3]Total Proposed Rate (GF)'!AB856-'Total Proposed Rate Y2 Full-GF'!Q822</f>
        <v>0</v>
      </c>
      <c r="S822">
        <f>'[3]Total Proposed Rate (GF)'!AD856-'Total Proposed Rate Y2 Full-GF'!S822</f>
        <v>0</v>
      </c>
      <c r="U822">
        <f>'[3]Total Proposed Rate (GF)'!AF856-'Total Proposed Rate Y2 Full-GF'!U822</f>
        <v>0</v>
      </c>
      <c r="W822">
        <f>'[3]Total Proposed Rate (GF)'!AH856-'Total Proposed Rate Y2 Full-GF'!W822</f>
        <v>0</v>
      </c>
      <c r="Y822">
        <f>'[3]Total Proposed Rate (GF)'!AJ856-'Total Proposed Rate Y2 Full-GF'!Y822</f>
        <v>0</v>
      </c>
      <c r="AA822">
        <f>'[3]Total Proposed Rate (GF)'!AL856-'Total Proposed Rate Y2 Full-GF'!AA822</f>
        <v>0</v>
      </c>
      <c r="AC822">
        <f>'[3]Total Proposed Rate (GF)'!AN856-'Total Proposed Rate Y2 Full-GF'!AC822</f>
        <v>0</v>
      </c>
      <c r="AE822">
        <f>'[3]Total Proposed Rate (GF)'!AP856-'Total Proposed Rate Y2 Full-GF'!AE822</f>
        <v>0</v>
      </c>
      <c r="AG822">
        <f>'[3]Total Proposed Rate (GF)'!AR856-'Total Proposed Rate Y2 Full-GF'!AG822</f>
        <v>0</v>
      </c>
    </row>
    <row r="823" spans="6:33" x14ac:dyDescent="0.2">
      <c r="F823" s="41" t="s">
        <v>175</v>
      </c>
      <c r="G823">
        <f>'[3]Total Proposed Rate (GF)'!R857-'Total Proposed Rate Y2 Full-GF'!G823</f>
        <v>0</v>
      </c>
      <c r="I823">
        <f>'[3]Total Proposed Rate (GF)'!T857-'Total Proposed Rate Y2 Full-GF'!I823</f>
        <v>0</v>
      </c>
      <c r="K823">
        <f>'[3]Total Proposed Rate (GF)'!V857-'Total Proposed Rate Y2 Full-GF'!K823</f>
        <v>0</v>
      </c>
      <c r="M823">
        <f>'[3]Total Proposed Rate (GF)'!X857-'Total Proposed Rate Y2 Full-GF'!M823</f>
        <v>0</v>
      </c>
      <c r="O823">
        <f>'[3]Total Proposed Rate (GF)'!Z857-'Total Proposed Rate Y2 Full-GF'!O823</f>
        <v>0</v>
      </c>
      <c r="Q823">
        <f>'[3]Total Proposed Rate (GF)'!AB857-'Total Proposed Rate Y2 Full-GF'!Q823</f>
        <v>0</v>
      </c>
      <c r="S823">
        <f>'[3]Total Proposed Rate (GF)'!AD857-'Total Proposed Rate Y2 Full-GF'!S823</f>
        <v>0</v>
      </c>
      <c r="U823">
        <f>'[3]Total Proposed Rate (GF)'!AF857-'Total Proposed Rate Y2 Full-GF'!U823</f>
        <v>0</v>
      </c>
      <c r="W823">
        <f>'[3]Total Proposed Rate (GF)'!AH857-'Total Proposed Rate Y2 Full-GF'!W823</f>
        <v>0</v>
      </c>
      <c r="Y823">
        <f>'[3]Total Proposed Rate (GF)'!AJ857-'Total Proposed Rate Y2 Full-GF'!Y823</f>
        <v>0</v>
      </c>
      <c r="AA823">
        <f>'[3]Total Proposed Rate (GF)'!AL857-'Total Proposed Rate Y2 Full-GF'!AA823</f>
        <v>0</v>
      </c>
      <c r="AC823">
        <f>'[3]Total Proposed Rate (GF)'!AN857-'Total Proposed Rate Y2 Full-GF'!AC823</f>
        <v>0</v>
      </c>
      <c r="AE823">
        <f>'[3]Total Proposed Rate (GF)'!AP857-'Total Proposed Rate Y2 Full-GF'!AE823</f>
        <v>0</v>
      </c>
      <c r="AG823">
        <f>'[3]Total Proposed Rate (GF)'!AR857-'Total Proposed Rate Y2 Full-GF'!AG823</f>
        <v>0</v>
      </c>
    </row>
    <row r="824" spans="6:33" x14ac:dyDescent="0.2">
      <c r="F824" s="41" t="s">
        <v>174</v>
      </c>
      <c r="G824">
        <f>'[3]Total Proposed Rate (GF)'!R858-'Total Proposed Rate Y2 Full-GF'!G824</f>
        <v>0</v>
      </c>
      <c r="I824">
        <f>'[3]Total Proposed Rate (GF)'!T858-'Total Proposed Rate Y2 Full-GF'!I824</f>
        <v>0</v>
      </c>
      <c r="K824">
        <f>'[3]Total Proposed Rate (GF)'!V858-'Total Proposed Rate Y2 Full-GF'!K824</f>
        <v>0</v>
      </c>
      <c r="M824">
        <f>'[3]Total Proposed Rate (GF)'!X858-'Total Proposed Rate Y2 Full-GF'!M824</f>
        <v>0</v>
      </c>
      <c r="O824">
        <f>'[3]Total Proposed Rate (GF)'!Z858-'Total Proposed Rate Y2 Full-GF'!O824</f>
        <v>0</v>
      </c>
      <c r="Q824">
        <f>'[3]Total Proposed Rate (GF)'!AB858-'Total Proposed Rate Y2 Full-GF'!Q824</f>
        <v>0</v>
      </c>
      <c r="S824">
        <f>'[3]Total Proposed Rate (GF)'!AD858-'Total Proposed Rate Y2 Full-GF'!S824</f>
        <v>0</v>
      </c>
      <c r="U824">
        <f>'[3]Total Proposed Rate (GF)'!AF858-'Total Proposed Rate Y2 Full-GF'!U824</f>
        <v>0</v>
      </c>
      <c r="W824">
        <f>'[3]Total Proposed Rate (GF)'!AH858-'Total Proposed Rate Y2 Full-GF'!W824</f>
        <v>0</v>
      </c>
      <c r="Y824">
        <f>'[3]Total Proposed Rate (GF)'!AJ858-'Total Proposed Rate Y2 Full-GF'!Y824</f>
        <v>0</v>
      </c>
      <c r="AA824">
        <f>'[3]Total Proposed Rate (GF)'!AL858-'Total Proposed Rate Y2 Full-GF'!AA824</f>
        <v>0</v>
      </c>
      <c r="AC824">
        <f>'[3]Total Proposed Rate (GF)'!AN858-'Total Proposed Rate Y2 Full-GF'!AC824</f>
        <v>0</v>
      </c>
      <c r="AE824">
        <f>'[3]Total Proposed Rate (GF)'!AP858-'Total Proposed Rate Y2 Full-GF'!AE824</f>
        <v>0</v>
      </c>
      <c r="AG824">
        <f>'[3]Total Proposed Rate (GF)'!AR858-'Total Proposed Rate Y2 Full-GF'!AG824</f>
        <v>0</v>
      </c>
    </row>
    <row r="825" spans="6:33" x14ac:dyDescent="0.2">
      <c r="F825" s="41" t="s">
        <v>173</v>
      </c>
      <c r="G825">
        <f>'[3]Total Proposed Rate (GF)'!R859-'Total Proposed Rate Y2 Full-GF'!G825</f>
        <v>0</v>
      </c>
      <c r="I825">
        <f>'[3]Total Proposed Rate (GF)'!T859-'Total Proposed Rate Y2 Full-GF'!I825</f>
        <v>0</v>
      </c>
      <c r="K825">
        <f>'[3]Total Proposed Rate (GF)'!V859-'Total Proposed Rate Y2 Full-GF'!K825</f>
        <v>0</v>
      </c>
      <c r="M825">
        <f>'[3]Total Proposed Rate (GF)'!X859-'Total Proposed Rate Y2 Full-GF'!M825</f>
        <v>0</v>
      </c>
      <c r="O825">
        <f>'[3]Total Proposed Rate (GF)'!Z859-'Total Proposed Rate Y2 Full-GF'!O825</f>
        <v>0</v>
      </c>
      <c r="Q825">
        <f>'[3]Total Proposed Rate (GF)'!AB859-'Total Proposed Rate Y2 Full-GF'!Q825</f>
        <v>0</v>
      </c>
      <c r="S825">
        <f>'[3]Total Proposed Rate (GF)'!AD859-'Total Proposed Rate Y2 Full-GF'!S825</f>
        <v>0</v>
      </c>
      <c r="U825">
        <f>'[3]Total Proposed Rate (GF)'!AF859-'Total Proposed Rate Y2 Full-GF'!U825</f>
        <v>0</v>
      </c>
      <c r="W825">
        <f>'[3]Total Proposed Rate (GF)'!AH859-'Total Proposed Rate Y2 Full-GF'!W825</f>
        <v>0</v>
      </c>
      <c r="Y825">
        <f>'[3]Total Proposed Rate (GF)'!AJ859-'Total Proposed Rate Y2 Full-GF'!Y825</f>
        <v>0</v>
      </c>
      <c r="AA825">
        <f>'[3]Total Proposed Rate (GF)'!AL859-'Total Proposed Rate Y2 Full-GF'!AA825</f>
        <v>0</v>
      </c>
      <c r="AC825">
        <f>'[3]Total Proposed Rate (GF)'!AN859-'Total Proposed Rate Y2 Full-GF'!AC825</f>
        <v>0</v>
      </c>
      <c r="AE825">
        <f>'[3]Total Proposed Rate (GF)'!AP859-'Total Proposed Rate Y2 Full-GF'!AE825</f>
        <v>0</v>
      </c>
      <c r="AG825">
        <f>'[3]Total Proposed Rate (GF)'!AR859-'Total Proposed Rate Y2 Full-GF'!AG825</f>
        <v>0</v>
      </c>
    </row>
    <row r="826" spans="6:33" x14ac:dyDescent="0.2">
      <c r="F826" s="41" t="s">
        <v>172</v>
      </c>
      <c r="G826">
        <f>'[3]Total Proposed Rate (GF)'!R860-'Total Proposed Rate Y2 Full-GF'!G826</f>
        <v>0</v>
      </c>
      <c r="I826">
        <f>'[3]Total Proposed Rate (GF)'!T860-'Total Proposed Rate Y2 Full-GF'!I826</f>
        <v>0</v>
      </c>
      <c r="K826">
        <f>'[3]Total Proposed Rate (GF)'!V860-'Total Proposed Rate Y2 Full-GF'!K826</f>
        <v>0</v>
      </c>
      <c r="M826">
        <f>'[3]Total Proposed Rate (GF)'!X860-'Total Proposed Rate Y2 Full-GF'!M826</f>
        <v>0</v>
      </c>
      <c r="O826">
        <f>'[3]Total Proposed Rate (GF)'!Z860-'Total Proposed Rate Y2 Full-GF'!O826</f>
        <v>0</v>
      </c>
      <c r="Q826">
        <f>'[3]Total Proposed Rate (GF)'!AB860-'Total Proposed Rate Y2 Full-GF'!Q826</f>
        <v>0</v>
      </c>
      <c r="S826">
        <f>'[3]Total Proposed Rate (GF)'!AD860-'Total Proposed Rate Y2 Full-GF'!S826</f>
        <v>0</v>
      </c>
      <c r="U826">
        <f>'[3]Total Proposed Rate (GF)'!AF860-'Total Proposed Rate Y2 Full-GF'!U826</f>
        <v>0</v>
      </c>
      <c r="W826">
        <f>'[3]Total Proposed Rate (GF)'!AH860-'Total Proposed Rate Y2 Full-GF'!W826</f>
        <v>0</v>
      </c>
      <c r="Y826">
        <f>'[3]Total Proposed Rate (GF)'!AJ860-'Total Proposed Rate Y2 Full-GF'!Y826</f>
        <v>0</v>
      </c>
      <c r="AA826">
        <f>'[3]Total Proposed Rate (GF)'!AL860-'Total Proposed Rate Y2 Full-GF'!AA826</f>
        <v>0</v>
      </c>
      <c r="AC826">
        <f>'[3]Total Proposed Rate (GF)'!AN860-'Total Proposed Rate Y2 Full-GF'!AC826</f>
        <v>0</v>
      </c>
      <c r="AE826">
        <f>'[3]Total Proposed Rate (GF)'!AP860-'Total Proposed Rate Y2 Full-GF'!AE826</f>
        <v>0</v>
      </c>
      <c r="AG826">
        <f>'[3]Total Proposed Rate (GF)'!AR860-'Total Proposed Rate Y2 Full-GF'!AG826</f>
        <v>0</v>
      </c>
    </row>
    <row r="827" spans="6:33" x14ac:dyDescent="0.2">
      <c r="F827" s="41" t="s">
        <v>171</v>
      </c>
      <c r="G827">
        <f>'[3]Total Proposed Rate (GF)'!R861-'Total Proposed Rate Y2 Full-GF'!G827</f>
        <v>0</v>
      </c>
      <c r="I827">
        <f>'[3]Total Proposed Rate (GF)'!T861-'Total Proposed Rate Y2 Full-GF'!I827</f>
        <v>0</v>
      </c>
      <c r="K827">
        <f>'[3]Total Proposed Rate (GF)'!V861-'Total Proposed Rate Y2 Full-GF'!K827</f>
        <v>0</v>
      </c>
      <c r="M827">
        <f>'[3]Total Proposed Rate (GF)'!X861-'Total Proposed Rate Y2 Full-GF'!M827</f>
        <v>0</v>
      </c>
      <c r="O827">
        <f>'[3]Total Proposed Rate (GF)'!Z861-'Total Proposed Rate Y2 Full-GF'!O827</f>
        <v>0</v>
      </c>
      <c r="Q827">
        <f>'[3]Total Proposed Rate (GF)'!AB861-'Total Proposed Rate Y2 Full-GF'!Q827</f>
        <v>0</v>
      </c>
      <c r="S827">
        <f>'[3]Total Proposed Rate (GF)'!AD861-'Total Proposed Rate Y2 Full-GF'!S827</f>
        <v>0</v>
      </c>
      <c r="U827">
        <f>'[3]Total Proposed Rate (GF)'!AF861-'Total Proposed Rate Y2 Full-GF'!U827</f>
        <v>0</v>
      </c>
      <c r="W827">
        <f>'[3]Total Proposed Rate (GF)'!AH861-'Total Proposed Rate Y2 Full-GF'!W827</f>
        <v>0</v>
      </c>
      <c r="Y827">
        <f>'[3]Total Proposed Rate (GF)'!AJ861-'Total Proposed Rate Y2 Full-GF'!Y827</f>
        <v>0</v>
      </c>
      <c r="AA827">
        <f>'[3]Total Proposed Rate (GF)'!AL861-'Total Proposed Rate Y2 Full-GF'!AA827</f>
        <v>0</v>
      </c>
      <c r="AC827">
        <f>'[3]Total Proposed Rate (GF)'!AN861-'Total Proposed Rate Y2 Full-GF'!AC827</f>
        <v>0</v>
      </c>
      <c r="AE827">
        <f>'[3]Total Proposed Rate (GF)'!AP861-'Total Proposed Rate Y2 Full-GF'!AE827</f>
        <v>0</v>
      </c>
      <c r="AG827">
        <f>'[3]Total Proposed Rate (GF)'!AR861-'Total Proposed Rate Y2 Full-GF'!AG827</f>
        <v>0</v>
      </c>
    </row>
    <row r="828" spans="6:33" x14ac:dyDescent="0.2">
      <c r="F828" s="41" t="s">
        <v>170</v>
      </c>
      <c r="G828">
        <f>'[3]Total Proposed Rate (GF)'!R862-'Total Proposed Rate Y2 Full-GF'!G828</f>
        <v>0</v>
      </c>
      <c r="I828">
        <f>'[3]Total Proposed Rate (GF)'!T862-'Total Proposed Rate Y2 Full-GF'!I828</f>
        <v>0</v>
      </c>
      <c r="K828">
        <f>'[3]Total Proposed Rate (GF)'!V862-'Total Proposed Rate Y2 Full-GF'!K828</f>
        <v>0</v>
      </c>
      <c r="M828">
        <f>'[3]Total Proposed Rate (GF)'!X862-'Total Proposed Rate Y2 Full-GF'!M828</f>
        <v>0</v>
      </c>
      <c r="O828">
        <f>'[3]Total Proposed Rate (GF)'!Z862-'Total Proposed Rate Y2 Full-GF'!O828</f>
        <v>0</v>
      </c>
      <c r="Q828">
        <f>'[3]Total Proposed Rate (GF)'!AB862-'Total Proposed Rate Y2 Full-GF'!Q828</f>
        <v>0</v>
      </c>
      <c r="S828">
        <f>'[3]Total Proposed Rate (GF)'!AD862-'Total Proposed Rate Y2 Full-GF'!S828</f>
        <v>0</v>
      </c>
      <c r="U828">
        <f>'[3]Total Proposed Rate (GF)'!AF862-'Total Proposed Rate Y2 Full-GF'!U828</f>
        <v>0</v>
      </c>
      <c r="W828">
        <f>'[3]Total Proposed Rate (GF)'!AH862-'Total Proposed Rate Y2 Full-GF'!W828</f>
        <v>0</v>
      </c>
      <c r="Y828">
        <f>'[3]Total Proposed Rate (GF)'!AJ862-'Total Proposed Rate Y2 Full-GF'!Y828</f>
        <v>0</v>
      </c>
      <c r="AA828">
        <f>'[3]Total Proposed Rate (GF)'!AL862-'Total Proposed Rate Y2 Full-GF'!AA828</f>
        <v>0</v>
      </c>
      <c r="AC828">
        <f>'[3]Total Proposed Rate (GF)'!AN862-'Total Proposed Rate Y2 Full-GF'!AC828</f>
        <v>0</v>
      </c>
      <c r="AE828">
        <f>'[3]Total Proposed Rate (GF)'!AP862-'Total Proposed Rate Y2 Full-GF'!AE828</f>
        <v>0</v>
      </c>
      <c r="AG828">
        <f>'[3]Total Proposed Rate (GF)'!AR862-'Total Proposed Rate Y2 Full-GF'!AG828</f>
        <v>0</v>
      </c>
    </row>
    <row r="829" spans="6:33" x14ac:dyDescent="0.2">
      <c r="F829" s="41" t="s">
        <v>169</v>
      </c>
      <c r="G829">
        <f>'[3]Total Proposed Rate (GF)'!R863-'Total Proposed Rate Y2 Full-GF'!G829</f>
        <v>0</v>
      </c>
      <c r="I829">
        <f>'[3]Total Proposed Rate (GF)'!T863-'Total Proposed Rate Y2 Full-GF'!I829</f>
        <v>0</v>
      </c>
      <c r="K829">
        <f>'[3]Total Proposed Rate (GF)'!V863-'Total Proposed Rate Y2 Full-GF'!K829</f>
        <v>0</v>
      </c>
      <c r="M829">
        <f>'[3]Total Proposed Rate (GF)'!X863-'Total Proposed Rate Y2 Full-GF'!M829</f>
        <v>0</v>
      </c>
      <c r="O829">
        <f>'[3]Total Proposed Rate (GF)'!Z863-'Total Proposed Rate Y2 Full-GF'!O829</f>
        <v>0</v>
      </c>
      <c r="Q829">
        <f>'[3]Total Proposed Rate (GF)'!AB863-'Total Proposed Rate Y2 Full-GF'!Q829</f>
        <v>0</v>
      </c>
      <c r="S829">
        <f>'[3]Total Proposed Rate (GF)'!AD863-'Total Proposed Rate Y2 Full-GF'!S829</f>
        <v>0</v>
      </c>
      <c r="U829">
        <f>'[3]Total Proposed Rate (GF)'!AF863-'Total Proposed Rate Y2 Full-GF'!U829</f>
        <v>0</v>
      </c>
      <c r="W829">
        <f>'[3]Total Proposed Rate (GF)'!AH863-'Total Proposed Rate Y2 Full-GF'!W829</f>
        <v>0</v>
      </c>
      <c r="Y829">
        <f>'[3]Total Proposed Rate (GF)'!AJ863-'Total Proposed Rate Y2 Full-GF'!Y829</f>
        <v>0</v>
      </c>
      <c r="AA829">
        <f>'[3]Total Proposed Rate (GF)'!AL863-'Total Proposed Rate Y2 Full-GF'!AA829</f>
        <v>0</v>
      </c>
      <c r="AC829">
        <f>'[3]Total Proposed Rate (GF)'!AN863-'Total Proposed Rate Y2 Full-GF'!AC829</f>
        <v>0</v>
      </c>
      <c r="AE829">
        <f>'[3]Total Proposed Rate (GF)'!AP863-'Total Proposed Rate Y2 Full-GF'!AE829</f>
        <v>0</v>
      </c>
      <c r="AG829">
        <f>'[3]Total Proposed Rate (GF)'!AR863-'Total Proposed Rate Y2 Full-GF'!AG829</f>
        <v>0</v>
      </c>
    </row>
    <row r="830" spans="6:33" x14ac:dyDescent="0.2">
      <c r="F830" s="41" t="s">
        <v>168</v>
      </c>
      <c r="G830">
        <f>'[3]Total Proposed Rate (GF)'!R864-'Total Proposed Rate Y2 Full-GF'!G830</f>
        <v>0</v>
      </c>
      <c r="I830">
        <f>'[3]Total Proposed Rate (GF)'!T864-'Total Proposed Rate Y2 Full-GF'!I830</f>
        <v>0</v>
      </c>
      <c r="K830">
        <f>'[3]Total Proposed Rate (GF)'!V864-'Total Proposed Rate Y2 Full-GF'!K830</f>
        <v>0</v>
      </c>
      <c r="M830">
        <f>'[3]Total Proposed Rate (GF)'!X864-'Total Proposed Rate Y2 Full-GF'!M830</f>
        <v>0</v>
      </c>
      <c r="O830">
        <f>'[3]Total Proposed Rate (GF)'!Z864-'Total Proposed Rate Y2 Full-GF'!O830</f>
        <v>0</v>
      </c>
      <c r="Q830">
        <f>'[3]Total Proposed Rate (GF)'!AB864-'Total Proposed Rate Y2 Full-GF'!Q830</f>
        <v>0</v>
      </c>
      <c r="S830">
        <f>'[3]Total Proposed Rate (GF)'!AD864-'Total Proposed Rate Y2 Full-GF'!S830</f>
        <v>0</v>
      </c>
      <c r="U830">
        <f>'[3]Total Proposed Rate (GF)'!AF864-'Total Proposed Rate Y2 Full-GF'!U830</f>
        <v>0</v>
      </c>
      <c r="W830">
        <f>'[3]Total Proposed Rate (GF)'!AH864-'Total Proposed Rate Y2 Full-GF'!W830</f>
        <v>0</v>
      </c>
      <c r="Y830">
        <f>'[3]Total Proposed Rate (GF)'!AJ864-'Total Proposed Rate Y2 Full-GF'!Y830</f>
        <v>0</v>
      </c>
      <c r="AA830">
        <f>'[3]Total Proposed Rate (GF)'!AL864-'Total Proposed Rate Y2 Full-GF'!AA830</f>
        <v>0</v>
      </c>
      <c r="AC830">
        <f>'[3]Total Proposed Rate (GF)'!AN864-'Total Proposed Rate Y2 Full-GF'!AC830</f>
        <v>0</v>
      </c>
      <c r="AE830">
        <f>'[3]Total Proposed Rate (GF)'!AP864-'Total Proposed Rate Y2 Full-GF'!AE830</f>
        <v>0</v>
      </c>
      <c r="AG830">
        <f>'[3]Total Proposed Rate (GF)'!AR864-'Total Proposed Rate Y2 Full-GF'!AG830</f>
        <v>0</v>
      </c>
    </row>
    <row r="831" spans="6:33" x14ac:dyDescent="0.2">
      <c r="F831" s="41" t="s">
        <v>167</v>
      </c>
      <c r="G831">
        <f>'[3]Total Proposed Rate (GF)'!R865-'Total Proposed Rate Y2 Full-GF'!G831</f>
        <v>0</v>
      </c>
      <c r="I831">
        <f>'[3]Total Proposed Rate (GF)'!T865-'Total Proposed Rate Y2 Full-GF'!I831</f>
        <v>0</v>
      </c>
      <c r="K831">
        <f>'[3]Total Proposed Rate (GF)'!V865-'Total Proposed Rate Y2 Full-GF'!K831</f>
        <v>0</v>
      </c>
      <c r="M831">
        <f>'[3]Total Proposed Rate (GF)'!X865-'Total Proposed Rate Y2 Full-GF'!M831</f>
        <v>0</v>
      </c>
      <c r="O831">
        <f>'[3]Total Proposed Rate (GF)'!Z865-'Total Proposed Rate Y2 Full-GF'!O831</f>
        <v>0</v>
      </c>
      <c r="Q831">
        <f>'[3]Total Proposed Rate (GF)'!AB865-'Total Proposed Rate Y2 Full-GF'!Q831</f>
        <v>0</v>
      </c>
      <c r="S831">
        <f>'[3]Total Proposed Rate (GF)'!AD865-'Total Proposed Rate Y2 Full-GF'!S831</f>
        <v>0</v>
      </c>
      <c r="U831">
        <f>'[3]Total Proposed Rate (GF)'!AF865-'Total Proposed Rate Y2 Full-GF'!U831</f>
        <v>0</v>
      </c>
      <c r="W831">
        <f>'[3]Total Proposed Rate (GF)'!AH865-'Total Proposed Rate Y2 Full-GF'!W831</f>
        <v>0</v>
      </c>
      <c r="Y831">
        <f>'[3]Total Proposed Rate (GF)'!AJ865-'Total Proposed Rate Y2 Full-GF'!Y831</f>
        <v>0</v>
      </c>
      <c r="AA831">
        <f>'[3]Total Proposed Rate (GF)'!AL865-'Total Proposed Rate Y2 Full-GF'!AA831</f>
        <v>0</v>
      </c>
      <c r="AC831">
        <f>'[3]Total Proposed Rate (GF)'!AN865-'Total Proposed Rate Y2 Full-GF'!AC831</f>
        <v>0</v>
      </c>
      <c r="AE831">
        <f>'[3]Total Proposed Rate (GF)'!AP865-'Total Proposed Rate Y2 Full-GF'!AE831</f>
        <v>0</v>
      </c>
      <c r="AG831">
        <f>'[3]Total Proposed Rate (GF)'!AR865-'Total Proposed Rate Y2 Full-GF'!AG831</f>
        <v>0</v>
      </c>
    </row>
    <row r="832" spans="6:33" x14ac:dyDescent="0.2">
      <c r="F832" s="41" t="s">
        <v>166</v>
      </c>
      <c r="G832">
        <f>'[3]Total Proposed Rate (GF)'!R866-'Total Proposed Rate Y2 Full-GF'!G832</f>
        <v>0</v>
      </c>
      <c r="I832">
        <f>'[3]Total Proposed Rate (GF)'!T866-'Total Proposed Rate Y2 Full-GF'!I832</f>
        <v>0</v>
      </c>
      <c r="K832">
        <f>'[3]Total Proposed Rate (GF)'!V866-'Total Proposed Rate Y2 Full-GF'!K832</f>
        <v>0</v>
      </c>
      <c r="M832">
        <f>'[3]Total Proposed Rate (GF)'!X866-'Total Proposed Rate Y2 Full-GF'!M832</f>
        <v>0</v>
      </c>
      <c r="O832">
        <f>'[3]Total Proposed Rate (GF)'!Z866-'Total Proposed Rate Y2 Full-GF'!O832</f>
        <v>0</v>
      </c>
      <c r="Q832">
        <f>'[3]Total Proposed Rate (GF)'!AB866-'Total Proposed Rate Y2 Full-GF'!Q832</f>
        <v>0</v>
      </c>
      <c r="S832">
        <f>'[3]Total Proposed Rate (GF)'!AD866-'Total Proposed Rate Y2 Full-GF'!S832</f>
        <v>0</v>
      </c>
      <c r="U832">
        <f>'[3]Total Proposed Rate (GF)'!AF866-'Total Proposed Rate Y2 Full-GF'!U832</f>
        <v>0</v>
      </c>
      <c r="W832">
        <f>'[3]Total Proposed Rate (GF)'!AH866-'Total Proposed Rate Y2 Full-GF'!W832</f>
        <v>0</v>
      </c>
      <c r="Y832">
        <f>'[3]Total Proposed Rate (GF)'!AJ866-'Total Proposed Rate Y2 Full-GF'!Y832</f>
        <v>0</v>
      </c>
      <c r="AA832">
        <f>'[3]Total Proposed Rate (GF)'!AL866-'Total Proposed Rate Y2 Full-GF'!AA832</f>
        <v>0</v>
      </c>
      <c r="AC832">
        <f>'[3]Total Proposed Rate (GF)'!AN866-'Total Proposed Rate Y2 Full-GF'!AC832</f>
        <v>0</v>
      </c>
      <c r="AE832">
        <f>'[3]Total Proposed Rate (GF)'!AP866-'Total Proposed Rate Y2 Full-GF'!AE832</f>
        <v>0</v>
      </c>
      <c r="AG832">
        <f>'[3]Total Proposed Rate (GF)'!AR866-'Total Proposed Rate Y2 Full-GF'!AG832</f>
        <v>0</v>
      </c>
    </row>
    <row r="833" spans="6:33" x14ac:dyDescent="0.2">
      <c r="F833" s="41" t="s">
        <v>165</v>
      </c>
      <c r="G833">
        <f>'[3]Total Proposed Rate (GF)'!R867-'Total Proposed Rate Y2 Full-GF'!G833</f>
        <v>0</v>
      </c>
      <c r="I833">
        <f>'[3]Total Proposed Rate (GF)'!T867-'Total Proposed Rate Y2 Full-GF'!I833</f>
        <v>0</v>
      </c>
      <c r="K833">
        <f>'[3]Total Proposed Rate (GF)'!V867-'Total Proposed Rate Y2 Full-GF'!K833</f>
        <v>0</v>
      </c>
      <c r="M833">
        <f>'[3]Total Proposed Rate (GF)'!X867-'Total Proposed Rate Y2 Full-GF'!M833</f>
        <v>0</v>
      </c>
      <c r="O833">
        <f>'[3]Total Proposed Rate (GF)'!Z867-'Total Proposed Rate Y2 Full-GF'!O833</f>
        <v>0</v>
      </c>
      <c r="Q833">
        <f>'[3]Total Proposed Rate (GF)'!AB867-'Total Proposed Rate Y2 Full-GF'!Q833</f>
        <v>0</v>
      </c>
      <c r="S833">
        <f>'[3]Total Proposed Rate (GF)'!AD867-'Total Proposed Rate Y2 Full-GF'!S833</f>
        <v>0</v>
      </c>
      <c r="U833">
        <f>'[3]Total Proposed Rate (GF)'!AF867-'Total Proposed Rate Y2 Full-GF'!U833</f>
        <v>0</v>
      </c>
      <c r="W833">
        <f>'[3]Total Proposed Rate (GF)'!AH867-'Total Proposed Rate Y2 Full-GF'!W833</f>
        <v>0</v>
      </c>
      <c r="Y833">
        <f>'[3]Total Proposed Rate (GF)'!AJ867-'Total Proposed Rate Y2 Full-GF'!Y833</f>
        <v>0</v>
      </c>
      <c r="AA833">
        <f>'[3]Total Proposed Rate (GF)'!AL867-'Total Proposed Rate Y2 Full-GF'!AA833</f>
        <v>0</v>
      </c>
      <c r="AC833">
        <f>'[3]Total Proposed Rate (GF)'!AN867-'Total Proposed Rate Y2 Full-GF'!AC833</f>
        <v>0</v>
      </c>
      <c r="AE833">
        <f>'[3]Total Proposed Rate (GF)'!AP867-'Total Proposed Rate Y2 Full-GF'!AE833</f>
        <v>0</v>
      </c>
      <c r="AG833">
        <f>'[3]Total Proposed Rate (GF)'!AR867-'Total Proposed Rate Y2 Full-GF'!AG833</f>
        <v>0</v>
      </c>
    </row>
    <row r="834" spans="6:33" x14ac:dyDescent="0.2">
      <c r="F834" s="41" t="s">
        <v>177</v>
      </c>
      <c r="G834">
        <f>'[3]Total Proposed Rate (GF)'!R868-'Total Proposed Rate Y2 Full-GF'!G834</f>
        <v>0</v>
      </c>
      <c r="I834">
        <f>'[3]Total Proposed Rate (GF)'!T868-'Total Proposed Rate Y2 Full-GF'!I834</f>
        <v>0</v>
      </c>
      <c r="K834">
        <f>'[3]Total Proposed Rate (GF)'!V868-'Total Proposed Rate Y2 Full-GF'!K834</f>
        <v>0</v>
      </c>
      <c r="M834">
        <f>'[3]Total Proposed Rate (GF)'!X868-'Total Proposed Rate Y2 Full-GF'!M834</f>
        <v>0</v>
      </c>
      <c r="O834">
        <f>'[3]Total Proposed Rate (GF)'!Z868-'Total Proposed Rate Y2 Full-GF'!O834</f>
        <v>0</v>
      </c>
      <c r="Q834">
        <f>'[3]Total Proposed Rate (GF)'!AB868-'Total Proposed Rate Y2 Full-GF'!Q834</f>
        <v>0</v>
      </c>
      <c r="S834">
        <f>'[3]Total Proposed Rate (GF)'!AD868-'Total Proposed Rate Y2 Full-GF'!S834</f>
        <v>0</v>
      </c>
      <c r="U834">
        <f>'[3]Total Proposed Rate (GF)'!AF868-'Total Proposed Rate Y2 Full-GF'!U834</f>
        <v>0</v>
      </c>
      <c r="W834">
        <f>'[3]Total Proposed Rate (GF)'!AH868-'Total Proposed Rate Y2 Full-GF'!W834</f>
        <v>0</v>
      </c>
      <c r="Y834">
        <f>'[3]Total Proposed Rate (GF)'!AJ868-'Total Proposed Rate Y2 Full-GF'!Y834</f>
        <v>0</v>
      </c>
      <c r="AA834">
        <f>'[3]Total Proposed Rate (GF)'!AL868-'Total Proposed Rate Y2 Full-GF'!AA834</f>
        <v>0</v>
      </c>
      <c r="AC834">
        <f>'[3]Total Proposed Rate (GF)'!AN868-'Total Proposed Rate Y2 Full-GF'!AC834</f>
        <v>0</v>
      </c>
      <c r="AE834">
        <f>'[3]Total Proposed Rate (GF)'!AP868-'Total Proposed Rate Y2 Full-GF'!AE834</f>
        <v>0</v>
      </c>
      <c r="AG834">
        <f>'[3]Total Proposed Rate (GF)'!AR868-'Total Proposed Rate Y2 Full-GF'!AG834</f>
        <v>0</v>
      </c>
    </row>
    <row r="835" spans="6:33" x14ac:dyDescent="0.2">
      <c r="F835" s="41" t="s">
        <v>176</v>
      </c>
      <c r="G835">
        <f>'[3]Total Proposed Rate (GF)'!R869-'Total Proposed Rate Y2 Full-GF'!G835</f>
        <v>0</v>
      </c>
      <c r="I835">
        <f>'[3]Total Proposed Rate (GF)'!T869-'Total Proposed Rate Y2 Full-GF'!I835</f>
        <v>0</v>
      </c>
      <c r="K835">
        <f>'[3]Total Proposed Rate (GF)'!V869-'Total Proposed Rate Y2 Full-GF'!K835</f>
        <v>0</v>
      </c>
      <c r="M835">
        <f>'[3]Total Proposed Rate (GF)'!X869-'Total Proposed Rate Y2 Full-GF'!M835</f>
        <v>0</v>
      </c>
      <c r="O835">
        <f>'[3]Total Proposed Rate (GF)'!Z869-'Total Proposed Rate Y2 Full-GF'!O835</f>
        <v>0</v>
      </c>
      <c r="Q835">
        <f>'[3]Total Proposed Rate (GF)'!AB869-'Total Proposed Rate Y2 Full-GF'!Q835</f>
        <v>0</v>
      </c>
      <c r="S835">
        <f>'[3]Total Proposed Rate (GF)'!AD869-'Total Proposed Rate Y2 Full-GF'!S835</f>
        <v>0</v>
      </c>
      <c r="U835">
        <f>'[3]Total Proposed Rate (GF)'!AF869-'Total Proposed Rate Y2 Full-GF'!U835</f>
        <v>0</v>
      </c>
      <c r="W835">
        <f>'[3]Total Proposed Rate (GF)'!AH869-'Total Proposed Rate Y2 Full-GF'!W835</f>
        <v>0</v>
      </c>
      <c r="Y835">
        <f>'[3]Total Proposed Rate (GF)'!AJ869-'Total Proposed Rate Y2 Full-GF'!Y835</f>
        <v>0</v>
      </c>
      <c r="AA835">
        <f>'[3]Total Proposed Rate (GF)'!AL869-'Total Proposed Rate Y2 Full-GF'!AA835</f>
        <v>0</v>
      </c>
      <c r="AC835">
        <f>'[3]Total Proposed Rate (GF)'!AN869-'Total Proposed Rate Y2 Full-GF'!AC835</f>
        <v>0</v>
      </c>
      <c r="AE835">
        <f>'[3]Total Proposed Rate (GF)'!AP869-'Total Proposed Rate Y2 Full-GF'!AE835</f>
        <v>0</v>
      </c>
      <c r="AG835">
        <f>'[3]Total Proposed Rate (GF)'!AR869-'Total Proposed Rate Y2 Full-GF'!AG835</f>
        <v>0</v>
      </c>
    </row>
    <row r="836" spans="6:33" x14ac:dyDescent="0.2">
      <c r="F836" s="41" t="s">
        <v>175</v>
      </c>
      <c r="G836">
        <f>'[3]Total Proposed Rate (GF)'!R870-'Total Proposed Rate Y2 Full-GF'!G836</f>
        <v>0</v>
      </c>
      <c r="I836">
        <f>'[3]Total Proposed Rate (GF)'!T870-'Total Proposed Rate Y2 Full-GF'!I836</f>
        <v>0</v>
      </c>
      <c r="K836">
        <f>'[3]Total Proposed Rate (GF)'!V870-'Total Proposed Rate Y2 Full-GF'!K836</f>
        <v>0</v>
      </c>
      <c r="M836">
        <f>'[3]Total Proposed Rate (GF)'!X870-'Total Proposed Rate Y2 Full-GF'!M836</f>
        <v>0</v>
      </c>
      <c r="O836">
        <f>'[3]Total Proposed Rate (GF)'!Z870-'Total Proposed Rate Y2 Full-GF'!O836</f>
        <v>0</v>
      </c>
      <c r="Q836">
        <f>'[3]Total Proposed Rate (GF)'!AB870-'Total Proposed Rate Y2 Full-GF'!Q836</f>
        <v>0</v>
      </c>
      <c r="S836">
        <f>'[3]Total Proposed Rate (GF)'!AD870-'Total Proposed Rate Y2 Full-GF'!S836</f>
        <v>0</v>
      </c>
      <c r="U836">
        <f>'[3]Total Proposed Rate (GF)'!AF870-'Total Proposed Rate Y2 Full-GF'!U836</f>
        <v>0</v>
      </c>
      <c r="W836">
        <f>'[3]Total Proposed Rate (GF)'!AH870-'Total Proposed Rate Y2 Full-GF'!W836</f>
        <v>0</v>
      </c>
      <c r="Y836">
        <f>'[3]Total Proposed Rate (GF)'!AJ870-'Total Proposed Rate Y2 Full-GF'!Y836</f>
        <v>0</v>
      </c>
      <c r="AA836">
        <f>'[3]Total Proposed Rate (GF)'!AL870-'Total Proposed Rate Y2 Full-GF'!AA836</f>
        <v>0</v>
      </c>
      <c r="AC836">
        <f>'[3]Total Proposed Rate (GF)'!AN870-'Total Proposed Rate Y2 Full-GF'!AC836</f>
        <v>0</v>
      </c>
      <c r="AE836">
        <f>'[3]Total Proposed Rate (GF)'!AP870-'Total Proposed Rate Y2 Full-GF'!AE836</f>
        <v>0</v>
      </c>
      <c r="AG836">
        <f>'[3]Total Proposed Rate (GF)'!AR870-'Total Proposed Rate Y2 Full-GF'!AG836</f>
        <v>0</v>
      </c>
    </row>
    <row r="837" spans="6:33" x14ac:dyDescent="0.2">
      <c r="F837" s="41" t="s">
        <v>174</v>
      </c>
      <c r="G837">
        <f>'[3]Total Proposed Rate (GF)'!R871-'Total Proposed Rate Y2 Full-GF'!G837</f>
        <v>0</v>
      </c>
      <c r="I837">
        <f>'[3]Total Proposed Rate (GF)'!T871-'Total Proposed Rate Y2 Full-GF'!I837</f>
        <v>0</v>
      </c>
      <c r="K837">
        <f>'[3]Total Proposed Rate (GF)'!V871-'Total Proposed Rate Y2 Full-GF'!K837</f>
        <v>0</v>
      </c>
      <c r="M837">
        <f>'[3]Total Proposed Rate (GF)'!X871-'Total Proposed Rate Y2 Full-GF'!M837</f>
        <v>0</v>
      </c>
      <c r="O837">
        <f>'[3]Total Proposed Rate (GF)'!Z871-'Total Proposed Rate Y2 Full-GF'!O837</f>
        <v>0</v>
      </c>
      <c r="Q837">
        <f>'[3]Total Proposed Rate (GF)'!AB871-'Total Proposed Rate Y2 Full-GF'!Q837</f>
        <v>0</v>
      </c>
      <c r="S837">
        <f>'[3]Total Proposed Rate (GF)'!AD871-'Total Proposed Rate Y2 Full-GF'!S837</f>
        <v>0</v>
      </c>
      <c r="U837">
        <f>'[3]Total Proposed Rate (GF)'!AF871-'Total Proposed Rate Y2 Full-GF'!U837</f>
        <v>0</v>
      </c>
      <c r="W837">
        <f>'[3]Total Proposed Rate (GF)'!AH871-'Total Proposed Rate Y2 Full-GF'!W837</f>
        <v>0</v>
      </c>
      <c r="Y837">
        <f>'[3]Total Proposed Rate (GF)'!AJ871-'Total Proposed Rate Y2 Full-GF'!Y837</f>
        <v>0</v>
      </c>
      <c r="AA837">
        <f>'[3]Total Proposed Rate (GF)'!AL871-'Total Proposed Rate Y2 Full-GF'!AA837</f>
        <v>0</v>
      </c>
      <c r="AC837">
        <f>'[3]Total Proposed Rate (GF)'!AN871-'Total Proposed Rate Y2 Full-GF'!AC837</f>
        <v>0</v>
      </c>
      <c r="AE837">
        <f>'[3]Total Proposed Rate (GF)'!AP871-'Total Proposed Rate Y2 Full-GF'!AE837</f>
        <v>0</v>
      </c>
      <c r="AG837">
        <f>'[3]Total Proposed Rate (GF)'!AR871-'Total Proposed Rate Y2 Full-GF'!AG837</f>
        <v>0</v>
      </c>
    </row>
    <row r="838" spans="6:33" x14ac:dyDescent="0.2">
      <c r="F838" s="41" t="s">
        <v>173</v>
      </c>
      <c r="G838">
        <f>'[3]Total Proposed Rate (GF)'!R872-'Total Proposed Rate Y2 Full-GF'!G838</f>
        <v>0</v>
      </c>
      <c r="I838">
        <f>'[3]Total Proposed Rate (GF)'!T872-'Total Proposed Rate Y2 Full-GF'!I838</f>
        <v>0</v>
      </c>
      <c r="K838">
        <f>'[3]Total Proposed Rate (GF)'!V872-'Total Proposed Rate Y2 Full-GF'!K838</f>
        <v>0</v>
      </c>
      <c r="M838">
        <f>'[3]Total Proposed Rate (GF)'!X872-'Total Proposed Rate Y2 Full-GF'!M838</f>
        <v>0</v>
      </c>
      <c r="O838">
        <f>'[3]Total Proposed Rate (GF)'!Z872-'Total Proposed Rate Y2 Full-GF'!O838</f>
        <v>0</v>
      </c>
      <c r="Q838">
        <f>'[3]Total Proposed Rate (GF)'!AB872-'Total Proposed Rate Y2 Full-GF'!Q838</f>
        <v>0</v>
      </c>
      <c r="S838">
        <f>'[3]Total Proposed Rate (GF)'!AD872-'Total Proposed Rate Y2 Full-GF'!S838</f>
        <v>0</v>
      </c>
      <c r="U838">
        <f>'[3]Total Proposed Rate (GF)'!AF872-'Total Proposed Rate Y2 Full-GF'!U838</f>
        <v>0</v>
      </c>
      <c r="W838">
        <f>'[3]Total Proposed Rate (GF)'!AH872-'Total Proposed Rate Y2 Full-GF'!W838</f>
        <v>0</v>
      </c>
      <c r="Y838">
        <f>'[3]Total Proposed Rate (GF)'!AJ872-'Total Proposed Rate Y2 Full-GF'!Y838</f>
        <v>0</v>
      </c>
      <c r="AA838">
        <f>'[3]Total Proposed Rate (GF)'!AL872-'Total Proposed Rate Y2 Full-GF'!AA838</f>
        <v>0</v>
      </c>
      <c r="AC838">
        <f>'[3]Total Proposed Rate (GF)'!AN872-'Total Proposed Rate Y2 Full-GF'!AC838</f>
        <v>0</v>
      </c>
      <c r="AE838">
        <f>'[3]Total Proposed Rate (GF)'!AP872-'Total Proposed Rate Y2 Full-GF'!AE838</f>
        <v>0</v>
      </c>
      <c r="AG838">
        <f>'[3]Total Proposed Rate (GF)'!AR872-'Total Proposed Rate Y2 Full-GF'!AG838</f>
        <v>0</v>
      </c>
    </row>
    <row r="839" spans="6:33" x14ac:dyDescent="0.2">
      <c r="F839" s="41" t="s">
        <v>172</v>
      </c>
      <c r="G839">
        <f>'[3]Total Proposed Rate (GF)'!R873-'Total Proposed Rate Y2 Full-GF'!G839</f>
        <v>0</v>
      </c>
      <c r="I839">
        <f>'[3]Total Proposed Rate (GF)'!T873-'Total Proposed Rate Y2 Full-GF'!I839</f>
        <v>0</v>
      </c>
      <c r="K839">
        <f>'[3]Total Proposed Rate (GF)'!V873-'Total Proposed Rate Y2 Full-GF'!K839</f>
        <v>0</v>
      </c>
      <c r="M839">
        <f>'[3]Total Proposed Rate (GF)'!X873-'Total Proposed Rate Y2 Full-GF'!M839</f>
        <v>0</v>
      </c>
      <c r="O839">
        <f>'[3]Total Proposed Rate (GF)'!Z873-'Total Proposed Rate Y2 Full-GF'!O839</f>
        <v>0</v>
      </c>
      <c r="Q839">
        <f>'[3]Total Proposed Rate (GF)'!AB873-'Total Proposed Rate Y2 Full-GF'!Q839</f>
        <v>0</v>
      </c>
      <c r="S839">
        <f>'[3]Total Proposed Rate (GF)'!AD873-'Total Proposed Rate Y2 Full-GF'!S839</f>
        <v>0</v>
      </c>
      <c r="U839">
        <f>'[3]Total Proposed Rate (GF)'!AF873-'Total Proposed Rate Y2 Full-GF'!U839</f>
        <v>0</v>
      </c>
      <c r="W839">
        <f>'[3]Total Proposed Rate (GF)'!AH873-'Total Proposed Rate Y2 Full-GF'!W839</f>
        <v>0</v>
      </c>
      <c r="Y839">
        <f>'[3]Total Proposed Rate (GF)'!AJ873-'Total Proposed Rate Y2 Full-GF'!Y839</f>
        <v>0</v>
      </c>
      <c r="AA839">
        <f>'[3]Total Proposed Rate (GF)'!AL873-'Total Proposed Rate Y2 Full-GF'!AA839</f>
        <v>0</v>
      </c>
      <c r="AC839">
        <f>'[3]Total Proposed Rate (GF)'!AN873-'Total Proposed Rate Y2 Full-GF'!AC839</f>
        <v>0</v>
      </c>
      <c r="AE839">
        <f>'[3]Total Proposed Rate (GF)'!AP873-'Total Proposed Rate Y2 Full-GF'!AE839</f>
        <v>0</v>
      </c>
      <c r="AG839">
        <f>'[3]Total Proposed Rate (GF)'!AR873-'Total Proposed Rate Y2 Full-GF'!AG839</f>
        <v>0</v>
      </c>
    </row>
    <row r="840" spans="6:33" x14ac:dyDescent="0.2">
      <c r="F840" s="41" t="s">
        <v>171</v>
      </c>
      <c r="G840">
        <f>'[3]Total Proposed Rate (GF)'!R874-'Total Proposed Rate Y2 Full-GF'!G840</f>
        <v>0</v>
      </c>
      <c r="I840">
        <f>'[3]Total Proposed Rate (GF)'!T874-'Total Proposed Rate Y2 Full-GF'!I840</f>
        <v>0</v>
      </c>
      <c r="K840">
        <f>'[3]Total Proposed Rate (GF)'!V874-'Total Proposed Rate Y2 Full-GF'!K840</f>
        <v>0</v>
      </c>
      <c r="M840">
        <f>'[3]Total Proposed Rate (GF)'!X874-'Total Proposed Rate Y2 Full-GF'!M840</f>
        <v>0</v>
      </c>
      <c r="O840">
        <f>'[3]Total Proposed Rate (GF)'!Z874-'Total Proposed Rate Y2 Full-GF'!O840</f>
        <v>0</v>
      </c>
      <c r="Q840">
        <f>'[3]Total Proposed Rate (GF)'!AB874-'Total Proposed Rate Y2 Full-GF'!Q840</f>
        <v>0</v>
      </c>
      <c r="S840">
        <f>'[3]Total Proposed Rate (GF)'!AD874-'Total Proposed Rate Y2 Full-GF'!S840</f>
        <v>0</v>
      </c>
      <c r="U840">
        <f>'[3]Total Proposed Rate (GF)'!AF874-'Total Proposed Rate Y2 Full-GF'!U840</f>
        <v>0</v>
      </c>
      <c r="W840">
        <f>'[3]Total Proposed Rate (GF)'!AH874-'Total Proposed Rate Y2 Full-GF'!W840</f>
        <v>0</v>
      </c>
      <c r="Y840">
        <f>'[3]Total Proposed Rate (GF)'!AJ874-'Total Proposed Rate Y2 Full-GF'!Y840</f>
        <v>0</v>
      </c>
      <c r="AA840">
        <f>'[3]Total Proposed Rate (GF)'!AL874-'Total Proposed Rate Y2 Full-GF'!AA840</f>
        <v>0</v>
      </c>
      <c r="AC840">
        <f>'[3]Total Proposed Rate (GF)'!AN874-'Total Proposed Rate Y2 Full-GF'!AC840</f>
        <v>0</v>
      </c>
      <c r="AE840">
        <f>'[3]Total Proposed Rate (GF)'!AP874-'Total Proposed Rate Y2 Full-GF'!AE840</f>
        <v>0</v>
      </c>
      <c r="AG840">
        <f>'[3]Total Proposed Rate (GF)'!AR874-'Total Proposed Rate Y2 Full-GF'!AG840</f>
        <v>0</v>
      </c>
    </row>
    <row r="841" spans="6:33" x14ac:dyDescent="0.2">
      <c r="F841" s="41" t="s">
        <v>170</v>
      </c>
      <c r="G841">
        <f>'[3]Total Proposed Rate (GF)'!R875-'Total Proposed Rate Y2 Full-GF'!G841</f>
        <v>0</v>
      </c>
      <c r="I841">
        <f>'[3]Total Proposed Rate (GF)'!T875-'Total Proposed Rate Y2 Full-GF'!I841</f>
        <v>0</v>
      </c>
      <c r="K841">
        <f>'[3]Total Proposed Rate (GF)'!V875-'Total Proposed Rate Y2 Full-GF'!K841</f>
        <v>0</v>
      </c>
      <c r="M841">
        <f>'[3]Total Proposed Rate (GF)'!X875-'Total Proposed Rate Y2 Full-GF'!M841</f>
        <v>0</v>
      </c>
      <c r="O841">
        <f>'[3]Total Proposed Rate (GF)'!Z875-'Total Proposed Rate Y2 Full-GF'!O841</f>
        <v>0</v>
      </c>
      <c r="Q841">
        <f>'[3]Total Proposed Rate (GF)'!AB875-'Total Proposed Rate Y2 Full-GF'!Q841</f>
        <v>0</v>
      </c>
      <c r="S841">
        <f>'[3]Total Proposed Rate (GF)'!AD875-'Total Proposed Rate Y2 Full-GF'!S841</f>
        <v>0</v>
      </c>
      <c r="U841">
        <f>'[3]Total Proposed Rate (GF)'!AF875-'Total Proposed Rate Y2 Full-GF'!U841</f>
        <v>0</v>
      </c>
      <c r="W841">
        <f>'[3]Total Proposed Rate (GF)'!AH875-'Total Proposed Rate Y2 Full-GF'!W841</f>
        <v>0</v>
      </c>
      <c r="Y841">
        <f>'[3]Total Proposed Rate (GF)'!AJ875-'Total Proposed Rate Y2 Full-GF'!Y841</f>
        <v>0</v>
      </c>
      <c r="AA841">
        <f>'[3]Total Proposed Rate (GF)'!AL875-'Total Proposed Rate Y2 Full-GF'!AA841</f>
        <v>0</v>
      </c>
      <c r="AC841">
        <f>'[3]Total Proposed Rate (GF)'!AN875-'Total Proposed Rate Y2 Full-GF'!AC841</f>
        <v>0</v>
      </c>
      <c r="AE841">
        <f>'[3]Total Proposed Rate (GF)'!AP875-'Total Proposed Rate Y2 Full-GF'!AE841</f>
        <v>0</v>
      </c>
      <c r="AG841">
        <f>'[3]Total Proposed Rate (GF)'!AR875-'Total Proposed Rate Y2 Full-GF'!AG841</f>
        <v>0</v>
      </c>
    </row>
    <row r="842" spans="6:33" x14ac:dyDescent="0.2">
      <c r="F842" s="41" t="s">
        <v>169</v>
      </c>
      <c r="G842">
        <f>'[3]Total Proposed Rate (GF)'!R876-'Total Proposed Rate Y2 Full-GF'!G842</f>
        <v>0</v>
      </c>
      <c r="I842">
        <f>'[3]Total Proposed Rate (GF)'!T876-'Total Proposed Rate Y2 Full-GF'!I842</f>
        <v>0</v>
      </c>
      <c r="K842">
        <f>'[3]Total Proposed Rate (GF)'!V876-'Total Proposed Rate Y2 Full-GF'!K842</f>
        <v>0</v>
      </c>
      <c r="M842">
        <f>'[3]Total Proposed Rate (GF)'!X876-'Total Proposed Rate Y2 Full-GF'!M842</f>
        <v>0</v>
      </c>
      <c r="O842">
        <f>'[3]Total Proposed Rate (GF)'!Z876-'Total Proposed Rate Y2 Full-GF'!O842</f>
        <v>0</v>
      </c>
      <c r="Q842">
        <f>'[3]Total Proposed Rate (GF)'!AB876-'Total Proposed Rate Y2 Full-GF'!Q842</f>
        <v>0</v>
      </c>
      <c r="S842">
        <f>'[3]Total Proposed Rate (GF)'!AD876-'Total Proposed Rate Y2 Full-GF'!S842</f>
        <v>0</v>
      </c>
      <c r="U842">
        <f>'[3]Total Proposed Rate (GF)'!AF876-'Total Proposed Rate Y2 Full-GF'!U842</f>
        <v>0</v>
      </c>
      <c r="W842">
        <f>'[3]Total Proposed Rate (GF)'!AH876-'Total Proposed Rate Y2 Full-GF'!W842</f>
        <v>0</v>
      </c>
      <c r="Y842">
        <f>'[3]Total Proposed Rate (GF)'!AJ876-'Total Proposed Rate Y2 Full-GF'!Y842</f>
        <v>0</v>
      </c>
      <c r="AA842">
        <f>'[3]Total Proposed Rate (GF)'!AL876-'Total Proposed Rate Y2 Full-GF'!AA842</f>
        <v>0</v>
      </c>
      <c r="AC842">
        <f>'[3]Total Proposed Rate (GF)'!AN876-'Total Proposed Rate Y2 Full-GF'!AC842</f>
        <v>0</v>
      </c>
      <c r="AE842">
        <f>'[3]Total Proposed Rate (GF)'!AP876-'Total Proposed Rate Y2 Full-GF'!AE842</f>
        <v>0</v>
      </c>
      <c r="AG842">
        <f>'[3]Total Proposed Rate (GF)'!AR876-'Total Proposed Rate Y2 Full-GF'!AG842</f>
        <v>0</v>
      </c>
    </row>
    <row r="843" spans="6:33" x14ac:dyDescent="0.2">
      <c r="F843" s="41" t="s">
        <v>168</v>
      </c>
      <c r="G843">
        <f>'[3]Total Proposed Rate (GF)'!R877-'Total Proposed Rate Y2 Full-GF'!G843</f>
        <v>0</v>
      </c>
      <c r="I843">
        <f>'[3]Total Proposed Rate (GF)'!T877-'Total Proposed Rate Y2 Full-GF'!I843</f>
        <v>0</v>
      </c>
      <c r="K843">
        <f>'[3]Total Proposed Rate (GF)'!V877-'Total Proposed Rate Y2 Full-GF'!K843</f>
        <v>0</v>
      </c>
      <c r="M843">
        <f>'[3]Total Proposed Rate (GF)'!X877-'Total Proposed Rate Y2 Full-GF'!M843</f>
        <v>0</v>
      </c>
      <c r="O843">
        <f>'[3]Total Proposed Rate (GF)'!Z877-'Total Proposed Rate Y2 Full-GF'!O843</f>
        <v>0</v>
      </c>
      <c r="Q843">
        <f>'[3]Total Proposed Rate (GF)'!AB877-'Total Proposed Rate Y2 Full-GF'!Q843</f>
        <v>0</v>
      </c>
      <c r="S843">
        <f>'[3]Total Proposed Rate (GF)'!AD877-'Total Proposed Rate Y2 Full-GF'!S843</f>
        <v>0</v>
      </c>
      <c r="U843">
        <f>'[3]Total Proposed Rate (GF)'!AF877-'Total Proposed Rate Y2 Full-GF'!U843</f>
        <v>0</v>
      </c>
      <c r="W843">
        <f>'[3]Total Proposed Rate (GF)'!AH877-'Total Proposed Rate Y2 Full-GF'!W843</f>
        <v>0</v>
      </c>
      <c r="Y843">
        <f>'[3]Total Proposed Rate (GF)'!AJ877-'Total Proposed Rate Y2 Full-GF'!Y843</f>
        <v>0</v>
      </c>
      <c r="AA843">
        <f>'[3]Total Proposed Rate (GF)'!AL877-'Total Proposed Rate Y2 Full-GF'!AA843</f>
        <v>0</v>
      </c>
      <c r="AC843">
        <f>'[3]Total Proposed Rate (GF)'!AN877-'Total Proposed Rate Y2 Full-GF'!AC843</f>
        <v>0</v>
      </c>
      <c r="AE843">
        <f>'[3]Total Proposed Rate (GF)'!AP877-'Total Proposed Rate Y2 Full-GF'!AE843</f>
        <v>0</v>
      </c>
      <c r="AG843">
        <f>'[3]Total Proposed Rate (GF)'!AR877-'Total Proposed Rate Y2 Full-GF'!AG843</f>
        <v>0</v>
      </c>
    </row>
    <row r="844" spans="6:33" x14ac:dyDescent="0.2">
      <c r="F844" s="41" t="s">
        <v>167</v>
      </c>
      <c r="G844">
        <f>'[3]Total Proposed Rate (GF)'!R878-'Total Proposed Rate Y2 Full-GF'!G844</f>
        <v>0</v>
      </c>
      <c r="I844">
        <f>'[3]Total Proposed Rate (GF)'!T878-'Total Proposed Rate Y2 Full-GF'!I844</f>
        <v>0</v>
      </c>
      <c r="K844">
        <f>'[3]Total Proposed Rate (GF)'!V878-'Total Proposed Rate Y2 Full-GF'!K844</f>
        <v>0</v>
      </c>
      <c r="M844">
        <f>'[3]Total Proposed Rate (GF)'!X878-'Total Proposed Rate Y2 Full-GF'!M844</f>
        <v>0</v>
      </c>
      <c r="O844">
        <f>'[3]Total Proposed Rate (GF)'!Z878-'Total Proposed Rate Y2 Full-GF'!O844</f>
        <v>0</v>
      </c>
      <c r="Q844">
        <f>'[3]Total Proposed Rate (GF)'!AB878-'Total Proposed Rate Y2 Full-GF'!Q844</f>
        <v>0</v>
      </c>
      <c r="S844">
        <f>'[3]Total Proposed Rate (GF)'!AD878-'Total Proposed Rate Y2 Full-GF'!S844</f>
        <v>0</v>
      </c>
      <c r="U844">
        <f>'[3]Total Proposed Rate (GF)'!AF878-'Total Proposed Rate Y2 Full-GF'!U844</f>
        <v>0</v>
      </c>
      <c r="W844">
        <f>'[3]Total Proposed Rate (GF)'!AH878-'Total Proposed Rate Y2 Full-GF'!W844</f>
        <v>0</v>
      </c>
      <c r="Y844">
        <f>'[3]Total Proposed Rate (GF)'!AJ878-'Total Proposed Rate Y2 Full-GF'!Y844</f>
        <v>0</v>
      </c>
      <c r="AA844">
        <f>'[3]Total Proposed Rate (GF)'!AL878-'Total Proposed Rate Y2 Full-GF'!AA844</f>
        <v>0</v>
      </c>
      <c r="AC844">
        <f>'[3]Total Proposed Rate (GF)'!AN878-'Total Proposed Rate Y2 Full-GF'!AC844</f>
        <v>0</v>
      </c>
      <c r="AE844">
        <f>'[3]Total Proposed Rate (GF)'!AP878-'Total Proposed Rate Y2 Full-GF'!AE844</f>
        <v>0</v>
      </c>
      <c r="AG844">
        <f>'[3]Total Proposed Rate (GF)'!AR878-'Total Proposed Rate Y2 Full-GF'!AG844</f>
        <v>0</v>
      </c>
    </row>
    <row r="845" spans="6:33" x14ac:dyDescent="0.2">
      <c r="F845" s="41" t="s">
        <v>166</v>
      </c>
      <c r="G845">
        <f>'[3]Total Proposed Rate (GF)'!R879-'Total Proposed Rate Y2 Full-GF'!G845</f>
        <v>0</v>
      </c>
      <c r="I845">
        <f>'[3]Total Proposed Rate (GF)'!T879-'Total Proposed Rate Y2 Full-GF'!I845</f>
        <v>0</v>
      </c>
      <c r="K845">
        <f>'[3]Total Proposed Rate (GF)'!V879-'Total Proposed Rate Y2 Full-GF'!K845</f>
        <v>0</v>
      </c>
      <c r="M845">
        <f>'[3]Total Proposed Rate (GF)'!X879-'Total Proposed Rate Y2 Full-GF'!M845</f>
        <v>0</v>
      </c>
      <c r="O845">
        <f>'[3]Total Proposed Rate (GF)'!Z879-'Total Proposed Rate Y2 Full-GF'!O845</f>
        <v>0</v>
      </c>
      <c r="Q845">
        <f>'[3]Total Proposed Rate (GF)'!AB879-'Total Proposed Rate Y2 Full-GF'!Q845</f>
        <v>0</v>
      </c>
      <c r="S845">
        <f>'[3]Total Proposed Rate (GF)'!AD879-'Total Proposed Rate Y2 Full-GF'!S845</f>
        <v>0</v>
      </c>
      <c r="U845">
        <f>'[3]Total Proposed Rate (GF)'!AF879-'Total Proposed Rate Y2 Full-GF'!U845</f>
        <v>0</v>
      </c>
      <c r="W845">
        <f>'[3]Total Proposed Rate (GF)'!AH879-'Total Proposed Rate Y2 Full-GF'!W845</f>
        <v>0</v>
      </c>
      <c r="Y845">
        <f>'[3]Total Proposed Rate (GF)'!AJ879-'Total Proposed Rate Y2 Full-GF'!Y845</f>
        <v>0</v>
      </c>
      <c r="AA845">
        <f>'[3]Total Proposed Rate (GF)'!AL879-'Total Proposed Rate Y2 Full-GF'!AA845</f>
        <v>0</v>
      </c>
      <c r="AC845">
        <f>'[3]Total Proposed Rate (GF)'!AN879-'Total Proposed Rate Y2 Full-GF'!AC845</f>
        <v>0</v>
      </c>
      <c r="AE845">
        <f>'[3]Total Proposed Rate (GF)'!AP879-'Total Proposed Rate Y2 Full-GF'!AE845</f>
        <v>0</v>
      </c>
      <c r="AG845">
        <f>'[3]Total Proposed Rate (GF)'!AR879-'Total Proposed Rate Y2 Full-GF'!AG845</f>
        <v>0</v>
      </c>
    </row>
    <row r="846" spans="6:33" x14ac:dyDescent="0.2">
      <c r="F846" s="41" t="s">
        <v>165</v>
      </c>
      <c r="G846">
        <f>'[3]Total Proposed Rate (GF)'!R880-'Total Proposed Rate Y2 Full-GF'!G846</f>
        <v>0</v>
      </c>
      <c r="I846">
        <f>'[3]Total Proposed Rate (GF)'!T880-'Total Proposed Rate Y2 Full-GF'!I846</f>
        <v>0</v>
      </c>
      <c r="K846">
        <f>'[3]Total Proposed Rate (GF)'!V880-'Total Proposed Rate Y2 Full-GF'!K846</f>
        <v>0</v>
      </c>
      <c r="M846">
        <f>'[3]Total Proposed Rate (GF)'!X880-'Total Proposed Rate Y2 Full-GF'!M846</f>
        <v>0</v>
      </c>
      <c r="O846">
        <f>'[3]Total Proposed Rate (GF)'!Z880-'Total Proposed Rate Y2 Full-GF'!O846</f>
        <v>0</v>
      </c>
      <c r="Q846">
        <f>'[3]Total Proposed Rate (GF)'!AB880-'Total Proposed Rate Y2 Full-GF'!Q846</f>
        <v>0</v>
      </c>
      <c r="S846">
        <f>'[3]Total Proposed Rate (GF)'!AD880-'Total Proposed Rate Y2 Full-GF'!S846</f>
        <v>0</v>
      </c>
      <c r="U846">
        <f>'[3]Total Proposed Rate (GF)'!AF880-'Total Proposed Rate Y2 Full-GF'!U846</f>
        <v>0</v>
      </c>
      <c r="W846">
        <f>'[3]Total Proposed Rate (GF)'!AH880-'Total Proposed Rate Y2 Full-GF'!W846</f>
        <v>0</v>
      </c>
      <c r="Y846">
        <f>'[3]Total Proposed Rate (GF)'!AJ880-'Total Proposed Rate Y2 Full-GF'!Y846</f>
        <v>0</v>
      </c>
      <c r="AA846">
        <f>'[3]Total Proposed Rate (GF)'!AL880-'Total Proposed Rate Y2 Full-GF'!AA846</f>
        <v>0</v>
      </c>
      <c r="AC846">
        <f>'[3]Total Proposed Rate (GF)'!AN880-'Total Proposed Rate Y2 Full-GF'!AC846</f>
        <v>0</v>
      </c>
      <c r="AE846">
        <f>'[3]Total Proposed Rate (GF)'!AP880-'Total Proposed Rate Y2 Full-GF'!AE846</f>
        <v>0</v>
      </c>
      <c r="AG846">
        <f>'[3]Total Proposed Rate (GF)'!AR880-'Total Proposed Rate Y2 Full-GF'!AG846</f>
        <v>0</v>
      </c>
    </row>
    <row r="847" spans="6:33" x14ac:dyDescent="0.2">
      <c r="F847" s="8" t="s">
        <v>146</v>
      </c>
      <c r="G847">
        <f>'[3]Total Proposed Rate (GF)'!R881-'Total Proposed Rate Y2 Full-GF'!G847</f>
        <v>0</v>
      </c>
      <c r="I847">
        <f>'[3]Total Proposed Rate (GF)'!T881-'Total Proposed Rate Y2 Full-GF'!I847</f>
        <v>0</v>
      </c>
      <c r="K847">
        <f>'[3]Total Proposed Rate (GF)'!V881-'Total Proposed Rate Y2 Full-GF'!K847</f>
        <v>0</v>
      </c>
      <c r="M847">
        <f>'[3]Total Proposed Rate (GF)'!X881-'Total Proposed Rate Y2 Full-GF'!M847</f>
        <v>0</v>
      </c>
      <c r="O847">
        <f>'[3]Total Proposed Rate (GF)'!Z881-'Total Proposed Rate Y2 Full-GF'!O847</f>
        <v>0</v>
      </c>
      <c r="Q847">
        <f>'[3]Total Proposed Rate (GF)'!AB881-'Total Proposed Rate Y2 Full-GF'!Q847</f>
        <v>0</v>
      </c>
      <c r="S847">
        <f>'[3]Total Proposed Rate (GF)'!AD881-'Total Proposed Rate Y2 Full-GF'!S847</f>
        <v>0</v>
      </c>
      <c r="U847">
        <f>'[3]Total Proposed Rate (GF)'!AF881-'Total Proposed Rate Y2 Full-GF'!U847</f>
        <v>0</v>
      </c>
      <c r="W847">
        <f>'[3]Total Proposed Rate (GF)'!AH881-'Total Proposed Rate Y2 Full-GF'!W847</f>
        <v>0</v>
      </c>
      <c r="Y847">
        <f>'[3]Total Proposed Rate (GF)'!AJ881-'Total Proposed Rate Y2 Full-GF'!Y847</f>
        <v>0</v>
      </c>
      <c r="AA847">
        <f>'[3]Total Proposed Rate (GF)'!AL881-'Total Proposed Rate Y2 Full-GF'!AA847</f>
        <v>0</v>
      </c>
      <c r="AC847">
        <f>'[3]Total Proposed Rate (GF)'!AN881-'Total Proposed Rate Y2 Full-GF'!AC847</f>
        <v>0</v>
      </c>
      <c r="AE847">
        <f>'[3]Total Proposed Rate (GF)'!AP881-'Total Proposed Rate Y2 Full-GF'!AE847</f>
        <v>0</v>
      </c>
      <c r="AG847">
        <f>'[3]Total Proposed Rate (GF)'!AR881-'Total Proposed Rate Y2 Full-GF'!AG847</f>
        <v>0</v>
      </c>
    </row>
    <row r="848" spans="6:33" x14ac:dyDescent="0.2">
      <c r="F848" s="41" t="s">
        <v>164</v>
      </c>
      <c r="G848">
        <f>'[3]Total Proposed Rate (GF)'!R882-'Total Proposed Rate Y2 Full-GF'!G848</f>
        <v>0</v>
      </c>
      <c r="I848">
        <f>'[3]Total Proposed Rate (GF)'!T882-'Total Proposed Rate Y2 Full-GF'!I848</f>
        <v>0</v>
      </c>
      <c r="K848">
        <f>'[3]Total Proposed Rate (GF)'!V882-'Total Proposed Rate Y2 Full-GF'!K848</f>
        <v>0</v>
      </c>
      <c r="M848">
        <f>'[3]Total Proposed Rate (GF)'!X882-'Total Proposed Rate Y2 Full-GF'!M848</f>
        <v>0</v>
      </c>
      <c r="O848">
        <f>'[3]Total Proposed Rate (GF)'!Z882-'Total Proposed Rate Y2 Full-GF'!O848</f>
        <v>0</v>
      </c>
      <c r="Q848">
        <f>'[3]Total Proposed Rate (GF)'!AB882-'Total Proposed Rate Y2 Full-GF'!Q848</f>
        <v>0</v>
      </c>
      <c r="S848">
        <f>'[3]Total Proposed Rate (GF)'!AD882-'Total Proposed Rate Y2 Full-GF'!S848</f>
        <v>0</v>
      </c>
      <c r="U848">
        <f>'[3]Total Proposed Rate (GF)'!AF882-'Total Proposed Rate Y2 Full-GF'!U848</f>
        <v>0</v>
      </c>
      <c r="W848">
        <f>'[3]Total Proposed Rate (GF)'!AH882-'Total Proposed Rate Y2 Full-GF'!W848</f>
        <v>0</v>
      </c>
      <c r="Y848">
        <f>'[3]Total Proposed Rate (GF)'!AJ882-'Total Proposed Rate Y2 Full-GF'!Y848</f>
        <v>0</v>
      </c>
      <c r="AA848">
        <f>'[3]Total Proposed Rate (GF)'!AL882-'Total Proposed Rate Y2 Full-GF'!AA848</f>
        <v>0</v>
      </c>
      <c r="AC848">
        <f>'[3]Total Proposed Rate (GF)'!AN882-'Total Proposed Rate Y2 Full-GF'!AC848</f>
        <v>0</v>
      </c>
      <c r="AE848">
        <f>'[3]Total Proposed Rate (GF)'!AP882-'Total Proposed Rate Y2 Full-GF'!AE848</f>
        <v>0</v>
      </c>
      <c r="AG848">
        <f>'[3]Total Proposed Rate (GF)'!AR882-'Total Proposed Rate Y2 Full-GF'!AG848</f>
        <v>0</v>
      </c>
    </row>
    <row r="849" spans="6:33" x14ac:dyDescent="0.2">
      <c r="F849" s="41" t="s">
        <v>163</v>
      </c>
      <c r="G849">
        <f>'[3]Total Proposed Rate (GF)'!R883-'Total Proposed Rate Y2 Full-GF'!G849</f>
        <v>0</v>
      </c>
      <c r="I849">
        <f>'[3]Total Proposed Rate (GF)'!T883-'Total Proposed Rate Y2 Full-GF'!I849</f>
        <v>0</v>
      </c>
      <c r="K849">
        <f>'[3]Total Proposed Rate (GF)'!V883-'Total Proposed Rate Y2 Full-GF'!K849</f>
        <v>0</v>
      </c>
      <c r="M849">
        <f>'[3]Total Proposed Rate (GF)'!X883-'Total Proposed Rate Y2 Full-GF'!M849</f>
        <v>0</v>
      </c>
      <c r="O849">
        <f>'[3]Total Proposed Rate (GF)'!Z883-'Total Proposed Rate Y2 Full-GF'!O849</f>
        <v>0</v>
      </c>
      <c r="Q849">
        <f>'[3]Total Proposed Rate (GF)'!AB883-'Total Proposed Rate Y2 Full-GF'!Q849</f>
        <v>0</v>
      </c>
      <c r="S849">
        <f>'[3]Total Proposed Rate (GF)'!AD883-'Total Proposed Rate Y2 Full-GF'!S849</f>
        <v>0</v>
      </c>
      <c r="U849">
        <f>'[3]Total Proposed Rate (GF)'!AF883-'Total Proposed Rate Y2 Full-GF'!U849</f>
        <v>0</v>
      </c>
      <c r="W849">
        <f>'[3]Total Proposed Rate (GF)'!AH883-'Total Proposed Rate Y2 Full-GF'!W849</f>
        <v>0</v>
      </c>
      <c r="Y849">
        <f>'[3]Total Proposed Rate (GF)'!AJ883-'Total Proposed Rate Y2 Full-GF'!Y849</f>
        <v>0</v>
      </c>
      <c r="AA849">
        <f>'[3]Total Proposed Rate (GF)'!AL883-'Total Proposed Rate Y2 Full-GF'!AA849</f>
        <v>0</v>
      </c>
      <c r="AC849">
        <f>'[3]Total Proposed Rate (GF)'!AN883-'Total Proposed Rate Y2 Full-GF'!AC849</f>
        <v>0</v>
      </c>
      <c r="AE849">
        <f>'[3]Total Proposed Rate (GF)'!AP883-'Total Proposed Rate Y2 Full-GF'!AE849</f>
        <v>0</v>
      </c>
      <c r="AG849">
        <f>'[3]Total Proposed Rate (GF)'!AR883-'Total Proposed Rate Y2 Full-GF'!AG849</f>
        <v>0</v>
      </c>
    </row>
    <row r="850" spans="6:33" x14ac:dyDescent="0.2">
      <c r="F850" s="41" t="s">
        <v>162</v>
      </c>
      <c r="G850">
        <f>'[3]Total Proposed Rate (GF)'!R884-'Total Proposed Rate Y2 Full-GF'!G850</f>
        <v>0</v>
      </c>
      <c r="I850">
        <f>'[3]Total Proposed Rate (GF)'!T884-'Total Proposed Rate Y2 Full-GF'!I850</f>
        <v>0</v>
      </c>
      <c r="K850">
        <f>'[3]Total Proposed Rate (GF)'!V884-'Total Proposed Rate Y2 Full-GF'!K850</f>
        <v>0</v>
      </c>
      <c r="M850">
        <f>'[3]Total Proposed Rate (GF)'!X884-'Total Proposed Rate Y2 Full-GF'!M850</f>
        <v>0</v>
      </c>
      <c r="O850">
        <f>'[3]Total Proposed Rate (GF)'!Z884-'Total Proposed Rate Y2 Full-GF'!O850</f>
        <v>0</v>
      </c>
      <c r="Q850">
        <f>'[3]Total Proposed Rate (GF)'!AB884-'Total Proposed Rate Y2 Full-GF'!Q850</f>
        <v>0</v>
      </c>
      <c r="S850">
        <f>'[3]Total Proposed Rate (GF)'!AD884-'Total Proposed Rate Y2 Full-GF'!S850</f>
        <v>0</v>
      </c>
      <c r="U850">
        <f>'[3]Total Proposed Rate (GF)'!AF884-'Total Proposed Rate Y2 Full-GF'!U850</f>
        <v>0</v>
      </c>
      <c r="W850">
        <f>'[3]Total Proposed Rate (GF)'!AH884-'Total Proposed Rate Y2 Full-GF'!W850</f>
        <v>0</v>
      </c>
      <c r="Y850">
        <f>'[3]Total Proposed Rate (GF)'!AJ884-'Total Proposed Rate Y2 Full-GF'!Y850</f>
        <v>0</v>
      </c>
      <c r="AA850">
        <f>'[3]Total Proposed Rate (GF)'!AL884-'Total Proposed Rate Y2 Full-GF'!AA850</f>
        <v>0</v>
      </c>
      <c r="AC850">
        <f>'[3]Total Proposed Rate (GF)'!AN884-'Total Proposed Rate Y2 Full-GF'!AC850</f>
        <v>0</v>
      </c>
      <c r="AE850">
        <f>'[3]Total Proposed Rate (GF)'!AP884-'Total Proposed Rate Y2 Full-GF'!AE850</f>
        <v>0</v>
      </c>
      <c r="AG850">
        <f>'[3]Total Proposed Rate (GF)'!AR884-'Total Proposed Rate Y2 Full-GF'!AG850</f>
        <v>0</v>
      </c>
    </row>
    <row r="851" spans="6:33" x14ac:dyDescent="0.2">
      <c r="F851" s="41" t="s">
        <v>161</v>
      </c>
      <c r="G851">
        <f>'[3]Total Proposed Rate (GF)'!R885-'Total Proposed Rate Y2 Full-GF'!G851</f>
        <v>0</v>
      </c>
      <c r="I851">
        <f>'[3]Total Proposed Rate (GF)'!T885-'Total Proposed Rate Y2 Full-GF'!I851</f>
        <v>0</v>
      </c>
      <c r="K851">
        <f>'[3]Total Proposed Rate (GF)'!V885-'Total Proposed Rate Y2 Full-GF'!K851</f>
        <v>0</v>
      </c>
      <c r="M851">
        <f>'[3]Total Proposed Rate (GF)'!X885-'Total Proposed Rate Y2 Full-GF'!M851</f>
        <v>0</v>
      </c>
      <c r="O851">
        <f>'[3]Total Proposed Rate (GF)'!Z885-'Total Proposed Rate Y2 Full-GF'!O851</f>
        <v>0</v>
      </c>
      <c r="Q851">
        <f>'[3]Total Proposed Rate (GF)'!AB885-'Total Proposed Rate Y2 Full-GF'!Q851</f>
        <v>0</v>
      </c>
      <c r="S851">
        <f>'[3]Total Proposed Rate (GF)'!AD885-'Total Proposed Rate Y2 Full-GF'!S851</f>
        <v>0</v>
      </c>
      <c r="U851">
        <f>'[3]Total Proposed Rate (GF)'!AF885-'Total Proposed Rate Y2 Full-GF'!U851</f>
        <v>0</v>
      </c>
      <c r="W851">
        <f>'[3]Total Proposed Rate (GF)'!AH885-'Total Proposed Rate Y2 Full-GF'!W851</f>
        <v>0</v>
      </c>
      <c r="Y851">
        <f>'[3]Total Proposed Rate (GF)'!AJ885-'Total Proposed Rate Y2 Full-GF'!Y851</f>
        <v>0</v>
      </c>
      <c r="AA851">
        <f>'[3]Total Proposed Rate (GF)'!AL885-'Total Proposed Rate Y2 Full-GF'!AA851</f>
        <v>0</v>
      </c>
      <c r="AC851">
        <f>'[3]Total Proposed Rate (GF)'!AN885-'Total Proposed Rate Y2 Full-GF'!AC851</f>
        <v>0</v>
      </c>
      <c r="AE851">
        <f>'[3]Total Proposed Rate (GF)'!AP885-'Total Proposed Rate Y2 Full-GF'!AE851</f>
        <v>0</v>
      </c>
      <c r="AG851">
        <f>'[3]Total Proposed Rate (GF)'!AR885-'Total Proposed Rate Y2 Full-GF'!AG851</f>
        <v>0</v>
      </c>
    </row>
    <row r="852" spans="6:33" x14ac:dyDescent="0.2">
      <c r="F852" s="41"/>
    </row>
    <row r="853" spans="6:33" x14ac:dyDescent="0.2">
      <c r="F853" s="41"/>
    </row>
    <row r="854" spans="6:33" ht="10.5" x14ac:dyDescent="0.25">
      <c r="F854" s="30" t="s">
        <v>290</v>
      </c>
    </row>
    <row r="855" spans="6:33" x14ac:dyDescent="0.2">
      <c r="F855" s="12" t="s">
        <v>22</v>
      </c>
      <c r="G855">
        <f>'[3]Total Proposed Rate (GF)'!R890-'Total Proposed Rate Y2 Full-GF'!G855</f>
        <v>0</v>
      </c>
      <c r="I855">
        <f>'[3]Total Proposed Rate (GF)'!T890-'Total Proposed Rate Y2 Full-GF'!I855</f>
        <v>0</v>
      </c>
      <c r="K855">
        <f>'[3]Total Proposed Rate (GF)'!V890-'Total Proposed Rate Y2 Full-GF'!K855</f>
        <v>0</v>
      </c>
      <c r="M855">
        <f>'[3]Total Proposed Rate (GF)'!X890-'Total Proposed Rate Y2 Full-GF'!M855</f>
        <v>0</v>
      </c>
      <c r="O855">
        <f>'[3]Total Proposed Rate (GF)'!Z890-'Total Proposed Rate Y2 Full-GF'!O855</f>
        <v>0</v>
      </c>
      <c r="Q855">
        <f>'[3]Total Proposed Rate (GF)'!AB890-'Total Proposed Rate Y2 Full-GF'!Q855</f>
        <v>0</v>
      </c>
      <c r="S855">
        <f>'[3]Total Proposed Rate (GF)'!AD890-'Total Proposed Rate Y2 Full-GF'!S855</f>
        <v>0</v>
      </c>
      <c r="U855">
        <f>'[3]Total Proposed Rate (GF)'!AF890-'Total Proposed Rate Y2 Full-GF'!U855</f>
        <v>0</v>
      </c>
      <c r="W855">
        <f>'[3]Total Proposed Rate (GF)'!AH890-'Total Proposed Rate Y2 Full-GF'!W855</f>
        <v>0</v>
      </c>
      <c r="Y855">
        <f>'[3]Total Proposed Rate (GF)'!AJ890-'Total Proposed Rate Y2 Full-GF'!Y855</f>
        <v>0</v>
      </c>
      <c r="AA855">
        <f>'[3]Total Proposed Rate (GF)'!AL890-'Total Proposed Rate Y2 Full-GF'!AA855</f>
        <v>0</v>
      </c>
      <c r="AC855">
        <f>'[3]Total Proposed Rate (GF)'!AN890-'Total Proposed Rate Y2 Full-GF'!AC855</f>
        <v>0</v>
      </c>
      <c r="AE855">
        <f>'[3]Total Proposed Rate (GF)'!AP890-'Total Proposed Rate Y2 Full-GF'!AE855</f>
        <v>0</v>
      </c>
      <c r="AG855">
        <f>'[3]Total Proposed Rate (GF)'!AR890-'Total Proposed Rate Y2 Full-GF'!AG855</f>
        <v>0</v>
      </c>
    </row>
    <row r="856" spans="6:33" x14ac:dyDescent="0.2">
      <c r="F856" s="12" t="s">
        <v>29</v>
      </c>
      <c r="G856">
        <f>'[3]Total Proposed Rate (GF)'!R891-'Total Proposed Rate Y2 Full-GF'!G856</f>
        <v>0</v>
      </c>
      <c r="I856">
        <f>'[3]Total Proposed Rate (GF)'!T891-'Total Proposed Rate Y2 Full-GF'!I856</f>
        <v>0</v>
      </c>
      <c r="K856">
        <f>'[3]Total Proposed Rate (GF)'!V891-'Total Proposed Rate Y2 Full-GF'!K856</f>
        <v>0</v>
      </c>
      <c r="M856">
        <f>'[3]Total Proposed Rate (GF)'!X891-'Total Proposed Rate Y2 Full-GF'!M856</f>
        <v>0</v>
      </c>
      <c r="O856">
        <f>'[3]Total Proposed Rate (GF)'!Z891-'Total Proposed Rate Y2 Full-GF'!O856</f>
        <v>0</v>
      </c>
      <c r="Q856">
        <f>'[3]Total Proposed Rate (GF)'!AB891-'Total Proposed Rate Y2 Full-GF'!Q856</f>
        <v>0</v>
      </c>
      <c r="S856">
        <f>'[3]Total Proposed Rate (GF)'!AD891-'Total Proposed Rate Y2 Full-GF'!S856</f>
        <v>0</v>
      </c>
      <c r="U856">
        <f>'[3]Total Proposed Rate (GF)'!AF891-'Total Proposed Rate Y2 Full-GF'!U856</f>
        <v>0</v>
      </c>
      <c r="W856">
        <f>'[3]Total Proposed Rate (GF)'!AH891-'Total Proposed Rate Y2 Full-GF'!W856</f>
        <v>0</v>
      </c>
      <c r="Y856">
        <f>'[3]Total Proposed Rate (GF)'!AJ891-'Total Proposed Rate Y2 Full-GF'!Y856</f>
        <v>0</v>
      </c>
      <c r="AA856">
        <f>'[3]Total Proposed Rate (GF)'!AL891-'Total Proposed Rate Y2 Full-GF'!AA856</f>
        <v>0</v>
      </c>
      <c r="AC856">
        <f>'[3]Total Proposed Rate (GF)'!AN891-'Total Proposed Rate Y2 Full-GF'!AC856</f>
        <v>0</v>
      </c>
      <c r="AE856">
        <f>'[3]Total Proposed Rate (GF)'!AP891-'Total Proposed Rate Y2 Full-GF'!AE856</f>
        <v>0</v>
      </c>
      <c r="AG856">
        <f>'[3]Total Proposed Rate (GF)'!AR891-'Total Proposed Rate Y2 Full-GF'!AG856</f>
        <v>0</v>
      </c>
    </row>
    <row r="857" spans="6:33" x14ac:dyDescent="0.2">
      <c r="F857" s="22" t="s">
        <v>46</v>
      </c>
      <c r="G857">
        <f>'[3]Total Proposed Rate (GF)'!R892-'Total Proposed Rate Y2 Full-GF'!G857</f>
        <v>0</v>
      </c>
      <c r="I857">
        <f>'[3]Total Proposed Rate (GF)'!T892-'Total Proposed Rate Y2 Full-GF'!I857</f>
        <v>0</v>
      </c>
      <c r="K857">
        <f>'[3]Total Proposed Rate (GF)'!V892-'Total Proposed Rate Y2 Full-GF'!K857</f>
        <v>0</v>
      </c>
      <c r="M857">
        <f>'[3]Total Proposed Rate (GF)'!X892-'Total Proposed Rate Y2 Full-GF'!M857</f>
        <v>0</v>
      </c>
      <c r="O857">
        <f>'[3]Total Proposed Rate (GF)'!Z892-'Total Proposed Rate Y2 Full-GF'!O857</f>
        <v>0</v>
      </c>
      <c r="Q857">
        <f>'[3]Total Proposed Rate (GF)'!AB892-'Total Proposed Rate Y2 Full-GF'!Q857</f>
        <v>0</v>
      </c>
      <c r="S857">
        <f>'[3]Total Proposed Rate (GF)'!AD892-'Total Proposed Rate Y2 Full-GF'!S857</f>
        <v>0</v>
      </c>
      <c r="U857">
        <f>'[3]Total Proposed Rate (GF)'!AF892-'Total Proposed Rate Y2 Full-GF'!U857</f>
        <v>0</v>
      </c>
      <c r="W857">
        <f>'[3]Total Proposed Rate (GF)'!AH892-'Total Proposed Rate Y2 Full-GF'!W857</f>
        <v>0</v>
      </c>
      <c r="Y857">
        <f>'[3]Total Proposed Rate (GF)'!AJ892-'Total Proposed Rate Y2 Full-GF'!Y857</f>
        <v>0</v>
      </c>
      <c r="AA857">
        <f>'[3]Total Proposed Rate (GF)'!AL892-'Total Proposed Rate Y2 Full-GF'!AA857</f>
        <v>0</v>
      </c>
      <c r="AC857">
        <f>'[3]Total Proposed Rate (GF)'!AN892-'Total Proposed Rate Y2 Full-GF'!AC857</f>
        <v>0</v>
      </c>
      <c r="AE857">
        <f>'[3]Total Proposed Rate (GF)'!AP892-'Total Proposed Rate Y2 Full-GF'!AE857</f>
        <v>0</v>
      </c>
      <c r="AG857">
        <f>'[3]Total Proposed Rate (GF)'!AR892-'Total Proposed Rate Y2 Full-GF'!AG857</f>
        <v>0</v>
      </c>
    </row>
    <row r="858" spans="6:33" x14ac:dyDescent="0.2">
      <c r="F858" s="12" t="s">
        <v>54</v>
      </c>
      <c r="G858">
        <f>'[3]Total Proposed Rate (GF)'!R893-'Total Proposed Rate Y2 Full-GF'!G858</f>
        <v>0</v>
      </c>
      <c r="I858">
        <f>'[3]Total Proposed Rate (GF)'!T893-'Total Proposed Rate Y2 Full-GF'!I858</f>
        <v>0</v>
      </c>
      <c r="K858">
        <f>'[3]Total Proposed Rate (GF)'!V893-'Total Proposed Rate Y2 Full-GF'!K858</f>
        <v>0</v>
      </c>
      <c r="M858">
        <f>'[3]Total Proposed Rate (GF)'!X893-'Total Proposed Rate Y2 Full-GF'!M858</f>
        <v>0</v>
      </c>
      <c r="O858">
        <f>'[3]Total Proposed Rate (GF)'!Z893-'Total Proposed Rate Y2 Full-GF'!O858</f>
        <v>0</v>
      </c>
      <c r="Q858">
        <f>'[3]Total Proposed Rate (GF)'!AB893-'Total Proposed Rate Y2 Full-GF'!Q858</f>
        <v>0</v>
      </c>
      <c r="S858">
        <f>'[3]Total Proposed Rate (GF)'!AD893-'Total Proposed Rate Y2 Full-GF'!S858</f>
        <v>0</v>
      </c>
      <c r="U858">
        <f>'[3]Total Proposed Rate (GF)'!AF893-'Total Proposed Rate Y2 Full-GF'!U858</f>
        <v>0</v>
      </c>
      <c r="W858">
        <f>'[3]Total Proposed Rate (GF)'!AH893-'Total Proposed Rate Y2 Full-GF'!W858</f>
        <v>0</v>
      </c>
      <c r="Y858">
        <f>'[3]Total Proposed Rate (GF)'!AJ893-'Total Proposed Rate Y2 Full-GF'!Y858</f>
        <v>0</v>
      </c>
      <c r="AA858">
        <f>'[3]Total Proposed Rate (GF)'!AL893-'Total Proposed Rate Y2 Full-GF'!AA858</f>
        <v>0</v>
      </c>
      <c r="AC858">
        <f>'[3]Total Proposed Rate (GF)'!AN893-'Total Proposed Rate Y2 Full-GF'!AC858</f>
        <v>0</v>
      </c>
      <c r="AE858">
        <f>'[3]Total Proposed Rate (GF)'!AP893-'Total Proposed Rate Y2 Full-GF'!AE858</f>
        <v>0</v>
      </c>
      <c r="AG858">
        <f>'[3]Total Proposed Rate (GF)'!AR893-'Total Proposed Rate Y2 Full-GF'!AG858</f>
        <v>0</v>
      </c>
    </row>
    <row r="859" spans="6:33" x14ac:dyDescent="0.2">
      <c r="F859" s="18" t="s">
        <v>6</v>
      </c>
      <c r="G859">
        <f>'[3]Total Proposed Rate (GF)'!R894-'Total Proposed Rate Y2 Full-GF'!G859</f>
        <v>0</v>
      </c>
      <c r="I859">
        <f>'[3]Total Proposed Rate (GF)'!T894-'Total Proposed Rate Y2 Full-GF'!I859</f>
        <v>0</v>
      </c>
      <c r="K859">
        <f>'[3]Total Proposed Rate (GF)'!V894-'Total Proposed Rate Y2 Full-GF'!K859</f>
        <v>0</v>
      </c>
      <c r="M859">
        <f>'[3]Total Proposed Rate (GF)'!X894-'Total Proposed Rate Y2 Full-GF'!M859</f>
        <v>0</v>
      </c>
      <c r="O859">
        <f>'[3]Total Proposed Rate (GF)'!Z894-'Total Proposed Rate Y2 Full-GF'!O859</f>
        <v>0</v>
      </c>
      <c r="Q859">
        <f>'[3]Total Proposed Rate (GF)'!AB894-'Total Proposed Rate Y2 Full-GF'!Q859</f>
        <v>0</v>
      </c>
      <c r="S859">
        <f>'[3]Total Proposed Rate (GF)'!AD894-'Total Proposed Rate Y2 Full-GF'!S859</f>
        <v>0</v>
      </c>
      <c r="U859">
        <f>'[3]Total Proposed Rate (GF)'!AF894-'Total Proposed Rate Y2 Full-GF'!U859</f>
        <v>0</v>
      </c>
      <c r="W859">
        <f>'[3]Total Proposed Rate (GF)'!AH894-'Total Proposed Rate Y2 Full-GF'!W859</f>
        <v>0</v>
      </c>
      <c r="Y859">
        <f>'[3]Total Proposed Rate (GF)'!AJ894-'Total Proposed Rate Y2 Full-GF'!Y859</f>
        <v>0</v>
      </c>
      <c r="AA859">
        <f>'[3]Total Proposed Rate (GF)'!AL894-'Total Proposed Rate Y2 Full-GF'!AA859</f>
        <v>0</v>
      </c>
      <c r="AC859">
        <f>'[3]Total Proposed Rate (GF)'!AN894-'Total Proposed Rate Y2 Full-GF'!AC859</f>
        <v>0</v>
      </c>
      <c r="AE859">
        <f>'[3]Total Proposed Rate (GF)'!AP894-'Total Proposed Rate Y2 Full-GF'!AE859</f>
        <v>0</v>
      </c>
      <c r="AG859">
        <f>'[3]Total Proposed Rate (GF)'!AR894-'Total Proposed Rate Y2 Full-GF'!AG859</f>
        <v>0</v>
      </c>
    </row>
    <row r="860" spans="6:33" x14ac:dyDescent="0.2">
      <c r="F860" s="18" t="s">
        <v>5</v>
      </c>
      <c r="G860">
        <f>'[3]Total Proposed Rate (GF)'!R895-'Total Proposed Rate Y2 Full-GF'!G860</f>
        <v>0</v>
      </c>
      <c r="I860">
        <f>'[3]Total Proposed Rate (GF)'!T895-'Total Proposed Rate Y2 Full-GF'!I860</f>
        <v>0</v>
      </c>
      <c r="K860">
        <f>'[3]Total Proposed Rate (GF)'!V895-'Total Proposed Rate Y2 Full-GF'!K860</f>
        <v>0</v>
      </c>
      <c r="M860">
        <f>'[3]Total Proposed Rate (GF)'!X895-'Total Proposed Rate Y2 Full-GF'!M860</f>
        <v>0</v>
      </c>
      <c r="O860">
        <f>'[3]Total Proposed Rate (GF)'!Z895-'Total Proposed Rate Y2 Full-GF'!O860</f>
        <v>0</v>
      </c>
      <c r="Q860">
        <f>'[3]Total Proposed Rate (GF)'!AB895-'Total Proposed Rate Y2 Full-GF'!Q860</f>
        <v>0</v>
      </c>
      <c r="S860">
        <f>'[3]Total Proposed Rate (GF)'!AD895-'Total Proposed Rate Y2 Full-GF'!S860</f>
        <v>0</v>
      </c>
      <c r="U860">
        <f>'[3]Total Proposed Rate (GF)'!AF895-'Total Proposed Rate Y2 Full-GF'!U860</f>
        <v>0</v>
      </c>
      <c r="W860">
        <f>'[3]Total Proposed Rate (GF)'!AH895-'Total Proposed Rate Y2 Full-GF'!W860</f>
        <v>0</v>
      </c>
      <c r="Y860">
        <f>'[3]Total Proposed Rate (GF)'!AJ895-'Total Proposed Rate Y2 Full-GF'!Y860</f>
        <v>0</v>
      </c>
      <c r="AA860">
        <f>'[3]Total Proposed Rate (GF)'!AL895-'Total Proposed Rate Y2 Full-GF'!AA860</f>
        <v>0</v>
      </c>
      <c r="AC860">
        <f>'[3]Total Proposed Rate (GF)'!AN895-'Total Proposed Rate Y2 Full-GF'!AC860</f>
        <v>0</v>
      </c>
      <c r="AE860">
        <f>'[3]Total Proposed Rate (GF)'!AP895-'Total Proposed Rate Y2 Full-GF'!AE860</f>
        <v>0</v>
      </c>
      <c r="AG860">
        <f>'[3]Total Proposed Rate (GF)'!AR895-'Total Proposed Rate Y2 Full-GF'!AG860</f>
        <v>0</v>
      </c>
    </row>
    <row r="861" spans="6:33" x14ac:dyDescent="0.2">
      <c r="F861" s="12" t="s">
        <v>27</v>
      </c>
      <c r="G861">
        <f>'[3]Total Proposed Rate (GF)'!R896-'Total Proposed Rate Y2 Full-GF'!G861</f>
        <v>0</v>
      </c>
      <c r="I861">
        <f>'[3]Total Proposed Rate (GF)'!T896-'Total Proposed Rate Y2 Full-GF'!I861</f>
        <v>0</v>
      </c>
      <c r="K861">
        <f>'[3]Total Proposed Rate (GF)'!V896-'Total Proposed Rate Y2 Full-GF'!K861</f>
        <v>0</v>
      </c>
      <c r="M861">
        <f>'[3]Total Proposed Rate (GF)'!X896-'Total Proposed Rate Y2 Full-GF'!M861</f>
        <v>0</v>
      </c>
      <c r="O861">
        <f>'[3]Total Proposed Rate (GF)'!Z896-'Total Proposed Rate Y2 Full-GF'!O861</f>
        <v>0</v>
      </c>
      <c r="Q861">
        <f>'[3]Total Proposed Rate (GF)'!AB896-'Total Proposed Rate Y2 Full-GF'!Q861</f>
        <v>0</v>
      </c>
      <c r="S861">
        <f>'[3]Total Proposed Rate (GF)'!AD896-'Total Proposed Rate Y2 Full-GF'!S861</f>
        <v>0</v>
      </c>
      <c r="U861">
        <f>'[3]Total Proposed Rate (GF)'!AF896-'Total Proposed Rate Y2 Full-GF'!U861</f>
        <v>0</v>
      </c>
      <c r="W861">
        <f>'[3]Total Proposed Rate (GF)'!AH896-'Total Proposed Rate Y2 Full-GF'!W861</f>
        <v>0</v>
      </c>
      <c r="Y861">
        <f>'[3]Total Proposed Rate (GF)'!AJ896-'Total Proposed Rate Y2 Full-GF'!Y861</f>
        <v>0</v>
      </c>
      <c r="AA861">
        <f>'[3]Total Proposed Rate (GF)'!AL896-'Total Proposed Rate Y2 Full-GF'!AA861</f>
        <v>0</v>
      </c>
      <c r="AC861">
        <f>'[3]Total Proposed Rate (GF)'!AN896-'Total Proposed Rate Y2 Full-GF'!AC861</f>
        <v>0</v>
      </c>
      <c r="AE861">
        <f>'[3]Total Proposed Rate (GF)'!AP896-'Total Proposed Rate Y2 Full-GF'!AE861</f>
        <v>0</v>
      </c>
      <c r="AG861">
        <f>'[3]Total Proposed Rate (GF)'!AR896-'Total Proposed Rate Y2 Full-GF'!AG861</f>
        <v>0</v>
      </c>
    </row>
    <row r="862" spans="6:33" x14ac:dyDescent="0.2">
      <c r="F862" s="58" t="s">
        <v>156</v>
      </c>
      <c r="G862">
        <f>'[3]Total Proposed Rate (GF)'!R897-'Total Proposed Rate Y2 Full-GF'!G862</f>
        <v>0</v>
      </c>
      <c r="I862">
        <f>'[3]Total Proposed Rate (GF)'!T897-'Total Proposed Rate Y2 Full-GF'!I862</f>
        <v>0</v>
      </c>
      <c r="K862">
        <f>'[3]Total Proposed Rate (GF)'!V897-'Total Proposed Rate Y2 Full-GF'!K862</f>
        <v>0</v>
      </c>
      <c r="M862">
        <f>'[3]Total Proposed Rate (GF)'!X897-'Total Proposed Rate Y2 Full-GF'!M862</f>
        <v>0</v>
      </c>
      <c r="O862">
        <f>'[3]Total Proposed Rate (GF)'!Z897-'Total Proposed Rate Y2 Full-GF'!O862</f>
        <v>0</v>
      </c>
      <c r="Q862">
        <f>'[3]Total Proposed Rate (GF)'!AB897-'Total Proposed Rate Y2 Full-GF'!Q862</f>
        <v>0</v>
      </c>
      <c r="S862">
        <f>'[3]Total Proposed Rate (GF)'!AD897-'Total Proposed Rate Y2 Full-GF'!S862</f>
        <v>0</v>
      </c>
      <c r="U862">
        <f>'[3]Total Proposed Rate (GF)'!AF897-'Total Proposed Rate Y2 Full-GF'!U862</f>
        <v>0</v>
      </c>
      <c r="W862">
        <f>'[3]Total Proposed Rate (GF)'!AH897-'Total Proposed Rate Y2 Full-GF'!W862</f>
        <v>0</v>
      </c>
      <c r="Y862">
        <f>'[3]Total Proposed Rate (GF)'!AJ897-'Total Proposed Rate Y2 Full-GF'!Y862</f>
        <v>0</v>
      </c>
      <c r="AA862">
        <f>'[3]Total Proposed Rate (GF)'!AL897-'Total Proposed Rate Y2 Full-GF'!AA862</f>
        <v>0</v>
      </c>
      <c r="AC862">
        <f>'[3]Total Proposed Rate (GF)'!AN897-'Total Proposed Rate Y2 Full-GF'!AC862</f>
        <v>0</v>
      </c>
      <c r="AE862">
        <f>'[3]Total Proposed Rate (GF)'!AP897-'Total Proposed Rate Y2 Full-GF'!AE862</f>
        <v>0</v>
      </c>
      <c r="AG862">
        <f>'[3]Total Proposed Rate (GF)'!AR897-'Total Proposed Rate Y2 Full-GF'!AG862</f>
        <v>0</v>
      </c>
    </row>
    <row r="863" spans="6:33" x14ac:dyDescent="0.2">
      <c r="F863" s="58" t="s">
        <v>155</v>
      </c>
      <c r="G863">
        <f>'[3]Total Proposed Rate (GF)'!R898-'Total Proposed Rate Y2 Full-GF'!G863</f>
        <v>0</v>
      </c>
      <c r="I863">
        <f>'[3]Total Proposed Rate (GF)'!T898-'Total Proposed Rate Y2 Full-GF'!I863</f>
        <v>0</v>
      </c>
      <c r="K863">
        <f>'[3]Total Proposed Rate (GF)'!V898-'Total Proposed Rate Y2 Full-GF'!K863</f>
        <v>0</v>
      </c>
      <c r="M863">
        <f>'[3]Total Proposed Rate (GF)'!X898-'Total Proposed Rate Y2 Full-GF'!M863</f>
        <v>0</v>
      </c>
      <c r="O863">
        <f>'[3]Total Proposed Rate (GF)'!Z898-'Total Proposed Rate Y2 Full-GF'!O863</f>
        <v>0</v>
      </c>
      <c r="Q863">
        <f>'[3]Total Proposed Rate (GF)'!AB898-'Total Proposed Rate Y2 Full-GF'!Q863</f>
        <v>0</v>
      </c>
      <c r="S863">
        <f>'[3]Total Proposed Rate (GF)'!AD898-'Total Proposed Rate Y2 Full-GF'!S863</f>
        <v>0</v>
      </c>
      <c r="U863">
        <f>'[3]Total Proposed Rate (GF)'!AF898-'Total Proposed Rate Y2 Full-GF'!U863</f>
        <v>0</v>
      </c>
      <c r="W863">
        <f>'[3]Total Proposed Rate (GF)'!AH898-'Total Proposed Rate Y2 Full-GF'!W863</f>
        <v>0</v>
      </c>
      <c r="Y863">
        <f>'[3]Total Proposed Rate (GF)'!AJ898-'Total Proposed Rate Y2 Full-GF'!Y863</f>
        <v>0</v>
      </c>
      <c r="AA863">
        <f>'[3]Total Proposed Rate (GF)'!AL898-'Total Proposed Rate Y2 Full-GF'!AA863</f>
        <v>0</v>
      </c>
      <c r="AC863">
        <f>'[3]Total Proposed Rate (GF)'!AN898-'Total Proposed Rate Y2 Full-GF'!AC863</f>
        <v>0</v>
      </c>
      <c r="AE863">
        <f>'[3]Total Proposed Rate (GF)'!AP898-'Total Proposed Rate Y2 Full-GF'!AE863</f>
        <v>0</v>
      </c>
      <c r="AG863">
        <f>'[3]Total Proposed Rate (GF)'!AR898-'Total Proposed Rate Y2 Full-GF'!AG863</f>
        <v>0</v>
      </c>
    </row>
    <row r="864" spans="6:33" x14ac:dyDescent="0.2">
      <c r="F864" s="58" t="s">
        <v>154</v>
      </c>
      <c r="G864">
        <f>'[3]Total Proposed Rate (GF)'!R899-'Total Proposed Rate Y2 Full-GF'!G864</f>
        <v>0</v>
      </c>
      <c r="I864">
        <f>'[3]Total Proposed Rate (GF)'!T899-'Total Proposed Rate Y2 Full-GF'!I864</f>
        <v>0</v>
      </c>
      <c r="K864">
        <f>'[3]Total Proposed Rate (GF)'!V899-'Total Proposed Rate Y2 Full-GF'!K864</f>
        <v>0</v>
      </c>
      <c r="M864">
        <f>'[3]Total Proposed Rate (GF)'!X899-'Total Proposed Rate Y2 Full-GF'!M864</f>
        <v>0</v>
      </c>
      <c r="O864">
        <f>'[3]Total Proposed Rate (GF)'!Z899-'Total Proposed Rate Y2 Full-GF'!O864</f>
        <v>0</v>
      </c>
      <c r="Q864">
        <f>'[3]Total Proposed Rate (GF)'!AB899-'Total Proposed Rate Y2 Full-GF'!Q864</f>
        <v>0</v>
      </c>
      <c r="S864">
        <f>'[3]Total Proposed Rate (GF)'!AD899-'Total Proposed Rate Y2 Full-GF'!S864</f>
        <v>0</v>
      </c>
      <c r="U864">
        <f>'[3]Total Proposed Rate (GF)'!AF899-'Total Proposed Rate Y2 Full-GF'!U864</f>
        <v>0</v>
      </c>
      <c r="W864">
        <f>'[3]Total Proposed Rate (GF)'!AH899-'Total Proposed Rate Y2 Full-GF'!W864</f>
        <v>0</v>
      </c>
      <c r="Y864">
        <f>'[3]Total Proposed Rate (GF)'!AJ899-'Total Proposed Rate Y2 Full-GF'!Y864</f>
        <v>0</v>
      </c>
      <c r="AA864">
        <f>'[3]Total Proposed Rate (GF)'!AL899-'Total Proposed Rate Y2 Full-GF'!AA864</f>
        <v>0</v>
      </c>
      <c r="AC864">
        <f>'[3]Total Proposed Rate (GF)'!AN899-'Total Proposed Rate Y2 Full-GF'!AC864</f>
        <v>0</v>
      </c>
      <c r="AE864">
        <f>'[3]Total Proposed Rate (GF)'!AP899-'Total Proposed Rate Y2 Full-GF'!AE864</f>
        <v>0</v>
      </c>
      <c r="AG864">
        <f>'[3]Total Proposed Rate (GF)'!AR899-'Total Proposed Rate Y2 Full-GF'!AG864</f>
        <v>0</v>
      </c>
    </row>
    <row r="865" spans="6:33" x14ac:dyDescent="0.2">
      <c r="F865" s="58" t="s">
        <v>153</v>
      </c>
      <c r="G865">
        <f>'[3]Total Proposed Rate (GF)'!R900-'Total Proposed Rate Y2 Full-GF'!G865</f>
        <v>0</v>
      </c>
      <c r="I865">
        <f>'[3]Total Proposed Rate (GF)'!T900-'Total Proposed Rate Y2 Full-GF'!I865</f>
        <v>0</v>
      </c>
      <c r="K865">
        <f>'[3]Total Proposed Rate (GF)'!V900-'Total Proposed Rate Y2 Full-GF'!K865</f>
        <v>0</v>
      </c>
      <c r="M865">
        <f>'[3]Total Proposed Rate (GF)'!X900-'Total Proposed Rate Y2 Full-GF'!M865</f>
        <v>0</v>
      </c>
      <c r="O865">
        <f>'[3]Total Proposed Rate (GF)'!Z900-'Total Proposed Rate Y2 Full-GF'!O865</f>
        <v>0</v>
      </c>
      <c r="Q865">
        <f>'[3]Total Proposed Rate (GF)'!AB900-'Total Proposed Rate Y2 Full-GF'!Q865</f>
        <v>0</v>
      </c>
      <c r="S865">
        <f>'[3]Total Proposed Rate (GF)'!AD900-'Total Proposed Rate Y2 Full-GF'!S865</f>
        <v>0</v>
      </c>
      <c r="U865">
        <f>'[3]Total Proposed Rate (GF)'!AF900-'Total Proposed Rate Y2 Full-GF'!U865</f>
        <v>0</v>
      </c>
      <c r="W865">
        <f>'[3]Total Proposed Rate (GF)'!AH900-'Total Proposed Rate Y2 Full-GF'!W865</f>
        <v>0</v>
      </c>
      <c r="Y865">
        <f>'[3]Total Proposed Rate (GF)'!AJ900-'Total Proposed Rate Y2 Full-GF'!Y865</f>
        <v>0</v>
      </c>
      <c r="AA865">
        <f>'[3]Total Proposed Rate (GF)'!AL900-'Total Proposed Rate Y2 Full-GF'!AA865</f>
        <v>0</v>
      </c>
      <c r="AC865">
        <f>'[3]Total Proposed Rate (GF)'!AN900-'Total Proposed Rate Y2 Full-GF'!AC865</f>
        <v>0</v>
      </c>
      <c r="AE865">
        <f>'[3]Total Proposed Rate (GF)'!AP900-'Total Proposed Rate Y2 Full-GF'!AE865</f>
        <v>0</v>
      </c>
      <c r="AG865">
        <f>'[3]Total Proposed Rate (GF)'!AR900-'Total Proposed Rate Y2 Full-GF'!AG865</f>
        <v>0</v>
      </c>
    </row>
    <row r="866" spans="6:33" x14ac:dyDescent="0.2">
      <c r="F866" s="58" t="s">
        <v>152</v>
      </c>
      <c r="G866">
        <f>'[3]Total Proposed Rate (GF)'!R901-'Total Proposed Rate Y2 Full-GF'!G866</f>
        <v>0</v>
      </c>
      <c r="I866">
        <f>'[3]Total Proposed Rate (GF)'!T901-'Total Proposed Rate Y2 Full-GF'!I866</f>
        <v>0</v>
      </c>
      <c r="K866">
        <f>'[3]Total Proposed Rate (GF)'!V901-'Total Proposed Rate Y2 Full-GF'!K866</f>
        <v>0</v>
      </c>
      <c r="M866">
        <f>'[3]Total Proposed Rate (GF)'!X901-'Total Proposed Rate Y2 Full-GF'!M866</f>
        <v>0</v>
      </c>
      <c r="O866">
        <f>'[3]Total Proposed Rate (GF)'!Z901-'Total Proposed Rate Y2 Full-GF'!O866</f>
        <v>0</v>
      </c>
      <c r="Q866">
        <f>'[3]Total Proposed Rate (GF)'!AB901-'Total Proposed Rate Y2 Full-GF'!Q866</f>
        <v>0</v>
      </c>
      <c r="S866">
        <f>'[3]Total Proposed Rate (GF)'!AD901-'Total Proposed Rate Y2 Full-GF'!S866</f>
        <v>0</v>
      </c>
      <c r="U866">
        <f>'[3]Total Proposed Rate (GF)'!AF901-'Total Proposed Rate Y2 Full-GF'!U866</f>
        <v>0</v>
      </c>
      <c r="W866">
        <f>'[3]Total Proposed Rate (GF)'!AH901-'Total Proposed Rate Y2 Full-GF'!W866</f>
        <v>0</v>
      </c>
      <c r="Y866">
        <f>'[3]Total Proposed Rate (GF)'!AJ901-'Total Proposed Rate Y2 Full-GF'!Y866</f>
        <v>0</v>
      </c>
      <c r="AA866">
        <f>'[3]Total Proposed Rate (GF)'!AL901-'Total Proposed Rate Y2 Full-GF'!AA866</f>
        <v>0</v>
      </c>
      <c r="AC866">
        <f>'[3]Total Proposed Rate (GF)'!AN901-'Total Proposed Rate Y2 Full-GF'!AC866</f>
        <v>0</v>
      </c>
      <c r="AE866">
        <f>'[3]Total Proposed Rate (GF)'!AP901-'Total Proposed Rate Y2 Full-GF'!AE866</f>
        <v>0</v>
      </c>
      <c r="AG866">
        <f>'[3]Total Proposed Rate (GF)'!AR901-'Total Proposed Rate Y2 Full-GF'!AG866</f>
        <v>0</v>
      </c>
    </row>
    <row r="867" spans="6:33" x14ac:dyDescent="0.2">
      <c r="F867" s="58" t="s">
        <v>151</v>
      </c>
      <c r="G867">
        <f>'[3]Total Proposed Rate (GF)'!R902-'Total Proposed Rate Y2 Full-GF'!G867</f>
        <v>0</v>
      </c>
      <c r="I867">
        <f>'[3]Total Proposed Rate (GF)'!T902-'Total Proposed Rate Y2 Full-GF'!I867</f>
        <v>0</v>
      </c>
      <c r="K867">
        <f>'[3]Total Proposed Rate (GF)'!V902-'Total Proposed Rate Y2 Full-GF'!K867</f>
        <v>0</v>
      </c>
      <c r="M867">
        <f>'[3]Total Proposed Rate (GF)'!X902-'Total Proposed Rate Y2 Full-GF'!M867</f>
        <v>0</v>
      </c>
      <c r="O867">
        <f>'[3]Total Proposed Rate (GF)'!Z902-'Total Proposed Rate Y2 Full-GF'!O867</f>
        <v>0</v>
      </c>
      <c r="Q867">
        <f>'[3]Total Proposed Rate (GF)'!AB902-'Total Proposed Rate Y2 Full-GF'!Q867</f>
        <v>0</v>
      </c>
      <c r="S867">
        <f>'[3]Total Proposed Rate (GF)'!AD902-'Total Proposed Rate Y2 Full-GF'!S867</f>
        <v>0</v>
      </c>
      <c r="U867">
        <f>'[3]Total Proposed Rate (GF)'!AF902-'Total Proposed Rate Y2 Full-GF'!U867</f>
        <v>0</v>
      </c>
      <c r="W867">
        <f>'[3]Total Proposed Rate (GF)'!AH902-'Total Proposed Rate Y2 Full-GF'!W867</f>
        <v>0</v>
      </c>
      <c r="Y867">
        <f>'[3]Total Proposed Rate (GF)'!AJ902-'Total Proposed Rate Y2 Full-GF'!Y867</f>
        <v>0</v>
      </c>
      <c r="AA867">
        <f>'[3]Total Proposed Rate (GF)'!AL902-'Total Proposed Rate Y2 Full-GF'!AA867</f>
        <v>0</v>
      </c>
      <c r="AC867">
        <f>'[3]Total Proposed Rate (GF)'!AN902-'Total Proposed Rate Y2 Full-GF'!AC867</f>
        <v>0</v>
      </c>
      <c r="AE867">
        <f>'[3]Total Proposed Rate (GF)'!AP902-'Total Proposed Rate Y2 Full-GF'!AE867</f>
        <v>0</v>
      </c>
      <c r="AG867">
        <f>'[3]Total Proposed Rate (GF)'!AR902-'Total Proposed Rate Y2 Full-GF'!AG867</f>
        <v>0</v>
      </c>
    </row>
    <row r="868" spans="6:33" x14ac:dyDescent="0.2">
      <c r="F868" s="59" t="s">
        <v>132</v>
      </c>
      <c r="G868">
        <f>'[3]Total Proposed Rate (GF)'!R903-'Total Proposed Rate Y2 Full-GF'!G868</f>
        <v>0</v>
      </c>
      <c r="I868">
        <f>'[3]Total Proposed Rate (GF)'!T903-'Total Proposed Rate Y2 Full-GF'!I868</f>
        <v>0</v>
      </c>
      <c r="K868">
        <f>'[3]Total Proposed Rate (GF)'!V903-'Total Proposed Rate Y2 Full-GF'!K868</f>
        <v>0</v>
      </c>
      <c r="M868">
        <f>'[3]Total Proposed Rate (GF)'!X903-'Total Proposed Rate Y2 Full-GF'!M868</f>
        <v>0</v>
      </c>
      <c r="O868">
        <f>'[3]Total Proposed Rate (GF)'!Z903-'Total Proposed Rate Y2 Full-GF'!O868</f>
        <v>0</v>
      </c>
      <c r="Q868">
        <f>'[3]Total Proposed Rate (GF)'!AB903-'Total Proposed Rate Y2 Full-GF'!Q868</f>
        <v>0</v>
      </c>
      <c r="S868">
        <f>'[3]Total Proposed Rate (GF)'!AD903-'Total Proposed Rate Y2 Full-GF'!S868</f>
        <v>0</v>
      </c>
      <c r="U868">
        <f>'[3]Total Proposed Rate (GF)'!AF903-'Total Proposed Rate Y2 Full-GF'!U868</f>
        <v>0</v>
      </c>
      <c r="W868">
        <f>'[3]Total Proposed Rate (GF)'!AH903-'Total Proposed Rate Y2 Full-GF'!W868</f>
        <v>0</v>
      </c>
      <c r="Y868">
        <f>'[3]Total Proposed Rate (GF)'!AJ903-'Total Proposed Rate Y2 Full-GF'!Y868</f>
        <v>0</v>
      </c>
      <c r="AA868">
        <f>'[3]Total Proposed Rate (GF)'!AL903-'Total Proposed Rate Y2 Full-GF'!AA868</f>
        <v>0</v>
      </c>
      <c r="AC868">
        <f>'[3]Total Proposed Rate (GF)'!AN903-'Total Proposed Rate Y2 Full-GF'!AC868</f>
        <v>0</v>
      </c>
      <c r="AE868">
        <f>'[3]Total Proposed Rate (GF)'!AP903-'Total Proposed Rate Y2 Full-GF'!AE868</f>
        <v>0</v>
      </c>
      <c r="AG868">
        <f>'[3]Total Proposed Rate (GF)'!AR903-'Total Proposed Rate Y2 Full-GF'!AG868</f>
        <v>0</v>
      </c>
    </row>
    <row r="869" spans="6:33" x14ac:dyDescent="0.2">
      <c r="F869" s="8"/>
    </row>
    <row r="870" spans="6:33" ht="10.5" x14ac:dyDescent="0.25">
      <c r="F870" s="30" t="s">
        <v>291</v>
      </c>
    </row>
    <row r="871" spans="6:33" x14ac:dyDescent="0.2">
      <c r="F871" s="12" t="s">
        <v>22</v>
      </c>
      <c r="G871">
        <f>'[3]Total Proposed Rate (GF)'!R908-'Total Proposed Rate Y2 Full-GF'!G871</f>
        <v>0</v>
      </c>
      <c r="I871">
        <f>'[3]Total Proposed Rate (GF)'!T908-'Total Proposed Rate Y2 Full-GF'!I871</f>
        <v>0</v>
      </c>
      <c r="K871">
        <f>'[3]Total Proposed Rate (GF)'!V908-'Total Proposed Rate Y2 Full-GF'!K871</f>
        <v>0</v>
      </c>
      <c r="M871">
        <f>'[3]Total Proposed Rate (GF)'!X908-'Total Proposed Rate Y2 Full-GF'!M871</f>
        <v>0</v>
      </c>
      <c r="O871">
        <f>'[3]Total Proposed Rate (GF)'!Z908-'Total Proposed Rate Y2 Full-GF'!O871</f>
        <v>0</v>
      </c>
      <c r="Q871">
        <f>'[3]Total Proposed Rate (GF)'!AB908-'Total Proposed Rate Y2 Full-GF'!Q871</f>
        <v>0</v>
      </c>
      <c r="S871">
        <f>'[3]Total Proposed Rate (GF)'!AD908-'Total Proposed Rate Y2 Full-GF'!S871</f>
        <v>0</v>
      </c>
      <c r="U871">
        <f>'[3]Total Proposed Rate (GF)'!AF908-'Total Proposed Rate Y2 Full-GF'!U871</f>
        <v>0</v>
      </c>
      <c r="W871">
        <f>'[3]Total Proposed Rate (GF)'!AH908-'Total Proposed Rate Y2 Full-GF'!W871</f>
        <v>0</v>
      </c>
      <c r="Y871">
        <f>'[3]Total Proposed Rate (GF)'!AJ908-'Total Proposed Rate Y2 Full-GF'!Y871</f>
        <v>0</v>
      </c>
      <c r="AA871">
        <f>'[3]Total Proposed Rate (GF)'!AL908-'Total Proposed Rate Y2 Full-GF'!AA871</f>
        <v>0</v>
      </c>
      <c r="AC871">
        <f>'[3]Total Proposed Rate (GF)'!AN908-'Total Proposed Rate Y2 Full-GF'!AC871</f>
        <v>0</v>
      </c>
      <c r="AE871">
        <f>'[3]Total Proposed Rate (GF)'!AP908-'Total Proposed Rate Y2 Full-GF'!AE871</f>
        <v>0</v>
      </c>
      <c r="AG871">
        <f>'[3]Total Proposed Rate (GF)'!AR908-'Total Proposed Rate Y2 Full-GF'!AG871</f>
        <v>0</v>
      </c>
    </row>
    <row r="872" spans="6:33" x14ac:dyDescent="0.2">
      <c r="F872" s="12" t="s">
        <v>29</v>
      </c>
      <c r="G872">
        <f>'[3]Total Proposed Rate (GF)'!R909-'Total Proposed Rate Y2 Full-GF'!G872</f>
        <v>0</v>
      </c>
      <c r="I872">
        <f>'[3]Total Proposed Rate (GF)'!T909-'Total Proposed Rate Y2 Full-GF'!I872</f>
        <v>0</v>
      </c>
      <c r="K872">
        <f>'[3]Total Proposed Rate (GF)'!V909-'Total Proposed Rate Y2 Full-GF'!K872</f>
        <v>0</v>
      </c>
      <c r="M872">
        <f>'[3]Total Proposed Rate (GF)'!X909-'Total Proposed Rate Y2 Full-GF'!M872</f>
        <v>0</v>
      </c>
      <c r="O872">
        <f>'[3]Total Proposed Rate (GF)'!Z909-'Total Proposed Rate Y2 Full-GF'!O872</f>
        <v>0</v>
      </c>
      <c r="Q872">
        <f>'[3]Total Proposed Rate (GF)'!AB909-'Total Proposed Rate Y2 Full-GF'!Q872</f>
        <v>0</v>
      </c>
      <c r="S872">
        <f>'[3]Total Proposed Rate (GF)'!AD909-'Total Proposed Rate Y2 Full-GF'!S872</f>
        <v>0</v>
      </c>
      <c r="U872">
        <f>'[3]Total Proposed Rate (GF)'!AF909-'Total Proposed Rate Y2 Full-GF'!U872</f>
        <v>0</v>
      </c>
      <c r="W872">
        <f>'[3]Total Proposed Rate (GF)'!AH909-'Total Proposed Rate Y2 Full-GF'!W872</f>
        <v>0</v>
      </c>
      <c r="Y872">
        <f>'[3]Total Proposed Rate (GF)'!AJ909-'Total Proposed Rate Y2 Full-GF'!Y872</f>
        <v>0</v>
      </c>
      <c r="AA872">
        <f>'[3]Total Proposed Rate (GF)'!AL909-'Total Proposed Rate Y2 Full-GF'!AA872</f>
        <v>0</v>
      </c>
      <c r="AC872">
        <f>'[3]Total Proposed Rate (GF)'!AN909-'Total Proposed Rate Y2 Full-GF'!AC872</f>
        <v>0</v>
      </c>
      <c r="AE872">
        <f>'[3]Total Proposed Rate (GF)'!AP909-'Total Proposed Rate Y2 Full-GF'!AE872</f>
        <v>0</v>
      </c>
      <c r="AG872">
        <f>'[3]Total Proposed Rate (GF)'!AR909-'Total Proposed Rate Y2 Full-GF'!AG872</f>
        <v>0</v>
      </c>
    </row>
    <row r="873" spans="6:33" x14ac:dyDescent="0.2">
      <c r="F873" s="22" t="s">
        <v>46</v>
      </c>
      <c r="G873">
        <f>'[3]Total Proposed Rate (GF)'!R910-'Total Proposed Rate Y2 Full-GF'!G873</f>
        <v>0</v>
      </c>
      <c r="I873">
        <f>'[3]Total Proposed Rate (GF)'!T910-'Total Proposed Rate Y2 Full-GF'!I873</f>
        <v>0</v>
      </c>
      <c r="K873">
        <f>'[3]Total Proposed Rate (GF)'!V910-'Total Proposed Rate Y2 Full-GF'!K873</f>
        <v>0</v>
      </c>
      <c r="M873">
        <f>'[3]Total Proposed Rate (GF)'!X910-'Total Proposed Rate Y2 Full-GF'!M873</f>
        <v>0</v>
      </c>
      <c r="O873">
        <f>'[3]Total Proposed Rate (GF)'!Z910-'Total Proposed Rate Y2 Full-GF'!O873</f>
        <v>0</v>
      </c>
      <c r="Q873">
        <f>'[3]Total Proposed Rate (GF)'!AB910-'Total Proposed Rate Y2 Full-GF'!Q873</f>
        <v>0</v>
      </c>
      <c r="S873">
        <f>'[3]Total Proposed Rate (GF)'!AD910-'Total Proposed Rate Y2 Full-GF'!S873</f>
        <v>0</v>
      </c>
      <c r="U873">
        <f>'[3]Total Proposed Rate (GF)'!AF910-'Total Proposed Rate Y2 Full-GF'!U873</f>
        <v>0</v>
      </c>
      <c r="W873">
        <f>'[3]Total Proposed Rate (GF)'!AH910-'Total Proposed Rate Y2 Full-GF'!W873</f>
        <v>0</v>
      </c>
      <c r="Y873">
        <f>'[3]Total Proposed Rate (GF)'!AJ910-'Total Proposed Rate Y2 Full-GF'!Y873</f>
        <v>0</v>
      </c>
      <c r="AA873">
        <f>'[3]Total Proposed Rate (GF)'!AL910-'Total Proposed Rate Y2 Full-GF'!AA873</f>
        <v>0</v>
      </c>
      <c r="AC873">
        <f>'[3]Total Proposed Rate (GF)'!AN910-'Total Proposed Rate Y2 Full-GF'!AC873</f>
        <v>0</v>
      </c>
      <c r="AE873">
        <f>'[3]Total Proposed Rate (GF)'!AP910-'Total Proposed Rate Y2 Full-GF'!AE873</f>
        <v>0</v>
      </c>
      <c r="AG873">
        <f>'[3]Total Proposed Rate (GF)'!AR910-'Total Proposed Rate Y2 Full-GF'!AG873</f>
        <v>0</v>
      </c>
    </row>
    <row r="874" spans="6:33" x14ac:dyDescent="0.2">
      <c r="F874" s="12" t="s">
        <v>54</v>
      </c>
      <c r="G874">
        <f>'[3]Total Proposed Rate (GF)'!R911-'Total Proposed Rate Y2 Full-GF'!G874</f>
        <v>0</v>
      </c>
      <c r="I874">
        <f>'[3]Total Proposed Rate (GF)'!T911-'Total Proposed Rate Y2 Full-GF'!I874</f>
        <v>0</v>
      </c>
      <c r="K874">
        <f>'[3]Total Proposed Rate (GF)'!V911-'Total Proposed Rate Y2 Full-GF'!K874</f>
        <v>0</v>
      </c>
      <c r="M874">
        <f>'[3]Total Proposed Rate (GF)'!X911-'Total Proposed Rate Y2 Full-GF'!M874</f>
        <v>0</v>
      </c>
      <c r="O874">
        <f>'[3]Total Proposed Rate (GF)'!Z911-'Total Proposed Rate Y2 Full-GF'!O874</f>
        <v>0</v>
      </c>
      <c r="Q874">
        <f>'[3]Total Proposed Rate (GF)'!AB911-'Total Proposed Rate Y2 Full-GF'!Q874</f>
        <v>0</v>
      </c>
      <c r="S874">
        <f>'[3]Total Proposed Rate (GF)'!AD911-'Total Proposed Rate Y2 Full-GF'!S874</f>
        <v>0</v>
      </c>
      <c r="U874">
        <f>'[3]Total Proposed Rate (GF)'!AF911-'Total Proposed Rate Y2 Full-GF'!U874</f>
        <v>0</v>
      </c>
      <c r="W874">
        <f>'[3]Total Proposed Rate (GF)'!AH911-'Total Proposed Rate Y2 Full-GF'!W874</f>
        <v>0</v>
      </c>
      <c r="Y874">
        <f>'[3]Total Proposed Rate (GF)'!AJ911-'Total Proposed Rate Y2 Full-GF'!Y874</f>
        <v>0</v>
      </c>
      <c r="AA874">
        <f>'[3]Total Proposed Rate (GF)'!AL911-'Total Proposed Rate Y2 Full-GF'!AA874</f>
        <v>0</v>
      </c>
      <c r="AC874">
        <f>'[3]Total Proposed Rate (GF)'!AN911-'Total Proposed Rate Y2 Full-GF'!AC874</f>
        <v>0</v>
      </c>
      <c r="AE874">
        <f>'[3]Total Proposed Rate (GF)'!AP911-'Total Proposed Rate Y2 Full-GF'!AE874</f>
        <v>0</v>
      </c>
      <c r="AG874">
        <f>'[3]Total Proposed Rate (GF)'!AR911-'Total Proposed Rate Y2 Full-GF'!AG874</f>
        <v>0</v>
      </c>
    </row>
    <row r="875" spans="6:33" x14ac:dyDescent="0.2">
      <c r="F875" s="18" t="s">
        <v>6</v>
      </c>
      <c r="G875">
        <f>'[3]Total Proposed Rate (GF)'!R912-'Total Proposed Rate Y2 Full-GF'!G875</f>
        <v>0</v>
      </c>
      <c r="I875">
        <f>'[3]Total Proposed Rate (GF)'!T912-'Total Proposed Rate Y2 Full-GF'!I875</f>
        <v>0</v>
      </c>
      <c r="K875">
        <f>'[3]Total Proposed Rate (GF)'!V912-'Total Proposed Rate Y2 Full-GF'!K875</f>
        <v>0</v>
      </c>
      <c r="M875">
        <f>'[3]Total Proposed Rate (GF)'!X912-'Total Proposed Rate Y2 Full-GF'!M875</f>
        <v>0</v>
      </c>
      <c r="O875">
        <f>'[3]Total Proposed Rate (GF)'!Z912-'Total Proposed Rate Y2 Full-GF'!O875</f>
        <v>0</v>
      </c>
      <c r="Q875">
        <f>'[3]Total Proposed Rate (GF)'!AB912-'Total Proposed Rate Y2 Full-GF'!Q875</f>
        <v>0</v>
      </c>
      <c r="S875">
        <f>'[3]Total Proposed Rate (GF)'!AD912-'Total Proposed Rate Y2 Full-GF'!S875</f>
        <v>0</v>
      </c>
      <c r="U875">
        <f>'[3]Total Proposed Rate (GF)'!AF912-'Total Proposed Rate Y2 Full-GF'!U875</f>
        <v>0</v>
      </c>
      <c r="W875">
        <f>'[3]Total Proposed Rate (GF)'!AH912-'Total Proposed Rate Y2 Full-GF'!W875</f>
        <v>0</v>
      </c>
      <c r="Y875">
        <f>'[3]Total Proposed Rate (GF)'!AJ912-'Total Proposed Rate Y2 Full-GF'!Y875</f>
        <v>0</v>
      </c>
      <c r="AA875">
        <f>'[3]Total Proposed Rate (GF)'!AL912-'Total Proposed Rate Y2 Full-GF'!AA875</f>
        <v>0</v>
      </c>
      <c r="AC875">
        <f>'[3]Total Proposed Rate (GF)'!AN912-'Total Proposed Rate Y2 Full-GF'!AC875</f>
        <v>0</v>
      </c>
      <c r="AE875">
        <f>'[3]Total Proposed Rate (GF)'!AP912-'Total Proposed Rate Y2 Full-GF'!AE875</f>
        <v>0</v>
      </c>
      <c r="AG875">
        <f>'[3]Total Proposed Rate (GF)'!AR912-'Total Proposed Rate Y2 Full-GF'!AG875</f>
        <v>0</v>
      </c>
    </row>
    <row r="876" spans="6:33" x14ac:dyDescent="0.2">
      <c r="F876" s="18" t="s">
        <v>5</v>
      </c>
      <c r="G876">
        <f>'[3]Total Proposed Rate (GF)'!R913-'Total Proposed Rate Y2 Full-GF'!G876</f>
        <v>0</v>
      </c>
      <c r="I876">
        <f>'[3]Total Proposed Rate (GF)'!T913-'Total Proposed Rate Y2 Full-GF'!I876</f>
        <v>0</v>
      </c>
      <c r="K876">
        <f>'[3]Total Proposed Rate (GF)'!V913-'Total Proposed Rate Y2 Full-GF'!K876</f>
        <v>0</v>
      </c>
      <c r="M876">
        <f>'[3]Total Proposed Rate (GF)'!X913-'Total Proposed Rate Y2 Full-GF'!M876</f>
        <v>0</v>
      </c>
      <c r="O876">
        <f>'[3]Total Proposed Rate (GF)'!Z913-'Total Proposed Rate Y2 Full-GF'!O876</f>
        <v>0</v>
      </c>
      <c r="Q876">
        <f>'[3]Total Proposed Rate (GF)'!AB913-'Total Proposed Rate Y2 Full-GF'!Q876</f>
        <v>0</v>
      </c>
      <c r="S876">
        <f>'[3]Total Proposed Rate (GF)'!AD913-'Total Proposed Rate Y2 Full-GF'!S876</f>
        <v>0</v>
      </c>
      <c r="U876">
        <f>'[3]Total Proposed Rate (GF)'!AF913-'Total Proposed Rate Y2 Full-GF'!U876</f>
        <v>0</v>
      </c>
      <c r="W876">
        <f>'[3]Total Proposed Rate (GF)'!AH913-'Total Proposed Rate Y2 Full-GF'!W876</f>
        <v>0</v>
      </c>
      <c r="Y876">
        <f>'[3]Total Proposed Rate (GF)'!AJ913-'Total Proposed Rate Y2 Full-GF'!Y876</f>
        <v>0</v>
      </c>
      <c r="AA876">
        <f>'[3]Total Proposed Rate (GF)'!AL913-'Total Proposed Rate Y2 Full-GF'!AA876</f>
        <v>0</v>
      </c>
      <c r="AC876">
        <f>'[3]Total Proposed Rate (GF)'!AN913-'Total Proposed Rate Y2 Full-GF'!AC876</f>
        <v>0</v>
      </c>
      <c r="AE876">
        <f>'[3]Total Proposed Rate (GF)'!AP913-'Total Proposed Rate Y2 Full-GF'!AE876</f>
        <v>0</v>
      </c>
      <c r="AG876">
        <f>'[3]Total Proposed Rate (GF)'!AR913-'Total Proposed Rate Y2 Full-GF'!AG876</f>
        <v>0</v>
      </c>
    </row>
    <row r="877" spans="6:33" x14ac:dyDescent="0.2">
      <c r="F877" s="12" t="s">
        <v>27</v>
      </c>
      <c r="G877">
        <f>'[3]Total Proposed Rate (GF)'!R914-'Total Proposed Rate Y2 Full-GF'!G877</f>
        <v>0</v>
      </c>
      <c r="I877">
        <f>'[3]Total Proposed Rate (GF)'!T914-'Total Proposed Rate Y2 Full-GF'!I877</f>
        <v>0</v>
      </c>
      <c r="K877">
        <f>'[3]Total Proposed Rate (GF)'!V914-'Total Proposed Rate Y2 Full-GF'!K877</f>
        <v>0</v>
      </c>
      <c r="M877">
        <f>'[3]Total Proposed Rate (GF)'!X914-'Total Proposed Rate Y2 Full-GF'!M877</f>
        <v>0</v>
      </c>
      <c r="O877">
        <f>'[3]Total Proposed Rate (GF)'!Z914-'Total Proposed Rate Y2 Full-GF'!O877</f>
        <v>0</v>
      </c>
      <c r="Q877">
        <f>'[3]Total Proposed Rate (GF)'!AB914-'Total Proposed Rate Y2 Full-GF'!Q877</f>
        <v>0</v>
      </c>
      <c r="S877">
        <f>'[3]Total Proposed Rate (GF)'!AD914-'Total Proposed Rate Y2 Full-GF'!S877</f>
        <v>0</v>
      </c>
      <c r="U877">
        <f>'[3]Total Proposed Rate (GF)'!AF914-'Total Proposed Rate Y2 Full-GF'!U877</f>
        <v>0</v>
      </c>
      <c r="W877">
        <f>'[3]Total Proposed Rate (GF)'!AH914-'Total Proposed Rate Y2 Full-GF'!W877</f>
        <v>0</v>
      </c>
      <c r="Y877">
        <f>'[3]Total Proposed Rate (GF)'!AJ914-'Total Proposed Rate Y2 Full-GF'!Y877</f>
        <v>0</v>
      </c>
      <c r="AA877">
        <f>'[3]Total Proposed Rate (GF)'!AL914-'Total Proposed Rate Y2 Full-GF'!AA877</f>
        <v>0</v>
      </c>
      <c r="AC877">
        <f>'[3]Total Proposed Rate (GF)'!AN914-'Total Proposed Rate Y2 Full-GF'!AC877</f>
        <v>0</v>
      </c>
      <c r="AE877">
        <f>'[3]Total Proposed Rate (GF)'!AP914-'Total Proposed Rate Y2 Full-GF'!AE877</f>
        <v>0</v>
      </c>
      <c r="AG877">
        <f>'[3]Total Proposed Rate (GF)'!AR914-'Total Proposed Rate Y2 Full-GF'!AG877</f>
        <v>0</v>
      </c>
    </row>
    <row r="878" spans="6:33" x14ac:dyDescent="0.2">
      <c r="F878" s="58" t="s">
        <v>156</v>
      </c>
      <c r="G878">
        <f>'[3]Total Proposed Rate (GF)'!R915-'Total Proposed Rate Y2 Full-GF'!G878</f>
        <v>0</v>
      </c>
      <c r="I878">
        <f>'[3]Total Proposed Rate (GF)'!T915-'Total Proposed Rate Y2 Full-GF'!I878</f>
        <v>0</v>
      </c>
      <c r="K878">
        <f>'[3]Total Proposed Rate (GF)'!V915-'Total Proposed Rate Y2 Full-GF'!K878</f>
        <v>0</v>
      </c>
      <c r="M878">
        <f>'[3]Total Proposed Rate (GF)'!X915-'Total Proposed Rate Y2 Full-GF'!M878</f>
        <v>0</v>
      </c>
      <c r="O878">
        <f>'[3]Total Proposed Rate (GF)'!Z915-'Total Proposed Rate Y2 Full-GF'!O878</f>
        <v>0</v>
      </c>
      <c r="Q878">
        <f>'[3]Total Proposed Rate (GF)'!AB915-'Total Proposed Rate Y2 Full-GF'!Q878</f>
        <v>0</v>
      </c>
      <c r="S878">
        <f>'[3]Total Proposed Rate (GF)'!AD915-'Total Proposed Rate Y2 Full-GF'!S878</f>
        <v>0</v>
      </c>
      <c r="U878">
        <f>'[3]Total Proposed Rate (GF)'!AF915-'Total Proposed Rate Y2 Full-GF'!U878</f>
        <v>0</v>
      </c>
      <c r="W878">
        <f>'[3]Total Proposed Rate (GF)'!AH915-'Total Proposed Rate Y2 Full-GF'!W878</f>
        <v>0</v>
      </c>
      <c r="Y878">
        <f>'[3]Total Proposed Rate (GF)'!AJ915-'Total Proposed Rate Y2 Full-GF'!Y878</f>
        <v>0</v>
      </c>
      <c r="AA878">
        <f>'[3]Total Proposed Rate (GF)'!AL915-'Total Proposed Rate Y2 Full-GF'!AA878</f>
        <v>0</v>
      </c>
      <c r="AC878">
        <f>'[3]Total Proposed Rate (GF)'!AN915-'Total Proposed Rate Y2 Full-GF'!AC878</f>
        <v>0</v>
      </c>
      <c r="AE878">
        <f>'[3]Total Proposed Rate (GF)'!AP915-'Total Proposed Rate Y2 Full-GF'!AE878</f>
        <v>0</v>
      </c>
      <c r="AG878">
        <f>'[3]Total Proposed Rate (GF)'!AR915-'Total Proposed Rate Y2 Full-GF'!AG878</f>
        <v>0</v>
      </c>
    </row>
    <row r="879" spans="6:33" x14ac:dyDescent="0.2">
      <c r="F879" s="58" t="s">
        <v>155</v>
      </c>
      <c r="G879">
        <f>'[3]Total Proposed Rate (GF)'!R916-'Total Proposed Rate Y2 Full-GF'!G879</f>
        <v>0</v>
      </c>
      <c r="I879">
        <f>'[3]Total Proposed Rate (GF)'!T916-'Total Proposed Rate Y2 Full-GF'!I879</f>
        <v>0</v>
      </c>
      <c r="K879">
        <f>'[3]Total Proposed Rate (GF)'!V916-'Total Proposed Rate Y2 Full-GF'!K879</f>
        <v>0</v>
      </c>
      <c r="M879">
        <f>'[3]Total Proposed Rate (GF)'!X916-'Total Proposed Rate Y2 Full-GF'!M879</f>
        <v>0</v>
      </c>
      <c r="O879">
        <f>'[3]Total Proposed Rate (GF)'!Z916-'Total Proposed Rate Y2 Full-GF'!O879</f>
        <v>0</v>
      </c>
      <c r="Q879">
        <f>'[3]Total Proposed Rate (GF)'!AB916-'Total Proposed Rate Y2 Full-GF'!Q879</f>
        <v>0</v>
      </c>
      <c r="S879">
        <f>'[3]Total Proposed Rate (GF)'!AD916-'Total Proposed Rate Y2 Full-GF'!S879</f>
        <v>0</v>
      </c>
      <c r="U879">
        <f>'[3]Total Proposed Rate (GF)'!AF916-'Total Proposed Rate Y2 Full-GF'!U879</f>
        <v>0</v>
      </c>
      <c r="W879">
        <f>'[3]Total Proposed Rate (GF)'!AH916-'Total Proposed Rate Y2 Full-GF'!W879</f>
        <v>0</v>
      </c>
      <c r="Y879">
        <f>'[3]Total Proposed Rate (GF)'!AJ916-'Total Proposed Rate Y2 Full-GF'!Y879</f>
        <v>0</v>
      </c>
      <c r="AA879">
        <f>'[3]Total Proposed Rate (GF)'!AL916-'Total Proposed Rate Y2 Full-GF'!AA879</f>
        <v>0</v>
      </c>
      <c r="AC879">
        <f>'[3]Total Proposed Rate (GF)'!AN916-'Total Proposed Rate Y2 Full-GF'!AC879</f>
        <v>0</v>
      </c>
      <c r="AE879">
        <f>'[3]Total Proposed Rate (GF)'!AP916-'Total Proposed Rate Y2 Full-GF'!AE879</f>
        <v>0</v>
      </c>
      <c r="AG879">
        <f>'[3]Total Proposed Rate (GF)'!AR916-'Total Proposed Rate Y2 Full-GF'!AG879</f>
        <v>0</v>
      </c>
    </row>
    <row r="880" spans="6:33" x14ac:dyDescent="0.2">
      <c r="F880" s="58" t="s">
        <v>154</v>
      </c>
      <c r="G880">
        <f>'[3]Total Proposed Rate (GF)'!R917-'Total Proposed Rate Y2 Full-GF'!G880</f>
        <v>0</v>
      </c>
      <c r="I880">
        <f>'[3]Total Proposed Rate (GF)'!T917-'Total Proposed Rate Y2 Full-GF'!I880</f>
        <v>0</v>
      </c>
      <c r="K880">
        <f>'[3]Total Proposed Rate (GF)'!V917-'Total Proposed Rate Y2 Full-GF'!K880</f>
        <v>0</v>
      </c>
      <c r="M880">
        <f>'[3]Total Proposed Rate (GF)'!X917-'Total Proposed Rate Y2 Full-GF'!M880</f>
        <v>0</v>
      </c>
      <c r="O880">
        <f>'[3]Total Proposed Rate (GF)'!Z917-'Total Proposed Rate Y2 Full-GF'!O880</f>
        <v>0</v>
      </c>
      <c r="Q880">
        <f>'[3]Total Proposed Rate (GF)'!AB917-'Total Proposed Rate Y2 Full-GF'!Q880</f>
        <v>0</v>
      </c>
      <c r="S880">
        <f>'[3]Total Proposed Rate (GF)'!AD917-'Total Proposed Rate Y2 Full-GF'!S880</f>
        <v>0</v>
      </c>
      <c r="U880">
        <f>'[3]Total Proposed Rate (GF)'!AF917-'Total Proposed Rate Y2 Full-GF'!U880</f>
        <v>0</v>
      </c>
      <c r="W880">
        <f>'[3]Total Proposed Rate (GF)'!AH917-'Total Proposed Rate Y2 Full-GF'!W880</f>
        <v>0</v>
      </c>
      <c r="Y880">
        <f>'[3]Total Proposed Rate (GF)'!AJ917-'Total Proposed Rate Y2 Full-GF'!Y880</f>
        <v>0</v>
      </c>
      <c r="AA880">
        <f>'[3]Total Proposed Rate (GF)'!AL917-'Total Proposed Rate Y2 Full-GF'!AA880</f>
        <v>0</v>
      </c>
      <c r="AC880">
        <f>'[3]Total Proposed Rate (GF)'!AN917-'Total Proposed Rate Y2 Full-GF'!AC880</f>
        <v>0</v>
      </c>
      <c r="AE880">
        <f>'[3]Total Proposed Rate (GF)'!AP917-'Total Proposed Rate Y2 Full-GF'!AE880</f>
        <v>0</v>
      </c>
      <c r="AG880">
        <f>'[3]Total Proposed Rate (GF)'!AR917-'Total Proposed Rate Y2 Full-GF'!AG880</f>
        <v>0</v>
      </c>
    </row>
    <row r="881" spans="6:33" x14ac:dyDescent="0.2">
      <c r="F881" s="58" t="s">
        <v>153</v>
      </c>
      <c r="G881">
        <f>'[3]Total Proposed Rate (GF)'!R918-'Total Proposed Rate Y2 Full-GF'!G881</f>
        <v>0</v>
      </c>
      <c r="I881">
        <f>'[3]Total Proposed Rate (GF)'!T918-'Total Proposed Rate Y2 Full-GF'!I881</f>
        <v>0</v>
      </c>
      <c r="K881">
        <f>'[3]Total Proposed Rate (GF)'!V918-'Total Proposed Rate Y2 Full-GF'!K881</f>
        <v>0</v>
      </c>
      <c r="M881">
        <f>'[3]Total Proposed Rate (GF)'!X918-'Total Proposed Rate Y2 Full-GF'!M881</f>
        <v>0</v>
      </c>
      <c r="O881">
        <f>'[3]Total Proposed Rate (GF)'!Z918-'Total Proposed Rate Y2 Full-GF'!O881</f>
        <v>0</v>
      </c>
      <c r="Q881">
        <f>'[3]Total Proposed Rate (GF)'!AB918-'Total Proposed Rate Y2 Full-GF'!Q881</f>
        <v>0</v>
      </c>
      <c r="S881">
        <f>'[3]Total Proposed Rate (GF)'!AD918-'Total Proposed Rate Y2 Full-GF'!S881</f>
        <v>0</v>
      </c>
      <c r="U881">
        <f>'[3]Total Proposed Rate (GF)'!AF918-'Total Proposed Rate Y2 Full-GF'!U881</f>
        <v>0</v>
      </c>
      <c r="W881">
        <f>'[3]Total Proposed Rate (GF)'!AH918-'Total Proposed Rate Y2 Full-GF'!W881</f>
        <v>0</v>
      </c>
      <c r="Y881">
        <f>'[3]Total Proposed Rate (GF)'!AJ918-'Total Proposed Rate Y2 Full-GF'!Y881</f>
        <v>0</v>
      </c>
      <c r="AA881">
        <f>'[3]Total Proposed Rate (GF)'!AL918-'Total Proposed Rate Y2 Full-GF'!AA881</f>
        <v>0</v>
      </c>
      <c r="AC881">
        <f>'[3]Total Proposed Rate (GF)'!AN918-'Total Proposed Rate Y2 Full-GF'!AC881</f>
        <v>0</v>
      </c>
      <c r="AE881">
        <f>'[3]Total Proposed Rate (GF)'!AP918-'Total Proposed Rate Y2 Full-GF'!AE881</f>
        <v>0</v>
      </c>
      <c r="AG881">
        <f>'[3]Total Proposed Rate (GF)'!AR918-'Total Proposed Rate Y2 Full-GF'!AG881</f>
        <v>0</v>
      </c>
    </row>
    <row r="882" spans="6:33" x14ac:dyDescent="0.2">
      <c r="F882" s="58" t="s">
        <v>152</v>
      </c>
      <c r="G882">
        <f>'[3]Total Proposed Rate (GF)'!R919-'Total Proposed Rate Y2 Full-GF'!G882</f>
        <v>0</v>
      </c>
      <c r="I882">
        <f>'[3]Total Proposed Rate (GF)'!T919-'Total Proposed Rate Y2 Full-GF'!I882</f>
        <v>0</v>
      </c>
      <c r="K882">
        <f>'[3]Total Proposed Rate (GF)'!V919-'Total Proposed Rate Y2 Full-GF'!K882</f>
        <v>0</v>
      </c>
      <c r="M882">
        <f>'[3]Total Proposed Rate (GF)'!X919-'Total Proposed Rate Y2 Full-GF'!M882</f>
        <v>0</v>
      </c>
      <c r="O882">
        <f>'[3]Total Proposed Rate (GF)'!Z919-'Total Proposed Rate Y2 Full-GF'!O882</f>
        <v>0</v>
      </c>
      <c r="Q882">
        <f>'[3]Total Proposed Rate (GF)'!AB919-'Total Proposed Rate Y2 Full-GF'!Q882</f>
        <v>0</v>
      </c>
      <c r="S882">
        <f>'[3]Total Proposed Rate (GF)'!AD919-'Total Proposed Rate Y2 Full-GF'!S882</f>
        <v>0</v>
      </c>
      <c r="U882">
        <f>'[3]Total Proposed Rate (GF)'!AF919-'Total Proposed Rate Y2 Full-GF'!U882</f>
        <v>0</v>
      </c>
      <c r="W882">
        <f>'[3]Total Proposed Rate (GF)'!AH919-'Total Proposed Rate Y2 Full-GF'!W882</f>
        <v>0</v>
      </c>
      <c r="Y882">
        <f>'[3]Total Proposed Rate (GF)'!AJ919-'Total Proposed Rate Y2 Full-GF'!Y882</f>
        <v>0</v>
      </c>
      <c r="AA882">
        <f>'[3]Total Proposed Rate (GF)'!AL919-'Total Proposed Rate Y2 Full-GF'!AA882</f>
        <v>0</v>
      </c>
      <c r="AC882">
        <f>'[3]Total Proposed Rate (GF)'!AN919-'Total Proposed Rate Y2 Full-GF'!AC882</f>
        <v>0</v>
      </c>
      <c r="AE882">
        <f>'[3]Total Proposed Rate (GF)'!AP919-'Total Proposed Rate Y2 Full-GF'!AE882</f>
        <v>0</v>
      </c>
      <c r="AG882">
        <f>'[3]Total Proposed Rate (GF)'!AR919-'Total Proposed Rate Y2 Full-GF'!AG882</f>
        <v>0</v>
      </c>
    </row>
    <row r="883" spans="6:33" x14ac:dyDescent="0.2">
      <c r="F883" s="58" t="s">
        <v>151</v>
      </c>
      <c r="G883">
        <f>'[3]Total Proposed Rate (GF)'!R920-'Total Proposed Rate Y2 Full-GF'!G883</f>
        <v>0</v>
      </c>
      <c r="I883">
        <f>'[3]Total Proposed Rate (GF)'!T920-'Total Proposed Rate Y2 Full-GF'!I883</f>
        <v>0</v>
      </c>
      <c r="K883">
        <f>'[3]Total Proposed Rate (GF)'!V920-'Total Proposed Rate Y2 Full-GF'!K883</f>
        <v>0</v>
      </c>
      <c r="M883">
        <f>'[3]Total Proposed Rate (GF)'!X920-'Total Proposed Rate Y2 Full-GF'!M883</f>
        <v>0</v>
      </c>
      <c r="O883">
        <f>'[3]Total Proposed Rate (GF)'!Z920-'Total Proposed Rate Y2 Full-GF'!O883</f>
        <v>0</v>
      </c>
      <c r="Q883">
        <f>'[3]Total Proposed Rate (GF)'!AB920-'Total Proposed Rate Y2 Full-GF'!Q883</f>
        <v>0</v>
      </c>
      <c r="S883">
        <f>'[3]Total Proposed Rate (GF)'!AD920-'Total Proposed Rate Y2 Full-GF'!S883</f>
        <v>0</v>
      </c>
      <c r="U883">
        <f>'[3]Total Proposed Rate (GF)'!AF920-'Total Proposed Rate Y2 Full-GF'!U883</f>
        <v>0</v>
      </c>
      <c r="W883">
        <f>'[3]Total Proposed Rate (GF)'!AH920-'Total Proposed Rate Y2 Full-GF'!W883</f>
        <v>0</v>
      </c>
      <c r="Y883">
        <f>'[3]Total Proposed Rate (GF)'!AJ920-'Total Proposed Rate Y2 Full-GF'!Y883</f>
        <v>0</v>
      </c>
      <c r="AA883">
        <f>'[3]Total Proposed Rate (GF)'!AL920-'Total Proposed Rate Y2 Full-GF'!AA883</f>
        <v>0</v>
      </c>
      <c r="AC883">
        <f>'[3]Total Proposed Rate (GF)'!AN920-'Total Proposed Rate Y2 Full-GF'!AC883</f>
        <v>0</v>
      </c>
      <c r="AE883">
        <f>'[3]Total Proposed Rate (GF)'!AP920-'Total Proposed Rate Y2 Full-GF'!AE883</f>
        <v>0</v>
      </c>
      <c r="AG883">
        <f>'[3]Total Proposed Rate (GF)'!AR920-'Total Proposed Rate Y2 Full-GF'!AG883</f>
        <v>0</v>
      </c>
    </row>
    <row r="884" spans="6:33" x14ac:dyDescent="0.2">
      <c r="F884" s="59" t="s">
        <v>132</v>
      </c>
      <c r="G884">
        <f>'[3]Total Proposed Rate (GF)'!R921-'Total Proposed Rate Y2 Full-GF'!G884</f>
        <v>0</v>
      </c>
      <c r="I884">
        <f>'[3]Total Proposed Rate (GF)'!T921-'Total Proposed Rate Y2 Full-GF'!I884</f>
        <v>0</v>
      </c>
      <c r="K884">
        <f>'[3]Total Proposed Rate (GF)'!V921-'Total Proposed Rate Y2 Full-GF'!K884</f>
        <v>0</v>
      </c>
      <c r="M884">
        <f>'[3]Total Proposed Rate (GF)'!X921-'Total Proposed Rate Y2 Full-GF'!M884</f>
        <v>0</v>
      </c>
      <c r="O884">
        <f>'[3]Total Proposed Rate (GF)'!Z921-'Total Proposed Rate Y2 Full-GF'!O884</f>
        <v>0</v>
      </c>
      <c r="Q884">
        <f>'[3]Total Proposed Rate (GF)'!AB921-'Total Proposed Rate Y2 Full-GF'!Q884</f>
        <v>0</v>
      </c>
      <c r="S884">
        <f>'[3]Total Proposed Rate (GF)'!AD921-'Total Proposed Rate Y2 Full-GF'!S884</f>
        <v>0</v>
      </c>
      <c r="U884">
        <f>'[3]Total Proposed Rate (GF)'!AF921-'Total Proposed Rate Y2 Full-GF'!U884</f>
        <v>0</v>
      </c>
      <c r="W884">
        <f>'[3]Total Proposed Rate (GF)'!AH921-'Total Proposed Rate Y2 Full-GF'!W884</f>
        <v>0</v>
      </c>
      <c r="Y884">
        <f>'[3]Total Proposed Rate (GF)'!AJ921-'Total Proposed Rate Y2 Full-GF'!Y884</f>
        <v>0</v>
      </c>
      <c r="AA884">
        <f>'[3]Total Proposed Rate (GF)'!AL921-'Total Proposed Rate Y2 Full-GF'!AA884</f>
        <v>0</v>
      </c>
      <c r="AC884">
        <f>'[3]Total Proposed Rate (GF)'!AN921-'Total Proposed Rate Y2 Full-GF'!AC884</f>
        <v>0</v>
      </c>
      <c r="AE884">
        <f>'[3]Total Proposed Rate (GF)'!AP921-'Total Proposed Rate Y2 Full-GF'!AE884</f>
        <v>0</v>
      </c>
      <c r="AG884">
        <f>'[3]Total Proposed Rate (GF)'!AR921-'Total Proposed Rate Y2 Full-GF'!AG884</f>
        <v>0</v>
      </c>
    </row>
    <row r="885" spans="6:33" x14ac:dyDescent="0.2">
      <c r="F885" s="8"/>
    </row>
    <row r="886" spans="6:33" ht="10.5" x14ac:dyDescent="0.25">
      <c r="F886" s="30" t="s">
        <v>292</v>
      </c>
    </row>
    <row r="887" spans="6:33" x14ac:dyDescent="0.2">
      <c r="F887" s="12" t="s">
        <v>22</v>
      </c>
      <c r="G887">
        <f>'[3]Total Proposed Rate (GF)'!R926-'Total Proposed Rate Y2 Full-GF'!G887</f>
        <v>0</v>
      </c>
      <c r="I887">
        <f>'[3]Total Proposed Rate (GF)'!T926-'Total Proposed Rate Y2 Full-GF'!I887</f>
        <v>0</v>
      </c>
      <c r="K887">
        <f>'[3]Total Proposed Rate (GF)'!V926-'Total Proposed Rate Y2 Full-GF'!K887</f>
        <v>0</v>
      </c>
      <c r="M887">
        <f>'[3]Total Proposed Rate (GF)'!X926-'Total Proposed Rate Y2 Full-GF'!M887</f>
        <v>0</v>
      </c>
      <c r="O887">
        <f>'[3]Total Proposed Rate (GF)'!Z926-'Total Proposed Rate Y2 Full-GF'!O887</f>
        <v>0</v>
      </c>
      <c r="Q887">
        <f>'[3]Total Proposed Rate (GF)'!AB926-'Total Proposed Rate Y2 Full-GF'!Q887</f>
        <v>0</v>
      </c>
      <c r="S887">
        <f>'[3]Total Proposed Rate (GF)'!AD926-'Total Proposed Rate Y2 Full-GF'!S887</f>
        <v>0</v>
      </c>
      <c r="U887">
        <f>'[3]Total Proposed Rate (GF)'!AF926-'Total Proposed Rate Y2 Full-GF'!U887</f>
        <v>0</v>
      </c>
      <c r="W887">
        <f>'[3]Total Proposed Rate (GF)'!AH926-'Total Proposed Rate Y2 Full-GF'!W887</f>
        <v>0</v>
      </c>
      <c r="Y887">
        <f>'[3]Total Proposed Rate (GF)'!AJ926-'Total Proposed Rate Y2 Full-GF'!Y887</f>
        <v>0</v>
      </c>
      <c r="AA887">
        <f>'[3]Total Proposed Rate (GF)'!AL926-'Total Proposed Rate Y2 Full-GF'!AA887</f>
        <v>0</v>
      </c>
      <c r="AC887">
        <f>'[3]Total Proposed Rate (GF)'!AN926-'Total Proposed Rate Y2 Full-GF'!AC887</f>
        <v>0</v>
      </c>
      <c r="AE887">
        <f>'[3]Total Proposed Rate (GF)'!AP926-'Total Proposed Rate Y2 Full-GF'!AE887</f>
        <v>0</v>
      </c>
      <c r="AG887">
        <f>'[3]Total Proposed Rate (GF)'!AR926-'Total Proposed Rate Y2 Full-GF'!AG887</f>
        <v>0</v>
      </c>
    </row>
    <row r="888" spans="6:33" x14ac:dyDescent="0.2">
      <c r="F888" s="12" t="s">
        <v>29</v>
      </c>
      <c r="G888">
        <f>'[3]Total Proposed Rate (GF)'!R927-'Total Proposed Rate Y2 Full-GF'!G888</f>
        <v>0</v>
      </c>
      <c r="I888">
        <f>'[3]Total Proposed Rate (GF)'!T927-'Total Proposed Rate Y2 Full-GF'!I888</f>
        <v>0</v>
      </c>
      <c r="K888">
        <f>'[3]Total Proposed Rate (GF)'!V927-'Total Proposed Rate Y2 Full-GF'!K888</f>
        <v>0</v>
      </c>
      <c r="M888">
        <f>'[3]Total Proposed Rate (GF)'!X927-'Total Proposed Rate Y2 Full-GF'!M888</f>
        <v>0</v>
      </c>
      <c r="O888">
        <f>'[3]Total Proposed Rate (GF)'!Z927-'Total Proposed Rate Y2 Full-GF'!O888</f>
        <v>0</v>
      </c>
      <c r="Q888">
        <f>'[3]Total Proposed Rate (GF)'!AB927-'Total Proposed Rate Y2 Full-GF'!Q888</f>
        <v>0</v>
      </c>
      <c r="S888">
        <f>'[3]Total Proposed Rate (GF)'!AD927-'Total Proposed Rate Y2 Full-GF'!S888</f>
        <v>0</v>
      </c>
      <c r="U888">
        <f>'[3]Total Proposed Rate (GF)'!AF927-'Total Proposed Rate Y2 Full-GF'!U888</f>
        <v>0</v>
      </c>
      <c r="W888">
        <f>'[3]Total Proposed Rate (GF)'!AH927-'Total Proposed Rate Y2 Full-GF'!W888</f>
        <v>0</v>
      </c>
      <c r="Y888">
        <f>'[3]Total Proposed Rate (GF)'!AJ927-'Total Proposed Rate Y2 Full-GF'!Y888</f>
        <v>0</v>
      </c>
      <c r="AA888">
        <f>'[3]Total Proposed Rate (GF)'!AL927-'Total Proposed Rate Y2 Full-GF'!AA888</f>
        <v>0</v>
      </c>
      <c r="AC888">
        <f>'[3]Total Proposed Rate (GF)'!AN927-'Total Proposed Rate Y2 Full-GF'!AC888</f>
        <v>0</v>
      </c>
      <c r="AE888">
        <f>'[3]Total Proposed Rate (GF)'!AP927-'Total Proposed Rate Y2 Full-GF'!AE888</f>
        <v>0</v>
      </c>
      <c r="AG888">
        <f>'[3]Total Proposed Rate (GF)'!AR927-'Total Proposed Rate Y2 Full-GF'!AG888</f>
        <v>0</v>
      </c>
    </row>
    <row r="889" spans="6:33" x14ac:dyDescent="0.2">
      <c r="F889" s="22" t="s">
        <v>46</v>
      </c>
      <c r="G889">
        <f>'[3]Total Proposed Rate (GF)'!R928-'Total Proposed Rate Y2 Full-GF'!G889</f>
        <v>0</v>
      </c>
      <c r="I889">
        <f>'[3]Total Proposed Rate (GF)'!T928-'Total Proposed Rate Y2 Full-GF'!I889</f>
        <v>0</v>
      </c>
      <c r="K889">
        <f>'[3]Total Proposed Rate (GF)'!V928-'Total Proposed Rate Y2 Full-GF'!K889</f>
        <v>0</v>
      </c>
      <c r="M889">
        <f>'[3]Total Proposed Rate (GF)'!X928-'Total Proposed Rate Y2 Full-GF'!M889</f>
        <v>0</v>
      </c>
      <c r="O889">
        <f>'[3]Total Proposed Rate (GF)'!Z928-'Total Proposed Rate Y2 Full-GF'!O889</f>
        <v>0</v>
      </c>
      <c r="Q889">
        <f>'[3]Total Proposed Rate (GF)'!AB928-'Total Proposed Rate Y2 Full-GF'!Q889</f>
        <v>0</v>
      </c>
      <c r="S889">
        <f>'[3]Total Proposed Rate (GF)'!AD928-'Total Proposed Rate Y2 Full-GF'!S889</f>
        <v>0</v>
      </c>
      <c r="U889">
        <f>'[3]Total Proposed Rate (GF)'!AF928-'Total Proposed Rate Y2 Full-GF'!U889</f>
        <v>0</v>
      </c>
      <c r="W889">
        <f>'[3]Total Proposed Rate (GF)'!AH928-'Total Proposed Rate Y2 Full-GF'!W889</f>
        <v>0</v>
      </c>
      <c r="Y889">
        <f>'[3]Total Proposed Rate (GF)'!AJ928-'Total Proposed Rate Y2 Full-GF'!Y889</f>
        <v>0</v>
      </c>
      <c r="AA889">
        <f>'[3]Total Proposed Rate (GF)'!AL928-'Total Proposed Rate Y2 Full-GF'!AA889</f>
        <v>0</v>
      </c>
      <c r="AC889">
        <f>'[3]Total Proposed Rate (GF)'!AN928-'Total Proposed Rate Y2 Full-GF'!AC889</f>
        <v>0</v>
      </c>
      <c r="AE889">
        <f>'[3]Total Proposed Rate (GF)'!AP928-'Total Proposed Rate Y2 Full-GF'!AE889</f>
        <v>0</v>
      </c>
      <c r="AG889">
        <f>'[3]Total Proposed Rate (GF)'!AR928-'Total Proposed Rate Y2 Full-GF'!AG889</f>
        <v>0</v>
      </c>
    </row>
    <row r="890" spans="6:33" x14ac:dyDescent="0.2">
      <c r="F890" s="12" t="s">
        <v>54</v>
      </c>
      <c r="G890">
        <f>'[3]Total Proposed Rate (GF)'!R929-'Total Proposed Rate Y2 Full-GF'!G890</f>
        <v>0</v>
      </c>
      <c r="I890">
        <f>'[3]Total Proposed Rate (GF)'!T929-'Total Proposed Rate Y2 Full-GF'!I890</f>
        <v>0</v>
      </c>
      <c r="K890">
        <f>'[3]Total Proposed Rate (GF)'!V929-'Total Proposed Rate Y2 Full-GF'!K890</f>
        <v>0</v>
      </c>
      <c r="M890">
        <f>'[3]Total Proposed Rate (GF)'!X929-'Total Proposed Rate Y2 Full-GF'!M890</f>
        <v>0</v>
      </c>
      <c r="O890">
        <f>'[3]Total Proposed Rate (GF)'!Z929-'Total Proposed Rate Y2 Full-GF'!O890</f>
        <v>0</v>
      </c>
      <c r="Q890">
        <f>'[3]Total Proposed Rate (GF)'!AB929-'Total Proposed Rate Y2 Full-GF'!Q890</f>
        <v>0</v>
      </c>
      <c r="S890">
        <f>'[3]Total Proposed Rate (GF)'!AD929-'Total Proposed Rate Y2 Full-GF'!S890</f>
        <v>0</v>
      </c>
      <c r="U890">
        <f>'[3]Total Proposed Rate (GF)'!AF929-'Total Proposed Rate Y2 Full-GF'!U890</f>
        <v>0</v>
      </c>
      <c r="W890">
        <f>'[3]Total Proposed Rate (GF)'!AH929-'Total Proposed Rate Y2 Full-GF'!W890</f>
        <v>0</v>
      </c>
      <c r="Y890">
        <f>'[3]Total Proposed Rate (GF)'!AJ929-'Total Proposed Rate Y2 Full-GF'!Y890</f>
        <v>0</v>
      </c>
      <c r="AA890">
        <f>'[3]Total Proposed Rate (GF)'!AL929-'Total Proposed Rate Y2 Full-GF'!AA890</f>
        <v>0</v>
      </c>
      <c r="AC890">
        <f>'[3]Total Proposed Rate (GF)'!AN929-'Total Proposed Rate Y2 Full-GF'!AC890</f>
        <v>0</v>
      </c>
      <c r="AE890">
        <f>'[3]Total Proposed Rate (GF)'!AP929-'Total Proposed Rate Y2 Full-GF'!AE890</f>
        <v>0</v>
      </c>
      <c r="AG890">
        <f>'[3]Total Proposed Rate (GF)'!AR929-'Total Proposed Rate Y2 Full-GF'!AG890</f>
        <v>0</v>
      </c>
    </row>
    <row r="891" spans="6:33" x14ac:dyDescent="0.2">
      <c r="F891" s="18" t="s">
        <v>6</v>
      </c>
      <c r="G891">
        <f>'[3]Total Proposed Rate (GF)'!R930-'Total Proposed Rate Y2 Full-GF'!G891</f>
        <v>0</v>
      </c>
      <c r="I891">
        <f>'[3]Total Proposed Rate (GF)'!T930-'Total Proposed Rate Y2 Full-GF'!I891</f>
        <v>0</v>
      </c>
      <c r="K891">
        <f>'[3]Total Proposed Rate (GF)'!V930-'Total Proposed Rate Y2 Full-GF'!K891</f>
        <v>0</v>
      </c>
      <c r="M891">
        <f>'[3]Total Proposed Rate (GF)'!X930-'Total Proposed Rate Y2 Full-GF'!M891</f>
        <v>0</v>
      </c>
      <c r="O891">
        <f>'[3]Total Proposed Rate (GF)'!Z930-'Total Proposed Rate Y2 Full-GF'!O891</f>
        <v>0</v>
      </c>
      <c r="Q891">
        <f>'[3]Total Proposed Rate (GF)'!AB930-'Total Proposed Rate Y2 Full-GF'!Q891</f>
        <v>0</v>
      </c>
      <c r="S891">
        <f>'[3]Total Proposed Rate (GF)'!AD930-'Total Proposed Rate Y2 Full-GF'!S891</f>
        <v>0</v>
      </c>
      <c r="U891">
        <f>'[3]Total Proposed Rate (GF)'!AF930-'Total Proposed Rate Y2 Full-GF'!U891</f>
        <v>0</v>
      </c>
      <c r="W891">
        <f>'[3]Total Proposed Rate (GF)'!AH930-'Total Proposed Rate Y2 Full-GF'!W891</f>
        <v>0</v>
      </c>
      <c r="Y891">
        <f>'[3]Total Proposed Rate (GF)'!AJ930-'Total Proposed Rate Y2 Full-GF'!Y891</f>
        <v>0</v>
      </c>
      <c r="AA891">
        <f>'[3]Total Proposed Rate (GF)'!AL930-'Total Proposed Rate Y2 Full-GF'!AA891</f>
        <v>0</v>
      </c>
      <c r="AC891">
        <f>'[3]Total Proposed Rate (GF)'!AN930-'Total Proposed Rate Y2 Full-GF'!AC891</f>
        <v>0</v>
      </c>
      <c r="AE891">
        <f>'[3]Total Proposed Rate (GF)'!AP930-'Total Proposed Rate Y2 Full-GF'!AE891</f>
        <v>0</v>
      </c>
      <c r="AG891">
        <f>'[3]Total Proposed Rate (GF)'!AR930-'Total Proposed Rate Y2 Full-GF'!AG891</f>
        <v>0</v>
      </c>
    </row>
    <row r="892" spans="6:33" x14ac:dyDescent="0.2">
      <c r="F892" s="18" t="s">
        <v>5</v>
      </c>
      <c r="G892">
        <f>'[3]Total Proposed Rate (GF)'!R931-'Total Proposed Rate Y2 Full-GF'!G892</f>
        <v>0</v>
      </c>
      <c r="I892">
        <f>'[3]Total Proposed Rate (GF)'!T931-'Total Proposed Rate Y2 Full-GF'!I892</f>
        <v>0</v>
      </c>
      <c r="K892">
        <f>'[3]Total Proposed Rate (GF)'!V931-'Total Proposed Rate Y2 Full-GF'!K892</f>
        <v>0</v>
      </c>
      <c r="M892">
        <f>'[3]Total Proposed Rate (GF)'!X931-'Total Proposed Rate Y2 Full-GF'!M892</f>
        <v>0</v>
      </c>
      <c r="O892">
        <f>'[3]Total Proposed Rate (GF)'!Z931-'Total Proposed Rate Y2 Full-GF'!O892</f>
        <v>0</v>
      </c>
      <c r="Q892">
        <f>'[3]Total Proposed Rate (GF)'!AB931-'Total Proposed Rate Y2 Full-GF'!Q892</f>
        <v>0</v>
      </c>
      <c r="S892">
        <f>'[3]Total Proposed Rate (GF)'!AD931-'Total Proposed Rate Y2 Full-GF'!S892</f>
        <v>0</v>
      </c>
      <c r="U892">
        <f>'[3]Total Proposed Rate (GF)'!AF931-'Total Proposed Rate Y2 Full-GF'!U892</f>
        <v>0</v>
      </c>
      <c r="W892">
        <f>'[3]Total Proposed Rate (GF)'!AH931-'Total Proposed Rate Y2 Full-GF'!W892</f>
        <v>0</v>
      </c>
      <c r="Y892">
        <f>'[3]Total Proposed Rate (GF)'!AJ931-'Total Proposed Rate Y2 Full-GF'!Y892</f>
        <v>0</v>
      </c>
      <c r="AA892">
        <f>'[3]Total Proposed Rate (GF)'!AL931-'Total Proposed Rate Y2 Full-GF'!AA892</f>
        <v>0</v>
      </c>
      <c r="AC892">
        <f>'[3]Total Proposed Rate (GF)'!AN931-'Total Proposed Rate Y2 Full-GF'!AC892</f>
        <v>0</v>
      </c>
      <c r="AE892">
        <f>'[3]Total Proposed Rate (GF)'!AP931-'Total Proposed Rate Y2 Full-GF'!AE892</f>
        <v>0</v>
      </c>
      <c r="AG892">
        <f>'[3]Total Proposed Rate (GF)'!AR931-'Total Proposed Rate Y2 Full-GF'!AG892</f>
        <v>0</v>
      </c>
    </row>
    <row r="893" spans="6:33" x14ac:dyDescent="0.2">
      <c r="F893" s="12" t="s">
        <v>27</v>
      </c>
      <c r="G893">
        <f>'[3]Total Proposed Rate (GF)'!R932-'Total Proposed Rate Y2 Full-GF'!G893</f>
        <v>0</v>
      </c>
      <c r="I893">
        <f>'[3]Total Proposed Rate (GF)'!T932-'Total Proposed Rate Y2 Full-GF'!I893</f>
        <v>0</v>
      </c>
      <c r="K893">
        <f>'[3]Total Proposed Rate (GF)'!V932-'Total Proposed Rate Y2 Full-GF'!K893</f>
        <v>0</v>
      </c>
      <c r="M893">
        <f>'[3]Total Proposed Rate (GF)'!X932-'Total Proposed Rate Y2 Full-GF'!M893</f>
        <v>0</v>
      </c>
      <c r="O893">
        <f>'[3]Total Proposed Rate (GF)'!Z932-'Total Proposed Rate Y2 Full-GF'!O893</f>
        <v>0</v>
      </c>
      <c r="Q893">
        <f>'[3]Total Proposed Rate (GF)'!AB932-'Total Proposed Rate Y2 Full-GF'!Q893</f>
        <v>0</v>
      </c>
      <c r="S893">
        <f>'[3]Total Proposed Rate (GF)'!AD932-'Total Proposed Rate Y2 Full-GF'!S893</f>
        <v>0</v>
      </c>
      <c r="U893">
        <f>'[3]Total Proposed Rate (GF)'!AF932-'Total Proposed Rate Y2 Full-GF'!U893</f>
        <v>0</v>
      </c>
      <c r="W893">
        <f>'[3]Total Proposed Rate (GF)'!AH932-'Total Proposed Rate Y2 Full-GF'!W893</f>
        <v>0</v>
      </c>
      <c r="Y893">
        <f>'[3]Total Proposed Rate (GF)'!AJ932-'Total Proposed Rate Y2 Full-GF'!Y893</f>
        <v>0</v>
      </c>
      <c r="AA893">
        <f>'[3]Total Proposed Rate (GF)'!AL932-'Total Proposed Rate Y2 Full-GF'!AA893</f>
        <v>0</v>
      </c>
      <c r="AC893">
        <f>'[3]Total Proposed Rate (GF)'!AN932-'Total Proposed Rate Y2 Full-GF'!AC893</f>
        <v>0</v>
      </c>
      <c r="AE893">
        <f>'[3]Total Proposed Rate (GF)'!AP932-'Total Proposed Rate Y2 Full-GF'!AE893</f>
        <v>0</v>
      </c>
      <c r="AG893">
        <f>'[3]Total Proposed Rate (GF)'!AR932-'Total Proposed Rate Y2 Full-GF'!AG893</f>
        <v>0</v>
      </c>
    </row>
    <row r="894" spans="6:33" x14ac:dyDescent="0.2">
      <c r="F894" s="58" t="s">
        <v>156</v>
      </c>
      <c r="G894">
        <f>'[3]Total Proposed Rate (GF)'!R933-'Total Proposed Rate Y2 Full-GF'!G894</f>
        <v>0</v>
      </c>
      <c r="I894">
        <f>'[3]Total Proposed Rate (GF)'!T933-'Total Proposed Rate Y2 Full-GF'!I894</f>
        <v>0</v>
      </c>
      <c r="K894">
        <f>'[3]Total Proposed Rate (GF)'!V933-'Total Proposed Rate Y2 Full-GF'!K894</f>
        <v>0</v>
      </c>
      <c r="M894">
        <f>'[3]Total Proposed Rate (GF)'!X933-'Total Proposed Rate Y2 Full-GF'!M894</f>
        <v>0</v>
      </c>
      <c r="O894">
        <f>'[3]Total Proposed Rate (GF)'!Z933-'Total Proposed Rate Y2 Full-GF'!O894</f>
        <v>0</v>
      </c>
      <c r="Q894">
        <f>'[3]Total Proposed Rate (GF)'!AB933-'Total Proposed Rate Y2 Full-GF'!Q894</f>
        <v>0</v>
      </c>
      <c r="S894">
        <f>'[3]Total Proposed Rate (GF)'!AD933-'Total Proposed Rate Y2 Full-GF'!S894</f>
        <v>0</v>
      </c>
      <c r="U894">
        <f>'[3]Total Proposed Rate (GF)'!AF933-'Total Proposed Rate Y2 Full-GF'!U894</f>
        <v>0</v>
      </c>
      <c r="W894">
        <f>'[3]Total Proposed Rate (GF)'!AH933-'Total Proposed Rate Y2 Full-GF'!W894</f>
        <v>0</v>
      </c>
      <c r="Y894">
        <f>'[3]Total Proposed Rate (GF)'!AJ933-'Total Proposed Rate Y2 Full-GF'!Y894</f>
        <v>0</v>
      </c>
      <c r="AA894">
        <f>'[3]Total Proposed Rate (GF)'!AL933-'Total Proposed Rate Y2 Full-GF'!AA894</f>
        <v>0</v>
      </c>
      <c r="AC894">
        <f>'[3]Total Proposed Rate (GF)'!AN933-'Total Proposed Rate Y2 Full-GF'!AC894</f>
        <v>0</v>
      </c>
      <c r="AE894">
        <f>'[3]Total Proposed Rate (GF)'!AP933-'Total Proposed Rate Y2 Full-GF'!AE894</f>
        <v>0</v>
      </c>
      <c r="AG894">
        <f>'[3]Total Proposed Rate (GF)'!AR933-'Total Proposed Rate Y2 Full-GF'!AG894</f>
        <v>0</v>
      </c>
    </row>
    <row r="895" spans="6:33" x14ac:dyDescent="0.2">
      <c r="F895" s="58" t="s">
        <v>155</v>
      </c>
      <c r="G895">
        <f>'[3]Total Proposed Rate (GF)'!R934-'Total Proposed Rate Y2 Full-GF'!G895</f>
        <v>0</v>
      </c>
      <c r="I895">
        <f>'[3]Total Proposed Rate (GF)'!T934-'Total Proposed Rate Y2 Full-GF'!I895</f>
        <v>0</v>
      </c>
      <c r="K895">
        <f>'[3]Total Proposed Rate (GF)'!V934-'Total Proposed Rate Y2 Full-GF'!K895</f>
        <v>0</v>
      </c>
      <c r="M895">
        <f>'[3]Total Proposed Rate (GF)'!X934-'Total Proposed Rate Y2 Full-GF'!M895</f>
        <v>0</v>
      </c>
      <c r="O895">
        <f>'[3]Total Proposed Rate (GF)'!Z934-'Total Proposed Rate Y2 Full-GF'!O895</f>
        <v>0</v>
      </c>
      <c r="Q895">
        <f>'[3]Total Proposed Rate (GF)'!AB934-'Total Proposed Rate Y2 Full-GF'!Q895</f>
        <v>0</v>
      </c>
      <c r="S895">
        <f>'[3]Total Proposed Rate (GF)'!AD934-'Total Proposed Rate Y2 Full-GF'!S895</f>
        <v>0</v>
      </c>
      <c r="U895">
        <f>'[3]Total Proposed Rate (GF)'!AF934-'Total Proposed Rate Y2 Full-GF'!U895</f>
        <v>0</v>
      </c>
      <c r="W895">
        <f>'[3]Total Proposed Rate (GF)'!AH934-'Total Proposed Rate Y2 Full-GF'!W895</f>
        <v>0</v>
      </c>
      <c r="Y895">
        <f>'[3]Total Proposed Rate (GF)'!AJ934-'Total Proposed Rate Y2 Full-GF'!Y895</f>
        <v>0</v>
      </c>
      <c r="AA895">
        <f>'[3]Total Proposed Rate (GF)'!AL934-'Total Proposed Rate Y2 Full-GF'!AA895</f>
        <v>0</v>
      </c>
      <c r="AC895">
        <f>'[3]Total Proposed Rate (GF)'!AN934-'Total Proposed Rate Y2 Full-GF'!AC895</f>
        <v>0</v>
      </c>
      <c r="AE895">
        <f>'[3]Total Proposed Rate (GF)'!AP934-'Total Proposed Rate Y2 Full-GF'!AE895</f>
        <v>0</v>
      </c>
      <c r="AG895">
        <f>'[3]Total Proposed Rate (GF)'!AR934-'Total Proposed Rate Y2 Full-GF'!AG895</f>
        <v>0</v>
      </c>
    </row>
    <row r="896" spans="6:33" x14ac:dyDescent="0.2">
      <c r="F896" s="58" t="s">
        <v>154</v>
      </c>
      <c r="G896">
        <f>'[3]Total Proposed Rate (GF)'!R935-'Total Proposed Rate Y2 Full-GF'!G896</f>
        <v>0</v>
      </c>
      <c r="I896">
        <f>'[3]Total Proposed Rate (GF)'!T935-'Total Proposed Rate Y2 Full-GF'!I896</f>
        <v>0</v>
      </c>
      <c r="K896">
        <f>'[3]Total Proposed Rate (GF)'!V935-'Total Proposed Rate Y2 Full-GF'!K896</f>
        <v>0</v>
      </c>
      <c r="M896">
        <f>'[3]Total Proposed Rate (GF)'!X935-'Total Proposed Rate Y2 Full-GF'!M896</f>
        <v>0</v>
      </c>
      <c r="O896">
        <f>'[3]Total Proposed Rate (GF)'!Z935-'Total Proposed Rate Y2 Full-GF'!O896</f>
        <v>0</v>
      </c>
      <c r="Q896">
        <f>'[3]Total Proposed Rate (GF)'!AB935-'Total Proposed Rate Y2 Full-GF'!Q896</f>
        <v>0</v>
      </c>
      <c r="S896">
        <f>'[3]Total Proposed Rate (GF)'!AD935-'Total Proposed Rate Y2 Full-GF'!S896</f>
        <v>0</v>
      </c>
      <c r="U896">
        <f>'[3]Total Proposed Rate (GF)'!AF935-'Total Proposed Rate Y2 Full-GF'!U896</f>
        <v>0</v>
      </c>
      <c r="W896">
        <f>'[3]Total Proposed Rate (GF)'!AH935-'Total Proposed Rate Y2 Full-GF'!W896</f>
        <v>0</v>
      </c>
      <c r="Y896">
        <f>'[3]Total Proposed Rate (GF)'!AJ935-'Total Proposed Rate Y2 Full-GF'!Y896</f>
        <v>0</v>
      </c>
      <c r="AA896">
        <f>'[3]Total Proposed Rate (GF)'!AL935-'Total Proposed Rate Y2 Full-GF'!AA896</f>
        <v>0</v>
      </c>
      <c r="AC896">
        <f>'[3]Total Proposed Rate (GF)'!AN935-'Total Proposed Rate Y2 Full-GF'!AC896</f>
        <v>0</v>
      </c>
      <c r="AE896">
        <f>'[3]Total Proposed Rate (GF)'!AP935-'Total Proposed Rate Y2 Full-GF'!AE896</f>
        <v>0</v>
      </c>
      <c r="AG896">
        <f>'[3]Total Proposed Rate (GF)'!AR935-'Total Proposed Rate Y2 Full-GF'!AG896</f>
        <v>0</v>
      </c>
    </row>
    <row r="897" spans="6:33" x14ac:dyDescent="0.2">
      <c r="F897" s="58" t="s">
        <v>153</v>
      </c>
      <c r="G897">
        <f>'[3]Total Proposed Rate (GF)'!R936-'Total Proposed Rate Y2 Full-GF'!G897</f>
        <v>0</v>
      </c>
      <c r="I897">
        <f>'[3]Total Proposed Rate (GF)'!T936-'Total Proposed Rate Y2 Full-GF'!I897</f>
        <v>0</v>
      </c>
      <c r="K897">
        <f>'[3]Total Proposed Rate (GF)'!V936-'Total Proposed Rate Y2 Full-GF'!K897</f>
        <v>0</v>
      </c>
      <c r="M897">
        <f>'[3]Total Proposed Rate (GF)'!X936-'Total Proposed Rate Y2 Full-GF'!M897</f>
        <v>0</v>
      </c>
      <c r="O897">
        <f>'[3]Total Proposed Rate (GF)'!Z936-'Total Proposed Rate Y2 Full-GF'!O897</f>
        <v>0</v>
      </c>
      <c r="Q897">
        <f>'[3]Total Proposed Rate (GF)'!AB936-'Total Proposed Rate Y2 Full-GF'!Q897</f>
        <v>0</v>
      </c>
      <c r="S897">
        <f>'[3]Total Proposed Rate (GF)'!AD936-'Total Proposed Rate Y2 Full-GF'!S897</f>
        <v>0</v>
      </c>
      <c r="U897">
        <f>'[3]Total Proposed Rate (GF)'!AF936-'Total Proposed Rate Y2 Full-GF'!U897</f>
        <v>0</v>
      </c>
      <c r="W897">
        <f>'[3]Total Proposed Rate (GF)'!AH936-'Total Proposed Rate Y2 Full-GF'!W897</f>
        <v>0</v>
      </c>
      <c r="Y897">
        <f>'[3]Total Proposed Rate (GF)'!AJ936-'Total Proposed Rate Y2 Full-GF'!Y897</f>
        <v>0</v>
      </c>
      <c r="AA897">
        <f>'[3]Total Proposed Rate (GF)'!AL936-'Total Proposed Rate Y2 Full-GF'!AA897</f>
        <v>0</v>
      </c>
      <c r="AC897">
        <f>'[3]Total Proposed Rate (GF)'!AN936-'Total Proposed Rate Y2 Full-GF'!AC897</f>
        <v>0</v>
      </c>
      <c r="AE897">
        <f>'[3]Total Proposed Rate (GF)'!AP936-'Total Proposed Rate Y2 Full-GF'!AE897</f>
        <v>0</v>
      </c>
      <c r="AG897">
        <f>'[3]Total Proposed Rate (GF)'!AR936-'Total Proposed Rate Y2 Full-GF'!AG897</f>
        <v>0</v>
      </c>
    </row>
    <row r="898" spans="6:33" x14ac:dyDescent="0.2">
      <c r="F898" s="58" t="s">
        <v>152</v>
      </c>
      <c r="G898">
        <f>'[3]Total Proposed Rate (GF)'!R937-'Total Proposed Rate Y2 Full-GF'!G898</f>
        <v>0</v>
      </c>
      <c r="I898">
        <f>'[3]Total Proposed Rate (GF)'!T937-'Total Proposed Rate Y2 Full-GF'!I898</f>
        <v>0</v>
      </c>
      <c r="K898">
        <f>'[3]Total Proposed Rate (GF)'!V937-'Total Proposed Rate Y2 Full-GF'!K898</f>
        <v>0</v>
      </c>
      <c r="M898">
        <f>'[3]Total Proposed Rate (GF)'!X937-'Total Proposed Rate Y2 Full-GF'!M898</f>
        <v>0</v>
      </c>
      <c r="O898">
        <f>'[3]Total Proposed Rate (GF)'!Z937-'Total Proposed Rate Y2 Full-GF'!O898</f>
        <v>0</v>
      </c>
      <c r="Q898">
        <f>'[3]Total Proposed Rate (GF)'!AB937-'Total Proposed Rate Y2 Full-GF'!Q898</f>
        <v>0</v>
      </c>
      <c r="S898">
        <f>'[3]Total Proposed Rate (GF)'!AD937-'Total Proposed Rate Y2 Full-GF'!S898</f>
        <v>0</v>
      </c>
      <c r="U898">
        <f>'[3]Total Proposed Rate (GF)'!AF937-'Total Proposed Rate Y2 Full-GF'!U898</f>
        <v>0</v>
      </c>
      <c r="W898">
        <f>'[3]Total Proposed Rate (GF)'!AH937-'Total Proposed Rate Y2 Full-GF'!W898</f>
        <v>0</v>
      </c>
      <c r="Y898">
        <f>'[3]Total Proposed Rate (GF)'!AJ937-'Total Proposed Rate Y2 Full-GF'!Y898</f>
        <v>0</v>
      </c>
      <c r="AA898">
        <f>'[3]Total Proposed Rate (GF)'!AL937-'Total Proposed Rate Y2 Full-GF'!AA898</f>
        <v>0</v>
      </c>
      <c r="AC898">
        <f>'[3]Total Proposed Rate (GF)'!AN937-'Total Proposed Rate Y2 Full-GF'!AC898</f>
        <v>0</v>
      </c>
      <c r="AE898">
        <f>'[3]Total Proposed Rate (GF)'!AP937-'Total Proposed Rate Y2 Full-GF'!AE898</f>
        <v>0</v>
      </c>
      <c r="AG898">
        <f>'[3]Total Proposed Rate (GF)'!AR937-'Total Proposed Rate Y2 Full-GF'!AG898</f>
        <v>0</v>
      </c>
    </row>
    <row r="899" spans="6:33" x14ac:dyDescent="0.2">
      <c r="F899" s="58" t="s">
        <v>151</v>
      </c>
      <c r="G899">
        <f>'[3]Total Proposed Rate (GF)'!R938-'Total Proposed Rate Y2 Full-GF'!G899</f>
        <v>0</v>
      </c>
      <c r="I899">
        <f>'[3]Total Proposed Rate (GF)'!T938-'Total Proposed Rate Y2 Full-GF'!I899</f>
        <v>0</v>
      </c>
      <c r="K899">
        <f>'[3]Total Proposed Rate (GF)'!V938-'Total Proposed Rate Y2 Full-GF'!K899</f>
        <v>0</v>
      </c>
      <c r="M899">
        <f>'[3]Total Proposed Rate (GF)'!X938-'Total Proposed Rate Y2 Full-GF'!M899</f>
        <v>0</v>
      </c>
      <c r="O899">
        <f>'[3]Total Proposed Rate (GF)'!Z938-'Total Proposed Rate Y2 Full-GF'!O899</f>
        <v>0</v>
      </c>
      <c r="Q899">
        <f>'[3]Total Proposed Rate (GF)'!AB938-'Total Proposed Rate Y2 Full-GF'!Q899</f>
        <v>0</v>
      </c>
      <c r="S899">
        <f>'[3]Total Proposed Rate (GF)'!AD938-'Total Proposed Rate Y2 Full-GF'!S899</f>
        <v>0</v>
      </c>
      <c r="U899">
        <f>'[3]Total Proposed Rate (GF)'!AF938-'Total Proposed Rate Y2 Full-GF'!U899</f>
        <v>0</v>
      </c>
      <c r="W899">
        <f>'[3]Total Proposed Rate (GF)'!AH938-'Total Proposed Rate Y2 Full-GF'!W899</f>
        <v>0</v>
      </c>
      <c r="Y899">
        <f>'[3]Total Proposed Rate (GF)'!AJ938-'Total Proposed Rate Y2 Full-GF'!Y899</f>
        <v>0</v>
      </c>
      <c r="AA899">
        <f>'[3]Total Proposed Rate (GF)'!AL938-'Total Proposed Rate Y2 Full-GF'!AA899</f>
        <v>0</v>
      </c>
      <c r="AC899">
        <f>'[3]Total Proposed Rate (GF)'!AN938-'Total Proposed Rate Y2 Full-GF'!AC899</f>
        <v>0</v>
      </c>
      <c r="AE899">
        <f>'[3]Total Proposed Rate (GF)'!AP938-'Total Proposed Rate Y2 Full-GF'!AE899</f>
        <v>0</v>
      </c>
      <c r="AG899">
        <f>'[3]Total Proposed Rate (GF)'!AR938-'Total Proposed Rate Y2 Full-GF'!AG899</f>
        <v>0</v>
      </c>
    </row>
    <row r="900" spans="6:33" x14ac:dyDescent="0.2">
      <c r="F900" s="59" t="s">
        <v>132</v>
      </c>
      <c r="G900">
        <f>'[3]Total Proposed Rate (GF)'!R939-'Total Proposed Rate Y2 Full-GF'!G900</f>
        <v>0</v>
      </c>
      <c r="I900">
        <f>'[3]Total Proposed Rate (GF)'!T939-'Total Proposed Rate Y2 Full-GF'!I900</f>
        <v>0</v>
      </c>
      <c r="K900">
        <f>'[3]Total Proposed Rate (GF)'!V939-'Total Proposed Rate Y2 Full-GF'!K900</f>
        <v>0</v>
      </c>
      <c r="M900">
        <f>'[3]Total Proposed Rate (GF)'!X939-'Total Proposed Rate Y2 Full-GF'!M900</f>
        <v>0</v>
      </c>
      <c r="O900">
        <f>'[3]Total Proposed Rate (GF)'!Z939-'Total Proposed Rate Y2 Full-GF'!O900</f>
        <v>0</v>
      </c>
      <c r="Q900">
        <f>'[3]Total Proposed Rate (GF)'!AB939-'Total Proposed Rate Y2 Full-GF'!Q900</f>
        <v>0</v>
      </c>
      <c r="S900">
        <f>'[3]Total Proposed Rate (GF)'!AD939-'Total Proposed Rate Y2 Full-GF'!S900</f>
        <v>0</v>
      </c>
      <c r="U900">
        <f>'[3]Total Proposed Rate (GF)'!AF939-'Total Proposed Rate Y2 Full-GF'!U900</f>
        <v>0</v>
      </c>
      <c r="W900">
        <f>'[3]Total Proposed Rate (GF)'!AH939-'Total Proposed Rate Y2 Full-GF'!W900</f>
        <v>0</v>
      </c>
      <c r="Y900">
        <f>'[3]Total Proposed Rate (GF)'!AJ939-'Total Proposed Rate Y2 Full-GF'!Y900</f>
        <v>0</v>
      </c>
      <c r="AA900">
        <f>'[3]Total Proposed Rate (GF)'!AL939-'Total Proposed Rate Y2 Full-GF'!AA900</f>
        <v>0</v>
      </c>
      <c r="AC900">
        <f>'[3]Total Proposed Rate (GF)'!AN939-'Total Proposed Rate Y2 Full-GF'!AC900</f>
        <v>0</v>
      </c>
      <c r="AE900">
        <f>'[3]Total Proposed Rate (GF)'!AP939-'Total Proposed Rate Y2 Full-GF'!AE900</f>
        <v>0</v>
      </c>
      <c r="AG900">
        <f>'[3]Total Proposed Rate (GF)'!AR939-'Total Proposed Rate Y2 Full-GF'!AG900</f>
        <v>0</v>
      </c>
    </row>
    <row r="901" spans="6:33" x14ac:dyDescent="0.2">
      <c r="F901" s="8"/>
    </row>
    <row r="902" spans="6:33" ht="10.5" x14ac:dyDescent="0.25">
      <c r="F902" s="31" t="s">
        <v>293</v>
      </c>
    </row>
    <row r="903" spans="6:33" x14ac:dyDescent="0.2">
      <c r="F903" s="15" t="s">
        <v>22</v>
      </c>
      <c r="G903">
        <f>'[3]Total Proposed Rate (GF)'!R944-'Total Proposed Rate Y2 Full-GF'!G903</f>
        <v>0</v>
      </c>
      <c r="I903">
        <f>'[3]Total Proposed Rate (GF)'!T944-'Total Proposed Rate Y2 Full-GF'!I903</f>
        <v>0</v>
      </c>
      <c r="K903">
        <f>'[3]Total Proposed Rate (GF)'!V944-'Total Proposed Rate Y2 Full-GF'!K903</f>
        <v>0</v>
      </c>
      <c r="M903">
        <f>'[3]Total Proposed Rate (GF)'!X944-'Total Proposed Rate Y2 Full-GF'!M903</f>
        <v>0</v>
      </c>
      <c r="O903">
        <f>'[3]Total Proposed Rate (GF)'!Z944-'Total Proposed Rate Y2 Full-GF'!O903</f>
        <v>0</v>
      </c>
      <c r="Q903">
        <f>'[3]Total Proposed Rate (GF)'!AB944-'Total Proposed Rate Y2 Full-GF'!Q903</f>
        <v>0</v>
      </c>
      <c r="S903">
        <f>'[3]Total Proposed Rate (GF)'!AD944-'Total Proposed Rate Y2 Full-GF'!S903</f>
        <v>0</v>
      </c>
      <c r="U903">
        <f>'[3]Total Proposed Rate (GF)'!AF944-'Total Proposed Rate Y2 Full-GF'!U903</f>
        <v>0</v>
      </c>
      <c r="W903">
        <f>'[3]Total Proposed Rate (GF)'!AH944-'Total Proposed Rate Y2 Full-GF'!W903</f>
        <v>0</v>
      </c>
      <c r="Y903">
        <f>'[3]Total Proposed Rate (GF)'!AJ944-'Total Proposed Rate Y2 Full-GF'!Y903</f>
        <v>0</v>
      </c>
      <c r="AA903">
        <f>'[3]Total Proposed Rate (GF)'!AL944-'Total Proposed Rate Y2 Full-GF'!AA903</f>
        <v>0</v>
      </c>
      <c r="AC903">
        <f>'[3]Total Proposed Rate (GF)'!AN944-'Total Proposed Rate Y2 Full-GF'!AC903</f>
        <v>0</v>
      </c>
      <c r="AE903">
        <f>'[3]Total Proposed Rate (GF)'!AP944-'Total Proposed Rate Y2 Full-GF'!AE903</f>
        <v>0</v>
      </c>
      <c r="AG903">
        <f>'[3]Total Proposed Rate (GF)'!AR944-'Total Proposed Rate Y2 Full-GF'!AG903</f>
        <v>0</v>
      </c>
    </row>
    <row r="904" spans="6:33" x14ac:dyDescent="0.2">
      <c r="F904" s="15" t="s">
        <v>29</v>
      </c>
      <c r="G904">
        <f>'[3]Total Proposed Rate (GF)'!R945-'Total Proposed Rate Y2 Full-GF'!G904</f>
        <v>0</v>
      </c>
      <c r="I904">
        <f>'[3]Total Proposed Rate (GF)'!T945-'Total Proposed Rate Y2 Full-GF'!I904</f>
        <v>0</v>
      </c>
      <c r="K904">
        <f>'[3]Total Proposed Rate (GF)'!V945-'Total Proposed Rate Y2 Full-GF'!K904</f>
        <v>0</v>
      </c>
      <c r="M904">
        <f>'[3]Total Proposed Rate (GF)'!X945-'Total Proposed Rate Y2 Full-GF'!M904</f>
        <v>0</v>
      </c>
      <c r="O904">
        <f>'[3]Total Proposed Rate (GF)'!Z945-'Total Proposed Rate Y2 Full-GF'!O904</f>
        <v>0</v>
      </c>
      <c r="Q904">
        <f>'[3]Total Proposed Rate (GF)'!AB945-'Total Proposed Rate Y2 Full-GF'!Q904</f>
        <v>0</v>
      </c>
      <c r="S904">
        <f>'[3]Total Proposed Rate (GF)'!AD945-'Total Proposed Rate Y2 Full-GF'!S904</f>
        <v>0</v>
      </c>
      <c r="U904">
        <f>'[3]Total Proposed Rate (GF)'!AF945-'Total Proposed Rate Y2 Full-GF'!U904</f>
        <v>0</v>
      </c>
      <c r="W904">
        <f>'[3]Total Proposed Rate (GF)'!AH945-'Total Proposed Rate Y2 Full-GF'!W904</f>
        <v>0</v>
      </c>
      <c r="Y904">
        <f>'[3]Total Proposed Rate (GF)'!AJ945-'Total Proposed Rate Y2 Full-GF'!Y904</f>
        <v>0</v>
      </c>
      <c r="AA904">
        <f>'[3]Total Proposed Rate (GF)'!AL945-'Total Proposed Rate Y2 Full-GF'!AA904</f>
        <v>0</v>
      </c>
      <c r="AC904">
        <f>'[3]Total Proposed Rate (GF)'!AN945-'Total Proposed Rate Y2 Full-GF'!AC904</f>
        <v>0</v>
      </c>
      <c r="AE904">
        <f>'[3]Total Proposed Rate (GF)'!AP945-'Total Proposed Rate Y2 Full-GF'!AE904</f>
        <v>0</v>
      </c>
      <c r="AG904">
        <f>'[3]Total Proposed Rate (GF)'!AR945-'Total Proposed Rate Y2 Full-GF'!AG904</f>
        <v>0</v>
      </c>
    </row>
    <row r="905" spans="6:33" x14ac:dyDescent="0.2">
      <c r="F905" s="15" t="s">
        <v>277</v>
      </c>
      <c r="G905">
        <f>'[3]Total Proposed Rate (GF)'!R946-'Total Proposed Rate Y2 Full-GF'!G905</f>
        <v>0</v>
      </c>
      <c r="I905">
        <f>'[3]Total Proposed Rate (GF)'!T946-'Total Proposed Rate Y2 Full-GF'!I905</f>
        <v>0</v>
      </c>
      <c r="K905">
        <f>'[3]Total Proposed Rate (GF)'!V946-'Total Proposed Rate Y2 Full-GF'!K905</f>
        <v>0</v>
      </c>
      <c r="M905">
        <f>'[3]Total Proposed Rate (GF)'!X946-'Total Proposed Rate Y2 Full-GF'!M905</f>
        <v>0</v>
      </c>
      <c r="O905">
        <f>'[3]Total Proposed Rate (GF)'!Z946-'Total Proposed Rate Y2 Full-GF'!O905</f>
        <v>0</v>
      </c>
      <c r="Q905">
        <f>'[3]Total Proposed Rate (GF)'!AB946-'Total Proposed Rate Y2 Full-GF'!Q905</f>
        <v>0</v>
      </c>
      <c r="S905">
        <f>'[3]Total Proposed Rate (GF)'!AD946-'Total Proposed Rate Y2 Full-GF'!S905</f>
        <v>0</v>
      </c>
      <c r="U905">
        <f>'[3]Total Proposed Rate (GF)'!AF946-'Total Proposed Rate Y2 Full-GF'!U905</f>
        <v>0</v>
      </c>
      <c r="W905">
        <f>'[3]Total Proposed Rate (GF)'!AH946-'Total Proposed Rate Y2 Full-GF'!W905</f>
        <v>0</v>
      </c>
      <c r="Y905">
        <f>'[3]Total Proposed Rate (GF)'!AJ946-'Total Proposed Rate Y2 Full-GF'!Y905</f>
        <v>0</v>
      </c>
      <c r="AA905">
        <f>'[3]Total Proposed Rate (GF)'!AL946-'Total Proposed Rate Y2 Full-GF'!AA905</f>
        <v>0</v>
      </c>
      <c r="AC905">
        <f>'[3]Total Proposed Rate (GF)'!AN946-'Total Proposed Rate Y2 Full-GF'!AC905</f>
        <v>0</v>
      </c>
      <c r="AE905">
        <f>'[3]Total Proposed Rate (GF)'!AP946-'Total Proposed Rate Y2 Full-GF'!AE905</f>
        <v>0</v>
      </c>
      <c r="AG905">
        <f>'[3]Total Proposed Rate (GF)'!AR946-'Total Proposed Rate Y2 Full-GF'!AG905</f>
        <v>0</v>
      </c>
    </row>
    <row r="906" spans="6:33" x14ac:dyDescent="0.2">
      <c r="F906" s="15" t="s">
        <v>28</v>
      </c>
      <c r="G906">
        <f>'[3]Total Proposed Rate (GF)'!R947-'Total Proposed Rate Y2 Full-GF'!G906</f>
        <v>0</v>
      </c>
      <c r="I906">
        <f>'[3]Total Proposed Rate (GF)'!T947-'Total Proposed Rate Y2 Full-GF'!I906</f>
        <v>0</v>
      </c>
      <c r="K906">
        <f>'[3]Total Proposed Rate (GF)'!V947-'Total Proposed Rate Y2 Full-GF'!K906</f>
        <v>0</v>
      </c>
      <c r="M906">
        <f>'[3]Total Proposed Rate (GF)'!X947-'Total Proposed Rate Y2 Full-GF'!M906</f>
        <v>0</v>
      </c>
      <c r="O906">
        <f>'[3]Total Proposed Rate (GF)'!Z947-'Total Proposed Rate Y2 Full-GF'!O906</f>
        <v>0</v>
      </c>
      <c r="Q906">
        <f>'[3]Total Proposed Rate (GF)'!AB947-'Total Proposed Rate Y2 Full-GF'!Q906</f>
        <v>0</v>
      </c>
      <c r="S906">
        <f>'[3]Total Proposed Rate (GF)'!AD947-'Total Proposed Rate Y2 Full-GF'!S906</f>
        <v>0</v>
      </c>
      <c r="U906">
        <f>'[3]Total Proposed Rate (GF)'!AF947-'Total Proposed Rate Y2 Full-GF'!U906</f>
        <v>0</v>
      </c>
      <c r="W906">
        <f>'[3]Total Proposed Rate (GF)'!AH947-'Total Proposed Rate Y2 Full-GF'!W906</f>
        <v>0</v>
      </c>
      <c r="Y906">
        <f>'[3]Total Proposed Rate (GF)'!AJ947-'Total Proposed Rate Y2 Full-GF'!Y906</f>
        <v>0</v>
      </c>
      <c r="AA906">
        <f>'[3]Total Proposed Rate (GF)'!AL947-'Total Proposed Rate Y2 Full-GF'!AA906</f>
        <v>0</v>
      </c>
      <c r="AC906">
        <f>'[3]Total Proposed Rate (GF)'!AN947-'Total Proposed Rate Y2 Full-GF'!AC906</f>
        <v>0</v>
      </c>
      <c r="AE906">
        <f>'[3]Total Proposed Rate (GF)'!AP947-'Total Proposed Rate Y2 Full-GF'!AE906</f>
        <v>0</v>
      </c>
      <c r="AG906">
        <f>'[3]Total Proposed Rate (GF)'!AR947-'Total Proposed Rate Y2 Full-GF'!AG906</f>
        <v>0</v>
      </c>
    </row>
    <row r="907" spans="6:33" x14ac:dyDescent="0.2">
      <c r="F907" s="18" t="s">
        <v>6</v>
      </c>
      <c r="G907">
        <f>'[3]Total Proposed Rate (GF)'!R948-'Total Proposed Rate Y2 Full-GF'!G907</f>
        <v>0</v>
      </c>
      <c r="I907">
        <f>'[3]Total Proposed Rate (GF)'!T948-'Total Proposed Rate Y2 Full-GF'!I907</f>
        <v>0</v>
      </c>
      <c r="K907">
        <f>'[3]Total Proposed Rate (GF)'!V948-'Total Proposed Rate Y2 Full-GF'!K907</f>
        <v>0</v>
      </c>
      <c r="M907">
        <f>'[3]Total Proposed Rate (GF)'!X948-'Total Proposed Rate Y2 Full-GF'!M907</f>
        <v>0</v>
      </c>
      <c r="O907">
        <f>'[3]Total Proposed Rate (GF)'!Z948-'Total Proposed Rate Y2 Full-GF'!O907</f>
        <v>0</v>
      </c>
      <c r="Q907">
        <f>'[3]Total Proposed Rate (GF)'!AB948-'Total Proposed Rate Y2 Full-GF'!Q907</f>
        <v>0</v>
      </c>
      <c r="S907">
        <f>'[3]Total Proposed Rate (GF)'!AD948-'Total Proposed Rate Y2 Full-GF'!S907</f>
        <v>0</v>
      </c>
      <c r="U907">
        <f>'[3]Total Proposed Rate (GF)'!AF948-'Total Proposed Rate Y2 Full-GF'!U907</f>
        <v>0</v>
      </c>
      <c r="W907">
        <f>'[3]Total Proposed Rate (GF)'!AH948-'Total Proposed Rate Y2 Full-GF'!W907</f>
        <v>0</v>
      </c>
      <c r="Y907">
        <f>'[3]Total Proposed Rate (GF)'!AJ948-'Total Proposed Rate Y2 Full-GF'!Y907</f>
        <v>0</v>
      </c>
      <c r="AA907">
        <f>'[3]Total Proposed Rate (GF)'!AL948-'Total Proposed Rate Y2 Full-GF'!AA907</f>
        <v>0</v>
      </c>
      <c r="AC907">
        <f>'[3]Total Proposed Rate (GF)'!AN948-'Total Proposed Rate Y2 Full-GF'!AC907</f>
        <v>0</v>
      </c>
      <c r="AE907">
        <f>'[3]Total Proposed Rate (GF)'!AP948-'Total Proposed Rate Y2 Full-GF'!AE907</f>
        <v>0</v>
      </c>
      <c r="AG907">
        <f>'[3]Total Proposed Rate (GF)'!AR948-'Total Proposed Rate Y2 Full-GF'!AG907</f>
        <v>0</v>
      </c>
    </row>
    <row r="908" spans="6:33" x14ac:dyDescent="0.2">
      <c r="F908" s="18" t="s">
        <v>5</v>
      </c>
      <c r="G908">
        <f>'[3]Total Proposed Rate (GF)'!R949-'Total Proposed Rate Y2 Full-GF'!G908</f>
        <v>0</v>
      </c>
      <c r="I908">
        <f>'[3]Total Proposed Rate (GF)'!T949-'Total Proposed Rate Y2 Full-GF'!I908</f>
        <v>0</v>
      </c>
      <c r="K908">
        <f>'[3]Total Proposed Rate (GF)'!V949-'Total Proposed Rate Y2 Full-GF'!K908</f>
        <v>0</v>
      </c>
      <c r="M908">
        <f>'[3]Total Proposed Rate (GF)'!X949-'Total Proposed Rate Y2 Full-GF'!M908</f>
        <v>0</v>
      </c>
      <c r="O908">
        <f>'[3]Total Proposed Rate (GF)'!Z949-'Total Proposed Rate Y2 Full-GF'!O908</f>
        <v>0</v>
      </c>
      <c r="Q908">
        <f>'[3]Total Proposed Rate (GF)'!AB949-'Total Proposed Rate Y2 Full-GF'!Q908</f>
        <v>0</v>
      </c>
      <c r="S908">
        <f>'[3]Total Proposed Rate (GF)'!AD949-'Total Proposed Rate Y2 Full-GF'!S908</f>
        <v>0</v>
      </c>
      <c r="U908">
        <f>'[3]Total Proposed Rate (GF)'!AF949-'Total Proposed Rate Y2 Full-GF'!U908</f>
        <v>0</v>
      </c>
      <c r="W908">
        <f>'[3]Total Proposed Rate (GF)'!AH949-'Total Proposed Rate Y2 Full-GF'!W908</f>
        <v>0</v>
      </c>
      <c r="Y908">
        <f>'[3]Total Proposed Rate (GF)'!AJ949-'Total Proposed Rate Y2 Full-GF'!Y908</f>
        <v>0</v>
      </c>
      <c r="AA908">
        <f>'[3]Total Proposed Rate (GF)'!AL949-'Total Proposed Rate Y2 Full-GF'!AA908</f>
        <v>0</v>
      </c>
      <c r="AC908">
        <f>'[3]Total Proposed Rate (GF)'!AN949-'Total Proposed Rate Y2 Full-GF'!AC908</f>
        <v>0</v>
      </c>
      <c r="AE908">
        <f>'[3]Total Proposed Rate (GF)'!AP949-'Total Proposed Rate Y2 Full-GF'!AE908</f>
        <v>0</v>
      </c>
      <c r="AG908">
        <f>'[3]Total Proposed Rate (GF)'!AR949-'Total Proposed Rate Y2 Full-GF'!AG908</f>
        <v>0</v>
      </c>
    </row>
    <row r="909" spans="6:33" x14ac:dyDescent="0.2">
      <c r="F909" s="12" t="s">
        <v>27</v>
      </c>
      <c r="G909">
        <f>'[3]Total Proposed Rate (GF)'!R950-'Total Proposed Rate Y2 Full-GF'!G909</f>
        <v>0</v>
      </c>
      <c r="I909">
        <f>'[3]Total Proposed Rate (GF)'!T950-'Total Proposed Rate Y2 Full-GF'!I909</f>
        <v>0</v>
      </c>
      <c r="K909">
        <f>'[3]Total Proposed Rate (GF)'!V950-'Total Proposed Rate Y2 Full-GF'!K909</f>
        <v>0</v>
      </c>
      <c r="M909">
        <f>'[3]Total Proposed Rate (GF)'!X950-'Total Proposed Rate Y2 Full-GF'!M909</f>
        <v>0</v>
      </c>
      <c r="O909">
        <f>'[3]Total Proposed Rate (GF)'!Z950-'Total Proposed Rate Y2 Full-GF'!O909</f>
        <v>0</v>
      </c>
      <c r="Q909">
        <f>'[3]Total Proposed Rate (GF)'!AB950-'Total Proposed Rate Y2 Full-GF'!Q909</f>
        <v>0</v>
      </c>
      <c r="S909">
        <f>'[3]Total Proposed Rate (GF)'!AD950-'Total Proposed Rate Y2 Full-GF'!S909</f>
        <v>0</v>
      </c>
      <c r="U909">
        <f>'[3]Total Proposed Rate (GF)'!AF950-'Total Proposed Rate Y2 Full-GF'!U909</f>
        <v>0</v>
      </c>
      <c r="W909">
        <f>'[3]Total Proposed Rate (GF)'!AH950-'Total Proposed Rate Y2 Full-GF'!W909</f>
        <v>0</v>
      </c>
      <c r="Y909">
        <f>'[3]Total Proposed Rate (GF)'!AJ950-'Total Proposed Rate Y2 Full-GF'!Y909</f>
        <v>0</v>
      </c>
      <c r="AA909">
        <f>'[3]Total Proposed Rate (GF)'!AL950-'Total Proposed Rate Y2 Full-GF'!AA909</f>
        <v>0</v>
      </c>
      <c r="AC909">
        <f>'[3]Total Proposed Rate (GF)'!AN950-'Total Proposed Rate Y2 Full-GF'!AC909</f>
        <v>0</v>
      </c>
      <c r="AE909">
        <f>'[3]Total Proposed Rate (GF)'!AP950-'Total Proposed Rate Y2 Full-GF'!AE909</f>
        <v>0</v>
      </c>
      <c r="AG909">
        <f>'[3]Total Proposed Rate (GF)'!AR950-'Total Proposed Rate Y2 Full-GF'!AG909</f>
        <v>0</v>
      </c>
    </row>
    <row r="910" spans="6:33" x14ac:dyDescent="0.2">
      <c r="F910" s="58" t="s">
        <v>156</v>
      </c>
      <c r="G910">
        <f>'[3]Total Proposed Rate (GF)'!R951-'Total Proposed Rate Y2 Full-GF'!G910</f>
        <v>0</v>
      </c>
      <c r="I910">
        <f>'[3]Total Proposed Rate (GF)'!T951-'Total Proposed Rate Y2 Full-GF'!I910</f>
        <v>0</v>
      </c>
      <c r="K910">
        <f>'[3]Total Proposed Rate (GF)'!V951-'Total Proposed Rate Y2 Full-GF'!K910</f>
        <v>0</v>
      </c>
      <c r="M910">
        <f>'[3]Total Proposed Rate (GF)'!X951-'Total Proposed Rate Y2 Full-GF'!M910</f>
        <v>0</v>
      </c>
      <c r="O910">
        <f>'[3]Total Proposed Rate (GF)'!Z951-'Total Proposed Rate Y2 Full-GF'!O910</f>
        <v>0</v>
      </c>
      <c r="Q910">
        <f>'[3]Total Proposed Rate (GF)'!AB951-'Total Proposed Rate Y2 Full-GF'!Q910</f>
        <v>0</v>
      </c>
      <c r="S910">
        <f>'[3]Total Proposed Rate (GF)'!AD951-'Total Proposed Rate Y2 Full-GF'!S910</f>
        <v>0</v>
      </c>
      <c r="U910">
        <f>'[3]Total Proposed Rate (GF)'!AF951-'Total Proposed Rate Y2 Full-GF'!U910</f>
        <v>0</v>
      </c>
      <c r="W910">
        <f>'[3]Total Proposed Rate (GF)'!AH951-'Total Proposed Rate Y2 Full-GF'!W910</f>
        <v>0</v>
      </c>
      <c r="Y910">
        <f>'[3]Total Proposed Rate (GF)'!AJ951-'Total Proposed Rate Y2 Full-GF'!Y910</f>
        <v>0</v>
      </c>
      <c r="AA910">
        <f>'[3]Total Proposed Rate (GF)'!AL951-'Total Proposed Rate Y2 Full-GF'!AA910</f>
        <v>0</v>
      </c>
      <c r="AC910">
        <f>'[3]Total Proposed Rate (GF)'!AN951-'Total Proposed Rate Y2 Full-GF'!AC910</f>
        <v>0</v>
      </c>
      <c r="AE910">
        <f>'[3]Total Proposed Rate (GF)'!AP951-'Total Proposed Rate Y2 Full-GF'!AE910</f>
        <v>0</v>
      </c>
      <c r="AG910">
        <f>'[3]Total Proposed Rate (GF)'!AR951-'Total Proposed Rate Y2 Full-GF'!AG910</f>
        <v>0</v>
      </c>
    </row>
    <row r="911" spans="6:33" x14ac:dyDescent="0.2">
      <c r="F911" s="58" t="s">
        <v>155</v>
      </c>
      <c r="G911">
        <f>'[3]Total Proposed Rate (GF)'!R952-'Total Proposed Rate Y2 Full-GF'!G911</f>
        <v>0</v>
      </c>
      <c r="I911">
        <f>'[3]Total Proposed Rate (GF)'!T952-'Total Proposed Rate Y2 Full-GF'!I911</f>
        <v>0</v>
      </c>
      <c r="K911">
        <f>'[3]Total Proposed Rate (GF)'!V952-'Total Proposed Rate Y2 Full-GF'!K911</f>
        <v>0</v>
      </c>
      <c r="M911">
        <f>'[3]Total Proposed Rate (GF)'!X952-'Total Proposed Rate Y2 Full-GF'!M911</f>
        <v>0</v>
      </c>
      <c r="O911">
        <f>'[3]Total Proposed Rate (GF)'!Z952-'Total Proposed Rate Y2 Full-GF'!O911</f>
        <v>0</v>
      </c>
      <c r="Q911">
        <f>'[3]Total Proposed Rate (GF)'!AB952-'Total Proposed Rate Y2 Full-GF'!Q911</f>
        <v>0</v>
      </c>
      <c r="S911">
        <f>'[3]Total Proposed Rate (GF)'!AD952-'Total Proposed Rate Y2 Full-GF'!S911</f>
        <v>0</v>
      </c>
      <c r="U911">
        <f>'[3]Total Proposed Rate (GF)'!AF952-'Total Proposed Rate Y2 Full-GF'!U911</f>
        <v>0</v>
      </c>
      <c r="W911">
        <f>'[3]Total Proposed Rate (GF)'!AH952-'Total Proposed Rate Y2 Full-GF'!W911</f>
        <v>0</v>
      </c>
      <c r="Y911">
        <f>'[3]Total Proposed Rate (GF)'!AJ952-'Total Proposed Rate Y2 Full-GF'!Y911</f>
        <v>0</v>
      </c>
      <c r="AA911">
        <f>'[3]Total Proposed Rate (GF)'!AL952-'Total Proposed Rate Y2 Full-GF'!AA911</f>
        <v>0</v>
      </c>
      <c r="AC911">
        <f>'[3]Total Proposed Rate (GF)'!AN952-'Total Proposed Rate Y2 Full-GF'!AC911</f>
        <v>0</v>
      </c>
      <c r="AE911">
        <f>'[3]Total Proposed Rate (GF)'!AP952-'Total Proposed Rate Y2 Full-GF'!AE911</f>
        <v>0</v>
      </c>
      <c r="AG911">
        <f>'[3]Total Proposed Rate (GF)'!AR952-'Total Proposed Rate Y2 Full-GF'!AG911</f>
        <v>0</v>
      </c>
    </row>
    <row r="912" spans="6:33" x14ac:dyDescent="0.2">
      <c r="F912" s="58" t="s">
        <v>154</v>
      </c>
      <c r="G912">
        <f>'[3]Total Proposed Rate (GF)'!R953-'Total Proposed Rate Y2 Full-GF'!G912</f>
        <v>0</v>
      </c>
      <c r="I912">
        <f>'[3]Total Proposed Rate (GF)'!T953-'Total Proposed Rate Y2 Full-GF'!I912</f>
        <v>0</v>
      </c>
      <c r="K912">
        <f>'[3]Total Proposed Rate (GF)'!V953-'Total Proposed Rate Y2 Full-GF'!K912</f>
        <v>0</v>
      </c>
      <c r="M912">
        <f>'[3]Total Proposed Rate (GF)'!X953-'Total Proposed Rate Y2 Full-GF'!M912</f>
        <v>0</v>
      </c>
      <c r="O912">
        <f>'[3]Total Proposed Rate (GF)'!Z953-'Total Proposed Rate Y2 Full-GF'!O912</f>
        <v>0</v>
      </c>
      <c r="Q912">
        <f>'[3]Total Proposed Rate (GF)'!AB953-'Total Proposed Rate Y2 Full-GF'!Q912</f>
        <v>0</v>
      </c>
      <c r="S912">
        <f>'[3]Total Proposed Rate (GF)'!AD953-'Total Proposed Rate Y2 Full-GF'!S912</f>
        <v>0</v>
      </c>
      <c r="U912">
        <f>'[3]Total Proposed Rate (GF)'!AF953-'Total Proposed Rate Y2 Full-GF'!U912</f>
        <v>0</v>
      </c>
      <c r="W912">
        <f>'[3]Total Proposed Rate (GF)'!AH953-'Total Proposed Rate Y2 Full-GF'!W912</f>
        <v>0</v>
      </c>
      <c r="Y912">
        <f>'[3]Total Proposed Rate (GF)'!AJ953-'Total Proposed Rate Y2 Full-GF'!Y912</f>
        <v>0</v>
      </c>
      <c r="AA912">
        <f>'[3]Total Proposed Rate (GF)'!AL953-'Total Proposed Rate Y2 Full-GF'!AA912</f>
        <v>0</v>
      </c>
      <c r="AC912">
        <f>'[3]Total Proposed Rate (GF)'!AN953-'Total Proposed Rate Y2 Full-GF'!AC912</f>
        <v>0</v>
      </c>
      <c r="AE912">
        <f>'[3]Total Proposed Rate (GF)'!AP953-'Total Proposed Rate Y2 Full-GF'!AE912</f>
        <v>0</v>
      </c>
      <c r="AG912">
        <f>'[3]Total Proposed Rate (GF)'!AR953-'Total Proposed Rate Y2 Full-GF'!AG912</f>
        <v>0</v>
      </c>
    </row>
    <row r="913" spans="6:33" x14ac:dyDescent="0.2">
      <c r="F913" s="58" t="s">
        <v>153</v>
      </c>
      <c r="G913">
        <f>'[3]Total Proposed Rate (GF)'!R954-'Total Proposed Rate Y2 Full-GF'!G913</f>
        <v>0</v>
      </c>
      <c r="I913">
        <f>'[3]Total Proposed Rate (GF)'!T954-'Total Proposed Rate Y2 Full-GF'!I913</f>
        <v>0</v>
      </c>
      <c r="K913">
        <f>'[3]Total Proposed Rate (GF)'!V954-'Total Proposed Rate Y2 Full-GF'!K913</f>
        <v>0</v>
      </c>
      <c r="M913">
        <f>'[3]Total Proposed Rate (GF)'!X954-'Total Proposed Rate Y2 Full-GF'!M913</f>
        <v>0</v>
      </c>
      <c r="O913">
        <f>'[3]Total Proposed Rate (GF)'!Z954-'Total Proposed Rate Y2 Full-GF'!O913</f>
        <v>0</v>
      </c>
      <c r="Q913">
        <f>'[3]Total Proposed Rate (GF)'!AB954-'Total Proposed Rate Y2 Full-GF'!Q913</f>
        <v>0</v>
      </c>
      <c r="S913">
        <f>'[3]Total Proposed Rate (GF)'!AD954-'Total Proposed Rate Y2 Full-GF'!S913</f>
        <v>0</v>
      </c>
      <c r="U913">
        <f>'[3]Total Proposed Rate (GF)'!AF954-'Total Proposed Rate Y2 Full-GF'!U913</f>
        <v>0</v>
      </c>
      <c r="W913">
        <f>'[3]Total Proposed Rate (GF)'!AH954-'Total Proposed Rate Y2 Full-GF'!W913</f>
        <v>0</v>
      </c>
      <c r="Y913">
        <f>'[3]Total Proposed Rate (GF)'!AJ954-'Total Proposed Rate Y2 Full-GF'!Y913</f>
        <v>0</v>
      </c>
      <c r="AA913">
        <f>'[3]Total Proposed Rate (GF)'!AL954-'Total Proposed Rate Y2 Full-GF'!AA913</f>
        <v>0</v>
      </c>
      <c r="AC913">
        <f>'[3]Total Proposed Rate (GF)'!AN954-'Total Proposed Rate Y2 Full-GF'!AC913</f>
        <v>0</v>
      </c>
      <c r="AE913">
        <f>'[3]Total Proposed Rate (GF)'!AP954-'Total Proposed Rate Y2 Full-GF'!AE913</f>
        <v>0</v>
      </c>
      <c r="AG913">
        <f>'[3]Total Proposed Rate (GF)'!AR954-'Total Proposed Rate Y2 Full-GF'!AG913</f>
        <v>0</v>
      </c>
    </row>
    <row r="914" spans="6:33" x14ac:dyDescent="0.2">
      <c r="F914" s="58" t="s">
        <v>152</v>
      </c>
      <c r="G914">
        <f>'[3]Total Proposed Rate (GF)'!R955-'Total Proposed Rate Y2 Full-GF'!G914</f>
        <v>0</v>
      </c>
      <c r="I914">
        <f>'[3]Total Proposed Rate (GF)'!T955-'Total Proposed Rate Y2 Full-GF'!I914</f>
        <v>0</v>
      </c>
      <c r="K914">
        <f>'[3]Total Proposed Rate (GF)'!V955-'Total Proposed Rate Y2 Full-GF'!K914</f>
        <v>0</v>
      </c>
      <c r="M914">
        <f>'[3]Total Proposed Rate (GF)'!X955-'Total Proposed Rate Y2 Full-GF'!M914</f>
        <v>0</v>
      </c>
      <c r="O914">
        <f>'[3]Total Proposed Rate (GF)'!Z955-'Total Proposed Rate Y2 Full-GF'!O914</f>
        <v>0</v>
      </c>
      <c r="Q914">
        <f>'[3]Total Proposed Rate (GF)'!AB955-'Total Proposed Rate Y2 Full-GF'!Q914</f>
        <v>0</v>
      </c>
      <c r="S914">
        <f>'[3]Total Proposed Rate (GF)'!AD955-'Total Proposed Rate Y2 Full-GF'!S914</f>
        <v>0</v>
      </c>
      <c r="U914">
        <f>'[3]Total Proposed Rate (GF)'!AF955-'Total Proposed Rate Y2 Full-GF'!U914</f>
        <v>0</v>
      </c>
      <c r="W914">
        <f>'[3]Total Proposed Rate (GF)'!AH955-'Total Proposed Rate Y2 Full-GF'!W914</f>
        <v>0</v>
      </c>
      <c r="Y914">
        <f>'[3]Total Proposed Rate (GF)'!AJ955-'Total Proposed Rate Y2 Full-GF'!Y914</f>
        <v>0</v>
      </c>
      <c r="AA914">
        <f>'[3]Total Proposed Rate (GF)'!AL955-'Total Proposed Rate Y2 Full-GF'!AA914</f>
        <v>0</v>
      </c>
      <c r="AC914">
        <f>'[3]Total Proposed Rate (GF)'!AN955-'Total Proposed Rate Y2 Full-GF'!AC914</f>
        <v>0</v>
      </c>
      <c r="AE914">
        <f>'[3]Total Proposed Rate (GF)'!AP955-'Total Proposed Rate Y2 Full-GF'!AE914</f>
        <v>0</v>
      </c>
      <c r="AG914">
        <f>'[3]Total Proposed Rate (GF)'!AR955-'Total Proposed Rate Y2 Full-GF'!AG914</f>
        <v>0</v>
      </c>
    </row>
    <row r="915" spans="6:33" x14ac:dyDescent="0.2">
      <c r="F915" s="58" t="s">
        <v>151</v>
      </c>
      <c r="G915">
        <f>'[3]Total Proposed Rate (GF)'!R956-'Total Proposed Rate Y2 Full-GF'!G915</f>
        <v>0</v>
      </c>
      <c r="I915">
        <f>'[3]Total Proposed Rate (GF)'!T956-'Total Proposed Rate Y2 Full-GF'!I915</f>
        <v>0</v>
      </c>
      <c r="K915">
        <f>'[3]Total Proposed Rate (GF)'!V956-'Total Proposed Rate Y2 Full-GF'!K915</f>
        <v>0</v>
      </c>
      <c r="M915">
        <f>'[3]Total Proposed Rate (GF)'!X956-'Total Proposed Rate Y2 Full-GF'!M915</f>
        <v>0</v>
      </c>
      <c r="O915">
        <f>'[3]Total Proposed Rate (GF)'!Z956-'Total Proposed Rate Y2 Full-GF'!O915</f>
        <v>0</v>
      </c>
      <c r="Q915">
        <f>'[3]Total Proposed Rate (GF)'!AB956-'Total Proposed Rate Y2 Full-GF'!Q915</f>
        <v>0</v>
      </c>
      <c r="S915">
        <f>'[3]Total Proposed Rate (GF)'!AD956-'Total Proposed Rate Y2 Full-GF'!S915</f>
        <v>0</v>
      </c>
      <c r="U915">
        <f>'[3]Total Proposed Rate (GF)'!AF956-'Total Proposed Rate Y2 Full-GF'!U915</f>
        <v>0</v>
      </c>
      <c r="W915">
        <f>'[3]Total Proposed Rate (GF)'!AH956-'Total Proposed Rate Y2 Full-GF'!W915</f>
        <v>0</v>
      </c>
      <c r="Y915">
        <f>'[3]Total Proposed Rate (GF)'!AJ956-'Total Proposed Rate Y2 Full-GF'!Y915</f>
        <v>0</v>
      </c>
      <c r="AA915">
        <f>'[3]Total Proposed Rate (GF)'!AL956-'Total Proposed Rate Y2 Full-GF'!AA915</f>
        <v>0</v>
      </c>
      <c r="AC915">
        <f>'[3]Total Proposed Rate (GF)'!AN956-'Total Proposed Rate Y2 Full-GF'!AC915</f>
        <v>0</v>
      </c>
      <c r="AE915">
        <f>'[3]Total Proposed Rate (GF)'!AP956-'Total Proposed Rate Y2 Full-GF'!AE915</f>
        <v>0</v>
      </c>
      <c r="AG915">
        <f>'[3]Total Proposed Rate (GF)'!AR956-'Total Proposed Rate Y2 Full-GF'!AG915</f>
        <v>0</v>
      </c>
    </row>
    <row r="916" spans="6:33" x14ac:dyDescent="0.2">
      <c r="F916" s="59" t="s">
        <v>132</v>
      </c>
      <c r="G916">
        <f>'[3]Total Proposed Rate (GF)'!R957-'Total Proposed Rate Y2 Full-GF'!G916</f>
        <v>0</v>
      </c>
      <c r="I916">
        <f>'[3]Total Proposed Rate (GF)'!T957-'Total Proposed Rate Y2 Full-GF'!I916</f>
        <v>0</v>
      </c>
      <c r="K916">
        <f>'[3]Total Proposed Rate (GF)'!V957-'Total Proposed Rate Y2 Full-GF'!K916</f>
        <v>0</v>
      </c>
      <c r="M916">
        <f>'[3]Total Proposed Rate (GF)'!X957-'Total Proposed Rate Y2 Full-GF'!M916</f>
        <v>0</v>
      </c>
      <c r="O916">
        <f>'[3]Total Proposed Rate (GF)'!Z957-'Total Proposed Rate Y2 Full-GF'!O916</f>
        <v>0</v>
      </c>
      <c r="Q916">
        <f>'[3]Total Proposed Rate (GF)'!AB957-'Total Proposed Rate Y2 Full-GF'!Q916</f>
        <v>0</v>
      </c>
      <c r="S916">
        <f>'[3]Total Proposed Rate (GF)'!AD957-'Total Proposed Rate Y2 Full-GF'!S916</f>
        <v>0</v>
      </c>
      <c r="U916">
        <f>'[3]Total Proposed Rate (GF)'!AF957-'Total Proposed Rate Y2 Full-GF'!U916</f>
        <v>0</v>
      </c>
      <c r="W916">
        <f>'[3]Total Proposed Rate (GF)'!AH957-'Total Proposed Rate Y2 Full-GF'!W916</f>
        <v>0</v>
      </c>
      <c r="Y916">
        <f>'[3]Total Proposed Rate (GF)'!AJ957-'Total Proposed Rate Y2 Full-GF'!Y916</f>
        <v>0</v>
      </c>
      <c r="AA916">
        <f>'[3]Total Proposed Rate (GF)'!AL957-'Total Proposed Rate Y2 Full-GF'!AA916</f>
        <v>0</v>
      </c>
      <c r="AC916">
        <f>'[3]Total Proposed Rate (GF)'!AN957-'Total Proposed Rate Y2 Full-GF'!AC916</f>
        <v>0</v>
      </c>
      <c r="AE916">
        <f>'[3]Total Proposed Rate (GF)'!AP957-'Total Proposed Rate Y2 Full-GF'!AE916</f>
        <v>0</v>
      </c>
      <c r="AG916">
        <f>'[3]Total Proposed Rate (GF)'!AR957-'Total Proposed Rate Y2 Full-GF'!AG916</f>
        <v>0</v>
      </c>
    </row>
    <row r="917" spans="6:33" x14ac:dyDescent="0.2">
      <c r="F917" s="15"/>
      <c r="G917">
        <f>'[3]Total Proposed Rate (GF)'!R958-'Total Proposed Rate Y2 Full-GF'!G917</f>
        <v>0</v>
      </c>
      <c r="I917">
        <f>'[3]Total Proposed Rate (GF)'!T958-'Total Proposed Rate Y2 Full-GF'!I917</f>
        <v>0</v>
      </c>
      <c r="K917">
        <f>'[3]Total Proposed Rate (GF)'!V958-'Total Proposed Rate Y2 Full-GF'!K917</f>
        <v>0</v>
      </c>
      <c r="M917">
        <f>'[3]Total Proposed Rate (GF)'!X958-'Total Proposed Rate Y2 Full-GF'!M917</f>
        <v>0</v>
      </c>
      <c r="O917">
        <f>'[3]Total Proposed Rate (GF)'!Z958-'Total Proposed Rate Y2 Full-GF'!O917</f>
        <v>0</v>
      </c>
      <c r="Q917">
        <f>'[3]Total Proposed Rate (GF)'!AB958-'Total Proposed Rate Y2 Full-GF'!Q917</f>
        <v>0</v>
      </c>
      <c r="S917">
        <f>'[3]Total Proposed Rate (GF)'!AD958-'Total Proposed Rate Y2 Full-GF'!S917</f>
        <v>0</v>
      </c>
      <c r="U917">
        <f>'[3]Total Proposed Rate (GF)'!AF958-'Total Proposed Rate Y2 Full-GF'!U917</f>
        <v>0</v>
      </c>
      <c r="W917">
        <f>'[3]Total Proposed Rate (GF)'!AH958-'Total Proposed Rate Y2 Full-GF'!W917</f>
        <v>0</v>
      </c>
      <c r="Y917">
        <f>'[3]Total Proposed Rate (GF)'!AJ958-'Total Proposed Rate Y2 Full-GF'!Y917</f>
        <v>0</v>
      </c>
      <c r="AA917">
        <f>'[3]Total Proposed Rate (GF)'!AL958-'Total Proposed Rate Y2 Full-GF'!AA917</f>
        <v>0</v>
      </c>
      <c r="AC917">
        <f>'[3]Total Proposed Rate (GF)'!AN958-'Total Proposed Rate Y2 Full-GF'!AC917</f>
        <v>0</v>
      </c>
      <c r="AE917">
        <f>'[3]Total Proposed Rate (GF)'!AP958-'Total Proposed Rate Y2 Full-GF'!AE917</f>
        <v>0</v>
      </c>
      <c r="AG917">
        <f>'[3]Total Proposed Rate (GF)'!AR958-'Total Proposed Rate Y2 Full-GF'!AG917</f>
        <v>0</v>
      </c>
    </row>
    <row r="918" spans="6:33" x14ac:dyDescent="0.2">
      <c r="F918" s="15"/>
      <c r="G918">
        <f>'[3]Total Proposed Rate (GF)'!R959-'Total Proposed Rate Y2 Full-GF'!G918</f>
        <v>0</v>
      </c>
      <c r="I918">
        <f>'[3]Total Proposed Rate (GF)'!T959-'Total Proposed Rate Y2 Full-GF'!I918</f>
        <v>0</v>
      </c>
      <c r="K918">
        <f>'[3]Total Proposed Rate (GF)'!V959-'Total Proposed Rate Y2 Full-GF'!K918</f>
        <v>0</v>
      </c>
      <c r="M918">
        <f>'[3]Total Proposed Rate (GF)'!X959-'Total Proposed Rate Y2 Full-GF'!M918</f>
        <v>0</v>
      </c>
      <c r="O918">
        <f>'[3]Total Proposed Rate (GF)'!Z959-'Total Proposed Rate Y2 Full-GF'!O918</f>
        <v>0</v>
      </c>
      <c r="Q918">
        <f>'[3]Total Proposed Rate (GF)'!AB959-'Total Proposed Rate Y2 Full-GF'!Q918</f>
        <v>0</v>
      </c>
      <c r="S918">
        <f>'[3]Total Proposed Rate (GF)'!AD959-'Total Proposed Rate Y2 Full-GF'!S918</f>
        <v>0</v>
      </c>
      <c r="U918">
        <f>'[3]Total Proposed Rate (GF)'!AF959-'Total Proposed Rate Y2 Full-GF'!U918</f>
        <v>0</v>
      </c>
      <c r="W918">
        <f>'[3]Total Proposed Rate (GF)'!AH959-'Total Proposed Rate Y2 Full-GF'!W918</f>
        <v>0</v>
      </c>
      <c r="Y918">
        <f>'[3]Total Proposed Rate (GF)'!AJ959-'Total Proposed Rate Y2 Full-GF'!Y918</f>
        <v>0</v>
      </c>
      <c r="AA918">
        <f>'[3]Total Proposed Rate (GF)'!AL959-'Total Proposed Rate Y2 Full-GF'!AA918</f>
        <v>0</v>
      </c>
      <c r="AC918">
        <f>'[3]Total Proposed Rate (GF)'!AN959-'Total Proposed Rate Y2 Full-GF'!AC918</f>
        <v>0</v>
      </c>
      <c r="AE918">
        <f>'[3]Total Proposed Rate (GF)'!AP959-'Total Proposed Rate Y2 Full-GF'!AE918</f>
        <v>0</v>
      </c>
      <c r="AG918">
        <f>'[3]Total Proposed Rate (GF)'!AR959-'Total Proposed Rate Y2 Full-GF'!AG918</f>
        <v>0</v>
      </c>
    </row>
    <row r="919" spans="6:33" x14ac:dyDescent="0.2">
      <c r="F919" s="41"/>
    </row>
    <row r="920" spans="6:33" ht="10.5" x14ac:dyDescent="0.25">
      <c r="F920" s="30" t="s">
        <v>294</v>
      </c>
    </row>
    <row r="921" spans="6:33" x14ac:dyDescent="0.2">
      <c r="F921" s="12" t="s">
        <v>22</v>
      </c>
      <c r="G921">
        <f>'[3]Total Proposed Rate (GF)'!R962-'Total Proposed Rate Y2 Full-GF'!G921</f>
        <v>0</v>
      </c>
      <c r="I921">
        <f>'[3]Total Proposed Rate (GF)'!T962-'Total Proposed Rate Y2 Full-GF'!I921</f>
        <v>0</v>
      </c>
      <c r="K921">
        <f>'[3]Total Proposed Rate (GF)'!V962-'Total Proposed Rate Y2 Full-GF'!K921</f>
        <v>0</v>
      </c>
      <c r="M921">
        <f>'[3]Total Proposed Rate (GF)'!X962-'Total Proposed Rate Y2 Full-GF'!M921</f>
        <v>0</v>
      </c>
      <c r="O921">
        <f>'[3]Total Proposed Rate (GF)'!Z962-'Total Proposed Rate Y2 Full-GF'!O921</f>
        <v>0</v>
      </c>
      <c r="Q921">
        <f>'[3]Total Proposed Rate (GF)'!AB962-'Total Proposed Rate Y2 Full-GF'!Q921</f>
        <v>0</v>
      </c>
      <c r="S921">
        <f>'[3]Total Proposed Rate (GF)'!AD962-'Total Proposed Rate Y2 Full-GF'!S921</f>
        <v>0</v>
      </c>
      <c r="U921">
        <f>'[3]Total Proposed Rate (GF)'!AF962-'Total Proposed Rate Y2 Full-GF'!U921</f>
        <v>0</v>
      </c>
      <c r="W921">
        <f>'[3]Total Proposed Rate (GF)'!AH962-'Total Proposed Rate Y2 Full-GF'!W921</f>
        <v>0</v>
      </c>
      <c r="Y921">
        <f>'[3]Total Proposed Rate (GF)'!AJ962-'Total Proposed Rate Y2 Full-GF'!Y921</f>
        <v>0</v>
      </c>
      <c r="AA921">
        <f>'[3]Total Proposed Rate (GF)'!AL962-'Total Proposed Rate Y2 Full-GF'!AA921</f>
        <v>0</v>
      </c>
      <c r="AC921">
        <f>'[3]Total Proposed Rate (GF)'!AN962-'Total Proposed Rate Y2 Full-GF'!AC921</f>
        <v>0</v>
      </c>
      <c r="AE921">
        <f>'[3]Total Proposed Rate (GF)'!AP962-'Total Proposed Rate Y2 Full-GF'!AE921</f>
        <v>0</v>
      </c>
      <c r="AG921">
        <f>'[3]Total Proposed Rate (GF)'!AR962-'Total Proposed Rate Y2 Full-GF'!AG921</f>
        <v>0</v>
      </c>
    </row>
    <row r="922" spans="6:33" x14ac:dyDescent="0.2">
      <c r="F922" s="12" t="s">
        <v>29</v>
      </c>
      <c r="G922">
        <f>'[3]Total Proposed Rate (GF)'!R963-'Total Proposed Rate Y2 Full-GF'!G922</f>
        <v>0</v>
      </c>
      <c r="I922">
        <f>'[3]Total Proposed Rate (GF)'!T963-'Total Proposed Rate Y2 Full-GF'!I922</f>
        <v>0</v>
      </c>
      <c r="K922">
        <f>'[3]Total Proposed Rate (GF)'!V963-'Total Proposed Rate Y2 Full-GF'!K922</f>
        <v>0</v>
      </c>
      <c r="M922">
        <f>'[3]Total Proposed Rate (GF)'!X963-'Total Proposed Rate Y2 Full-GF'!M922</f>
        <v>0</v>
      </c>
      <c r="O922">
        <f>'[3]Total Proposed Rate (GF)'!Z963-'Total Proposed Rate Y2 Full-GF'!O922</f>
        <v>0</v>
      </c>
      <c r="Q922">
        <f>'[3]Total Proposed Rate (GF)'!AB963-'Total Proposed Rate Y2 Full-GF'!Q922</f>
        <v>0</v>
      </c>
      <c r="S922">
        <f>'[3]Total Proposed Rate (GF)'!AD963-'Total Proposed Rate Y2 Full-GF'!S922</f>
        <v>0</v>
      </c>
      <c r="U922">
        <f>'[3]Total Proposed Rate (GF)'!AF963-'Total Proposed Rate Y2 Full-GF'!U922</f>
        <v>0</v>
      </c>
      <c r="W922">
        <f>'[3]Total Proposed Rate (GF)'!AH963-'Total Proposed Rate Y2 Full-GF'!W922</f>
        <v>0</v>
      </c>
      <c r="Y922">
        <f>'[3]Total Proposed Rate (GF)'!AJ963-'Total Proposed Rate Y2 Full-GF'!Y922</f>
        <v>0</v>
      </c>
      <c r="AA922">
        <f>'[3]Total Proposed Rate (GF)'!AL963-'Total Proposed Rate Y2 Full-GF'!AA922</f>
        <v>0</v>
      </c>
      <c r="AC922">
        <f>'[3]Total Proposed Rate (GF)'!AN963-'Total Proposed Rate Y2 Full-GF'!AC922</f>
        <v>0</v>
      </c>
      <c r="AE922">
        <f>'[3]Total Proposed Rate (GF)'!AP963-'Total Proposed Rate Y2 Full-GF'!AE922</f>
        <v>0</v>
      </c>
      <c r="AG922">
        <f>'[3]Total Proposed Rate (GF)'!AR963-'Total Proposed Rate Y2 Full-GF'!AG922</f>
        <v>0</v>
      </c>
    </row>
    <row r="923" spans="6:33" x14ac:dyDescent="0.2">
      <c r="F923" s="22" t="s">
        <v>46</v>
      </c>
      <c r="G923">
        <f>'[3]Total Proposed Rate (GF)'!R964-'Total Proposed Rate Y2 Full-GF'!G923</f>
        <v>0</v>
      </c>
      <c r="I923">
        <f>'[3]Total Proposed Rate (GF)'!T964-'Total Proposed Rate Y2 Full-GF'!I923</f>
        <v>0</v>
      </c>
      <c r="K923">
        <f>'[3]Total Proposed Rate (GF)'!V964-'Total Proposed Rate Y2 Full-GF'!K923</f>
        <v>0</v>
      </c>
      <c r="M923">
        <f>'[3]Total Proposed Rate (GF)'!X964-'Total Proposed Rate Y2 Full-GF'!M923</f>
        <v>0</v>
      </c>
      <c r="O923">
        <f>'[3]Total Proposed Rate (GF)'!Z964-'Total Proposed Rate Y2 Full-GF'!O923</f>
        <v>0</v>
      </c>
      <c r="Q923">
        <f>'[3]Total Proposed Rate (GF)'!AB964-'Total Proposed Rate Y2 Full-GF'!Q923</f>
        <v>0</v>
      </c>
      <c r="S923">
        <f>'[3]Total Proposed Rate (GF)'!AD964-'Total Proposed Rate Y2 Full-GF'!S923</f>
        <v>0</v>
      </c>
      <c r="U923">
        <f>'[3]Total Proposed Rate (GF)'!AF964-'Total Proposed Rate Y2 Full-GF'!U923</f>
        <v>0</v>
      </c>
      <c r="W923">
        <f>'[3]Total Proposed Rate (GF)'!AH964-'Total Proposed Rate Y2 Full-GF'!W923</f>
        <v>0</v>
      </c>
      <c r="Y923">
        <f>'[3]Total Proposed Rate (GF)'!AJ964-'Total Proposed Rate Y2 Full-GF'!Y923</f>
        <v>0</v>
      </c>
      <c r="AA923">
        <f>'[3]Total Proposed Rate (GF)'!AL964-'Total Proposed Rate Y2 Full-GF'!AA923</f>
        <v>0</v>
      </c>
      <c r="AC923">
        <f>'[3]Total Proposed Rate (GF)'!AN964-'Total Proposed Rate Y2 Full-GF'!AC923</f>
        <v>0</v>
      </c>
      <c r="AE923">
        <f>'[3]Total Proposed Rate (GF)'!AP964-'Total Proposed Rate Y2 Full-GF'!AE923</f>
        <v>0</v>
      </c>
      <c r="AG923">
        <f>'[3]Total Proposed Rate (GF)'!AR964-'Total Proposed Rate Y2 Full-GF'!AG923</f>
        <v>0</v>
      </c>
    </row>
    <row r="924" spans="6:33" x14ac:dyDescent="0.2">
      <c r="F924" s="12" t="s">
        <v>54</v>
      </c>
      <c r="G924">
        <f>'[3]Total Proposed Rate (GF)'!R965-'Total Proposed Rate Y2 Full-GF'!G924</f>
        <v>0</v>
      </c>
      <c r="I924">
        <f>'[3]Total Proposed Rate (GF)'!T965-'Total Proposed Rate Y2 Full-GF'!I924</f>
        <v>0</v>
      </c>
      <c r="K924">
        <f>'[3]Total Proposed Rate (GF)'!V965-'Total Proposed Rate Y2 Full-GF'!K924</f>
        <v>0</v>
      </c>
      <c r="M924">
        <f>'[3]Total Proposed Rate (GF)'!X965-'Total Proposed Rate Y2 Full-GF'!M924</f>
        <v>0</v>
      </c>
      <c r="O924">
        <f>'[3]Total Proposed Rate (GF)'!Z965-'Total Proposed Rate Y2 Full-GF'!O924</f>
        <v>0</v>
      </c>
      <c r="Q924">
        <f>'[3]Total Proposed Rate (GF)'!AB965-'Total Proposed Rate Y2 Full-GF'!Q924</f>
        <v>0</v>
      </c>
      <c r="S924">
        <f>'[3]Total Proposed Rate (GF)'!AD965-'Total Proposed Rate Y2 Full-GF'!S924</f>
        <v>0</v>
      </c>
      <c r="U924">
        <f>'[3]Total Proposed Rate (GF)'!AF965-'Total Proposed Rate Y2 Full-GF'!U924</f>
        <v>0</v>
      </c>
      <c r="W924">
        <f>'[3]Total Proposed Rate (GF)'!AH965-'Total Proposed Rate Y2 Full-GF'!W924</f>
        <v>0</v>
      </c>
      <c r="Y924">
        <f>'[3]Total Proposed Rate (GF)'!AJ965-'Total Proposed Rate Y2 Full-GF'!Y924</f>
        <v>0</v>
      </c>
      <c r="AA924">
        <f>'[3]Total Proposed Rate (GF)'!AL965-'Total Proposed Rate Y2 Full-GF'!AA924</f>
        <v>0</v>
      </c>
      <c r="AC924">
        <f>'[3]Total Proposed Rate (GF)'!AN965-'Total Proposed Rate Y2 Full-GF'!AC924</f>
        <v>0</v>
      </c>
      <c r="AE924">
        <f>'[3]Total Proposed Rate (GF)'!AP965-'Total Proposed Rate Y2 Full-GF'!AE924</f>
        <v>0</v>
      </c>
      <c r="AG924">
        <f>'[3]Total Proposed Rate (GF)'!AR965-'Total Proposed Rate Y2 Full-GF'!AG924</f>
        <v>0</v>
      </c>
    </row>
    <row r="925" spans="6:33" x14ac:dyDescent="0.2">
      <c r="F925" s="18" t="s">
        <v>6</v>
      </c>
      <c r="G925">
        <f>'[3]Total Proposed Rate (GF)'!R966-'Total Proposed Rate Y2 Full-GF'!G925</f>
        <v>0</v>
      </c>
      <c r="I925">
        <f>'[3]Total Proposed Rate (GF)'!T966-'Total Proposed Rate Y2 Full-GF'!I925</f>
        <v>0</v>
      </c>
      <c r="K925">
        <f>'[3]Total Proposed Rate (GF)'!V966-'Total Proposed Rate Y2 Full-GF'!K925</f>
        <v>0</v>
      </c>
      <c r="M925">
        <f>'[3]Total Proposed Rate (GF)'!X966-'Total Proposed Rate Y2 Full-GF'!M925</f>
        <v>0</v>
      </c>
      <c r="O925">
        <f>'[3]Total Proposed Rate (GF)'!Z966-'Total Proposed Rate Y2 Full-GF'!O925</f>
        <v>0</v>
      </c>
      <c r="Q925">
        <f>'[3]Total Proposed Rate (GF)'!AB966-'Total Proposed Rate Y2 Full-GF'!Q925</f>
        <v>0</v>
      </c>
      <c r="S925">
        <f>'[3]Total Proposed Rate (GF)'!AD966-'Total Proposed Rate Y2 Full-GF'!S925</f>
        <v>0</v>
      </c>
      <c r="U925">
        <f>'[3]Total Proposed Rate (GF)'!AF966-'Total Proposed Rate Y2 Full-GF'!U925</f>
        <v>0</v>
      </c>
      <c r="W925">
        <f>'[3]Total Proposed Rate (GF)'!AH966-'Total Proposed Rate Y2 Full-GF'!W925</f>
        <v>0</v>
      </c>
      <c r="Y925">
        <f>'[3]Total Proposed Rate (GF)'!AJ966-'Total Proposed Rate Y2 Full-GF'!Y925</f>
        <v>0</v>
      </c>
      <c r="AA925">
        <f>'[3]Total Proposed Rate (GF)'!AL966-'Total Proposed Rate Y2 Full-GF'!AA925</f>
        <v>0</v>
      </c>
      <c r="AC925">
        <f>'[3]Total Proposed Rate (GF)'!AN966-'Total Proposed Rate Y2 Full-GF'!AC925</f>
        <v>0</v>
      </c>
      <c r="AE925">
        <f>'[3]Total Proposed Rate (GF)'!AP966-'Total Proposed Rate Y2 Full-GF'!AE925</f>
        <v>0</v>
      </c>
      <c r="AG925">
        <f>'[3]Total Proposed Rate (GF)'!AR966-'Total Proposed Rate Y2 Full-GF'!AG925</f>
        <v>0</v>
      </c>
    </row>
    <row r="926" spans="6:33" x14ac:dyDescent="0.2">
      <c r="F926" s="18" t="s">
        <v>5</v>
      </c>
      <c r="G926">
        <f>'[3]Total Proposed Rate (GF)'!R967-'Total Proposed Rate Y2 Full-GF'!G926</f>
        <v>0</v>
      </c>
      <c r="I926">
        <f>'[3]Total Proposed Rate (GF)'!T967-'Total Proposed Rate Y2 Full-GF'!I926</f>
        <v>0</v>
      </c>
      <c r="K926">
        <f>'[3]Total Proposed Rate (GF)'!V967-'Total Proposed Rate Y2 Full-GF'!K926</f>
        <v>0</v>
      </c>
      <c r="M926">
        <f>'[3]Total Proposed Rate (GF)'!X967-'Total Proposed Rate Y2 Full-GF'!M926</f>
        <v>0</v>
      </c>
      <c r="O926">
        <f>'[3]Total Proposed Rate (GF)'!Z967-'Total Proposed Rate Y2 Full-GF'!O926</f>
        <v>0</v>
      </c>
      <c r="Q926">
        <f>'[3]Total Proposed Rate (GF)'!AB967-'Total Proposed Rate Y2 Full-GF'!Q926</f>
        <v>0</v>
      </c>
      <c r="S926">
        <f>'[3]Total Proposed Rate (GF)'!AD967-'Total Proposed Rate Y2 Full-GF'!S926</f>
        <v>0</v>
      </c>
      <c r="U926">
        <f>'[3]Total Proposed Rate (GF)'!AF967-'Total Proposed Rate Y2 Full-GF'!U926</f>
        <v>0</v>
      </c>
      <c r="W926">
        <f>'[3]Total Proposed Rate (GF)'!AH967-'Total Proposed Rate Y2 Full-GF'!W926</f>
        <v>0</v>
      </c>
      <c r="Y926">
        <f>'[3]Total Proposed Rate (GF)'!AJ967-'Total Proposed Rate Y2 Full-GF'!Y926</f>
        <v>0</v>
      </c>
      <c r="AA926">
        <f>'[3]Total Proposed Rate (GF)'!AL967-'Total Proposed Rate Y2 Full-GF'!AA926</f>
        <v>0</v>
      </c>
      <c r="AC926">
        <f>'[3]Total Proposed Rate (GF)'!AN967-'Total Proposed Rate Y2 Full-GF'!AC926</f>
        <v>0</v>
      </c>
      <c r="AE926">
        <f>'[3]Total Proposed Rate (GF)'!AP967-'Total Proposed Rate Y2 Full-GF'!AE926</f>
        <v>0</v>
      </c>
      <c r="AG926">
        <f>'[3]Total Proposed Rate (GF)'!AR967-'Total Proposed Rate Y2 Full-GF'!AG926</f>
        <v>0</v>
      </c>
    </row>
    <row r="927" spans="6:33" x14ac:dyDescent="0.2">
      <c r="F927" s="12" t="s">
        <v>27</v>
      </c>
      <c r="G927">
        <f>'[3]Total Proposed Rate (GF)'!R968-'Total Proposed Rate Y2 Full-GF'!G927</f>
        <v>0</v>
      </c>
      <c r="I927">
        <f>'[3]Total Proposed Rate (GF)'!T968-'Total Proposed Rate Y2 Full-GF'!I927</f>
        <v>0</v>
      </c>
      <c r="K927">
        <f>'[3]Total Proposed Rate (GF)'!V968-'Total Proposed Rate Y2 Full-GF'!K927</f>
        <v>0</v>
      </c>
      <c r="M927">
        <f>'[3]Total Proposed Rate (GF)'!X968-'Total Proposed Rate Y2 Full-GF'!M927</f>
        <v>0</v>
      </c>
      <c r="O927">
        <f>'[3]Total Proposed Rate (GF)'!Z968-'Total Proposed Rate Y2 Full-GF'!O927</f>
        <v>0</v>
      </c>
      <c r="Q927">
        <f>'[3]Total Proposed Rate (GF)'!AB968-'Total Proposed Rate Y2 Full-GF'!Q927</f>
        <v>0</v>
      </c>
      <c r="S927">
        <f>'[3]Total Proposed Rate (GF)'!AD968-'Total Proposed Rate Y2 Full-GF'!S927</f>
        <v>0</v>
      </c>
      <c r="U927">
        <f>'[3]Total Proposed Rate (GF)'!AF968-'Total Proposed Rate Y2 Full-GF'!U927</f>
        <v>0</v>
      </c>
      <c r="W927">
        <f>'[3]Total Proposed Rate (GF)'!AH968-'Total Proposed Rate Y2 Full-GF'!W927</f>
        <v>0</v>
      </c>
      <c r="Y927">
        <f>'[3]Total Proposed Rate (GF)'!AJ968-'Total Proposed Rate Y2 Full-GF'!Y927</f>
        <v>0</v>
      </c>
      <c r="AA927">
        <f>'[3]Total Proposed Rate (GF)'!AL968-'Total Proposed Rate Y2 Full-GF'!AA927</f>
        <v>0</v>
      </c>
      <c r="AC927">
        <f>'[3]Total Proposed Rate (GF)'!AN968-'Total Proposed Rate Y2 Full-GF'!AC927</f>
        <v>0</v>
      </c>
      <c r="AE927">
        <f>'[3]Total Proposed Rate (GF)'!AP968-'Total Proposed Rate Y2 Full-GF'!AE927</f>
        <v>0</v>
      </c>
      <c r="AG927">
        <f>'[3]Total Proposed Rate (GF)'!AR968-'Total Proposed Rate Y2 Full-GF'!AG927</f>
        <v>0</v>
      </c>
    </row>
    <row r="928" spans="6:33" x14ac:dyDescent="0.2">
      <c r="F928" s="58" t="s">
        <v>156</v>
      </c>
      <c r="G928">
        <f>'[3]Total Proposed Rate (GF)'!R969-'Total Proposed Rate Y2 Full-GF'!G928</f>
        <v>0</v>
      </c>
      <c r="I928">
        <f>'[3]Total Proposed Rate (GF)'!T969-'Total Proposed Rate Y2 Full-GF'!I928</f>
        <v>0</v>
      </c>
      <c r="K928">
        <f>'[3]Total Proposed Rate (GF)'!V969-'Total Proposed Rate Y2 Full-GF'!K928</f>
        <v>0</v>
      </c>
      <c r="M928">
        <f>'[3]Total Proposed Rate (GF)'!X969-'Total Proposed Rate Y2 Full-GF'!M928</f>
        <v>0</v>
      </c>
      <c r="O928">
        <f>'[3]Total Proposed Rate (GF)'!Z969-'Total Proposed Rate Y2 Full-GF'!O928</f>
        <v>0</v>
      </c>
      <c r="Q928">
        <f>'[3]Total Proposed Rate (GF)'!AB969-'Total Proposed Rate Y2 Full-GF'!Q928</f>
        <v>0</v>
      </c>
      <c r="S928">
        <f>'[3]Total Proposed Rate (GF)'!AD969-'Total Proposed Rate Y2 Full-GF'!S928</f>
        <v>0</v>
      </c>
      <c r="U928">
        <f>'[3]Total Proposed Rate (GF)'!AF969-'Total Proposed Rate Y2 Full-GF'!U928</f>
        <v>0</v>
      </c>
      <c r="W928">
        <f>'[3]Total Proposed Rate (GF)'!AH969-'Total Proposed Rate Y2 Full-GF'!W928</f>
        <v>0</v>
      </c>
      <c r="Y928">
        <f>'[3]Total Proposed Rate (GF)'!AJ969-'Total Proposed Rate Y2 Full-GF'!Y928</f>
        <v>0</v>
      </c>
      <c r="AA928">
        <f>'[3]Total Proposed Rate (GF)'!AL969-'Total Proposed Rate Y2 Full-GF'!AA928</f>
        <v>0</v>
      </c>
      <c r="AC928">
        <f>'[3]Total Proposed Rate (GF)'!AN969-'Total Proposed Rate Y2 Full-GF'!AC928</f>
        <v>0</v>
      </c>
      <c r="AE928">
        <f>'[3]Total Proposed Rate (GF)'!AP969-'Total Proposed Rate Y2 Full-GF'!AE928</f>
        <v>0</v>
      </c>
      <c r="AG928">
        <f>'[3]Total Proposed Rate (GF)'!AR969-'Total Proposed Rate Y2 Full-GF'!AG928</f>
        <v>0</v>
      </c>
    </row>
    <row r="929" spans="6:33" x14ac:dyDescent="0.2">
      <c r="F929" s="58" t="s">
        <v>154</v>
      </c>
      <c r="G929">
        <f>'[3]Total Proposed Rate (GF)'!R970-'Total Proposed Rate Y2 Full-GF'!G929</f>
        <v>0</v>
      </c>
      <c r="I929">
        <f>'[3]Total Proposed Rate (GF)'!T970-'Total Proposed Rate Y2 Full-GF'!I929</f>
        <v>0</v>
      </c>
      <c r="K929">
        <f>'[3]Total Proposed Rate (GF)'!V970-'Total Proposed Rate Y2 Full-GF'!K929</f>
        <v>0</v>
      </c>
      <c r="M929">
        <f>'[3]Total Proposed Rate (GF)'!X970-'Total Proposed Rate Y2 Full-GF'!M929</f>
        <v>0</v>
      </c>
      <c r="O929">
        <f>'[3]Total Proposed Rate (GF)'!Z970-'Total Proposed Rate Y2 Full-GF'!O929</f>
        <v>0</v>
      </c>
      <c r="Q929">
        <f>'[3]Total Proposed Rate (GF)'!AB970-'Total Proposed Rate Y2 Full-GF'!Q929</f>
        <v>0</v>
      </c>
      <c r="S929">
        <f>'[3]Total Proposed Rate (GF)'!AD970-'Total Proposed Rate Y2 Full-GF'!S929</f>
        <v>0</v>
      </c>
      <c r="U929">
        <f>'[3]Total Proposed Rate (GF)'!AF970-'Total Proposed Rate Y2 Full-GF'!U929</f>
        <v>0</v>
      </c>
      <c r="W929">
        <f>'[3]Total Proposed Rate (GF)'!AH970-'Total Proposed Rate Y2 Full-GF'!W929</f>
        <v>0</v>
      </c>
      <c r="Y929">
        <f>'[3]Total Proposed Rate (GF)'!AJ970-'Total Proposed Rate Y2 Full-GF'!Y929</f>
        <v>0</v>
      </c>
      <c r="AA929">
        <f>'[3]Total Proposed Rate (GF)'!AL970-'Total Proposed Rate Y2 Full-GF'!AA929</f>
        <v>0</v>
      </c>
      <c r="AC929">
        <f>'[3]Total Proposed Rate (GF)'!AN970-'Total Proposed Rate Y2 Full-GF'!AC929</f>
        <v>0</v>
      </c>
      <c r="AE929">
        <f>'[3]Total Proposed Rate (GF)'!AP970-'Total Proposed Rate Y2 Full-GF'!AE929</f>
        <v>0</v>
      </c>
      <c r="AG929">
        <f>'[3]Total Proposed Rate (GF)'!AR970-'Total Proposed Rate Y2 Full-GF'!AG929</f>
        <v>0</v>
      </c>
    </row>
    <row r="930" spans="6:33" x14ac:dyDescent="0.2">
      <c r="F930" s="58" t="s">
        <v>337</v>
      </c>
      <c r="G930">
        <f>'[3]Total Proposed Rate (GF)'!R971-'Total Proposed Rate Y2 Full-GF'!G930</f>
        <v>0</v>
      </c>
      <c r="I930">
        <f>'[3]Total Proposed Rate (GF)'!T971-'Total Proposed Rate Y2 Full-GF'!I930</f>
        <v>0</v>
      </c>
      <c r="K930">
        <f>'[3]Total Proposed Rate (GF)'!V971-'Total Proposed Rate Y2 Full-GF'!K930</f>
        <v>0</v>
      </c>
      <c r="M930">
        <f>'[3]Total Proposed Rate (GF)'!X971-'Total Proposed Rate Y2 Full-GF'!M930</f>
        <v>0</v>
      </c>
      <c r="O930">
        <f>'[3]Total Proposed Rate (GF)'!Z971-'Total Proposed Rate Y2 Full-GF'!O930</f>
        <v>0</v>
      </c>
      <c r="Q930">
        <f>'[3]Total Proposed Rate (GF)'!AB971-'Total Proposed Rate Y2 Full-GF'!Q930</f>
        <v>0</v>
      </c>
      <c r="S930">
        <f>'[3]Total Proposed Rate (GF)'!AD971-'Total Proposed Rate Y2 Full-GF'!S930</f>
        <v>0</v>
      </c>
      <c r="U930">
        <f>'[3]Total Proposed Rate (GF)'!AF971-'Total Proposed Rate Y2 Full-GF'!U930</f>
        <v>0</v>
      </c>
      <c r="W930">
        <f>'[3]Total Proposed Rate (GF)'!AH971-'Total Proposed Rate Y2 Full-GF'!W930</f>
        <v>0</v>
      </c>
      <c r="Y930">
        <f>'[3]Total Proposed Rate (GF)'!AJ971-'Total Proposed Rate Y2 Full-GF'!Y930</f>
        <v>0</v>
      </c>
      <c r="AA930">
        <f>'[3]Total Proposed Rate (GF)'!AL971-'Total Proposed Rate Y2 Full-GF'!AA930</f>
        <v>0</v>
      </c>
      <c r="AC930">
        <f>'[3]Total Proposed Rate (GF)'!AN971-'Total Proposed Rate Y2 Full-GF'!AC930</f>
        <v>0</v>
      </c>
      <c r="AE930">
        <f>'[3]Total Proposed Rate (GF)'!AP971-'Total Proposed Rate Y2 Full-GF'!AE930</f>
        <v>0</v>
      </c>
      <c r="AG930">
        <f>'[3]Total Proposed Rate (GF)'!AR971-'Total Proposed Rate Y2 Full-GF'!AG930</f>
        <v>0</v>
      </c>
    </row>
    <row r="931" spans="6:33" x14ac:dyDescent="0.2">
      <c r="F931" s="60" t="s">
        <v>153</v>
      </c>
      <c r="G931">
        <f>'[3]Total Proposed Rate (GF)'!R972-'Total Proposed Rate Y2 Full-GF'!G931</f>
        <v>0</v>
      </c>
      <c r="I931">
        <f>'[3]Total Proposed Rate (GF)'!T972-'Total Proposed Rate Y2 Full-GF'!I931</f>
        <v>0</v>
      </c>
      <c r="K931">
        <f>'[3]Total Proposed Rate (GF)'!V972-'Total Proposed Rate Y2 Full-GF'!K931</f>
        <v>0</v>
      </c>
      <c r="M931">
        <f>'[3]Total Proposed Rate (GF)'!X972-'Total Proposed Rate Y2 Full-GF'!M931</f>
        <v>0</v>
      </c>
      <c r="O931">
        <f>'[3]Total Proposed Rate (GF)'!Z972-'Total Proposed Rate Y2 Full-GF'!O931</f>
        <v>0</v>
      </c>
      <c r="Q931">
        <f>'[3]Total Proposed Rate (GF)'!AB972-'Total Proposed Rate Y2 Full-GF'!Q931</f>
        <v>0</v>
      </c>
      <c r="S931">
        <f>'[3]Total Proposed Rate (GF)'!AD972-'Total Proposed Rate Y2 Full-GF'!S931</f>
        <v>0</v>
      </c>
      <c r="U931">
        <f>'[3]Total Proposed Rate (GF)'!AF972-'Total Proposed Rate Y2 Full-GF'!U931</f>
        <v>0</v>
      </c>
      <c r="W931">
        <f>'[3]Total Proposed Rate (GF)'!AH972-'Total Proposed Rate Y2 Full-GF'!W931</f>
        <v>0</v>
      </c>
      <c r="Y931">
        <f>'[3]Total Proposed Rate (GF)'!AJ972-'Total Proposed Rate Y2 Full-GF'!Y931</f>
        <v>0</v>
      </c>
      <c r="AA931">
        <f>'[3]Total Proposed Rate (GF)'!AL972-'Total Proposed Rate Y2 Full-GF'!AA931</f>
        <v>0</v>
      </c>
      <c r="AC931">
        <f>'[3]Total Proposed Rate (GF)'!AN972-'Total Proposed Rate Y2 Full-GF'!AC931</f>
        <v>0</v>
      </c>
      <c r="AE931">
        <f>'[3]Total Proposed Rate (GF)'!AP972-'Total Proposed Rate Y2 Full-GF'!AE931</f>
        <v>0</v>
      </c>
      <c r="AG931">
        <f>'[3]Total Proposed Rate (GF)'!AR972-'Total Proposed Rate Y2 Full-GF'!AG931</f>
        <v>0</v>
      </c>
    </row>
    <row r="932" spans="6:33" x14ac:dyDescent="0.2">
      <c r="F932" s="58" t="s">
        <v>151</v>
      </c>
      <c r="G932">
        <f>'[3]Total Proposed Rate (GF)'!R973-'Total Proposed Rate Y2 Full-GF'!G932</f>
        <v>0</v>
      </c>
      <c r="I932">
        <f>'[3]Total Proposed Rate (GF)'!T973-'Total Proposed Rate Y2 Full-GF'!I932</f>
        <v>0</v>
      </c>
      <c r="K932">
        <f>'[3]Total Proposed Rate (GF)'!V973-'Total Proposed Rate Y2 Full-GF'!K932</f>
        <v>0</v>
      </c>
      <c r="M932">
        <f>'[3]Total Proposed Rate (GF)'!X973-'Total Proposed Rate Y2 Full-GF'!M932</f>
        <v>0</v>
      </c>
      <c r="O932">
        <f>'[3]Total Proposed Rate (GF)'!Z973-'Total Proposed Rate Y2 Full-GF'!O932</f>
        <v>0</v>
      </c>
      <c r="Q932">
        <f>'[3]Total Proposed Rate (GF)'!AB973-'Total Proposed Rate Y2 Full-GF'!Q932</f>
        <v>0</v>
      </c>
      <c r="S932">
        <f>'[3]Total Proposed Rate (GF)'!AD973-'Total Proposed Rate Y2 Full-GF'!S932</f>
        <v>0</v>
      </c>
      <c r="U932">
        <f>'[3]Total Proposed Rate (GF)'!AF973-'Total Proposed Rate Y2 Full-GF'!U932</f>
        <v>0</v>
      </c>
      <c r="W932">
        <f>'[3]Total Proposed Rate (GF)'!AH973-'Total Proposed Rate Y2 Full-GF'!W932</f>
        <v>0</v>
      </c>
      <c r="Y932">
        <f>'[3]Total Proposed Rate (GF)'!AJ973-'Total Proposed Rate Y2 Full-GF'!Y932</f>
        <v>0</v>
      </c>
      <c r="AA932">
        <f>'[3]Total Proposed Rate (GF)'!AL973-'Total Proposed Rate Y2 Full-GF'!AA932</f>
        <v>0</v>
      </c>
      <c r="AC932">
        <f>'[3]Total Proposed Rate (GF)'!AN973-'Total Proposed Rate Y2 Full-GF'!AC932</f>
        <v>0</v>
      </c>
      <c r="AE932">
        <f>'[3]Total Proposed Rate (GF)'!AP973-'Total Proposed Rate Y2 Full-GF'!AE932</f>
        <v>0</v>
      </c>
      <c r="AG932">
        <f>'[3]Total Proposed Rate (GF)'!AR973-'Total Proposed Rate Y2 Full-GF'!AG932</f>
        <v>0</v>
      </c>
    </row>
    <row r="933" spans="6:33" x14ac:dyDescent="0.2">
      <c r="F933" s="58" t="s">
        <v>338</v>
      </c>
      <c r="G933">
        <f>'[3]Total Proposed Rate (GF)'!R974-'Total Proposed Rate Y2 Full-GF'!G933</f>
        <v>0</v>
      </c>
      <c r="I933">
        <f>'[3]Total Proposed Rate (GF)'!T974-'Total Proposed Rate Y2 Full-GF'!I933</f>
        <v>0</v>
      </c>
      <c r="K933">
        <f>'[3]Total Proposed Rate (GF)'!V974-'Total Proposed Rate Y2 Full-GF'!K933</f>
        <v>0</v>
      </c>
      <c r="M933">
        <f>'[3]Total Proposed Rate (GF)'!X974-'Total Proposed Rate Y2 Full-GF'!M933</f>
        <v>0</v>
      </c>
      <c r="O933">
        <f>'[3]Total Proposed Rate (GF)'!Z974-'Total Proposed Rate Y2 Full-GF'!O933</f>
        <v>0</v>
      </c>
      <c r="Q933">
        <f>'[3]Total Proposed Rate (GF)'!AB974-'Total Proposed Rate Y2 Full-GF'!Q933</f>
        <v>0</v>
      </c>
      <c r="S933">
        <f>'[3]Total Proposed Rate (GF)'!AD974-'Total Proposed Rate Y2 Full-GF'!S933</f>
        <v>0</v>
      </c>
      <c r="U933">
        <f>'[3]Total Proposed Rate (GF)'!AF974-'Total Proposed Rate Y2 Full-GF'!U933</f>
        <v>0</v>
      </c>
      <c r="W933">
        <f>'[3]Total Proposed Rate (GF)'!AH974-'Total Proposed Rate Y2 Full-GF'!W933</f>
        <v>0</v>
      </c>
      <c r="Y933">
        <f>'[3]Total Proposed Rate (GF)'!AJ974-'Total Proposed Rate Y2 Full-GF'!Y933</f>
        <v>0</v>
      </c>
      <c r="AA933">
        <f>'[3]Total Proposed Rate (GF)'!AL974-'Total Proposed Rate Y2 Full-GF'!AA933</f>
        <v>0</v>
      </c>
      <c r="AC933">
        <f>'[3]Total Proposed Rate (GF)'!AN974-'Total Proposed Rate Y2 Full-GF'!AC933</f>
        <v>0</v>
      </c>
      <c r="AE933">
        <f>'[3]Total Proposed Rate (GF)'!AP974-'Total Proposed Rate Y2 Full-GF'!AE933</f>
        <v>0</v>
      </c>
      <c r="AG933">
        <f>'[3]Total Proposed Rate (GF)'!AR974-'Total Proposed Rate Y2 Full-GF'!AG933</f>
        <v>0</v>
      </c>
    </row>
    <row r="934" spans="6:33" x14ac:dyDescent="0.2">
      <c r="F934" s="59" t="s">
        <v>132</v>
      </c>
      <c r="G934">
        <f>'[3]Total Proposed Rate (GF)'!R975-'Total Proposed Rate Y2 Full-GF'!G934</f>
        <v>0</v>
      </c>
      <c r="I934">
        <f>'[3]Total Proposed Rate (GF)'!T975-'Total Proposed Rate Y2 Full-GF'!I934</f>
        <v>0</v>
      </c>
      <c r="K934">
        <f>'[3]Total Proposed Rate (GF)'!V975-'Total Proposed Rate Y2 Full-GF'!K934</f>
        <v>0</v>
      </c>
      <c r="M934">
        <f>'[3]Total Proposed Rate (GF)'!X975-'Total Proposed Rate Y2 Full-GF'!M934</f>
        <v>0</v>
      </c>
      <c r="O934">
        <f>'[3]Total Proposed Rate (GF)'!Z975-'Total Proposed Rate Y2 Full-GF'!O934</f>
        <v>0</v>
      </c>
      <c r="Q934">
        <f>'[3]Total Proposed Rate (GF)'!AB975-'Total Proposed Rate Y2 Full-GF'!Q934</f>
        <v>0</v>
      </c>
      <c r="S934">
        <f>'[3]Total Proposed Rate (GF)'!AD975-'Total Proposed Rate Y2 Full-GF'!S934</f>
        <v>0</v>
      </c>
      <c r="U934">
        <f>'[3]Total Proposed Rate (GF)'!AF975-'Total Proposed Rate Y2 Full-GF'!U934</f>
        <v>0</v>
      </c>
      <c r="W934">
        <f>'[3]Total Proposed Rate (GF)'!AH975-'Total Proposed Rate Y2 Full-GF'!W934</f>
        <v>0</v>
      </c>
      <c r="Y934">
        <f>'[3]Total Proposed Rate (GF)'!AJ975-'Total Proposed Rate Y2 Full-GF'!Y934</f>
        <v>0</v>
      </c>
      <c r="AA934">
        <f>'[3]Total Proposed Rate (GF)'!AL975-'Total Proposed Rate Y2 Full-GF'!AA934</f>
        <v>0</v>
      </c>
      <c r="AC934">
        <f>'[3]Total Proposed Rate (GF)'!AN975-'Total Proposed Rate Y2 Full-GF'!AC934</f>
        <v>0</v>
      </c>
      <c r="AE934">
        <f>'[3]Total Proposed Rate (GF)'!AP975-'Total Proposed Rate Y2 Full-GF'!AE934</f>
        <v>0</v>
      </c>
      <c r="AG934">
        <f>'[3]Total Proposed Rate (GF)'!AR975-'Total Proposed Rate Y2 Full-GF'!AG934</f>
        <v>0</v>
      </c>
    </row>
    <row r="935" spans="6:33" x14ac:dyDescent="0.2">
      <c r="F935" s="12"/>
    </row>
    <row r="936" spans="6:33" ht="10.5" x14ac:dyDescent="0.25">
      <c r="F936" s="30" t="s">
        <v>295</v>
      </c>
    </row>
    <row r="937" spans="6:33" x14ac:dyDescent="0.2">
      <c r="F937" s="12" t="s">
        <v>22</v>
      </c>
      <c r="G937">
        <f>'[3]Total Proposed Rate (GF)'!R980-'Total Proposed Rate Y2 Full-GF'!G937</f>
        <v>0</v>
      </c>
      <c r="I937">
        <f>'[3]Total Proposed Rate (GF)'!T980-'Total Proposed Rate Y2 Full-GF'!I937</f>
        <v>0</v>
      </c>
      <c r="K937">
        <f>'[3]Total Proposed Rate (GF)'!V980-'Total Proposed Rate Y2 Full-GF'!K937</f>
        <v>0</v>
      </c>
      <c r="M937">
        <f>'[3]Total Proposed Rate (GF)'!X980-'Total Proposed Rate Y2 Full-GF'!M937</f>
        <v>0</v>
      </c>
      <c r="O937">
        <f>'[3]Total Proposed Rate (GF)'!Z980-'Total Proposed Rate Y2 Full-GF'!O937</f>
        <v>0</v>
      </c>
      <c r="Q937">
        <f>'[3]Total Proposed Rate (GF)'!AB980-'Total Proposed Rate Y2 Full-GF'!Q937</f>
        <v>0</v>
      </c>
      <c r="S937">
        <f>'[3]Total Proposed Rate (GF)'!AD980-'Total Proposed Rate Y2 Full-GF'!S937</f>
        <v>0</v>
      </c>
      <c r="U937">
        <f>'[3]Total Proposed Rate (GF)'!AF980-'Total Proposed Rate Y2 Full-GF'!U937</f>
        <v>0</v>
      </c>
      <c r="W937">
        <f>'[3]Total Proposed Rate (GF)'!AH980-'Total Proposed Rate Y2 Full-GF'!W937</f>
        <v>0</v>
      </c>
      <c r="Y937">
        <f>'[3]Total Proposed Rate (GF)'!AJ980-'Total Proposed Rate Y2 Full-GF'!Y937</f>
        <v>0</v>
      </c>
      <c r="AA937">
        <f>'[3]Total Proposed Rate (GF)'!AL980-'Total Proposed Rate Y2 Full-GF'!AA937</f>
        <v>0</v>
      </c>
      <c r="AC937">
        <f>'[3]Total Proposed Rate (GF)'!AN980-'Total Proposed Rate Y2 Full-GF'!AC937</f>
        <v>0</v>
      </c>
      <c r="AE937">
        <f>'[3]Total Proposed Rate (GF)'!AP980-'Total Proposed Rate Y2 Full-GF'!AE937</f>
        <v>0</v>
      </c>
      <c r="AG937">
        <f>'[3]Total Proposed Rate (GF)'!AR980-'Total Proposed Rate Y2 Full-GF'!AG937</f>
        <v>0</v>
      </c>
    </row>
    <row r="938" spans="6:33" x14ac:dyDescent="0.2">
      <c r="F938" s="12" t="s">
        <v>29</v>
      </c>
      <c r="G938">
        <f>'[3]Total Proposed Rate (GF)'!R981-'Total Proposed Rate Y2 Full-GF'!G938</f>
        <v>0</v>
      </c>
      <c r="I938">
        <f>'[3]Total Proposed Rate (GF)'!T981-'Total Proposed Rate Y2 Full-GF'!I938</f>
        <v>0</v>
      </c>
      <c r="K938">
        <f>'[3]Total Proposed Rate (GF)'!V981-'Total Proposed Rate Y2 Full-GF'!K938</f>
        <v>0</v>
      </c>
      <c r="M938">
        <f>'[3]Total Proposed Rate (GF)'!X981-'Total Proposed Rate Y2 Full-GF'!M938</f>
        <v>0</v>
      </c>
      <c r="O938">
        <f>'[3]Total Proposed Rate (GF)'!Z981-'Total Proposed Rate Y2 Full-GF'!O938</f>
        <v>0</v>
      </c>
      <c r="Q938">
        <f>'[3]Total Proposed Rate (GF)'!AB981-'Total Proposed Rate Y2 Full-GF'!Q938</f>
        <v>0</v>
      </c>
      <c r="S938">
        <f>'[3]Total Proposed Rate (GF)'!AD981-'Total Proposed Rate Y2 Full-GF'!S938</f>
        <v>0</v>
      </c>
      <c r="U938">
        <f>'[3]Total Proposed Rate (GF)'!AF981-'Total Proposed Rate Y2 Full-GF'!U938</f>
        <v>0</v>
      </c>
      <c r="W938">
        <f>'[3]Total Proposed Rate (GF)'!AH981-'Total Proposed Rate Y2 Full-GF'!W938</f>
        <v>0</v>
      </c>
      <c r="Y938">
        <f>'[3]Total Proposed Rate (GF)'!AJ981-'Total Proposed Rate Y2 Full-GF'!Y938</f>
        <v>0</v>
      </c>
      <c r="AA938">
        <f>'[3]Total Proposed Rate (GF)'!AL981-'Total Proposed Rate Y2 Full-GF'!AA938</f>
        <v>0</v>
      </c>
      <c r="AC938">
        <f>'[3]Total Proposed Rate (GF)'!AN981-'Total Proposed Rate Y2 Full-GF'!AC938</f>
        <v>0</v>
      </c>
      <c r="AE938">
        <f>'[3]Total Proposed Rate (GF)'!AP981-'Total Proposed Rate Y2 Full-GF'!AE938</f>
        <v>0</v>
      </c>
      <c r="AG938">
        <f>'[3]Total Proposed Rate (GF)'!AR981-'Total Proposed Rate Y2 Full-GF'!AG938</f>
        <v>0</v>
      </c>
    </row>
    <row r="939" spans="6:33" x14ac:dyDescent="0.2">
      <c r="F939" s="22" t="s">
        <v>46</v>
      </c>
      <c r="G939">
        <f>'[3]Total Proposed Rate (GF)'!R982-'Total Proposed Rate Y2 Full-GF'!G939</f>
        <v>0</v>
      </c>
      <c r="I939">
        <f>'[3]Total Proposed Rate (GF)'!T982-'Total Proposed Rate Y2 Full-GF'!I939</f>
        <v>0</v>
      </c>
      <c r="K939">
        <f>'[3]Total Proposed Rate (GF)'!V982-'Total Proposed Rate Y2 Full-GF'!K939</f>
        <v>0</v>
      </c>
      <c r="M939">
        <f>'[3]Total Proposed Rate (GF)'!X982-'Total Proposed Rate Y2 Full-GF'!M939</f>
        <v>0</v>
      </c>
      <c r="O939">
        <f>'[3]Total Proposed Rate (GF)'!Z982-'Total Proposed Rate Y2 Full-GF'!O939</f>
        <v>0</v>
      </c>
      <c r="Q939">
        <f>'[3]Total Proposed Rate (GF)'!AB982-'Total Proposed Rate Y2 Full-GF'!Q939</f>
        <v>0</v>
      </c>
      <c r="S939">
        <f>'[3]Total Proposed Rate (GF)'!AD982-'Total Proposed Rate Y2 Full-GF'!S939</f>
        <v>0</v>
      </c>
      <c r="U939">
        <f>'[3]Total Proposed Rate (GF)'!AF982-'Total Proposed Rate Y2 Full-GF'!U939</f>
        <v>0</v>
      </c>
      <c r="W939">
        <f>'[3]Total Proposed Rate (GF)'!AH982-'Total Proposed Rate Y2 Full-GF'!W939</f>
        <v>0</v>
      </c>
      <c r="Y939">
        <f>'[3]Total Proposed Rate (GF)'!AJ982-'Total Proposed Rate Y2 Full-GF'!Y939</f>
        <v>0</v>
      </c>
      <c r="AA939">
        <f>'[3]Total Proposed Rate (GF)'!AL982-'Total Proposed Rate Y2 Full-GF'!AA939</f>
        <v>0</v>
      </c>
      <c r="AC939">
        <f>'[3]Total Proposed Rate (GF)'!AN982-'Total Proposed Rate Y2 Full-GF'!AC939</f>
        <v>0</v>
      </c>
      <c r="AE939">
        <f>'[3]Total Proposed Rate (GF)'!AP982-'Total Proposed Rate Y2 Full-GF'!AE939</f>
        <v>0</v>
      </c>
      <c r="AG939">
        <f>'[3]Total Proposed Rate (GF)'!AR982-'Total Proposed Rate Y2 Full-GF'!AG939</f>
        <v>0</v>
      </c>
    </row>
    <row r="940" spans="6:33" x14ac:dyDescent="0.2">
      <c r="F940" s="12" t="s">
        <v>54</v>
      </c>
      <c r="G940">
        <f>'[3]Total Proposed Rate (GF)'!R983-'Total Proposed Rate Y2 Full-GF'!G940</f>
        <v>0</v>
      </c>
      <c r="I940">
        <f>'[3]Total Proposed Rate (GF)'!T983-'Total Proposed Rate Y2 Full-GF'!I940</f>
        <v>0</v>
      </c>
      <c r="K940">
        <f>'[3]Total Proposed Rate (GF)'!V983-'Total Proposed Rate Y2 Full-GF'!K940</f>
        <v>0</v>
      </c>
      <c r="M940">
        <f>'[3]Total Proposed Rate (GF)'!X983-'Total Proposed Rate Y2 Full-GF'!M940</f>
        <v>0</v>
      </c>
      <c r="O940">
        <f>'[3]Total Proposed Rate (GF)'!Z983-'Total Proposed Rate Y2 Full-GF'!O940</f>
        <v>0</v>
      </c>
      <c r="Q940">
        <f>'[3]Total Proposed Rate (GF)'!AB983-'Total Proposed Rate Y2 Full-GF'!Q940</f>
        <v>0</v>
      </c>
      <c r="S940">
        <f>'[3]Total Proposed Rate (GF)'!AD983-'Total Proposed Rate Y2 Full-GF'!S940</f>
        <v>0</v>
      </c>
      <c r="U940">
        <f>'[3]Total Proposed Rate (GF)'!AF983-'Total Proposed Rate Y2 Full-GF'!U940</f>
        <v>0</v>
      </c>
      <c r="W940">
        <f>'[3]Total Proposed Rate (GF)'!AH983-'Total Proposed Rate Y2 Full-GF'!W940</f>
        <v>0</v>
      </c>
      <c r="Y940">
        <f>'[3]Total Proposed Rate (GF)'!AJ983-'Total Proposed Rate Y2 Full-GF'!Y940</f>
        <v>0</v>
      </c>
      <c r="AA940">
        <f>'[3]Total Proposed Rate (GF)'!AL983-'Total Proposed Rate Y2 Full-GF'!AA940</f>
        <v>0</v>
      </c>
      <c r="AC940">
        <f>'[3]Total Proposed Rate (GF)'!AN983-'Total Proposed Rate Y2 Full-GF'!AC940</f>
        <v>0</v>
      </c>
      <c r="AE940">
        <f>'[3]Total Proposed Rate (GF)'!AP983-'Total Proposed Rate Y2 Full-GF'!AE940</f>
        <v>0</v>
      </c>
      <c r="AG940">
        <f>'[3]Total Proposed Rate (GF)'!AR983-'Total Proposed Rate Y2 Full-GF'!AG940</f>
        <v>0</v>
      </c>
    </row>
    <row r="941" spans="6:33" x14ac:dyDescent="0.2">
      <c r="F941" s="18" t="s">
        <v>6</v>
      </c>
      <c r="G941">
        <f>'[3]Total Proposed Rate (GF)'!R984-'Total Proposed Rate Y2 Full-GF'!G941</f>
        <v>0</v>
      </c>
      <c r="I941">
        <f>'[3]Total Proposed Rate (GF)'!T984-'Total Proposed Rate Y2 Full-GF'!I941</f>
        <v>0</v>
      </c>
      <c r="K941">
        <f>'[3]Total Proposed Rate (GF)'!V984-'Total Proposed Rate Y2 Full-GF'!K941</f>
        <v>0</v>
      </c>
      <c r="M941">
        <f>'[3]Total Proposed Rate (GF)'!X984-'Total Proposed Rate Y2 Full-GF'!M941</f>
        <v>0</v>
      </c>
      <c r="O941">
        <f>'[3]Total Proposed Rate (GF)'!Z984-'Total Proposed Rate Y2 Full-GF'!O941</f>
        <v>0</v>
      </c>
      <c r="Q941">
        <f>'[3]Total Proposed Rate (GF)'!AB984-'Total Proposed Rate Y2 Full-GF'!Q941</f>
        <v>0</v>
      </c>
      <c r="S941">
        <f>'[3]Total Proposed Rate (GF)'!AD984-'Total Proposed Rate Y2 Full-GF'!S941</f>
        <v>0</v>
      </c>
      <c r="U941">
        <f>'[3]Total Proposed Rate (GF)'!AF984-'Total Proposed Rate Y2 Full-GF'!U941</f>
        <v>0</v>
      </c>
      <c r="W941">
        <f>'[3]Total Proposed Rate (GF)'!AH984-'Total Proposed Rate Y2 Full-GF'!W941</f>
        <v>0</v>
      </c>
      <c r="Y941">
        <f>'[3]Total Proposed Rate (GF)'!AJ984-'Total Proposed Rate Y2 Full-GF'!Y941</f>
        <v>0</v>
      </c>
      <c r="AA941">
        <f>'[3]Total Proposed Rate (GF)'!AL984-'Total Proposed Rate Y2 Full-GF'!AA941</f>
        <v>0</v>
      </c>
      <c r="AC941">
        <f>'[3]Total Proposed Rate (GF)'!AN984-'Total Proposed Rate Y2 Full-GF'!AC941</f>
        <v>0</v>
      </c>
      <c r="AE941">
        <f>'[3]Total Proposed Rate (GF)'!AP984-'Total Proposed Rate Y2 Full-GF'!AE941</f>
        <v>0</v>
      </c>
      <c r="AG941">
        <f>'[3]Total Proposed Rate (GF)'!AR984-'Total Proposed Rate Y2 Full-GF'!AG941</f>
        <v>0</v>
      </c>
    </row>
    <row r="942" spans="6:33" x14ac:dyDescent="0.2">
      <c r="F942" s="18" t="s">
        <v>5</v>
      </c>
      <c r="G942">
        <f>'[3]Total Proposed Rate (GF)'!R985-'Total Proposed Rate Y2 Full-GF'!G942</f>
        <v>0</v>
      </c>
      <c r="I942">
        <f>'[3]Total Proposed Rate (GF)'!T985-'Total Proposed Rate Y2 Full-GF'!I942</f>
        <v>0</v>
      </c>
      <c r="K942">
        <f>'[3]Total Proposed Rate (GF)'!V985-'Total Proposed Rate Y2 Full-GF'!K942</f>
        <v>0</v>
      </c>
      <c r="M942">
        <f>'[3]Total Proposed Rate (GF)'!X985-'Total Proposed Rate Y2 Full-GF'!M942</f>
        <v>0</v>
      </c>
      <c r="O942">
        <f>'[3]Total Proposed Rate (GF)'!Z985-'Total Proposed Rate Y2 Full-GF'!O942</f>
        <v>0</v>
      </c>
      <c r="Q942">
        <f>'[3]Total Proposed Rate (GF)'!AB985-'Total Proposed Rate Y2 Full-GF'!Q942</f>
        <v>0</v>
      </c>
      <c r="S942">
        <f>'[3]Total Proposed Rate (GF)'!AD985-'Total Proposed Rate Y2 Full-GF'!S942</f>
        <v>0</v>
      </c>
      <c r="U942">
        <f>'[3]Total Proposed Rate (GF)'!AF985-'Total Proposed Rate Y2 Full-GF'!U942</f>
        <v>0</v>
      </c>
      <c r="W942">
        <f>'[3]Total Proposed Rate (GF)'!AH985-'Total Proposed Rate Y2 Full-GF'!W942</f>
        <v>0</v>
      </c>
      <c r="Y942">
        <f>'[3]Total Proposed Rate (GF)'!AJ985-'Total Proposed Rate Y2 Full-GF'!Y942</f>
        <v>0</v>
      </c>
      <c r="AA942">
        <f>'[3]Total Proposed Rate (GF)'!AL985-'Total Proposed Rate Y2 Full-GF'!AA942</f>
        <v>0</v>
      </c>
      <c r="AC942">
        <f>'[3]Total Proposed Rate (GF)'!AN985-'Total Proposed Rate Y2 Full-GF'!AC942</f>
        <v>0</v>
      </c>
      <c r="AE942">
        <f>'[3]Total Proposed Rate (GF)'!AP985-'Total Proposed Rate Y2 Full-GF'!AE942</f>
        <v>0</v>
      </c>
      <c r="AG942">
        <f>'[3]Total Proposed Rate (GF)'!AR985-'Total Proposed Rate Y2 Full-GF'!AG942</f>
        <v>0</v>
      </c>
    </row>
    <row r="943" spans="6:33" x14ac:dyDescent="0.2">
      <c r="F943" s="12" t="s">
        <v>27</v>
      </c>
      <c r="G943">
        <f>'[3]Total Proposed Rate (GF)'!R986-'Total Proposed Rate Y2 Full-GF'!G943</f>
        <v>0</v>
      </c>
      <c r="I943">
        <f>'[3]Total Proposed Rate (GF)'!T986-'Total Proposed Rate Y2 Full-GF'!I943</f>
        <v>0</v>
      </c>
      <c r="K943">
        <f>'[3]Total Proposed Rate (GF)'!V986-'Total Proposed Rate Y2 Full-GF'!K943</f>
        <v>0</v>
      </c>
      <c r="M943">
        <f>'[3]Total Proposed Rate (GF)'!X986-'Total Proposed Rate Y2 Full-GF'!M943</f>
        <v>0</v>
      </c>
      <c r="O943">
        <f>'[3]Total Proposed Rate (GF)'!Z986-'Total Proposed Rate Y2 Full-GF'!O943</f>
        <v>0</v>
      </c>
      <c r="Q943">
        <f>'[3]Total Proposed Rate (GF)'!AB986-'Total Proposed Rate Y2 Full-GF'!Q943</f>
        <v>0</v>
      </c>
      <c r="S943">
        <f>'[3]Total Proposed Rate (GF)'!AD986-'Total Proposed Rate Y2 Full-GF'!S943</f>
        <v>0</v>
      </c>
      <c r="U943">
        <f>'[3]Total Proposed Rate (GF)'!AF986-'Total Proposed Rate Y2 Full-GF'!U943</f>
        <v>0</v>
      </c>
      <c r="W943">
        <f>'[3]Total Proposed Rate (GF)'!AH986-'Total Proposed Rate Y2 Full-GF'!W943</f>
        <v>0</v>
      </c>
      <c r="Y943">
        <f>'[3]Total Proposed Rate (GF)'!AJ986-'Total Proposed Rate Y2 Full-GF'!Y943</f>
        <v>0</v>
      </c>
      <c r="AA943">
        <f>'[3]Total Proposed Rate (GF)'!AL986-'Total Proposed Rate Y2 Full-GF'!AA943</f>
        <v>0</v>
      </c>
      <c r="AC943">
        <f>'[3]Total Proposed Rate (GF)'!AN986-'Total Proposed Rate Y2 Full-GF'!AC943</f>
        <v>0</v>
      </c>
      <c r="AE943">
        <f>'[3]Total Proposed Rate (GF)'!AP986-'Total Proposed Rate Y2 Full-GF'!AE943</f>
        <v>0</v>
      </c>
      <c r="AG943">
        <f>'[3]Total Proposed Rate (GF)'!AR986-'Total Proposed Rate Y2 Full-GF'!AG943</f>
        <v>0</v>
      </c>
    </row>
    <row r="944" spans="6:33" x14ac:dyDescent="0.2">
      <c r="F944" s="58" t="s">
        <v>156</v>
      </c>
      <c r="G944">
        <f>'[3]Total Proposed Rate (GF)'!R987-'Total Proposed Rate Y2 Full-GF'!G944</f>
        <v>0</v>
      </c>
      <c r="I944">
        <f>'[3]Total Proposed Rate (GF)'!T987-'Total Proposed Rate Y2 Full-GF'!I944</f>
        <v>0</v>
      </c>
      <c r="K944">
        <f>'[3]Total Proposed Rate (GF)'!V987-'Total Proposed Rate Y2 Full-GF'!K944</f>
        <v>0</v>
      </c>
      <c r="M944">
        <f>'[3]Total Proposed Rate (GF)'!X987-'Total Proposed Rate Y2 Full-GF'!M944</f>
        <v>0</v>
      </c>
      <c r="O944">
        <f>'[3]Total Proposed Rate (GF)'!Z987-'Total Proposed Rate Y2 Full-GF'!O944</f>
        <v>0</v>
      </c>
      <c r="Q944">
        <f>'[3]Total Proposed Rate (GF)'!AB987-'Total Proposed Rate Y2 Full-GF'!Q944</f>
        <v>0</v>
      </c>
      <c r="S944">
        <f>'[3]Total Proposed Rate (GF)'!AD987-'Total Proposed Rate Y2 Full-GF'!S944</f>
        <v>0</v>
      </c>
      <c r="U944">
        <f>'[3]Total Proposed Rate (GF)'!AF987-'Total Proposed Rate Y2 Full-GF'!U944</f>
        <v>0</v>
      </c>
      <c r="W944">
        <f>'[3]Total Proposed Rate (GF)'!AH987-'Total Proposed Rate Y2 Full-GF'!W944</f>
        <v>0</v>
      </c>
      <c r="Y944">
        <f>'[3]Total Proposed Rate (GF)'!AJ987-'Total Proposed Rate Y2 Full-GF'!Y944</f>
        <v>0</v>
      </c>
      <c r="AA944">
        <f>'[3]Total Proposed Rate (GF)'!AL987-'Total Proposed Rate Y2 Full-GF'!AA944</f>
        <v>0</v>
      </c>
      <c r="AC944">
        <f>'[3]Total Proposed Rate (GF)'!AN987-'Total Proposed Rate Y2 Full-GF'!AC944</f>
        <v>0</v>
      </c>
      <c r="AE944">
        <f>'[3]Total Proposed Rate (GF)'!AP987-'Total Proposed Rate Y2 Full-GF'!AE944</f>
        <v>0</v>
      </c>
      <c r="AG944">
        <f>'[3]Total Proposed Rate (GF)'!AR987-'Total Proposed Rate Y2 Full-GF'!AG944</f>
        <v>0</v>
      </c>
    </row>
    <row r="945" spans="6:33" x14ac:dyDescent="0.2">
      <c r="F945" s="58" t="s">
        <v>154</v>
      </c>
      <c r="G945">
        <f>'[3]Total Proposed Rate (GF)'!R988-'Total Proposed Rate Y2 Full-GF'!G945</f>
        <v>0</v>
      </c>
      <c r="I945">
        <f>'[3]Total Proposed Rate (GF)'!T988-'Total Proposed Rate Y2 Full-GF'!I945</f>
        <v>0</v>
      </c>
      <c r="K945">
        <f>'[3]Total Proposed Rate (GF)'!V988-'Total Proposed Rate Y2 Full-GF'!K945</f>
        <v>0</v>
      </c>
      <c r="M945">
        <f>'[3]Total Proposed Rate (GF)'!X988-'Total Proposed Rate Y2 Full-GF'!M945</f>
        <v>0</v>
      </c>
      <c r="O945">
        <f>'[3]Total Proposed Rate (GF)'!Z988-'Total Proposed Rate Y2 Full-GF'!O945</f>
        <v>0</v>
      </c>
      <c r="Q945">
        <f>'[3]Total Proposed Rate (GF)'!AB988-'Total Proposed Rate Y2 Full-GF'!Q945</f>
        <v>0</v>
      </c>
      <c r="S945">
        <f>'[3]Total Proposed Rate (GF)'!AD988-'Total Proposed Rate Y2 Full-GF'!S945</f>
        <v>0</v>
      </c>
      <c r="U945">
        <f>'[3]Total Proposed Rate (GF)'!AF988-'Total Proposed Rate Y2 Full-GF'!U945</f>
        <v>0</v>
      </c>
      <c r="W945">
        <f>'[3]Total Proposed Rate (GF)'!AH988-'Total Proposed Rate Y2 Full-GF'!W945</f>
        <v>0</v>
      </c>
      <c r="Y945">
        <f>'[3]Total Proposed Rate (GF)'!AJ988-'Total Proposed Rate Y2 Full-GF'!Y945</f>
        <v>0</v>
      </c>
      <c r="AA945">
        <f>'[3]Total Proposed Rate (GF)'!AL988-'Total Proposed Rate Y2 Full-GF'!AA945</f>
        <v>0</v>
      </c>
      <c r="AC945">
        <f>'[3]Total Proposed Rate (GF)'!AN988-'Total Proposed Rate Y2 Full-GF'!AC945</f>
        <v>0</v>
      </c>
      <c r="AE945">
        <f>'[3]Total Proposed Rate (GF)'!AP988-'Total Proposed Rate Y2 Full-GF'!AE945</f>
        <v>0</v>
      </c>
      <c r="AG945">
        <f>'[3]Total Proposed Rate (GF)'!AR988-'Total Proposed Rate Y2 Full-GF'!AG945</f>
        <v>0</v>
      </c>
    </row>
    <row r="946" spans="6:33" x14ac:dyDescent="0.2">
      <c r="F946" s="58" t="s">
        <v>337</v>
      </c>
      <c r="G946">
        <f>'[3]Total Proposed Rate (GF)'!R989-'Total Proposed Rate Y2 Full-GF'!G946</f>
        <v>0</v>
      </c>
      <c r="I946">
        <f>'[3]Total Proposed Rate (GF)'!T989-'Total Proposed Rate Y2 Full-GF'!I946</f>
        <v>0</v>
      </c>
      <c r="K946">
        <f>'[3]Total Proposed Rate (GF)'!V989-'Total Proposed Rate Y2 Full-GF'!K946</f>
        <v>0</v>
      </c>
      <c r="M946">
        <f>'[3]Total Proposed Rate (GF)'!X989-'Total Proposed Rate Y2 Full-GF'!M946</f>
        <v>0</v>
      </c>
      <c r="O946">
        <f>'[3]Total Proposed Rate (GF)'!Z989-'Total Proposed Rate Y2 Full-GF'!O946</f>
        <v>0</v>
      </c>
      <c r="Q946">
        <f>'[3]Total Proposed Rate (GF)'!AB989-'Total Proposed Rate Y2 Full-GF'!Q946</f>
        <v>0</v>
      </c>
      <c r="S946">
        <f>'[3]Total Proposed Rate (GF)'!AD989-'Total Proposed Rate Y2 Full-GF'!S946</f>
        <v>0</v>
      </c>
      <c r="U946">
        <f>'[3]Total Proposed Rate (GF)'!AF989-'Total Proposed Rate Y2 Full-GF'!U946</f>
        <v>0</v>
      </c>
      <c r="W946">
        <f>'[3]Total Proposed Rate (GF)'!AH989-'Total Proposed Rate Y2 Full-GF'!W946</f>
        <v>0</v>
      </c>
      <c r="Y946">
        <f>'[3]Total Proposed Rate (GF)'!AJ989-'Total Proposed Rate Y2 Full-GF'!Y946</f>
        <v>0</v>
      </c>
      <c r="AA946">
        <f>'[3]Total Proposed Rate (GF)'!AL989-'Total Proposed Rate Y2 Full-GF'!AA946</f>
        <v>0</v>
      </c>
      <c r="AC946">
        <f>'[3]Total Proposed Rate (GF)'!AN989-'Total Proposed Rate Y2 Full-GF'!AC946</f>
        <v>0</v>
      </c>
      <c r="AE946">
        <f>'[3]Total Proposed Rate (GF)'!AP989-'Total Proposed Rate Y2 Full-GF'!AE946</f>
        <v>0</v>
      </c>
      <c r="AG946">
        <f>'[3]Total Proposed Rate (GF)'!AR989-'Total Proposed Rate Y2 Full-GF'!AG946</f>
        <v>0</v>
      </c>
    </row>
    <row r="947" spans="6:33" x14ac:dyDescent="0.2">
      <c r="F947" s="60" t="s">
        <v>153</v>
      </c>
      <c r="G947">
        <f>'[3]Total Proposed Rate (GF)'!R990-'Total Proposed Rate Y2 Full-GF'!G947</f>
        <v>0</v>
      </c>
      <c r="I947">
        <f>'[3]Total Proposed Rate (GF)'!T990-'Total Proposed Rate Y2 Full-GF'!I947</f>
        <v>0</v>
      </c>
      <c r="K947">
        <f>'[3]Total Proposed Rate (GF)'!V990-'Total Proposed Rate Y2 Full-GF'!K947</f>
        <v>0</v>
      </c>
      <c r="M947">
        <f>'[3]Total Proposed Rate (GF)'!X990-'Total Proposed Rate Y2 Full-GF'!M947</f>
        <v>0</v>
      </c>
      <c r="O947">
        <f>'[3]Total Proposed Rate (GF)'!Z990-'Total Proposed Rate Y2 Full-GF'!O947</f>
        <v>0</v>
      </c>
      <c r="Q947">
        <f>'[3]Total Proposed Rate (GF)'!AB990-'Total Proposed Rate Y2 Full-GF'!Q947</f>
        <v>0</v>
      </c>
      <c r="S947">
        <f>'[3]Total Proposed Rate (GF)'!AD990-'Total Proposed Rate Y2 Full-GF'!S947</f>
        <v>0</v>
      </c>
      <c r="U947">
        <f>'[3]Total Proposed Rate (GF)'!AF990-'Total Proposed Rate Y2 Full-GF'!U947</f>
        <v>0</v>
      </c>
      <c r="W947">
        <f>'[3]Total Proposed Rate (GF)'!AH990-'Total Proposed Rate Y2 Full-GF'!W947</f>
        <v>0</v>
      </c>
      <c r="Y947">
        <f>'[3]Total Proposed Rate (GF)'!AJ990-'Total Proposed Rate Y2 Full-GF'!Y947</f>
        <v>0</v>
      </c>
      <c r="AA947">
        <f>'[3]Total Proposed Rate (GF)'!AL990-'Total Proposed Rate Y2 Full-GF'!AA947</f>
        <v>0</v>
      </c>
      <c r="AC947">
        <f>'[3]Total Proposed Rate (GF)'!AN990-'Total Proposed Rate Y2 Full-GF'!AC947</f>
        <v>0</v>
      </c>
      <c r="AE947">
        <f>'[3]Total Proposed Rate (GF)'!AP990-'Total Proposed Rate Y2 Full-GF'!AE947</f>
        <v>0</v>
      </c>
      <c r="AG947">
        <f>'[3]Total Proposed Rate (GF)'!AR990-'Total Proposed Rate Y2 Full-GF'!AG947</f>
        <v>0</v>
      </c>
    </row>
    <row r="948" spans="6:33" x14ac:dyDescent="0.2">
      <c r="F948" s="58" t="s">
        <v>151</v>
      </c>
      <c r="G948">
        <f>'[3]Total Proposed Rate (GF)'!R991-'Total Proposed Rate Y2 Full-GF'!G948</f>
        <v>0</v>
      </c>
      <c r="I948">
        <f>'[3]Total Proposed Rate (GF)'!T991-'Total Proposed Rate Y2 Full-GF'!I948</f>
        <v>0</v>
      </c>
      <c r="K948">
        <f>'[3]Total Proposed Rate (GF)'!V991-'Total Proposed Rate Y2 Full-GF'!K948</f>
        <v>0</v>
      </c>
      <c r="M948">
        <f>'[3]Total Proposed Rate (GF)'!X991-'Total Proposed Rate Y2 Full-GF'!M948</f>
        <v>0</v>
      </c>
      <c r="O948">
        <f>'[3]Total Proposed Rate (GF)'!Z991-'Total Proposed Rate Y2 Full-GF'!O948</f>
        <v>0</v>
      </c>
      <c r="Q948">
        <f>'[3]Total Proposed Rate (GF)'!AB991-'Total Proposed Rate Y2 Full-GF'!Q948</f>
        <v>0</v>
      </c>
      <c r="S948">
        <f>'[3]Total Proposed Rate (GF)'!AD991-'Total Proposed Rate Y2 Full-GF'!S948</f>
        <v>0</v>
      </c>
      <c r="U948">
        <f>'[3]Total Proposed Rate (GF)'!AF991-'Total Proposed Rate Y2 Full-GF'!U948</f>
        <v>0</v>
      </c>
      <c r="W948">
        <f>'[3]Total Proposed Rate (GF)'!AH991-'Total Proposed Rate Y2 Full-GF'!W948</f>
        <v>0</v>
      </c>
      <c r="Y948">
        <f>'[3]Total Proposed Rate (GF)'!AJ991-'Total Proposed Rate Y2 Full-GF'!Y948</f>
        <v>0</v>
      </c>
      <c r="AA948">
        <f>'[3]Total Proposed Rate (GF)'!AL991-'Total Proposed Rate Y2 Full-GF'!AA948</f>
        <v>0</v>
      </c>
      <c r="AC948">
        <f>'[3]Total Proposed Rate (GF)'!AN991-'Total Proposed Rate Y2 Full-GF'!AC948</f>
        <v>0</v>
      </c>
      <c r="AE948">
        <f>'[3]Total Proposed Rate (GF)'!AP991-'Total Proposed Rate Y2 Full-GF'!AE948</f>
        <v>0</v>
      </c>
      <c r="AG948">
        <f>'[3]Total Proposed Rate (GF)'!AR991-'Total Proposed Rate Y2 Full-GF'!AG948</f>
        <v>0</v>
      </c>
    </row>
    <row r="949" spans="6:33" x14ac:dyDescent="0.2">
      <c r="F949" s="58" t="s">
        <v>338</v>
      </c>
      <c r="G949">
        <f>'[3]Total Proposed Rate (GF)'!R992-'Total Proposed Rate Y2 Full-GF'!G949</f>
        <v>0</v>
      </c>
      <c r="I949">
        <f>'[3]Total Proposed Rate (GF)'!T992-'Total Proposed Rate Y2 Full-GF'!I949</f>
        <v>0</v>
      </c>
      <c r="K949">
        <f>'[3]Total Proposed Rate (GF)'!V992-'Total Proposed Rate Y2 Full-GF'!K949</f>
        <v>0</v>
      </c>
      <c r="M949">
        <f>'[3]Total Proposed Rate (GF)'!X992-'Total Proposed Rate Y2 Full-GF'!M949</f>
        <v>0</v>
      </c>
      <c r="O949">
        <f>'[3]Total Proposed Rate (GF)'!Z992-'Total Proposed Rate Y2 Full-GF'!O949</f>
        <v>0</v>
      </c>
      <c r="Q949">
        <f>'[3]Total Proposed Rate (GF)'!AB992-'Total Proposed Rate Y2 Full-GF'!Q949</f>
        <v>0</v>
      </c>
      <c r="S949">
        <f>'[3]Total Proposed Rate (GF)'!AD992-'Total Proposed Rate Y2 Full-GF'!S949</f>
        <v>0</v>
      </c>
      <c r="U949">
        <f>'[3]Total Proposed Rate (GF)'!AF992-'Total Proposed Rate Y2 Full-GF'!U949</f>
        <v>0</v>
      </c>
      <c r="W949">
        <f>'[3]Total Proposed Rate (GF)'!AH992-'Total Proposed Rate Y2 Full-GF'!W949</f>
        <v>0</v>
      </c>
      <c r="Y949">
        <f>'[3]Total Proposed Rate (GF)'!AJ992-'Total Proposed Rate Y2 Full-GF'!Y949</f>
        <v>0</v>
      </c>
      <c r="AA949">
        <f>'[3]Total Proposed Rate (GF)'!AL992-'Total Proposed Rate Y2 Full-GF'!AA949</f>
        <v>0</v>
      </c>
      <c r="AC949">
        <f>'[3]Total Proposed Rate (GF)'!AN992-'Total Proposed Rate Y2 Full-GF'!AC949</f>
        <v>0</v>
      </c>
      <c r="AE949">
        <f>'[3]Total Proposed Rate (GF)'!AP992-'Total Proposed Rate Y2 Full-GF'!AE949</f>
        <v>0</v>
      </c>
      <c r="AG949">
        <f>'[3]Total Proposed Rate (GF)'!AR992-'Total Proposed Rate Y2 Full-GF'!AG949</f>
        <v>0</v>
      </c>
    </row>
    <row r="950" spans="6:33" x14ac:dyDescent="0.2">
      <c r="F950" s="59" t="s">
        <v>132</v>
      </c>
      <c r="G950">
        <f>'[3]Total Proposed Rate (GF)'!R993-'Total Proposed Rate Y2 Full-GF'!G950</f>
        <v>0</v>
      </c>
      <c r="I950">
        <f>'[3]Total Proposed Rate (GF)'!T993-'Total Proposed Rate Y2 Full-GF'!I950</f>
        <v>0</v>
      </c>
      <c r="K950">
        <f>'[3]Total Proposed Rate (GF)'!V993-'Total Proposed Rate Y2 Full-GF'!K950</f>
        <v>0</v>
      </c>
      <c r="M950">
        <f>'[3]Total Proposed Rate (GF)'!X993-'Total Proposed Rate Y2 Full-GF'!M950</f>
        <v>0</v>
      </c>
      <c r="O950">
        <f>'[3]Total Proposed Rate (GF)'!Z993-'Total Proposed Rate Y2 Full-GF'!O950</f>
        <v>0</v>
      </c>
      <c r="Q950">
        <f>'[3]Total Proposed Rate (GF)'!AB993-'Total Proposed Rate Y2 Full-GF'!Q950</f>
        <v>0</v>
      </c>
      <c r="S950">
        <f>'[3]Total Proposed Rate (GF)'!AD993-'Total Proposed Rate Y2 Full-GF'!S950</f>
        <v>0</v>
      </c>
      <c r="U950">
        <f>'[3]Total Proposed Rate (GF)'!AF993-'Total Proposed Rate Y2 Full-GF'!U950</f>
        <v>0</v>
      </c>
      <c r="W950">
        <f>'[3]Total Proposed Rate (GF)'!AH993-'Total Proposed Rate Y2 Full-GF'!W950</f>
        <v>0</v>
      </c>
      <c r="Y950">
        <f>'[3]Total Proposed Rate (GF)'!AJ993-'Total Proposed Rate Y2 Full-GF'!Y950</f>
        <v>0</v>
      </c>
      <c r="AA950">
        <f>'[3]Total Proposed Rate (GF)'!AL993-'Total Proposed Rate Y2 Full-GF'!AA950</f>
        <v>0</v>
      </c>
      <c r="AC950">
        <f>'[3]Total Proposed Rate (GF)'!AN993-'Total Proposed Rate Y2 Full-GF'!AC950</f>
        <v>0</v>
      </c>
      <c r="AE950">
        <f>'[3]Total Proposed Rate (GF)'!AP993-'Total Proposed Rate Y2 Full-GF'!AE950</f>
        <v>0</v>
      </c>
      <c r="AG950">
        <f>'[3]Total Proposed Rate (GF)'!AR993-'Total Proposed Rate Y2 Full-GF'!AG950</f>
        <v>0</v>
      </c>
    </row>
    <row r="951" spans="6:33" x14ac:dyDescent="0.2">
      <c r="F951" s="8"/>
    </row>
    <row r="952" spans="6:33" ht="10.5" x14ac:dyDescent="0.25">
      <c r="F952" s="30" t="s">
        <v>296</v>
      </c>
    </row>
    <row r="953" spans="6:33" x14ac:dyDescent="0.2">
      <c r="F953" s="12" t="s">
        <v>22</v>
      </c>
      <c r="G953">
        <f>'[3]Total Proposed Rate (GF)'!R998-'Total Proposed Rate Y2 Full-GF'!G953</f>
        <v>0</v>
      </c>
      <c r="I953">
        <f>'[3]Total Proposed Rate (GF)'!T998-'Total Proposed Rate Y2 Full-GF'!I953</f>
        <v>0</v>
      </c>
      <c r="K953">
        <f>'[3]Total Proposed Rate (GF)'!V998-'Total Proposed Rate Y2 Full-GF'!K953</f>
        <v>0</v>
      </c>
      <c r="M953">
        <f>'[3]Total Proposed Rate (GF)'!X998-'Total Proposed Rate Y2 Full-GF'!M953</f>
        <v>0</v>
      </c>
      <c r="O953">
        <f>'[3]Total Proposed Rate (GF)'!Z998-'Total Proposed Rate Y2 Full-GF'!O953</f>
        <v>0</v>
      </c>
      <c r="Q953">
        <f>'[3]Total Proposed Rate (GF)'!AB998-'Total Proposed Rate Y2 Full-GF'!Q953</f>
        <v>0</v>
      </c>
      <c r="S953">
        <f>'[3]Total Proposed Rate (GF)'!AD998-'Total Proposed Rate Y2 Full-GF'!S953</f>
        <v>0</v>
      </c>
      <c r="U953">
        <f>'[3]Total Proposed Rate (GF)'!AF998-'Total Proposed Rate Y2 Full-GF'!U953</f>
        <v>0</v>
      </c>
      <c r="W953">
        <f>'[3]Total Proposed Rate (GF)'!AH998-'Total Proposed Rate Y2 Full-GF'!W953</f>
        <v>0</v>
      </c>
      <c r="Y953">
        <f>'[3]Total Proposed Rate (GF)'!AJ998-'Total Proposed Rate Y2 Full-GF'!Y953</f>
        <v>0</v>
      </c>
      <c r="AA953">
        <f>'[3]Total Proposed Rate (GF)'!AL998-'Total Proposed Rate Y2 Full-GF'!AA953</f>
        <v>0</v>
      </c>
      <c r="AC953">
        <f>'[3]Total Proposed Rate (GF)'!AN998-'Total Proposed Rate Y2 Full-GF'!AC953</f>
        <v>0</v>
      </c>
      <c r="AE953">
        <f>'[3]Total Proposed Rate (GF)'!AP998-'Total Proposed Rate Y2 Full-GF'!AE953</f>
        <v>0</v>
      </c>
      <c r="AG953">
        <f>'[3]Total Proposed Rate (GF)'!AR998-'Total Proposed Rate Y2 Full-GF'!AG953</f>
        <v>0</v>
      </c>
    </row>
    <row r="954" spans="6:33" x14ac:dyDescent="0.2">
      <c r="F954" s="12" t="s">
        <v>29</v>
      </c>
      <c r="G954">
        <f>'[3]Total Proposed Rate (GF)'!R999-'Total Proposed Rate Y2 Full-GF'!G954</f>
        <v>0</v>
      </c>
      <c r="I954">
        <f>'[3]Total Proposed Rate (GF)'!T999-'Total Proposed Rate Y2 Full-GF'!I954</f>
        <v>0</v>
      </c>
      <c r="K954">
        <f>'[3]Total Proposed Rate (GF)'!V999-'Total Proposed Rate Y2 Full-GF'!K954</f>
        <v>0</v>
      </c>
      <c r="M954">
        <f>'[3]Total Proposed Rate (GF)'!X999-'Total Proposed Rate Y2 Full-GF'!M954</f>
        <v>0</v>
      </c>
      <c r="O954">
        <f>'[3]Total Proposed Rate (GF)'!Z999-'Total Proposed Rate Y2 Full-GF'!O954</f>
        <v>0</v>
      </c>
      <c r="Q954">
        <f>'[3]Total Proposed Rate (GF)'!AB999-'Total Proposed Rate Y2 Full-GF'!Q954</f>
        <v>0</v>
      </c>
      <c r="S954">
        <f>'[3]Total Proposed Rate (GF)'!AD999-'Total Proposed Rate Y2 Full-GF'!S954</f>
        <v>0</v>
      </c>
      <c r="U954">
        <f>'[3]Total Proposed Rate (GF)'!AF999-'Total Proposed Rate Y2 Full-GF'!U954</f>
        <v>0</v>
      </c>
      <c r="W954">
        <f>'[3]Total Proposed Rate (GF)'!AH999-'Total Proposed Rate Y2 Full-GF'!W954</f>
        <v>0</v>
      </c>
      <c r="Y954">
        <f>'[3]Total Proposed Rate (GF)'!AJ999-'Total Proposed Rate Y2 Full-GF'!Y954</f>
        <v>0</v>
      </c>
      <c r="AA954">
        <f>'[3]Total Proposed Rate (GF)'!AL999-'Total Proposed Rate Y2 Full-GF'!AA954</f>
        <v>0</v>
      </c>
      <c r="AC954">
        <f>'[3]Total Proposed Rate (GF)'!AN999-'Total Proposed Rate Y2 Full-GF'!AC954</f>
        <v>0</v>
      </c>
      <c r="AE954">
        <f>'[3]Total Proposed Rate (GF)'!AP999-'Total Proposed Rate Y2 Full-GF'!AE954</f>
        <v>0</v>
      </c>
      <c r="AG954">
        <f>'[3]Total Proposed Rate (GF)'!AR999-'Total Proposed Rate Y2 Full-GF'!AG954</f>
        <v>0</v>
      </c>
    </row>
    <row r="955" spans="6:33" x14ac:dyDescent="0.2">
      <c r="F955" s="22" t="s">
        <v>46</v>
      </c>
      <c r="G955">
        <f>'[3]Total Proposed Rate (GF)'!R1000-'Total Proposed Rate Y2 Full-GF'!G955</f>
        <v>0</v>
      </c>
      <c r="I955">
        <f>'[3]Total Proposed Rate (GF)'!T1000-'Total Proposed Rate Y2 Full-GF'!I955</f>
        <v>0</v>
      </c>
      <c r="K955">
        <f>'[3]Total Proposed Rate (GF)'!V1000-'Total Proposed Rate Y2 Full-GF'!K955</f>
        <v>0</v>
      </c>
      <c r="M955">
        <f>'[3]Total Proposed Rate (GF)'!X1000-'Total Proposed Rate Y2 Full-GF'!M955</f>
        <v>0</v>
      </c>
      <c r="O955">
        <f>'[3]Total Proposed Rate (GF)'!Z1000-'Total Proposed Rate Y2 Full-GF'!O955</f>
        <v>0</v>
      </c>
      <c r="Q955">
        <f>'[3]Total Proposed Rate (GF)'!AB1000-'Total Proposed Rate Y2 Full-GF'!Q955</f>
        <v>0</v>
      </c>
      <c r="S955">
        <f>'[3]Total Proposed Rate (GF)'!AD1000-'Total Proposed Rate Y2 Full-GF'!S955</f>
        <v>0</v>
      </c>
      <c r="U955">
        <f>'[3]Total Proposed Rate (GF)'!AF1000-'Total Proposed Rate Y2 Full-GF'!U955</f>
        <v>0</v>
      </c>
      <c r="W955">
        <f>'[3]Total Proposed Rate (GF)'!AH1000-'Total Proposed Rate Y2 Full-GF'!W955</f>
        <v>0</v>
      </c>
      <c r="Y955">
        <f>'[3]Total Proposed Rate (GF)'!AJ1000-'Total Proposed Rate Y2 Full-GF'!Y955</f>
        <v>0</v>
      </c>
      <c r="AA955">
        <f>'[3]Total Proposed Rate (GF)'!AL1000-'Total Proposed Rate Y2 Full-GF'!AA955</f>
        <v>0</v>
      </c>
      <c r="AC955">
        <f>'[3]Total Proposed Rate (GF)'!AN1000-'Total Proposed Rate Y2 Full-GF'!AC955</f>
        <v>0</v>
      </c>
      <c r="AE955">
        <f>'[3]Total Proposed Rate (GF)'!AP1000-'Total Proposed Rate Y2 Full-GF'!AE955</f>
        <v>0</v>
      </c>
      <c r="AG955">
        <f>'[3]Total Proposed Rate (GF)'!AR1000-'Total Proposed Rate Y2 Full-GF'!AG955</f>
        <v>0</v>
      </c>
    </row>
    <row r="956" spans="6:33" x14ac:dyDescent="0.2">
      <c r="F956" s="12" t="s">
        <v>54</v>
      </c>
      <c r="G956">
        <f>'[3]Total Proposed Rate (GF)'!R1001-'Total Proposed Rate Y2 Full-GF'!G956</f>
        <v>0</v>
      </c>
      <c r="I956">
        <f>'[3]Total Proposed Rate (GF)'!T1001-'Total Proposed Rate Y2 Full-GF'!I956</f>
        <v>0</v>
      </c>
      <c r="K956">
        <f>'[3]Total Proposed Rate (GF)'!V1001-'Total Proposed Rate Y2 Full-GF'!K956</f>
        <v>0</v>
      </c>
      <c r="M956">
        <f>'[3]Total Proposed Rate (GF)'!X1001-'Total Proposed Rate Y2 Full-GF'!M956</f>
        <v>0</v>
      </c>
      <c r="O956">
        <f>'[3]Total Proposed Rate (GF)'!Z1001-'Total Proposed Rate Y2 Full-GF'!O956</f>
        <v>0</v>
      </c>
      <c r="Q956">
        <f>'[3]Total Proposed Rate (GF)'!AB1001-'Total Proposed Rate Y2 Full-GF'!Q956</f>
        <v>0</v>
      </c>
      <c r="S956">
        <f>'[3]Total Proposed Rate (GF)'!AD1001-'Total Proposed Rate Y2 Full-GF'!S956</f>
        <v>0</v>
      </c>
      <c r="U956">
        <f>'[3]Total Proposed Rate (GF)'!AF1001-'Total Proposed Rate Y2 Full-GF'!U956</f>
        <v>0</v>
      </c>
      <c r="W956">
        <f>'[3]Total Proposed Rate (GF)'!AH1001-'Total Proposed Rate Y2 Full-GF'!W956</f>
        <v>0</v>
      </c>
      <c r="Y956">
        <f>'[3]Total Proposed Rate (GF)'!AJ1001-'Total Proposed Rate Y2 Full-GF'!Y956</f>
        <v>0</v>
      </c>
      <c r="AA956">
        <f>'[3]Total Proposed Rate (GF)'!AL1001-'Total Proposed Rate Y2 Full-GF'!AA956</f>
        <v>0</v>
      </c>
      <c r="AC956">
        <f>'[3]Total Proposed Rate (GF)'!AN1001-'Total Proposed Rate Y2 Full-GF'!AC956</f>
        <v>0</v>
      </c>
      <c r="AE956">
        <f>'[3]Total Proposed Rate (GF)'!AP1001-'Total Proposed Rate Y2 Full-GF'!AE956</f>
        <v>0</v>
      </c>
      <c r="AG956">
        <f>'[3]Total Proposed Rate (GF)'!AR1001-'Total Proposed Rate Y2 Full-GF'!AG956</f>
        <v>0</v>
      </c>
    </row>
    <row r="957" spans="6:33" x14ac:dyDescent="0.2">
      <c r="F957" s="18" t="s">
        <v>6</v>
      </c>
      <c r="G957">
        <f>'[3]Total Proposed Rate (GF)'!R1002-'Total Proposed Rate Y2 Full-GF'!G957</f>
        <v>0</v>
      </c>
      <c r="I957">
        <f>'[3]Total Proposed Rate (GF)'!T1002-'Total Proposed Rate Y2 Full-GF'!I957</f>
        <v>0</v>
      </c>
      <c r="K957">
        <f>'[3]Total Proposed Rate (GF)'!V1002-'Total Proposed Rate Y2 Full-GF'!K957</f>
        <v>0</v>
      </c>
      <c r="M957">
        <f>'[3]Total Proposed Rate (GF)'!X1002-'Total Proposed Rate Y2 Full-GF'!M957</f>
        <v>0</v>
      </c>
      <c r="O957">
        <f>'[3]Total Proposed Rate (GF)'!Z1002-'Total Proposed Rate Y2 Full-GF'!O957</f>
        <v>0</v>
      </c>
      <c r="Q957">
        <f>'[3]Total Proposed Rate (GF)'!AB1002-'Total Proposed Rate Y2 Full-GF'!Q957</f>
        <v>0</v>
      </c>
      <c r="S957">
        <f>'[3]Total Proposed Rate (GF)'!AD1002-'Total Proposed Rate Y2 Full-GF'!S957</f>
        <v>0</v>
      </c>
      <c r="U957">
        <f>'[3]Total Proposed Rate (GF)'!AF1002-'Total Proposed Rate Y2 Full-GF'!U957</f>
        <v>0</v>
      </c>
      <c r="W957">
        <f>'[3]Total Proposed Rate (GF)'!AH1002-'Total Proposed Rate Y2 Full-GF'!W957</f>
        <v>0</v>
      </c>
      <c r="Y957">
        <f>'[3]Total Proposed Rate (GF)'!AJ1002-'Total Proposed Rate Y2 Full-GF'!Y957</f>
        <v>0</v>
      </c>
      <c r="AA957">
        <f>'[3]Total Proposed Rate (GF)'!AL1002-'Total Proposed Rate Y2 Full-GF'!AA957</f>
        <v>0</v>
      </c>
      <c r="AC957">
        <f>'[3]Total Proposed Rate (GF)'!AN1002-'Total Proposed Rate Y2 Full-GF'!AC957</f>
        <v>0</v>
      </c>
      <c r="AE957">
        <f>'[3]Total Proposed Rate (GF)'!AP1002-'Total Proposed Rate Y2 Full-GF'!AE957</f>
        <v>0</v>
      </c>
      <c r="AG957">
        <f>'[3]Total Proposed Rate (GF)'!AR1002-'Total Proposed Rate Y2 Full-GF'!AG957</f>
        <v>0</v>
      </c>
    </row>
    <row r="958" spans="6:33" x14ac:dyDescent="0.2">
      <c r="F958" s="18" t="s">
        <v>5</v>
      </c>
      <c r="G958">
        <f>'[3]Total Proposed Rate (GF)'!R1003-'Total Proposed Rate Y2 Full-GF'!G958</f>
        <v>0</v>
      </c>
      <c r="I958">
        <f>'[3]Total Proposed Rate (GF)'!T1003-'Total Proposed Rate Y2 Full-GF'!I958</f>
        <v>0</v>
      </c>
      <c r="K958">
        <f>'[3]Total Proposed Rate (GF)'!V1003-'Total Proposed Rate Y2 Full-GF'!K958</f>
        <v>0</v>
      </c>
      <c r="M958">
        <f>'[3]Total Proposed Rate (GF)'!X1003-'Total Proposed Rate Y2 Full-GF'!M958</f>
        <v>0</v>
      </c>
      <c r="O958">
        <f>'[3]Total Proposed Rate (GF)'!Z1003-'Total Proposed Rate Y2 Full-GF'!O958</f>
        <v>0</v>
      </c>
      <c r="Q958">
        <f>'[3]Total Proposed Rate (GF)'!AB1003-'Total Proposed Rate Y2 Full-GF'!Q958</f>
        <v>0</v>
      </c>
      <c r="S958">
        <f>'[3]Total Proposed Rate (GF)'!AD1003-'Total Proposed Rate Y2 Full-GF'!S958</f>
        <v>0</v>
      </c>
      <c r="U958">
        <f>'[3]Total Proposed Rate (GF)'!AF1003-'Total Proposed Rate Y2 Full-GF'!U958</f>
        <v>0</v>
      </c>
      <c r="W958">
        <f>'[3]Total Proposed Rate (GF)'!AH1003-'Total Proposed Rate Y2 Full-GF'!W958</f>
        <v>0</v>
      </c>
      <c r="Y958">
        <f>'[3]Total Proposed Rate (GF)'!AJ1003-'Total Proposed Rate Y2 Full-GF'!Y958</f>
        <v>0</v>
      </c>
      <c r="AA958">
        <f>'[3]Total Proposed Rate (GF)'!AL1003-'Total Proposed Rate Y2 Full-GF'!AA958</f>
        <v>0</v>
      </c>
      <c r="AC958">
        <f>'[3]Total Proposed Rate (GF)'!AN1003-'Total Proposed Rate Y2 Full-GF'!AC958</f>
        <v>0</v>
      </c>
      <c r="AE958">
        <f>'[3]Total Proposed Rate (GF)'!AP1003-'Total Proposed Rate Y2 Full-GF'!AE958</f>
        <v>0</v>
      </c>
      <c r="AG958">
        <f>'[3]Total Proposed Rate (GF)'!AR1003-'Total Proposed Rate Y2 Full-GF'!AG958</f>
        <v>0</v>
      </c>
    </row>
    <row r="959" spans="6:33" x14ac:dyDescent="0.2">
      <c r="F959" s="12" t="s">
        <v>27</v>
      </c>
      <c r="G959">
        <f>'[3]Total Proposed Rate (GF)'!R1004-'Total Proposed Rate Y2 Full-GF'!G959</f>
        <v>0</v>
      </c>
      <c r="I959">
        <f>'[3]Total Proposed Rate (GF)'!T1004-'Total Proposed Rate Y2 Full-GF'!I959</f>
        <v>0</v>
      </c>
      <c r="K959">
        <f>'[3]Total Proposed Rate (GF)'!V1004-'Total Proposed Rate Y2 Full-GF'!K959</f>
        <v>0</v>
      </c>
      <c r="M959">
        <f>'[3]Total Proposed Rate (GF)'!X1004-'Total Proposed Rate Y2 Full-GF'!M959</f>
        <v>0</v>
      </c>
      <c r="O959">
        <f>'[3]Total Proposed Rate (GF)'!Z1004-'Total Proposed Rate Y2 Full-GF'!O959</f>
        <v>0</v>
      </c>
      <c r="Q959">
        <f>'[3]Total Proposed Rate (GF)'!AB1004-'Total Proposed Rate Y2 Full-GF'!Q959</f>
        <v>0</v>
      </c>
      <c r="S959">
        <f>'[3]Total Proposed Rate (GF)'!AD1004-'Total Proposed Rate Y2 Full-GF'!S959</f>
        <v>0</v>
      </c>
      <c r="U959">
        <f>'[3]Total Proposed Rate (GF)'!AF1004-'Total Proposed Rate Y2 Full-GF'!U959</f>
        <v>0</v>
      </c>
      <c r="W959">
        <f>'[3]Total Proposed Rate (GF)'!AH1004-'Total Proposed Rate Y2 Full-GF'!W959</f>
        <v>0</v>
      </c>
      <c r="Y959">
        <f>'[3]Total Proposed Rate (GF)'!AJ1004-'Total Proposed Rate Y2 Full-GF'!Y959</f>
        <v>0</v>
      </c>
      <c r="AA959">
        <f>'[3]Total Proposed Rate (GF)'!AL1004-'Total Proposed Rate Y2 Full-GF'!AA959</f>
        <v>0</v>
      </c>
      <c r="AC959">
        <f>'[3]Total Proposed Rate (GF)'!AN1004-'Total Proposed Rate Y2 Full-GF'!AC959</f>
        <v>0</v>
      </c>
      <c r="AE959">
        <f>'[3]Total Proposed Rate (GF)'!AP1004-'Total Proposed Rate Y2 Full-GF'!AE959</f>
        <v>0</v>
      </c>
      <c r="AG959">
        <f>'[3]Total Proposed Rate (GF)'!AR1004-'Total Proposed Rate Y2 Full-GF'!AG959</f>
        <v>0</v>
      </c>
    </row>
    <row r="960" spans="6:33" x14ac:dyDescent="0.2">
      <c r="F960" s="58" t="s">
        <v>156</v>
      </c>
      <c r="G960">
        <f>'[3]Total Proposed Rate (GF)'!R1005-'Total Proposed Rate Y2 Full-GF'!G960</f>
        <v>0</v>
      </c>
      <c r="I960">
        <f>'[3]Total Proposed Rate (GF)'!T1005-'Total Proposed Rate Y2 Full-GF'!I960</f>
        <v>0</v>
      </c>
      <c r="K960">
        <f>'[3]Total Proposed Rate (GF)'!V1005-'Total Proposed Rate Y2 Full-GF'!K960</f>
        <v>0</v>
      </c>
      <c r="M960">
        <f>'[3]Total Proposed Rate (GF)'!X1005-'Total Proposed Rate Y2 Full-GF'!M960</f>
        <v>0</v>
      </c>
      <c r="O960">
        <f>'[3]Total Proposed Rate (GF)'!Z1005-'Total Proposed Rate Y2 Full-GF'!O960</f>
        <v>0</v>
      </c>
      <c r="Q960">
        <f>'[3]Total Proposed Rate (GF)'!AB1005-'Total Proposed Rate Y2 Full-GF'!Q960</f>
        <v>0</v>
      </c>
      <c r="S960">
        <f>'[3]Total Proposed Rate (GF)'!AD1005-'Total Proposed Rate Y2 Full-GF'!S960</f>
        <v>0</v>
      </c>
      <c r="U960">
        <f>'[3]Total Proposed Rate (GF)'!AF1005-'Total Proposed Rate Y2 Full-GF'!U960</f>
        <v>0</v>
      </c>
      <c r="W960">
        <f>'[3]Total Proposed Rate (GF)'!AH1005-'Total Proposed Rate Y2 Full-GF'!W960</f>
        <v>0</v>
      </c>
      <c r="Y960">
        <f>'[3]Total Proposed Rate (GF)'!AJ1005-'Total Proposed Rate Y2 Full-GF'!Y960</f>
        <v>0</v>
      </c>
      <c r="AA960">
        <f>'[3]Total Proposed Rate (GF)'!AL1005-'Total Proposed Rate Y2 Full-GF'!AA960</f>
        <v>0</v>
      </c>
      <c r="AC960">
        <f>'[3]Total Proposed Rate (GF)'!AN1005-'Total Proposed Rate Y2 Full-GF'!AC960</f>
        <v>0</v>
      </c>
      <c r="AE960">
        <f>'[3]Total Proposed Rate (GF)'!AP1005-'Total Proposed Rate Y2 Full-GF'!AE960</f>
        <v>0</v>
      </c>
      <c r="AG960">
        <f>'[3]Total Proposed Rate (GF)'!AR1005-'Total Proposed Rate Y2 Full-GF'!AG960</f>
        <v>0</v>
      </c>
    </row>
    <row r="961" spans="6:33" x14ac:dyDescent="0.2">
      <c r="F961" s="58" t="s">
        <v>154</v>
      </c>
      <c r="G961">
        <f>'[3]Total Proposed Rate (GF)'!R1006-'Total Proposed Rate Y2 Full-GF'!G961</f>
        <v>0</v>
      </c>
      <c r="I961">
        <f>'[3]Total Proposed Rate (GF)'!T1006-'Total Proposed Rate Y2 Full-GF'!I961</f>
        <v>0</v>
      </c>
      <c r="K961">
        <f>'[3]Total Proposed Rate (GF)'!V1006-'Total Proposed Rate Y2 Full-GF'!K961</f>
        <v>0</v>
      </c>
      <c r="M961">
        <f>'[3]Total Proposed Rate (GF)'!X1006-'Total Proposed Rate Y2 Full-GF'!M961</f>
        <v>0</v>
      </c>
      <c r="O961">
        <f>'[3]Total Proposed Rate (GF)'!Z1006-'Total Proposed Rate Y2 Full-GF'!O961</f>
        <v>0</v>
      </c>
      <c r="Q961">
        <f>'[3]Total Proposed Rate (GF)'!AB1006-'Total Proposed Rate Y2 Full-GF'!Q961</f>
        <v>0</v>
      </c>
      <c r="S961">
        <f>'[3]Total Proposed Rate (GF)'!AD1006-'Total Proposed Rate Y2 Full-GF'!S961</f>
        <v>0</v>
      </c>
      <c r="U961">
        <f>'[3]Total Proposed Rate (GF)'!AF1006-'Total Proposed Rate Y2 Full-GF'!U961</f>
        <v>0</v>
      </c>
      <c r="W961">
        <f>'[3]Total Proposed Rate (GF)'!AH1006-'Total Proposed Rate Y2 Full-GF'!W961</f>
        <v>0</v>
      </c>
      <c r="Y961">
        <f>'[3]Total Proposed Rate (GF)'!AJ1006-'Total Proposed Rate Y2 Full-GF'!Y961</f>
        <v>0</v>
      </c>
      <c r="AA961">
        <f>'[3]Total Proposed Rate (GF)'!AL1006-'Total Proposed Rate Y2 Full-GF'!AA961</f>
        <v>0</v>
      </c>
      <c r="AC961">
        <f>'[3]Total Proposed Rate (GF)'!AN1006-'Total Proposed Rate Y2 Full-GF'!AC961</f>
        <v>0</v>
      </c>
      <c r="AE961">
        <f>'[3]Total Proposed Rate (GF)'!AP1006-'Total Proposed Rate Y2 Full-GF'!AE961</f>
        <v>0</v>
      </c>
      <c r="AG961">
        <f>'[3]Total Proposed Rate (GF)'!AR1006-'Total Proposed Rate Y2 Full-GF'!AG961</f>
        <v>0</v>
      </c>
    </row>
    <row r="962" spans="6:33" x14ac:dyDescent="0.2">
      <c r="F962" s="58" t="s">
        <v>337</v>
      </c>
      <c r="G962">
        <f>'[3]Total Proposed Rate (GF)'!R1007-'Total Proposed Rate Y2 Full-GF'!G962</f>
        <v>0</v>
      </c>
      <c r="I962">
        <f>'[3]Total Proposed Rate (GF)'!T1007-'Total Proposed Rate Y2 Full-GF'!I962</f>
        <v>0</v>
      </c>
      <c r="K962">
        <f>'[3]Total Proposed Rate (GF)'!V1007-'Total Proposed Rate Y2 Full-GF'!K962</f>
        <v>0</v>
      </c>
      <c r="M962">
        <f>'[3]Total Proposed Rate (GF)'!X1007-'Total Proposed Rate Y2 Full-GF'!M962</f>
        <v>0</v>
      </c>
      <c r="O962">
        <f>'[3]Total Proposed Rate (GF)'!Z1007-'Total Proposed Rate Y2 Full-GF'!O962</f>
        <v>0</v>
      </c>
      <c r="Q962">
        <f>'[3]Total Proposed Rate (GF)'!AB1007-'Total Proposed Rate Y2 Full-GF'!Q962</f>
        <v>0</v>
      </c>
      <c r="S962">
        <f>'[3]Total Proposed Rate (GF)'!AD1007-'Total Proposed Rate Y2 Full-GF'!S962</f>
        <v>0</v>
      </c>
      <c r="U962">
        <f>'[3]Total Proposed Rate (GF)'!AF1007-'Total Proposed Rate Y2 Full-GF'!U962</f>
        <v>0</v>
      </c>
      <c r="W962">
        <f>'[3]Total Proposed Rate (GF)'!AH1007-'Total Proposed Rate Y2 Full-GF'!W962</f>
        <v>0</v>
      </c>
      <c r="Y962">
        <f>'[3]Total Proposed Rate (GF)'!AJ1007-'Total Proposed Rate Y2 Full-GF'!Y962</f>
        <v>0</v>
      </c>
      <c r="AA962">
        <f>'[3]Total Proposed Rate (GF)'!AL1007-'Total Proposed Rate Y2 Full-GF'!AA962</f>
        <v>0</v>
      </c>
      <c r="AC962">
        <f>'[3]Total Proposed Rate (GF)'!AN1007-'Total Proposed Rate Y2 Full-GF'!AC962</f>
        <v>0</v>
      </c>
      <c r="AE962">
        <f>'[3]Total Proposed Rate (GF)'!AP1007-'Total Proposed Rate Y2 Full-GF'!AE962</f>
        <v>0</v>
      </c>
      <c r="AG962">
        <f>'[3]Total Proposed Rate (GF)'!AR1007-'Total Proposed Rate Y2 Full-GF'!AG962</f>
        <v>0</v>
      </c>
    </row>
    <row r="963" spans="6:33" x14ac:dyDescent="0.2">
      <c r="F963" s="60" t="s">
        <v>153</v>
      </c>
      <c r="G963">
        <f>'[3]Total Proposed Rate (GF)'!R1008-'Total Proposed Rate Y2 Full-GF'!G963</f>
        <v>0</v>
      </c>
      <c r="I963">
        <f>'[3]Total Proposed Rate (GF)'!T1008-'Total Proposed Rate Y2 Full-GF'!I963</f>
        <v>0</v>
      </c>
      <c r="K963">
        <f>'[3]Total Proposed Rate (GF)'!V1008-'Total Proposed Rate Y2 Full-GF'!K963</f>
        <v>0</v>
      </c>
      <c r="M963">
        <f>'[3]Total Proposed Rate (GF)'!X1008-'Total Proposed Rate Y2 Full-GF'!M963</f>
        <v>0</v>
      </c>
      <c r="O963">
        <f>'[3]Total Proposed Rate (GF)'!Z1008-'Total Proposed Rate Y2 Full-GF'!O963</f>
        <v>0</v>
      </c>
      <c r="Q963">
        <f>'[3]Total Proposed Rate (GF)'!AB1008-'Total Proposed Rate Y2 Full-GF'!Q963</f>
        <v>0</v>
      </c>
      <c r="S963">
        <f>'[3]Total Proposed Rate (GF)'!AD1008-'Total Proposed Rate Y2 Full-GF'!S963</f>
        <v>0</v>
      </c>
      <c r="U963">
        <f>'[3]Total Proposed Rate (GF)'!AF1008-'Total Proposed Rate Y2 Full-GF'!U963</f>
        <v>0</v>
      </c>
      <c r="W963">
        <f>'[3]Total Proposed Rate (GF)'!AH1008-'Total Proposed Rate Y2 Full-GF'!W963</f>
        <v>0</v>
      </c>
      <c r="Y963">
        <f>'[3]Total Proposed Rate (GF)'!AJ1008-'Total Proposed Rate Y2 Full-GF'!Y963</f>
        <v>0</v>
      </c>
      <c r="AA963">
        <f>'[3]Total Proposed Rate (GF)'!AL1008-'Total Proposed Rate Y2 Full-GF'!AA963</f>
        <v>0</v>
      </c>
      <c r="AC963">
        <f>'[3]Total Proposed Rate (GF)'!AN1008-'Total Proposed Rate Y2 Full-GF'!AC963</f>
        <v>0</v>
      </c>
      <c r="AE963">
        <f>'[3]Total Proposed Rate (GF)'!AP1008-'Total Proposed Rate Y2 Full-GF'!AE963</f>
        <v>0</v>
      </c>
      <c r="AG963">
        <f>'[3]Total Proposed Rate (GF)'!AR1008-'Total Proposed Rate Y2 Full-GF'!AG963</f>
        <v>0</v>
      </c>
    </row>
    <row r="964" spans="6:33" x14ac:dyDescent="0.2">
      <c r="F964" s="58" t="s">
        <v>151</v>
      </c>
      <c r="G964">
        <f>'[3]Total Proposed Rate (GF)'!R1009-'Total Proposed Rate Y2 Full-GF'!G964</f>
        <v>0</v>
      </c>
      <c r="I964">
        <f>'[3]Total Proposed Rate (GF)'!T1009-'Total Proposed Rate Y2 Full-GF'!I964</f>
        <v>0</v>
      </c>
      <c r="K964">
        <f>'[3]Total Proposed Rate (GF)'!V1009-'Total Proposed Rate Y2 Full-GF'!K964</f>
        <v>0</v>
      </c>
      <c r="M964">
        <f>'[3]Total Proposed Rate (GF)'!X1009-'Total Proposed Rate Y2 Full-GF'!M964</f>
        <v>0</v>
      </c>
      <c r="O964">
        <f>'[3]Total Proposed Rate (GF)'!Z1009-'Total Proposed Rate Y2 Full-GF'!O964</f>
        <v>0</v>
      </c>
      <c r="Q964">
        <f>'[3]Total Proposed Rate (GF)'!AB1009-'Total Proposed Rate Y2 Full-GF'!Q964</f>
        <v>0</v>
      </c>
      <c r="S964">
        <f>'[3]Total Proposed Rate (GF)'!AD1009-'Total Proposed Rate Y2 Full-GF'!S964</f>
        <v>0</v>
      </c>
      <c r="U964">
        <f>'[3]Total Proposed Rate (GF)'!AF1009-'Total Proposed Rate Y2 Full-GF'!U964</f>
        <v>0</v>
      </c>
      <c r="W964">
        <f>'[3]Total Proposed Rate (GF)'!AH1009-'Total Proposed Rate Y2 Full-GF'!W964</f>
        <v>0</v>
      </c>
      <c r="Y964">
        <f>'[3]Total Proposed Rate (GF)'!AJ1009-'Total Proposed Rate Y2 Full-GF'!Y964</f>
        <v>0</v>
      </c>
      <c r="AA964">
        <f>'[3]Total Proposed Rate (GF)'!AL1009-'Total Proposed Rate Y2 Full-GF'!AA964</f>
        <v>0</v>
      </c>
      <c r="AC964">
        <f>'[3]Total Proposed Rate (GF)'!AN1009-'Total Proposed Rate Y2 Full-GF'!AC964</f>
        <v>0</v>
      </c>
      <c r="AE964">
        <f>'[3]Total Proposed Rate (GF)'!AP1009-'Total Proposed Rate Y2 Full-GF'!AE964</f>
        <v>0</v>
      </c>
      <c r="AG964">
        <f>'[3]Total Proposed Rate (GF)'!AR1009-'Total Proposed Rate Y2 Full-GF'!AG964</f>
        <v>0</v>
      </c>
    </row>
    <row r="965" spans="6:33" x14ac:dyDescent="0.2">
      <c r="F965" s="58" t="s">
        <v>338</v>
      </c>
      <c r="G965">
        <f>'[3]Total Proposed Rate (GF)'!R1010-'Total Proposed Rate Y2 Full-GF'!G965</f>
        <v>0</v>
      </c>
      <c r="I965">
        <f>'[3]Total Proposed Rate (GF)'!T1010-'Total Proposed Rate Y2 Full-GF'!I965</f>
        <v>0</v>
      </c>
      <c r="K965">
        <f>'[3]Total Proposed Rate (GF)'!V1010-'Total Proposed Rate Y2 Full-GF'!K965</f>
        <v>0</v>
      </c>
      <c r="M965">
        <f>'[3]Total Proposed Rate (GF)'!X1010-'Total Proposed Rate Y2 Full-GF'!M965</f>
        <v>0</v>
      </c>
      <c r="O965">
        <f>'[3]Total Proposed Rate (GF)'!Z1010-'Total Proposed Rate Y2 Full-GF'!O965</f>
        <v>0</v>
      </c>
      <c r="Q965">
        <f>'[3]Total Proposed Rate (GF)'!AB1010-'Total Proposed Rate Y2 Full-GF'!Q965</f>
        <v>0</v>
      </c>
      <c r="S965">
        <f>'[3]Total Proposed Rate (GF)'!AD1010-'Total Proposed Rate Y2 Full-GF'!S965</f>
        <v>0</v>
      </c>
      <c r="U965">
        <f>'[3]Total Proposed Rate (GF)'!AF1010-'Total Proposed Rate Y2 Full-GF'!U965</f>
        <v>0</v>
      </c>
      <c r="W965">
        <f>'[3]Total Proposed Rate (GF)'!AH1010-'Total Proposed Rate Y2 Full-GF'!W965</f>
        <v>0</v>
      </c>
      <c r="Y965">
        <f>'[3]Total Proposed Rate (GF)'!AJ1010-'Total Proposed Rate Y2 Full-GF'!Y965</f>
        <v>0</v>
      </c>
      <c r="AA965">
        <f>'[3]Total Proposed Rate (GF)'!AL1010-'Total Proposed Rate Y2 Full-GF'!AA965</f>
        <v>0</v>
      </c>
      <c r="AC965">
        <f>'[3]Total Proposed Rate (GF)'!AN1010-'Total Proposed Rate Y2 Full-GF'!AC965</f>
        <v>0</v>
      </c>
      <c r="AE965">
        <f>'[3]Total Proposed Rate (GF)'!AP1010-'Total Proposed Rate Y2 Full-GF'!AE965</f>
        <v>0</v>
      </c>
      <c r="AG965">
        <f>'[3]Total Proposed Rate (GF)'!AR1010-'Total Proposed Rate Y2 Full-GF'!AG965</f>
        <v>0</v>
      </c>
    </row>
    <row r="966" spans="6:33" x14ac:dyDescent="0.2">
      <c r="F966" s="59" t="s">
        <v>132</v>
      </c>
      <c r="G966">
        <f>'[3]Total Proposed Rate (GF)'!R1011-'Total Proposed Rate Y2 Full-GF'!G966</f>
        <v>0</v>
      </c>
      <c r="I966">
        <f>'[3]Total Proposed Rate (GF)'!T1011-'Total Proposed Rate Y2 Full-GF'!I966</f>
        <v>0</v>
      </c>
      <c r="K966">
        <f>'[3]Total Proposed Rate (GF)'!V1011-'Total Proposed Rate Y2 Full-GF'!K966</f>
        <v>0</v>
      </c>
      <c r="M966">
        <f>'[3]Total Proposed Rate (GF)'!X1011-'Total Proposed Rate Y2 Full-GF'!M966</f>
        <v>0</v>
      </c>
      <c r="O966">
        <f>'[3]Total Proposed Rate (GF)'!Z1011-'Total Proposed Rate Y2 Full-GF'!O966</f>
        <v>0</v>
      </c>
      <c r="Q966">
        <f>'[3]Total Proposed Rate (GF)'!AB1011-'Total Proposed Rate Y2 Full-GF'!Q966</f>
        <v>0</v>
      </c>
      <c r="S966">
        <f>'[3]Total Proposed Rate (GF)'!AD1011-'Total Proposed Rate Y2 Full-GF'!S966</f>
        <v>0</v>
      </c>
      <c r="U966">
        <f>'[3]Total Proposed Rate (GF)'!AF1011-'Total Proposed Rate Y2 Full-GF'!U966</f>
        <v>0</v>
      </c>
      <c r="W966">
        <f>'[3]Total Proposed Rate (GF)'!AH1011-'Total Proposed Rate Y2 Full-GF'!W966</f>
        <v>0</v>
      </c>
      <c r="Y966">
        <f>'[3]Total Proposed Rate (GF)'!AJ1011-'Total Proposed Rate Y2 Full-GF'!Y966</f>
        <v>0</v>
      </c>
      <c r="AA966">
        <f>'[3]Total Proposed Rate (GF)'!AL1011-'Total Proposed Rate Y2 Full-GF'!AA966</f>
        <v>0</v>
      </c>
      <c r="AC966">
        <f>'[3]Total Proposed Rate (GF)'!AN1011-'Total Proposed Rate Y2 Full-GF'!AC966</f>
        <v>0</v>
      </c>
      <c r="AE966">
        <f>'[3]Total Proposed Rate (GF)'!AP1011-'Total Proposed Rate Y2 Full-GF'!AE966</f>
        <v>0</v>
      </c>
      <c r="AG966">
        <f>'[3]Total Proposed Rate (GF)'!AR1011-'Total Proposed Rate Y2 Full-GF'!AG966</f>
        <v>0</v>
      </c>
    </row>
    <row r="967" spans="6:33" x14ac:dyDescent="0.2">
      <c r="F967" s="12"/>
    </row>
    <row r="968" spans="6:33" ht="10.5" x14ac:dyDescent="0.25">
      <c r="F968" s="30" t="s">
        <v>297</v>
      </c>
    </row>
    <row r="969" spans="6:33" x14ac:dyDescent="0.2">
      <c r="F969" s="12" t="s">
        <v>22</v>
      </c>
      <c r="G969">
        <f>'[3]Total Proposed Rate (GF)'!R1016-'Total Proposed Rate Y2 Full-GF'!G969</f>
        <v>0</v>
      </c>
      <c r="I969">
        <f>'[3]Total Proposed Rate (GF)'!T1016-'Total Proposed Rate Y2 Full-GF'!I969</f>
        <v>0</v>
      </c>
      <c r="K969">
        <f>'[3]Total Proposed Rate (GF)'!V1016-'Total Proposed Rate Y2 Full-GF'!K969</f>
        <v>0</v>
      </c>
      <c r="M969">
        <f>'[3]Total Proposed Rate (GF)'!X1016-'Total Proposed Rate Y2 Full-GF'!M969</f>
        <v>0</v>
      </c>
      <c r="O969">
        <f>'[3]Total Proposed Rate (GF)'!Z1016-'Total Proposed Rate Y2 Full-GF'!O969</f>
        <v>0</v>
      </c>
      <c r="Q969">
        <f>'[3]Total Proposed Rate (GF)'!AB1016-'Total Proposed Rate Y2 Full-GF'!Q969</f>
        <v>0</v>
      </c>
      <c r="S969">
        <f>'[3]Total Proposed Rate (GF)'!AD1016-'Total Proposed Rate Y2 Full-GF'!S969</f>
        <v>0</v>
      </c>
      <c r="U969">
        <f>'[3]Total Proposed Rate (GF)'!AF1016-'Total Proposed Rate Y2 Full-GF'!U969</f>
        <v>0</v>
      </c>
      <c r="W969">
        <f>'[3]Total Proposed Rate (GF)'!AH1016-'Total Proposed Rate Y2 Full-GF'!W969</f>
        <v>0</v>
      </c>
      <c r="Y969">
        <f>'[3]Total Proposed Rate (GF)'!AJ1016-'Total Proposed Rate Y2 Full-GF'!Y969</f>
        <v>0</v>
      </c>
      <c r="AA969">
        <f>'[3]Total Proposed Rate (GF)'!AL1016-'Total Proposed Rate Y2 Full-GF'!AA969</f>
        <v>0</v>
      </c>
      <c r="AC969">
        <f>'[3]Total Proposed Rate (GF)'!AN1016-'Total Proposed Rate Y2 Full-GF'!AC969</f>
        <v>0</v>
      </c>
      <c r="AE969">
        <f>'[3]Total Proposed Rate (GF)'!AP1016-'Total Proposed Rate Y2 Full-GF'!AE969</f>
        <v>0</v>
      </c>
      <c r="AG969">
        <f>'[3]Total Proposed Rate (GF)'!AR1016-'Total Proposed Rate Y2 Full-GF'!AG969</f>
        <v>0</v>
      </c>
    </row>
    <row r="970" spans="6:33" x14ac:dyDescent="0.2">
      <c r="F970" s="12" t="s">
        <v>29</v>
      </c>
      <c r="G970">
        <f>'[3]Total Proposed Rate (GF)'!R1017-'Total Proposed Rate Y2 Full-GF'!G970</f>
        <v>0</v>
      </c>
      <c r="I970">
        <f>'[3]Total Proposed Rate (GF)'!T1017-'Total Proposed Rate Y2 Full-GF'!I970</f>
        <v>0</v>
      </c>
      <c r="K970">
        <f>'[3]Total Proposed Rate (GF)'!V1017-'Total Proposed Rate Y2 Full-GF'!K970</f>
        <v>0</v>
      </c>
      <c r="M970">
        <f>'[3]Total Proposed Rate (GF)'!X1017-'Total Proposed Rate Y2 Full-GF'!M970</f>
        <v>0</v>
      </c>
      <c r="O970">
        <f>'[3]Total Proposed Rate (GF)'!Z1017-'Total Proposed Rate Y2 Full-GF'!O970</f>
        <v>0</v>
      </c>
      <c r="Q970">
        <f>'[3]Total Proposed Rate (GF)'!AB1017-'Total Proposed Rate Y2 Full-GF'!Q970</f>
        <v>0</v>
      </c>
      <c r="S970">
        <f>'[3]Total Proposed Rate (GF)'!AD1017-'Total Proposed Rate Y2 Full-GF'!S970</f>
        <v>0</v>
      </c>
      <c r="U970">
        <f>'[3]Total Proposed Rate (GF)'!AF1017-'Total Proposed Rate Y2 Full-GF'!U970</f>
        <v>0</v>
      </c>
      <c r="W970">
        <f>'[3]Total Proposed Rate (GF)'!AH1017-'Total Proposed Rate Y2 Full-GF'!W970</f>
        <v>0</v>
      </c>
      <c r="Y970">
        <f>'[3]Total Proposed Rate (GF)'!AJ1017-'Total Proposed Rate Y2 Full-GF'!Y970</f>
        <v>0</v>
      </c>
      <c r="AA970">
        <f>'[3]Total Proposed Rate (GF)'!AL1017-'Total Proposed Rate Y2 Full-GF'!AA970</f>
        <v>0</v>
      </c>
      <c r="AC970">
        <f>'[3]Total Proposed Rate (GF)'!AN1017-'Total Proposed Rate Y2 Full-GF'!AC970</f>
        <v>0</v>
      </c>
      <c r="AE970">
        <f>'[3]Total Proposed Rate (GF)'!AP1017-'Total Proposed Rate Y2 Full-GF'!AE970</f>
        <v>0</v>
      </c>
      <c r="AG970">
        <f>'[3]Total Proposed Rate (GF)'!AR1017-'Total Proposed Rate Y2 Full-GF'!AG970</f>
        <v>0</v>
      </c>
    </row>
    <row r="971" spans="6:33" x14ac:dyDescent="0.2">
      <c r="F971" s="22" t="s">
        <v>46</v>
      </c>
      <c r="G971">
        <f>'[3]Total Proposed Rate (GF)'!R1018-'Total Proposed Rate Y2 Full-GF'!G971</f>
        <v>0</v>
      </c>
      <c r="I971">
        <f>'[3]Total Proposed Rate (GF)'!T1018-'Total Proposed Rate Y2 Full-GF'!I971</f>
        <v>0</v>
      </c>
      <c r="K971">
        <f>'[3]Total Proposed Rate (GF)'!V1018-'Total Proposed Rate Y2 Full-GF'!K971</f>
        <v>0</v>
      </c>
      <c r="M971">
        <f>'[3]Total Proposed Rate (GF)'!X1018-'Total Proposed Rate Y2 Full-GF'!M971</f>
        <v>0</v>
      </c>
      <c r="O971">
        <f>'[3]Total Proposed Rate (GF)'!Z1018-'Total Proposed Rate Y2 Full-GF'!O971</f>
        <v>0</v>
      </c>
      <c r="Q971">
        <f>'[3]Total Proposed Rate (GF)'!AB1018-'Total Proposed Rate Y2 Full-GF'!Q971</f>
        <v>0</v>
      </c>
      <c r="S971">
        <f>'[3]Total Proposed Rate (GF)'!AD1018-'Total Proposed Rate Y2 Full-GF'!S971</f>
        <v>0</v>
      </c>
      <c r="U971">
        <f>'[3]Total Proposed Rate (GF)'!AF1018-'Total Proposed Rate Y2 Full-GF'!U971</f>
        <v>0</v>
      </c>
      <c r="W971">
        <f>'[3]Total Proposed Rate (GF)'!AH1018-'Total Proposed Rate Y2 Full-GF'!W971</f>
        <v>0</v>
      </c>
      <c r="Y971">
        <f>'[3]Total Proposed Rate (GF)'!AJ1018-'Total Proposed Rate Y2 Full-GF'!Y971</f>
        <v>0</v>
      </c>
      <c r="AA971">
        <f>'[3]Total Proposed Rate (GF)'!AL1018-'Total Proposed Rate Y2 Full-GF'!AA971</f>
        <v>0</v>
      </c>
      <c r="AC971">
        <f>'[3]Total Proposed Rate (GF)'!AN1018-'Total Proposed Rate Y2 Full-GF'!AC971</f>
        <v>0</v>
      </c>
      <c r="AE971">
        <f>'[3]Total Proposed Rate (GF)'!AP1018-'Total Proposed Rate Y2 Full-GF'!AE971</f>
        <v>0</v>
      </c>
      <c r="AG971">
        <f>'[3]Total Proposed Rate (GF)'!AR1018-'Total Proposed Rate Y2 Full-GF'!AG971</f>
        <v>0</v>
      </c>
    </row>
    <row r="972" spans="6:33" x14ac:dyDescent="0.2">
      <c r="F972" s="12" t="s">
        <v>54</v>
      </c>
      <c r="G972">
        <f>'[3]Total Proposed Rate (GF)'!R1019-'Total Proposed Rate Y2 Full-GF'!G972</f>
        <v>0</v>
      </c>
      <c r="I972">
        <f>'[3]Total Proposed Rate (GF)'!T1019-'Total Proposed Rate Y2 Full-GF'!I972</f>
        <v>0</v>
      </c>
      <c r="K972">
        <f>'[3]Total Proposed Rate (GF)'!V1019-'Total Proposed Rate Y2 Full-GF'!K972</f>
        <v>0</v>
      </c>
      <c r="M972">
        <f>'[3]Total Proposed Rate (GF)'!X1019-'Total Proposed Rate Y2 Full-GF'!M972</f>
        <v>0</v>
      </c>
      <c r="O972">
        <f>'[3]Total Proposed Rate (GF)'!Z1019-'Total Proposed Rate Y2 Full-GF'!O972</f>
        <v>0</v>
      </c>
      <c r="Q972">
        <f>'[3]Total Proposed Rate (GF)'!AB1019-'Total Proposed Rate Y2 Full-GF'!Q972</f>
        <v>0</v>
      </c>
      <c r="S972">
        <f>'[3]Total Proposed Rate (GF)'!AD1019-'Total Proposed Rate Y2 Full-GF'!S972</f>
        <v>0</v>
      </c>
      <c r="U972">
        <f>'[3]Total Proposed Rate (GF)'!AF1019-'Total Proposed Rate Y2 Full-GF'!U972</f>
        <v>0</v>
      </c>
      <c r="W972">
        <f>'[3]Total Proposed Rate (GF)'!AH1019-'Total Proposed Rate Y2 Full-GF'!W972</f>
        <v>0</v>
      </c>
      <c r="Y972">
        <f>'[3]Total Proposed Rate (GF)'!AJ1019-'Total Proposed Rate Y2 Full-GF'!Y972</f>
        <v>0</v>
      </c>
      <c r="AA972">
        <f>'[3]Total Proposed Rate (GF)'!AL1019-'Total Proposed Rate Y2 Full-GF'!AA972</f>
        <v>0</v>
      </c>
      <c r="AC972">
        <f>'[3]Total Proposed Rate (GF)'!AN1019-'Total Proposed Rate Y2 Full-GF'!AC972</f>
        <v>0</v>
      </c>
      <c r="AE972">
        <f>'[3]Total Proposed Rate (GF)'!AP1019-'Total Proposed Rate Y2 Full-GF'!AE972</f>
        <v>0</v>
      </c>
      <c r="AG972">
        <f>'[3]Total Proposed Rate (GF)'!AR1019-'Total Proposed Rate Y2 Full-GF'!AG972</f>
        <v>0</v>
      </c>
    </row>
    <row r="973" spans="6:33" x14ac:dyDescent="0.2">
      <c r="F973" s="18" t="s">
        <v>6</v>
      </c>
      <c r="G973">
        <f>'[3]Total Proposed Rate (GF)'!R1020-'Total Proposed Rate Y2 Full-GF'!G973</f>
        <v>0</v>
      </c>
      <c r="I973">
        <f>'[3]Total Proposed Rate (GF)'!T1020-'Total Proposed Rate Y2 Full-GF'!I973</f>
        <v>0</v>
      </c>
      <c r="K973">
        <f>'[3]Total Proposed Rate (GF)'!V1020-'Total Proposed Rate Y2 Full-GF'!K973</f>
        <v>0</v>
      </c>
      <c r="M973">
        <f>'[3]Total Proposed Rate (GF)'!X1020-'Total Proposed Rate Y2 Full-GF'!M973</f>
        <v>0</v>
      </c>
      <c r="O973">
        <f>'[3]Total Proposed Rate (GF)'!Z1020-'Total Proposed Rate Y2 Full-GF'!O973</f>
        <v>0</v>
      </c>
      <c r="Q973">
        <f>'[3]Total Proposed Rate (GF)'!AB1020-'Total Proposed Rate Y2 Full-GF'!Q973</f>
        <v>0</v>
      </c>
      <c r="S973">
        <f>'[3]Total Proposed Rate (GF)'!AD1020-'Total Proposed Rate Y2 Full-GF'!S973</f>
        <v>0</v>
      </c>
      <c r="U973">
        <f>'[3]Total Proposed Rate (GF)'!AF1020-'Total Proposed Rate Y2 Full-GF'!U973</f>
        <v>0</v>
      </c>
      <c r="W973">
        <f>'[3]Total Proposed Rate (GF)'!AH1020-'Total Proposed Rate Y2 Full-GF'!W973</f>
        <v>0</v>
      </c>
      <c r="Y973">
        <f>'[3]Total Proposed Rate (GF)'!AJ1020-'Total Proposed Rate Y2 Full-GF'!Y973</f>
        <v>0</v>
      </c>
      <c r="AA973">
        <f>'[3]Total Proposed Rate (GF)'!AL1020-'Total Proposed Rate Y2 Full-GF'!AA973</f>
        <v>0</v>
      </c>
      <c r="AC973">
        <f>'[3]Total Proposed Rate (GF)'!AN1020-'Total Proposed Rate Y2 Full-GF'!AC973</f>
        <v>0</v>
      </c>
      <c r="AE973">
        <f>'[3]Total Proposed Rate (GF)'!AP1020-'Total Proposed Rate Y2 Full-GF'!AE973</f>
        <v>0</v>
      </c>
      <c r="AG973">
        <f>'[3]Total Proposed Rate (GF)'!AR1020-'Total Proposed Rate Y2 Full-GF'!AG973</f>
        <v>0</v>
      </c>
    </row>
    <row r="974" spans="6:33" x14ac:dyDescent="0.2">
      <c r="F974" s="18" t="s">
        <v>5</v>
      </c>
      <c r="G974">
        <f>'[3]Total Proposed Rate (GF)'!R1021-'Total Proposed Rate Y2 Full-GF'!G974</f>
        <v>0</v>
      </c>
      <c r="I974">
        <f>'[3]Total Proposed Rate (GF)'!T1021-'Total Proposed Rate Y2 Full-GF'!I974</f>
        <v>0</v>
      </c>
      <c r="K974">
        <f>'[3]Total Proposed Rate (GF)'!V1021-'Total Proposed Rate Y2 Full-GF'!K974</f>
        <v>0</v>
      </c>
      <c r="M974">
        <f>'[3]Total Proposed Rate (GF)'!X1021-'Total Proposed Rate Y2 Full-GF'!M974</f>
        <v>0</v>
      </c>
      <c r="O974">
        <f>'[3]Total Proposed Rate (GF)'!Z1021-'Total Proposed Rate Y2 Full-GF'!O974</f>
        <v>0</v>
      </c>
      <c r="Q974">
        <f>'[3]Total Proposed Rate (GF)'!AB1021-'Total Proposed Rate Y2 Full-GF'!Q974</f>
        <v>0</v>
      </c>
      <c r="S974">
        <f>'[3]Total Proposed Rate (GF)'!AD1021-'Total Proposed Rate Y2 Full-GF'!S974</f>
        <v>0</v>
      </c>
      <c r="U974">
        <f>'[3]Total Proposed Rate (GF)'!AF1021-'Total Proposed Rate Y2 Full-GF'!U974</f>
        <v>0</v>
      </c>
      <c r="W974">
        <f>'[3]Total Proposed Rate (GF)'!AH1021-'Total Proposed Rate Y2 Full-GF'!W974</f>
        <v>0</v>
      </c>
      <c r="Y974">
        <f>'[3]Total Proposed Rate (GF)'!AJ1021-'Total Proposed Rate Y2 Full-GF'!Y974</f>
        <v>0</v>
      </c>
      <c r="AA974">
        <f>'[3]Total Proposed Rate (GF)'!AL1021-'Total Proposed Rate Y2 Full-GF'!AA974</f>
        <v>0</v>
      </c>
      <c r="AC974">
        <f>'[3]Total Proposed Rate (GF)'!AN1021-'Total Proposed Rate Y2 Full-GF'!AC974</f>
        <v>0</v>
      </c>
      <c r="AE974">
        <f>'[3]Total Proposed Rate (GF)'!AP1021-'Total Proposed Rate Y2 Full-GF'!AE974</f>
        <v>0</v>
      </c>
      <c r="AG974">
        <f>'[3]Total Proposed Rate (GF)'!AR1021-'Total Proposed Rate Y2 Full-GF'!AG974</f>
        <v>0</v>
      </c>
    </row>
    <row r="975" spans="6:33" x14ac:dyDescent="0.2">
      <c r="F975" s="12" t="s">
        <v>27</v>
      </c>
      <c r="G975">
        <f>'[3]Total Proposed Rate (GF)'!R1022-'Total Proposed Rate Y2 Full-GF'!G975</f>
        <v>0</v>
      </c>
      <c r="I975">
        <f>'[3]Total Proposed Rate (GF)'!T1022-'Total Proposed Rate Y2 Full-GF'!I975</f>
        <v>0</v>
      </c>
      <c r="K975">
        <f>'[3]Total Proposed Rate (GF)'!V1022-'Total Proposed Rate Y2 Full-GF'!K975</f>
        <v>0</v>
      </c>
      <c r="M975">
        <f>'[3]Total Proposed Rate (GF)'!X1022-'Total Proposed Rate Y2 Full-GF'!M975</f>
        <v>0</v>
      </c>
      <c r="O975">
        <f>'[3]Total Proposed Rate (GF)'!Z1022-'Total Proposed Rate Y2 Full-GF'!O975</f>
        <v>0</v>
      </c>
      <c r="Q975">
        <f>'[3]Total Proposed Rate (GF)'!AB1022-'Total Proposed Rate Y2 Full-GF'!Q975</f>
        <v>0</v>
      </c>
      <c r="S975">
        <f>'[3]Total Proposed Rate (GF)'!AD1022-'Total Proposed Rate Y2 Full-GF'!S975</f>
        <v>0</v>
      </c>
      <c r="U975">
        <f>'[3]Total Proposed Rate (GF)'!AF1022-'Total Proposed Rate Y2 Full-GF'!U975</f>
        <v>0</v>
      </c>
      <c r="W975">
        <f>'[3]Total Proposed Rate (GF)'!AH1022-'Total Proposed Rate Y2 Full-GF'!W975</f>
        <v>0</v>
      </c>
      <c r="Y975">
        <f>'[3]Total Proposed Rate (GF)'!AJ1022-'Total Proposed Rate Y2 Full-GF'!Y975</f>
        <v>0</v>
      </c>
      <c r="AA975">
        <f>'[3]Total Proposed Rate (GF)'!AL1022-'Total Proposed Rate Y2 Full-GF'!AA975</f>
        <v>0</v>
      </c>
      <c r="AC975">
        <f>'[3]Total Proposed Rate (GF)'!AN1022-'Total Proposed Rate Y2 Full-GF'!AC975</f>
        <v>0</v>
      </c>
      <c r="AE975">
        <f>'[3]Total Proposed Rate (GF)'!AP1022-'Total Proposed Rate Y2 Full-GF'!AE975</f>
        <v>0</v>
      </c>
      <c r="AG975">
        <f>'[3]Total Proposed Rate (GF)'!AR1022-'Total Proposed Rate Y2 Full-GF'!AG975</f>
        <v>0</v>
      </c>
    </row>
    <row r="976" spans="6:33" x14ac:dyDescent="0.2">
      <c r="F976" s="58" t="s">
        <v>156</v>
      </c>
      <c r="G976">
        <f>'[3]Total Proposed Rate (GF)'!R1023-'Total Proposed Rate Y2 Full-GF'!G976</f>
        <v>0</v>
      </c>
      <c r="I976">
        <f>'[3]Total Proposed Rate (GF)'!T1023-'Total Proposed Rate Y2 Full-GF'!I976</f>
        <v>0</v>
      </c>
      <c r="K976">
        <f>'[3]Total Proposed Rate (GF)'!V1023-'Total Proposed Rate Y2 Full-GF'!K976</f>
        <v>0</v>
      </c>
      <c r="M976">
        <f>'[3]Total Proposed Rate (GF)'!X1023-'Total Proposed Rate Y2 Full-GF'!M976</f>
        <v>0</v>
      </c>
      <c r="O976">
        <f>'[3]Total Proposed Rate (GF)'!Z1023-'Total Proposed Rate Y2 Full-GF'!O976</f>
        <v>0</v>
      </c>
      <c r="Q976">
        <f>'[3]Total Proposed Rate (GF)'!AB1023-'Total Proposed Rate Y2 Full-GF'!Q976</f>
        <v>0</v>
      </c>
      <c r="S976">
        <f>'[3]Total Proposed Rate (GF)'!AD1023-'Total Proposed Rate Y2 Full-GF'!S976</f>
        <v>0</v>
      </c>
      <c r="U976">
        <f>'[3]Total Proposed Rate (GF)'!AF1023-'Total Proposed Rate Y2 Full-GF'!U976</f>
        <v>0</v>
      </c>
      <c r="W976">
        <f>'[3]Total Proposed Rate (GF)'!AH1023-'Total Proposed Rate Y2 Full-GF'!W976</f>
        <v>0</v>
      </c>
      <c r="Y976">
        <f>'[3]Total Proposed Rate (GF)'!AJ1023-'Total Proposed Rate Y2 Full-GF'!Y976</f>
        <v>0</v>
      </c>
      <c r="AA976">
        <f>'[3]Total Proposed Rate (GF)'!AL1023-'Total Proposed Rate Y2 Full-GF'!AA976</f>
        <v>0</v>
      </c>
      <c r="AC976">
        <f>'[3]Total Proposed Rate (GF)'!AN1023-'Total Proposed Rate Y2 Full-GF'!AC976</f>
        <v>0</v>
      </c>
      <c r="AE976">
        <f>'[3]Total Proposed Rate (GF)'!AP1023-'Total Proposed Rate Y2 Full-GF'!AE976</f>
        <v>0</v>
      </c>
      <c r="AG976">
        <f>'[3]Total Proposed Rate (GF)'!AR1023-'Total Proposed Rate Y2 Full-GF'!AG976</f>
        <v>0</v>
      </c>
    </row>
    <row r="977" spans="6:33" x14ac:dyDescent="0.2">
      <c r="F977" s="58" t="s">
        <v>154</v>
      </c>
      <c r="G977">
        <f>'[3]Total Proposed Rate (GF)'!R1024-'Total Proposed Rate Y2 Full-GF'!G977</f>
        <v>0</v>
      </c>
      <c r="I977">
        <f>'[3]Total Proposed Rate (GF)'!T1024-'Total Proposed Rate Y2 Full-GF'!I977</f>
        <v>0</v>
      </c>
      <c r="K977">
        <f>'[3]Total Proposed Rate (GF)'!V1024-'Total Proposed Rate Y2 Full-GF'!K977</f>
        <v>0</v>
      </c>
      <c r="M977">
        <f>'[3]Total Proposed Rate (GF)'!X1024-'Total Proposed Rate Y2 Full-GF'!M977</f>
        <v>0</v>
      </c>
      <c r="O977">
        <f>'[3]Total Proposed Rate (GF)'!Z1024-'Total Proposed Rate Y2 Full-GF'!O977</f>
        <v>0</v>
      </c>
      <c r="Q977">
        <f>'[3]Total Proposed Rate (GF)'!AB1024-'Total Proposed Rate Y2 Full-GF'!Q977</f>
        <v>0</v>
      </c>
      <c r="S977">
        <f>'[3]Total Proposed Rate (GF)'!AD1024-'Total Proposed Rate Y2 Full-GF'!S977</f>
        <v>0</v>
      </c>
      <c r="U977">
        <f>'[3]Total Proposed Rate (GF)'!AF1024-'Total Proposed Rate Y2 Full-GF'!U977</f>
        <v>0</v>
      </c>
      <c r="W977">
        <f>'[3]Total Proposed Rate (GF)'!AH1024-'Total Proposed Rate Y2 Full-GF'!W977</f>
        <v>0</v>
      </c>
      <c r="Y977">
        <f>'[3]Total Proposed Rate (GF)'!AJ1024-'Total Proposed Rate Y2 Full-GF'!Y977</f>
        <v>0</v>
      </c>
      <c r="AA977">
        <f>'[3]Total Proposed Rate (GF)'!AL1024-'Total Proposed Rate Y2 Full-GF'!AA977</f>
        <v>0</v>
      </c>
      <c r="AC977">
        <f>'[3]Total Proposed Rate (GF)'!AN1024-'Total Proposed Rate Y2 Full-GF'!AC977</f>
        <v>0</v>
      </c>
      <c r="AE977">
        <f>'[3]Total Proposed Rate (GF)'!AP1024-'Total Proposed Rate Y2 Full-GF'!AE977</f>
        <v>0</v>
      </c>
      <c r="AG977">
        <f>'[3]Total Proposed Rate (GF)'!AR1024-'Total Proposed Rate Y2 Full-GF'!AG977</f>
        <v>0</v>
      </c>
    </row>
    <row r="978" spans="6:33" x14ac:dyDescent="0.2">
      <c r="F978" s="58" t="s">
        <v>337</v>
      </c>
      <c r="G978">
        <f>'[3]Total Proposed Rate (GF)'!R1025-'Total Proposed Rate Y2 Full-GF'!G978</f>
        <v>0</v>
      </c>
      <c r="I978">
        <f>'[3]Total Proposed Rate (GF)'!T1025-'Total Proposed Rate Y2 Full-GF'!I978</f>
        <v>0</v>
      </c>
      <c r="K978">
        <f>'[3]Total Proposed Rate (GF)'!V1025-'Total Proposed Rate Y2 Full-GF'!K978</f>
        <v>0</v>
      </c>
      <c r="M978">
        <f>'[3]Total Proposed Rate (GF)'!X1025-'Total Proposed Rate Y2 Full-GF'!M978</f>
        <v>0</v>
      </c>
      <c r="O978">
        <f>'[3]Total Proposed Rate (GF)'!Z1025-'Total Proposed Rate Y2 Full-GF'!O978</f>
        <v>0</v>
      </c>
      <c r="Q978">
        <f>'[3]Total Proposed Rate (GF)'!AB1025-'Total Proposed Rate Y2 Full-GF'!Q978</f>
        <v>0</v>
      </c>
      <c r="S978">
        <f>'[3]Total Proposed Rate (GF)'!AD1025-'Total Proposed Rate Y2 Full-GF'!S978</f>
        <v>0</v>
      </c>
      <c r="U978">
        <f>'[3]Total Proposed Rate (GF)'!AF1025-'Total Proposed Rate Y2 Full-GF'!U978</f>
        <v>0</v>
      </c>
      <c r="W978">
        <f>'[3]Total Proposed Rate (GF)'!AH1025-'Total Proposed Rate Y2 Full-GF'!W978</f>
        <v>0</v>
      </c>
      <c r="Y978">
        <f>'[3]Total Proposed Rate (GF)'!AJ1025-'Total Proposed Rate Y2 Full-GF'!Y978</f>
        <v>0</v>
      </c>
      <c r="AA978">
        <f>'[3]Total Proposed Rate (GF)'!AL1025-'Total Proposed Rate Y2 Full-GF'!AA978</f>
        <v>0</v>
      </c>
      <c r="AC978">
        <f>'[3]Total Proposed Rate (GF)'!AN1025-'Total Proposed Rate Y2 Full-GF'!AC978</f>
        <v>0</v>
      </c>
      <c r="AE978">
        <f>'[3]Total Proposed Rate (GF)'!AP1025-'Total Proposed Rate Y2 Full-GF'!AE978</f>
        <v>0</v>
      </c>
      <c r="AG978">
        <f>'[3]Total Proposed Rate (GF)'!AR1025-'Total Proposed Rate Y2 Full-GF'!AG978</f>
        <v>0</v>
      </c>
    </row>
    <row r="979" spans="6:33" x14ac:dyDescent="0.2">
      <c r="F979" s="60" t="s">
        <v>153</v>
      </c>
      <c r="G979">
        <f>'[3]Total Proposed Rate (GF)'!R1026-'Total Proposed Rate Y2 Full-GF'!G979</f>
        <v>0</v>
      </c>
      <c r="I979">
        <f>'[3]Total Proposed Rate (GF)'!T1026-'Total Proposed Rate Y2 Full-GF'!I979</f>
        <v>0</v>
      </c>
      <c r="K979">
        <f>'[3]Total Proposed Rate (GF)'!V1026-'Total Proposed Rate Y2 Full-GF'!K979</f>
        <v>0</v>
      </c>
      <c r="M979">
        <f>'[3]Total Proposed Rate (GF)'!X1026-'Total Proposed Rate Y2 Full-GF'!M979</f>
        <v>0</v>
      </c>
      <c r="O979">
        <f>'[3]Total Proposed Rate (GF)'!Z1026-'Total Proposed Rate Y2 Full-GF'!O979</f>
        <v>0</v>
      </c>
      <c r="Q979">
        <f>'[3]Total Proposed Rate (GF)'!AB1026-'Total Proposed Rate Y2 Full-GF'!Q979</f>
        <v>0</v>
      </c>
      <c r="S979">
        <f>'[3]Total Proposed Rate (GF)'!AD1026-'Total Proposed Rate Y2 Full-GF'!S979</f>
        <v>0</v>
      </c>
      <c r="U979">
        <f>'[3]Total Proposed Rate (GF)'!AF1026-'Total Proposed Rate Y2 Full-GF'!U979</f>
        <v>0</v>
      </c>
      <c r="W979">
        <f>'[3]Total Proposed Rate (GF)'!AH1026-'Total Proposed Rate Y2 Full-GF'!W979</f>
        <v>0</v>
      </c>
      <c r="Y979">
        <f>'[3]Total Proposed Rate (GF)'!AJ1026-'Total Proposed Rate Y2 Full-GF'!Y979</f>
        <v>0</v>
      </c>
      <c r="AA979">
        <f>'[3]Total Proposed Rate (GF)'!AL1026-'Total Proposed Rate Y2 Full-GF'!AA979</f>
        <v>0</v>
      </c>
      <c r="AC979">
        <f>'[3]Total Proposed Rate (GF)'!AN1026-'Total Proposed Rate Y2 Full-GF'!AC979</f>
        <v>0</v>
      </c>
      <c r="AE979">
        <f>'[3]Total Proposed Rate (GF)'!AP1026-'Total Proposed Rate Y2 Full-GF'!AE979</f>
        <v>0</v>
      </c>
      <c r="AG979">
        <f>'[3]Total Proposed Rate (GF)'!AR1026-'Total Proposed Rate Y2 Full-GF'!AG979</f>
        <v>0</v>
      </c>
    </row>
    <row r="980" spans="6:33" x14ac:dyDescent="0.2">
      <c r="F980" s="58" t="s">
        <v>151</v>
      </c>
      <c r="G980">
        <f>'[3]Total Proposed Rate (GF)'!R1027-'Total Proposed Rate Y2 Full-GF'!G980</f>
        <v>0</v>
      </c>
      <c r="I980">
        <f>'[3]Total Proposed Rate (GF)'!T1027-'Total Proposed Rate Y2 Full-GF'!I980</f>
        <v>0</v>
      </c>
      <c r="K980">
        <f>'[3]Total Proposed Rate (GF)'!V1027-'Total Proposed Rate Y2 Full-GF'!K980</f>
        <v>0</v>
      </c>
      <c r="M980">
        <f>'[3]Total Proposed Rate (GF)'!X1027-'Total Proposed Rate Y2 Full-GF'!M980</f>
        <v>0</v>
      </c>
      <c r="O980">
        <f>'[3]Total Proposed Rate (GF)'!Z1027-'Total Proposed Rate Y2 Full-GF'!O980</f>
        <v>0</v>
      </c>
      <c r="Q980">
        <f>'[3]Total Proposed Rate (GF)'!AB1027-'Total Proposed Rate Y2 Full-GF'!Q980</f>
        <v>0</v>
      </c>
      <c r="S980">
        <f>'[3]Total Proposed Rate (GF)'!AD1027-'Total Proposed Rate Y2 Full-GF'!S980</f>
        <v>0</v>
      </c>
      <c r="U980">
        <f>'[3]Total Proposed Rate (GF)'!AF1027-'Total Proposed Rate Y2 Full-GF'!U980</f>
        <v>0</v>
      </c>
      <c r="W980">
        <f>'[3]Total Proposed Rate (GF)'!AH1027-'Total Proposed Rate Y2 Full-GF'!W980</f>
        <v>0</v>
      </c>
      <c r="Y980">
        <f>'[3]Total Proposed Rate (GF)'!AJ1027-'Total Proposed Rate Y2 Full-GF'!Y980</f>
        <v>0</v>
      </c>
      <c r="AA980">
        <f>'[3]Total Proposed Rate (GF)'!AL1027-'Total Proposed Rate Y2 Full-GF'!AA980</f>
        <v>0</v>
      </c>
      <c r="AC980">
        <f>'[3]Total Proposed Rate (GF)'!AN1027-'Total Proposed Rate Y2 Full-GF'!AC980</f>
        <v>0</v>
      </c>
      <c r="AE980">
        <f>'[3]Total Proposed Rate (GF)'!AP1027-'Total Proposed Rate Y2 Full-GF'!AE980</f>
        <v>0</v>
      </c>
      <c r="AG980">
        <f>'[3]Total Proposed Rate (GF)'!AR1027-'Total Proposed Rate Y2 Full-GF'!AG980</f>
        <v>0</v>
      </c>
    </row>
    <row r="981" spans="6:33" x14ac:dyDescent="0.2">
      <c r="F981" s="58" t="s">
        <v>338</v>
      </c>
      <c r="G981">
        <f>'[3]Total Proposed Rate (GF)'!R1028-'Total Proposed Rate Y2 Full-GF'!G981</f>
        <v>0</v>
      </c>
      <c r="I981">
        <f>'[3]Total Proposed Rate (GF)'!T1028-'Total Proposed Rate Y2 Full-GF'!I981</f>
        <v>0</v>
      </c>
      <c r="K981">
        <f>'[3]Total Proposed Rate (GF)'!V1028-'Total Proposed Rate Y2 Full-GF'!K981</f>
        <v>0</v>
      </c>
      <c r="M981">
        <f>'[3]Total Proposed Rate (GF)'!X1028-'Total Proposed Rate Y2 Full-GF'!M981</f>
        <v>0</v>
      </c>
      <c r="O981">
        <f>'[3]Total Proposed Rate (GF)'!Z1028-'Total Proposed Rate Y2 Full-GF'!O981</f>
        <v>0</v>
      </c>
      <c r="Q981">
        <f>'[3]Total Proposed Rate (GF)'!AB1028-'Total Proposed Rate Y2 Full-GF'!Q981</f>
        <v>0</v>
      </c>
      <c r="S981">
        <f>'[3]Total Proposed Rate (GF)'!AD1028-'Total Proposed Rate Y2 Full-GF'!S981</f>
        <v>0</v>
      </c>
      <c r="U981">
        <f>'[3]Total Proposed Rate (GF)'!AF1028-'Total Proposed Rate Y2 Full-GF'!U981</f>
        <v>0</v>
      </c>
      <c r="W981">
        <f>'[3]Total Proposed Rate (GF)'!AH1028-'Total Proposed Rate Y2 Full-GF'!W981</f>
        <v>0</v>
      </c>
      <c r="Y981">
        <f>'[3]Total Proposed Rate (GF)'!AJ1028-'Total Proposed Rate Y2 Full-GF'!Y981</f>
        <v>0</v>
      </c>
      <c r="AA981">
        <f>'[3]Total Proposed Rate (GF)'!AL1028-'Total Proposed Rate Y2 Full-GF'!AA981</f>
        <v>0</v>
      </c>
      <c r="AC981">
        <f>'[3]Total Proposed Rate (GF)'!AN1028-'Total Proposed Rate Y2 Full-GF'!AC981</f>
        <v>0</v>
      </c>
      <c r="AE981">
        <f>'[3]Total Proposed Rate (GF)'!AP1028-'Total Proposed Rate Y2 Full-GF'!AE981</f>
        <v>0</v>
      </c>
      <c r="AG981">
        <f>'[3]Total Proposed Rate (GF)'!AR1028-'Total Proposed Rate Y2 Full-GF'!AG981</f>
        <v>0</v>
      </c>
    </row>
    <row r="982" spans="6:33" x14ac:dyDescent="0.2">
      <c r="F982" s="59" t="s">
        <v>132</v>
      </c>
      <c r="G982">
        <f>'[3]Total Proposed Rate (GF)'!R1029-'Total Proposed Rate Y2 Full-GF'!G982</f>
        <v>0</v>
      </c>
      <c r="I982">
        <f>'[3]Total Proposed Rate (GF)'!T1029-'Total Proposed Rate Y2 Full-GF'!I982</f>
        <v>0</v>
      </c>
      <c r="K982">
        <f>'[3]Total Proposed Rate (GF)'!V1029-'Total Proposed Rate Y2 Full-GF'!K982</f>
        <v>0</v>
      </c>
      <c r="M982">
        <f>'[3]Total Proposed Rate (GF)'!X1029-'Total Proposed Rate Y2 Full-GF'!M982</f>
        <v>0</v>
      </c>
      <c r="O982">
        <f>'[3]Total Proposed Rate (GF)'!Z1029-'Total Proposed Rate Y2 Full-GF'!O982</f>
        <v>0</v>
      </c>
      <c r="Q982">
        <f>'[3]Total Proposed Rate (GF)'!AB1029-'Total Proposed Rate Y2 Full-GF'!Q982</f>
        <v>0</v>
      </c>
      <c r="S982">
        <f>'[3]Total Proposed Rate (GF)'!AD1029-'Total Proposed Rate Y2 Full-GF'!S982</f>
        <v>0</v>
      </c>
      <c r="U982">
        <f>'[3]Total Proposed Rate (GF)'!AF1029-'Total Proposed Rate Y2 Full-GF'!U982</f>
        <v>0</v>
      </c>
      <c r="W982">
        <f>'[3]Total Proposed Rate (GF)'!AH1029-'Total Proposed Rate Y2 Full-GF'!W982</f>
        <v>0</v>
      </c>
      <c r="Y982">
        <f>'[3]Total Proposed Rate (GF)'!AJ1029-'Total Proposed Rate Y2 Full-GF'!Y982</f>
        <v>0</v>
      </c>
      <c r="AA982">
        <f>'[3]Total Proposed Rate (GF)'!AL1029-'Total Proposed Rate Y2 Full-GF'!AA982</f>
        <v>0</v>
      </c>
      <c r="AC982">
        <f>'[3]Total Proposed Rate (GF)'!AN1029-'Total Proposed Rate Y2 Full-GF'!AC982</f>
        <v>0</v>
      </c>
      <c r="AE982">
        <f>'[3]Total Proposed Rate (GF)'!AP1029-'Total Proposed Rate Y2 Full-GF'!AE982</f>
        <v>0</v>
      </c>
      <c r="AG982">
        <f>'[3]Total Proposed Rate (GF)'!AR1029-'Total Proposed Rate Y2 Full-GF'!AG982</f>
        <v>0</v>
      </c>
    </row>
    <row r="983" spans="6:33" x14ac:dyDescent="0.2">
      <c r="F983" s="12"/>
    </row>
    <row r="984" spans="6:33" ht="10.5" x14ac:dyDescent="0.25">
      <c r="F984" s="30" t="s">
        <v>160</v>
      </c>
    </row>
    <row r="985" spans="6:33" x14ac:dyDescent="0.2">
      <c r="F985" s="12" t="s">
        <v>22</v>
      </c>
      <c r="G985">
        <f>'[3]Total Proposed Rate (GF)'!R1034-'Total Proposed Rate Y2 Full-GF'!G985</f>
        <v>0</v>
      </c>
      <c r="I985">
        <f>'[3]Total Proposed Rate (GF)'!T1034-'Total Proposed Rate Y2 Full-GF'!I985</f>
        <v>0</v>
      </c>
      <c r="K985">
        <f>'[3]Total Proposed Rate (GF)'!V1034-'Total Proposed Rate Y2 Full-GF'!K985</f>
        <v>0</v>
      </c>
      <c r="M985">
        <f>'[3]Total Proposed Rate (GF)'!X1034-'Total Proposed Rate Y2 Full-GF'!M985</f>
        <v>0</v>
      </c>
      <c r="O985">
        <f>'[3]Total Proposed Rate (GF)'!Z1034-'Total Proposed Rate Y2 Full-GF'!O985</f>
        <v>0</v>
      </c>
      <c r="Q985">
        <f>'[3]Total Proposed Rate (GF)'!AB1034-'Total Proposed Rate Y2 Full-GF'!Q985</f>
        <v>0</v>
      </c>
      <c r="S985">
        <f>'[3]Total Proposed Rate (GF)'!AD1034-'Total Proposed Rate Y2 Full-GF'!S985</f>
        <v>0</v>
      </c>
      <c r="U985">
        <f>'[3]Total Proposed Rate (GF)'!AF1034-'Total Proposed Rate Y2 Full-GF'!U985</f>
        <v>0</v>
      </c>
      <c r="W985">
        <f>'[3]Total Proposed Rate (GF)'!AH1034-'Total Proposed Rate Y2 Full-GF'!W985</f>
        <v>0</v>
      </c>
      <c r="Y985">
        <f>'[3]Total Proposed Rate (GF)'!AJ1034-'Total Proposed Rate Y2 Full-GF'!Y985</f>
        <v>0</v>
      </c>
      <c r="AA985">
        <f>'[3]Total Proposed Rate (GF)'!AL1034-'Total Proposed Rate Y2 Full-GF'!AA985</f>
        <v>0</v>
      </c>
      <c r="AC985">
        <f>'[3]Total Proposed Rate (GF)'!AN1034-'Total Proposed Rate Y2 Full-GF'!AC985</f>
        <v>0</v>
      </c>
      <c r="AE985">
        <f>'[3]Total Proposed Rate (GF)'!AP1034-'Total Proposed Rate Y2 Full-GF'!AE985</f>
        <v>0</v>
      </c>
      <c r="AG985">
        <f>'[3]Total Proposed Rate (GF)'!AR1034-'Total Proposed Rate Y2 Full-GF'!AG985</f>
        <v>0</v>
      </c>
    </row>
    <row r="986" spans="6:33" x14ac:dyDescent="0.2">
      <c r="F986" s="12" t="s">
        <v>29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22" t="s">
        <v>46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12" t="s">
        <v>54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18" t="s">
        <v>6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18" t="s">
        <v>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12" t="s">
        <v>27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8" t="s">
        <v>156</v>
      </c>
      <c r="G992">
        <f>'[3]Total Proposed Rate (GF)'!R1036-'Total Proposed Rate Y2 Full-GF'!G992</f>
        <v>0</v>
      </c>
      <c r="I992">
        <f>'[3]Total Proposed Rate (GF)'!T1036-'Total Proposed Rate Y2 Full-GF'!I992</f>
        <v>0</v>
      </c>
      <c r="K992">
        <f>'[3]Total Proposed Rate (GF)'!V1036-'Total Proposed Rate Y2 Full-GF'!K992</f>
        <v>0</v>
      </c>
      <c r="M992">
        <f>'[3]Total Proposed Rate (GF)'!X1036-'Total Proposed Rate Y2 Full-GF'!M992</f>
        <v>0</v>
      </c>
      <c r="O992">
        <f>'[3]Total Proposed Rate (GF)'!Z1036-'Total Proposed Rate Y2 Full-GF'!O992</f>
        <v>0</v>
      </c>
      <c r="Q992">
        <f>'[3]Total Proposed Rate (GF)'!AB1036-'Total Proposed Rate Y2 Full-GF'!Q992</f>
        <v>0</v>
      </c>
      <c r="S992">
        <f>'[3]Total Proposed Rate (GF)'!AD1036-'Total Proposed Rate Y2 Full-GF'!S992</f>
        <v>0</v>
      </c>
      <c r="U992">
        <f>'[3]Total Proposed Rate (GF)'!AF1036-'Total Proposed Rate Y2 Full-GF'!U992</f>
        <v>0</v>
      </c>
      <c r="W992">
        <f>'[3]Total Proposed Rate (GF)'!AH1036-'Total Proposed Rate Y2 Full-GF'!W992</f>
        <v>0</v>
      </c>
      <c r="Y992">
        <f>'[3]Total Proposed Rate (GF)'!AJ1036-'Total Proposed Rate Y2 Full-GF'!Y992</f>
        <v>0</v>
      </c>
      <c r="AA992">
        <f>'[3]Total Proposed Rate (GF)'!AL1036-'Total Proposed Rate Y2 Full-GF'!AA992</f>
        <v>0</v>
      </c>
      <c r="AC992">
        <f>'[3]Total Proposed Rate (GF)'!AN1036-'Total Proposed Rate Y2 Full-GF'!AC992</f>
        <v>0</v>
      </c>
      <c r="AE992">
        <f>'[3]Total Proposed Rate (GF)'!AP1036-'Total Proposed Rate Y2 Full-GF'!AE992</f>
        <v>0</v>
      </c>
      <c r="AG992">
        <f>'[3]Total Proposed Rate (GF)'!AR1036-'Total Proposed Rate Y2 Full-GF'!AG992</f>
        <v>0</v>
      </c>
    </row>
    <row r="993" spans="6:33" x14ac:dyDescent="0.2">
      <c r="F993" s="8" t="s">
        <v>155</v>
      </c>
      <c r="G993">
        <f>'[3]Total Proposed Rate (GF)'!R1037-'Total Proposed Rate Y2 Full-GF'!G993</f>
        <v>0</v>
      </c>
      <c r="I993">
        <f>'[3]Total Proposed Rate (GF)'!T1037-'Total Proposed Rate Y2 Full-GF'!I993</f>
        <v>0</v>
      </c>
      <c r="K993">
        <f>'[3]Total Proposed Rate (GF)'!V1037-'Total Proposed Rate Y2 Full-GF'!K993</f>
        <v>0</v>
      </c>
      <c r="M993">
        <f>'[3]Total Proposed Rate (GF)'!X1037-'Total Proposed Rate Y2 Full-GF'!M993</f>
        <v>0</v>
      </c>
      <c r="O993">
        <f>'[3]Total Proposed Rate (GF)'!Z1037-'Total Proposed Rate Y2 Full-GF'!O993</f>
        <v>0</v>
      </c>
      <c r="Q993">
        <f>'[3]Total Proposed Rate (GF)'!AB1037-'Total Proposed Rate Y2 Full-GF'!Q993</f>
        <v>0</v>
      </c>
      <c r="S993">
        <f>'[3]Total Proposed Rate (GF)'!AD1037-'Total Proposed Rate Y2 Full-GF'!S993</f>
        <v>0</v>
      </c>
      <c r="U993">
        <f>'[3]Total Proposed Rate (GF)'!AF1037-'Total Proposed Rate Y2 Full-GF'!U993</f>
        <v>0</v>
      </c>
      <c r="W993">
        <f>'[3]Total Proposed Rate (GF)'!AH1037-'Total Proposed Rate Y2 Full-GF'!W993</f>
        <v>0</v>
      </c>
      <c r="Y993">
        <f>'[3]Total Proposed Rate (GF)'!AJ1037-'Total Proposed Rate Y2 Full-GF'!Y993</f>
        <v>0</v>
      </c>
      <c r="AA993">
        <f>'[3]Total Proposed Rate (GF)'!AL1037-'Total Proposed Rate Y2 Full-GF'!AA993</f>
        <v>0</v>
      </c>
      <c r="AC993">
        <f>'[3]Total Proposed Rate (GF)'!AN1037-'Total Proposed Rate Y2 Full-GF'!AC993</f>
        <v>0</v>
      </c>
      <c r="AE993">
        <f>'[3]Total Proposed Rate (GF)'!AP1037-'Total Proposed Rate Y2 Full-GF'!AE993</f>
        <v>0</v>
      </c>
      <c r="AG993">
        <f>'[3]Total Proposed Rate (GF)'!AR1037-'Total Proposed Rate Y2 Full-GF'!AG993</f>
        <v>0</v>
      </c>
    </row>
    <row r="994" spans="6:33" x14ac:dyDescent="0.2">
      <c r="F994" s="8" t="s">
        <v>154</v>
      </c>
      <c r="G994">
        <f>'[3]Total Proposed Rate (GF)'!R1038-'Total Proposed Rate Y2 Full-GF'!G994</f>
        <v>0</v>
      </c>
      <c r="I994">
        <f>'[3]Total Proposed Rate (GF)'!T1038-'Total Proposed Rate Y2 Full-GF'!I994</f>
        <v>0</v>
      </c>
      <c r="K994">
        <f>'[3]Total Proposed Rate (GF)'!V1038-'Total Proposed Rate Y2 Full-GF'!K994</f>
        <v>0</v>
      </c>
      <c r="M994">
        <f>'[3]Total Proposed Rate (GF)'!X1038-'Total Proposed Rate Y2 Full-GF'!M994</f>
        <v>0</v>
      </c>
      <c r="O994">
        <f>'[3]Total Proposed Rate (GF)'!Z1038-'Total Proposed Rate Y2 Full-GF'!O994</f>
        <v>0</v>
      </c>
      <c r="Q994">
        <f>'[3]Total Proposed Rate (GF)'!AB1038-'Total Proposed Rate Y2 Full-GF'!Q994</f>
        <v>0</v>
      </c>
      <c r="S994">
        <f>'[3]Total Proposed Rate (GF)'!AD1038-'Total Proposed Rate Y2 Full-GF'!S994</f>
        <v>0</v>
      </c>
      <c r="U994">
        <f>'[3]Total Proposed Rate (GF)'!AF1038-'Total Proposed Rate Y2 Full-GF'!U994</f>
        <v>0</v>
      </c>
      <c r="W994">
        <f>'[3]Total Proposed Rate (GF)'!AH1038-'Total Proposed Rate Y2 Full-GF'!W994</f>
        <v>0</v>
      </c>
      <c r="Y994">
        <f>'[3]Total Proposed Rate (GF)'!AJ1038-'Total Proposed Rate Y2 Full-GF'!Y994</f>
        <v>0</v>
      </c>
      <c r="AA994">
        <f>'[3]Total Proposed Rate (GF)'!AL1038-'Total Proposed Rate Y2 Full-GF'!AA994</f>
        <v>0</v>
      </c>
      <c r="AC994">
        <f>'[3]Total Proposed Rate (GF)'!AN1038-'Total Proposed Rate Y2 Full-GF'!AC994</f>
        <v>0</v>
      </c>
      <c r="AE994">
        <f>'[3]Total Proposed Rate (GF)'!AP1038-'Total Proposed Rate Y2 Full-GF'!AE994</f>
        <v>0</v>
      </c>
      <c r="AG994">
        <f>'[3]Total Proposed Rate (GF)'!AR1038-'Total Proposed Rate Y2 Full-GF'!AG994</f>
        <v>0</v>
      </c>
    </row>
    <row r="995" spans="6:33" x14ac:dyDescent="0.2">
      <c r="F995" s="8" t="s">
        <v>153</v>
      </c>
      <c r="G995">
        <f>'[3]Total Proposed Rate (GF)'!R1039-'Total Proposed Rate Y2 Full-GF'!G995</f>
        <v>0</v>
      </c>
      <c r="I995">
        <f>'[3]Total Proposed Rate (GF)'!T1039-'Total Proposed Rate Y2 Full-GF'!I995</f>
        <v>0</v>
      </c>
      <c r="K995">
        <f>'[3]Total Proposed Rate (GF)'!V1039-'Total Proposed Rate Y2 Full-GF'!K995</f>
        <v>0</v>
      </c>
      <c r="M995">
        <f>'[3]Total Proposed Rate (GF)'!X1039-'Total Proposed Rate Y2 Full-GF'!M995</f>
        <v>0</v>
      </c>
      <c r="O995">
        <f>'[3]Total Proposed Rate (GF)'!Z1039-'Total Proposed Rate Y2 Full-GF'!O995</f>
        <v>0</v>
      </c>
      <c r="Q995">
        <f>'[3]Total Proposed Rate (GF)'!AB1039-'Total Proposed Rate Y2 Full-GF'!Q995</f>
        <v>0</v>
      </c>
      <c r="S995">
        <f>'[3]Total Proposed Rate (GF)'!AD1039-'Total Proposed Rate Y2 Full-GF'!S995</f>
        <v>0</v>
      </c>
      <c r="U995">
        <f>'[3]Total Proposed Rate (GF)'!AF1039-'Total Proposed Rate Y2 Full-GF'!U995</f>
        <v>0</v>
      </c>
      <c r="W995">
        <f>'[3]Total Proposed Rate (GF)'!AH1039-'Total Proposed Rate Y2 Full-GF'!W995</f>
        <v>0</v>
      </c>
      <c r="Y995">
        <f>'[3]Total Proposed Rate (GF)'!AJ1039-'Total Proposed Rate Y2 Full-GF'!Y995</f>
        <v>0</v>
      </c>
      <c r="AA995">
        <f>'[3]Total Proposed Rate (GF)'!AL1039-'Total Proposed Rate Y2 Full-GF'!AA995</f>
        <v>0</v>
      </c>
      <c r="AC995">
        <f>'[3]Total Proposed Rate (GF)'!AN1039-'Total Proposed Rate Y2 Full-GF'!AC995</f>
        <v>0</v>
      </c>
      <c r="AE995">
        <f>'[3]Total Proposed Rate (GF)'!AP1039-'Total Proposed Rate Y2 Full-GF'!AE995</f>
        <v>0</v>
      </c>
      <c r="AG995">
        <f>'[3]Total Proposed Rate (GF)'!AR1039-'Total Proposed Rate Y2 Full-GF'!AG995</f>
        <v>0</v>
      </c>
    </row>
    <row r="996" spans="6:33" x14ac:dyDescent="0.2">
      <c r="F996" s="8" t="s">
        <v>152</v>
      </c>
      <c r="G996">
        <f>'[3]Total Proposed Rate (GF)'!R1040-'Total Proposed Rate Y2 Full-GF'!G996</f>
        <v>0</v>
      </c>
      <c r="I996">
        <f>'[3]Total Proposed Rate (GF)'!T1040-'Total Proposed Rate Y2 Full-GF'!I996</f>
        <v>0</v>
      </c>
      <c r="K996">
        <f>'[3]Total Proposed Rate (GF)'!V1040-'Total Proposed Rate Y2 Full-GF'!K996</f>
        <v>0</v>
      </c>
      <c r="M996">
        <f>'[3]Total Proposed Rate (GF)'!X1040-'Total Proposed Rate Y2 Full-GF'!M996</f>
        <v>0</v>
      </c>
      <c r="O996">
        <f>'[3]Total Proposed Rate (GF)'!Z1040-'Total Proposed Rate Y2 Full-GF'!O996</f>
        <v>0</v>
      </c>
      <c r="Q996">
        <f>'[3]Total Proposed Rate (GF)'!AB1040-'Total Proposed Rate Y2 Full-GF'!Q996</f>
        <v>0</v>
      </c>
      <c r="S996">
        <f>'[3]Total Proposed Rate (GF)'!AD1040-'Total Proposed Rate Y2 Full-GF'!S996</f>
        <v>0</v>
      </c>
      <c r="U996">
        <f>'[3]Total Proposed Rate (GF)'!AF1040-'Total Proposed Rate Y2 Full-GF'!U996</f>
        <v>0</v>
      </c>
      <c r="W996">
        <f>'[3]Total Proposed Rate (GF)'!AH1040-'Total Proposed Rate Y2 Full-GF'!W996</f>
        <v>0</v>
      </c>
      <c r="Y996">
        <f>'[3]Total Proposed Rate (GF)'!AJ1040-'Total Proposed Rate Y2 Full-GF'!Y996</f>
        <v>0</v>
      </c>
      <c r="AA996">
        <f>'[3]Total Proposed Rate (GF)'!AL1040-'Total Proposed Rate Y2 Full-GF'!AA996</f>
        <v>0</v>
      </c>
      <c r="AC996">
        <f>'[3]Total Proposed Rate (GF)'!AN1040-'Total Proposed Rate Y2 Full-GF'!AC996</f>
        <v>0</v>
      </c>
      <c r="AE996">
        <f>'[3]Total Proposed Rate (GF)'!AP1040-'Total Proposed Rate Y2 Full-GF'!AE996</f>
        <v>0</v>
      </c>
      <c r="AG996">
        <f>'[3]Total Proposed Rate (GF)'!AR1040-'Total Proposed Rate Y2 Full-GF'!AG996</f>
        <v>0</v>
      </c>
    </row>
    <row r="997" spans="6:33" x14ac:dyDescent="0.2">
      <c r="F997" s="8" t="s">
        <v>151</v>
      </c>
      <c r="G997">
        <f>'[3]Total Proposed Rate (GF)'!R1041-'Total Proposed Rate Y2 Full-GF'!G997</f>
        <v>0</v>
      </c>
      <c r="I997">
        <f>'[3]Total Proposed Rate (GF)'!T1041-'Total Proposed Rate Y2 Full-GF'!I997</f>
        <v>0</v>
      </c>
      <c r="K997">
        <f>'[3]Total Proposed Rate (GF)'!V1041-'Total Proposed Rate Y2 Full-GF'!K997</f>
        <v>0</v>
      </c>
      <c r="M997">
        <f>'[3]Total Proposed Rate (GF)'!X1041-'Total Proposed Rate Y2 Full-GF'!M997</f>
        <v>0</v>
      </c>
      <c r="O997">
        <f>'[3]Total Proposed Rate (GF)'!Z1041-'Total Proposed Rate Y2 Full-GF'!O997</f>
        <v>0</v>
      </c>
      <c r="Q997">
        <f>'[3]Total Proposed Rate (GF)'!AB1041-'Total Proposed Rate Y2 Full-GF'!Q997</f>
        <v>0</v>
      </c>
      <c r="S997">
        <f>'[3]Total Proposed Rate (GF)'!AD1041-'Total Proposed Rate Y2 Full-GF'!S997</f>
        <v>0</v>
      </c>
      <c r="U997">
        <f>'[3]Total Proposed Rate (GF)'!AF1041-'Total Proposed Rate Y2 Full-GF'!U997</f>
        <v>0</v>
      </c>
      <c r="W997">
        <f>'[3]Total Proposed Rate (GF)'!AH1041-'Total Proposed Rate Y2 Full-GF'!W997</f>
        <v>0</v>
      </c>
      <c r="Y997">
        <f>'[3]Total Proposed Rate (GF)'!AJ1041-'Total Proposed Rate Y2 Full-GF'!Y997</f>
        <v>0</v>
      </c>
      <c r="AA997">
        <f>'[3]Total Proposed Rate (GF)'!AL1041-'Total Proposed Rate Y2 Full-GF'!AA997</f>
        <v>0</v>
      </c>
      <c r="AC997">
        <f>'[3]Total Proposed Rate (GF)'!AN1041-'Total Proposed Rate Y2 Full-GF'!AC997</f>
        <v>0</v>
      </c>
      <c r="AE997">
        <f>'[3]Total Proposed Rate (GF)'!AP1041-'Total Proposed Rate Y2 Full-GF'!AE997</f>
        <v>0</v>
      </c>
      <c r="AG997">
        <f>'[3]Total Proposed Rate (GF)'!AR1041-'Total Proposed Rate Y2 Full-GF'!AG997</f>
        <v>0</v>
      </c>
    </row>
    <row r="998" spans="6:33" x14ac:dyDescent="0.2">
      <c r="F998" s="8" t="s">
        <v>146</v>
      </c>
      <c r="G998">
        <f>'[3]Total Proposed Rate (GF)'!R1042-'Total Proposed Rate Y2 Full-GF'!G998</f>
        <v>0</v>
      </c>
      <c r="I998">
        <f>'[3]Total Proposed Rate (GF)'!T1042-'Total Proposed Rate Y2 Full-GF'!I998</f>
        <v>0</v>
      </c>
      <c r="K998">
        <f>'[3]Total Proposed Rate (GF)'!V1042-'Total Proposed Rate Y2 Full-GF'!K998</f>
        <v>0</v>
      </c>
      <c r="M998">
        <f>'[3]Total Proposed Rate (GF)'!X1042-'Total Proposed Rate Y2 Full-GF'!M998</f>
        <v>0</v>
      </c>
      <c r="O998">
        <f>'[3]Total Proposed Rate (GF)'!Z1042-'Total Proposed Rate Y2 Full-GF'!O998</f>
        <v>0</v>
      </c>
      <c r="Q998">
        <f>'[3]Total Proposed Rate (GF)'!AB1042-'Total Proposed Rate Y2 Full-GF'!Q998</f>
        <v>0</v>
      </c>
      <c r="S998">
        <f>'[3]Total Proposed Rate (GF)'!AD1042-'Total Proposed Rate Y2 Full-GF'!S998</f>
        <v>0</v>
      </c>
      <c r="U998">
        <f>'[3]Total Proposed Rate (GF)'!AF1042-'Total Proposed Rate Y2 Full-GF'!U998</f>
        <v>0</v>
      </c>
      <c r="W998">
        <f>'[3]Total Proposed Rate (GF)'!AH1042-'Total Proposed Rate Y2 Full-GF'!W998</f>
        <v>0</v>
      </c>
      <c r="Y998">
        <f>'[3]Total Proposed Rate (GF)'!AJ1042-'Total Proposed Rate Y2 Full-GF'!Y998</f>
        <v>0</v>
      </c>
      <c r="AA998">
        <f>'[3]Total Proposed Rate (GF)'!AL1042-'Total Proposed Rate Y2 Full-GF'!AA998</f>
        <v>0</v>
      </c>
      <c r="AC998">
        <f>'[3]Total Proposed Rate (GF)'!AN1042-'Total Proposed Rate Y2 Full-GF'!AC998</f>
        <v>0</v>
      </c>
      <c r="AE998">
        <f>'[3]Total Proposed Rate (GF)'!AP1042-'Total Proposed Rate Y2 Full-GF'!AE998</f>
        <v>0</v>
      </c>
      <c r="AG998">
        <f>'[3]Total Proposed Rate (GF)'!AR1042-'Total Proposed Rate Y2 Full-GF'!AG998</f>
        <v>0</v>
      </c>
    </row>
    <row r="999" spans="6:33" x14ac:dyDescent="0.2">
      <c r="F999" s="12"/>
    </row>
    <row r="1000" spans="6:33" ht="10.5" x14ac:dyDescent="0.25">
      <c r="F1000" s="30" t="s">
        <v>159</v>
      </c>
    </row>
    <row r="1001" spans="6:33" x14ac:dyDescent="0.2">
      <c r="F1001" s="12" t="s">
        <v>22</v>
      </c>
      <c r="G1001">
        <f>'[3]Total Proposed Rate (GF)'!R1045-'Total Proposed Rate Y2 Full-GF'!G1001</f>
        <v>0</v>
      </c>
      <c r="I1001">
        <f>'[3]Total Proposed Rate (GF)'!T1045-'Total Proposed Rate Y2 Full-GF'!I1001</f>
        <v>0</v>
      </c>
      <c r="K1001">
        <f>'[3]Total Proposed Rate (GF)'!V1045-'Total Proposed Rate Y2 Full-GF'!K1001</f>
        <v>0</v>
      </c>
      <c r="M1001">
        <f>'[3]Total Proposed Rate (GF)'!X1045-'Total Proposed Rate Y2 Full-GF'!M1001</f>
        <v>0</v>
      </c>
      <c r="O1001">
        <f>'[3]Total Proposed Rate (GF)'!Z1045-'Total Proposed Rate Y2 Full-GF'!O1001</f>
        <v>0</v>
      </c>
      <c r="Q1001">
        <f>'[3]Total Proposed Rate (GF)'!AB1045-'Total Proposed Rate Y2 Full-GF'!Q1001</f>
        <v>0</v>
      </c>
      <c r="S1001">
        <f>'[3]Total Proposed Rate (GF)'!AD1045-'Total Proposed Rate Y2 Full-GF'!S1001</f>
        <v>0</v>
      </c>
      <c r="U1001">
        <f>'[3]Total Proposed Rate (GF)'!AF1045-'Total Proposed Rate Y2 Full-GF'!U1001</f>
        <v>0</v>
      </c>
      <c r="W1001">
        <f>'[3]Total Proposed Rate (GF)'!AH1045-'Total Proposed Rate Y2 Full-GF'!W1001</f>
        <v>0</v>
      </c>
      <c r="Y1001">
        <f>'[3]Total Proposed Rate (GF)'!AJ1045-'Total Proposed Rate Y2 Full-GF'!Y1001</f>
        <v>0</v>
      </c>
      <c r="AA1001">
        <f>'[3]Total Proposed Rate (GF)'!AL1045-'Total Proposed Rate Y2 Full-GF'!AA1001</f>
        <v>0</v>
      </c>
      <c r="AC1001">
        <f>'[3]Total Proposed Rate (GF)'!AN1045-'Total Proposed Rate Y2 Full-GF'!AC1001</f>
        <v>0</v>
      </c>
      <c r="AE1001">
        <f>'[3]Total Proposed Rate (GF)'!AP1045-'Total Proposed Rate Y2 Full-GF'!AE1001</f>
        <v>0</v>
      </c>
      <c r="AG1001">
        <f>'[3]Total Proposed Rate (GF)'!AR1045-'Total Proposed Rate Y2 Full-GF'!AG1001</f>
        <v>0</v>
      </c>
    </row>
    <row r="1002" spans="6:33" x14ac:dyDescent="0.2">
      <c r="F1002" s="12" t="s">
        <v>29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22" t="s">
        <v>46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12" t="s">
        <v>54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18" t="s">
        <v>6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18" t="s">
        <v>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12" t="s">
        <v>27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8" t="s">
        <v>156</v>
      </c>
      <c r="G1008">
        <f>'[3]Total Proposed Rate (GF)'!R1047-'Total Proposed Rate Y2 Full-GF'!G1008</f>
        <v>0</v>
      </c>
      <c r="I1008">
        <f>'[3]Total Proposed Rate (GF)'!T1047-'Total Proposed Rate Y2 Full-GF'!I1008</f>
        <v>0</v>
      </c>
      <c r="K1008">
        <f>'[3]Total Proposed Rate (GF)'!V1047-'Total Proposed Rate Y2 Full-GF'!K1008</f>
        <v>0</v>
      </c>
      <c r="M1008">
        <f>'[3]Total Proposed Rate (GF)'!X1047-'Total Proposed Rate Y2 Full-GF'!M1008</f>
        <v>0</v>
      </c>
      <c r="O1008">
        <f>'[3]Total Proposed Rate (GF)'!Z1047-'Total Proposed Rate Y2 Full-GF'!O1008</f>
        <v>0</v>
      </c>
      <c r="Q1008">
        <f>'[3]Total Proposed Rate (GF)'!AB1047-'Total Proposed Rate Y2 Full-GF'!Q1008</f>
        <v>0</v>
      </c>
      <c r="S1008">
        <f>'[3]Total Proposed Rate (GF)'!AD1047-'Total Proposed Rate Y2 Full-GF'!S1008</f>
        <v>0</v>
      </c>
      <c r="U1008">
        <f>'[3]Total Proposed Rate (GF)'!AF1047-'Total Proposed Rate Y2 Full-GF'!U1008</f>
        <v>0</v>
      </c>
      <c r="W1008">
        <f>'[3]Total Proposed Rate (GF)'!AH1047-'Total Proposed Rate Y2 Full-GF'!W1008</f>
        <v>0</v>
      </c>
      <c r="Y1008">
        <f>'[3]Total Proposed Rate (GF)'!AJ1047-'Total Proposed Rate Y2 Full-GF'!Y1008</f>
        <v>0</v>
      </c>
      <c r="AA1008">
        <f>'[3]Total Proposed Rate (GF)'!AL1047-'Total Proposed Rate Y2 Full-GF'!AA1008</f>
        <v>0</v>
      </c>
      <c r="AC1008">
        <f>'[3]Total Proposed Rate (GF)'!AN1047-'Total Proposed Rate Y2 Full-GF'!AC1008</f>
        <v>0</v>
      </c>
      <c r="AE1008">
        <f>'[3]Total Proposed Rate (GF)'!AP1047-'Total Proposed Rate Y2 Full-GF'!AE1008</f>
        <v>0</v>
      </c>
      <c r="AG1008">
        <f>'[3]Total Proposed Rate (GF)'!AR1047-'Total Proposed Rate Y2 Full-GF'!AG1008</f>
        <v>0</v>
      </c>
    </row>
    <row r="1009" spans="6:33" x14ac:dyDescent="0.2">
      <c r="F1009" s="8" t="s">
        <v>155</v>
      </c>
      <c r="G1009">
        <f>'[3]Total Proposed Rate (GF)'!R1048-'Total Proposed Rate Y2 Full-GF'!G1009</f>
        <v>0</v>
      </c>
      <c r="I1009">
        <f>'[3]Total Proposed Rate (GF)'!T1048-'Total Proposed Rate Y2 Full-GF'!I1009</f>
        <v>0</v>
      </c>
      <c r="K1009">
        <f>'[3]Total Proposed Rate (GF)'!V1048-'Total Proposed Rate Y2 Full-GF'!K1009</f>
        <v>0</v>
      </c>
      <c r="M1009">
        <f>'[3]Total Proposed Rate (GF)'!X1048-'Total Proposed Rate Y2 Full-GF'!M1009</f>
        <v>0</v>
      </c>
      <c r="O1009">
        <f>'[3]Total Proposed Rate (GF)'!Z1048-'Total Proposed Rate Y2 Full-GF'!O1009</f>
        <v>0</v>
      </c>
      <c r="Q1009">
        <f>'[3]Total Proposed Rate (GF)'!AB1048-'Total Proposed Rate Y2 Full-GF'!Q1009</f>
        <v>0</v>
      </c>
      <c r="S1009">
        <f>'[3]Total Proposed Rate (GF)'!AD1048-'Total Proposed Rate Y2 Full-GF'!S1009</f>
        <v>0</v>
      </c>
      <c r="U1009">
        <f>'[3]Total Proposed Rate (GF)'!AF1048-'Total Proposed Rate Y2 Full-GF'!U1009</f>
        <v>0</v>
      </c>
      <c r="W1009">
        <f>'[3]Total Proposed Rate (GF)'!AH1048-'Total Proposed Rate Y2 Full-GF'!W1009</f>
        <v>0</v>
      </c>
      <c r="Y1009">
        <f>'[3]Total Proposed Rate (GF)'!AJ1048-'Total Proposed Rate Y2 Full-GF'!Y1009</f>
        <v>0</v>
      </c>
      <c r="AA1009">
        <f>'[3]Total Proposed Rate (GF)'!AL1048-'Total Proposed Rate Y2 Full-GF'!AA1009</f>
        <v>0</v>
      </c>
      <c r="AC1009">
        <f>'[3]Total Proposed Rate (GF)'!AN1048-'Total Proposed Rate Y2 Full-GF'!AC1009</f>
        <v>0</v>
      </c>
      <c r="AE1009">
        <f>'[3]Total Proposed Rate (GF)'!AP1048-'Total Proposed Rate Y2 Full-GF'!AE1009</f>
        <v>0</v>
      </c>
      <c r="AG1009">
        <f>'[3]Total Proposed Rate (GF)'!AR1048-'Total Proposed Rate Y2 Full-GF'!AG1009</f>
        <v>0</v>
      </c>
    </row>
    <row r="1010" spans="6:33" x14ac:dyDescent="0.2">
      <c r="F1010" s="8" t="s">
        <v>154</v>
      </c>
      <c r="G1010">
        <f>'[3]Total Proposed Rate (GF)'!R1049-'Total Proposed Rate Y2 Full-GF'!G1010</f>
        <v>0</v>
      </c>
      <c r="I1010">
        <f>'[3]Total Proposed Rate (GF)'!T1049-'Total Proposed Rate Y2 Full-GF'!I1010</f>
        <v>0</v>
      </c>
      <c r="K1010">
        <f>'[3]Total Proposed Rate (GF)'!V1049-'Total Proposed Rate Y2 Full-GF'!K1010</f>
        <v>0</v>
      </c>
      <c r="M1010">
        <f>'[3]Total Proposed Rate (GF)'!X1049-'Total Proposed Rate Y2 Full-GF'!M1010</f>
        <v>0</v>
      </c>
      <c r="O1010">
        <f>'[3]Total Proposed Rate (GF)'!Z1049-'Total Proposed Rate Y2 Full-GF'!O1010</f>
        <v>0</v>
      </c>
      <c r="Q1010">
        <f>'[3]Total Proposed Rate (GF)'!AB1049-'Total Proposed Rate Y2 Full-GF'!Q1010</f>
        <v>0</v>
      </c>
      <c r="S1010">
        <f>'[3]Total Proposed Rate (GF)'!AD1049-'Total Proposed Rate Y2 Full-GF'!S1010</f>
        <v>0</v>
      </c>
      <c r="U1010">
        <f>'[3]Total Proposed Rate (GF)'!AF1049-'Total Proposed Rate Y2 Full-GF'!U1010</f>
        <v>0</v>
      </c>
      <c r="W1010">
        <f>'[3]Total Proposed Rate (GF)'!AH1049-'Total Proposed Rate Y2 Full-GF'!W1010</f>
        <v>0</v>
      </c>
      <c r="Y1010">
        <f>'[3]Total Proposed Rate (GF)'!AJ1049-'Total Proposed Rate Y2 Full-GF'!Y1010</f>
        <v>0</v>
      </c>
      <c r="AA1010">
        <f>'[3]Total Proposed Rate (GF)'!AL1049-'Total Proposed Rate Y2 Full-GF'!AA1010</f>
        <v>0</v>
      </c>
      <c r="AC1010">
        <f>'[3]Total Proposed Rate (GF)'!AN1049-'Total Proposed Rate Y2 Full-GF'!AC1010</f>
        <v>0</v>
      </c>
      <c r="AE1010">
        <f>'[3]Total Proposed Rate (GF)'!AP1049-'Total Proposed Rate Y2 Full-GF'!AE1010</f>
        <v>0</v>
      </c>
      <c r="AG1010">
        <f>'[3]Total Proposed Rate (GF)'!AR1049-'Total Proposed Rate Y2 Full-GF'!AG1010</f>
        <v>0</v>
      </c>
    </row>
    <row r="1011" spans="6:33" x14ac:dyDescent="0.2">
      <c r="F1011" s="8" t="s">
        <v>153</v>
      </c>
      <c r="G1011">
        <f>'[3]Total Proposed Rate (GF)'!R1050-'Total Proposed Rate Y2 Full-GF'!G1011</f>
        <v>0</v>
      </c>
      <c r="I1011">
        <f>'[3]Total Proposed Rate (GF)'!T1050-'Total Proposed Rate Y2 Full-GF'!I1011</f>
        <v>0</v>
      </c>
      <c r="K1011">
        <f>'[3]Total Proposed Rate (GF)'!V1050-'Total Proposed Rate Y2 Full-GF'!K1011</f>
        <v>0</v>
      </c>
      <c r="M1011">
        <f>'[3]Total Proposed Rate (GF)'!X1050-'Total Proposed Rate Y2 Full-GF'!M1011</f>
        <v>0</v>
      </c>
      <c r="O1011">
        <f>'[3]Total Proposed Rate (GF)'!Z1050-'Total Proposed Rate Y2 Full-GF'!O1011</f>
        <v>0</v>
      </c>
      <c r="Q1011">
        <f>'[3]Total Proposed Rate (GF)'!AB1050-'Total Proposed Rate Y2 Full-GF'!Q1011</f>
        <v>0</v>
      </c>
      <c r="S1011">
        <f>'[3]Total Proposed Rate (GF)'!AD1050-'Total Proposed Rate Y2 Full-GF'!S1011</f>
        <v>0</v>
      </c>
      <c r="U1011">
        <f>'[3]Total Proposed Rate (GF)'!AF1050-'Total Proposed Rate Y2 Full-GF'!U1011</f>
        <v>0</v>
      </c>
      <c r="W1011">
        <f>'[3]Total Proposed Rate (GF)'!AH1050-'Total Proposed Rate Y2 Full-GF'!W1011</f>
        <v>0</v>
      </c>
      <c r="Y1011">
        <f>'[3]Total Proposed Rate (GF)'!AJ1050-'Total Proposed Rate Y2 Full-GF'!Y1011</f>
        <v>0</v>
      </c>
      <c r="AA1011">
        <f>'[3]Total Proposed Rate (GF)'!AL1050-'Total Proposed Rate Y2 Full-GF'!AA1011</f>
        <v>0</v>
      </c>
      <c r="AC1011">
        <f>'[3]Total Proposed Rate (GF)'!AN1050-'Total Proposed Rate Y2 Full-GF'!AC1011</f>
        <v>0</v>
      </c>
      <c r="AE1011">
        <f>'[3]Total Proposed Rate (GF)'!AP1050-'Total Proposed Rate Y2 Full-GF'!AE1011</f>
        <v>0</v>
      </c>
      <c r="AG1011">
        <f>'[3]Total Proposed Rate (GF)'!AR1050-'Total Proposed Rate Y2 Full-GF'!AG1011</f>
        <v>0</v>
      </c>
    </row>
    <row r="1012" spans="6:33" x14ac:dyDescent="0.2">
      <c r="F1012" s="8" t="s">
        <v>152</v>
      </c>
      <c r="G1012">
        <f>'[3]Total Proposed Rate (GF)'!R1051-'Total Proposed Rate Y2 Full-GF'!G1012</f>
        <v>0</v>
      </c>
      <c r="I1012">
        <f>'[3]Total Proposed Rate (GF)'!T1051-'Total Proposed Rate Y2 Full-GF'!I1012</f>
        <v>0</v>
      </c>
      <c r="K1012">
        <f>'[3]Total Proposed Rate (GF)'!V1051-'Total Proposed Rate Y2 Full-GF'!K1012</f>
        <v>0</v>
      </c>
      <c r="M1012">
        <f>'[3]Total Proposed Rate (GF)'!X1051-'Total Proposed Rate Y2 Full-GF'!M1012</f>
        <v>0</v>
      </c>
      <c r="O1012">
        <f>'[3]Total Proposed Rate (GF)'!Z1051-'Total Proposed Rate Y2 Full-GF'!O1012</f>
        <v>0</v>
      </c>
      <c r="Q1012">
        <f>'[3]Total Proposed Rate (GF)'!AB1051-'Total Proposed Rate Y2 Full-GF'!Q1012</f>
        <v>0</v>
      </c>
      <c r="S1012">
        <f>'[3]Total Proposed Rate (GF)'!AD1051-'Total Proposed Rate Y2 Full-GF'!S1012</f>
        <v>0</v>
      </c>
      <c r="U1012">
        <f>'[3]Total Proposed Rate (GF)'!AF1051-'Total Proposed Rate Y2 Full-GF'!U1012</f>
        <v>0</v>
      </c>
      <c r="W1012">
        <f>'[3]Total Proposed Rate (GF)'!AH1051-'Total Proposed Rate Y2 Full-GF'!W1012</f>
        <v>0</v>
      </c>
      <c r="Y1012">
        <f>'[3]Total Proposed Rate (GF)'!AJ1051-'Total Proposed Rate Y2 Full-GF'!Y1012</f>
        <v>0</v>
      </c>
      <c r="AA1012">
        <f>'[3]Total Proposed Rate (GF)'!AL1051-'Total Proposed Rate Y2 Full-GF'!AA1012</f>
        <v>0</v>
      </c>
      <c r="AC1012">
        <f>'[3]Total Proposed Rate (GF)'!AN1051-'Total Proposed Rate Y2 Full-GF'!AC1012</f>
        <v>0</v>
      </c>
      <c r="AE1012">
        <f>'[3]Total Proposed Rate (GF)'!AP1051-'Total Proposed Rate Y2 Full-GF'!AE1012</f>
        <v>0</v>
      </c>
      <c r="AG1012">
        <f>'[3]Total Proposed Rate (GF)'!AR1051-'Total Proposed Rate Y2 Full-GF'!AG1012</f>
        <v>0</v>
      </c>
    </row>
    <row r="1013" spans="6:33" x14ac:dyDescent="0.2">
      <c r="F1013" s="8" t="s">
        <v>151</v>
      </c>
      <c r="G1013">
        <f>'[3]Total Proposed Rate (GF)'!R1052-'Total Proposed Rate Y2 Full-GF'!G1013</f>
        <v>0</v>
      </c>
      <c r="I1013">
        <f>'[3]Total Proposed Rate (GF)'!T1052-'Total Proposed Rate Y2 Full-GF'!I1013</f>
        <v>0</v>
      </c>
      <c r="K1013">
        <f>'[3]Total Proposed Rate (GF)'!V1052-'Total Proposed Rate Y2 Full-GF'!K1013</f>
        <v>0</v>
      </c>
      <c r="M1013">
        <f>'[3]Total Proposed Rate (GF)'!X1052-'Total Proposed Rate Y2 Full-GF'!M1013</f>
        <v>0</v>
      </c>
      <c r="O1013">
        <f>'[3]Total Proposed Rate (GF)'!Z1052-'Total Proposed Rate Y2 Full-GF'!O1013</f>
        <v>0</v>
      </c>
      <c r="Q1013">
        <f>'[3]Total Proposed Rate (GF)'!AB1052-'Total Proposed Rate Y2 Full-GF'!Q1013</f>
        <v>0</v>
      </c>
      <c r="S1013">
        <f>'[3]Total Proposed Rate (GF)'!AD1052-'Total Proposed Rate Y2 Full-GF'!S1013</f>
        <v>0</v>
      </c>
      <c r="U1013">
        <f>'[3]Total Proposed Rate (GF)'!AF1052-'Total Proposed Rate Y2 Full-GF'!U1013</f>
        <v>0</v>
      </c>
      <c r="W1013">
        <f>'[3]Total Proposed Rate (GF)'!AH1052-'Total Proposed Rate Y2 Full-GF'!W1013</f>
        <v>0</v>
      </c>
      <c r="Y1013">
        <f>'[3]Total Proposed Rate (GF)'!AJ1052-'Total Proposed Rate Y2 Full-GF'!Y1013</f>
        <v>0</v>
      </c>
      <c r="AA1013">
        <f>'[3]Total Proposed Rate (GF)'!AL1052-'Total Proposed Rate Y2 Full-GF'!AA1013</f>
        <v>0</v>
      </c>
      <c r="AC1013">
        <f>'[3]Total Proposed Rate (GF)'!AN1052-'Total Proposed Rate Y2 Full-GF'!AC1013</f>
        <v>0</v>
      </c>
      <c r="AE1013">
        <f>'[3]Total Proposed Rate (GF)'!AP1052-'Total Proposed Rate Y2 Full-GF'!AE1013</f>
        <v>0</v>
      </c>
      <c r="AG1013">
        <f>'[3]Total Proposed Rate (GF)'!AR1052-'Total Proposed Rate Y2 Full-GF'!AG1013</f>
        <v>0</v>
      </c>
    </row>
    <row r="1014" spans="6:33" x14ac:dyDescent="0.2">
      <c r="F1014" s="8" t="s">
        <v>146</v>
      </c>
      <c r="G1014">
        <f>'[3]Total Proposed Rate (GF)'!R1053-'Total Proposed Rate Y2 Full-GF'!G1014</f>
        <v>0</v>
      </c>
      <c r="I1014">
        <f>'[3]Total Proposed Rate (GF)'!T1053-'Total Proposed Rate Y2 Full-GF'!I1014</f>
        <v>0</v>
      </c>
      <c r="K1014">
        <f>'[3]Total Proposed Rate (GF)'!V1053-'Total Proposed Rate Y2 Full-GF'!K1014</f>
        <v>0</v>
      </c>
      <c r="M1014">
        <f>'[3]Total Proposed Rate (GF)'!X1053-'Total Proposed Rate Y2 Full-GF'!M1014</f>
        <v>0</v>
      </c>
      <c r="O1014">
        <f>'[3]Total Proposed Rate (GF)'!Z1053-'Total Proposed Rate Y2 Full-GF'!O1014</f>
        <v>0</v>
      </c>
      <c r="Q1014">
        <f>'[3]Total Proposed Rate (GF)'!AB1053-'Total Proposed Rate Y2 Full-GF'!Q1014</f>
        <v>0</v>
      </c>
      <c r="S1014">
        <f>'[3]Total Proposed Rate (GF)'!AD1053-'Total Proposed Rate Y2 Full-GF'!S1014</f>
        <v>0</v>
      </c>
      <c r="U1014">
        <f>'[3]Total Proposed Rate (GF)'!AF1053-'Total Proposed Rate Y2 Full-GF'!U1014</f>
        <v>0</v>
      </c>
      <c r="W1014">
        <f>'[3]Total Proposed Rate (GF)'!AH1053-'Total Proposed Rate Y2 Full-GF'!W1014</f>
        <v>0</v>
      </c>
      <c r="Y1014">
        <f>'[3]Total Proposed Rate (GF)'!AJ1053-'Total Proposed Rate Y2 Full-GF'!Y1014</f>
        <v>0</v>
      </c>
      <c r="AA1014">
        <f>'[3]Total Proposed Rate (GF)'!AL1053-'Total Proposed Rate Y2 Full-GF'!AA1014</f>
        <v>0</v>
      </c>
      <c r="AC1014">
        <f>'[3]Total Proposed Rate (GF)'!AN1053-'Total Proposed Rate Y2 Full-GF'!AC1014</f>
        <v>0</v>
      </c>
      <c r="AE1014">
        <f>'[3]Total Proposed Rate (GF)'!AP1053-'Total Proposed Rate Y2 Full-GF'!AE1014</f>
        <v>0</v>
      </c>
      <c r="AG1014">
        <f>'[3]Total Proposed Rate (GF)'!AR1053-'Total Proposed Rate Y2 Full-GF'!AG1014</f>
        <v>0</v>
      </c>
    </row>
    <row r="1015" spans="6:33" x14ac:dyDescent="0.2">
      <c r="F1015" s="12"/>
    </row>
    <row r="1016" spans="6:33" ht="10.5" x14ac:dyDescent="0.25">
      <c r="F1016" s="30" t="s">
        <v>158</v>
      </c>
    </row>
    <row r="1017" spans="6:33" x14ac:dyDescent="0.2">
      <c r="F1017" s="12" t="s">
        <v>22</v>
      </c>
      <c r="G1017">
        <f>'[3]Total Proposed Rate (GF)'!R1056-'Total Proposed Rate Y2 Full-GF'!G1017</f>
        <v>0</v>
      </c>
      <c r="I1017">
        <f>'[3]Total Proposed Rate (GF)'!T1056-'Total Proposed Rate Y2 Full-GF'!I1017</f>
        <v>0</v>
      </c>
      <c r="K1017">
        <f>'[3]Total Proposed Rate (GF)'!V1056-'Total Proposed Rate Y2 Full-GF'!K1017</f>
        <v>0</v>
      </c>
      <c r="M1017">
        <f>'[3]Total Proposed Rate (GF)'!X1056-'Total Proposed Rate Y2 Full-GF'!M1017</f>
        <v>0</v>
      </c>
      <c r="O1017">
        <f>'[3]Total Proposed Rate (GF)'!Z1056-'Total Proposed Rate Y2 Full-GF'!O1017</f>
        <v>0</v>
      </c>
      <c r="Q1017">
        <f>'[3]Total Proposed Rate (GF)'!AB1056-'Total Proposed Rate Y2 Full-GF'!Q1017</f>
        <v>0</v>
      </c>
      <c r="S1017">
        <f>'[3]Total Proposed Rate (GF)'!AD1056-'Total Proposed Rate Y2 Full-GF'!S1017</f>
        <v>0</v>
      </c>
      <c r="U1017">
        <f>'[3]Total Proposed Rate (GF)'!AF1056-'Total Proposed Rate Y2 Full-GF'!U1017</f>
        <v>0</v>
      </c>
      <c r="W1017">
        <f>'[3]Total Proposed Rate (GF)'!AH1056-'Total Proposed Rate Y2 Full-GF'!W1017</f>
        <v>0</v>
      </c>
      <c r="Y1017">
        <f>'[3]Total Proposed Rate (GF)'!AJ1056-'Total Proposed Rate Y2 Full-GF'!Y1017</f>
        <v>0</v>
      </c>
      <c r="AA1017">
        <f>'[3]Total Proposed Rate (GF)'!AL1056-'Total Proposed Rate Y2 Full-GF'!AA1017</f>
        <v>0</v>
      </c>
      <c r="AC1017">
        <f>'[3]Total Proposed Rate (GF)'!AN1056-'Total Proposed Rate Y2 Full-GF'!AC1017</f>
        <v>0</v>
      </c>
      <c r="AE1017">
        <f>'[3]Total Proposed Rate (GF)'!AP1056-'Total Proposed Rate Y2 Full-GF'!AE1017</f>
        <v>0</v>
      </c>
      <c r="AG1017">
        <f>'[3]Total Proposed Rate (GF)'!AR1056-'Total Proposed Rate Y2 Full-GF'!AG1017</f>
        <v>0</v>
      </c>
    </row>
    <row r="1018" spans="6:33" x14ac:dyDescent="0.2">
      <c r="F1018" s="12" t="s">
        <v>29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22" t="s">
        <v>46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12" t="s">
        <v>54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18" t="s">
        <v>6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18" t="s">
        <v>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12" t="s">
        <v>27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8" t="s">
        <v>156</v>
      </c>
      <c r="G1024">
        <f>'[3]Total Proposed Rate (GF)'!R1058-'Total Proposed Rate Y2 Full-GF'!G1024</f>
        <v>0</v>
      </c>
      <c r="I1024">
        <f>'[3]Total Proposed Rate (GF)'!T1058-'Total Proposed Rate Y2 Full-GF'!I1024</f>
        <v>0</v>
      </c>
      <c r="K1024">
        <f>'[3]Total Proposed Rate (GF)'!V1058-'Total Proposed Rate Y2 Full-GF'!K1024</f>
        <v>0</v>
      </c>
      <c r="M1024">
        <f>'[3]Total Proposed Rate (GF)'!X1058-'Total Proposed Rate Y2 Full-GF'!M1024</f>
        <v>0</v>
      </c>
      <c r="O1024">
        <f>'[3]Total Proposed Rate (GF)'!Z1058-'Total Proposed Rate Y2 Full-GF'!O1024</f>
        <v>0</v>
      </c>
      <c r="Q1024">
        <f>'[3]Total Proposed Rate (GF)'!AB1058-'Total Proposed Rate Y2 Full-GF'!Q1024</f>
        <v>0</v>
      </c>
      <c r="S1024">
        <f>'[3]Total Proposed Rate (GF)'!AD1058-'Total Proposed Rate Y2 Full-GF'!S1024</f>
        <v>0</v>
      </c>
      <c r="U1024">
        <f>'[3]Total Proposed Rate (GF)'!AF1058-'Total Proposed Rate Y2 Full-GF'!U1024</f>
        <v>0</v>
      </c>
      <c r="W1024">
        <f>'[3]Total Proposed Rate (GF)'!AH1058-'Total Proposed Rate Y2 Full-GF'!W1024</f>
        <v>0</v>
      </c>
      <c r="Y1024">
        <f>'[3]Total Proposed Rate (GF)'!AJ1058-'Total Proposed Rate Y2 Full-GF'!Y1024</f>
        <v>0</v>
      </c>
      <c r="AA1024">
        <f>'[3]Total Proposed Rate (GF)'!AL1058-'Total Proposed Rate Y2 Full-GF'!AA1024</f>
        <v>0</v>
      </c>
      <c r="AC1024">
        <f>'[3]Total Proposed Rate (GF)'!AN1058-'Total Proposed Rate Y2 Full-GF'!AC1024</f>
        <v>0</v>
      </c>
      <c r="AE1024">
        <f>'[3]Total Proposed Rate (GF)'!AP1058-'Total Proposed Rate Y2 Full-GF'!AE1024</f>
        <v>0</v>
      </c>
      <c r="AG1024">
        <f>'[3]Total Proposed Rate (GF)'!AR1058-'Total Proposed Rate Y2 Full-GF'!AG1024</f>
        <v>0</v>
      </c>
    </row>
    <row r="1025" spans="6:33" x14ac:dyDescent="0.2">
      <c r="F1025" s="8" t="s">
        <v>155</v>
      </c>
      <c r="G1025">
        <f>'[3]Total Proposed Rate (GF)'!R1059-'Total Proposed Rate Y2 Full-GF'!G1025</f>
        <v>0</v>
      </c>
      <c r="I1025">
        <f>'[3]Total Proposed Rate (GF)'!T1059-'Total Proposed Rate Y2 Full-GF'!I1025</f>
        <v>0</v>
      </c>
      <c r="K1025">
        <f>'[3]Total Proposed Rate (GF)'!V1059-'Total Proposed Rate Y2 Full-GF'!K1025</f>
        <v>0</v>
      </c>
      <c r="M1025">
        <f>'[3]Total Proposed Rate (GF)'!X1059-'Total Proposed Rate Y2 Full-GF'!M1025</f>
        <v>0</v>
      </c>
      <c r="O1025">
        <f>'[3]Total Proposed Rate (GF)'!Z1059-'Total Proposed Rate Y2 Full-GF'!O1025</f>
        <v>0</v>
      </c>
      <c r="Q1025">
        <f>'[3]Total Proposed Rate (GF)'!AB1059-'Total Proposed Rate Y2 Full-GF'!Q1025</f>
        <v>0</v>
      </c>
      <c r="S1025">
        <f>'[3]Total Proposed Rate (GF)'!AD1059-'Total Proposed Rate Y2 Full-GF'!S1025</f>
        <v>0</v>
      </c>
      <c r="U1025">
        <f>'[3]Total Proposed Rate (GF)'!AF1059-'Total Proposed Rate Y2 Full-GF'!U1025</f>
        <v>0</v>
      </c>
      <c r="W1025">
        <f>'[3]Total Proposed Rate (GF)'!AH1059-'Total Proposed Rate Y2 Full-GF'!W1025</f>
        <v>0</v>
      </c>
      <c r="Y1025">
        <f>'[3]Total Proposed Rate (GF)'!AJ1059-'Total Proposed Rate Y2 Full-GF'!Y1025</f>
        <v>0</v>
      </c>
      <c r="AA1025">
        <f>'[3]Total Proposed Rate (GF)'!AL1059-'Total Proposed Rate Y2 Full-GF'!AA1025</f>
        <v>0</v>
      </c>
      <c r="AC1025">
        <f>'[3]Total Proposed Rate (GF)'!AN1059-'Total Proposed Rate Y2 Full-GF'!AC1025</f>
        <v>0</v>
      </c>
      <c r="AE1025">
        <f>'[3]Total Proposed Rate (GF)'!AP1059-'Total Proposed Rate Y2 Full-GF'!AE1025</f>
        <v>0</v>
      </c>
      <c r="AG1025">
        <f>'[3]Total Proposed Rate (GF)'!AR1059-'Total Proposed Rate Y2 Full-GF'!AG1025</f>
        <v>0</v>
      </c>
    </row>
    <row r="1026" spans="6:33" x14ac:dyDescent="0.2">
      <c r="F1026" s="8" t="s">
        <v>154</v>
      </c>
      <c r="G1026">
        <f>'[3]Total Proposed Rate (GF)'!R1060-'Total Proposed Rate Y2 Full-GF'!G1026</f>
        <v>0</v>
      </c>
      <c r="I1026">
        <f>'[3]Total Proposed Rate (GF)'!T1060-'Total Proposed Rate Y2 Full-GF'!I1026</f>
        <v>0</v>
      </c>
      <c r="K1026">
        <f>'[3]Total Proposed Rate (GF)'!V1060-'Total Proposed Rate Y2 Full-GF'!K1026</f>
        <v>0</v>
      </c>
      <c r="M1026">
        <f>'[3]Total Proposed Rate (GF)'!X1060-'Total Proposed Rate Y2 Full-GF'!M1026</f>
        <v>0</v>
      </c>
      <c r="O1026">
        <f>'[3]Total Proposed Rate (GF)'!Z1060-'Total Proposed Rate Y2 Full-GF'!O1026</f>
        <v>0</v>
      </c>
      <c r="Q1026">
        <f>'[3]Total Proposed Rate (GF)'!AB1060-'Total Proposed Rate Y2 Full-GF'!Q1026</f>
        <v>0</v>
      </c>
      <c r="S1026">
        <f>'[3]Total Proposed Rate (GF)'!AD1060-'Total Proposed Rate Y2 Full-GF'!S1026</f>
        <v>0</v>
      </c>
      <c r="U1026">
        <f>'[3]Total Proposed Rate (GF)'!AF1060-'Total Proposed Rate Y2 Full-GF'!U1026</f>
        <v>0</v>
      </c>
      <c r="W1026">
        <f>'[3]Total Proposed Rate (GF)'!AH1060-'Total Proposed Rate Y2 Full-GF'!W1026</f>
        <v>0</v>
      </c>
      <c r="Y1026">
        <f>'[3]Total Proposed Rate (GF)'!AJ1060-'Total Proposed Rate Y2 Full-GF'!Y1026</f>
        <v>0</v>
      </c>
      <c r="AA1026">
        <f>'[3]Total Proposed Rate (GF)'!AL1060-'Total Proposed Rate Y2 Full-GF'!AA1026</f>
        <v>0</v>
      </c>
      <c r="AC1026">
        <f>'[3]Total Proposed Rate (GF)'!AN1060-'Total Proposed Rate Y2 Full-GF'!AC1026</f>
        <v>0</v>
      </c>
      <c r="AE1026">
        <f>'[3]Total Proposed Rate (GF)'!AP1060-'Total Proposed Rate Y2 Full-GF'!AE1026</f>
        <v>0</v>
      </c>
      <c r="AG1026">
        <f>'[3]Total Proposed Rate (GF)'!AR1060-'Total Proposed Rate Y2 Full-GF'!AG1026</f>
        <v>0</v>
      </c>
    </row>
    <row r="1027" spans="6:33" x14ac:dyDescent="0.2">
      <c r="F1027" s="8" t="s">
        <v>153</v>
      </c>
      <c r="G1027">
        <f>'[3]Total Proposed Rate (GF)'!R1061-'Total Proposed Rate Y2 Full-GF'!G1027</f>
        <v>0</v>
      </c>
      <c r="I1027">
        <f>'[3]Total Proposed Rate (GF)'!T1061-'Total Proposed Rate Y2 Full-GF'!I1027</f>
        <v>0</v>
      </c>
      <c r="K1027">
        <f>'[3]Total Proposed Rate (GF)'!V1061-'Total Proposed Rate Y2 Full-GF'!K1027</f>
        <v>0</v>
      </c>
      <c r="M1027">
        <f>'[3]Total Proposed Rate (GF)'!X1061-'Total Proposed Rate Y2 Full-GF'!M1027</f>
        <v>0</v>
      </c>
      <c r="O1027">
        <f>'[3]Total Proposed Rate (GF)'!Z1061-'Total Proposed Rate Y2 Full-GF'!O1027</f>
        <v>0</v>
      </c>
      <c r="Q1027">
        <f>'[3]Total Proposed Rate (GF)'!AB1061-'Total Proposed Rate Y2 Full-GF'!Q1027</f>
        <v>0</v>
      </c>
      <c r="S1027">
        <f>'[3]Total Proposed Rate (GF)'!AD1061-'Total Proposed Rate Y2 Full-GF'!S1027</f>
        <v>0</v>
      </c>
      <c r="U1027">
        <f>'[3]Total Proposed Rate (GF)'!AF1061-'Total Proposed Rate Y2 Full-GF'!U1027</f>
        <v>0</v>
      </c>
      <c r="W1027">
        <f>'[3]Total Proposed Rate (GF)'!AH1061-'Total Proposed Rate Y2 Full-GF'!W1027</f>
        <v>0</v>
      </c>
      <c r="Y1027">
        <f>'[3]Total Proposed Rate (GF)'!AJ1061-'Total Proposed Rate Y2 Full-GF'!Y1027</f>
        <v>0</v>
      </c>
      <c r="AA1027">
        <f>'[3]Total Proposed Rate (GF)'!AL1061-'Total Proposed Rate Y2 Full-GF'!AA1027</f>
        <v>0</v>
      </c>
      <c r="AC1027">
        <f>'[3]Total Proposed Rate (GF)'!AN1061-'Total Proposed Rate Y2 Full-GF'!AC1027</f>
        <v>0</v>
      </c>
      <c r="AE1027">
        <f>'[3]Total Proposed Rate (GF)'!AP1061-'Total Proposed Rate Y2 Full-GF'!AE1027</f>
        <v>0</v>
      </c>
      <c r="AG1027">
        <f>'[3]Total Proposed Rate (GF)'!AR1061-'Total Proposed Rate Y2 Full-GF'!AG1027</f>
        <v>0</v>
      </c>
    </row>
    <row r="1028" spans="6:33" x14ac:dyDescent="0.2">
      <c r="F1028" s="8" t="s">
        <v>152</v>
      </c>
      <c r="G1028">
        <f>'[3]Total Proposed Rate (GF)'!R1062-'Total Proposed Rate Y2 Full-GF'!G1028</f>
        <v>0</v>
      </c>
      <c r="I1028">
        <f>'[3]Total Proposed Rate (GF)'!T1062-'Total Proposed Rate Y2 Full-GF'!I1028</f>
        <v>0</v>
      </c>
      <c r="K1028">
        <f>'[3]Total Proposed Rate (GF)'!V1062-'Total Proposed Rate Y2 Full-GF'!K1028</f>
        <v>0</v>
      </c>
      <c r="M1028">
        <f>'[3]Total Proposed Rate (GF)'!X1062-'Total Proposed Rate Y2 Full-GF'!M1028</f>
        <v>0</v>
      </c>
      <c r="O1028">
        <f>'[3]Total Proposed Rate (GF)'!Z1062-'Total Proposed Rate Y2 Full-GF'!O1028</f>
        <v>0</v>
      </c>
      <c r="Q1028">
        <f>'[3]Total Proposed Rate (GF)'!AB1062-'Total Proposed Rate Y2 Full-GF'!Q1028</f>
        <v>0</v>
      </c>
      <c r="S1028">
        <f>'[3]Total Proposed Rate (GF)'!AD1062-'Total Proposed Rate Y2 Full-GF'!S1028</f>
        <v>0</v>
      </c>
      <c r="U1028">
        <f>'[3]Total Proposed Rate (GF)'!AF1062-'Total Proposed Rate Y2 Full-GF'!U1028</f>
        <v>0</v>
      </c>
      <c r="W1028">
        <f>'[3]Total Proposed Rate (GF)'!AH1062-'Total Proposed Rate Y2 Full-GF'!W1028</f>
        <v>0</v>
      </c>
      <c r="Y1028">
        <f>'[3]Total Proposed Rate (GF)'!AJ1062-'Total Proposed Rate Y2 Full-GF'!Y1028</f>
        <v>0</v>
      </c>
      <c r="AA1028">
        <f>'[3]Total Proposed Rate (GF)'!AL1062-'Total Proposed Rate Y2 Full-GF'!AA1028</f>
        <v>0</v>
      </c>
      <c r="AC1028">
        <f>'[3]Total Proposed Rate (GF)'!AN1062-'Total Proposed Rate Y2 Full-GF'!AC1028</f>
        <v>0</v>
      </c>
      <c r="AE1028">
        <f>'[3]Total Proposed Rate (GF)'!AP1062-'Total Proposed Rate Y2 Full-GF'!AE1028</f>
        <v>0</v>
      </c>
      <c r="AG1028">
        <f>'[3]Total Proposed Rate (GF)'!AR1062-'Total Proposed Rate Y2 Full-GF'!AG1028</f>
        <v>0</v>
      </c>
    </row>
    <row r="1029" spans="6:33" x14ac:dyDescent="0.2">
      <c r="F1029" s="8" t="s">
        <v>151</v>
      </c>
      <c r="G1029">
        <f>'[3]Total Proposed Rate (GF)'!R1063-'Total Proposed Rate Y2 Full-GF'!G1029</f>
        <v>0</v>
      </c>
      <c r="I1029">
        <f>'[3]Total Proposed Rate (GF)'!T1063-'Total Proposed Rate Y2 Full-GF'!I1029</f>
        <v>0</v>
      </c>
      <c r="K1029">
        <f>'[3]Total Proposed Rate (GF)'!V1063-'Total Proposed Rate Y2 Full-GF'!K1029</f>
        <v>0</v>
      </c>
      <c r="M1029">
        <f>'[3]Total Proposed Rate (GF)'!X1063-'Total Proposed Rate Y2 Full-GF'!M1029</f>
        <v>0</v>
      </c>
      <c r="O1029">
        <f>'[3]Total Proposed Rate (GF)'!Z1063-'Total Proposed Rate Y2 Full-GF'!O1029</f>
        <v>0</v>
      </c>
      <c r="Q1029">
        <f>'[3]Total Proposed Rate (GF)'!AB1063-'Total Proposed Rate Y2 Full-GF'!Q1029</f>
        <v>0</v>
      </c>
      <c r="S1029">
        <f>'[3]Total Proposed Rate (GF)'!AD1063-'Total Proposed Rate Y2 Full-GF'!S1029</f>
        <v>0</v>
      </c>
      <c r="U1029">
        <f>'[3]Total Proposed Rate (GF)'!AF1063-'Total Proposed Rate Y2 Full-GF'!U1029</f>
        <v>0</v>
      </c>
      <c r="W1029">
        <f>'[3]Total Proposed Rate (GF)'!AH1063-'Total Proposed Rate Y2 Full-GF'!W1029</f>
        <v>0</v>
      </c>
      <c r="Y1029">
        <f>'[3]Total Proposed Rate (GF)'!AJ1063-'Total Proposed Rate Y2 Full-GF'!Y1029</f>
        <v>0</v>
      </c>
      <c r="AA1029">
        <f>'[3]Total Proposed Rate (GF)'!AL1063-'Total Proposed Rate Y2 Full-GF'!AA1029</f>
        <v>0</v>
      </c>
      <c r="AC1029">
        <f>'[3]Total Proposed Rate (GF)'!AN1063-'Total Proposed Rate Y2 Full-GF'!AC1029</f>
        <v>0</v>
      </c>
      <c r="AE1029">
        <f>'[3]Total Proposed Rate (GF)'!AP1063-'Total Proposed Rate Y2 Full-GF'!AE1029</f>
        <v>0</v>
      </c>
      <c r="AG1029">
        <f>'[3]Total Proposed Rate (GF)'!AR1063-'Total Proposed Rate Y2 Full-GF'!AG1029</f>
        <v>0</v>
      </c>
    </row>
    <row r="1030" spans="6:33" x14ac:dyDescent="0.2">
      <c r="F1030" s="8" t="s">
        <v>146</v>
      </c>
      <c r="G1030">
        <f>'[3]Total Proposed Rate (GF)'!R1064-'Total Proposed Rate Y2 Full-GF'!G1030</f>
        <v>0</v>
      </c>
      <c r="I1030">
        <f>'[3]Total Proposed Rate (GF)'!T1064-'Total Proposed Rate Y2 Full-GF'!I1030</f>
        <v>0</v>
      </c>
      <c r="K1030">
        <f>'[3]Total Proposed Rate (GF)'!V1064-'Total Proposed Rate Y2 Full-GF'!K1030</f>
        <v>0</v>
      </c>
      <c r="M1030">
        <f>'[3]Total Proposed Rate (GF)'!X1064-'Total Proposed Rate Y2 Full-GF'!M1030</f>
        <v>0</v>
      </c>
      <c r="O1030">
        <f>'[3]Total Proposed Rate (GF)'!Z1064-'Total Proposed Rate Y2 Full-GF'!O1030</f>
        <v>0</v>
      </c>
      <c r="Q1030">
        <f>'[3]Total Proposed Rate (GF)'!AB1064-'Total Proposed Rate Y2 Full-GF'!Q1030</f>
        <v>0</v>
      </c>
      <c r="S1030">
        <f>'[3]Total Proposed Rate (GF)'!AD1064-'Total Proposed Rate Y2 Full-GF'!S1030</f>
        <v>0</v>
      </c>
      <c r="U1030">
        <f>'[3]Total Proposed Rate (GF)'!AF1064-'Total Proposed Rate Y2 Full-GF'!U1030</f>
        <v>0</v>
      </c>
      <c r="W1030">
        <f>'[3]Total Proposed Rate (GF)'!AH1064-'Total Proposed Rate Y2 Full-GF'!W1030</f>
        <v>0</v>
      </c>
      <c r="Y1030">
        <f>'[3]Total Proposed Rate (GF)'!AJ1064-'Total Proposed Rate Y2 Full-GF'!Y1030</f>
        <v>0</v>
      </c>
      <c r="AA1030">
        <f>'[3]Total Proposed Rate (GF)'!AL1064-'Total Proposed Rate Y2 Full-GF'!AA1030</f>
        <v>0</v>
      </c>
      <c r="AC1030">
        <f>'[3]Total Proposed Rate (GF)'!AN1064-'Total Proposed Rate Y2 Full-GF'!AC1030</f>
        <v>0</v>
      </c>
      <c r="AE1030">
        <f>'[3]Total Proposed Rate (GF)'!AP1064-'Total Proposed Rate Y2 Full-GF'!AE1030</f>
        <v>0</v>
      </c>
      <c r="AG1030">
        <f>'[3]Total Proposed Rate (GF)'!AR1064-'Total Proposed Rate Y2 Full-GF'!AG1030</f>
        <v>0</v>
      </c>
    </row>
    <row r="1031" spans="6:33" x14ac:dyDescent="0.2">
      <c r="F1031" s="8"/>
    </row>
    <row r="1032" spans="6:33" ht="10.5" x14ac:dyDescent="0.25">
      <c r="F1032" s="31" t="s">
        <v>280</v>
      </c>
    </row>
    <row r="1033" spans="6:33" x14ac:dyDescent="0.2">
      <c r="F1033" s="12" t="s">
        <v>22</v>
      </c>
      <c r="G1033">
        <f>'[3]Total Proposed Rate (GF)'!R1067-'Total Proposed Rate Y2 Full-GF'!G1033</f>
        <v>0</v>
      </c>
      <c r="I1033">
        <f>'[3]Total Proposed Rate (GF)'!T1067-'Total Proposed Rate Y2 Full-GF'!I1033</f>
        <v>0</v>
      </c>
      <c r="K1033">
        <f>'[3]Total Proposed Rate (GF)'!V1067-'Total Proposed Rate Y2 Full-GF'!K1033</f>
        <v>0</v>
      </c>
      <c r="M1033">
        <f>'[3]Total Proposed Rate (GF)'!X1067-'Total Proposed Rate Y2 Full-GF'!M1033</f>
        <v>0</v>
      </c>
      <c r="O1033">
        <f>'[3]Total Proposed Rate (GF)'!Z1067-'Total Proposed Rate Y2 Full-GF'!O1033</f>
        <v>0</v>
      </c>
      <c r="Q1033">
        <f>'[3]Total Proposed Rate (GF)'!AB1067-'Total Proposed Rate Y2 Full-GF'!Q1033</f>
        <v>0</v>
      </c>
      <c r="S1033">
        <f>'[3]Total Proposed Rate (GF)'!AD1067-'Total Proposed Rate Y2 Full-GF'!S1033</f>
        <v>0</v>
      </c>
      <c r="U1033">
        <f>'[3]Total Proposed Rate (GF)'!AF1067-'Total Proposed Rate Y2 Full-GF'!U1033</f>
        <v>0</v>
      </c>
      <c r="W1033">
        <f>'[3]Total Proposed Rate (GF)'!AH1067-'Total Proposed Rate Y2 Full-GF'!W1033</f>
        <v>0</v>
      </c>
      <c r="Y1033">
        <f>'[3]Total Proposed Rate (GF)'!AJ1067-'Total Proposed Rate Y2 Full-GF'!Y1033</f>
        <v>0</v>
      </c>
      <c r="AA1033">
        <f>'[3]Total Proposed Rate (GF)'!AL1067-'Total Proposed Rate Y2 Full-GF'!AA1033</f>
        <v>0</v>
      </c>
      <c r="AC1033">
        <f>'[3]Total Proposed Rate (GF)'!AN1067-'Total Proposed Rate Y2 Full-GF'!AC1033</f>
        <v>0</v>
      </c>
      <c r="AE1033">
        <f>'[3]Total Proposed Rate (GF)'!AP1067-'Total Proposed Rate Y2 Full-GF'!AE1033</f>
        <v>0</v>
      </c>
      <c r="AG1033">
        <f>'[3]Total Proposed Rate (GF)'!AR1067-'Total Proposed Rate Y2 Full-GF'!AG1033</f>
        <v>0</v>
      </c>
    </row>
    <row r="1034" spans="6:33" x14ac:dyDescent="0.2">
      <c r="F1034" s="12" t="s">
        <v>29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22" t="s">
        <v>46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12" t="s">
        <v>54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18" t="s">
        <v>6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18" t="s">
        <v>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12" t="s">
        <v>27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8" t="s">
        <v>156</v>
      </c>
      <c r="G1040">
        <f>'[3]Total Proposed Rate (GF)'!R1069-'Total Proposed Rate Y2 Full-GF'!G1040</f>
        <v>0</v>
      </c>
      <c r="I1040">
        <f>'[3]Total Proposed Rate (GF)'!T1069-'Total Proposed Rate Y2 Full-GF'!I1040</f>
        <v>0</v>
      </c>
      <c r="K1040">
        <f>'[3]Total Proposed Rate (GF)'!V1069-'Total Proposed Rate Y2 Full-GF'!K1040</f>
        <v>0</v>
      </c>
      <c r="M1040">
        <f>'[3]Total Proposed Rate (GF)'!X1069-'Total Proposed Rate Y2 Full-GF'!M1040</f>
        <v>0</v>
      </c>
      <c r="O1040">
        <f>'[3]Total Proposed Rate (GF)'!Z1069-'Total Proposed Rate Y2 Full-GF'!O1040</f>
        <v>0</v>
      </c>
      <c r="Q1040">
        <f>'[3]Total Proposed Rate (GF)'!AB1069-'Total Proposed Rate Y2 Full-GF'!Q1040</f>
        <v>0</v>
      </c>
      <c r="S1040">
        <f>'[3]Total Proposed Rate (GF)'!AD1069-'Total Proposed Rate Y2 Full-GF'!S1040</f>
        <v>0</v>
      </c>
      <c r="U1040">
        <f>'[3]Total Proposed Rate (GF)'!AF1069-'Total Proposed Rate Y2 Full-GF'!U1040</f>
        <v>0</v>
      </c>
      <c r="W1040">
        <f>'[3]Total Proposed Rate (GF)'!AH1069-'Total Proposed Rate Y2 Full-GF'!W1040</f>
        <v>0</v>
      </c>
      <c r="Y1040">
        <f>'[3]Total Proposed Rate (GF)'!AJ1069-'Total Proposed Rate Y2 Full-GF'!Y1040</f>
        <v>0</v>
      </c>
      <c r="AA1040">
        <f>'[3]Total Proposed Rate (GF)'!AL1069-'Total Proposed Rate Y2 Full-GF'!AA1040</f>
        <v>0</v>
      </c>
      <c r="AC1040">
        <f>'[3]Total Proposed Rate (GF)'!AN1069-'Total Proposed Rate Y2 Full-GF'!AC1040</f>
        <v>0</v>
      </c>
      <c r="AE1040">
        <f>'[3]Total Proposed Rate (GF)'!AP1069-'Total Proposed Rate Y2 Full-GF'!AE1040</f>
        <v>0</v>
      </c>
      <c r="AG1040">
        <f>'[3]Total Proposed Rate (GF)'!AR1069-'Total Proposed Rate Y2 Full-GF'!AG1040</f>
        <v>0</v>
      </c>
    </row>
    <row r="1041" spans="6:33" x14ac:dyDescent="0.2">
      <c r="F1041" s="8" t="s">
        <v>155</v>
      </c>
      <c r="G1041">
        <f>'[3]Total Proposed Rate (GF)'!R1070-'Total Proposed Rate Y2 Full-GF'!G1041</f>
        <v>0</v>
      </c>
      <c r="I1041">
        <f>'[3]Total Proposed Rate (GF)'!T1070-'Total Proposed Rate Y2 Full-GF'!I1041</f>
        <v>0</v>
      </c>
      <c r="K1041">
        <f>'[3]Total Proposed Rate (GF)'!V1070-'Total Proposed Rate Y2 Full-GF'!K1041</f>
        <v>0</v>
      </c>
      <c r="M1041">
        <f>'[3]Total Proposed Rate (GF)'!X1070-'Total Proposed Rate Y2 Full-GF'!M1041</f>
        <v>0</v>
      </c>
      <c r="O1041">
        <f>'[3]Total Proposed Rate (GF)'!Z1070-'Total Proposed Rate Y2 Full-GF'!O1041</f>
        <v>0</v>
      </c>
      <c r="Q1041">
        <f>'[3]Total Proposed Rate (GF)'!AB1070-'Total Proposed Rate Y2 Full-GF'!Q1041</f>
        <v>0</v>
      </c>
      <c r="S1041">
        <f>'[3]Total Proposed Rate (GF)'!AD1070-'Total Proposed Rate Y2 Full-GF'!S1041</f>
        <v>0</v>
      </c>
      <c r="U1041">
        <f>'[3]Total Proposed Rate (GF)'!AF1070-'Total Proposed Rate Y2 Full-GF'!U1041</f>
        <v>0</v>
      </c>
      <c r="W1041">
        <f>'[3]Total Proposed Rate (GF)'!AH1070-'Total Proposed Rate Y2 Full-GF'!W1041</f>
        <v>0</v>
      </c>
      <c r="Y1041">
        <f>'[3]Total Proposed Rate (GF)'!AJ1070-'Total Proposed Rate Y2 Full-GF'!Y1041</f>
        <v>0</v>
      </c>
      <c r="AA1041">
        <f>'[3]Total Proposed Rate (GF)'!AL1070-'Total Proposed Rate Y2 Full-GF'!AA1041</f>
        <v>0</v>
      </c>
      <c r="AC1041">
        <f>'[3]Total Proposed Rate (GF)'!AN1070-'Total Proposed Rate Y2 Full-GF'!AC1041</f>
        <v>0</v>
      </c>
      <c r="AE1041">
        <f>'[3]Total Proposed Rate (GF)'!AP1070-'Total Proposed Rate Y2 Full-GF'!AE1041</f>
        <v>0</v>
      </c>
      <c r="AG1041">
        <f>'[3]Total Proposed Rate (GF)'!AR1070-'Total Proposed Rate Y2 Full-GF'!AG1041</f>
        <v>0</v>
      </c>
    </row>
    <row r="1042" spans="6:33" x14ac:dyDescent="0.2">
      <c r="F1042" s="8" t="s">
        <v>154</v>
      </c>
      <c r="G1042">
        <f>'[3]Total Proposed Rate (GF)'!R1071-'Total Proposed Rate Y2 Full-GF'!G1042</f>
        <v>0</v>
      </c>
      <c r="I1042">
        <f>'[3]Total Proposed Rate (GF)'!T1071-'Total Proposed Rate Y2 Full-GF'!I1042</f>
        <v>0</v>
      </c>
      <c r="K1042">
        <f>'[3]Total Proposed Rate (GF)'!V1071-'Total Proposed Rate Y2 Full-GF'!K1042</f>
        <v>0</v>
      </c>
      <c r="M1042">
        <f>'[3]Total Proposed Rate (GF)'!X1071-'Total Proposed Rate Y2 Full-GF'!M1042</f>
        <v>0</v>
      </c>
      <c r="O1042">
        <f>'[3]Total Proposed Rate (GF)'!Z1071-'Total Proposed Rate Y2 Full-GF'!O1042</f>
        <v>0</v>
      </c>
      <c r="Q1042">
        <f>'[3]Total Proposed Rate (GF)'!AB1071-'Total Proposed Rate Y2 Full-GF'!Q1042</f>
        <v>0</v>
      </c>
      <c r="S1042">
        <f>'[3]Total Proposed Rate (GF)'!AD1071-'Total Proposed Rate Y2 Full-GF'!S1042</f>
        <v>0</v>
      </c>
      <c r="U1042">
        <f>'[3]Total Proposed Rate (GF)'!AF1071-'Total Proposed Rate Y2 Full-GF'!U1042</f>
        <v>0</v>
      </c>
      <c r="W1042">
        <f>'[3]Total Proposed Rate (GF)'!AH1071-'Total Proposed Rate Y2 Full-GF'!W1042</f>
        <v>0</v>
      </c>
      <c r="Y1042">
        <f>'[3]Total Proposed Rate (GF)'!AJ1071-'Total Proposed Rate Y2 Full-GF'!Y1042</f>
        <v>0</v>
      </c>
      <c r="AA1042">
        <f>'[3]Total Proposed Rate (GF)'!AL1071-'Total Proposed Rate Y2 Full-GF'!AA1042</f>
        <v>0</v>
      </c>
      <c r="AC1042">
        <f>'[3]Total Proposed Rate (GF)'!AN1071-'Total Proposed Rate Y2 Full-GF'!AC1042</f>
        <v>0</v>
      </c>
      <c r="AE1042">
        <f>'[3]Total Proposed Rate (GF)'!AP1071-'Total Proposed Rate Y2 Full-GF'!AE1042</f>
        <v>0</v>
      </c>
      <c r="AG1042">
        <f>'[3]Total Proposed Rate (GF)'!AR1071-'Total Proposed Rate Y2 Full-GF'!AG1042</f>
        <v>0</v>
      </c>
    </row>
    <row r="1043" spans="6:33" x14ac:dyDescent="0.2">
      <c r="F1043" s="8" t="s">
        <v>153</v>
      </c>
      <c r="G1043">
        <f>'[3]Total Proposed Rate (GF)'!R1072-'Total Proposed Rate Y2 Full-GF'!G1043</f>
        <v>0</v>
      </c>
      <c r="I1043">
        <f>'[3]Total Proposed Rate (GF)'!T1072-'Total Proposed Rate Y2 Full-GF'!I1043</f>
        <v>0</v>
      </c>
      <c r="K1043">
        <f>'[3]Total Proposed Rate (GF)'!V1072-'Total Proposed Rate Y2 Full-GF'!K1043</f>
        <v>0</v>
      </c>
      <c r="M1043">
        <f>'[3]Total Proposed Rate (GF)'!X1072-'Total Proposed Rate Y2 Full-GF'!M1043</f>
        <v>0</v>
      </c>
      <c r="O1043">
        <f>'[3]Total Proposed Rate (GF)'!Z1072-'Total Proposed Rate Y2 Full-GF'!O1043</f>
        <v>0</v>
      </c>
      <c r="Q1043">
        <f>'[3]Total Proposed Rate (GF)'!AB1072-'Total Proposed Rate Y2 Full-GF'!Q1043</f>
        <v>0</v>
      </c>
      <c r="S1043">
        <f>'[3]Total Proposed Rate (GF)'!AD1072-'Total Proposed Rate Y2 Full-GF'!S1043</f>
        <v>0</v>
      </c>
      <c r="U1043">
        <f>'[3]Total Proposed Rate (GF)'!AF1072-'Total Proposed Rate Y2 Full-GF'!U1043</f>
        <v>0</v>
      </c>
      <c r="W1043">
        <f>'[3]Total Proposed Rate (GF)'!AH1072-'Total Proposed Rate Y2 Full-GF'!W1043</f>
        <v>0</v>
      </c>
      <c r="Y1043">
        <f>'[3]Total Proposed Rate (GF)'!AJ1072-'Total Proposed Rate Y2 Full-GF'!Y1043</f>
        <v>0</v>
      </c>
      <c r="AA1043">
        <f>'[3]Total Proposed Rate (GF)'!AL1072-'Total Proposed Rate Y2 Full-GF'!AA1043</f>
        <v>0</v>
      </c>
      <c r="AC1043">
        <f>'[3]Total Proposed Rate (GF)'!AN1072-'Total Proposed Rate Y2 Full-GF'!AC1043</f>
        <v>0</v>
      </c>
      <c r="AE1043">
        <f>'[3]Total Proposed Rate (GF)'!AP1072-'Total Proposed Rate Y2 Full-GF'!AE1043</f>
        <v>0</v>
      </c>
      <c r="AG1043">
        <f>'[3]Total Proposed Rate (GF)'!AR1072-'Total Proposed Rate Y2 Full-GF'!AG1043</f>
        <v>0</v>
      </c>
    </row>
    <row r="1044" spans="6:33" x14ac:dyDescent="0.2">
      <c r="F1044" s="8" t="s">
        <v>152</v>
      </c>
      <c r="G1044">
        <f>'[3]Total Proposed Rate (GF)'!R1073-'Total Proposed Rate Y2 Full-GF'!G1044</f>
        <v>0</v>
      </c>
      <c r="I1044">
        <f>'[3]Total Proposed Rate (GF)'!T1073-'Total Proposed Rate Y2 Full-GF'!I1044</f>
        <v>0</v>
      </c>
      <c r="K1044">
        <f>'[3]Total Proposed Rate (GF)'!V1073-'Total Proposed Rate Y2 Full-GF'!K1044</f>
        <v>0</v>
      </c>
      <c r="M1044">
        <f>'[3]Total Proposed Rate (GF)'!X1073-'Total Proposed Rate Y2 Full-GF'!M1044</f>
        <v>0</v>
      </c>
      <c r="O1044">
        <f>'[3]Total Proposed Rate (GF)'!Z1073-'Total Proposed Rate Y2 Full-GF'!O1044</f>
        <v>0</v>
      </c>
      <c r="Q1044">
        <f>'[3]Total Proposed Rate (GF)'!AB1073-'Total Proposed Rate Y2 Full-GF'!Q1044</f>
        <v>0</v>
      </c>
      <c r="S1044">
        <f>'[3]Total Proposed Rate (GF)'!AD1073-'Total Proposed Rate Y2 Full-GF'!S1044</f>
        <v>0</v>
      </c>
      <c r="U1044">
        <f>'[3]Total Proposed Rate (GF)'!AF1073-'Total Proposed Rate Y2 Full-GF'!U1044</f>
        <v>0</v>
      </c>
      <c r="W1044">
        <f>'[3]Total Proposed Rate (GF)'!AH1073-'Total Proposed Rate Y2 Full-GF'!W1044</f>
        <v>0</v>
      </c>
      <c r="Y1044">
        <f>'[3]Total Proposed Rate (GF)'!AJ1073-'Total Proposed Rate Y2 Full-GF'!Y1044</f>
        <v>0</v>
      </c>
      <c r="AA1044">
        <f>'[3]Total Proposed Rate (GF)'!AL1073-'Total Proposed Rate Y2 Full-GF'!AA1044</f>
        <v>0</v>
      </c>
      <c r="AC1044">
        <f>'[3]Total Proposed Rate (GF)'!AN1073-'Total Proposed Rate Y2 Full-GF'!AC1044</f>
        <v>0</v>
      </c>
      <c r="AE1044">
        <f>'[3]Total Proposed Rate (GF)'!AP1073-'Total Proposed Rate Y2 Full-GF'!AE1044</f>
        <v>0</v>
      </c>
      <c r="AG1044">
        <f>'[3]Total Proposed Rate (GF)'!AR1073-'Total Proposed Rate Y2 Full-GF'!AG1044</f>
        <v>0</v>
      </c>
    </row>
    <row r="1045" spans="6:33" x14ac:dyDescent="0.2">
      <c r="F1045" s="8" t="s">
        <v>151</v>
      </c>
      <c r="G1045">
        <f>'[3]Total Proposed Rate (GF)'!R1074-'Total Proposed Rate Y2 Full-GF'!G1045</f>
        <v>0</v>
      </c>
      <c r="I1045">
        <f>'[3]Total Proposed Rate (GF)'!T1074-'Total Proposed Rate Y2 Full-GF'!I1045</f>
        <v>0</v>
      </c>
      <c r="K1045">
        <f>'[3]Total Proposed Rate (GF)'!V1074-'Total Proposed Rate Y2 Full-GF'!K1045</f>
        <v>0</v>
      </c>
      <c r="M1045">
        <f>'[3]Total Proposed Rate (GF)'!X1074-'Total Proposed Rate Y2 Full-GF'!M1045</f>
        <v>0</v>
      </c>
      <c r="O1045">
        <f>'[3]Total Proposed Rate (GF)'!Z1074-'Total Proposed Rate Y2 Full-GF'!O1045</f>
        <v>0</v>
      </c>
      <c r="Q1045">
        <f>'[3]Total Proposed Rate (GF)'!AB1074-'Total Proposed Rate Y2 Full-GF'!Q1045</f>
        <v>0</v>
      </c>
      <c r="S1045">
        <f>'[3]Total Proposed Rate (GF)'!AD1074-'Total Proposed Rate Y2 Full-GF'!S1045</f>
        <v>0</v>
      </c>
      <c r="U1045">
        <f>'[3]Total Proposed Rate (GF)'!AF1074-'Total Proposed Rate Y2 Full-GF'!U1045</f>
        <v>0</v>
      </c>
      <c r="W1045">
        <f>'[3]Total Proposed Rate (GF)'!AH1074-'Total Proposed Rate Y2 Full-GF'!W1045</f>
        <v>0</v>
      </c>
      <c r="Y1045">
        <f>'[3]Total Proposed Rate (GF)'!AJ1074-'Total Proposed Rate Y2 Full-GF'!Y1045</f>
        <v>0</v>
      </c>
      <c r="AA1045">
        <f>'[3]Total Proposed Rate (GF)'!AL1074-'Total Proposed Rate Y2 Full-GF'!AA1045</f>
        <v>0</v>
      </c>
      <c r="AC1045">
        <f>'[3]Total Proposed Rate (GF)'!AN1074-'Total Proposed Rate Y2 Full-GF'!AC1045</f>
        <v>0</v>
      </c>
      <c r="AE1045">
        <f>'[3]Total Proposed Rate (GF)'!AP1074-'Total Proposed Rate Y2 Full-GF'!AE1045</f>
        <v>0</v>
      </c>
      <c r="AG1045">
        <f>'[3]Total Proposed Rate (GF)'!AR1074-'Total Proposed Rate Y2 Full-GF'!AG1045</f>
        <v>0</v>
      </c>
    </row>
    <row r="1046" spans="6:33" x14ac:dyDescent="0.2">
      <c r="F1046" s="8" t="s">
        <v>278</v>
      </c>
      <c r="G1046">
        <f>'[3]Total Proposed Rate (GF)'!R1075-'Total Proposed Rate Y2 Full-GF'!G1046</f>
        <v>0</v>
      </c>
      <c r="I1046">
        <f>'[3]Total Proposed Rate (GF)'!T1075-'Total Proposed Rate Y2 Full-GF'!I1046</f>
        <v>0</v>
      </c>
      <c r="K1046">
        <f>'[3]Total Proposed Rate (GF)'!V1075-'Total Proposed Rate Y2 Full-GF'!K1046</f>
        <v>0</v>
      </c>
      <c r="M1046">
        <f>'[3]Total Proposed Rate (GF)'!X1075-'Total Proposed Rate Y2 Full-GF'!M1046</f>
        <v>0</v>
      </c>
      <c r="O1046">
        <f>'[3]Total Proposed Rate (GF)'!Z1075-'Total Proposed Rate Y2 Full-GF'!O1046</f>
        <v>0</v>
      </c>
      <c r="Q1046">
        <f>'[3]Total Proposed Rate (GF)'!AB1075-'Total Proposed Rate Y2 Full-GF'!Q1046</f>
        <v>0</v>
      </c>
      <c r="S1046">
        <f>'[3]Total Proposed Rate (GF)'!AD1075-'Total Proposed Rate Y2 Full-GF'!S1046</f>
        <v>0</v>
      </c>
      <c r="U1046">
        <f>'[3]Total Proposed Rate (GF)'!AF1075-'Total Proposed Rate Y2 Full-GF'!U1046</f>
        <v>0</v>
      </c>
      <c r="W1046">
        <f>'[3]Total Proposed Rate (GF)'!AH1075-'Total Proposed Rate Y2 Full-GF'!W1046</f>
        <v>0</v>
      </c>
      <c r="Y1046">
        <f>'[3]Total Proposed Rate (GF)'!AJ1075-'Total Proposed Rate Y2 Full-GF'!Y1046</f>
        <v>0</v>
      </c>
      <c r="AA1046">
        <f>'[3]Total Proposed Rate (GF)'!AL1075-'Total Proposed Rate Y2 Full-GF'!AA1046</f>
        <v>0</v>
      </c>
      <c r="AC1046">
        <f>'[3]Total Proposed Rate (GF)'!AN1075-'Total Proposed Rate Y2 Full-GF'!AC1046</f>
        <v>0</v>
      </c>
      <c r="AE1046">
        <f>'[3]Total Proposed Rate (GF)'!AP1075-'Total Proposed Rate Y2 Full-GF'!AE1046</f>
        <v>0</v>
      </c>
      <c r="AG1046">
        <f>'[3]Total Proposed Rate (GF)'!AR1075-'Total Proposed Rate Y2 Full-GF'!AG1046</f>
        <v>0</v>
      </c>
    </row>
    <row r="1047" spans="6:33" x14ac:dyDescent="0.2">
      <c r="F1047" s="12"/>
    </row>
    <row r="1048" spans="6:33" ht="10.5" x14ac:dyDescent="0.25">
      <c r="F1048" s="16" t="s">
        <v>298</v>
      </c>
    </row>
    <row r="1049" spans="6:33" x14ac:dyDescent="0.2">
      <c r="F1049" s="12" t="s">
        <v>22</v>
      </c>
      <c r="G1049">
        <f>'[3]Total Proposed Rate (GF)'!R1078-'Total Proposed Rate Y2 Full-GF'!G1049</f>
        <v>0</v>
      </c>
      <c r="I1049">
        <f>'[3]Total Proposed Rate (GF)'!T1078-'Total Proposed Rate Y2 Full-GF'!I1049</f>
        <v>0</v>
      </c>
      <c r="K1049">
        <f>'[3]Total Proposed Rate (GF)'!V1078-'Total Proposed Rate Y2 Full-GF'!K1049</f>
        <v>0</v>
      </c>
      <c r="M1049">
        <f>'[3]Total Proposed Rate (GF)'!X1078-'Total Proposed Rate Y2 Full-GF'!M1049</f>
        <v>0</v>
      </c>
      <c r="O1049">
        <f>'[3]Total Proposed Rate (GF)'!Z1078-'Total Proposed Rate Y2 Full-GF'!O1049</f>
        <v>0</v>
      </c>
      <c r="Q1049">
        <f>'[3]Total Proposed Rate (GF)'!AB1078-'Total Proposed Rate Y2 Full-GF'!Q1049</f>
        <v>0</v>
      </c>
      <c r="S1049">
        <f>'[3]Total Proposed Rate (GF)'!AD1078-'Total Proposed Rate Y2 Full-GF'!S1049</f>
        <v>0</v>
      </c>
      <c r="U1049">
        <f>'[3]Total Proposed Rate (GF)'!AF1078-'Total Proposed Rate Y2 Full-GF'!U1049</f>
        <v>0</v>
      </c>
      <c r="W1049">
        <f>'[3]Total Proposed Rate (GF)'!AH1078-'Total Proposed Rate Y2 Full-GF'!W1049</f>
        <v>0</v>
      </c>
      <c r="Y1049">
        <f>'[3]Total Proposed Rate (GF)'!AJ1078-'Total Proposed Rate Y2 Full-GF'!Y1049</f>
        <v>0</v>
      </c>
      <c r="AA1049">
        <f>'[3]Total Proposed Rate (GF)'!AL1078-'Total Proposed Rate Y2 Full-GF'!AA1049</f>
        <v>0</v>
      </c>
      <c r="AC1049">
        <f>'[3]Total Proposed Rate (GF)'!AN1078-'Total Proposed Rate Y2 Full-GF'!AC1049</f>
        <v>0</v>
      </c>
      <c r="AE1049">
        <f>'[3]Total Proposed Rate (GF)'!AP1078-'Total Proposed Rate Y2 Full-GF'!AE1049</f>
        <v>0</v>
      </c>
      <c r="AG1049">
        <f>'[3]Total Proposed Rate (GF)'!AR1078-'Total Proposed Rate Y2 Full-GF'!AG1049</f>
        <v>0</v>
      </c>
    </row>
    <row r="1050" spans="6:33" x14ac:dyDescent="0.2">
      <c r="F1050" s="12" t="s">
        <v>29</v>
      </c>
      <c r="G1050">
        <f>'[3]Total Proposed Rate (GF)'!R1079-'Total Proposed Rate Y2 Full-GF'!G1050</f>
        <v>0</v>
      </c>
      <c r="I1050">
        <f>'[3]Total Proposed Rate (GF)'!T1079-'Total Proposed Rate Y2 Full-GF'!I1050</f>
        <v>0</v>
      </c>
      <c r="K1050">
        <f>'[3]Total Proposed Rate (GF)'!V1079-'Total Proposed Rate Y2 Full-GF'!K1050</f>
        <v>0</v>
      </c>
      <c r="M1050">
        <f>'[3]Total Proposed Rate (GF)'!X1079-'Total Proposed Rate Y2 Full-GF'!M1050</f>
        <v>0</v>
      </c>
      <c r="O1050">
        <f>'[3]Total Proposed Rate (GF)'!Z1079-'Total Proposed Rate Y2 Full-GF'!O1050</f>
        <v>0</v>
      </c>
      <c r="Q1050">
        <f>'[3]Total Proposed Rate (GF)'!AB1079-'Total Proposed Rate Y2 Full-GF'!Q1050</f>
        <v>0</v>
      </c>
      <c r="S1050">
        <f>'[3]Total Proposed Rate (GF)'!AD1079-'Total Proposed Rate Y2 Full-GF'!S1050</f>
        <v>0</v>
      </c>
      <c r="U1050">
        <f>'[3]Total Proposed Rate (GF)'!AF1079-'Total Proposed Rate Y2 Full-GF'!U1050</f>
        <v>0</v>
      </c>
      <c r="W1050">
        <f>'[3]Total Proposed Rate (GF)'!AH1079-'Total Proposed Rate Y2 Full-GF'!W1050</f>
        <v>0</v>
      </c>
      <c r="Y1050">
        <f>'[3]Total Proposed Rate (GF)'!AJ1079-'Total Proposed Rate Y2 Full-GF'!Y1050</f>
        <v>0</v>
      </c>
      <c r="AA1050">
        <f>'[3]Total Proposed Rate (GF)'!AL1079-'Total Proposed Rate Y2 Full-GF'!AA1050</f>
        <v>0</v>
      </c>
      <c r="AC1050">
        <f>'[3]Total Proposed Rate (GF)'!AN1079-'Total Proposed Rate Y2 Full-GF'!AC1050</f>
        <v>0</v>
      </c>
      <c r="AE1050">
        <f>'[3]Total Proposed Rate (GF)'!AP1079-'Total Proposed Rate Y2 Full-GF'!AE1050</f>
        <v>0</v>
      </c>
      <c r="AG1050">
        <f>'[3]Total Proposed Rate (GF)'!AR1079-'Total Proposed Rate Y2 Full-GF'!AG1050</f>
        <v>0</v>
      </c>
    </row>
    <row r="1051" spans="6:33" x14ac:dyDescent="0.2">
      <c r="F1051" s="22" t="s">
        <v>46</v>
      </c>
      <c r="G1051">
        <f>'[3]Total Proposed Rate (GF)'!R1080-'Total Proposed Rate Y2 Full-GF'!G1051</f>
        <v>0</v>
      </c>
      <c r="I1051">
        <f>'[3]Total Proposed Rate (GF)'!T1080-'Total Proposed Rate Y2 Full-GF'!I1051</f>
        <v>0</v>
      </c>
      <c r="K1051">
        <f>'[3]Total Proposed Rate (GF)'!V1080-'Total Proposed Rate Y2 Full-GF'!K1051</f>
        <v>0</v>
      </c>
      <c r="M1051">
        <f>'[3]Total Proposed Rate (GF)'!X1080-'Total Proposed Rate Y2 Full-GF'!M1051</f>
        <v>0</v>
      </c>
      <c r="O1051">
        <f>'[3]Total Proposed Rate (GF)'!Z1080-'Total Proposed Rate Y2 Full-GF'!O1051</f>
        <v>0</v>
      </c>
      <c r="Q1051">
        <f>'[3]Total Proposed Rate (GF)'!AB1080-'Total Proposed Rate Y2 Full-GF'!Q1051</f>
        <v>0</v>
      </c>
      <c r="S1051">
        <f>'[3]Total Proposed Rate (GF)'!AD1080-'Total Proposed Rate Y2 Full-GF'!S1051</f>
        <v>0</v>
      </c>
      <c r="U1051">
        <f>'[3]Total Proposed Rate (GF)'!AF1080-'Total Proposed Rate Y2 Full-GF'!U1051</f>
        <v>0</v>
      </c>
      <c r="W1051">
        <f>'[3]Total Proposed Rate (GF)'!AH1080-'Total Proposed Rate Y2 Full-GF'!W1051</f>
        <v>0</v>
      </c>
      <c r="Y1051">
        <f>'[3]Total Proposed Rate (GF)'!AJ1080-'Total Proposed Rate Y2 Full-GF'!Y1051</f>
        <v>0</v>
      </c>
      <c r="AA1051">
        <f>'[3]Total Proposed Rate (GF)'!AL1080-'Total Proposed Rate Y2 Full-GF'!AA1051</f>
        <v>0</v>
      </c>
      <c r="AC1051">
        <f>'[3]Total Proposed Rate (GF)'!AN1080-'Total Proposed Rate Y2 Full-GF'!AC1051</f>
        <v>0</v>
      </c>
      <c r="AE1051">
        <f>'[3]Total Proposed Rate (GF)'!AP1080-'Total Proposed Rate Y2 Full-GF'!AE1051</f>
        <v>0</v>
      </c>
      <c r="AG1051">
        <f>'[3]Total Proposed Rate (GF)'!AR1080-'Total Proposed Rate Y2 Full-GF'!AG1051</f>
        <v>0</v>
      </c>
    </row>
    <row r="1052" spans="6:33" x14ac:dyDescent="0.2">
      <c r="F1052" s="12" t="s">
        <v>54</v>
      </c>
      <c r="G1052">
        <f>'[3]Total Proposed Rate (GF)'!R1081-'Total Proposed Rate Y2 Full-GF'!G1052</f>
        <v>0</v>
      </c>
      <c r="I1052">
        <f>'[3]Total Proposed Rate (GF)'!T1081-'Total Proposed Rate Y2 Full-GF'!I1052</f>
        <v>0</v>
      </c>
      <c r="K1052">
        <f>'[3]Total Proposed Rate (GF)'!V1081-'Total Proposed Rate Y2 Full-GF'!K1052</f>
        <v>0</v>
      </c>
      <c r="M1052">
        <f>'[3]Total Proposed Rate (GF)'!X1081-'Total Proposed Rate Y2 Full-GF'!M1052</f>
        <v>0</v>
      </c>
      <c r="O1052">
        <f>'[3]Total Proposed Rate (GF)'!Z1081-'Total Proposed Rate Y2 Full-GF'!O1052</f>
        <v>0</v>
      </c>
      <c r="Q1052">
        <f>'[3]Total Proposed Rate (GF)'!AB1081-'Total Proposed Rate Y2 Full-GF'!Q1052</f>
        <v>0</v>
      </c>
      <c r="S1052">
        <f>'[3]Total Proposed Rate (GF)'!AD1081-'Total Proposed Rate Y2 Full-GF'!S1052</f>
        <v>0</v>
      </c>
      <c r="U1052">
        <f>'[3]Total Proposed Rate (GF)'!AF1081-'Total Proposed Rate Y2 Full-GF'!U1052</f>
        <v>0</v>
      </c>
      <c r="W1052">
        <f>'[3]Total Proposed Rate (GF)'!AH1081-'Total Proposed Rate Y2 Full-GF'!W1052</f>
        <v>0</v>
      </c>
      <c r="Y1052">
        <f>'[3]Total Proposed Rate (GF)'!AJ1081-'Total Proposed Rate Y2 Full-GF'!Y1052</f>
        <v>0</v>
      </c>
      <c r="AA1052">
        <f>'[3]Total Proposed Rate (GF)'!AL1081-'Total Proposed Rate Y2 Full-GF'!AA1052</f>
        <v>0</v>
      </c>
      <c r="AC1052">
        <f>'[3]Total Proposed Rate (GF)'!AN1081-'Total Proposed Rate Y2 Full-GF'!AC1052</f>
        <v>0</v>
      </c>
      <c r="AE1052">
        <f>'[3]Total Proposed Rate (GF)'!AP1081-'Total Proposed Rate Y2 Full-GF'!AE1052</f>
        <v>0</v>
      </c>
      <c r="AG1052">
        <f>'[3]Total Proposed Rate (GF)'!AR1081-'Total Proposed Rate Y2 Full-GF'!AG1052</f>
        <v>0</v>
      </c>
    </row>
    <row r="1053" spans="6:33" x14ac:dyDescent="0.2">
      <c r="F1053" s="18" t="s">
        <v>75</v>
      </c>
      <c r="G1053">
        <f>'[3]Total Proposed Rate (GF)'!R1082-'Total Proposed Rate Y2 Full-GF'!G1053</f>
        <v>0</v>
      </c>
      <c r="I1053">
        <f>'[3]Total Proposed Rate (GF)'!T1082-'Total Proposed Rate Y2 Full-GF'!I1053</f>
        <v>0</v>
      </c>
      <c r="K1053">
        <f>'[3]Total Proposed Rate (GF)'!V1082-'Total Proposed Rate Y2 Full-GF'!K1053</f>
        <v>0</v>
      </c>
      <c r="M1053">
        <f>'[3]Total Proposed Rate (GF)'!X1082-'Total Proposed Rate Y2 Full-GF'!M1053</f>
        <v>0</v>
      </c>
      <c r="O1053">
        <f>'[3]Total Proposed Rate (GF)'!Z1082-'Total Proposed Rate Y2 Full-GF'!O1053</f>
        <v>0</v>
      </c>
      <c r="Q1053">
        <f>'[3]Total Proposed Rate (GF)'!AB1082-'Total Proposed Rate Y2 Full-GF'!Q1053</f>
        <v>0</v>
      </c>
      <c r="S1053">
        <f>'[3]Total Proposed Rate (GF)'!AD1082-'Total Proposed Rate Y2 Full-GF'!S1053</f>
        <v>0</v>
      </c>
      <c r="U1053">
        <f>'[3]Total Proposed Rate (GF)'!AF1082-'Total Proposed Rate Y2 Full-GF'!U1053</f>
        <v>0</v>
      </c>
      <c r="W1053">
        <f>'[3]Total Proposed Rate (GF)'!AH1082-'Total Proposed Rate Y2 Full-GF'!W1053</f>
        <v>0</v>
      </c>
      <c r="Y1053">
        <f>'[3]Total Proposed Rate (GF)'!AJ1082-'Total Proposed Rate Y2 Full-GF'!Y1053</f>
        <v>0</v>
      </c>
      <c r="AA1053">
        <f>'[3]Total Proposed Rate (GF)'!AL1082-'Total Proposed Rate Y2 Full-GF'!AA1053</f>
        <v>0</v>
      </c>
      <c r="AC1053">
        <f>'[3]Total Proposed Rate (GF)'!AN1082-'Total Proposed Rate Y2 Full-GF'!AC1053</f>
        <v>0</v>
      </c>
      <c r="AE1053">
        <f>'[3]Total Proposed Rate (GF)'!AP1082-'Total Proposed Rate Y2 Full-GF'!AE1053</f>
        <v>0</v>
      </c>
      <c r="AG1053">
        <f>'[3]Total Proposed Rate (GF)'!AR1082-'Total Proposed Rate Y2 Full-GF'!AG1053</f>
        <v>0</v>
      </c>
    </row>
    <row r="1054" spans="6:33" x14ac:dyDescent="0.2">
      <c r="F1054" s="18" t="s">
        <v>74</v>
      </c>
      <c r="G1054">
        <f>'[3]Total Proposed Rate (GF)'!R1083-'Total Proposed Rate Y2 Full-GF'!G1054</f>
        <v>0</v>
      </c>
      <c r="I1054">
        <f>'[3]Total Proposed Rate (GF)'!T1083-'Total Proposed Rate Y2 Full-GF'!I1054</f>
        <v>0</v>
      </c>
      <c r="K1054">
        <f>'[3]Total Proposed Rate (GF)'!V1083-'Total Proposed Rate Y2 Full-GF'!K1054</f>
        <v>0</v>
      </c>
      <c r="M1054">
        <f>'[3]Total Proposed Rate (GF)'!X1083-'Total Proposed Rate Y2 Full-GF'!M1054</f>
        <v>0</v>
      </c>
      <c r="O1054">
        <f>'[3]Total Proposed Rate (GF)'!Z1083-'Total Proposed Rate Y2 Full-GF'!O1054</f>
        <v>0</v>
      </c>
      <c r="Q1054">
        <f>'[3]Total Proposed Rate (GF)'!AB1083-'Total Proposed Rate Y2 Full-GF'!Q1054</f>
        <v>0</v>
      </c>
      <c r="S1054">
        <f>'[3]Total Proposed Rate (GF)'!AD1083-'Total Proposed Rate Y2 Full-GF'!S1054</f>
        <v>0</v>
      </c>
      <c r="U1054">
        <f>'[3]Total Proposed Rate (GF)'!AF1083-'Total Proposed Rate Y2 Full-GF'!U1054</f>
        <v>0</v>
      </c>
      <c r="W1054">
        <f>'[3]Total Proposed Rate (GF)'!AH1083-'Total Proposed Rate Y2 Full-GF'!W1054</f>
        <v>0</v>
      </c>
      <c r="Y1054">
        <f>'[3]Total Proposed Rate (GF)'!AJ1083-'Total Proposed Rate Y2 Full-GF'!Y1054</f>
        <v>0</v>
      </c>
      <c r="AA1054">
        <f>'[3]Total Proposed Rate (GF)'!AL1083-'Total Proposed Rate Y2 Full-GF'!AA1054</f>
        <v>0</v>
      </c>
      <c r="AC1054">
        <f>'[3]Total Proposed Rate (GF)'!AN1083-'Total Proposed Rate Y2 Full-GF'!AC1054</f>
        <v>0</v>
      </c>
      <c r="AE1054">
        <f>'[3]Total Proposed Rate (GF)'!AP1083-'Total Proposed Rate Y2 Full-GF'!AE1054</f>
        <v>0</v>
      </c>
      <c r="AG1054">
        <f>'[3]Total Proposed Rate (GF)'!AR1083-'Total Proposed Rate Y2 Full-GF'!AG1054</f>
        <v>0</v>
      </c>
    </row>
    <row r="1055" spans="6:33" x14ac:dyDescent="0.2">
      <c r="F1055" s="12" t="s">
        <v>27</v>
      </c>
      <c r="G1055">
        <f>'[3]Total Proposed Rate (GF)'!R1084-'Total Proposed Rate Y2 Full-GF'!G1055</f>
        <v>0</v>
      </c>
      <c r="I1055">
        <f>'[3]Total Proposed Rate (GF)'!T1084-'Total Proposed Rate Y2 Full-GF'!I1055</f>
        <v>0</v>
      </c>
      <c r="K1055">
        <f>'[3]Total Proposed Rate (GF)'!V1084-'Total Proposed Rate Y2 Full-GF'!K1055</f>
        <v>0</v>
      </c>
      <c r="M1055">
        <f>'[3]Total Proposed Rate (GF)'!X1084-'Total Proposed Rate Y2 Full-GF'!M1055</f>
        <v>0</v>
      </c>
      <c r="O1055">
        <f>'[3]Total Proposed Rate (GF)'!Z1084-'Total Proposed Rate Y2 Full-GF'!O1055</f>
        <v>0</v>
      </c>
      <c r="Q1055">
        <f>'[3]Total Proposed Rate (GF)'!AB1084-'Total Proposed Rate Y2 Full-GF'!Q1055</f>
        <v>0</v>
      </c>
      <c r="S1055">
        <f>'[3]Total Proposed Rate (GF)'!AD1084-'Total Proposed Rate Y2 Full-GF'!S1055</f>
        <v>0</v>
      </c>
      <c r="U1055">
        <f>'[3]Total Proposed Rate (GF)'!AF1084-'Total Proposed Rate Y2 Full-GF'!U1055</f>
        <v>0</v>
      </c>
      <c r="W1055">
        <f>'[3]Total Proposed Rate (GF)'!AH1084-'Total Proposed Rate Y2 Full-GF'!W1055</f>
        <v>0</v>
      </c>
      <c r="Y1055">
        <f>'[3]Total Proposed Rate (GF)'!AJ1084-'Total Proposed Rate Y2 Full-GF'!Y1055</f>
        <v>0</v>
      </c>
      <c r="AA1055">
        <f>'[3]Total Proposed Rate (GF)'!AL1084-'Total Proposed Rate Y2 Full-GF'!AA1055</f>
        <v>0</v>
      </c>
      <c r="AC1055">
        <f>'[3]Total Proposed Rate (GF)'!AN1084-'Total Proposed Rate Y2 Full-GF'!AC1055</f>
        <v>0</v>
      </c>
      <c r="AE1055">
        <f>'[3]Total Proposed Rate (GF)'!AP1084-'Total Proposed Rate Y2 Full-GF'!AE1055</f>
        <v>0</v>
      </c>
      <c r="AG1055">
        <f>'[3]Total Proposed Rate (GF)'!AR1084-'Total Proposed Rate Y2 Full-GF'!AG1055</f>
        <v>0</v>
      </c>
    </row>
    <row r="1056" spans="6:33" x14ac:dyDescent="0.2">
      <c r="F1056" s="61" t="s">
        <v>299</v>
      </c>
      <c r="G1056">
        <f>'[3]Total Proposed Rate (GF)'!R1085-'Total Proposed Rate Y2 Full-GF'!G1056</f>
        <v>0</v>
      </c>
      <c r="I1056">
        <f>'[3]Total Proposed Rate (GF)'!T1085-'Total Proposed Rate Y2 Full-GF'!I1056</f>
        <v>0</v>
      </c>
      <c r="K1056">
        <f>'[3]Total Proposed Rate (GF)'!V1085-'Total Proposed Rate Y2 Full-GF'!K1056</f>
        <v>0</v>
      </c>
      <c r="M1056">
        <f>'[3]Total Proposed Rate (GF)'!X1085-'Total Proposed Rate Y2 Full-GF'!M1056</f>
        <v>0</v>
      </c>
      <c r="O1056">
        <f>'[3]Total Proposed Rate (GF)'!Z1085-'Total Proposed Rate Y2 Full-GF'!O1056</f>
        <v>0</v>
      </c>
      <c r="Q1056">
        <f>'[3]Total Proposed Rate (GF)'!AB1085-'Total Proposed Rate Y2 Full-GF'!Q1056</f>
        <v>0</v>
      </c>
      <c r="S1056">
        <f>'[3]Total Proposed Rate (GF)'!AD1085-'Total Proposed Rate Y2 Full-GF'!S1056</f>
        <v>0</v>
      </c>
      <c r="U1056">
        <f>'[3]Total Proposed Rate (GF)'!AF1085-'Total Proposed Rate Y2 Full-GF'!U1056</f>
        <v>0</v>
      </c>
      <c r="W1056">
        <f>'[3]Total Proposed Rate (GF)'!AH1085-'Total Proposed Rate Y2 Full-GF'!W1056</f>
        <v>0</v>
      </c>
      <c r="Y1056">
        <f>'[3]Total Proposed Rate (GF)'!AJ1085-'Total Proposed Rate Y2 Full-GF'!Y1056</f>
        <v>0</v>
      </c>
      <c r="AA1056">
        <f>'[3]Total Proposed Rate (GF)'!AL1085-'Total Proposed Rate Y2 Full-GF'!AA1056</f>
        <v>0</v>
      </c>
      <c r="AC1056">
        <f>'[3]Total Proposed Rate (GF)'!AN1085-'Total Proposed Rate Y2 Full-GF'!AC1056</f>
        <v>0</v>
      </c>
      <c r="AE1056">
        <f>'[3]Total Proposed Rate (GF)'!AP1085-'Total Proposed Rate Y2 Full-GF'!AE1056</f>
        <v>0</v>
      </c>
      <c r="AG1056">
        <f>'[3]Total Proposed Rate (GF)'!AR1085-'Total Proposed Rate Y2 Full-GF'!AG1056</f>
        <v>0</v>
      </c>
    </row>
    <row r="1057" spans="6:33" x14ac:dyDescent="0.2">
      <c r="F1057" s="61" t="s">
        <v>300</v>
      </c>
      <c r="G1057">
        <f>'[3]Total Proposed Rate (GF)'!R1086-'Total Proposed Rate Y2 Full-GF'!G1057</f>
        <v>0</v>
      </c>
      <c r="I1057">
        <f>'[3]Total Proposed Rate (GF)'!T1086-'Total Proposed Rate Y2 Full-GF'!I1057</f>
        <v>0</v>
      </c>
      <c r="K1057">
        <f>'[3]Total Proposed Rate (GF)'!V1086-'Total Proposed Rate Y2 Full-GF'!K1057</f>
        <v>0</v>
      </c>
      <c r="M1057">
        <f>'[3]Total Proposed Rate (GF)'!X1086-'Total Proposed Rate Y2 Full-GF'!M1057</f>
        <v>0</v>
      </c>
      <c r="O1057">
        <f>'[3]Total Proposed Rate (GF)'!Z1086-'Total Proposed Rate Y2 Full-GF'!O1057</f>
        <v>0</v>
      </c>
      <c r="Q1057">
        <f>'[3]Total Proposed Rate (GF)'!AB1086-'Total Proposed Rate Y2 Full-GF'!Q1057</f>
        <v>0</v>
      </c>
      <c r="S1057">
        <f>'[3]Total Proposed Rate (GF)'!AD1086-'Total Proposed Rate Y2 Full-GF'!S1057</f>
        <v>0</v>
      </c>
      <c r="U1057">
        <f>'[3]Total Proposed Rate (GF)'!AF1086-'Total Proposed Rate Y2 Full-GF'!U1057</f>
        <v>0</v>
      </c>
      <c r="W1057">
        <f>'[3]Total Proposed Rate (GF)'!AH1086-'Total Proposed Rate Y2 Full-GF'!W1057</f>
        <v>0</v>
      </c>
      <c r="Y1057">
        <f>'[3]Total Proposed Rate (GF)'!AJ1086-'Total Proposed Rate Y2 Full-GF'!Y1057</f>
        <v>0</v>
      </c>
      <c r="AA1057">
        <f>'[3]Total Proposed Rate (GF)'!AL1086-'Total Proposed Rate Y2 Full-GF'!AA1057</f>
        <v>0</v>
      </c>
      <c r="AC1057">
        <f>'[3]Total Proposed Rate (GF)'!AN1086-'Total Proposed Rate Y2 Full-GF'!AC1057</f>
        <v>0</v>
      </c>
      <c r="AE1057">
        <f>'[3]Total Proposed Rate (GF)'!AP1086-'Total Proposed Rate Y2 Full-GF'!AE1057</f>
        <v>0</v>
      </c>
      <c r="AG1057">
        <f>'[3]Total Proposed Rate (GF)'!AR1086-'Total Proposed Rate Y2 Full-GF'!AG1057</f>
        <v>0</v>
      </c>
    </row>
    <row r="1058" spans="6:33" x14ac:dyDescent="0.2">
      <c r="F1058" s="61" t="s">
        <v>301</v>
      </c>
      <c r="G1058">
        <f>'[3]Total Proposed Rate (GF)'!R1087-'Total Proposed Rate Y2 Full-GF'!G1058</f>
        <v>0</v>
      </c>
      <c r="I1058">
        <f>'[3]Total Proposed Rate (GF)'!T1087-'Total Proposed Rate Y2 Full-GF'!I1058</f>
        <v>0</v>
      </c>
      <c r="K1058">
        <f>'[3]Total Proposed Rate (GF)'!V1087-'Total Proposed Rate Y2 Full-GF'!K1058</f>
        <v>0</v>
      </c>
      <c r="M1058">
        <f>'[3]Total Proposed Rate (GF)'!X1087-'Total Proposed Rate Y2 Full-GF'!M1058</f>
        <v>0</v>
      </c>
      <c r="O1058">
        <f>'[3]Total Proposed Rate (GF)'!Z1087-'Total Proposed Rate Y2 Full-GF'!O1058</f>
        <v>0</v>
      </c>
      <c r="Q1058">
        <f>'[3]Total Proposed Rate (GF)'!AB1087-'Total Proposed Rate Y2 Full-GF'!Q1058</f>
        <v>0</v>
      </c>
      <c r="S1058">
        <f>'[3]Total Proposed Rate (GF)'!AD1087-'Total Proposed Rate Y2 Full-GF'!S1058</f>
        <v>0</v>
      </c>
      <c r="U1058">
        <f>'[3]Total Proposed Rate (GF)'!AF1087-'Total Proposed Rate Y2 Full-GF'!U1058</f>
        <v>0</v>
      </c>
      <c r="W1058">
        <f>'[3]Total Proposed Rate (GF)'!AH1087-'Total Proposed Rate Y2 Full-GF'!W1058</f>
        <v>0</v>
      </c>
      <c r="Y1058">
        <f>'[3]Total Proposed Rate (GF)'!AJ1087-'Total Proposed Rate Y2 Full-GF'!Y1058</f>
        <v>0</v>
      </c>
      <c r="AA1058">
        <f>'[3]Total Proposed Rate (GF)'!AL1087-'Total Proposed Rate Y2 Full-GF'!AA1058</f>
        <v>0</v>
      </c>
      <c r="AC1058">
        <f>'[3]Total Proposed Rate (GF)'!AN1087-'Total Proposed Rate Y2 Full-GF'!AC1058</f>
        <v>0</v>
      </c>
      <c r="AE1058">
        <f>'[3]Total Proposed Rate (GF)'!AP1087-'Total Proposed Rate Y2 Full-GF'!AE1058</f>
        <v>0</v>
      </c>
      <c r="AG1058">
        <f>'[3]Total Proposed Rate (GF)'!AR1087-'Total Proposed Rate Y2 Full-GF'!AG1058</f>
        <v>0</v>
      </c>
    </row>
    <row r="1059" spans="6:33" x14ac:dyDescent="0.2">
      <c r="F1059" s="61" t="s">
        <v>302</v>
      </c>
      <c r="G1059">
        <f>'[3]Total Proposed Rate (GF)'!R1088-'Total Proposed Rate Y2 Full-GF'!G1059</f>
        <v>0</v>
      </c>
      <c r="I1059">
        <f>'[3]Total Proposed Rate (GF)'!T1088-'Total Proposed Rate Y2 Full-GF'!I1059</f>
        <v>0</v>
      </c>
      <c r="K1059">
        <f>'[3]Total Proposed Rate (GF)'!V1088-'Total Proposed Rate Y2 Full-GF'!K1059</f>
        <v>0</v>
      </c>
      <c r="M1059">
        <f>'[3]Total Proposed Rate (GF)'!X1088-'Total Proposed Rate Y2 Full-GF'!M1059</f>
        <v>0</v>
      </c>
      <c r="O1059">
        <f>'[3]Total Proposed Rate (GF)'!Z1088-'Total Proposed Rate Y2 Full-GF'!O1059</f>
        <v>0</v>
      </c>
      <c r="Q1059">
        <f>'[3]Total Proposed Rate (GF)'!AB1088-'Total Proposed Rate Y2 Full-GF'!Q1059</f>
        <v>0</v>
      </c>
      <c r="S1059">
        <f>'[3]Total Proposed Rate (GF)'!AD1088-'Total Proposed Rate Y2 Full-GF'!S1059</f>
        <v>0</v>
      </c>
      <c r="U1059">
        <f>'[3]Total Proposed Rate (GF)'!AF1088-'Total Proposed Rate Y2 Full-GF'!U1059</f>
        <v>0</v>
      </c>
      <c r="W1059">
        <f>'[3]Total Proposed Rate (GF)'!AH1088-'Total Proposed Rate Y2 Full-GF'!W1059</f>
        <v>0</v>
      </c>
      <c r="Y1059">
        <f>'[3]Total Proposed Rate (GF)'!AJ1088-'Total Proposed Rate Y2 Full-GF'!Y1059</f>
        <v>0</v>
      </c>
      <c r="AA1059">
        <f>'[3]Total Proposed Rate (GF)'!AL1088-'Total Proposed Rate Y2 Full-GF'!AA1059</f>
        <v>0</v>
      </c>
      <c r="AC1059">
        <f>'[3]Total Proposed Rate (GF)'!AN1088-'Total Proposed Rate Y2 Full-GF'!AC1059</f>
        <v>0</v>
      </c>
      <c r="AE1059">
        <f>'[3]Total Proposed Rate (GF)'!AP1088-'Total Proposed Rate Y2 Full-GF'!AE1059</f>
        <v>0</v>
      </c>
      <c r="AG1059">
        <f>'[3]Total Proposed Rate (GF)'!AR1088-'Total Proposed Rate Y2 Full-GF'!AG1059</f>
        <v>0</v>
      </c>
    </row>
    <row r="1060" spans="6:33" x14ac:dyDescent="0.2">
      <c r="F1060" s="61" t="s">
        <v>303</v>
      </c>
      <c r="G1060">
        <f>'[3]Total Proposed Rate (GF)'!R1089-'Total Proposed Rate Y2 Full-GF'!G1060</f>
        <v>0</v>
      </c>
      <c r="I1060">
        <f>'[3]Total Proposed Rate (GF)'!T1089-'Total Proposed Rate Y2 Full-GF'!I1060</f>
        <v>0</v>
      </c>
      <c r="K1060">
        <f>'[3]Total Proposed Rate (GF)'!V1089-'Total Proposed Rate Y2 Full-GF'!K1060</f>
        <v>0</v>
      </c>
      <c r="M1060">
        <f>'[3]Total Proposed Rate (GF)'!X1089-'Total Proposed Rate Y2 Full-GF'!M1060</f>
        <v>0</v>
      </c>
      <c r="O1060">
        <f>'[3]Total Proposed Rate (GF)'!Z1089-'Total Proposed Rate Y2 Full-GF'!O1060</f>
        <v>0</v>
      </c>
      <c r="Q1060">
        <f>'[3]Total Proposed Rate (GF)'!AB1089-'Total Proposed Rate Y2 Full-GF'!Q1060</f>
        <v>0</v>
      </c>
      <c r="S1060">
        <f>'[3]Total Proposed Rate (GF)'!AD1089-'Total Proposed Rate Y2 Full-GF'!S1060</f>
        <v>0</v>
      </c>
      <c r="U1060">
        <f>'[3]Total Proposed Rate (GF)'!AF1089-'Total Proposed Rate Y2 Full-GF'!U1060</f>
        <v>0</v>
      </c>
      <c r="W1060">
        <f>'[3]Total Proposed Rate (GF)'!AH1089-'Total Proposed Rate Y2 Full-GF'!W1060</f>
        <v>0</v>
      </c>
      <c r="Y1060">
        <f>'[3]Total Proposed Rate (GF)'!AJ1089-'Total Proposed Rate Y2 Full-GF'!Y1060</f>
        <v>0</v>
      </c>
      <c r="AA1060">
        <f>'[3]Total Proposed Rate (GF)'!AL1089-'Total Proposed Rate Y2 Full-GF'!AA1060</f>
        <v>0</v>
      </c>
      <c r="AC1060">
        <f>'[3]Total Proposed Rate (GF)'!AN1089-'Total Proposed Rate Y2 Full-GF'!AC1060</f>
        <v>0</v>
      </c>
      <c r="AE1060">
        <f>'[3]Total Proposed Rate (GF)'!AP1089-'Total Proposed Rate Y2 Full-GF'!AE1060</f>
        <v>0</v>
      </c>
      <c r="AG1060">
        <f>'[3]Total Proposed Rate (GF)'!AR1089-'Total Proposed Rate Y2 Full-GF'!AG1060</f>
        <v>0</v>
      </c>
    </row>
    <row r="1061" spans="6:33" x14ac:dyDescent="0.2">
      <c r="F1061" s="61" t="s">
        <v>304</v>
      </c>
      <c r="G1061">
        <f>'[3]Total Proposed Rate (GF)'!R1090-'Total Proposed Rate Y2 Full-GF'!G1061</f>
        <v>0</v>
      </c>
      <c r="I1061">
        <f>'[3]Total Proposed Rate (GF)'!T1090-'Total Proposed Rate Y2 Full-GF'!I1061</f>
        <v>0</v>
      </c>
      <c r="K1061">
        <f>'[3]Total Proposed Rate (GF)'!V1090-'Total Proposed Rate Y2 Full-GF'!K1061</f>
        <v>0</v>
      </c>
      <c r="M1061">
        <f>'[3]Total Proposed Rate (GF)'!X1090-'Total Proposed Rate Y2 Full-GF'!M1061</f>
        <v>0</v>
      </c>
      <c r="O1061">
        <f>'[3]Total Proposed Rate (GF)'!Z1090-'Total Proposed Rate Y2 Full-GF'!O1061</f>
        <v>0</v>
      </c>
      <c r="Q1061">
        <f>'[3]Total Proposed Rate (GF)'!AB1090-'Total Proposed Rate Y2 Full-GF'!Q1061</f>
        <v>0</v>
      </c>
      <c r="S1061">
        <f>'[3]Total Proposed Rate (GF)'!AD1090-'Total Proposed Rate Y2 Full-GF'!S1061</f>
        <v>0</v>
      </c>
      <c r="U1061">
        <f>'[3]Total Proposed Rate (GF)'!AF1090-'Total Proposed Rate Y2 Full-GF'!U1061</f>
        <v>0</v>
      </c>
      <c r="W1061">
        <f>'[3]Total Proposed Rate (GF)'!AH1090-'Total Proposed Rate Y2 Full-GF'!W1061</f>
        <v>0</v>
      </c>
      <c r="Y1061">
        <f>'[3]Total Proposed Rate (GF)'!AJ1090-'Total Proposed Rate Y2 Full-GF'!Y1061</f>
        <v>0</v>
      </c>
      <c r="AA1061">
        <f>'[3]Total Proposed Rate (GF)'!AL1090-'Total Proposed Rate Y2 Full-GF'!AA1061</f>
        <v>0</v>
      </c>
      <c r="AC1061">
        <f>'[3]Total Proposed Rate (GF)'!AN1090-'Total Proposed Rate Y2 Full-GF'!AC1061</f>
        <v>0</v>
      </c>
      <c r="AE1061">
        <f>'[3]Total Proposed Rate (GF)'!AP1090-'Total Proposed Rate Y2 Full-GF'!AE1061</f>
        <v>0</v>
      </c>
      <c r="AG1061">
        <f>'[3]Total Proposed Rate (GF)'!AR1090-'Total Proposed Rate Y2 Full-GF'!AG1061</f>
        <v>0</v>
      </c>
    </row>
    <row r="1062" spans="6:33" x14ac:dyDescent="0.2">
      <c r="F1062" s="62" t="s">
        <v>150</v>
      </c>
      <c r="G1062">
        <f>'[3]Total Proposed Rate (GF)'!R1091-'Total Proposed Rate Y2 Full-GF'!G1062</f>
        <v>0</v>
      </c>
      <c r="I1062">
        <f>'[3]Total Proposed Rate (GF)'!T1091-'Total Proposed Rate Y2 Full-GF'!I1062</f>
        <v>0</v>
      </c>
      <c r="K1062">
        <f>'[3]Total Proposed Rate (GF)'!V1091-'Total Proposed Rate Y2 Full-GF'!K1062</f>
        <v>0</v>
      </c>
      <c r="M1062">
        <f>'[3]Total Proposed Rate (GF)'!X1091-'Total Proposed Rate Y2 Full-GF'!M1062</f>
        <v>0</v>
      </c>
      <c r="O1062">
        <f>'[3]Total Proposed Rate (GF)'!Z1091-'Total Proposed Rate Y2 Full-GF'!O1062</f>
        <v>0</v>
      </c>
      <c r="Q1062">
        <f>'[3]Total Proposed Rate (GF)'!AB1091-'Total Proposed Rate Y2 Full-GF'!Q1062</f>
        <v>0</v>
      </c>
      <c r="S1062">
        <f>'[3]Total Proposed Rate (GF)'!AD1091-'Total Proposed Rate Y2 Full-GF'!S1062</f>
        <v>0</v>
      </c>
      <c r="U1062">
        <f>'[3]Total Proposed Rate (GF)'!AF1091-'Total Proposed Rate Y2 Full-GF'!U1062</f>
        <v>0</v>
      </c>
      <c r="W1062">
        <f>'[3]Total Proposed Rate (GF)'!AH1091-'Total Proposed Rate Y2 Full-GF'!W1062</f>
        <v>0</v>
      </c>
      <c r="Y1062">
        <f>'[3]Total Proposed Rate (GF)'!AJ1091-'Total Proposed Rate Y2 Full-GF'!Y1062</f>
        <v>0</v>
      </c>
      <c r="AA1062">
        <f>'[3]Total Proposed Rate (GF)'!AL1091-'Total Proposed Rate Y2 Full-GF'!AA1062</f>
        <v>0</v>
      </c>
      <c r="AC1062">
        <f>'[3]Total Proposed Rate (GF)'!AN1091-'Total Proposed Rate Y2 Full-GF'!AC1062</f>
        <v>0</v>
      </c>
      <c r="AE1062">
        <f>'[3]Total Proposed Rate (GF)'!AP1091-'Total Proposed Rate Y2 Full-GF'!AE1062</f>
        <v>0</v>
      </c>
      <c r="AG1062">
        <f>'[3]Total Proposed Rate (GF)'!AR1091-'Total Proposed Rate Y2 Full-GF'!AG1062</f>
        <v>0</v>
      </c>
    </row>
    <row r="1063" spans="6:33" x14ac:dyDescent="0.2">
      <c r="F1063" s="23" t="s">
        <v>149</v>
      </c>
      <c r="G1063">
        <f>'[3]Total Proposed Rate (GF)'!R1092-'Total Proposed Rate Y2 Full-GF'!G1063</f>
        <v>0</v>
      </c>
      <c r="I1063">
        <f>'[3]Total Proposed Rate (GF)'!T1092-'Total Proposed Rate Y2 Full-GF'!I1063</f>
        <v>0</v>
      </c>
      <c r="K1063">
        <f>'[3]Total Proposed Rate (GF)'!V1092-'Total Proposed Rate Y2 Full-GF'!K1063</f>
        <v>0</v>
      </c>
      <c r="M1063">
        <f>'[3]Total Proposed Rate (GF)'!X1092-'Total Proposed Rate Y2 Full-GF'!M1063</f>
        <v>0</v>
      </c>
      <c r="O1063">
        <f>'[3]Total Proposed Rate (GF)'!Z1092-'Total Proposed Rate Y2 Full-GF'!O1063</f>
        <v>0</v>
      </c>
      <c r="Q1063">
        <f>'[3]Total Proposed Rate (GF)'!AB1092-'Total Proposed Rate Y2 Full-GF'!Q1063</f>
        <v>0</v>
      </c>
      <c r="S1063">
        <f>'[3]Total Proposed Rate (GF)'!AD1092-'Total Proposed Rate Y2 Full-GF'!S1063</f>
        <v>0</v>
      </c>
      <c r="U1063">
        <f>'[3]Total Proposed Rate (GF)'!AF1092-'Total Proposed Rate Y2 Full-GF'!U1063</f>
        <v>0</v>
      </c>
      <c r="W1063">
        <f>'[3]Total Proposed Rate (GF)'!AH1092-'Total Proposed Rate Y2 Full-GF'!W1063</f>
        <v>0</v>
      </c>
      <c r="Y1063">
        <f>'[3]Total Proposed Rate (GF)'!AJ1092-'Total Proposed Rate Y2 Full-GF'!Y1063</f>
        <v>0</v>
      </c>
      <c r="AA1063">
        <f>'[3]Total Proposed Rate (GF)'!AL1092-'Total Proposed Rate Y2 Full-GF'!AA1063</f>
        <v>0</v>
      </c>
      <c r="AC1063">
        <f>'[3]Total Proposed Rate (GF)'!AN1092-'Total Proposed Rate Y2 Full-GF'!AC1063</f>
        <v>0</v>
      </c>
      <c r="AE1063">
        <f>'[3]Total Proposed Rate (GF)'!AP1092-'Total Proposed Rate Y2 Full-GF'!AE1063</f>
        <v>0</v>
      </c>
      <c r="AG1063">
        <f>'[3]Total Proposed Rate (GF)'!AR1092-'Total Proposed Rate Y2 Full-GF'!AG1063</f>
        <v>0</v>
      </c>
    </row>
    <row r="1064" spans="6:33" x14ac:dyDescent="0.2">
      <c r="F1064" s="23" t="s">
        <v>148</v>
      </c>
      <c r="G1064">
        <f>'[3]Total Proposed Rate (GF)'!R1093-'Total Proposed Rate Y2 Full-GF'!G1064</f>
        <v>0</v>
      </c>
      <c r="I1064">
        <f>'[3]Total Proposed Rate (GF)'!T1093-'Total Proposed Rate Y2 Full-GF'!I1064</f>
        <v>0</v>
      </c>
      <c r="K1064">
        <f>'[3]Total Proposed Rate (GF)'!V1093-'Total Proposed Rate Y2 Full-GF'!K1064</f>
        <v>0</v>
      </c>
      <c r="M1064">
        <f>'[3]Total Proposed Rate (GF)'!X1093-'Total Proposed Rate Y2 Full-GF'!M1064</f>
        <v>0</v>
      </c>
      <c r="O1064">
        <f>'[3]Total Proposed Rate (GF)'!Z1093-'Total Proposed Rate Y2 Full-GF'!O1064</f>
        <v>0</v>
      </c>
      <c r="Q1064">
        <f>'[3]Total Proposed Rate (GF)'!AB1093-'Total Proposed Rate Y2 Full-GF'!Q1064</f>
        <v>0</v>
      </c>
      <c r="S1064">
        <f>'[3]Total Proposed Rate (GF)'!AD1093-'Total Proposed Rate Y2 Full-GF'!S1064</f>
        <v>0</v>
      </c>
      <c r="U1064">
        <f>'[3]Total Proposed Rate (GF)'!AF1093-'Total Proposed Rate Y2 Full-GF'!U1064</f>
        <v>0</v>
      </c>
      <c r="W1064">
        <f>'[3]Total Proposed Rate (GF)'!AH1093-'Total Proposed Rate Y2 Full-GF'!W1064</f>
        <v>0</v>
      </c>
      <c r="Y1064">
        <f>'[3]Total Proposed Rate (GF)'!AJ1093-'Total Proposed Rate Y2 Full-GF'!Y1064</f>
        <v>0</v>
      </c>
      <c r="AA1064">
        <f>'[3]Total Proposed Rate (GF)'!AL1093-'Total Proposed Rate Y2 Full-GF'!AA1064</f>
        <v>0</v>
      </c>
      <c r="AC1064">
        <f>'[3]Total Proposed Rate (GF)'!AN1093-'Total Proposed Rate Y2 Full-GF'!AC1064</f>
        <v>0</v>
      </c>
      <c r="AE1064">
        <f>'[3]Total Proposed Rate (GF)'!AP1093-'Total Proposed Rate Y2 Full-GF'!AE1064</f>
        <v>0</v>
      </c>
      <c r="AG1064">
        <f>'[3]Total Proposed Rate (GF)'!AR1093-'Total Proposed Rate Y2 Full-GF'!AG1064</f>
        <v>0</v>
      </c>
    </row>
    <row r="1065" spans="6:33" x14ac:dyDescent="0.2">
      <c r="F1065" s="23" t="s">
        <v>147</v>
      </c>
      <c r="G1065">
        <f>'[3]Total Proposed Rate (GF)'!R1094-'Total Proposed Rate Y2 Full-GF'!G1065</f>
        <v>0</v>
      </c>
      <c r="I1065">
        <f>'[3]Total Proposed Rate (GF)'!T1094-'Total Proposed Rate Y2 Full-GF'!I1065</f>
        <v>0</v>
      </c>
      <c r="K1065">
        <f>'[3]Total Proposed Rate (GF)'!V1094-'Total Proposed Rate Y2 Full-GF'!K1065</f>
        <v>0</v>
      </c>
      <c r="M1065">
        <f>'[3]Total Proposed Rate (GF)'!X1094-'Total Proposed Rate Y2 Full-GF'!M1065</f>
        <v>0</v>
      </c>
      <c r="O1065">
        <f>'[3]Total Proposed Rate (GF)'!Z1094-'Total Proposed Rate Y2 Full-GF'!O1065</f>
        <v>0</v>
      </c>
      <c r="Q1065">
        <f>'[3]Total Proposed Rate (GF)'!AB1094-'Total Proposed Rate Y2 Full-GF'!Q1065</f>
        <v>0</v>
      </c>
      <c r="S1065">
        <f>'[3]Total Proposed Rate (GF)'!AD1094-'Total Proposed Rate Y2 Full-GF'!S1065</f>
        <v>0</v>
      </c>
      <c r="U1065">
        <f>'[3]Total Proposed Rate (GF)'!AF1094-'Total Proposed Rate Y2 Full-GF'!U1065</f>
        <v>0</v>
      </c>
      <c r="W1065">
        <f>'[3]Total Proposed Rate (GF)'!AH1094-'Total Proposed Rate Y2 Full-GF'!W1065</f>
        <v>0</v>
      </c>
      <c r="Y1065">
        <f>'[3]Total Proposed Rate (GF)'!AJ1094-'Total Proposed Rate Y2 Full-GF'!Y1065</f>
        <v>0</v>
      </c>
      <c r="AA1065">
        <f>'[3]Total Proposed Rate (GF)'!AL1094-'Total Proposed Rate Y2 Full-GF'!AA1065</f>
        <v>0</v>
      </c>
      <c r="AC1065">
        <f>'[3]Total Proposed Rate (GF)'!AN1094-'Total Proposed Rate Y2 Full-GF'!AC1065</f>
        <v>0</v>
      </c>
      <c r="AE1065">
        <f>'[3]Total Proposed Rate (GF)'!AP1094-'Total Proposed Rate Y2 Full-GF'!AE1065</f>
        <v>0</v>
      </c>
      <c r="AG1065">
        <f>'[3]Total Proposed Rate (GF)'!AR1094-'Total Proposed Rate Y2 Full-GF'!AG1065</f>
        <v>0</v>
      </c>
    </row>
    <row r="1066" spans="6:33" x14ac:dyDescent="0.2">
      <c r="F1066" s="59" t="s">
        <v>132</v>
      </c>
      <c r="G1066">
        <f>'[3]Total Proposed Rate (GF)'!R1095-'Total Proposed Rate Y2 Full-GF'!G1066</f>
        <v>0</v>
      </c>
      <c r="I1066">
        <f>'[3]Total Proposed Rate (GF)'!T1095-'Total Proposed Rate Y2 Full-GF'!I1066</f>
        <v>0</v>
      </c>
      <c r="K1066">
        <f>'[3]Total Proposed Rate (GF)'!V1095-'Total Proposed Rate Y2 Full-GF'!K1066</f>
        <v>0</v>
      </c>
      <c r="M1066">
        <f>'[3]Total Proposed Rate (GF)'!X1095-'Total Proposed Rate Y2 Full-GF'!M1066</f>
        <v>0</v>
      </c>
      <c r="O1066">
        <f>'[3]Total Proposed Rate (GF)'!Z1095-'Total Proposed Rate Y2 Full-GF'!O1066</f>
        <v>0</v>
      </c>
      <c r="Q1066">
        <f>'[3]Total Proposed Rate (GF)'!AB1095-'Total Proposed Rate Y2 Full-GF'!Q1066</f>
        <v>0</v>
      </c>
      <c r="S1066">
        <f>'[3]Total Proposed Rate (GF)'!AD1095-'Total Proposed Rate Y2 Full-GF'!S1066</f>
        <v>0</v>
      </c>
      <c r="U1066">
        <f>'[3]Total Proposed Rate (GF)'!AF1095-'Total Proposed Rate Y2 Full-GF'!U1066</f>
        <v>0</v>
      </c>
      <c r="W1066">
        <f>'[3]Total Proposed Rate (GF)'!AH1095-'Total Proposed Rate Y2 Full-GF'!W1066</f>
        <v>0</v>
      </c>
      <c r="Y1066">
        <f>'[3]Total Proposed Rate (GF)'!AJ1095-'Total Proposed Rate Y2 Full-GF'!Y1066</f>
        <v>0</v>
      </c>
      <c r="AA1066">
        <f>'[3]Total Proposed Rate (GF)'!AL1095-'Total Proposed Rate Y2 Full-GF'!AA1066</f>
        <v>0</v>
      </c>
      <c r="AC1066">
        <f>'[3]Total Proposed Rate (GF)'!AN1095-'Total Proposed Rate Y2 Full-GF'!AC1066</f>
        <v>0</v>
      </c>
      <c r="AE1066">
        <f>'[3]Total Proposed Rate (GF)'!AP1095-'Total Proposed Rate Y2 Full-GF'!AE1066</f>
        <v>0</v>
      </c>
      <c r="AG1066">
        <f>'[3]Total Proposed Rate (GF)'!AR1095-'Total Proposed Rate Y2 Full-GF'!AG1066</f>
        <v>0</v>
      </c>
    </row>
    <row r="1067" spans="6:33" x14ac:dyDescent="0.2">
      <c r="F1067" s="12"/>
    </row>
    <row r="1068" spans="6:33" ht="10.5" x14ac:dyDescent="0.25">
      <c r="F1068" s="16" t="s">
        <v>305</v>
      </c>
    </row>
    <row r="1069" spans="6:33" x14ac:dyDescent="0.2">
      <c r="F1069" s="12" t="s">
        <v>22</v>
      </c>
      <c r="G1069">
        <f>'[3]Total Proposed Rate (GF)'!R1100-'Total Proposed Rate Y2 Full-GF'!G1069</f>
        <v>0</v>
      </c>
      <c r="I1069">
        <f>'[3]Total Proposed Rate (GF)'!T1100-'Total Proposed Rate Y2 Full-GF'!I1069</f>
        <v>0</v>
      </c>
      <c r="K1069">
        <f>'[3]Total Proposed Rate (GF)'!V1100-'Total Proposed Rate Y2 Full-GF'!K1069</f>
        <v>0</v>
      </c>
      <c r="M1069">
        <f>'[3]Total Proposed Rate (GF)'!X1100-'Total Proposed Rate Y2 Full-GF'!M1069</f>
        <v>0</v>
      </c>
      <c r="O1069">
        <f>'[3]Total Proposed Rate (GF)'!Z1100-'Total Proposed Rate Y2 Full-GF'!O1069</f>
        <v>0</v>
      </c>
      <c r="Q1069">
        <f>'[3]Total Proposed Rate (GF)'!AB1100-'Total Proposed Rate Y2 Full-GF'!Q1069</f>
        <v>0</v>
      </c>
      <c r="S1069">
        <f>'[3]Total Proposed Rate (GF)'!AD1100-'Total Proposed Rate Y2 Full-GF'!S1069</f>
        <v>0</v>
      </c>
      <c r="U1069">
        <f>'[3]Total Proposed Rate (GF)'!AF1100-'Total Proposed Rate Y2 Full-GF'!U1069</f>
        <v>0</v>
      </c>
      <c r="W1069">
        <f>'[3]Total Proposed Rate (GF)'!AH1100-'Total Proposed Rate Y2 Full-GF'!W1069</f>
        <v>0</v>
      </c>
      <c r="Y1069">
        <f>'[3]Total Proposed Rate (GF)'!AJ1100-'Total Proposed Rate Y2 Full-GF'!Y1069</f>
        <v>0</v>
      </c>
      <c r="AA1069">
        <f>'[3]Total Proposed Rate (GF)'!AL1100-'Total Proposed Rate Y2 Full-GF'!AA1069</f>
        <v>0</v>
      </c>
      <c r="AC1069">
        <f>'[3]Total Proposed Rate (GF)'!AN1100-'Total Proposed Rate Y2 Full-GF'!AC1069</f>
        <v>0</v>
      </c>
      <c r="AE1069">
        <f>'[3]Total Proposed Rate (GF)'!AP1100-'Total Proposed Rate Y2 Full-GF'!AE1069</f>
        <v>0</v>
      </c>
      <c r="AG1069">
        <f>'[3]Total Proposed Rate (GF)'!AR1100-'Total Proposed Rate Y2 Full-GF'!AG1069</f>
        <v>0</v>
      </c>
    </row>
    <row r="1070" spans="6:33" x14ac:dyDescent="0.2">
      <c r="F1070" s="12" t="s">
        <v>29</v>
      </c>
      <c r="G1070">
        <f>'[3]Total Proposed Rate (GF)'!R1101-'Total Proposed Rate Y2 Full-GF'!G1070</f>
        <v>0</v>
      </c>
      <c r="I1070">
        <f>'[3]Total Proposed Rate (GF)'!T1101-'Total Proposed Rate Y2 Full-GF'!I1070</f>
        <v>0</v>
      </c>
      <c r="K1070">
        <f>'[3]Total Proposed Rate (GF)'!V1101-'Total Proposed Rate Y2 Full-GF'!K1070</f>
        <v>0</v>
      </c>
      <c r="M1070">
        <f>'[3]Total Proposed Rate (GF)'!X1101-'Total Proposed Rate Y2 Full-GF'!M1070</f>
        <v>0</v>
      </c>
      <c r="O1070">
        <f>'[3]Total Proposed Rate (GF)'!Z1101-'Total Proposed Rate Y2 Full-GF'!O1070</f>
        <v>0</v>
      </c>
      <c r="Q1070">
        <f>'[3]Total Proposed Rate (GF)'!AB1101-'Total Proposed Rate Y2 Full-GF'!Q1070</f>
        <v>0</v>
      </c>
      <c r="S1070">
        <f>'[3]Total Proposed Rate (GF)'!AD1101-'Total Proposed Rate Y2 Full-GF'!S1070</f>
        <v>0</v>
      </c>
      <c r="U1070">
        <f>'[3]Total Proposed Rate (GF)'!AF1101-'Total Proposed Rate Y2 Full-GF'!U1070</f>
        <v>0</v>
      </c>
      <c r="W1070">
        <f>'[3]Total Proposed Rate (GF)'!AH1101-'Total Proposed Rate Y2 Full-GF'!W1070</f>
        <v>0</v>
      </c>
      <c r="Y1070">
        <f>'[3]Total Proposed Rate (GF)'!AJ1101-'Total Proposed Rate Y2 Full-GF'!Y1070</f>
        <v>0</v>
      </c>
      <c r="AA1070">
        <f>'[3]Total Proposed Rate (GF)'!AL1101-'Total Proposed Rate Y2 Full-GF'!AA1070</f>
        <v>0</v>
      </c>
      <c r="AC1070">
        <f>'[3]Total Proposed Rate (GF)'!AN1101-'Total Proposed Rate Y2 Full-GF'!AC1070</f>
        <v>0</v>
      </c>
      <c r="AE1070">
        <f>'[3]Total Proposed Rate (GF)'!AP1101-'Total Proposed Rate Y2 Full-GF'!AE1070</f>
        <v>0</v>
      </c>
      <c r="AG1070">
        <f>'[3]Total Proposed Rate (GF)'!AR1101-'Total Proposed Rate Y2 Full-GF'!AG1070</f>
        <v>0</v>
      </c>
    </row>
    <row r="1071" spans="6:33" x14ac:dyDescent="0.2">
      <c r="F1071" s="22" t="s">
        <v>46</v>
      </c>
      <c r="G1071">
        <f>'[3]Total Proposed Rate (GF)'!R1102-'Total Proposed Rate Y2 Full-GF'!G1071</f>
        <v>0</v>
      </c>
      <c r="I1071">
        <f>'[3]Total Proposed Rate (GF)'!T1102-'Total Proposed Rate Y2 Full-GF'!I1071</f>
        <v>0</v>
      </c>
      <c r="K1071">
        <f>'[3]Total Proposed Rate (GF)'!V1102-'Total Proposed Rate Y2 Full-GF'!K1071</f>
        <v>0</v>
      </c>
      <c r="M1071">
        <f>'[3]Total Proposed Rate (GF)'!X1102-'Total Proposed Rate Y2 Full-GF'!M1071</f>
        <v>0</v>
      </c>
      <c r="O1071">
        <f>'[3]Total Proposed Rate (GF)'!Z1102-'Total Proposed Rate Y2 Full-GF'!O1071</f>
        <v>0</v>
      </c>
      <c r="Q1071">
        <f>'[3]Total Proposed Rate (GF)'!AB1102-'Total Proposed Rate Y2 Full-GF'!Q1071</f>
        <v>0</v>
      </c>
      <c r="S1071">
        <f>'[3]Total Proposed Rate (GF)'!AD1102-'Total Proposed Rate Y2 Full-GF'!S1071</f>
        <v>0</v>
      </c>
      <c r="U1071">
        <f>'[3]Total Proposed Rate (GF)'!AF1102-'Total Proposed Rate Y2 Full-GF'!U1071</f>
        <v>0</v>
      </c>
      <c r="W1071">
        <f>'[3]Total Proposed Rate (GF)'!AH1102-'Total Proposed Rate Y2 Full-GF'!W1071</f>
        <v>0</v>
      </c>
      <c r="Y1071">
        <f>'[3]Total Proposed Rate (GF)'!AJ1102-'Total Proposed Rate Y2 Full-GF'!Y1071</f>
        <v>0</v>
      </c>
      <c r="AA1071">
        <f>'[3]Total Proposed Rate (GF)'!AL1102-'Total Proposed Rate Y2 Full-GF'!AA1071</f>
        <v>0</v>
      </c>
      <c r="AC1071">
        <f>'[3]Total Proposed Rate (GF)'!AN1102-'Total Proposed Rate Y2 Full-GF'!AC1071</f>
        <v>0</v>
      </c>
      <c r="AE1071">
        <f>'[3]Total Proposed Rate (GF)'!AP1102-'Total Proposed Rate Y2 Full-GF'!AE1071</f>
        <v>0</v>
      </c>
      <c r="AG1071">
        <f>'[3]Total Proposed Rate (GF)'!AR1102-'Total Proposed Rate Y2 Full-GF'!AG1071</f>
        <v>0</v>
      </c>
    </row>
    <row r="1072" spans="6:33" x14ac:dyDescent="0.2">
      <c r="F1072" s="12" t="s">
        <v>54</v>
      </c>
      <c r="G1072">
        <f>'[3]Total Proposed Rate (GF)'!R1103-'Total Proposed Rate Y2 Full-GF'!G1072</f>
        <v>0</v>
      </c>
      <c r="I1072">
        <f>'[3]Total Proposed Rate (GF)'!T1103-'Total Proposed Rate Y2 Full-GF'!I1072</f>
        <v>0</v>
      </c>
      <c r="K1072">
        <f>'[3]Total Proposed Rate (GF)'!V1103-'Total Proposed Rate Y2 Full-GF'!K1072</f>
        <v>0</v>
      </c>
      <c r="M1072">
        <f>'[3]Total Proposed Rate (GF)'!X1103-'Total Proposed Rate Y2 Full-GF'!M1072</f>
        <v>0</v>
      </c>
      <c r="O1072">
        <f>'[3]Total Proposed Rate (GF)'!Z1103-'Total Proposed Rate Y2 Full-GF'!O1072</f>
        <v>0</v>
      </c>
      <c r="Q1072">
        <f>'[3]Total Proposed Rate (GF)'!AB1103-'Total Proposed Rate Y2 Full-GF'!Q1072</f>
        <v>0</v>
      </c>
      <c r="S1072">
        <f>'[3]Total Proposed Rate (GF)'!AD1103-'Total Proposed Rate Y2 Full-GF'!S1072</f>
        <v>0</v>
      </c>
      <c r="U1072">
        <f>'[3]Total Proposed Rate (GF)'!AF1103-'Total Proposed Rate Y2 Full-GF'!U1072</f>
        <v>0</v>
      </c>
      <c r="W1072">
        <f>'[3]Total Proposed Rate (GF)'!AH1103-'Total Proposed Rate Y2 Full-GF'!W1072</f>
        <v>0</v>
      </c>
      <c r="Y1072">
        <f>'[3]Total Proposed Rate (GF)'!AJ1103-'Total Proposed Rate Y2 Full-GF'!Y1072</f>
        <v>0</v>
      </c>
      <c r="AA1072">
        <f>'[3]Total Proposed Rate (GF)'!AL1103-'Total Proposed Rate Y2 Full-GF'!AA1072</f>
        <v>0</v>
      </c>
      <c r="AC1072">
        <f>'[3]Total Proposed Rate (GF)'!AN1103-'Total Proposed Rate Y2 Full-GF'!AC1072</f>
        <v>0</v>
      </c>
      <c r="AE1072">
        <f>'[3]Total Proposed Rate (GF)'!AP1103-'Total Proposed Rate Y2 Full-GF'!AE1072</f>
        <v>0</v>
      </c>
      <c r="AG1072">
        <f>'[3]Total Proposed Rate (GF)'!AR1103-'Total Proposed Rate Y2 Full-GF'!AG1072</f>
        <v>0</v>
      </c>
    </row>
    <row r="1073" spans="6:33" x14ac:dyDescent="0.2">
      <c r="F1073" s="18" t="s">
        <v>75</v>
      </c>
      <c r="G1073">
        <f>'[3]Total Proposed Rate (GF)'!R1104-'Total Proposed Rate Y2 Full-GF'!G1073</f>
        <v>0</v>
      </c>
      <c r="I1073">
        <f>'[3]Total Proposed Rate (GF)'!T1104-'Total Proposed Rate Y2 Full-GF'!I1073</f>
        <v>0</v>
      </c>
      <c r="K1073">
        <f>'[3]Total Proposed Rate (GF)'!V1104-'Total Proposed Rate Y2 Full-GF'!K1073</f>
        <v>0</v>
      </c>
      <c r="M1073">
        <f>'[3]Total Proposed Rate (GF)'!X1104-'Total Proposed Rate Y2 Full-GF'!M1073</f>
        <v>0</v>
      </c>
      <c r="O1073">
        <f>'[3]Total Proposed Rate (GF)'!Z1104-'Total Proposed Rate Y2 Full-GF'!O1073</f>
        <v>0</v>
      </c>
      <c r="Q1073">
        <f>'[3]Total Proposed Rate (GF)'!AB1104-'Total Proposed Rate Y2 Full-GF'!Q1073</f>
        <v>0</v>
      </c>
      <c r="S1073">
        <f>'[3]Total Proposed Rate (GF)'!AD1104-'Total Proposed Rate Y2 Full-GF'!S1073</f>
        <v>0</v>
      </c>
      <c r="U1073">
        <f>'[3]Total Proposed Rate (GF)'!AF1104-'Total Proposed Rate Y2 Full-GF'!U1073</f>
        <v>0</v>
      </c>
      <c r="W1073">
        <f>'[3]Total Proposed Rate (GF)'!AH1104-'Total Proposed Rate Y2 Full-GF'!W1073</f>
        <v>0</v>
      </c>
      <c r="Y1073">
        <f>'[3]Total Proposed Rate (GF)'!AJ1104-'Total Proposed Rate Y2 Full-GF'!Y1073</f>
        <v>0</v>
      </c>
      <c r="AA1073">
        <f>'[3]Total Proposed Rate (GF)'!AL1104-'Total Proposed Rate Y2 Full-GF'!AA1073</f>
        <v>0</v>
      </c>
      <c r="AC1073">
        <f>'[3]Total Proposed Rate (GF)'!AN1104-'Total Proposed Rate Y2 Full-GF'!AC1073</f>
        <v>0</v>
      </c>
      <c r="AE1073">
        <f>'[3]Total Proposed Rate (GF)'!AP1104-'Total Proposed Rate Y2 Full-GF'!AE1073</f>
        <v>0</v>
      </c>
      <c r="AG1073">
        <f>'[3]Total Proposed Rate (GF)'!AR1104-'Total Proposed Rate Y2 Full-GF'!AG1073</f>
        <v>0</v>
      </c>
    </row>
    <row r="1074" spans="6:33" x14ac:dyDescent="0.2">
      <c r="F1074" s="18" t="s">
        <v>74</v>
      </c>
      <c r="G1074">
        <f>'[3]Total Proposed Rate (GF)'!R1105-'Total Proposed Rate Y2 Full-GF'!G1074</f>
        <v>0</v>
      </c>
      <c r="I1074">
        <f>'[3]Total Proposed Rate (GF)'!T1105-'Total Proposed Rate Y2 Full-GF'!I1074</f>
        <v>0</v>
      </c>
      <c r="K1074">
        <f>'[3]Total Proposed Rate (GF)'!V1105-'Total Proposed Rate Y2 Full-GF'!K1074</f>
        <v>0</v>
      </c>
      <c r="M1074">
        <f>'[3]Total Proposed Rate (GF)'!X1105-'Total Proposed Rate Y2 Full-GF'!M1074</f>
        <v>0</v>
      </c>
      <c r="O1074">
        <f>'[3]Total Proposed Rate (GF)'!Z1105-'Total Proposed Rate Y2 Full-GF'!O1074</f>
        <v>0</v>
      </c>
      <c r="Q1074">
        <f>'[3]Total Proposed Rate (GF)'!AB1105-'Total Proposed Rate Y2 Full-GF'!Q1074</f>
        <v>0</v>
      </c>
      <c r="S1074">
        <f>'[3]Total Proposed Rate (GF)'!AD1105-'Total Proposed Rate Y2 Full-GF'!S1074</f>
        <v>0</v>
      </c>
      <c r="U1074">
        <f>'[3]Total Proposed Rate (GF)'!AF1105-'Total Proposed Rate Y2 Full-GF'!U1074</f>
        <v>0</v>
      </c>
      <c r="W1074">
        <f>'[3]Total Proposed Rate (GF)'!AH1105-'Total Proposed Rate Y2 Full-GF'!W1074</f>
        <v>0</v>
      </c>
      <c r="Y1074">
        <f>'[3]Total Proposed Rate (GF)'!AJ1105-'Total Proposed Rate Y2 Full-GF'!Y1074</f>
        <v>0</v>
      </c>
      <c r="AA1074">
        <f>'[3]Total Proposed Rate (GF)'!AL1105-'Total Proposed Rate Y2 Full-GF'!AA1074</f>
        <v>0</v>
      </c>
      <c r="AC1074">
        <f>'[3]Total Proposed Rate (GF)'!AN1105-'Total Proposed Rate Y2 Full-GF'!AC1074</f>
        <v>0</v>
      </c>
      <c r="AE1074">
        <f>'[3]Total Proposed Rate (GF)'!AP1105-'Total Proposed Rate Y2 Full-GF'!AE1074</f>
        <v>0</v>
      </c>
      <c r="AG1074">
        <f>'[3]Total Proposed Rate (GF)'!AR1105-'Total Proposed Rate Y2 Full-GF'!AG1074</f>
        <v>0</v>
      </c>
    </row>
    <row r="1075" spans="6:33" x14ac:dyDescent="0.2">
      <c r="F1075" s="12" t="s">
        <v>27</v>
      </c>
      <c r="G1075">
        <f>'[3]Total Proposed Rate (GF)'!R1106-'Total Proposed Rate Y2 Full-GF'!G1075</f>
        <v>0</v>
      </c>
      <c r="I1075">
        <f>'[3]Total Proposed Rate (GF)'!T1106-'Total Proposed Rate Y2 Full-GF'!I1075</f>
        <v>0</v>
      </c>
      <c r="K1075">
        <f>'[3]Total Proposed Rate (GF)'!V1106-'Total Proposed Rate Y2 Full-GF'!K1075</f>
        <v>0</v>
      </c>
      <c r="M1075">
        <f>'[3]Total Proposed Rate (GF)'!X1106-'Total Proposed Rate Y2 Full-GF'!M1075</f>
        <v>0</v>
      </c>
      <c r="O1075">
        <f>'[3]Total Proposed Rate (GF)'!Z1106-'Total Proposed Rate Y2 Full-GF'!O1075</f>
        <v>0</v>
      </c>
      <c r="Q1075">
        <f>'[3]Total Proposed Rate (GF)'!AB1106-'Total Proposed Rate Y2 Full-GF'!Q1075</f>
        <v>0</v>
      </c>
      <c r="S1075">
        <f>'[3]Total Proposed Rate (GF)'!AD1106-'Total Proposed Rate Y2 Full-GF'!S1075</f>
        <v>0</v>
      </c>
      <c r="U1075">
        <f>'[3]Total Proposed Rate (GF)'!AF1106-'Total Proposed Rate Y2 Full-GF'!U1075</f>
        <v>0</v>
      </c>
      <c r="W1075">
        <f>'[3]Total Proposed Rate (GF)'!AH1106-'Total Proposed Rate Y2 Full-GF'!W1075</f>
        <v>0</v>
      </c>
      <c r="Y1075">
        <f>'[3]Total Proposed Rate (GF)'!AJ1106-'Total Proposed Rate Y2 Full-GF'!Y1075</f>
        <v>0</v>
      </c>
      <c r="AA1075">
        <f>'[3]Total Proposed Rate (GF)'!AL1106-'Total Proposed Rate Y2 Full-GF'!AA1075</f>
        <v>0</v>
      </c>
      <c r="AC1075">
        <f>'[3]Total Proposed Rate (GF)'!AN1106-'Total Proposed Rate Y2 Full-GF'!AC1075</f>
        <v>0</v>
      </c>
      <c r="AE1075">
        <f>'[3]Total Proposed Rate (GF)'!AP1106-'Total Proposed Rate Y2 Full-GF'!AE1075</f>
        <v>0</v>
      </c>
      <c r="AG1075">
        <f>'[3]Total Proposed Rate (GF)'!AR1106-'Total Proposed Rate Y2 Full-GF'!AG1075</f>
        <v>0</v>
      </c>
    </row>
    <row r="1076" spans="6:33" x14ac:dyDescent="0.2">
      <c r="F1076" s="61" t="s">
        <v>299</v>
      </c>
      <c r="G1076">
        <f>'[3]Total Proposed Rate (GF)'!R1107-'Total Proposed Rate Y2 Full-GF'!G1076</f>
        <v>0</v>
      </c>
      <c r="I1076">
        <f>'[3]Total Proposed Rate (GF)'!T1107-'Total Proposed Rate Y2 Full-GF'!I1076</f>
        <v>0</v>
      </c>
      <c r="K1076">
        <f>'[3]Total Proposed Rate (GF)'!V1107-'Total Proposed Rate Y2 Full-GF'!K1076</f>
        <v>0</v>
      </c>
      <c r="M1076">
        <f>'[3]Total Proposed Rate (GF)'!X1107-'Total Proposed Rate Y2 Full-GF'!M1076</f>
        <v>0</v>
      </c>
      <c r="O1076">
        <f>'[3]Total Proposed Rate (GF)'!Z1107-'Total Proposed Rate Y2 Full-GF'!O1076</f>
        <v>0</v>
      </c>
      <c r="Q1076">
        <f>'[3]Total Proposed Rate (GF)'!AB1107-'Total Proposed Rate Y2 Full-GF'!Q1076</f>
        <v>0</v>
      </c>
      <c r="S1076">
        <f>'[3]Total Proposed Rate (GF)'!AD1107-'Total Proposed Rate Y2 Full-GF'!S1076</f>
        <v>0</v>
      </c>
      <c r="U1076">
        <f>'[3]Total Proposed Rate (GF)'!AF1107-'Total Proposed Rate Y2 Full-GF'!U1076</f>
        <v>0</v>
      </c>
      <c r="W1076">
        <f>'[3]Total Proposed Rate (GF)'!AH1107-'Total Proposed Rate Y2 Full-GF'!W1076</f>
        <v>0</v>
      </c>
      <c r="Y1076">
        <f>'[3]Total Proposed Rate (GF)'!AJ1107-'Total Proposed Rate Y2 Full-GF'!Y1076</f>
        <v>0</v>
      </c>
      <c r="AA1076">
        <f>'[3]Total Proposed Rate (GF)'!AL1107-'Total Proposed Rate Y2 Full-GF'!AA1076</f>
        <v>0</v>
      </c>
      <c r="AC1076">
        <f>'[3]Total Proposed Rate (GF)'!AN1107-'Total Proposed Rate Y2 Full-GF'!AC1076</f>
        <v>0</v>
      </c>
      <c r="AE1076">
        <f>'[3]Total Proposed Rate (GF)'!AP1107-'Total Proposed Rate Y2 Full-GF'!AE1076</f>
        <v>0</v>
      </c>
      <c r="AG1076">
        <f>'[3]Total Proposed Rate (GF)'!AR1107-'Total Proposed Rate Y2 Full-GF'!AG1076</f>
        <v>0</v>
      </c>
    </row>
    <row r="1077" spans="6:33" x14ac:dyDescent="0.2">
      <c r="F1077" s="61" t="s">
        <v>300</v>
      </c>
      <c r="G1077">
        <f>'[3]Total Proposed Rate (GF)'!R1108-'Total Proposed Rate Y2 Full-GF'!G1077</f>
        <v>0</v>
      </c>
      <c r="I1077">
        <f>'[3]Total Proposed Rate (GF)'!T1108-'Total Proposed Rate Y2 Full-GF'!I1077</f>
        <v>0</v>
      </c>
      <c r="K1077">
        <f>'[3]Total Proposed Rate (GF)'!V1108-'Total Proposed Rate Y2 Full-GF'!K1077</f>
        <v>0</v>
      </c>
      <c r="M1077">
        <f>'[3]Total Proposed Rate (GF)'!X1108-'Total Proposed Rate Y2 Full-GF'!M1077</f>
        <v>0</v>
      </c>
      <c r="O1077">
        <f>'[3]Total Proposed Rate (GF)'!Z1108-'Total Proposed Rate Y2 Full-GF'!O1077</f>
        <v>0</v>
      </c>
      <c r="Q1077">
        <f>'[3]Total Proposed Rate (GF)'!AB1108-'Total Proposed Rate Y2 Full-GF'!Q1077</f>
        <v>0</v>
      </c>
      <c r="S1077">
        <f>'[3]Total Proposed Rate (GF)'!AD1108-'Total Proposed Rate Y2 Full-GF'!S1077</f>
        <v>0</v>
      </c>
      <c r="U1077">
        <f>'[3]Total Proposed Rate (GF)'!AF1108-'Total Proposed Rate Y2 Full-GF'!U1077</f>
        <v>0</v>
      </c>
      <c r="W1077">
        <f>'[3]Total Proposed Rate (GF)'!AH1108-'Total Proposed Rate Y2 Full-GF'!W1077</f>
        <v>0</v>
      </c>
      <c r="Y1077">
        <f>'[3]Total Proposed Rate (GF)'!AJ1108-'Total Proposed Rate Y2 Full-GF'!Y1077</f>
        <v>0</v>
      </c>
      <c r="AA1077">
        <f>'[3]Total Proposed Rate (GF)'!AL1108-'Total Proposed Rate Y2 Full-GF'!AA1077</f>
        <v>0</v>
      </c>
      <c r="AC1077">
        <f>'[3]Total Proposed Rate (GF)'!AN1108-'Total Proposed Rate Y2 Full-GF'!AC1077</f>
        <v>0</v>
      </c>
      <c r="AE1077">
        <f>'[3]Total Proposed Rate (GF)'!AP1108-'Total Proposed Rate Y2 Full-GF'!AE1077</f>
        <v>0</v>
      </c>
      <c r="AG1077">
        <f>'[3]Total Proposed Rate (GF)'!AR1108-'Total Proposed Rate Y2 Full-GF'!AG1077</f>
        <v>0</v>
      </c>
    </row>
    <row r="1078" spans="6:33" x14ac:dyDescent="0.2">
      <c r="F1078" s="61" t="s">
        <v>301</v>
      </c>
      <c r="G1078">
        <f>'[3]Total Proposed Rate (GF)'!R1109-'Total Proposed Rate Y2 Full-GF'!G1078</f>
        <v>0</v>
      </c>
      <c r="I1078">
        <f>'[3]Total Proposed Rate (GF)'!T1109-'Total Proposed Rate Y2 Full-GF'!I1078</f>
        <v>0</v>
      </c>
      <c r="K1078">
        <f>'[3]Total Proposed Rate (GF)'!V1109-'Total Proposed Rate Y2 Full-GF'!K1078</f>
        <v>0</v>
      </c>
      <c r="M1078">
        <f>'[3]Total Proposed Rate (GF)'!X1109-'Total Proposed Rate Y2 Full-GF'!M1078</f>
        <v>0</v>
      </c>
      <c r="O1078">
        <f>'[3]Total Proposed Rate (GF)'!Z1109-'Total Proposed Rate Y2 Full-GF'!O1078</f>
        <v>0</v>
      </c>
      <c r="Q1078">
        <f>'[3]Total Proposed Rate (GF)'!AB1109-'Total Proposed Rate Y2 Full-GF'!Q1078</f>
        <v>0</v>
      </c>
      <c r="S1078">
        <f>'[3]Total Proposed Rate (GF)'!AD1109-'Total Proposed Rate Y2 Full-GF'!S1078</f>
        <v>0</v>
      </c>
      <c r="U1078">
        <f>'[3]Total Proposed Rate (GF)'!AF1109-'Total Proposed Rate Y2 Full-GF'!U1078</f>
        <v>0</v>
      </c>
      <c r="W1078">
        <f>'[3]Total Proposed Rate (GF)'!AH1109-'Total Proposed Rate Y2 Full-GF'!W1078</f>
        <v>0</v>
      </c>
      <c r="Y1078">
        <f>'[3]Total Proposed Rate (GF)'!AJ1109-'Total Proposed Rate Y2 Full-GF'!Y1078</f>
        <v>0</v>
      </c>
      <c r="AA1078">
        <f>'[3]Total Proposed Rate (GF)'!AL1109-'Total Proposed Rate Y2 Full-GF'!AA1078</f>
        <v>0</v>
      </c>
      <c r="AC1078">
        <f>'[3]Total Proposed Rate (GF)'!AN1109-'Total Proposed Rate Y2 Full-GF'!AC1078</f>
        <v>0</v>
      </c>
      <c r="AE1078">
        <f>'[3]Total Proposed Rate (GF)'!AP1109-'Total Proposed Rate Y2 Full-GF'!AE1078</f>
        <v>0</v>
      </c>
      <c r="AG1078">
        <f>'[3]Total Proposed Rate (GF)'!AR1109-'Total Proposed Rate Y2 Full-GF'!AG1078</f>
        <v>0</v>
      </c>
    </row>
    <row r="1079" spans="6:33" x14ac:dyDescent="0.2">
      <c r="F1079" s="61" t="s">
        <v>302</v>
      </c>
      <c r="G1079">
        <f>'[3]Total Proposed Rate (GF)'!R1110-'Total Proposed Rate Y2 Full-GF'!G1079</f>
        <v>0</v>
      </c>
      <c r="I1079">
        <f>'[3]Total Proposed Rate (GF)'!T1110-'Total Proposed Rate Y2 Full-GF'!I1079</f>
        <v>0</v>
      </c>
      <c r="K1079">
        <f>'[3]Total Proposed Rate (GF)'!V1110-'Total Proposed Rate Y2 Full-GF'!K1079</f>
        <v>0</v>
      </c>
      <c r="M1079">
        <f>'[3]Total Proposed Rate (GF)'!X1110-'Total Proposed Rate Y2 Full-GF'!M1079</f>
        <v>0</v>
      </c>
      <c r="O1079">
        <f>'[3]Total Proposed Rate (GF)'!Z1110-'Total Proposed Rate Y2 Full-GF'!O1079</f>
        <v>0</v>
      </c>
      <c r="Q1079">
        <f>'[3]Total Proposed Rate (GF)'!AB1110-'Total Proposed Rate Y2 Full-GF'!Q1079</f>
        <v>0</v>
      </c>
      <c r="S1079">
        <f>'[3]Total Proposed Rate (GF)'!AD1110-'Total Proposed Rate Y2 Full-GF'!S1079</f>
        <v>0</v>
      </c>
      <c r="U1079">
        <f>'[3]Total Proposed Rate (GF)'!AF1110-'Total Proposed Rate Y2 Full-GF'!U1079</f>
        <v>0</v>
      </c>
      <c r="W1079">
        <f>'[3]Total Proposed Rate (GF)'!AH1110-'Total Proposed Rate Y2 Full-GF'!W1079</f>
        <v>0</v>
      </c>
      <c r="Y1079">
        <f>'[3]Total Proposed Rate (GF)'!AJ1110-'Total Proposed Rate Y2 Full-GF'!Y1079</f>
        <v>0</v>
      </c>
      <c r="AA1079">
        <f>'[3]Total Proposed Rate (GF)'!AL1110-'Total Proposed Rate Y2 Full-GF'!AA1079</f>
        <v>0</v>
      </c>
      <c r="AC1079">
        <f>'[3]Total Proposed Rate (GF)'!AN1110-'Total Proposed Rate Y2 Full-GF'!AC1079</f>
        <v>0</v>
      </c>
      <c r="AE1079">
        <f>'[3]Total Proposed Rate (GF)'!AP1110-'Total Proposed Rate Y2 Full-GF'!AE1079</f>
        <v>0</v>
      </c>
      <c r="AG1079">
        <f>'[3]Total Proposed Rate (GF)'!AR1110-'Total Proposed Rate Y2 Full-GF'!AG1079</f>
        <v>0</v>
      </c>
    </row>
    <row r="1080" spans="6:33" x14ac:dyDescent="0.2">
      <c r="F1080" s="61" t="s">
        <v>303</v>
      </c>
      <c r="G1080">
        <f>'[3]Total Proposed Rate (GF)'!R1111-'Total Proposed Rate Y2 Full-GF'!G1080</f>
        <v>0</v>
      </c>
      <c r="I1080">
        <f>'[3]Total Proposed Rate (GF)'!T1111-'Total Proposed Rate Y2 Full-GF'!I1080</f>
        <v>0</v>
      </c>
      <c r="K1080">
        <f>'[3]Total Proposed Rate (GF)'!V1111-'Total Proposed Rate Y2 Full-GF'!K1080</f>
        <v>0</v>
      </c>
      <c r="M1080">
        <f>'[3]Total Proposed Rate (GF)'!X1111-'Total Proposed Rate Y2 Full-GF'!M1080</f>
        <v>0</v>
      </c>
      <c r="O1080">
        <f>'[3]Total Proposed Rate (GF)'!Z1111-'Total Proposed Rate Y2 Full-GF'!O1080</f>
        <v>0</v>
      </c>
      <c r="Q1080">
        <f>'[3]Total Proposed Rate (GF)'!AB1111-'Total Proposed Rate Y2 Full-GF'!Q1080</f>
        <v>0</v>
      </c>
      <c r="S1080">
        <f>'[3]Total Proposed Rate (GF)'!AD1111-'Total Proposed Rate Y2 Full-GF'!S1080</f>
        <v>0</v>
      </c>
      <c r="U1080">
        <f>'[3]Total Proposed Rate (GF)'!AF1111-'Total Proposed Rate Y2 Full-GF'!U1080</f>
        <v>0</v>
      </c>
      <c r="W1080">
        <f>'[3]Total Proposed Rate (GF)'!AH1111-'Total Proposed Rate Y2 Full-GF'!W1080</f>
        <v>0</v>
      </c>
      <c r="Y1080">
        <f>'[3]Total Proposed Rate (GF)'!AJ1111-'Total Proposed Rate Y2 Full-GF'!Y1080</f>
        <v>0</v>
      </c>
      <c r="AA1080">
        <f>'[3]Total Proposed Rate (GF)'!AL1111-'Total Proposed Rate Y2 Full-GF'!AA1080</f>
        <v>0</v>
      </c>
      <c r="AC1080">
        <f>'[3]Total Proposed Rate (GF)'!AN1111-'Total Proposed Rate Y2 Full-GF'!AC1080</f>
        <v>0</v>
      </c>
      <c r="AE1080">
        <f>'[3]Total Proposed Rate (GF)'!AP1111-'Total Proposed Rate Y2 Full-GF'!AE1080</f>
        <v>0</v>
      </c>
      <c r="AG1080">
        <f>'[3]Total Proposed Rate (GF)'!AR1111-'Total Proposed Rate Y2 Full-GF'!AG1080</f>
        <v>0</v>
      </c>
    </row>
    <row r="1081" spans="6:33" x14ac:dyDescent="0.2">
      <c r="F1081" s="61" t="s">
        <v>304</v>
      </c>
      <c r="G1081">
        <f>'[3]Total Proposed Rate (GF)'!R1112-'Total Proposed Rate Y2 Full-GF'!G1081</f>
        <v>0</v>
      </c>
      <c r="I1081">
        <f>'[3]Total Proposed Rate (GF)'!T1112-'Total Proposed Rate Y2 Full-GF'!I1081</f>
        <v>0</v>
      </c>
      <c r="K1081">
        <f>'[3]Total Proposed Rate (GF)'!V1112-'Total Proposed Rate Y2 Full-GF'!K1081</f>
        <v>0</v>
      </c>
      <c r="M1081">
        <f>'[3]Total Proposed Rate (GF)'!X1112-'Total Proposed Rate Y2 Full-GF'!M1081</f>
        <v>0</v>
      </c>
      <c r="O1081">
        <f>'[3]Total Proposed Rate (GF)'!Z1112-'Total Proposed Rate Y2 Full-GF'!O1081</f>
        <v>0</v>
      </c>
      <c r="Q1081">
        <f>'[3]Total Proposed Rate (GF)'!AB1112-'Total Proposed Rate Y2 Full-GF'!Q1081</f>
        <v>0</v>
      </c>
      <c r="S1081">
        <f>'[3]Total Proposed Rate (GF)'!AD1112-'Total Proposed Rate Y2 Full-GF'!S1081</f>
        <v>0</v>
      </c>
      <c r="U1081">
        <f>'[3]Total Proposed Rate (GF)'!AF1112-'Total Proposed Rate Y2 Full-GF'!U1081</f>
        <v>0</v>
      </c>
      <c r="W1081">
        <f>'[3]Total Proposed Rate (GF)'!AH1112-'Total Proposed Rate Y2 Full-GF'!W1081</f>
        <v>0</v>
      </c>
      <c r="Y1081">
        <f>'[3]Total Proposed Rate (GF)'!AJ1112-'Total Proposed Rate Y2 Full-GF'!Y1081</f>
        <v>0</v>
      </c>
      <c r="AA1081">
        <f>'[3]Total Proposed Rate (GF)'!AL1112-'Total Proposed Rate Y2 Full-GF'!AA1081</f>
        <v>0</v>
      </c>
      <c r="AC1081">
        <f>'[3]Total Proposed Rate (GF)'!AN1112-'Total Proposed Rate Y2 Full-GF'!AC1081</f>
        <v>0</v>
      </c>
      <c r="AE1081">
        <f>'[3]Total Proposed Rate (GF)'!AP1112-'Total Proposed Rate Y2 Full-GF'!AE1081</f>
        <v>0</v>
      </c>
      <c r="AG1081">
        <f>'[3]Total Proposed Rate (GF)'!AR1112-'Total Proposed Rate Y2 Full-GF'!AG1081</f>
        <v>0</v>
      </c>
    </row>
    <row r="1082" spans="6:33" x14ac:dyDescent="0.2">
      <c r="F1082" s="62" t="s">
        <v>150</v>
      </c>
      <c r="G1082">
        <f>'[3]Total Proposed Rate (GF)'!R1113-'Total Proposed Rate Y2 Full-GF'!G1082</f>
        <v>0</v>
      </c>
      <c r="I1082">
        <f>'[3]Total Proposed Rate (GF)'!T1113-'Total Proposed Rate Y2 Full-GF'!I1082</f>
        <v>0</v>
      </c>
      <c r="K1082">
        <f>'[3]Total Proposed Rate (GF)'!V1113-'Total Proposed Rate Y2 Full-GF'!K1082</f>
        <v>0</v>
      </c>
      <c r="M1082">
        <f>'[3]Total Proposed Rate (GF)'!X1113-'Total Proposed Rate Y2 Full-GF'!M1082</f>
        <v>0</v>
      </c>
      <c r="O1082">
        <f>'[3]Total Proposed Rate (GF)'!Z1113-'Total Proposed Rate Y2 Full-GF'!O1082</f>
        <v>0</v>
      </c>
      <c r="Q1082">
        <f>'[3]Total Proposed Rate (GF)'!AB1113-'Total Proposed Rate Y2 Full-GF'!Q1082</f>
        <v>0</v>
      </c>
      <c r="S1082">
        <f>'[3]Total Proposed Rate (GF)'!AD1113-'Total Proposed Rate Y2 Full-GF'!S1082</f>
        <v>0</v>
      </c>
      <c r="U1082">
        <f>'[3]Total Proposed Rate (GF)'!AF1113-'Total Proposed Rate Y2 Full-GF'!U1082</f>
        <v>0</v>
      </c>
      <c r="W1082">
        <f>'[3]Total Proposed Rate (GF)'!AH1113-'Total Proposed Rate Y2 Full-GF'!W1082</f>
        <v>0</v>
      </c>
      <c r="Y1082">
        <f>'[3]Total Proposed Rate (GF)'!AJ1113-'Total Proposed Rate Y2 Full-GF'!Y1082</f>
        <v>0</v>
      </c>
      <c r="AA1082">
        <f>'[3]Total Proposed Rate (GF)'!AL1113-'Total Proposed Rate Y2 Full-GF'!AA1082</f>
        <v>0</v>
      </c>
      <c r="AC1082">
        <f>'[3]Total Proposed Rate (GF)'!AN1113-'Total Proposed Rate Y2 Full-GF'!AC1082</f>
        <v>0</v>
      </c>
      <c r="AE1082">
        <f>'[3]Total Proposed Rate (GF)'!AP1113-'Total Proposed Rate Y2 Full-GF'!AE1082</f>
        <v>0</v>
      </c>
      <c r="AG1082">
        <f>'[3]Total Proposed Rate (GF)'!AR1113-'Total Proposed Rate Y2 Full-GF'!AG1082</f>
        <v>0</v>
      </c>
    </row>
    <row r="1083" spans="6:33" x14ac:dyDescent="0.2">
      <c r="F1083" s="23" t="s">
        <v>149</v>
      </c>
      <c r="G1083">
        <f>'[3]Total Proposed Rate (GF)'!R1114-'Total Proposed Rate Y2 Full-GF'!G1083</f>
        <v>0</v>
      </c>
      <c r="I1083">
        <f>'[3]Total Proposed Rate (GF)'!T1114-'Total Proposed Rate Y2 Full-GF'!I1083</f>
        <v>0</v>
      </c>
      <c r="K1083">
        <f>'[3]Total Proposed Rate (GF)'!V1114-'Total Proposed Rate Y2 Full-GF'!K1083</f>
        <v>0</v>
      </c>
      <c r="M1083">
        <f>'[3]Total Proposed Rate (GF)'!X1114-'Total Proposed Rate Y2 Full-GF'!M1083</f>
        <v>0</v>
      </c>
      <c r="O1083">
        <f>'[3]Total Proposed Rate (GF)'!Z1114-'Total Proposed Rate Y2 Full-GF'!O1083</f>
        <v>0</v>
      </c>
      <c r="Q1083">
        <f>'[3]Total Proposed Rate (GF)'!AB1114-'Total Proposed Rate Y2 Full-GF'!Q1083</f>
        <v>0</v>
      </c>
      <c r="S1083">
        <f>'[3]Total Proposed Rate (GF)'!AD1114-'Total Proposed Rate Y2 Full-GF'!S1083</f>
        <v>0</v>
      </c>
      <c r="U1083">
        <f>'[3]Total Proposed Rate (GF)'!AF1114-'Total Proposed Rate Y2 Full-GF'!U1083</f>
        <v>0</v>
      </c>
      <c r="W1083">
        <f>'[3]Total Proposed Rate (GF)'!AH1114-'Total Proposed Rate Y2 Full-GF'!W1083</f>
        <v>0</v>
      </c>
      <c r="Y1083">
        <f>'[3]Total Proposed Rate (GF)'!AJ1114-'Total Proposed Rate Y2 Full-GF'!Y1083</f>
        <v>0</v>
      </c>
      <c r="AA1083">
        <f>'[3]Total Proposed Rate (GF)'!AL1114-'Total Proposed Rate Y2 Full-GF'!AA1083</f>
        <v>0</v>
      </c>
      <c r="AC1083">
        <f>'[3]Total Proposed Rate (GF)'!AN1114-'Total Proposed Rate Y2 Full-GF'!AC1083</f>
        <v>0</v>
      </c>
      <c r="AE1083">
        <f>'[3]Total Proposed Rate (GF)'!AP1114-'Total Proposed Rate Y2 Full-GF'!AE1083</f>
        <v>0</v>
      </c>
      <c r="AG1083">
        <f>'[3]Total Proposed Rate (GF)'!AR1114-'Total Proposed Rate Y2 Full-GF'!AG1083</f>
        <v>0</v>
      </c>
    </row>
    <row r="1084" spans="6:33" x14ac:dyDescent="0.2">
      <c r="F1084" s="23" t="s">
        <v>148</v>
      </c>
      <c r="G1084">
        <f>'[3]Total Proposed Rate (GF)'!R1115-'Total Proposed Rate Y2 Full-GF'!G1084</f>
        <v>0</v>
      </c>
      <c r="I1084">
        <f>'[3]Total Proposed Rate (GF)'!T1115-'Total Proposed Rate Y2 Full-GF'!I1084</f>
        <v>0</v>
      </c>
      <c r="K1084">
        <f>'[3]Total Proposed Rate (GF)'!V1115-'Total Proposed Rate Y2 Full-GF'!K1084</f>
        <v>0</v>
      </c>
      <c r="M1084">
        <f>'[3]Total Proposed Rate (GF)'!X1115-'Total Proposed Rate Y2 Full-GF'!M1084</f>
        <v>0</v>
      </c>
      <c r="O1084">
        <f>'[3]Total Proposed Rate (GF)'!Z1115-'Total Proposed Rate Y2 Full-GF'!O1084</f>
        <v>0</v>
      </c>
      <c r="Q1084">
        <f>'[3]Total Proposed Rate (GF)'!AB1115-'Total Proposed Rate Y2 Full-GF'!Q1084</f>
        <v>0</v>
      </c>
      <c r="S1084">
        <f>'[3]Total Proposed Rate (GF)'!AD1115-'Total Proposed Rate Y2 Full-GF'!S1084</f>
        <v>0</v>
      </c>
      <c r="U1084">
        <f>'[3]Total Proposed Rate (GF)'!AF1115-'Total Proposed Rate Y2 Full-GF'!U1084</f>
        <v>0</v>
      </c>
      <c r="W1084">
        <f>'[3]Total Proposed Rate (GF)'!AH1115-'Total Proposed Rate Y2 Full-GF'!W1084</f>
        <v>0</v>
      </c>
      <c r="Y1084">
        <f>'[3]Total Proposed Rate (GF)'!AJ1115-'Total Proposed Rate Y2 Full-GF'!Y1084</f>
        <v>0</v>
      </c>
      <c r="AA1084">
        <f>'[3]Total Proposed Rate (GF)'!AL1115-'Total Proposed Rate Y2 Full-GF'!AA1084</f>
        <v>0</v>
      </c>
      <c r="AC1084">
        <f>'[3]Total Proposed Rate (GF)'!AN1115-'Total Proposed Rate Y2 Full-GF'!AC1084</f>
        <v>0</v>
      </c>
      <c r="AE1084">
        <f>'[3]Total Proposed Rate (GF)'!AP1115-'Total Proposed Rate Y2 Full-GF'!AE1084</f>
        <v>0</v>
      </c>
      <c r="AG1084">
        <f>'[3]Total Proposed Rate (GF)'!AR1115-'Total Proposed Rate Y2 Full-GF'!AG1084</f>
        <v>0</v>
      </c>
    </row>
    <row r="1085" spans="6:33" x14ac:dyDescent="0.2">
      <c r="F1085" s="23" t="s">
        <v>147</v>
      </c>
      <c r="G1085">
        <f>'[3]Total Proposed Rate (GF)'!R1116-'Total Proposed Rate Y2 Full-GF'!G1085</f>
        <v>0</v>
      </c>
      <c r="I1085">
        <f>'[3]Total Proposed Rate (GF)'!T1116-'Total Proposed Rate Y2 Full-GF'!I1085</f>
        <v>0</v>
      </c>
      <c r="K1085">
        <f>'[3]Total Proposed Rate (GF)'!V1116-'Total Proposed Rate Y2 Full-GF'!K1085</f>
        <v>0</v>
      </c>
      <c r="M1085">
        <f>'[3]Total Proposed Rate (GF)'!X1116-'Total Proposed Rate Y2 Full-GF'!M1085</f>
        <v>0</v>
      </c>
      <c r="O1085">
        <f>'[3]Total Proposed Rate (GF)'!Z1116-'Total Proposed Rate Y2 Full-GF'!O1085</f>
        <v>0</v>
      </c>
      <c r="Q1085">
        <f>'[3]Total Proposed Rate (GF)'!AB1116-'Total Proposed Rate Y2 Full-GF'!Q1085</f>
        <v>0</v>
      </c>
      <c r="S1085">
        <f>'[3]Total Proposed Rate (GF)'!AD1116-'Total Proposed Rate Y2 Full-GF'!S1085</f>
        <v>0</v>
      </c>
      <c r="U1085">
        <f>'[3]Total Proposed Rate (GF)'!AF1116-'Total Proposed Rate Y2 Full-GF'!U1085</f>
        <v>0</v>
      </c>
      <c r="W1085">
        <f>'[3]Total Proposed Rate (GF)'!AH1116-'Total Proposed Rate Y2 Full-GF'!W1085</f>
        <v>0</v>
      </c>
      <c r="Y1085">
        <f>'[3]Total Proposed Rate (GF)'!AJ1116-'Total Proposed Rate Y2 Full-GF'!Y1085</f>
        <v>0</v>
      </c>
      <c r="AA1085">
        <f>'[3]Total Proposed Rate (GF)'!AL1116-'Total Proposed Rate Y2 Full-GF'!AA1085</f>
        <v>0</v>
      </c>
      <c r="AC1085">
        <f>'[3]Total Proposed Rate (GF)'!AN1116-'Total Proposed Rate Y2 Full-GF'!AC1085</f>
        <v>0</v>
      </c>
      <c r="AE1085">
        <f>'[3]Total Proposed Rate (GF)'!AP1116-'Total Proposed Rate Y2 Full-GF'!AE1085</f>
        <v>0</v>
      </c>
      <c r="AG1085">
        <f>'[3]Total Proposed Rate (GF)'!AR1116-'Total Proposed Rate Y2 Full-GF'!AG1085</f>
        <v>0</v>
      </c>
    </row>
    <row r="1086" spans="6:33" x14ac:dyDescent="0.2">
      <c r="F1086" s="59" t="s">
        <v>132</v>
      </c>
      <c r="G1086">
        <f>'[3]Total Proposed Rate (GF)'!R1117-'Total Proposed Rate Y2 Full-GF'!G1086</f>
        <v>0</v>
      </c>
      <c r="I1086">
        <f>'[3]Total Proposed Rate (GF)'!T1117-'Total Proposed Rate Y2 Full-GF'!I1086</f>
        <v>0</v>
      </c>
      <c r="K1086">
        <f>'[3]Total Proposed Rate (GF)'!V1117-'Total Proposed Rate Y2 Full-GF'!K1086</f>
        <v>0</v>
      </c>
      <c r="M1086">
        <f>'[3]Total Proposed Rate (GF)'!X1117-'Total Proposed Rate Y2 Full-GF'!M1086</f>
        <v>0</v>
      </c>
      <c r="O1086">
        <f>'[3]Total Proposed Rate (GF)'!Z1117-'Total Proposed Rate Y2 Full-GF'!O1086</f>
        <v>0</v>
      </c>
      <c r="Q1086">
        <f>'[3]Total Proposed Rate (GF)'!AB1117-'Total Proposed Rate Y2 Full-GF'!Q1086</f>
        <v>0</v>
      </c>
      <c r="S1086">
        <f>'[3]Total Proposed Rate (GF)'!AD1117-'Total Proposed Rate Y2 Full-GF'!S1086</f>
        <v>0</v>
      </c>
      <c r="U1086">
        <f>'[3]Total Proposed Rate (GF)'!AF1117-'Total Proposed Rate Y2 Full-GF'!U1086</f>
        <v>0</v>
      </c>
      <c r="W1086">
        <f>'[3]Total Proposed Rate (GF)'!AH1117-'Total Proposed Rate Y2 Full-GF'!W1086</f>
        <v>0</v>
      </c>
      <c r="Y1086">
        <f>'[3]Total Proposed Rate (GF)'!AJ1117-'Total Proposed Rate Y2 Full-GF'!Y1086</f>
        <v>0</v>
      </c>
      <c r="AA1086">
        <f>'[3]Total Proposed Rate (GF)'!AL1117-'Total Proposed Rate Y2 Full-GF'!AA1086</f>
        <v>0</v>
      </c>
      <c r="AC1086">
        <f>'[3]Total Proposed Rate (GF)'!AN1117-'Total Proposed Rate Y2 Full-GF'!AC1086</f>
        <v>0</v>
      </c>
      <c r="AE1086">
        <f>'[3]Total Proposed Rate (GF)'!AP1117-'Total Proposed Rate Y2 Full-GF'!AE1086</f>
        <v>0</v>
      </c>
      <c r="AG1086">
        <f>'[3]Total Proposed Rate (GF)'!AR1117-'Total Proposed Rate Y2 Full-GF'!AG1086</f>
        <v>0</v>
      </c>
    </row>
    <row r="1087" spans="6:33" x14ac:dyDescent="0.2">
      <c r="F1087" s="12"/>
    </row>
    <row r="1088" spans="6:33" ht="10.5" x14ac:dyDescent="0.25">
      <c r="F1088" s="16" t="s">
        <v>306</v>
      </c>
    </row>
    <row r="1089" spans="6:33" x14ac:dyDescent="0.2">
      <c r="F1089" s="12" t="s">
        <v>22</v>
      </c>
      <c r="G1089">
        <f>'[3]Total Proposed Rate (GF)'!R1122-'Total Proposed Rate Y2 Full-GF'!G1089</f>
        <v>0</v>
      </c>
      <c r="I1089">
        <f>'[3]Total Proposed Rate (GF)'!T1122-'Total Proposed Rate Y2 Full-GF'!I1089</f>
        <v>0</v>
      </c>
      <c r="K1089">
        <f>'[3]Total Proposed Rate (GF)'!V1122-'Total Proposed Rate Y2 Full-GF'!K1089</f>
        <v>0</v>
      </c>
      <c r="M1089">
        <f>'[3]Total Proposed Rate (GF)'!X1122-'Total Proposed Rate Y2 Full-GF'!M1089</f>
        <v>0</v>
      </c>
      <c r="O1089">
        <f>'[3]Total Proposed Rate (GF)'!Z1122-'Total Proposed Rate Y2 Full-GF'!O1089</f>
        <v>0</v>
      </c>
      <c r="Q1089">
        <f>'[3]Total Proposed Rate (GF)'!AB1122-'Total Proposed Rate Y2 Full-GF'!Q1089</f>
        <v>0</v>
      </c>
      <c r="S1089">
        <f>'[3]Total Proposed Rate (GF)'!AD1122-'Total Proposed Rate Y2 Full-GF'!S1089</f>
        <v>0</v>
      </c>
      <c r="U1089">
        <f>'[3]Total Proposed Rate (GF)'!AF1122-'Total Proposed Rate Y2 Full-GF'!U1089</f>
        <v>0</v>
      </c>
      <c r="W1089">
        <f>'[3]Total Proposed Rate (GF)'!AH1122-'Total Proposed Rate Y2 Full-GF'!W1089</f>
        <v>0</v>
      </c>
      <c r="Y1089">
        <f>'[3]Total Proposed Rate (GF)'!AJ1122-'Total Proposed Rate Y2 Full-GF'!Y1089</f>
        <v>0</v>
      </c>
      <c r="AA1089">
        <f>'[3]Total Proposed Rate (GF)'!AL1122-'Total Proposed Rate Y2 Full-GF'!AA1089</f>
        <v>0</v>
      </c>
      <c r="AC1089">
        <f>'[3]Total Proposed Rate (GF)'!AN1122-'Total Proposed Rate Y2 Full-GF'!AC1089</f>
        <v>0</v>
      </c>
      <c r="AE1089">
        <f>'[3]Total Proposed Rate (GF)'!AP1122-'Total Proposed Rate Y2 Full-GF'!AE1089</f>
        <v>0</v>
      </c>
      <c r="AG1089">
        <f>'[3]Total Proposed Rate (GF)'!AR1122-'Total Proposed Rate Y2 Full-GF'!AG1089</f>
        <v>0</v>
      </c>
    </row>
    <row r="1090" spans="6:33" x14ac:dyDescent="0.2">
      <c r="F1090" s="12" t="s">
        <v>29</v>
      </c>
      <c r="G1090">
        <f>'[3]Total Proposed Rate (GF)'!R1123-'Total Proposed Rate Y2 Full-GF'!G1090</f>
        <v>0</v>
      </c>
      <c r="I1090">
        <f>'[3]Total Proposed Rate (GF)'!T1123-'Total Proposed Rate Y2 Full-GF'!I1090</f>
        <v>0</v>
      </c>
      <c r="K1090">
        <f>'[3]Total Proposed Rate (GF)'!V1123-'Total Proposed Rate Y2 Full-GF'!K1090</f>
        <v>0</v>
      </c>
      <c r="M1090">
        <f>'[3]Total Proposed Rate (GF)'!X1123-'Total Proposed Rate Y2 Full-GF'!M1090</f>
        <v>0</v>
      </c>
      <c r="O1090">
        <f>'[3]Total Proposed Rate (GF)'!Z1123-'Total Proposed Rate Y2 Full-GF'!O1090</f>
        <v>0</v>
      </c>
      <c r="Q1090">
        <f>'[3]Total Proposed Rate (GF)'!AB1123-'Total Proposed Rate Y2 Full-GF'!Q1090</f>
        <v>0</v>
      </c>
      <c r="S1090">
        <f>'[3]Total Proposed Rate (GF)'!AD1123-'Total Proposed Rate Y2 Full-GF'!S1090</f>
        <v>0</v>
      </c>
      <c r="U1090">
        <f>'[3]Total Proposed Rate (GF)'!AF1123-'Total Proposed Rate Y2 Full-GF'!U1090</f>
        <v>0</v>
      </c>
      <c r="W1090">
        <f>'[3]Total Proposed Rate (GF)'!AH1123-'Total Proposed Rate Y2 Full-GF'!W1090</f>
        <v>0</v>
      </c>
      <c r="Y1090">
        <f>'[3]Total Proposed Rate (GF)'!AJ1123-'Total Proposed Rate Y2 Full-GF'!Y1090</f>
        <v>0</v>
      </c>
      <c r="AA1090">
        <f>'[3]Total Proposed Rate (GF)'!AL1123-'Total Proposed Rate Y2 Full-GF'!AA1090</f>
        <v>0</v>
      </c>
      <c r="AC1090">
        <f>'[3]Total Proposed Rate (GF)'!AN1123-'Total Proposed Rate Y2 Full-GF'!AC1090</f>
        <v>0</v>
      </c>
      <c r="AE1090">
        <f>'[3]Total Proposed Rate (GF)'!AP1123-'Total Proposed Rate Y2 Full-GF'!AE1090</f>
        <v>0</v>
      </c>
      <c r="AG1090">
        <f>'[3]Total Proposed Rate (GF)'!AR1123-'Total Proposed Rate Y2 Full-GF'!AG1090</f>
        <v>0</v>
      </c>
    </row>
    <row r="1091" spans="6:33" x14ac:dyDescent="0.2">
      <c r="F1091" s="22" t="s">
        <v>46</v>
      </c>
      <c r="G1091">
        <f>'[3]Total Proposed Rate (GF)'!R1124-'Total Proposed Rate Y2 Full-GF'!G1091</f>
        <v>0</v>
      </c>
      <c r="I1091">
        <f>'[3]Total Proposed Rate (GF)'!T1124-'Total Proposed Rate Y2 Full-GF'!I1091</f>
        <v>0</v>
      </c>
      <c r="K1091">
        <f>'[3]Total Proposed Rate (GF)'!V1124-'Total Proposed Rate Y2 Full-GF'!K1091</f>
        <v>0</v>
      </c>
      <c r="M1091">
        <f>'[3]Total Proposed Rate (GF)'!X1124-'Total Proposed Rate Y2 Full-GF'!M1091</f>
        <v>0</v>
      </c>
      <c r="O1091">
        <f>'[3]Total Proposed Rate (GF)'!Z1124-'Total Proposed Rate Y2 Full-GF'!O1091</f>
        <v>0</v>
      </c>
      <c r="Q1091">
        <f>'[3]Total Proposed Rate (GF)'!AB1124-'Total Proposed Rate Y2 Full-GF'!Q1091</f>
        <v>0</v>
      </c>
      <c r="S1091">
        <f>'[3]Total Proposed Rate (GF)'!AD1124-'Total Proposed Rate Y2 Full-GF'!S1091</f>
        <v>0</v>
      </c>
      <c r="U1091">
        <f>'[3]Total Proposed Rate (GF)'!AF1124-'Total Proposed Rate Y2 Full-GF'!U1091</f>
        <v>0</v>
      </c>
      <c r="W1091">
        <f>'[3]Total Proposed Rate (GF)'!AH1124-'Total Proposed Rate Y2 Full-GF'!W1091</f>
        <v>0</v>
      </c>
      <c r="Y1091">
        <f>'[3]Total Proposed Rate (GF)'!AJ1124-'Total Proposed Rate Y2 Full-GF'!Y1091</f>
        <v>0</v>
      </c>
      <c r="AA1091">
        <f>'[3]Total Proposed Rate (GF)'!AL1124-'Total Proposed Rate Y2 Full-GF'!AA1091</f>
        <v>0</v>
      </c>
      <c r="AC1091">
        <f>'[3]Total Proposed Rate (GF)'!AN1124-'Total Proposed Rate Y2 Full-GF'!AC1091</f>
        <v>0</v>
      </c>
      <c r="AE1091">
        <f>'[3]Total Proposed Rate (GF)'!AP1124-'Total Proposed Rate Y2 Full-GF'!AE1091</f>
        <v>0</v>
      </c>
      <c r="AG1091">
        <f>'[3]Total Proposed Rate (GF)'!AR1124-'Total Proposed Rate Y2 Full-GF'!AG1091</f>
        <v>0</v>
      </c>
    </row>
    <row r="1092" spans="6:33" x14ac:dyDescent="0.2">
      <c r="F1092" s="12" t="s">
        <v>54</v>
      </c>
      <c r="G1092">
        <f>'[3]Total Proposed Rate (GF)'!R1125-'Total Proposed Rate Y2 Full-GF'!G1092</f>
        <v>0</v>
      </c>
      <c r="I1092">
        <f>'[3]Total Proposed Rate (GF)'!T1125-'Total Proposed Rate Y2 Full-GF'!I1092</f>
        <v>0</v>
      </c>
      <c r="K1092">
        <f>'[3]Total Proposed Rate (GF)'!V1125-'Total Proposed Rate Y2 Full-GF'!K1092</f>
        <v>0</v>
      </c>
      <c r="M1092">
        <f>'[3]Total Proposed Rate (GF)'!X1125-'Total Proposed Rate Y2 Full-GF'!M1092</f>
        <v>0</v>
      </c>
      <c r="O1092">
        <f>'[3]Total Proposed Rate (GF)'!Z1125-'Total Proposed Rate Y2 Full-GF'!O1092</f>
        <v>0</v>
      </c>
      <c r="Q1092">
        <f>'[3]Total Proposed Rate (GF)'!AB1125-'Total Proposed Rate Y2 Full-GF'!Q1092</f>
        <v>0</v>
      </c>
      <c r="S1092">
        <f>'[3]Total Proposed Rate (GF)'!AD1125-'Total Proposed Rate Y2 Full-GF'!S1092</f>
        <v>0</v>
      </c>
      <c r="U1092">
        <f>'[3]Total Proposed Rate (GF)'!AF1125-'Total Proposed Rate Y2 Full-GF'!U1092</f>
        <v>0</v>
      </c>
      <c r="W1092">
        <f>'[3]Total Proposed Rate (GF)'!AH1125-'Total Proposed Rate Y2 Full-GF'!W1092</f>
        <v>0</v>
      </c>
      <c r="Y1092">
        <f>'[3]Total Proposed Rate (GF)'!AJ1125-'Total Proposed Rate Y2 Full-GF'!Y1092</f>
        <v>0</v>
      </c>
      <c r="AA1092">
        <f>'[3]Total Proposed Rate (GF)'!AL1125-'Total Proposed Rate Y2 Full-GF'!AA1092</f>
        <v>0</v>
      </c>
      <c r="AC1092">
        <f>'[3]Total Proposed Rate (GF)'!AN1125-'Total Proposed Rate Y2 Full-GF'!AC1092</f>
        <v>0</v>
      </c>
      <c r="AE1092">
        <f>'[3]Total Proposed Rate (GF)'!AP1125-'Total Proposed Rate Y2 Full-GF'!AE1092</f>
        <v>0</v>
      </c>
      <c r="AG1092">
        <f>'[3]Total Proposed Rate (GF)'!AR1125-'Total Proposed Rate Y2 Full-GF'!AG1092</f>
        <v>0</v>
      </c>
    </row>
    <row r="1093" spans="6:33" x14ac:dyDescent="0.2">
      <c r="F1093" s="18" t="s">
        <v>75</v>
      </c>
      <c r="G1093">
        <f>'[3]Total Proposed Rate (GF)'!R1126-'Total Proposed Rate Y2 Full-GF'!G1093</f>
        <v>0</v>
      </c>
      <c r="I1093">
        <f>'[3]Total Proposed Rate (GF)'!T1126-'Total Proposed Rate Y2 Full-GF'!I1093</f>
        <v>0</v>
      </c>
      <c r="K1093">
        <f>'[3]Total Proposed Rate (GF)'!V1126-'Total Proposed Rate Y2 Full-GF'!K1093</f>
        <v>0</v>
      </c>
      <c r="M1093">
        <f>'[3]Total Proposed Rate (GF)'!X1126-'Total Proposed Rate Y2 Full-GF'!M1093</f>
        <v>0</v>
      </c>
      <c r="O1093">
        <f>'[3]Total Proposed Rate (GF)'!Z1126-'Total Proposed Rate Y2 Full-GF'!O1093</f>
        <v>0</v>
      </c>
      <c r="Q1093">
        <f>'[3]Total Proposed Rate (GF)'!AB1126-'Total Proposed Rate Y2 Full-GF'!Q1093</f>
        <v>0</v>
      </c>
      <c r="S1093">
        <f>'[3]Total Proposed Rate (GF)'!AD1126-'Total Proposed Rate Y2 Full-GF'!S1093</f>
        <v>0</v>
      </c>
      <c r="U1093">
        <f>'[3]Total Proposed Rate (GF)'!AF1126-'Total Proposed Rate Y2 Full-GF'!U1093</f>
        <v>0</v>
      </c>
      <c r="W1093">
        <f>'[3]Total Proposed Rate (GF)'!AH1126-'Total Proposed Rate Y2 Full-GF'!W1093</f>
        <v>0</v>
      </c>
      <c r="Y1093">
        <f>'[3]Total Proposed Rate (GF)'!AJ1126-'Total Proposed Rate Y2 Full-GF'!Y1093</f>
        <v>0</v>
      </c>
      <c r="AA1093">
        <f>'[3]Total Proposed Rate (GF)'!AL1126-'Total Proposed Rate Y2 Full-GF'!AA1093</f>
        <v>0</v>
      </c>
      <c r="AC1093">
        <f>'[3]Total Proposed Rate (GF)'!AN1126-'Total Proposed Rate Y2 Full-GF'!AC1093</f>
        <v>0</v>
      </c>
      <c r="AE1093">
        <f>'[3]Total Proposed Rate (GF)'!AP1126-'Total Proposed Rate Y2 Full-GF'!AE1093</f>
        <v>0</v>
      </c>
      <c r="AG1093">
        <f>'[3]Total Proposed Rate (GF)'!AR1126-'Total Proposed Rate Y2 Full-GF'!AG1093</f>
        <v>0</v>
      </c>
    </row>
    <row r="1094" spans="6:33" x14ac:dyDescent="0.2">
      <c r="F1094" s="18" t="s">
        <v>74</v>
      </c>
      <c r="G1094">
        <f>'[3]Total Proposed Rate (GF)'!R1127-'Total Proposed Rate Y2 Full-GF'!G1094</f>
        <v>0</v>
      </c>
      <c r="I1094">
        <f>'[3]Total Proposed Rate (GF)'!T1127-'Total Proposed Rate Y2 Full-GF'!I1094</f>
        <v>0</v>
      </c>
      <c r="K1094">
        <f>'[3]Total Proposed Rate (GF)'!V1127-'Total Proposed Rate Y2 Full-GF'!K1094</f>
        <v>0</v>
      </c>
      <c r="M1094">
        <f>'[3]Total Proposed Rate (GF)'!X1127-'Total Proposed Rate Y2 Full-GF'!M1094</f>
        <v>0</v>
      </c>
      <c r="O1094">
        <f>'[3]Total Proposed Rate (GF)'!Z1127-'Total Proposed Rate Y2 Full-GF'!O1094</f>
        <v>0</v>
      </c>
      <c r="Q1094">
        <f>'[3]Total Proposed Rate (GF)'!AB1127-'Total Proposed Rate Y2 Full-GF'!Q1094</f>
        <v>0</v>
      </c>
      <c r="S1094">
        <f>'[3]Total Proposed Rate (GF)'!AD1127-'Total Proposed Rate Y2 Full-GF'!S1094</f>
        <v>0</v>
      </c>
      <c r="U1094">
        <f>'[3]Total Proposed Rate (GF)'!AF1127-'Total Proposed Rate Y2 Full-GF'!U1094</f>
        <v>0</v>
      </c>
      <c r="W1094">
        <f>'[3]Total Proposed Rate (GF)'!AH1127-'Total Proposed Rate Y2 Full-GF'!W1094</f>
        <v>0</v>
      </c>
      <c r="Y1094">
        <f>'[3]Total Proposed Rate (GF)'!AJ1127-'Total Proposed Rate Y2 Full-GF'!Y1094</f>
        <v>0</v>
      </c>
      <c r="AA1094">
        <f>'[3]Total Proposed Rate (GF)'!AL1127-'Total Proposed Rate Y2 Full-GF'!AA1094</f>
        <v>0</v>
      </c>
      <c r="AC1094">
        <f>'[3]Total Proposed Rate (GF)'!AN1127-'Total Proposed Rate Y2 Full-GF'!AC1094</f>
        <v>0</v>
      </c>
      <c r="AE1094">
        <f>'[3]Total Proposed Rate (GF)'!AP1127-'Total Proposed Rate Y2 Full-GF'!AE1094</f>
        <v>0</v>
      </c>
      <c r="AG1094">
        <f>'[3]Total Proposed Rate (GF)'!AR1127-'Total Proposed Rate Y2 Full-GF'!AG1094</f>
        <v>0</v>
      </c>
    </row>
    <row r="1095" spans="6:33" x14ac:dyDescent="0.2">
      <c r="F1095" s="12" t="s">
        <v>27</v>
      </c>
      <c r="G1095">
        <f>'[3]Total Proposed Rate (GF)'!R1128-'Total Proposed Rate Y2 Full-GF'!G1095</f>
        <v>0</v>
      </c>
      <c r="I1095">
        <f>'[3]Total Proposed Rate (GF)'!T1128-'Total Proposed Rate Y2 Full-GF'!I1095</f>
        <v>0</v>
      </c>
      <c r="K1095">
        <f>'[3]Total Proposed Rate (GF)'!V1128-'Total Proposed Rate Y2 Full-GF'!K1095</f>
        <v>0</v>
      </c>
      <c r="M1095">
        <f>'[3]Total Proposed Rate (GF)'!X1128-'Total Proposed Rate Y2 Full-GF'!M1095</f>
        <v>0</v>
      </c>
      <c r="O1095">
        <f>'[3]Total Proposed Rate (GF)'!Z1128-'Total Proposed Rate Y2 Full-GF'!O1095</f>
        <v>0</v>
      </c>
      <c r="Q1095">
        <f>'[3]Total Proposed Rate (GF)'!AB1128-'Total Proposed Rate Y2 Full-GF'!Q1095</f>
        <v>0</v>
      </c>
      <c r="S1095">
        <f>'[3]Total Proposed Rate (GF)'!AD1128-'Total Proposed Rate Y2 Full-GF'!S1095</f>
        <v>0</v>
      </c>
      <c r="U1095">
        <f>'[3]Total Proposed Rate (GF)'!AF1128-'Total Proposed Rate Y2 Full-GF'!U1095</f>
        <v>0</v>
      </c>
      <c r="W1095">
        <f>'[3]Total Proposed Rate (GF)'!AH1128-'Total Proposed Rate Y2 Full-GF'!W1095</f>
        <v>0</v>
      </c>
      <c r="Y1095">
        <f>'[3]Total Proposed Rate (GF)'!AJ1128-'Total Proposed Rate Y2 Full-GF'!Y1095</f>
        <v>0</v>
      </c>
      <c r="AA1095">
        <f>'[3]Total Proposed Rate (GF)'!AL1128-'Total Proposed Rate Y2 Full-GF'!AA1095</f>
        <v>0</v>
      </c>
      <c r="AC1095">
        <f>'[3]Total Proposed Rate (GF)'!AN1128-'Total Proposed Rate Y2 Full-GF'!AC1095</f>
        <v>0</v>
      </c>
      <c r="AE1095">
        <f>'[3]Total Proposed Rate (GF)'!AP1128-'Total Proposed Rate Y2 Full-GF'!AE1095</f>
        <v>0</v>
      </c>
      <c r="AG1095">
        <f>'[3]Total Proposed Rate (GF)'!AR1128-'Total Proposed Rate Y2 Full-GF'!AG1095</f>
        <v>0</v>
      </c>
    </row>
    <row r="1096" spans="6:33" x14ac:dyDescent="0.2">
      <c r="F1096" s="61" t="s">
        <v>299</v>
      </c>
      <c r="G1096">
        <f>'[3]Total Proposed Rate (GF)'!R1129-'Total Proposed Rate Y2 Full-GF'!G1096</f>
        <v>0</v>
      </c>
      <c r="I1096">
        <f>'[3]Total Proposed Rate (GF)'!T1129-'Total Proposed Rate Y2 Full-GF'!I1096</f>
        <v>0</v>
      </c>
      <c r="K1096">
        <f>'[3]Total Proposed Rate (GF)'!V1129-'Total Proposed Rate Y2 Full-GF'!K1096</f>
        <v>0</v>
      </c>
      <c r="M1096">
        <f>'[3]Total Proposed Rate (GF)'!X1129-'Total Proposed Rate Y2 Full-GF'!M1096</f>
        <v>0</v>
      </c>
      <c r="O1096">
        <f>'[3]Total Proposed Rate (GF)'!Z1129-'Total Proposed Rate Y2 Full-GF'!O1096</f>
        <v>0</v>
      </c>
      <c r="Q1096">
        <f>'[3]Total Proposed Rate (GF)'!AB1129-'Total Proposed Rate Y2 Full-GF'!Q1096</f>
        <v>0</v>
      </c>
      <c r="S1096">
        <f>'[3]Total Proposed Rate (GF)'!AD1129-'Total Proposed Rate Y2 Full-GF'!S1096</f>
        <v>0</v>
      </c>
      <c r="U1096">
        <f>'[3]Total Proposed Rate (GF)'!AF1129-'Total Proposed Rate Y2 Full-GF'!U1096</f>
        <v>0</v>
      </c>
      <c r="W1096">
        <f>'[3]Total Proposed Rate (GF)'!AH1129-'Total Proposed Rate Y2 Full-GF'!W1096</f>
        <v>0</v>
      </c>
      <c r="Y1096">
        <f>'[3]Total Proposed Rate (GF)'!AJ1129-'Total Proposed Rate Y2 Full-GF'!Y1096</f>
        <v>0</v>
      </c>
      <c r="AA1096">
        <f>'[3]Total Proposed Rate (GF)'!AL1129-'Total Proposed Rate Y2 Full-GF'!AA1096</f>
        <v>0</v>
      </c>
      <c r="AC1096">
        <f>'[3]Total Proposed Rate (GF)'!AN1129-'Total Proposed Rate Y2 Full-GF'!AC1096</f>
        <v>0</v>
      </c>
      <c r="AE1096">
        <f>'[3]Total Proposed Rate (GF)'!AP1129-'Total Proposed Rate Y2 Full-GF'!AE1096</f>
        <v>0</v>
      </c>
      <c r="AG1096">
        <f>'[3]Total Proposed Rate (GF)'!AR1129-'Total Proposed Rate Y2 Full-GF'!AG1096</f>
        <v>0</v>
      </c>
    </row>
    <row r="1097" spans="6:33" x14ac:dyDescent="0.2">
      <c r="F1097" s="61" t="s">
        <v>300</v>
      </c>
      <c r="G1097">
        <f>'[3]Total Proposed Rate (GF)'!R1130-'Total Proposed Rate Y2 Full-GF'!G1097</f>
        <v>0</v>
      </c>
      <c r="I1097">
        <f>'[3]Total Proposed Rate (GF)'!T1130-'Total Proposed Rate Y2 Full-GF'!I1097</f>
        <v>0</v>
      </c>
      <c r="K1097">
        <f>'[3]Total Proposed Rate (GF)'!V1130-'Total Proposed Rate Y2 Full-GF'!K1097</f>
        <v>0</v>
      </c>
      <c r="M1097">
        <f>'[3]Total Proposed Rate (GF)'!X1130-'Total Proposed Rate Y2 Full-GF'!M1097</f>
        <v>0</v>
      </c>
      <c r="O1097">
        <f>'[3]Total Proposed Rate (GF)'!Z1130-'Total Proposed Rate Y2 Full-GF'!O1097</f>
        <v>0</v>
      </c>
      <c r="Q1097">
        <f>'[3]Total Proposed Rate (GF)'!AB1130-'Total Proposed Rate Y2 Full-GF'!Q1097</f>
        <v>0</v>
      </c>
      <c r="S1097">
        <f>'[3]Total Proposed Rate (GF)'!AD1130-'Total Proposed Rate Y2 Full-GF'!S1097</f>
        <v>0</v>
      </c>
      <c r="U1097">
        <f>'[3]Total Proposed Rate (GF)'!AF1130-'Total Proposed Rate Y2 Full-GF'!U1097</f>
        <v>0</v>
      </c>
      <c r="W1097">
        <f>'[3]Total Proposed Rate (GF)'!AH1130-'Total Proposed Rate Y2 Full-GF'!W1097</f>
        <v>0</v>
      </c>
      <c r="Y1097">
        <f>'[3]Total Proposed Rate (GF)'!AJ1130-'Total Proposed Rate Y2 Full-GF'!Y1097</f>
        <v>0</v>
      </c>
      <c r="AA1097">
        <f>'[3]Total Proposed Rate (GF)'!AL1130-'Total Proposed Rate Y2 Full-GF'!AA1097</f>
        <v>0</v>
      </c>
      <c r="AC1097">
        <f>'[3]Total Proposed Rate (GF)'!AN1130-'Total Proposed Rate Y2 Full-GF'!AC1097</f>
        <v>0</v>
      </c>
      <c r="AE1097">
        <f>'[3]Total Proposed Rate (GF)'!AP1130-'Total Proposed Rate Y2 Full-GF'!AE1097</f>
        <v>0</v>
      </c>
      <c r="AG1097">
        <f>'[3]Total Proposed Rate (GF)'!AR1130-'Total Proposed Rate Y2 Full-GF'!AG1097</f>
        <v>0</v>
      </c>
    </row>
    <row r="1098" spans="6:33" x14ac:dyDescent="0.2">
      <c r="F1098" s="61" t="s">
        <v>301</v>
      </c>
      <c r="G1098">
        <f>'[3]Total Proposed Rate (GF)'!R1131-'Total Proposed Rate Y2 Full-GF'!G1098</f>
        <v>0</v>
      </c>
      <c r="I1098">
        <f>'[3]Total Proposed Rate (GF)'!T1131-'Total Proposed Rate Y2 Full-GF'!I1098</f>
        <v>0</v>
      </c>
      <c r="K1098">
        <f>'[3]Total Proposed Rate (GF)'!V1131-'Total Proposed Rate Y2 Full-GF'!K1098</f>
        <v>0</v>
      </c>
      <c r="M1098">
        <f>'[3]Total Proposed Rate (GF)'!X1131-'Total Proposed Rate Y2 Full-GF'!M1098</f>
        <v>0</v>
      </c>
      <c r="O1098">
        <f>'[3]Total Proposed Rate (GF)'!Z1131-'Total Proposed Rate Y2 Full-GF'!O1098</f>
        <v>0</v>
      </c>
      <c r="Q1098">
        <f>'[3]Total Proposed Rate (GF)'!AB1131-'Total Proposed Rate Y2 Full-GF'!Q1098</f>
        <v>0</v>
      </c>
      <c r="S1098">
        <f>'[3]Total Proposed Rate (GF)'!AD1131-'Total Proposed Rate Y2 Full-GF'!S1098</f>
        <v>0</v>
      </c>
      <c r="U1098">
        <f>'[3]Total Proposed Rate (GF)'!AF1131-'Total Proposed Rate Y2 Full-GF'!U1098</f>
        <v>0</v>
      </c>
      <c r="W1098">
        <f>'[3]Total Proposed Rate (GF)'!AH1131-'Total Proposed Rate Y2 Full-GF'!W1098</f>
        <v>0</v>
      </c>
      <c r="Y1098">
        <f>'[3]Total Proposed Rate (GF)'!AJ1131-'Total Proposed Rate Y2 Full-GF'!Y1098</f>
        <v>0</v>
      </c>
      <c r="AA1098">
        <f>'[3]Total Proposed Rate (GF)'!AL1131-'Total Proposed Rate Y2 Full-GF'!AA1098</f>
        <v>0</v>
      </c>
      <c r="AC1098">
        <f>'[3]Total Proposed Rate (GF)'!AN1131-'Total Proposed Rate Y2 Full-GF'!AC1098</f>
        <v>0</v>
      </c>
      <c r="AE1098">
        <f>'[3]Total Proposed Rate (GF)'!AP1131-'Total Proposed Rate Y2 Full-GF'!AE1098</f>
        <v>0</v>
      </c>
      <c r="AG1098">
        <f>'[3]Total Proposed Rate (GF)'!AR1131-'Total Proposed Rate Y2 Full-GF'!AG1098</f>
        <v>0</v>
      </c>
    </row>
    <row r="1099" spans="6:33" x14ac:dyDescent="0.2">
      <c r="F1099" s="61" t="s">
        <v>302</v>
      </c>
      <c r="G1099">
        <f>'[3]Total Proposed Rate (GF)'!R1132-'Total Proposed Rate Y2 Full-GF'!G1099</f>
        <v>0</v>
      </c>
      <c r="I1099">
        <f>'[3]Total Proposed Rate (GF)'!T1132-'Total Proposed Rate Y2 Full-GF'!I1099</f>
        <v>0</v>
      </c>
      <c r="K1099">
        <f>'[3]Total Proposed Rate (GF)'!V1132-'Total Proposed Rate Y2 Full-GF'!K1099</f>
        <v>0</v>
      </c>
      <c r="M1099">
        <f>'[3]Total Proposed Rate (GF)'!X1132-'Total Proposed Rate Y2 Full-GF'!M1099</f>
        <v>0</v>
      </c>
      <c r="O1099">
        <f>'[3]Total Proposed Rate (GF)'!Z1132-'Total Proposed Rate Y2 Full-GF'!O1099</f>
        <v>0</v>
      </c>
      <c r="Q1099">
        <f>'[3]Total Proposed Rate (GF)'!AB1132-'Total Proposed Rate Y2 Full-GF'!Q1099</f>
        <v>0</v>
      </c>
      <c r="S1099">
        <f>'[3]Total Proposed Rate (GF)'!AD1132-'Total Proposed Rate Y2 Full-GF'!S1099</f>
        <v>0</v>
      </c>
      <c r="U1099">
        <f>'[3]Total Proposed Rate (GF)'!AF1132-'Total Proposed Rate Y2 Full-GF'!U1099</f>
        <v>0</v>
      </c>
      <c r="W1099">
        <f>'[3]Total Proposed Rate (GF)'!AH1132-'Total Proposed Rate Y2 Full-GF'!W1099</f>
        <v>0</v>
      </c>
      <c r="Y1099">
        <f>'[3]Total Proposed Rate (GF)'!AJ1132-'Total Proposed Rate Y2 Full-GF'!Y1099</f>
        <v>0</v>
      </c>
      <c r="AA1099">
        <f>'[3]Total Proposed Rate (GF)'!AL1132-'Total Proposed Rate Y2 Full-GF'!AA1099</f>
        <v>0</v>
      </c>
      <c r="AC1099">
        <f>'[3]Total Proposed Rate (GF)'!AN1132-'Total Proposed Rate Y2 Full-GF'!AC1099</f>
        <v>0</v>
      </c>
      <c r="AE1099">
        <f>'[3]Total Proposed Rate (GF)'!AP1132-'Total Proposed Rate Y2 Full-GF'!AE1099</f>
        <v>0</v>
      </c>
      <c r="AG1099">
        <f>'[3]Total Proposed Rate (GF)'!AR1132-'Total Proposed Rate Y2 Full-GF'!AG1099</f>
        <v>0</v>
      </c>
    </row>
    <row r="1100" spans="6:33" x14ac:dyDescent="0.2">
      <c r="F1100" s="61" t="s">
        <v>303</v>
      </c>
      <c r="G1100">
        <f>'[3]Total Proposed Rate (GF)'!R1133-'Total Proposed Rate Y2 Full-GF'!G1100</f>
        <v>0</v>
      </c>
      <c r="I1100">
        <f>'[3]Total Proposed Rate (GF)'!T1133-'Total Proposed Rate Y2 Full-GF'!I1100</f>
        <v>0</v>
      </c>
      <c r="K1100">
        <f>'[3]Total Proposed Rate (GF)'!V1133-'Total Proposed Rate Y2 Full-GF'!K1100</f>
        <v>0</v>
      </c>
      <c r="M1100">
        <f>'[3]Total Proposed Rate (GF)'!X1133-'Total Proposed Rate Y2 Full-GF'!M1100</f>
        <v>0</v>
      </c>
      <c r="O1100">
        <f>'[3]Total Proposed Rate (GF)'!Z1133-'Total Proposed Rate Y2 Full-GF'!O1100</f>
        <v>0</v>
      </c>
      <c r="Q1100">
        <f>'[3]Total Proposed Rate (GF)'!AB1133-'Total Proposed Rate Y2 Full-GF'!Q1100</f>
        <v>0</v>
      </c>
      <c r="S1100">
        <f>'[3]Total Proposed Rate (GF)'!AD1133-'Total Proposed Rate Y2 Full-GF'!S1100</f>
        <v>0</v>
      </c>
      <c r="U1100">
        <f>'[3]Total Proposed Rate (GF)'!AF1133-'Total Proposed Rate Y2 Full-GF'!U1100</f>
        <v>0</v>
      </c>
      <c r="W1100">
        <f>'[3]Total Proposed Rate (GF)'!AH1133-'Total Proposed Rate Y2 Full-GF'!W1100</f>
        <v>0</v>
      </c>
      <c r="Y1100">
        <f>'[3]Total Proposed Rate (GF)'!AJ1133-'Total Proposed Rate Y2 Full-GF'!Y1100</f>
        <v>0</v>
      </c>
      <c r="AA1100">
        <f>'[3]Total Proposed Rate (GF)'!AL1133-'Total Proposed Rate Y2 Full-GF'!AA1100</f>
        <v>0</v>
      </c>
      <c r="AC1100">
        <f>'[3]Total Proposed Rate (GF)'!AN1133-'Total Proposed Rate Y2 Full-GF'!AC1100</f>
        <v>0</v>
      </c>
      <c r="AE1100">
        <f>'[3]Total Proposed Rate (GF)'!AP1133-'Total Proposed Rate Y2 Full-GF'!AE1100</f>
        <v>0</v>
      </c>
      <c r="AG1100">
        <f>'[3]Total Proposed Rate (GF)'!AR1133-'Total Proposed Rate Y2 Full-GF'!AG1100</f>
        <v>0</v>
      </c>
    </row>
    <row r="1101" spans="6:33" x14ac:dyDescent="0.2">
      <c r="F1101" s="61" t="s">
        <v>304</v>
      </c>
      <c r="G1101">
        <f>'[3]Total Proposed Rate (GF)'!R1134-'Total Proposed Rate Y2 Full-GF'!G1101</f>
        <v>0</v>
      </c>
      <c r="I1101">
        <f>'[3]Total Proposed Rate (GF)'!T1134-'Total Proposed Rate Y2 Full-GF'!I1101</f>
        <v>0</v>
      </c>
      <c r="K1101">
        <f>'[3]Total Proposed Rate (GF)'!V1134-'Total Proposed Rate Y2 Full-GF'!K1101</f>
        <v>0</v>
      </c>
      <c r="M1101">
        <f>'[3]Total Proposed Rate (GF)'!X1134-'Total Proposed Rate Y2 Full-GF'!M1101</f>
        <v>0</v>
      </c>
      <c r="O1101">
        <f>'[3]Total Proposed Rate (GF)'!Z1134-'Total Proposed Rate Y2 Full-GF'!O1101</f>
        <v>0</v>
      </c>
      <c r="Q1101">
        <f>'[3]Total Proposed Rate (GF)'!AB1134-'Total Proposed Rate Y2 Full-GF'!Q1101</f>
        <v>0</v>
      </c>
      <c r="S1101">
        <f>'[3]Total Proposed Rate (GF)'!AD1134-'Total Proposed Rate Y2 Full-GF'!S1101</f>
        <v>0</v>
      </c>
      <c r="U1101">
        <f>'[3]Total Proposed Rate (GF)'!AF1134-'Total Proposed Rate Y2 Full-GF'!U1101</f>
        <v>0</v>
      </c>
      <c r="W1101">
        <f>'[3]Total Proposed Rate (GF)'!AH1134-'Total Proposed Rate Y2 Full-GF'!W1101</f>
        <v>0</v>
      </c>
      <c r="Y1101">
        <f>'[3]Total Proposed Rate (GF)'!AJ1134-'Total Proposed Rate Y2 Full-GF'!Y1101</f>
        <v>0</v>
      </c>
      <c r="AA1101">
        <f>'[3]Total Proposed Rate (GF)'!AL1134-'Total Proposed Rate Y2 Full-GF'!AA1101</f>
        <v>0</v>
      </c>
      <c r="AC1101">
        <f>'[3]Total Proposed Rate (GF)'!AN1134-'Total Proposed Rate Y2 Full-GF'!AC1101</f>
        <v>0</v>
      </c>
      <c r="AE1101">
        <f>'[3]Total Proposed Rate (GF)'!AP1134-'Total Proposed Rate Y2 Full-GF'!AE1101</f>
        <v>0</v>
      </c>
      <c r="AG1101">
        <f>'[3]Total Proposed Rate (GF)'!AR1134-'Total Proposed Rate Y2 Full-GF'!AG1101</f>
        <v>0</v>
      </c>
    </row>
    <row r="1102" spans="6:33" x14ac:dyDescent="0.2">
      <c r="F1102" s="62" t="s">
        <v>150</v>
      </c>
      <c r="G1102">
        <f>'[3]Total Proposed Rate (GF)'!R1135-'Total Proposed Rate Y2 Full-GF'!G1102</f>
        <v>0</v>
      </c>
      <c r="I1102">
        <f>'[3]Total Proposed Rate (GF)'!T1135-'Total Proposed Rate Y2 Full-GF'!I1102</f>
        <v>0</v>
      </c>
      <c r="K1102">
        <f>'[3]Total Proposed Rate (GF)'!V1135-'Total Proposed Rate Y2 Full-GF'!K1102</f>
        <v>0</v>
      </c>
      <c r="M1102">
        <f>'[3]Total Proposed Rate (GF)'!X1135-'Total Proposed Rate Y2 Full-GF'!M1102</f>
        <v>0</v>
      </c>
      <c r="O1102">
        <f>'[3]Total Proposed Rate (GF)'!Z1135-'Total Proposed Rate Y2 Full-GF'!O1102</f>
        <v>0</v>
      </c>
      <c r="Q1102">
        <f>'[3]Total Proposed Rate (GF)'!AB1135-'Total Proposed Rate Y2 Full-GF'!Q1102</f>
        <v>0</v>
      </c>
      <c r="S1102">
        <f>'[3]Total Proposed Rate (GF)'!AD1135-'Total Proposed Rate Y2 Full-GF'!S1102</f>
        <v>0</v>
      </c>
      <c r="U1102">
        <f>'[3]Total Proposed Rate (GF)'!AF1135-'Total Proposed Rate Y2 Full-GF'!U1102</f>
        <v>0</v>
      </c>
      <c r="W1102">
        <f>'[3]Total Proposed Rate (GF)'!AH1135-'Total Proposed Rate Y2 Full-GF'!W1102</f>
        <v>0</v>
      </c>
      <c r="Y1102">
        <f>'[3]Total Proposed Rate (GF)'!AJ1135-'Total Proposed Rate Y2 Full-GF'!Y1102</f>
        <v>0</v>
      </c>
      <c r="AA1102">
        <f>'[3]Total Proposed Rate (GF)'!AL1135-'Total Proposed Rate Y2 Full-GF'!AA1102</f>
        <v>0</v>
      </c>
      <c r="AC1102">
        <f>'[3]Total Proposed Rate (GF)'!AN1135-'Total Proposed Rate Y2 Full-GF'!AC1102</f>
        <v>0</v>
      </c>
      <c r="AE1102">
        <f>'[3]Total Proposed Rate (GF)'!AP1135-'Total Proposed Rate Y2 Full-GF'!AE1102</f>
        <v>0</v>
      </c>
      <c r="AG1102">
        <f>'[3]Total Proposed Rate (GF)'!AR1135-'Total Proposed Rate Y2 Full-GF'!AG1102</f>
        <v>0</v>
      </c>
    </row>
    <row r="1103" spans="6:33" x14ac:dyDescent="0.2">
      <c r="F1103" s="23" t="s">
        <v>149</v>
      </c>
      <c r="G1103">
        <f>'[3]Total Proposed Rate (GF)'!R1136-'Total Proposed Rate Y2 Full-GF'!G1103</f>
        <v>0</v>
      </c>
      <c r="I1103">
        <f>'[3]Total Proposed Rate (GF)'!T1136-'Total Proposed Rate Y2 Full-GF'!I1103</f>
        <v>0</v>
      </c>
      <c r="K1103">
        <f>'[3]Total Proposed Rate (GF)'!V1136-'Total Proposed Rate Y2 Full-GF'!K1103</f>
        <v>0</v>
      </c>
      <c r="M1103">
        <f>'[3]Total Proposed Rate (GF)'!X1136-'Total Proposed Rate Y2 Full-GF'!M1103</f>
        <v>0</v>
      </c>
      <c r="O1103">
        <f>'[3]Total Proposed Rate (GF)'!Z1136-'Total Proposed Rate Y2 Full-GF'!O1103</f>
        <v>0</v>
      </c>
      <c r="Q1103">
        <f>'[3]Total Proposed Rate (GF)'!AB1136-'Total Proposed Rate Y2 Full-GF'!Q1103</f>
        <v>0</v>
      </c>
      <c r="S1103">
        <f>'[3]Total Proposed Rate (GF)'!AD1136-'Total Proposed Rate Y2 Full-GF'!S1103</f>
        <v>0</v>
      </c>
      <c r="U1103">
        <f>'[3]Total Proposed Rate (GF)'!AF1136-'Total Proposed Rate Y2 Full-GF'!U1103</f>
        <v>0</v>
      </c>
      <c r="W1103">
        <f>'[3]Total Proposed Rate (GF)'!AH1136-'Total Proposed Rate Y2 Full-GF'!W1103</f>
        <v>0</v>
      </c>
      <c r="Y1103">
        <f>'[3]Total Proposed Rate (GF)'!AJ1136-'Total Proposed Rate Y2 Full-GF'!Y1103</f>
        <v>0</v>
      </c>
      <c r="AA1103">
        <f>'[3]Total Proposed Rate (GF)'!AL1136-'Total Proposed Rate Y2 Full-GF'!AA1103</f>
        <v>0</v>
      </c>
      <c r="AC1103">
        <f>'[3]Total Proposed Rate (GF)'!AN1136-'Total Proposed Rate Y2 Full-GF'!AC1103</f>
        <v>0</v>
      </c>
      <c r="AE1103">
        <f>'[3]Total Proposed Rate (GF)'!AP1136-'Total Proposed Rate Y2 Full-GF'!AE1103</f>
        <v>0</v>
      </c>
      <c r="AG1103">
        <f>'[3]Total Proposed Rate (GF)'!AR1136-'Total Proposed Rate Y2 Full-GF'!AG1103</f>
        <v>0</v>
      </c>
    </row>
    <row r="1104" spans="6:33" x14ac:dyDescent="0.2">
      <c r="F1104" s="23" t="s">
        <v>148</v>
      </c>
      <c r="G1104">
        <f>'[3]Total Proposed Rate (GF)'!R1137-'Total Proposed Rate Y2 Full-GF'!G1104</f>
        <v>0</v>
      </c>
      <c r="I1104">
        <f>'[3]Total Proposed Rate (GF)'!T1137-'Total Proposed Rate Y2 Full-GF'!I1104</f>
        <v>0</v>
      </c>
      <c r="K1104">
        <f>'[3]Total Proposed Rate (GF)'!V1137-'Total Proposed Rate Y2 Full-GF'!K1104</f>
        <v>0</v>
      </c>
      <c r="M1104">
        <f>'[3]Total Proposed Rate (GF)'!X1137-'Total Proposed Rate Y2 Full-GF'!M1104</f>
        <v>0</v>
      </c>
      <c r="O1104">
        <f>'[3]Total Proposed Rate (GF)'!Z1137-'Total Proposed Rate Y2 Full-GF'!O1104</f>
        <v>0</v>
      </c>
      <c r="Q1104">
        <f>'[3]Total Proposed Rate (GF)'!AB1137-'Total Proposed Rate Y2 Full-GF'!Q1104</f>
        <v>0</v>
      </c>
      <c r="S1104">
        <f>'[3]Total Proposed Rate (GF)'!AD1137-'Total Proposed Rate Y2 Full-GF'!S1104</f>
        <v>0</v>
      </c>
      <c r="U1104">
        <f>'[3]Total Proposed Rate (GF)'!AF1137-'Total Proposed Rate Y2 Full-GF'!U1104</f>
        <v>0</v>
      </c>
      <c r="W1104">
        <f>'[3]Total Proposed Rate (GF)'!AH1137-'Total Proposed Rate Y2 Full-GF'!W1104</f>
        <v>0</v>
      </c>
      <c r="Y1104">
        <f>'[3]Total Proposed Rate (GF)'!AJ1137-'Total Proposed Rate Y2 Full-GF'!Y1104</f>
        <v>0</v>
      </c>
      <c r="AA1104">
        <f>'[3]Total Proposed Rate (GF)'!AL1137-'Total Proposed Rate Y2 Full-GF'!AA1104</f>
        <v>0</v>
      </c>
      <c r="AC1104">
        <f>'[3]Total Proposed Rate (GF)'!AN1137-'Total Proposed Rate Y2 Full-GF'!AC1104</f>
        <v>0</v>
      </c>
      <c r="AE1104">
        <f>'[3]Total Proposed Rate (GF)'!AP1137-'Total Proposed Rate Y2 Full-GF'!AE1104</f>
        <v>0</v>
      </c>
      <c r="AG1104">
        <f>'[3]Total Proposed Rate (GF)'!AR1137-'Total Proposed Rate Y2 Full-GF'!AG1104</f>
        <v>0</v>
      </c>
    </row>
    <row r="1105" spans="6:33" x14ac:dyDescent="0.2">
      <c r="F1105" s="23" t="s">
        <v>147</v>
      </c>
      <c r="G1105">
        <f>'[3]Total Proposed Rate (GF)'!R1138-'Total Proposed Rate Y2 Full-GF'!G1105</f>
        <v>0</v>
      </c>
      <c r="I1105">
        <f>'[3]Total Proposed Rate (GF)'!T1138-'Total Proposed Rate Y2 Full-GF'!I1105</f>
        <v>0</v>
      </c>
      <c r="K1105">
        <f>'[3]Total Proposed Rate (GF)'!V1138-'Total Proposed Rate Y2 Full-GF'!K1105</f>
        <v>0</v>
      </c>
      <c r="M1105">
        <f>'[3]Total Proposed Rate (GF)'!X1138-'Total Proposed Rate Y2 Full-GF'!M1105</f>
        <v>0</v>
      </c>
      <c r="O1105">
        <f>'[3]Total Proposed Rate (GF)'!Z1138-'Total Proposed Rate Y2 Full-GF'!O1105</f>
        <v>0</v>
      </c>
      <c r="Q1105">
        <f>'[3]Total Proposed Rate (GF)'!AB1138-'Total Proposed Rate Y2 Full-GF'!Q1105</f>
        <v>0</v>
      </c>
      <c r="S1105">
        <f>'[3]Total Proposed Rate (GF)'!AD1138-'Total Proposed Rate Y2 Full-GF'!S1105</f>
        <v>0</v>
      </c>
      <c r="U1105">
        <f>'[3]Total Proposed Rate (GF)'!AF1138-'Total Proposed Rate Y2 Full-GF'!U1105</f>
        <v>0</v>
      </c>
      <c r="W1105">
        <f>'[3]Total Proposed Rate (GF)'!AH1138-'Total Proposed Rate Y2 Full-GF'!W1105</f>
        <v>0</v>
      </c>
      <c r="Y1105">
        <f>'[3]Total Proposed Rate (GF)'!AJ1138-'Total Proposed Rate Y2 Full-GF'!Y1105</f>
        <v>0</v>
      </c>
      <c r="AA1105">
        <f>'[3]Total Proposed Rate (GF)'!AL1138-'Total Proposed Rate Y2 Full-GF'!AA1105</f>
        <v>0</v>
      </c>
      <c r="AC1105">
        <f>'[3]Total Proposed Rate (GF)'!AN1138-'Total Proposed Rate Y2 Full-GF'!AC1105</f>
        <v>0</v>
      </c>
      <c r="AE1105">
        <f>'[3]Total Proposed Rate (GF)'!AP1138-'Total Proposed Rate Y2 Full-GF'!AE1105</f>
        <v>0</v>
      </c>
      <c r="AG1105">
        <f>'[3]Total Proposed Rate (GF)'!AR1138-'Total Proposed Rate Y2 Full-GF'!AG1105</f>
        <v>0</v>
      </c>
    </row>
    <row r="1106" spans="6:33" x14ac:dyDescent="0.2">
      <c r="F1106" s="59" t="s">
        <v>132</v>
      </c>
      <c r="G1106">
        <f>'[3]Total Proposed Rate (GF)'!R1139-'Total Proposed Rate Y2 Full-GF'!G1106</f>
        <v>0</v>
      </c>
      <c r="I1106">
        <f>'[3]Total Proposed Rate (GF)'!T1139-'Total Proposed Rate Y2 Full-GF'!I1106</f>
        <v>0</v>
      </c>
      <c r="K1106">
        <f>'[3]Total Proposed Rate (GF)'!V1139-'Total Proposed Rate Y2 Full-GF'!K1106</f>
        <v>0</v>
      </c>
      <c r="M1106">
        <f>'[3]Total Proposed Rate (GF)'!X1139-'Total Proposed Rate Y2 Full-GF'!M1106</f>
        <v>0</v>
      </c>
      <c r="O1106">
        <f>'[3]Total Proposed Rate (GF)'!Z1139-'Total Proposed Rate Y2 Full-GF'!O1106</f>
        <v>0</v>
      </c>
      <c r="Q1106">
        <f>'[3]Total Proposed Rate (GF)'!AB1139-'Total Proposed Rate Y2 Full-GF'!Q1106</f>
        <v>0</v>
      </c>
      <c r="S1106">
        <f>'[3]Total Proposed Rate (GF)'!AD1139-'Total Proposed Rate Y2 Full-GF'!S1106</f>
        <v>0</v>
      </c>
      <c r="U1106">
        <f>'[3]Total Proposed Rate (GF)'!AF1139-'Total Proposed Rate Y2 Full-GF'!U1106</f>
        <v>0</v>
      </c>
      <c r="W1106">
        <f>'[3]Total Proposed Rate (GF)'!AH1139-'Total Proposed Rate Y2 Full-GF'!W1106</f>
        <v>0</v>
      </c>
      <c r="Y1106">
        <f>'[3]Total Proposed Rate (GF)'!AJ1139-'Total Proposed Rate Y2 Full-GF'!Y1106</f>
        <v>0</v>
      </c>
      <c r="AA1106">
        <f>'[3]Total Proposed Rate (GF)'!AL1139-'Total Proposed Rate Y2 Full-GF'!AA1106</f>
        <v>0</v>
      </c>
      <c r="AC1106">
        <f>'[3]Total Proposed Rate (GF)'!AN1139-'Total Proposed Rate Y2 Full-GF'!AC1106</f>
        <v>0</v>
      </c>
      <c r="AE1106">
        <f>'[3]Total Proposed Rate (GF)'!AP1139-'Total Proposed Rate Y2 Full-GF'!AE1106</f>
        <v>0</v>
      </c>
      <c r="AG1106">
        <f>'[3]Total Proposed Rate (GF)'!AR1139-'Total Proposed Rate Y2 Full-GF'!AG1106</f>
        <v>0</v>
      </c>
    </row>
    <row r="1107" spans="6:33" x14ac:dyDescent="0.2">
      <c r="F1107" s="12"/>
    </row>
    <row r="1108" spans="6:33" ht="10.5" x14ac:dyDescent="0.25">
      <c r="F1108" s="16" t="s">
        <v>307</v>
      </c>
    </row>
    <row r="1109" spans="6:33" x14ac:dyDescent="0.2">
      <c r="F1109" s="12" t="s">
        <v>22</v>
      </c>
      <c r="G1109">
        <f>'[3]Total Proposed Rate (GF)'!R1144-'Total Proposed Rate Y2 Full-GF'!G1109</f>
        <v>0</v>
      </c>
      <c r="I1109">
        <f>'[3]Total Proposed Rate (GF)'!T1144-'Total Proposed Rate Y2 Full-GF'!I1109</f>
        <v>0</v>
      </c>
      <c r="K1109">
        <f>'[3]Total Proposed Rate (GF)'!V1144-'Total Proposed Rate Y2 Full-GF'!K1109</f>
        <v>0</v>
      </c>
      <c r="M1109">
        <f>'[3]Total Proposed Rate (GF)'!X1144-'Total Proposed Rate Y2 Full-GF'!M1109</f>
        <v>0</v>
      </c>
      <c r="O1109">
        <f>'[3]Total Proposed Rate (GF)'!Z1144-'Total Proposed Rate Y2 Full-GF'!O1109</f>
        <v>0</v>
      </c>
      <c r="Q1109">
        <f>'[3]Total Proposed Rate (GF)'!AB1144-'Total Proposed Rate Y2 Full-GF'!Q1109</f>
        <v>0</v>
      </c>
      <c r="S1109">
        <f>'[3]Total Proposed Rate (GF)'!AD1144-'Total Proposed Rate Y2 Full-GF'!S1109</f>
        <v>0</v>
      </c>
      <c r="U1109">
        <f>'[3]Total Proposed Rate (GF)'!AF1144-'Total Proposed Rate Y2 Full-GF'!U1109</f>
        <v>0</v>
      </c>
      <c r="W1109">
        <f>'[3]Total Proposed Rate (GF)'!AH1144-'Total Proposed Rate Y2 Full-GF'!W1109</f>
        <v>0</v>
      </c>
      <c r="Y1109">
        <f>'[3]Total Proposed Rate (GF)'!AJ1144-'Total Proposed Rate Y2 Full-GF'!Y1109</f>
        <v>0</v>
      </c>
      <c r="AA1109">
        <f>'[3]Total Proposed Rate (GF)'!AL1144-'Total Proposed Rate Y2 Full-GF'!AA1109</f>
        <v>0</v>
      </c>
      <c r="AC1109">
        <f>'[3]Total Proposed Rate (GF)'!AN1144-'Total Proposed Rate Y2 Full-GF'!AC1109</f>
        <v>0</v>
      </c>
      <c r="AE1109">
        <f>'[3]Total Proposed Rate (GF)'!AP1144-'Total Proposed Rate Y2 Full-GF'!AE1109</f>
        <v>0</v>
      </c>
      <c r="AG1109">
        <f>'[3]Total Proposed Rate (GF)'!AR1144-'Total Proposed Rate Y2 Full-GF'!AG1109</f>
        <v>0</v>
      </c>
    </row>
    <row r="1110" spans="6:33" x14ac:dyDescent="0.2">
      <c r="F1110" s="12" t="s">
        <v>29</v>
      </c>
      <c r="G1110">
        <f>'[3]Total Proposed Rate (GF)'!R1145-'Total Proposed Rate Y2 Full-GF'!G1110</f>
        <v>0</v>
      </c>
      <c r="I1110">
        <f>'[3]Total Proposed Rate (GF)'!T1145-'Total Proposed Rate Y2 Full-GF'!I1110</f>
        <v>0</v>
      </c>
      <c r="K1110">
        <f>'[3]Total Proposed Rate (GF)'!V1145-'Total Proposed Rate Y2 Full-GF'!K1110</f>
        <v>0</v>
      </c>
      <c r="M1110">
        <f>'[3]Total Proposed Rate (GF)'!X1145-'Total Proposed Rate Y2 Full-GF'!M1110</f>
        <v>0</v>
      </c>
      <c r="O1110">
        <f>'[3]Total Proposed Rate (GF)'!Z1145-'Total Proposed Rate Y2 Full-GF'!O1110</f>
        <v>0</v>
      </c>
      <c r="Q1110">
        <f>'[3]Total Proposed Rate (GF)'!AB1145-'Total Proposed Rate Y2 Full-GF'!Q1110</f>
        <v>0</v>
      </c>
      <c r="S1110">
        <f>'[3]Total Proposed Rate (GF)'!AD1145-'Total Proposed Rate Y2 Full-GF'!S1110</f>
        <v>0</v>
      </c>
      <c r="U1110">
        <f>'[3]Total Proposed Rate (GF)'!AF1145-'Total Proposed Rate Y2 Full-GF'!U1110</f>
        <v>0</v>
      </c>
      <c r="W1110">
        <f>'[3]Total Proposed Rate (GF)'!AH1145-'Total Proposed Rate Y2 Full-GF'!W1110</f>
        <v>0</v>
      </c>
      <c r="Y1110">
        <f>'[3]Total Proposed Rate (GF)'!AJ1145-'Total Proposed Rate Y2 Full-GF'!Y1110</f>
        <v>0</v>
      </c>
      <c r="AA1110">
        <f>'[3]Total Proposed Rate (GF)'!AL1145-'Total Proposed Rate Y2 Full-GF'!AA1110</f>
        <v>0</v>
      </c>
      <c r="AC1110">
        <f>'[3]Total Proposed Rate (GF)'!AN1145-'Total Proposed Rate Y2 Full-GF'!AC1110</f>
        <v>0</v>
      </c>
      <c r="AE1110">
        <f>'[3]Total Proposed Rate (GF)'!AP1145-'Total Proposed Rate Y2 Full-GF'!AE1110</f>
        <v>0</v>
      </c>
      <c r="AG1110">
        <f>'[3]Total Proposed Rate (GF)'!AR1145-'Total Proposed Rate Y2 Full-GF'!AG1110</f>
        <v>0</v>
      </c>
    </row>
    <row r="1111" spans="6:33" x14ac:dyDescent="0.2">
      <c r="F1111" s="22" t="s">
        <v>46</v>
      </c>
      <c r="G1111">
        <f>'[3]Total Proposed Rate (GF)'!R1146-'Total Proposed Rate Y2 Full-GF'!G1111</f>
        <v>0</v>
      </c>
      <c r="I1111">
        <f>'[3]Total Proposed Rate (GF)'!T1146-'Total Proposed Rate Y2 Full-GF'!I1111</f>
        <v>0</v>
      </c>
      <c r="K1111">
        <f>'[3]Total Proposed Rate (GF)'!V1146-'Total Proposed Rate Y2 Full-GF'!K1111</f>
        <v>0</v>
      </c>
      <c r="M1111">
        <f>'[3]Total Proposed Rate (GF)'!X1146-'Total Proposed Rate Y2 Full-GF'!M1111</f>
        <v>0</v>
      </c>
      <c r="O1111">
        <f>'[3]Total Proposed Rate (GF)'!Z1146-'Total Proposed Rate Y2 Full-GF'!O1111</f>
        <v>0</v>
      </c>
      <c r="Q1111">
        <f>'[3]Total Proposed Rate (GF)'!AB1146-'Total Proposed Rate Y2 Full-GF'!Q1111</f>
        <v>0</v>
      </c>
      <c r="S1111">
        <f>'[3]Total Proposed Rate (GF)'!AD1146-'Total Proposed Rate Y2 Full-GF'!S1111</f>
        <v>0</v>
      </c>
      <c r="U1111">
        <f>'[3]Total Proposed Rate (GF)'!AF1146-'Total Proposed Rate Y2 Full-GF'!U1111</f>
        <v>0</v>
      </c>
      <c r="W1111">
        <f>'[3]Total Proposed Rate (GF)'!AH1146-'Total Proposed Rate Y2 Full-GF'!W1111</f>
        <v>0</v>
      </c>
      <c r="Y1111">
        <f>'[3]Total Proposed Rate (GF)'!AJ1146-'Total Proposed Rate Y2 Full-GF'!Y1111</f>
        <v>0</v>
      </c>
      <c r="AA1111">
        <f>'[3]Total Proposed Rate (GF)'!AL1146-'Total Proposed Rate Y2 Full-GF'!AA1111</f>
        <v>0</v>
      </c>
      <c r="AC1111">
        <f>'[3]Total Proposed Rate (GF)'!AN1146-'Total Proposed Rate Y2 Full-GF'!AC1111</f>
        <v>0</v>
      </c>
      <c r="AE1111">
        <f>'[3]Total Proposed Rate (GF)'!AP1146-'Total Proposed Rate Y2 Full-GF'!AE1111</f>
        <v>0</v>
      </c>
      <c r="AG1111">
        <f>'[3]Total Proposed Rate (GF)'!AR1146-'Total Proposed Rate Y2 Full-GF'!AG1111</f>
        <v>0</v>
      </c>
    </row>
    <row r="1112" spans="6:33" x14ac:dyDescent="0.2">
      <c r="F1112" s="12" t="s">
        <v>54</v>
      </c>
      <c r="G1112">
        <f>'[3]Total Proposed Rate (GF)'!R1147-'Total Proposed Rate Y2 Full-GF'!G1112</f>
        <v>0</v>
      </c>
      <c r="I1112">
        <f>'[3]Total Proposed Rate (GF)'!T1147-'Total Proposed Rate Y2 Full-GF'!I1112</f>
        <v>0</v>
      </c>
      <c r="K1112">
        <f>'[3]Total Proposed Rate (GF)'!V1147-'Total Proposed Rate Y2 Full-GF'!K1112</f>
        <v>0</v>
      </c>
      <c r="M1112">
        <f>'[3]Total Proposed Rate (GF)'!X1147-'Total Proposed Rate Y2 Full-GF'!M1112</f>
        <v>0</v>
      </c>
      <c r="O1112">
        <f>'[3]Total Proposed Rate (GF)'!Z1147-'Total Proposed Rate Y2 Full-GF'!O1112</f>
        <v>0</v>
      </c>
      <c r="Q1112">
        <f>'[3]Total Proposed Rate (GF)'!AB1147-'Total Proposed Rate Y2 Full-GF'!Q1112</f>
        <v>0</v>
      </c>
      <c r="S1112">
        <f>'[3]Total Proposed Rate (GF)'!AD1147-'Total Proposed Rate Y2 Full-GF'!S1112</f>
        <v>0</v>
      </c>
      <c r="U1112">
        <f>'[3]Total Proposed Rate (GF)'!AF1147-'Total Proposed Rate Y2 Full-GF'!U1112</f>
        <v>0</v>
      </c>
      <c r="W1112">
        <f>'[3]Total Proposed Rate (GF)'!AH1147-'Total Proposed Rate Y2 Full-GF'!W1112</f>
        <v>0</v>
      </c>
      <c r="Y1112">
        <f>'[3]Total Proposed Rate (GF)'!AJ1147-'Total Proposed Rate Y2 Full-GF'!Y1112</f>
        <v>0</v>
      </c>
      <c r="AA1112">
        <f>'[3]Total Proposed Rate (GF)'!AL1147-'Total Proposed Rate Y2 Full-GF'!AA1112</f>
        <v>0</v>
      </c>
      <c r="AC1112">
        <f>'[3]Total Proposed Rate (GF)'!AN1147-'Total Proposed Rate Y2 Full-GF'!AC1112</f>
        <v>0</v>
      </c>
      <c r="AE1112">
        <f>'[3]Total Proposed Rate (GF)'!AP1147-'Total Proposed Rate Y2 Full-GF'!AE1112</f>
        <v>0</v>
      </c>
      <c r="AG1112">
        <f>'[3]Total Proposed Rate (GF)'!AR1147-'Total Proposed Rate Y2 Full-GF'!AG1112</f>
        <v>0</v>
      </c>
    </row>
    <row r="1113" spans="6:33" x14ac:dyDescent="0.2">
      <c r="F1113" s="18" t="s">
        <v>75</v>
      </c>
      <c r="G1113">
        <f>'[3]Total Proposed Rate (GF)'!R1148-'Total Proposed Rate Y2 Full-GF'!G1113</f>
        <v>0</v>
      </c>
      <c r="I1113">
        <f>'[3]Total Proposed Rate (GF)'!T1148-'Total Proposed Rate Y2 Full-GF'!I1113</f>
        <v>0</v>
      </c>
      <c r="K1113">
        <f>'[3]Total Proposed Rate (GF)'!V1148-'Total Proposed Rate Y2 Full-GF'!K1113</f>
        <v>0</v>
      </c>
      <c r="M1113">
        <f>'[3]Total Proposed Rate (GF)'!X1148-'Total Proposed Rate Y2 Full-GF'!M1113</f>
        <v>0</v>
      </c>
      <c r="O1113">
        <f>'[3]Total Proposed Rate (GF)'!Z1148-'Total Proposed Rate Y2 Full-GF'!O1113</f>
        <v>0</v>
      </c>
      <c r="Q1113">
        <f>'[3]Total Proposed Rate (GF)'!AB1148-'Total Proposed Rate Y2 Full-GF'!Q1113</f>
        <v>0</v>
      </c>
      <c r="S1113">
        <f>'[3]Total Proposed Rate (GF)'!AD1148-'Total Proposed Rate Y2 Full-GF'!S1113</f>
        <v>0</v>
      </c>
      <c r="U1113">
        <f>'[3]Total Proposed Rate (GF)'!AF1148-'Total Proposed Rate Y2 Full-GF'!U1113</f>
        <v>0</v>
      </c>
      <c r="W1113">
        <f>'[3]Total Proposed Rate (GF)'!AH1148-'Total Proposed Rate Y2 Full-GF'!W1113</f>
        <v>0</v>
      </c>
      <c r="Y1113">
        <f>'[3]Total Proposed Rate (GF)'!AJ1148-'Total Proposed Rate Y2 Full-GF'!Y1113</f>
        <v>0</v>
      </c>
      <c r="AA1113">
        <f>'[3]Total Proposed Rate (GF)'!AL1148-'Total Proposed Rate Y2 Full-GF'!AA1113</f>
        <v>0</v>
      </c>
      <c r="AC1113">
        <f>'[3]Total Proposed Rate (GF)'!AN1148-'Total Proposed Rate Y2 Full-GF'!AC1113</f>
        <v>0</v>
      </c>
      <c r="AE1113">
        <f>'[3]Total Proposed Rate (GF)'!AP1148-'Total Proposed Rate Y2 Full-GF'!AE1113</f>
        <v>0</v>
      </c>
      <c r="AG1113">
        <f>'[3]Total Proposed Rate (GF)'!AR1148-'Total Proposed Rate Y2 Full-GF'!AG1113</f>
        <v>0</v>
      </c>
    </row>
    <row r="1114" spans="6:33" x14ac:dyDescent="0.2">
      <c r="F1114" s="18" t="s">
        <v>74</v>
      </c>
      <c r="G1114">
        <f>'[3]Total Proposed Rate (GF)'!R1149-'Total Proposed Rate Y2 Full-GF'!G1114</f>
        <v>0</v>
      </c>
      <c r="I1114">
        <f>'[3]Total Proposed Rate (GF)'!T1149-'Total Proposed Rate Y2 Full-GF'!I1114</f>
        <v>0</v>
      </c>
      <c r="K1114">
        <f>'[3]Total Proposed Rate (GF)'!V1149-'Total Proposed Rate Y2 Full-GF'!K1114</f>
        <v>0</v>
      </c>
      <c r="M1114">
        <f>'[3]Total Proposed Rate (GF)'!X1149-'Total Proposed Rate Y2 Full-GF'!M1114</f>
        <v>0</v>
      </c>
      <c r="O1114">
        <f>'[3]Total Proposed Rate (GF)'!Z1149-'Total Proposed Rate Y2 Full-GF'!O1114</f>
        <v>0</v>
      </c>
      <c r="Q1114">
        <f>'[3]Total Proposed Rate (GF)'!AB1149-'Total Proposed Rate Y2 Full-GF'!Q1114</f>
        <v>0</v>
      </c>
      <c r="S1114">
        <f>'[3]Total Proposed Rate (GF)'!AD1149-'Total Proposed Rate Y2 Full-GF'!S1114</f>
        <v>0</v>
      </c>
      <c r="U1114">
        <f>'[3]Total Proposed Rate (GF)'!AF1149-'Total Proposed Rate Y2 Full-GF'!U1114</f>
        <v>0</v>
      </c>
      <c r="W1114">
        <f>'[3]Total Proposed Rate (GF)'!AH1149-'Total Proposed Rate Y2 Full-GF'!W1114</f>
        <v>0</v>
      </c>
      <c r="Y1114">
        <f>'[3]Total Proposed Rate (GF)'!AJ1149-'Total Proposed Rate Y2 Full-GF'!Y1114</f>
        <v>0</v>
      </c>
      <c r="AA1114">
        <f>'[3]Total Proposed Rate (GF)'!AL1149-'Total Proposed Rate Y2 Full-GF'!AA1114</f>
        <v>0</v>
      </c>
      <c r="AC1114">
        <f>'[3]Total Proposed Rate (GF)'!AN1149-'Total Proposed Rate Y2 Full-GF'!AC1114</f>
        <v>0</v>
      </c>
      <c r="AE1114">
        <f>'[3]Total Proposed Rate (GF)'!AP1149-'Total Proposed Rate Y2 Full-GF'!AE1114</f>
        <v>0</v>
      </c>
      <c r="AG1114">
        <f>'[3]Total Proposed Rate (GF)'!AR1149-'Total Proposed Rate Y2 Full-GF'!AG1114</f>
        <v>0</v>
      </c>
    </row>
    <row r="1115" spans="6:33" x14ac:dyDescent="0.2">
      <c r="F1115" s="12" t="s">
        <v>27</v>
      </c>
      <c r="G1115">
        <f>'[3]Total Proposed Rate (GF)'!R1150-'Total Proposed Rate Y2 Full-GF'!G1115</f>
        <v>0</v>
      </c>
      <c r="I1115">
        <f>'[3]Total Proposed Rate (GF)'!T1150-'Total Proposed Rate Y2 Full-GF'!I1115</f>
        <v>0</v>
      </c>
      <c r="K1115">
        <f>'[3]Total Proposed Rate (GF)'!V1150-'Total Proposed Rate Y2 Full-GF'!K1115</f>
        <v>0</v>
      </c>
      <c r="M1115">
        <f>'[3]Total Proposed Rate (GF)'!X1150-'Total Proposed Rate Y2 Full-GF'!M1115</f>
        <v>0</v>
      </c>
      <c r="O1115">
        <f>'[3]Total Proposed Rate (GF)'!Z1150-'Total Proposed Rate Y2 Full-GF'!O1115</f>
        <v>0</v>
      </c>
      <c r="Q1115">
        <f>'[3]Total Proposed Rate (GF)'!AB1150-'Total Proposed Rate Y2 Full-GF'!Q1115</f>
        <v>0</v>
      </c>
      <c r="S1115">
        <f>'[3]Total Proposed Rate (GF)'!AD1150-'Total Proposed Rate Y2 Full-GF'!S1115</f>
        <v>0</v>
      </c>
      <c r="U1115">
        <f>'[3]Total Proposed Rate (GF)'!AF1150-'Total Proposed Rate Y2 Full-GF'!U1115</f>
        <v>0</v>
      </c>
      <c r="W1115">
        <f>'[3]Total Proposed Rate (GF)'!AH1150-'Total Proposed Rate Y2 Full-GF'!W1115</f>
        <v>0</v>
      </c>
      <c r="Y1115">
        <f>'[3]Total Proposed Rate (GF)'!AJ1150-'Total Proposed Rate Y2 Full-GF'!Y1115</f>
        <v>0</v>
      </c>
      <c r="AA1115">
        <f>'[3]Total Proposed Rate (GF)'!AL1150-'Total Proposed Rate Y2 Full-GF'!AA1115</f>
        <v>0</v>
      </c>
      <c r="AC1115">
        <f>'[3]Total Proposed Rate (GF)'!AN1150-'Total Proposed Rate Y2 Full-GF'!AC1115</f>
        <v>0</v>
      </c>
      <c r="AE1115">
        <f>'[3]Total Proposed Rate (GF)'!AP1150-'Total Proposed Rate Y2 Full-GF'!AE1115</f>
        <v>0</v>
      </c>
      <c r="AG1115">
        <f>'[3]Total Proposed Rate (GF)'!AR1150-'Total Proposed Rate Y2 Full-GF'!AG1115</f>
        <v>0</v>
      </c>
    </row>
    <row r="1116" spans="6:33" x14ac:dyDescent="0.2">
      <c r="F1116" s="61" t="s">
        <v>299</v>
      </c>
      <c r="G1116">
        <f>'[3]Total Proposed Rate (GF)'!R1151-'Total Proposed Rate Y2 Full-GF'!G1116</f>
        <v>0</v>
      </c>
      <c r="I1116">
        <f>'[3]Total Proposed Rate (GF)'!T1151-'Total Proposed Rate Y2 Full-GF'!I1116</f>
        <v>0</v>
      </c>
      <c r="K1116">
        <f>'[3]Total Proposed Rate (GF)'!V1151-'Total Proposed Rate Y2 Full-GF'!K1116</f>
        <v>0</v>
      </c>
      <c r="M1116">
        <f>'[3]Total Proposed Rate (GF)'!X1151-'Total Proposed Rate Y2 Full-GF'!M1116</f>
        <v>0</v>
      </c>
      <c r="O1116">
        <f>'[3]Total Proposed Rate (GF)'!Z1151-'Total Proposed Rate Y2 Full-GF'!O1116</f>
        <v>0</v>
      </c>
      <c r="Q1116">
        <f>'[3]Total Proposed Rate (GF)'!AB1151-'Total Proposed Rate Y2 Full-GF'!Q1116</f>
        <v>0</v>
      </c>
      <c r="S1116">
        <f>'[3]Total Proposed Rate (GF)'!AD1151-'Total Proposed Rate Y2 Full-GF'!S1116</f>
        <v>0</v>
      </c>
      <c r="U1116">
        <f>'[3]Total Proposed Rate (GF)'!AF1151-'Total Proposed Rate Y2 Full-GF'!U1116</f>
        <v>0</v>
      </c>
      <c r="W1116">
        <f>'[3]Total Proposed Rate (GF)'!AH1151-'Total Proposed Rate Y2 Full-GF'!W1116</f>
        <v>0</v>
      </c>
      <c r="Y1116">
        <f>'[3]Total Proposed Rate (GF)'!AJ1151-'Total Proposed Rate Y2 Full-GF'!Y1116</f>
        <v>0</v>
      </c>
      <c r="AA1116">
        <f>'[3]Total Proposed Rate (GF)'!AL1151-'Total Proposed Rate Y2 Full-GF'!AA1116</f>
        <v>0</v>
      </c>
      <c r="AC1116">
        <f>'[3]Total Proposed Rate (GF)'!AN1151-'Total Proposed Rate Y2 Full-GF'!AC1116</f>
        <v>0</v>
      </c>
      <c r="AE1116">
        <f>'[3]Total Proposed Rate (GF)'!AP1151-'Total Proposed Rate Y2 Full-GF'!AE1116</f>
        <v>0</v>
      </c>
      <c r="AG1116">
        <f>'[3]Total Proposed Rate (GF)'!AR1151-'Total Proposed Rate Y2 Full-GF'!AG1116</f>
        <v>0</v>
      </c>
    </row>
    <row r="1117" spans="6:33" x14ac:dyDescent="0.2">
      <c r="F1117" s="61" t="s">
        <v>300</v>
      </c>
      <c r="G1117">
        <f>'[3]Total Proposed Rate (GF)'!R1152-'Total Proposed Rate Y2 Full-GF'!G1117</f>
        <v>0</v>
      </c>
      <c r="I1117">
        <f>'[3]Total Proposed Rate (GF)'!T1152-'Total Proposed Rate Y2 Full-GF'!I1117</f>
        <v>0</v>
      </c>
      <c r="K1117">
        <f>'[3]Total Proposed Rate (GF)'!V1152-'Total Proposed Rate Y2 Full-GF'!K1117</f>
        <v>0</v>
      </c>
      <c r="M1117">
        <f>'[3]Total Proposed Rate (GF)'!X1152-'Total Proposed Rate Y2 Full-GF'!M1117</f>
        <v>0</v>
      </c>
      <c r="O1117">
        <f>'[3]Total Proposed Rate (GF)'!Z1152-'Total Proposed Rate Y2 Full-GF'!O1117</f>
        <v>0</v>
      </c>
      <c r="Q1117">
        <f>'[3]Total Proposed Rate (GF)'!AB1152-'Total Proposed Rate Y2 Full-GF'!Q1117</f>
        <v>0</v>
      </c>
      <c r="S1117">
        <f>'[3]Total Proposed Rate (GF)'!AD1152-'Total Proposed Rate Y2 Full-GF'!S1117</f>
        <v>0</v>
      </c>
      <c r="U1117">
        <f>'[3]Total Proposed Rate (GF)'!AF1152-'Total Proposed Rate Y2 Full-GF'!U1117</f>
        <v>0</v>
      </c>
      <c r="W1117">
        <f>'[3]Total Proposed Rate (GF)'!AH1152-'Total Proposed Rate Y2 Full-GF'!W1117</f>
        <v>0</v>
      </c>
      <c r="Y1117">
        <f>'[3]Total Proposed Rate (GF)'!AJ1152-'Total Proposed Rate Y2 Full-GF'!Y1117</f>
        <v>0</v>
      </c>
      <c r="AA1117">
        <f>'[3]Total Proposed Rate (GF)'!AL1152-'Total Proposed Rate Y2 Full-GF'!AA1117</f>
        <v>0</v>
      </c>
      <c r="AC1117">
        <f>'[3]Total Proposed Rate (GF)'!AN1152-'Total Proposed Rate Y2 Full-GF'!AC1117</f>
        <v>0</v>
      </c>
      <c r="AE1117">
        <f>'[3]Total Proposed Rate (GF)'!AP1152-'Total Proposed Rate Y2 Full-GF'!AE1117</f>
        <v>0</v>
      </c>
      <c r="AG1117">
        <f>'[3]Total Proposed Rate (GF)'!AR1152-'Total Proposed Rate Y2 Full-GF'!AG1117</f>
        <v>0</v>
      </c>
    </row>
    <row r="1118" spans="6:33" x14ac:dyDescent="0.2">
      <c r="F1118" s="61" t="s">
        <v>301</v>
      </c>
      <c r="G1118">
        <f>'[3]Total Proposed Rate (GF)'!R1153-'Total Proposed Rate Y2 Full-GF'!G1118</f>
        <v>0</v>
      </c>
      <c r="I1118">
        <f>'[3]Total Proposed Rate (GF)'!T1153-'Total Proposed Rate Y2 Full-GF'!I1118</f>
        <v>0</v>
      </c>
      <c r="K1118">
        <f>'[3]Total Proposed Rate (GF)'!V1153-'Total Proposed Rate Y2 Full-GF'!K1118</f>
        <v>0</v>
      </c>
      <c r="M1118">
        <f>'[3]Total Proposed Rate (GF)'!X1153-'Total Proposed Rate Y2 Full-GF'!M1118</f>
        <v>0</v>
      </c>
      <c r="O1118">
        <f>'[3]Total Proposed Rate (GF)'!Z1153-'Total Proposed Rate Y2 Full-GF'!O1118</f>
        <v>0</v>
      </c>
      <c r="Q1118">
        <f>'[3]Total Proposed Rate (GF)'!AB1153-'Total Proposed Rate Y2 Full-GF'!Q1118</f>
        <v>0</v>
      </c>
      <c r="S1118">
        <f>'[3]Total Proposed Rate (GF)'!AD1153-'Total Proposed Rate Y2 Full-GF'!S1118</f>
        <v>0</v>
      </c>
      <c r="U1118">
        <f>'[3]Total Proposed Rate (GF)'!AF1153-'Total Proposed Rate Y2 Full-GF'!U1118</f>
        <v>0</v>
      </c>
      <c r="W1118">
        <f>'[3]Total Proposed Rate (GF)'!AH1153-'Total Proposed Rate Y2 Full-GF'!W1118</f>
        <v>0</v>
      </c>
      <c r="Y1118">
        <f>'[3]Total Proposed Rate (GF)'!AJ1153-'Total Proposed Rate Y2 Full-GF'!Y1118</f>
        <v>0</v>
      </c>
      <c r="AA1118">
        <f>'[3]Total Proposed Rate (GF)'!AL1153-'Total Proposed Rate Y2 Full-GF'!AA1118</f>
        <v>0</v>
      </c>
      <c r="AC1118">
        <f>'[3]Total Proposed Rate (GF)'!AN1153-'Total Proposed Rate Y2 Full-GF'!AC1118</f>
        <v>0</v>
      </c>
      <c r="AE1118">
        <f>'[3]Total Proposed Rate (GF)'!AP1153-'Total Proposed Rate Y2 Full-GF'!AE1118</f>
        <v>0</v>
      </c>
      <c r="AG1118">
        <f>'[3]Total Proposed Rate (GF)'!AR1153-'Total Proposed Rate Y2 Full-GF'!AG1118</f>
        <v>0</v>
      </c>
    </row>
    <row r="1119" spans="6:33" x14ac:dyDescent="0.2">
      <c r="F1119" s="61" t="s">
        <v>302</v>
      </c>
      <c r="G1119">
        <f>'[3]Total Proposed Rate (GF)'!R1154-'Total Proposed Rate Y2 Full-GF'!G1119</f>
        <v>0</v>
      </c>
      <c r="I1119">
        <f>'[3]Total Proposed Rate (GF)'!T1154-'Total Proposed Rate Y2 Full-GF'!I1119</f>
        <v>0</v>
      </c>
      <c r="K1119">
        <f>'[3]Total Proposed Rate (GF)'!V1154-'Total Proposed Rate Y2 Full-GF'!K1119</f>
        <v>0</v>
      </c>
      <c r="M1119">
        <f>'[3]Total Proposed Rate (GF)'!X1154-'Total Proposed Rate Y2 Full-GF'!M1119</f>
        <v>0</v>
      </c>
      <c r="O1119">
        <f>'[3]Total Proposed Rate (GF)'!Z1154-'Total Proposed Rate Y2 Full-GF'!O1119</f>
        <v>0</v>
      </c>
      <c r="Q1119">
        <f>'[3]Total Proposed Rate (GF)'!AB1154-'Total Proposed Rate Y2 Full-GF'!Q1119</f>
        <v>0</v>
      </c>
      <c r="S1119">
        <f>'[3]Total Proposed Rate (GF)'!AD1154-'Total Proposed Rate Y2 Full-GF'!S1119</f>
        <v>0</v>
      </c>
      <c r="U1119">
        <f>'[3]Total Proposed Rate (GF)'!AF1154-'Total Proposed Rate Y2 Full-GF'!U1119</f>
        <v>0</v>
      </c>
      <c r="W1119">
        <f>'[3]Total Proposed Rate (GF)'!AH1154-'Total Proposed Rate Y2 Full-GF'!W1119</f>
        <v>0</v>
      </c>
      <c r="Y1119">
        <f>'[3]Total Proposed Rate (GF)'!AJ1154-'Total Proposed Rate Y2 Full-GF'!Y1119</f>
        <v>0</v>
      </c>
      <c r="AA1119">
        <f>'[3]Total Proposed Rate (GF)'!AL1154-'Total Proposed Rate Y2 Full-GF'!AA1119</f>
        <v>0</v>
      </c>
      <c r="AC1119">
        <f>'[3]Total Proposed Rate (GF)'!AN1154-'Total Proposed Rate Y2 Full-GF'!AC1119</f>
        <v>0</v>
      </c>
      <c r="AE1119">
        <f>'[3]Total Proposed Rate (GF)'!AP1154-'Total Proposed Rate Y2 Full-GF'!AE1119</f>
        <v>0</v>
      </c>
      <c r="AG1119">
        <f>'[3]Total Proposed Rate (GF)'!AR1154-'Total Proposed Rate Y2 Full-GF'!AG1119</f>
        <v>0</v>
      </c>
    </row>
    <row r="1120" spans="6:33" x14ac:dyDescent="0.2">
      <c r="F1120" s="61" t="s">
        <v>303</v>
      </c>
      <c r="G1120">
        <f>'[3]Total Proposed Rate (GF)'!R1155-'Total Proposed Rate Y2 Full-GF'!G1120</f>
        <v>0</v>
      </c>
      <c r="I1120">
        <f>'[3]Total Proposed Rate (GF)'!T1155-'Total Proposed Rate Y2 Full-GF'!I1120</f>
        <v>0</v>
      </c>
      <c r="K1120">
        <f>'[3]Total Proposed Rate (GF)'!V1155-'Total Proposed Rate Y2 Full-GF'!K1120</f>
        <v>0</v>
      </c>
      <c r="M1120">
        <f>'[3]Total Proposed Rate (GF)'!X1155-'Total Proposed Rate Y2 Full-GF'!M1120</f>
        <v>0</v>
      </c>
      <c r="O1120">
        <f>'[3]Total Proposed Rate (GF)'!Z1155-'Total Proposed Rate Y2 Full-GF'!O1120</f>
        <v>0</v>
      </c>
      <c r="Q1120">
        <f>'[3]Total Proposed Rate (GF)'!AB1155-'Total Proposed Rate Y2 Full-GF'!Q1120</f>
        <v>0</v>
      </c>
      <c r="S1120">
        <f>'[3]Total Proposed Rate (GF)'!AD1155-'Total Proposed Rate Y2 Full-GF'!S1120</f>
        <v>0</v>
      </c>
      <c r="U1120">
        <f>'[3]Total Proposed Rate (GF)'!AF1155-'Total Proposed Rate Y2 Full-GF'!U1120</f>
        <v>0</v>
      </c>
      <c r="W1120">
        <f>'[3]Total Proposed Rate (GF)'!AH1155-'Total Proposed Rate Y2 Full-GF'!W1120</f>
        <v>0</v>
      </c>
      <c r="Y1120">
        <f>'[3]Total Proposed Rate (GF)'!AJ1155-'Total Proposed Rate Y2 Full-GF'!Y1120</f>
        <v>0</v>
      </c>
      <c r="AA1120">
        <f>'[3]Total Proposed Rate (GF)'!AL1155-'Total Proposed Rate Y2 Full-GF'!AA1120</f>
        <v>0</v>
      </c>
      <c r="AC1120">
        <f>'[3]Total Proposed Rate (GF)'!AN1155-'Total Proposed Rate Y2 Full-GF'!AC1120</f>
        <v>0</v>
      </c>
      <c r="AE1120">
        <f>'[3]Total Proposed Rate (GF)'!AP1155-'Total Proposed Rate Y2 Full-GF'!AE1120</f>
        <v>0</v>
      </c>
      <c r="AG1120">
        <f>'[3]Total Proposed Rate (GF)'!AR1155-'Total Proposed Rate Y2 Full-GF'!AG1120</f>
        <v>0</v>
      </c>
    </row>
    <row r="1121" spans="6:33" x14ac:dyDescent="0.2">
      <c r="F1121" s="61" t="s">
        <v>304</v>
      </c>
      <c r="G1121">
        <f>'[3]Total Proposed Rate (GF)'!R1156-'Total Proposed Rate Y2 Full-GF'!G1121</f>
        <v>0</v>
      </c>
      <c r="I1121">
        <f>'[3]Total Proposed Rate (GF)'!T1156-'Total Proposed Rate Y2 Full-GF'!I1121</f>
        <v>0</v>
      </c>
      <c r="K1121">
        <f>'[3]Total Proposed Rate (GF)'!V1156-'Total Proposed Rate Y2 Full-GF'!K1121</f>
        <v>0</v>
      </c>
      <c r="M1121">
        <f>'[3]Total Proposed Rate (GF)'!X1156-'Total Proposed Rate Y2 Full-GF'!M1121</f>
        <v>0</v>
      </c>
      <c r="O1121">
        <f>'[3]Total Proposed Rate (GF)'!Z1156-'Total Proposed Rate Y2 Full-GF'!O1121</f>
        <v>0</v>
      </c>
      <c r="Q1121">
        <f>'[3]Total Proposed Rate (GF)'!AB1156-'Total Proposed Rate Y2 Full-GF'!Q1121</f>
        <v>0</v>
      </c>
      <c r="S1121">
        <f>'[3]Total Proposed Rate (GF)'!AD1156-'Total Proposed Rate Y2 Full-GF'!S1121</f>
        <v>0</v>
      </c>
      <c r="U1121">
        <f>'[3]Total Proposed Rate (GF)'!AF1156-'Total Proposed Rate Y2 Full-GF'!U1121</f>
        <v>0</v>
      </c>
      <c r="W1121">
        <f>'[3]Total Proposed Rate (GF)'!AH1156-'Total Proposed Rate Y2 Full-GF'!W1121</f>
        <v>0</v>
      </c>
      <c r="Y1121">
        <f>'[3]Total Proposed Rate (GF)'!AJ1156-'Total Proposed Rate Y2 Full-GF'!Y1121</f>
        <v>0</v>
      </c>
      <c r="AA1121">
        <f>'[3]Total Proposed Rate (GF)'!AL1156-'Total Proposed Rate Y2 Full-GF'!AA1121</f>
        <v>0</v>
      </c>
      <c r="AC1121">
        <f>'[3]Total Proposed Rate (GF)'!AN1156-'Total Proposed Rate Y2 Full-GF'!AC1121</f>
        <v>0</v>
      </c>
      <c r="AE1121">
        <f>'[3]Total Proposed Rate (GF)'!AP1156-'Total Proposed Rate Y2 Full-GF'!AE1121</f>
        <v>0</v>
      </c>
      <c r="AG1121">
        <f>'[3]Total Proposed Rate (GF)'!AR1156-'Total Proposed Rate Y2 Full-GF'!AG1121</f>
        <v>0</v>
      </c>
    </row>
    <row r="1122" spans="6:33" x14ac:dyDescent="0.2">
      <c r="F1122" s="62" t="s">
        <v>150</v>
      </c>
      <c r="G1122">
        <f>'[3]Total Proposed Rate (GF)'!R1157-'Total Proposed Rate Y2 Full-GF'!G1122</f>
        <v>0</v>
      </c>
      <c r="I1122">
        <f>'[3]Total Proposed Rate (GF)'!T1157-'Total Proposed Rate Y2 Full-GF'!I1122</f>
        <v>0</v>
      </c>
      <c r="K1122">
        <f>'[3]Total Proposed Rate (GF)'!V1157-'Total Proposed Rate Y2 Full-GF'!K1122</f>
        <v>0</v>
      </c>
      <c r="M1122">
        <f>'[3]Total Proposed Rate (GF)'!X1157-'Total Proposed Rate Y2 Full-GF'!M1122</f>
        <v>0</v>
      </c>
      <c r="O1122">
        <f>'[3]Total Proposed Rate (GF)'!Z1157-'Total Proposed Rate Y2 Full-GF'!O1122</f>
        <v>0</v>
      </c>
      <c r="Q1122">
        <f>'[3]Total Proposed Rate (GF)'!AB1157-'Total Proposed Rate Y2 Full-GF'!Q1122</f>
        <v>0</v>
      </c>
      <c r="S1122">
        <f>'[3]Total Proposed Rate (GF)'!AD1157-'Total Proposed Rate Y2 Full-GF'!S1122</f>
        <v>0</v>
      </c>
      <c r="U1122">
        <f>'[3]Total Proposed Rate (GF)'!AF1157-'Total Proposed Rate Y2 Full-GF'!U1122</f>
        <v>0</v>
      </c>
      <c r="W1122">
        <f>'[3]Total Proposed Rate (GF)'!AH1157-'Total Proposed Rate Y2 Full-GF'!W1122</f>
        <v>0</v>
      </c>
      <c r="Y1122">
        <f>'[3]Total Proposed Rate (GF)'!AJ1157-'Total Proposed Rate Y2 Full-GF'!Y1122</f>
        <v>0</v>
      </c>
      <c r="AA1122">
        <f>'[3]Total Proposed Rate (GF)'!AL1157-'Total Proposed Rate Y2 Full-GF'!AA1122</f>
        <v>0</v>
      </c>
      <c r="AC1122">
        <f>'[3]Total Proposed Rate (GF)'!AN1157-'Total Proposed Rate Y2 Full-GF'!AC1122</f>
        <v>0</v>
      </c>
      <c r="AE1122">
        <f>'[3]Total Proposed Rate (GF)'!AP1157-'Total Proposed Rate Y2 Full-GF'!AE1122</f>
        <v>0</v>
      </c>
      <c r="AG1122">
        <f>'[3]Total Proposed Rate (GF)'!AR1157-'Total Proposed Rate Y2 Full-GF'!AG1122</f>
        <v>0</v>
      </c>
    </row>
    <row r="1123" spans="6:33" x14ac:dyDescent="0.2">
      <c r="F1123" s="23" t="s">
        <v>149</v>
      </c>
      <c r="G1123">
        <f>'[3]Total Proposed Rate (GF)'!R1158-'Total Proposed Rate Y2 Full-GF'!G1123</f>
        <v>0</v>
      </c>
      <c r="I1123">
        <f>'[3]Total Proposed Rate (GF)'!T1158-'Total Proposed Rate Y2 Full-GF'!I1123</f>
        <v>0</v>
      </c>
      <c r="K1123">
        <f>'[3]Total Proposed Rate (GF)'!V1158-'Total Proposed Rate Y2 Full-GF'!K1123</f>
        <v>0</v>
      </c>
      <c r="M1123">
        <f>'[3]Total Proposed Rate (GF)'!X1158-'Total Proposed Rate Y2 Full-GF'!M1123</f>
        <v>0</v>
      </c>
      <c r="O1123">
        <f>'[3]Total Proposed Rate (GF)'!Z1158-'Total Proposed Rate Y2 Full-GF'!O1123</f>
        <v>0</v>
      </c>
      <c r="Q1123">
        <f>'[3]Total Proposed Rate (GF)'!AB1158-'Total Proposed Rate Y2 Full-GF'!Q1123</f>
        <v>0</v>
      </c>
      <c r="S1123">
        <f>'[3]Total Proposed Rate (GF)'!AD1158-'Total Proposed Rate Y2 Full-GF'!S1123</f>
        <v>0</v>
      </c>
      <c r="U1123">
        <f>'[3]Total Proposed Rate (GF)'!AF1158-'Total Proposed Rate Y2 Full-GF'!U1123</f>
        <v>0</v>
      </c>
      <c r="W1123">
        <f>'[3]Total Proposed Rate (GF)'!AH1158-'Total Proposed Rate Y2 Full-GF'!W1123</f>
        <v>0</v>
      </c>
      <c r="Y1123">
        <f>'[3]Total Proposed Rate (GF)'!AJ1158-'Total Proposed Rate Y2 Full-GF'!Y1123</f>
        <v>0</v>
      </c>
      <c r="AA1123">
        <f>'[3]Total Proposed Rate (GF)'!AL1158-'Total Proposed Rate Y2 Full-GF'!AA1123</f>
        <v>0</v>
      </c>
      <c r="AC1123">
        <f>'[3]Total Proposed Rate (GF)'!AN1158-'Total Proposed Rate Y2 Full-GF'!AC1123</f>
        <v>0</v>
      </c>
      <c r="AE1123">
        <f>'[3]Total Proposed Rate (GF)'!AP1158-'Total Proposed Rate Y2 Full-GF'!AE1123</f>
        <v>0</v>
      </c>
      <c r="AG1123">
        <f>'[3]Total Proposed Rate (GF)'!AR1158-'Total Proposed Rate Y2 Full-GF'!AG1123</f>
        <v>0</v>
      </c>
    </row>
    <row r="1124" spans="6:33" x14ac:dyDescent="0.2">
      <c r="F1124" s="23" t="s">
        <v>148</v>
      </c>
      <c r="G1124">
        <f>'[3]Total Proposed Rate (GF)'!R1159-'Total Proposed Rate Y2 Full-GF'!G1124</f>
        <v>0</v>
      </c>
      <c r="I1124">
        <f>'[3]Total Proposed Rate (GF)'!T1159-'Total Proposed Rate Y2 Full-GF'!I1124</f>
        <v>0</v>
      </c>
      <c r="K1124">
        <f>'[3]Total Proposed Rate (GF)'!V1159-'Total Proposed Rate Y2 Full-GF'!K1124</f>
        <v>0</v>
      </c>
      <c r="M1124">
        <f>'[3]Total Proposed Rate (GF)'!X1159-'Total Proposed Rate Y2 Full-GF'!M1124</f>
        <v>0</v>
      </c>
      <c r="O1124">
        <f>'[3]Total Proposed Rate (GF)'!Z1159-'Total Proposed Rate Y2 Full-GF'!O1124</f>
        <v>0</v>
      </c>
      <c r="Q1124">
        <f>'[3]Total Proposed Rate (GF)'!AB1159-'Total Proposed Rate Y2 Full-GF'!Q1124</f>
        <v>0</v>
      </c>
      <c r="S1124">
        <f>'[3]Total Proposed Rate (GF)'!AD1159-'Total Proposed Rate Y2 Full-GF'!S1124</f>
        <v>0</v>
      </c>
      <c r="U1124">
        <f>'[3]Total Proposed Rate (GF)'!AF1159-'Total Proposed Rate Y2 Full-GF'!U1124</f>
        <v>0</v>
      </c>
      <c r="W1124">
        <f>'[3]Total Proposed Rate (GF)'!AH1159-'Total Proposed Rate Y2 Full-GF'!W1124</f>
        <v>0</v>
      </c>
      <c r="Y1124">
        <f>'[3]Total Proposed Rate (GF)'!AJ1159-'Total Proposed Rate Y2 Full-GF'!Y1124</f>
        <v>0</v>
      </c>
      <c r="AA1124">
        <f>'[3]Total Proposed Rate (GF)'!AL1159-'Total Proposed Rate Y2 Full-GF'!AA1124</f>
        <v>0</v>
      </c>
      <c r="AC1124">
        <f>'[3]Total Proposed Rate (GF)'!AN1159-'Total Proposed Rate Y2 Full-GF'!AC1124</f>
        <v>0</v>
      </c>
      <c r="AE1124">
        <f>'[3]Total Proposed Rate (GF)'!AP1159-'Total Proposed Rate Y2 Full-GF'!AE1124</f>
        <v>0</v>
      </c>
      <c r="AG1124">
        <f>'[3]Total Proposed Rate (GF)'!AR1159-'Total Proposed Rate Y2 Full-GF'!AG1124</f>
        <v>0</v>
      </c>
    </row>
    <row r="1125" spans="6:33" x14ac:dyDescent="0.2">
      <c r="F1125" s="23" t="s">
        <v>147</v>
      </c>
      <c r="G1125">
        <f>'[3]Total Proposed Rate (GF)'!R1160-'Total Proposed Rate Y2 Full-GF'!G1125</f>
        <v>0</v>
      </c>
      <c r="I1125">
        <f>'[3]Total Proposed Rate (GF)'!T1160-'Total Proposed Rate Y2 Full-GF'!I1125</f>
        <v>0</v>
      </c>
      <c r="K1125">
        <f>'[3]Total Proposed Rate (GF)'!V1160-'Total Proposed Rate Y2 Full-GF'!K1125</f>
        <v>0</v>
      </c>
      <c r="M1125">
        <f>'[3]Total Proposed Rate (GF)'!X1160-'Total Proposed Rate Y2 Full-GF'!M1125</f>
        <v>0</v>
      </c>
      <c r="O1125">
        <f>'[3]Total Proposed Rate (GF)'!Z1160-'Total Proposed Rate Y2 Full-GF'!O1125</f>
        <v>0</v>
      </c>
      <c r="Q1125">
        <f>'[3]Total Proposed Rate (GF)'!AB1160-'Total Proposed Rate Y2 Full-GF'!Q1125</f>
        <v>0</v>
      </c>
      <c r="S1125">
        <f>'[3]Total Proposed Rate (GF)'!AD1160-'Total Proposed Rate Y2 Full-GF'!S1125</f>
        <v>0</v>
      </c>
      <c r="U1125">
        <f>'[3]Total Proposed Rate (GF)'!AF1160-'Total Proposed Rate Y2 Full-GF'!U1125</f>
        <v>0</v>
      </c>
      <c r="W1125">
        <f>'[3]Total Proposed Rate (GF)'!AH1160-'Total Proposed Rate Y2 Full-GF'!W1125</f>
        <v>0</v>
      </c>
      <c r="Y1125">
        <f>'[3]Total Proposed Rate (GF)'!AJ1160-'Total Proposed Rate Y2 Full-GF'!Y1125</f>
        <v>0</v>
      </c>
      <c r="AA1125">
        <f>'[3]Total Proposed Rate (GF)'!AL1160-'Total Proposed Rate Y2 Full-GF'!AA1125</f>
        <v>0</v>
      </c>
      <c r="AC1125">
        <f>'[3]Total Proposed Rate (GF)'!AN1160-'Total Proposed Rate Y2 Full-GF'!AC1125</f>
        <v>0</v>
      </c>
      <c r="AE1125">
        <f>'[3]Total Proposed Rate (GF)'!AP1160-'Total Proposed Rate Y2 Full-GF'!AE1125</f>
        <v>0</v>
      </c>
      <c r="AG1125">
        <f>'[3]Total Proposed Rate (GF)'!AR1160-'Total Proposed Rate Y2 Full-GF'!AG1125</f>
        <v>0</v>
      </c>
    </row>
    <row r="1126" spans="6:33" x14ac:dyDescent="0.2">
      <c r="F1126" s="59" t="s">
        <v>132</v>
      </c>
      <c r="G1126">
        <f>'[3]Total Proposed Rate (GF)'!R1161-'Total Proposed Rate Y2 Full-GF'!G1126</f>
        <v>0</v>
      </c>
      <c r="I1126">
        <f>'[3]Total Proposed Rate (GF)'!T1161-'Total Proposed Rate Y2 Full-GF'!I1126</f>
        <v>0</v>
      </c>
      <c r="K1126">
        <f>'[3]Total Proposed Rate (GF)'!V1161-'Total Proposed Rate Y2 Full-GF'!K1126</f>
        <v>0</v>
      </c>
      <c r="M1126">
        <f>'[3]Total Proposed Rate (GF)'!X1161-'Total Proposed Rate Y2 Full-GF'!M1126</f>
        <v>0</v>
      </c>
      <c r="O1126">
        <f>'[3]Total Proposed Rate (GF)'!Z1161-'Total Proposed Rate Y2 Full-GF'!O1126</f>
        <v>0</v>
      </c>
      <c r="Q1126">
        <f>'[3]Total Proposed Rate (GF)'!AB1161-'Total Proposed Rate Y2 Full-GF'!Q1126</f>
        <v>0</v>
      </c>
      <c r="S1126">
        <f>'[3]Total Proposed Rate (GF)'!AD1161-'Total Proposed Rate Y2 Full-GF'!S1126</f>
        <v>0</v>
      </c>
      <c r="U1126">
        <f>'[3]Total Proposed Rate (GF)'!AF1161-'Total Proposed Rate Y2 Full-GF'!U1126</f>
        <v>0</v>
      </c>
      <c r="W1126">
        <f>'[3]Total Proposed Rate (GF)'!AH1161-'Total Proposed Rate Y2 Full-GF'!W1126</f>
        <v>0</v>
      </c>
      <c r="Y1126">
        <f>'[3]Total Proposed Rate (GF)'!AJ1161-'Total Proposed Rate Y2 Full-GF'!Y1126</f>
        <v>0</v>
      </c>
      <c r="AA1126">
        <f>'[3]Total Proposed Rate (GF)'!AL1161-'Total Proposed Rate Y2 Full-GF'!AA1126</f>
        <v>0</v>
      </c>
      <c r="AC1126">
        <f>'[3]Total Proposed Rate (GF)'!AN1161-'Total Proposed Rate Y2 Full-GF'!AC1126</f>
        <v>0</v>
      </c>
      <c r="AE1126">
        <f>'[3]Total Proposed Rate (GF)'!AP1161-'Total Proposed Rate Y2 Full-GF'!AE1126</f>
        <v>0</v>
      </c>
      <c r="AG1126">
        <f>'[3]Total Proposed Rate (GF)'!AR1161-'Total Proposed Rate Y2 Full-GF'!AG1126</f>
        <v>0</v>
      </c>
    </row>
    <row r="1127" spans="6:33" x14ac:dyDescent="0.2">
      <c r="F1127" s="12"/>
    </row>
    <row r="1128" spans="6:33" ht="10.5" x14ac:dyDescent="0.25">
      <c r="F1128" s="16" t="s">
        <v>308</v>
      </c>
    </row>
    <row r="1129" spans="6:33" x14ac:dyDescent="0.2">
      <c r="F1129" s="12" t="s">
        <v>22</v>
      </c>
      <c r="G1129">
        <f>'[3]Total Proposed Rate (GF)'!R1166-'Total Proposed Rate Y2 Full-GF'!G1129</f>
        <v>0</v>
      </c>
      <c r="I1129">
        <f>'[3]Total Proposed Rate (GF)'!T1166-'Total Proposed Rate Y2 Full-GF'!I1129</f>
        <v>0</v>
      </c>
      <c r="K1129">
        <f>'[3]Total Proposed Rate (GF)'!V1166-'Total Proposed Rate Y2 Full-GF'!K1129</f>
        <v>0</v>
      </c>
      <c r="M1129">
        <f>'[3]Total Proposed Rate (GF)'!X1166-'Total Proposed Rate Y2 Full-GF'!M1129</f>
        <v>0</v>
      </c>
      <c r="O1129">
        <f>'[3]Total Proposed Rate (GF)'!Z1166-'Total Proposed Rate Y2 Full-GF'!O1129</f>
        <v>0</v>
      </c>
      <c r="Q1129">
        <f>'[3]Total Proposed Rate (GF)'!AB1166-'Total Proposed Rate Y2 Full-GF'!Q1129</f>
        <v>0</v>
      </c>
      <c r="S1129">
        <f>'[3]Total Proposed Rate (GF)'!AD1166-'Total Proposed Rate Y2 Full-GF'!S1129</f>
        <v>0</v>
      </c>
      <c r="U1129">
        <f>'[3]Total Proposed Rate (GF)'!AF1166-'Total Proposed Rate Y2 Full-GF'!U1129</f>
        <v>0</v>
      </c>
      <c r="W1129">
        <f>'[3]Total Proposed Rate (GF)'!AH1166-'Total Proposed Rate Y2 Full-GF'!W1129</f>
        <v>0</v>
      </c>
      <c r="Y1129">
        <f>'[3]Total Proposed Rate (GF)'!AJ1166-'Total Proposed Rate Y2 Full-GF'!Y1129</f>
        <v>0</v>
      </c>
      <c r="AA1129">
        <f>'[3]Total Proposed Rate (GF)'!AL1166-'Total Proposed Rate Y2 Full-GF'!AA1129</f>
        <v>0</v>
      </c>
      <c r="AC1129">
        <f>'[3]Total Proposed Rate (GF)'!AN1166-'Total Proposed Rate Y2 Full-GF'!AC1129</f>
        <v>0</v>
      </c>
      <c r="AE1129">
        <f>'[3]Total Proposed Rate (GF)'!AP1166-'Total Proposed Rate Y2 Full-GF'!AE1129</f>
        <v>0</v>
      </c>
      <c r="AG1129">
        <f>'[3]Total Proposed Rate (GF)'!AR1166-'Total Proposed Rate Y2 Full-GF'!AG1129</f>
        <v>0</v>
      </c>
    </row>
    <row r="1130" spans="6:33" x14ac:dyDescent="0.2">
      <c r="F1130" s="12" t="s">
        <v>29</v>
      </c>
      <c r="G1130">
        <f>'[3]Total Proposed Rate (GF)'!R1167-'Total Proposed Rate Y2 Full-GF'!G1130</f>
        <v>0</v>
      </c>
      <c r="I1130">
        <f>'[3]Total Proposed Rate (GF)'!T1167-'Total Proposed Rate Y2 Full-GF'!I1130</f>
        <v>0</v>
      </c>
      <c r="K1130">
        <f>'[3]Total Proposed Rate (GF)'!V1167-'Total Proposed Rate Y2 Full-GF'!K1130</f>
        <v>0</v>
      </c>
      <c r="M1130">
        <f>'[3]Total Proposed Rate (GF)'!X1167-'Total Proposed Rate Y2 Full-GF'!M1130</f>
        <v>0</v>
      </c>
      <c r="O1130">
        <f>'[3]Total Proposed Rate (GF)'!Z1167-'Total Proposed Rate Y2 Full-GF'!O1130</f>
        <v>0</v>
      </c>
      <c r="Q1130">
        <f>'[3]Total Proposed Rate (GF)'!AB1167-'Total Proposed Rate Y2 Full-GF'!Q1130</f>
        <v>0</v>
      </c>
      <c r="S1130">
        <f>'[3]Total Proposed Rate (GF)'!AD1167-'Total Proposed Rate Y2 Full-GF'!S1130</f>
        <v>0</v>
      </c>
      <c r="U1130">
        <f>'[3]Total Proposed Rate (GF)'!AF1167-'Total Proposed Rate Y2 Full-GF'!U1130</f>
        <v>0</v>
      </c>
      <c r="W1130">
        <f>'[3]Total Proposed Rate (GF)'!AH1167-'Total Proposed Rate Y2 Full-GF'!W1130</f>
        <v>0</v>
      </c>
      <c r="Y1130">
        <f>'[3]Total Proposed Rate (GF)'!AJ1167-'Total Proposed Rate Y2 Full-GF'!Y1130</f>
        <v>0</v>
      </c>
      <c r="AA1130">
        <f>'[3]Total Proposed Rate (GF)'!AL1167-'Total Proposed Rate Y2 Full-GF'!AA1130</f>
        <v>0</v>
      </c>
      <c r="AC1130">
        <f>'[3]Total Proposed Rate (GF)'!AN1167-'Total Proposed Rate Y2 Full-GF'!AC1130</f>
        <v>0</v>
      </c>
      <c r="AE1130">
        <f>'[3]Total Proposed Rate (GF)'!AP1167-'Total Proposed Rate Y2 Full-GF'!AE1130</f>
        <v>0</v>
      </c>
      <c r="AG1130">
        <f>'[3]Total Proposed Rate (GF)'!AR1167-'Total Proposed Rate Y2 Full-GF'!AG1130</f>
        <v>0</v>
      </c>
    </row>
    <row r="1131" spans="6:33" x14ac:dyDescent="0.2">
      <c r="F1131" s="22" t="s">
        <v>46</v>
      </c>
      <c r="G1131">
        <f>'[3]Total Proposed Rate (GF)'!R1168-'Total Proposed Rate Y2 Full-GF'!G1131</f>
        <v>0</v>
      </c>
      <c r="I1131">
        <f>'[3]Total Proposed Rate (GF)'!T1168-'Total Proposed Rate Y2 Full-GF'!I1131</f>
        <v>0</v>
      </c>
      <c r="K1131">
        <f>'[3]Total Proposed Rate (GF)'!V1168-'Total Proposed Rate Y2 Full-GF'!K1131</f>
        <v>0</v>
      </c>
      <c r="M1131">
        <f>'[3]Total Proposed Rate (GF)'!X1168-'Total Proposed Rate Y2 Full-GF'!M1131</f>
        <v>0</v>
      </c>
      <c r="O1131">
        <f>'[3]Total Proposed Rate (GF)'!Z1168-'Total Proposed Rate Y2 Full-GF'!O1131</f>
        <v>0</v>
      </c>
      <c r="Q1131">
        <f>'[3]Total Proposed Rate (GF)'!AB1168-'Total Proposed Rate Y2 Full-GF'!Q1131</f>
        <v>0</v>
      </c>
      <c r="S1131">
        <f>'[3]Total Proposed Rate (GF)'!AD1168-'Total Proposed Rate Y2 Full-GF'!S1131</f>
        <v>0</v>
      </c>
      <c r="U1131">
        <f>'[3]Total Proposed Rate (GF)'!AF1168-'Total Proposed Rate Y2 Full-GF'!U1131</f>
        <v>0</v>
      </c>
      <c r="W1131">
        <f>'[3]Total Proposed Rate (GF)'!AH1168-'Total Proposed Rate Y2 Full-GF'!W1131</f>
        <v>0</v>
      </c>
      <c r="Y1131">
        <f>'[3]Total Proposed Rate (GF)'!AJ1168-'Total Proposed Rate Y2 Full-GF'!Y1131</f>
        <v>0</v>
      </c>
      <c r="AA1131">
        <f>'[3]Total Proposed Rate (GF)'!AL1168-'Total Proposed Rate Y2 Full-GF'!AA1131</f>
        <v>0</v>
      </c>
      <c r="AC1131">
        <f>'[3]Total Proposed Rate (GF)'!AN1168-'Total Proposed Rate Y2 Full-GF'!AC1131</f>
        <v>0</v>
      </c>
      <c r="AE1131">
        <f>'[3]Total Proposed Rate (GF)'!AP1168-'Total Proposed Rate Y2 Full-GF'!AE1131</f>
        <v>0</v>
      </c>
      <c r="AG1131">
        <f>'[3]Total Proposed Rate (GF)'!AR1168-'Total Proposed Rate Y2 Full-GF'!AG1131</f>
        <v>0</v>
      </c>
    </row>
    <row r="1132" spans="6:33" x14ac:dyDescent="0.2">
      <c r="F1132" s="12" t="s">
        <v>54</v>
      </c>
      <c r="G1132">
        <f>'[3]Total Proposed Rate (GF)'!R1169-'Total Proposed Rate Y2 Full-GF'!G1132</f>
        <v>0</v>
      </c>
      <c r="I1132">
        <f>'[3]Total Proposed Rate (GF)'!T1169-'Total Proposed Rate Y2 Full-GF'!I1132</f>
        <v>0</v>
      </c>
      <c r="K1132">
        <f>'[3]Total Proposed Rate (GF)'!V1169-'Total Proposed Rate Y2 Full-GF'!K1132</f>
        <v>0</v>
      </c>
      <c r="M1132">
        <f>'[3]Total Proposed Rate (GF)'!X1169-'Total Proposed Rate Y2 Full-GF'!M1132</f>
        <v>0</v>
      </c>
      <c r="O1132">
        <f>'[3]Total Proposed Rate (GF)'!Z1169-'Total Proposed Rate Y2 Full-GF'!O1132</f>
        <v>0</v>
      </c>
      <c r="Q1132">
        <f>'[3]Total Proposed Rate (GF)'!AB1169-'Total Proposed Rate Y2 Full-GF'!Q1132</f>
        <v>0</v>
      </c>
      <c r="S1132">
        <f>'[3]Total Proposed Rate (GF)'!AD1169-'Total Proposed Rate Y2 Full-GF'!S1132</f>
        <v>0</v>
      </c>
      <c r="U1132">
        <f>'[3]Total Proposed Rate (GF)'!AF1169-'Total Proposed Rate Y2 Full-GF'!U1132</f>
        <v>0</v>
      </c>
      <c r="W1132">
        <f>'[3]Total Proposed Rate (GF)'!AH1169-'Total Proposed Rate Y2 Full-GF'!W1132</f>
        <v>0</v>
      </c>
      <c r="Y1132">
        <f>'[3]Total Proposed Rate (GF)'!AJ1169-'Total Proposed Rate Y2 Full-GF'!Y1132</f>
        <v>0</v>
      </c>
      <c r="AA1132">
        <f>'[3]Total Proposed Rate (GF)'!AL1169-'Total Proposed Rate Y2 Full-GF'!AA1132</f>
        <v>0</v>
      </c>
      <c r="AC1132">
        <f>'[3]Total Proposed Rate (GF)'!AN1169-'Total Proposed Rate Y2 Full-GF'!AC1132</f>
        <v>0</v>
      </c>
      <c r="AE1132">
        <f>'[3]Total Proposed Rate (GF)'!AP1169-'Total Proposed Rate Y2 Full-GF'!AE1132</f>
        <v>0</v>
      </c>
      <c r="AG1132">
        <f>'[3]Total Proposed Rate (GF)'!AR1169-'Total Proposed Rate Y2 Full-GF'!AG1132</f>
        <v>0</v>
      </c>
    </row>
    <row r="1133" spans="6:33" x14ac:dyDescent="0.2">
      <c r="F1133" s="18" t="s">
        <v>75</v>
      </c>
      <c r="G1133">
        <f>'[3]Total Proposed Rate (GF)'!R1170-'Total Proposed Rate Y2 Full-GF'!G1133</f>
        <v>0</v>
      </c>
      <c r="I1133">
        <f>'[3]Total Proposed Rate (GF)'!T1170-'Total Proposed Rate Y2 Full-GF'!I1133</f>
        <v>0</v>
      </c>
      <c r="K1133">
        <f>'[3]Total Proposed Rate (GF)'!V1170-'Total Proposed Rate Y2 Full-GF'!K1133</f>
        <v>0</v>
      </c>
      <c r="M1133">
        <f>'[3]Total Proposed Rate (GF)'!X1170-'Total Proposed Rate Y2 Full-GF'!M1133</f>
        <v>0</v>
      </c>
      <c r="O1133">
        <f>'[3]Total Proposed Rate (GF)'!Z1170-'Total Proposed Rate Y2 Full-GF'!O1133</f>
        <v>0</v>
      </c>
      <c r="Q1133">
        <f>'[3]Total Proposed Rate (GF)'!AB1170-'Total Proposed Rate Y2 Full-GF'!Q1133</f>
        <v>0</v>
      </c>
      <c r="S1133">
        <f>'[3]Total Proposed Rate (GF)'!AD1170-'Total Proposed Rate Y2 Full-GF'!S1133</f>
        <v>0</v>
      </c>
      <c r="U1133">
        <f>'[3]Total Proposed Rate (GF)'!AF1170-'Total Proposed Rate Y2 Full-GF'!U1133</f>
        <v>0</v>
      </c>
      <c r="W1133">
        <f>'[3]Total Proposed Rate (GF)'!AH1170-'Total Proposed Rate Y2 Full-GF'!W1133</f>
        <v>0</v>
      </c>
      <c r="Y1133">
        <f>'[3]Total Proposed Rate (GF)'!AJ1170-'Total Proposed Rate Y2 Full-GF'!Y1133</f>
        <v>0</v>
      </c>
      <c r="AA1133">
        <f>'[3]Total Proposed Rate (GF)'!AL1170-'Total Proposed Rate Y2 Full-GF'!AA1133</f>
        <v>0</v>
      </c>
      <c r="AC1133">
        <f>'[3]Total Proposed Rate (GF)'!AN1170-'Total Proposed Rate Y2 Full-GF'!AC1133</f>
        <v>0</v>
      </c>
      <c r="AE1133">
        <f>'[3]Total Proposed Rate (GF)'!AP1170-'Total Proposed Rate Y2 Full-GF'!AE1133</f>
        <v>0</v>
      </c>
      <c r="AG1133">
        <f>'[3]Total Proposed Rate (GF)'!AR1170-'Total Proposed Rate Y2 Full-GF'!AG1133</f>
        <v>0</v>
      </c>
    </row>
    <row r="1134" spans="6:33" x14ac:dyDescent="0.2">
      <c r="F1134" s="18" t="s">
        <v>74</v>
      </c>
      <c r="G1134">
        <f>'[3]Total Proposed Rate (GF)'!R1171-'Total Proposed Rate Y2 Full-GF'!G1134</f>
        <v>0</v>
      </c>
      <c r="I1134">
        <f>'[3]Total Proposed Rate (GF)'!T1171-'Total Proposed Rate Y2 Full-GF'!I1134</f>
        <v>0</v>
      </c>
      <c r="K1134">
        <f>'[3]Total Proposed Rate (GF)'!V1171-'Total Proposed Rate Y2 Full-GF'!K1134</f>
        <v>0</v>
      </c>
      <c r="M1134">
        <f>'[3]Total Proposed Rate (GF)'!X1171-'Total Proposed Rate Y2 Full-GF'!M1134</f>
        <v>0</v>
      </c>
      <c r="O1134">
        <f>'[3]Total Proposed Rate (GF)'!Z1171-'Total Proposed Rate Y2 Full-GF'!O1134</f>
        <v>0</v>
      </c>
      <c r="Q1134">
        <f>'[3]Total Proposed Rate (GF)'!AB1171-'Total Proposed Rate Y2 Full-GF'!Q1134</f>
        <v>0</v>
      </c>
      <c r="S1134">
        <f>'[3]Total Proposed Rate (GF)'!AD1171-'Total Proposed Rate Y2 Full-GF'!S1134</f>
        <v>0</v>
      </c>
      <c r="U1134">
        <f>'[3]Total Proposed Rate (GF)'!AF1171-'Total Proposed Rate Y2 Full-GF'!U1134</f>
        <v>0</v>
      </c>
      <c r="W1134">
        <f>'[3]Total Proposed Rate (GF)'!AH1171-'Total Proposed Rate Y2 Full-GF'!W1134</f>
        <v>0</v>
      </c>
      <c r="Y1134">
        <f>'[3]Total Proposed Rate (GF)'!AJ1171-'Total Proposed Rate Y2 Full-GF'!Y1134</f>
        <v>0</v>
      </c>
      <c r="AA1134">
        <f>'[3]Total Proposed Rate (GF)'!AL1171-'Total Proposed Rate Y2 Full-GF'!AA1134</f>
        <v>0</v>
      </c>
      <c r="AC1134">
        <f>'[3]Total Proposed Rate (GF)'!AN1171-'Total Proposed Rate Y2 Full-GF'!AC1134</f>
        <v>0</v>
      </c>
      <c r="AE1134">
        <f>'[3]Total Proposed Rate (GF)'!AP1171-'Total Proposed Rate Y2 Full-GF'!AE1134</f>
        <v>0</v>
      </c>
      <c r="AG1134">
        <f>'[3]Total Proposed Rate (GF)'!AR1171-'Total Proposed Rate Y2 Full-GF'!AG1134</f>
        <v>0</v>
      </c>
    </row>
    <row r="1135" spans="6:33" x14ac:dyDescent="0.2">
      <c r="F1135" s="12" t="s">
        <v>27</v>
      </c>
      <c r="G1135">
        <f>'[3]Total Proposed Rate (GF)'!R1172-'Total Proposed Rate Y2 Full-GF'!G1135</f>
        <v>0</v>
      </c>
      <c r="I1135">
        <f>'[3]Total Proposed Rate (GF)'!T1172-'Total Proposed Rate Y2 Full-GF'!I1135</f>
        <v>0</v>
      </c>
      <c r="K1135">
        <f>'[3]Total Proposed Rate (GF)'!V1172-'Total Proposed Rate Y2 Full-GF'!K1135</f>
        <v>0</v>
      </c>
      <c r="M1135">
        <f>'[3]Total Proposed Rate (GF)'!X1172-'Total Proposed Rate Y2 Full-GF'!M1135</f>
        <v>0</v>
      </c>
      <c r="O1135">
        <f>'[3]Total Proposed Rate (GF)'!Z1172-'Total Proposed Rate Y2 Full-GF'!O1135</f>
        <v>0</v>
      </c>
      <c r="Q1135">
        <f>'[3]Total Proposed Rate (GF)'!AB1172-'Total Proposed Rate Y2 Full-GF'!Q1135</f>
        <v>0</v>
      </c>
      <c r="S1135">
        <f>'[3]Total Proposed Rate (GF)'!AD1172-'Total Proposed Rate Y2 Full-GF'!S1135</f>
        <v>0</v>
      </c>
      <c r="U1135">
        <f>'[3]Total Proposed Rate (GF)'!AF1172-'Total Proposed Rate Y2 Full-GF'!U1135</f>
        <v>0</v>
      </c>
      <c r="W1135">
        <f>'[3]Total Proposed Rate (GF)'!AH1172-'Total Proposed Rate Y2 Full-GF'!W1135</f>
        <v>0</v>
      </c>
      <c r="Y1135">
        <f>'[3]Total Proposed Rate (GF)'!AJ1172-'Total Proposed Rate Y2 Full-GF'!Y1135</f>
        <v>0</v>
      </c>
      <c r="AA1135">
        <f>'[3]Total Proposed Rate (GF)'!AL1172-'Total Proposed Rate Y2 Full-GF'!AA1135</f>
        <v>0</v>
      </c>
      <c r="AC1135">
        <f>'[3]Total Proposed Rate (GF)'!AN1172-'Total Proposed Rate Y2 Full-GF'!AC1135</f>
        <v>0</v>
      </c>
      <c r="AE1135">
        <f>'[3]Total Proposed Rate (GF)'!AP1172-'Total Proposed Rate Y2 Full-GF'!AE1135</f>
        <v>0</v>
      </c>
      <c r="AG1135">
        <f>'[3]Total Proposed Rate (GF)'!AR1172-'Total Proposed Rate Y2 Full-GF'!AG1135</f>
        <v>0</v>
      </c>
    </row>
    <row r="1136" spans="6:33" x14ac:dyDescent="0.2">
      <c r="F1136" s="61" t="s">
        <v>299</v>
      </c>
      <c r="G1136">
        <f>'[3]Total Proposed Rate (GF)'!R1173-'Total Proposed Rate Y2 Full-GF'!G1136</f>
        <v>0</v>
      </c>
      <c r="I1136">
        <f>'[3]Total Proposed Rate (GF)'!T1173-'Total Proposed Rate Y2 Full-GF'!I1136</f>
        <v>0</v>
      </c>
      <c r="K1136">
        <f>'[3]Total Proposed Rate (GF)'!V1173-'Total Proposed Rate Y2 Full-GF'!K1136</f>
        <v>0</v>
      </c>
      <c r="M1136">
        <f>'[3]Total Proposed Rate (GF)'!X1173-'Total Proposed Rate Y2 Full-GF'!M1136</f>
        <v>0</v>
      </c>
      <c r="O1136">
        <f>'[3]Total Proposed Rate (GF)'!Z1173-'Total Proposed Rate Y2 Full-GF'!O1136</f>
        <v>0</v>
      </c>
      <c r="Q1136">
        <f>'[3]Total Proposed Rate (GF)'!AB1173-'Total Proposed Rate Y2 Full-GF'!Q1136</f>
        <v>0</v>
      </c>
      <c r="S1136">
        <f>'[3]Total Proposed Rate (GF)'!AD1173-'Total Proposed Rate Y2 Full-GF'!S1136</f>
        <v>0</v>
      </c>
      <c r="U1136">
        <f>'[3]Total Proposed Rate (GF)'!AF1173-'Total Proposed Rate Y2 Full-GF'!U1136</f>
        <v>0</v>
      </c>
      <c r="W1136">
        <f>'[3]Total Proposed Rate (GF)'!AH1173-'Total Proposed Rate Y2 Full-GF'!W1136</f>
        <v>0</v>
      </c>
      <c r="Y1136">
        <f>'[3]Total Proposed Rate (GF)'!AJ1173-'Total Proposed Rate Y2 Full-GF'!Y1136</f>
        <v>0</v>
      </c>
      <c r="AA1136">
        <f>'[3]Total Proposed Rate (GF)'!AL1173-'Total Proposed Rate Y2 Full-GF'!AA1136</f>
        <v>0</v>
      </c>
      <c r="AC1136">
        <f>'[3]Total Proposed Rate (GF)'!AN1173-'Total Proposed Rate Y2 Full-GF'!AC1136</f>
        <v>0</v>
      </c>
      <c r="AE1136">
        <f>'[3]Total Proposed Rate (GF)'!AP1173-'Total Proposed Rate Y2 Full-GF'!AE1136</f>
        <v>0</v>
      </c>
      <c r="AG1136">
        <f>'[3]Total Proposed Rate (GF)'!AR1173-'Total Proposed Rate Y2 Full-GF'!AG1136</f>
        <v>0</v>
      </c>
    </row>
    <row r="1137" spans="6:33" x14ac:dyDescent="0.2">
      <c r="F1137" s="61" t="s">
        <v>300</v>
      </c>
      <c r="G1137">
        <f>'[3]Total Proposed Rate (GF)'!R1174-'Total Proposed Rate Y2 Full-GF'!G1137</f>
        <v>0</v>
      </c>
      <c r="I1137">
        <f>'[3]Total Proposed Rate (GF)'!T1174-'Total Proposed Rate Y2 Full-GF'!I1137</f>
        <v>0</v>
      </c>
      <c r="K1137">
        <f>'[3]Total Proposed Rate (GF)'!V1174-'Total Proposed Rate Y2 Full-GF'!K1137</f>
        <v>0</v>
      </c>
      <c r="M1137">
        <f>'[3]Total Proposed Rate (GF)'!X1174-'Total Proposed Rate Y2 Full-GF'!M1137</f>
        <v>0</v>
      </c>
      <c r="O1137">
        <f>'[3]Total Proposed Rate (GF)'!Z1174-'Total Proposed Rate Y2 Full-GF'!O1137</f>
        <v>0</v>
      </c>
      <c r="Q1137">
        <f>'[3]Total Proposed Rate (GF)'!AB1174-'Total Proposed Rate Y2 Full-GF'!Q1137</f>
        <v>0</v>
      </c>
      <c r="S1137">
        <f>'[3]Total Proposed Rate (GF)'!AD1174-'Total Proposed Rate Y2 Full-GF'!S1137</f>
        <v>0</v>
      </c>
      <c r="U1137">
        <f>'[3]Total Proposed Rate (GF)'!AF1174-'Total Proposed Rate Y2 Full-GF'!U1137</f>
        <v>0</v>
      </c>
      <c r="W1137">
        <f>'[3]Total Proposed Rate (GF)'!AH1174-'Total Proposed Rate Y2 Full-GF'!W1137</f>
        <v>0</v>
      </c>
      <c r="Y1137">
        <f>'[3]Total Proposed Rate (GF)'!AJ1174-'Total Proposed Rate Y2 Full-GF'!Y1137</f>
        <v>0</v>
      </c>
      <c r="AA1137">
        <f>'[3]Total Proposed Rate (GF)'!AL1174-'Total Proposed Rate Y2 Full-GF'!AA1137</f>
        <v>0</v>
      </c>
      <c r="AC1137">
        <f>'[3]Total Proposed Rate (GF)'!AN1174-'Total Proposed Rate Y2 Full-GF'!AC1137</f>
        <v>0</v>
      </c>
      <c r="AE1137">
        <f>'[3]Total Proposed Rate (GF)'!AP1174-'Total Proposed Rate Y2 Full-GF'!AE1137</f>
        <v>0</v>
      </c>
      <c r="AG1137">
        <f>'[3]Total Proposed Rate (GF)'!AR1174-'Total Proposed Rate Y2 Full-GF'!AG1137</f>
        <v>0</v>
      </c>
    </row>
    <row r="1138" spans="6:33" x14ac:dyDescent="0.2">
      <c r="F1138" s="61" t="s">
        <v>301</v>
      </c>
      <c r="G1138">
        <f>'[3]Total Proposed Rate (GF)'!R1175-'Total Proposed Rate Y2 Full-GF'!G1138</f>
        <v>0</v>
      </c>
      <c r="I1138">
        <f>'[3]Total Proposed Rate (GF)'!T1175-'Total Proposed Rate Y2 Full-GF'!I1138</f>
        <v>0</v>
      </c>
      <c r="K1138">
        <f>'[3]Total Proposed Rate (GF)'!V1175-'Total Proposed Rate Y2 Full-GF'!K1138</f>
        <v>0</v>
      </c>
      <c r="M1138">
        <f>'[3]Total Proposed Rate (GF)'!X1175-'Total Proposed Rate Y2 Full-GF'!M1138</f>
        <v>0</v>
      </c>
      <c r="O1138">
        <f>'[3]Total Proposed Rate (GF)'!Z1175-'Total Proposed Rate Y2 Full-GF'!O1138</f>
        <v>0</v>
      </c>
      <c r="Q1138">
        <f>'[3]Total Proposed Rate (GF)'!AB1175-'Total Proposed Rate Y2 Full-GF'!Q1138</f>
        <v>0</v>
      </c>
      <c r="S1138">
        <f>'[3]Total Proposed Rate (GF)'!AD1175-'Total Proposed Rate Y2 Full-GF'!S1138</f>
        <v>0</v>
      </c>
      <c r="U1138">
        <f>'[3]Total Proposed Rate (GF)'!AF1175-'Total Proposed Rate Y2 Full-GF'!U1138</f>
        <v>0</v>
      </c>
      <c r="W1138">
        <f>'[3]Total Proposed Rate (GF)'!AH1175-'Total Proposed Rate Y2 Full-GF'!W1138</f>
        <v>0</v>
      </c>
      <c r="Y1138">
        <f>'[3]Total Proposed Rate (GF)'!AJ1175-'Total Proposed Rate Y2 Full-GF'!Y1138</f>
        <v>0</v>
      </c>
      <c r="AA1138">
        <f>'[3]Total Proposed Rate (GF)'!AL1175-'Total Proposed Rate Y2 Full-GF'!AA1138</f>
        <v>0</v>
      </c>
      <c r="AC1138">
        <f>'[3]Total Proposed Rate (GF)'!AN1175-'Total Proposed Rate Y2 Full-GF'!AC1138</f>
        <v>0</v>
      </c>
      <c r="AE1138">
        <f>'[3]Total Proposed Rate (GF)'!AP1175-'Total Proposed Rate Y2 Full-GF'!AE1138</f>
        <v>0</v>
      </c>
      <c r="AG1138">
        <f>'[3]Total Proposed Rate (GF)'!AR1175-'Total Proposed Rate Y2 Full-GF'!AG1138</f>
        <v>0</v>
      </c>
    </row>
    <row r="1139" spans="6:33" x14ac:dyDescent="0.2">
      <c r="F1139" s="61" t="s">
        <v>302</v>
      </c>
      <c r="G1139">
        <f>'[3]Total Proposed Rate (GF)'!R1176-'Total Proposed Rate Y2 Full-GF'!G1139</f>
        <v>0</v>
      </c>
      <c r="I1139">
        <f>'[3]Total Proposed Rate (GF)'!T1176-'Total Proposed Rate Y2 Full-GF'!I1139</f>
        <v>0</v>
      </c>
      <c r="K1139">
        <f>'[3]Total Proposed Rate (GF)'!V1176-'Total Proposed Rate Y2 Full-GF'!K1139</f>
        <v>0</v>
      </c>
      <c r="M1139">
        <f>'[3]Total Proposed Rate (GF)'!X1176-'Total Proposed Rate Y2 Full-GF'!M1139</f>
        <v>0</v>
      </c>
      <c r="O1139">
        <f>'[3]Total Proposed Rate (GF)'!Z1176-'Total Proposed Rate Y2 Full-GF'!O1139</f>
        <v>0</v>
      </c>
      <c r="Q1139">
        <f>'[3]Total Proposed Rate (GF)'!AB1176-'Total Proposed Rate Y2 Full-GF'!Q1139</f>
        <v>0</v>
      </c>
      <c r="S1139">
        <f>'[3]Total Proposed Rate (GF)'!AD1176-'Total Proposed Rate Y2 Full-GF'!S1139</f>
        <v>0</v>
      </c>
      <c r="U1139">
        <f>'[3]Total Proposed Rate (GF)'!AF1176-'Total Proposed Rate Y2 Full-GF'!U1139</f>
        <v>0</v>
      </c>
      <c r="W1139">
        <f>'[3]Total Proposed Rate (GF)'!AH1176-'Total Proposed Rate Y2 Full-GF'!W1139</f>
        <v>0</v>
      </c>
      <c r="Y1139">
        <f>'[3]Total Proposed Rate (GF)'!AJ1176-'Total Proposed Rate Y2 Full-GF'!Y1139</f>
        <v>0</v>
      </c>
      <c r="AA1139">
        <f>'[3]Total Proposed Rate (GF)'!AL1176-'Total Proposed Rate Y2 Full-GF'!AA1139</f>
        <v>0</v>
      </c>
      <c r="AC1139">
        <f>'[3]Total Proposed Rate (GF)'!AN1176-'Total Proposed Rate Y2 Full-GF'!AC1139</f>
        <v>0</v>
      </c>
      <c r="AE1139">
        <f>'[3]Total Proposed Rate (GF)'!AP1176-'Total Proposed Rate Y2 Full-GF'!AE1139</f>
        <v>0</v>
      </c>
      <c r="AG1139">
        <f>'[3]Total Proposed Rate (GF)'!AR1176-'Total Proposed Rate Y2 Full-GF'!AG1139</f>
        <v>0</v>
      </c>
    </row>
    <row r="1140" spans="6:33" x14ac:dyDescent="0.2">
      <c r="F1140" s="61" t="s">
        <v>303</v>
      </c>
      <c r="G1140">
        <f>'[3]Total Proposed Rate (GF)'!R1177-'Total Proposed Rate Y2 Full-GF'!G1140</f>
        <v>0</v>
      </c>
      <c r="I1140">
        <f>'[3]Total Proposed Rate (GF)'!T1177-'Total Proposed Rate Y2 Full-GF'!I1140</f>
        <v>0</v>
      </c>
      <c r="K1140">
        <f>'[3]Total Proposed Rate (GF)'!V1177-'Total Proposed Rate Y2 Full-GF'!K1140</f>
        <v>0</v>
      </c>
      <c r="M1140">
        <f>'[3]Total Proposed Rate (GF)'!X1177-'Total Proposed Rate Y2 Full-GF'!M1140</f>
        <v>0</v>
      </c>
      <c r="O1140">
        <f>'[3]Total Proposed Rate (GF)'!Z1177-'Total Proposed Rate Y2 Full-GF'!O1140</f>
        <v>0</v>
      </c>
      <c r="Q1140">
        <f>'[3]Total Proposed Rate (GF)'!AB1177-'Total Proposed Rate Y2 Full-GF'!Q1140</f>
        <v>0</v>
      </c>
      <c r="S1140">
        <f>'[3]Total Proposed Rate (GF)'!AD1177-'Total Proposed Rate Y2 Full-GF'!S1140</f>
        <v>0</v>
      </c>
      <c r="U1140">
        <f>'[3]Total Proposed Rate (GF)'!AF1177-'Total Proposed Rate Y2 Full-GF'!U1140</f>
        <v>0</v>
      </c>
      <c r="W1140">
        <f>'[3]Total Proposed Rate (GF)'!AH1177-'Total Proposed Rate Y2 Full-GF'!W1140</f>
        <v>0</v>
      </c>
      <c r="Y1140">
        <f>'[3]Total Proposed Rate (GF)'!AJ1177-'Total Proposed Rate Y2 Full-GF'!Y1140</f>
        <v>0</v>
      </c>
      <c r="AA1140">
        <f>'[3]Total Proposed Rate (GF)'!AL1177-'Total Proposed Rate Y2 Full-GF'!AA1140</f>
        <v>0</v>
      </c>
      <c r="AC1140">
        <f>'[3]Total Proposed Rate (GF)'!AN1177-'Total Proposed Rate Y2 Full-GF'!AC1140</f>
        <v>0</v>
      </c>
      <c r="AE1140">
        <f>'[3]Total Proposed Rate (GF)'!AP1177-'Total Proposed Rate Y2 Full-GF'!AE1140</f>
        <v>0</v>
      </c>
      <c r="AG1140">
        <f>'[3]Total Proposed Rate (GF)'!AR1177-'Total Proposed Rate Y2 Full-GF'!AG1140</f>
        <v>0</v>
      </c>
    </row>
    <row r="1141" spans="6:33" x14ac:dyDescent="0.2">
      <c r="F1141" s="61" t="s">
        <v>304</v>
      </c>
      <c r="G1141">
        <f>'[3]Total Proposed Rate (GF)'!R1178-'Total Proposed Rate Y2 Full-GF'!G1141</f>
        <v>0</v>
      </c>
      <c r="I1141">
        <f>'[3]Total Proposed Rate (GF)'!T1178-'Total Proposed Rate Y2 Full-GF'!I1141</f>
        <v>0</v>
      </c>
      <c r="K1141">
        <f>'[3]Total Proposed Rate (GF)'!V1178-'Total Proposed Rate Y2 Full-GF'!K1141</f>
        <v>0</v>
      </c>
      <c r="M1141">
        <f>'[3]Total Proposed Rate (GF)'!X1178-'Total Proposed Rate Y2 Full-GF'!M1141</f>
        <v>0</v>
      </c>
      <c r="O1141">
        <f>'[3]Total Proposed Rate (GF)'!Z1178-'Total Proposed Rate Y2 Full-GF'!O1141</f>
        <v>0</v>
      </c>
      <c r="Q1141">
        <f>'[3]Total Proposed Rate (GF)'!AB1178-'Total Proposed Rate Y2 Full-GF'!Q1141</f>
        <v>0</v>
      </c>
      <c r="S1141">
        <f>'[3]Total Proposed Rate (GF)'!AD1178-'Total Proposed Rate Y2 Full-GF'!S1141</f>
        <v>0</v>
      </c>
      <c r="U1141">
        <f>'[3]Total Proposed Rate (GF)'!AF1178-'Total Proposed Rate Y2 Full-GF'!U1141</f>
        <v>0</v>
      </c>
      <c r="W1141">
        <f>'[3]Total Proposed Rate (GF)'!AH1178-'Total Proposed Rate Y2 Full-GF'!W1141</f>
        <v>0</v>
      </c>
      <c r="Y1141">
        <f>'[3]Total Proposed Rate (GF)'!AJ1178-'Total Proposed Rate Y2 Full-GF'!Y1141</f>
        <v>0</v>
      </c>
      <c r="AA1141">
        <f>'[3]Total Proposed Rate (GF)'!AL1178-'Total Proposed Rate Y2 Full-GF'!AA1141</f>
        <v>0</v>
      </c>
      <c r="AC1141">
        <f>'[3]Total Proposed Rate (GF)'!AN1178-'Total Proposed Rate Y2 Full-GF'!AC1141</f>
        <v>0</v>
      </c>
      <c r="AE1141">
        <f>'[3]Total Proposed Rate (GF)'!AP1178-'Total Proposed Rate Y2 Full-GF'!AE1141</f>
        <v>0</v>
      </c>
      <c r="AG1141">
        <f>'[3]Total Proposed Rate (GF)'!AR1178-'Total Proposed Rate Y2 Full-GF'!AG1141</f>
        <v>0</v>
      </c>
    </row>
    <row r="1142" spans="6:33" x14ac:dyDescent="0.2">
      <c r="F1142" s="62" t="s">
        <v>150</v>
      </c>
      <c r="G1142">
        <f>'[3]Total Proposed Rate (GF)'!R1179-'Total Proposed Rate Y2 Full-GF'!G1142</f>
        <v>0</v>
      </c>
      <c r="I1142">
        <f>'[3]Total Proposed Rate (GF)'!T1179-'Total Proposed Rate Y2 Full-GF'!I1142</f>
        <v>0</v>
      </c>
      <c r="K1142">
        <f>'[3]Total Proposed Rate (GF)'!V1179-'Total Proposed Rate Y2 Full-GF'!K1142</f>
        <v>0</v>
      </c>
      <c r="M1142">
        <f>'[3]Total Proposed Rate (GF)'!X1179-'Total Proposed Rate Y2 Full-GF'!M1142</f>
        <v>0</v>
      </c>
      <c r="O1142">
        <f>'[3]Total Proposed Rate (GF)'!Z1179-'Total Proposed Rate Y2 Full-GF'!O1142</f>
        <v>0</v>
      </c>
      <c r="Q1142">
        <f>'[3]Total Proposed Rate (GF)'!AB1179-'Total Proposed Rate Y2 Full-GF'!Q1142</f>
        <v>0</v>
      </c>
      <c r="S1142">
        <f>'[3]Total Proposed Rate (GF)'!AD1179-'Total Proposed Rate Y2 Full-GF'!S1142</f>
        <v>0</v>
      </c>
      <c r="U1142">
        <f>'[3]Total Proposed Rate (GF)'!AF1179-'Total Proposed Rate Y2 Full-GF'!U1142</f>
        <v>0</v>
      </c>
      <c r="W1142">
        <f>'[3]Total Proposed Rate (GF)'!AH1179-'Total Proposed Rate Y2 Full-GF'!W1142</f>
        <v>0</v>
      </c>
      <c r="Y1142">
        <f>'[3]Total Proposed Rate (GF)'!AJ1179-'Total Proposed Rate Y2 Full-GF'!Y1142</f>
        <v>0</v>
      </c>
      <c r="AA1142">
        <f>'[3]Total Proposed Rate (GF)'!AL1179-'Total Proposed Rate Y2 Full-GF'!AA1142</f>
        <v>0</v>
      </c>
      <c r="AC1142">
        <f>'[3]Total Proposed Rate (GF)'!AN1179-'Total Proposed Rate Y2 Full-GF'!AC1142</f>
        <v>0</v>
      </c>
      <c r="AE1142">
        <f>'[3]Total Proposed Rate (GF)'!AP1179-'Total Proposed Rate Y2 Full-GF'!AE1142</f>
        <v>0</v>
      </c>
      <c r="AG1142">
        <f>'[3]Total Proposed Rate (GF)'!AR1179-'Total Proposed Rate Y2 Full-GF'!AG1142</f>
        <v>0</v>
      </c>
    </row>
    <row r="1143" spans="6:33" x14ac:dyDescent="0.2">
      <c r="F1143" s="23" t="s">
        <v>149</v>
      </c>
      <c r="G1143">
        <f>'[3]Total Proposed Rate (GF)'!R1180-'Total Proposed Rate Y2 Full-GF'!G1143</f>
        <v>0</v>
      </c>
      <c r="I1143">
        <f>'[3]Total Proposed Rate (GF)'!T1180-'Total Proposed Rate Y2 Full-GF'!I1143</f>
        <v>0</v>
      </c>
      <c r="K1143">
        <f>'[3]Total Proposed Rate (GF)'!V1180-'Total Proposed Rate Y2 Full-GF'!K1143</f>
        <v>0</v>
      </c>
      <c r="M1143">
        <f>'[3]Total Proposed Rate (GF)'!X1180-'Total Proposed Rate Y2 Full-GF'!M1143</f>
        <v>0</v>
      </c>
      <c r="O1143">
        <f>'[3]Total Proposed Rate (GF)'!Z1180-'Total Proposed Rate Y2 Full-GF'!O1143</f>
        <v>0</v>
      </c>
      <c r="Q1143">
        <f>'[3]Total Proposed Rate (GF)'!AB1180-'Total Proposed Rate Y2 Full-GF'!Q1143</f>
        <v>0</v>
      </c>
      <c r="S1143">
        <f>'[3]Total Proposed Rate (GF)'!AD1180-'Total Proposed Rate Y2 Full-GF'!S1143</f>
        <v>0</v>
      </c>
      <c r="U1143">
        <f>'[3]Total Proposed Rate (GF)'!AF1180-'Total Proposed Rate Y2 Full-GF'!U1143</f>
        <v>0</v>
      </c>
      <c r="W1143">
        <f>'[3]Total Proposed Rate (GF)'!AH1180-'Total Proposed Rate Y2 Full-GF'!W1143</f>
        <v>0</v>
      </c>
      <c r="Y1143">
        <f>'[3]Total Proposed Rate (GF)'!AJ1180-'Total Proposed Rate Y2 Full-GF'!Y1143</f>
        <v>0</v>
      </c>
      <c r="AA1143">
        <f>'[3]Total Proposed Rate (GF)'!AL1180-'Total Proposed Rate Y2 Full-GF'!AA1143</f>
        <v>0</v>
      </c>
      <c r="AC1143">
        <f>'[3]Total Proposed Rate (GF)'!AN1180-'Total Proposed Rate Y2 Full-GF'!AC1143</f>
        <v>0</v>
      </c>
      <c r="AE1143">
        <f>'[3]Total Proposed Rate (GF)'!AP1180-'Total Proposed Rate Y2 Full-GF'!AE1143</f>
        <v>0</v>
      </c>
      <c r="AG1143">
        <f>'[3]Total Proposed Rate (GF)'!AR1180-'Total Proposed Rate Y2 Full-GF'!AG1143</f>
        <v>0</v>
      </c>
    </row>
    <row r="1144" spans="6:33" x14ac:dyDescent="0.2">
      <c r="F1144" s="23" t="s">
        <v>148</v>
      </c>
      <c r="G1144">
        <f>'[3]Total Proposed Rate (GF)'!R1181-'Total Proposed Rate Y2 Full-GF'!G1144</f>
        <v>0</v>
      </c>
      <c r="I1144">
        <f>'[3]Total Proposed Rate (GF)'!T1181-'Total Proposed Rate Y2 Full-GF'!I1144</f>
        <v>0</v>
      </c>
      <c r="K1144">
        <f>'[3]Total Proposed Rate (GF)'!V1181-'Total Proposed Rate Y2 Full-GF'!K1144</f>
        <v>0</v>
      </c>
      <c r="M1144">
        <f>'[3]Total Proposed Rate (GF)'!X1181-'Total Proposed Rate Y2 Full-GF'!M1144</f>
        <v>0</v>
      </c>
      <c r="O1144">
        <f>'[3]Total Proposed Rate (GF)'!Z1181-'Total Proposed Rate Y2 Full-GF'!O1144</f>
        <v>0</v>
      </c>
      <c r="Q1144">
        <f>'[3]Total Proposed Rate (GF)'!AB1181-'Total Proposed Rate Y2 Full-GF'!Q1144</f>
        <v>0</v>
      </c>
      <c r="S1144">
        <f>'[3]Total Proposed Rate (GF)'!AD1181-'Total Proposed Rate Y2 Full-GF'!S1144</f>
        <v>0</v>
      </c>
      <c r="U1144">
        <f>'[3]Total Proposed Rate (GF)'!AF1181-'Total Proposed Rate Y2 Full-GF'!U1144</f>
        <v>0</v>
      </c>
      <c r="W1144">
        <f>'[3]Total Proposed Rate (GF)'!AH1181-'Total Proposed Rate Y2 Full-GF'!W1144</f>
        <v>0</v>
      </c>
      <c r="Y1144">
        <f>'[3]Total Proposed Rate (GF)'!AJ1181-'Total Proposed Rate Y2 Full-GF'!Y1144</f>
        <v>0</v>
      </c>
      <c r="AA1144">
        <f>'[3]Total Proposed Rate (GF)'!AL1181-'Total Proposed Rate Y2 Full-GF'!AA1144</f>
        <v>0</v>
      </c>
      <c r="AC1144">
        <f>'[3]Total Proposed Rate (GF)'!AN1181-'Total Proposed Rate Y2 Full-GF'!AC1144</f>
        <v>0</v>
      </c>
      <c r="AE1144">
        <f>'[3]Total Proposed Rate (GF)'!AP1181-'Total Proposed Rate Y2 Full-GF'!AE1144</f>
        <v>0</v>
      </c>
      <c r="AG1144">
        <f>'[3]Total Proposed Rate (GF)'!AR1181-'Total Proposed Rate Y2 Full-GF'!AG1144</f>
        <v>0</v>
      </c>
    </row>
    <row r="1145" spans="6:33" x14ac:dyDescent="0.2">
      <c r="F1145" s="23" t="s">
        <v>147</v>
      </c>
      <c r="G1145">
        <f>'[3]Total Proposed Rate (GF)'!R1182-'Total Proposed Rate Y2 Full-GF'!G1145</f>
        <v>0</v>
      </c>
      <c r="I1145">
        <f>'[3]Total Proposed Rate (GF)'!T1182-'Total Proposed Rate Y2 Full-GF'!I1145</f>
        <v>0</v>
      </c>
      <c r="K1145">
        <f>'[3]Total Proposed Rate (GF)'!V1182-'Total Proposed Rate Y2 Full-GF'!K1145</f>
        <v>0</v>
      </c>
      <c r="M1145">
        <f>'[3]Total Proposed Rate (GF)'!X1182-'Total Proposed Rate Y2 Full-GF'!M1145</f>
        <v>0</v>
      </c>
      <c r="O1145">
        <f>'[3]Total Proposed Rate (GF)'!Z1182-'Total Proposed Rate Y2 Full-GF'!O1145</f>
        <v>0</v>
      </c>
      <c r="Q1145">
        <f>'[3]Total Proposed Rate (GF)'!AB1182-'Total Proposed Rate Y2 Full-GF'!Q1145</f>
        <v>0</v>
      </c>
      <c r="S1145">
        <f>'[3]Total Proposed Rate (GF)'!AD1182-'Total Proposed Rate Y2 Full-GF'!S1145</f>
        <v>0</v>
      </c>
      <c r="U1145">
        <f>'[3]Total Proposed Rate (GF)'!AF1182-'Total Proposed Rate Y2 Full-GF'!U1145</f>
        <v>0</v>
      </c>
      <c r="W1145">
        <f>'[3]Total Proposed Rate (GF)'!AH1182-'Total Proposed Rate Y2 Full-GF'!W1145</f>
        <v>0</v>
      </c>
      <c r="Y1145">
        <f>'[3]Total Proposed Rate (GF)'!AJ1182-'Total Proposed Rate Y2 Full-GF'!Y1145</f>
        <v>0</v>
      </c>
      <c r="AA1145">
        <f>'[3]Total Proposed Rate (GF)'!AL1182-'Total Proposed Rate Y2 Full-GF'!AA1145</f>
        <v>0</v>
      </c>
      <c r="AC1145">
        <f>'[3]Total Proposed Rate (GF)'!AN1182-'Total Proposed Rate Y2 Full-GF'!AC1145</f>
        <v>0</v>
      </c>
      <c r="AE1145">
        <f>'[3]Total Proposed Rate (GF)'!AP1182-'Total Proposed Rate Y2 Full-GF'!AE1145</f>
        <v>0</v>
      </c>
      <c r="AG1145">
        <f>'[3]Total Proposed Rate (GF)'!AR1182-'Total Proposed Rate Y2 Full-GF'!AG1145</f>
        <v>0</v>
      </c>
    </row>
    <row r="1146" spans="6:33" x14ac:dyDescent="0.2">
      <c r="F1146" s="59" t="s">
        <v>132</v>
      </c>
      <c r="G1146">
        <f>'[3]Total Proposed Rate (GF)'!R1183-'Total Proposed Rate Y2 Full-GF'!G1146</f>
        <v>0</v>
      </c>
      <c r="I1146">
        <f>'[3]Total Proposed Rate (GF)'!T1183-'Total Proposed Rate Y2 Full-GF'!I1146</f>
        <v>0</v>
      </c>
      <c r="K1146">
        <f>'[3]Total Proposed Rate (GF)'!V1183-'Total Proposed Rate Y2 Full-GF'!K1146</f>
        <v>0</v>
      </c>
      <c r="M1146">
        <f>'[3]Total Proposed Rate (GF)'!X1183-'Total Proposed Rate Y2 Full-GF'!M1146</f>
        <v>0</v>
      </c>
      <c r="O1146">
        <f>'[3]Total Proposed Rate (GF)'!Z1183-'Total Proposed Rate Y2 Full-GF'!O1146</f>
        <v>0</v>
      </c>
      <c r="Q1146">
        <f>'[3]Total Proposed Rate (GF)'!AB1183-'Total Proposed Rate Y2 Full-GF'!Q1146</f>
        <v>0</v>
      </c>
      <c r="S1146">
        <f>'[3]Total Proposed Rate (GF)'!AD1183-'Total Proposed Rate Y2 Full-GF'!S1146</f>
        <v>0</v>
      </c>
      <c r="U1146">
        <f>'[3]Total Proposed Rate (GF)'!AF1183-'Total Proposed Rate Y2 Full-GF'!U1146</f>
        <v>0</v>
      </c>
      <c r="W1146">
        <f>'[3]Total Proposed Rate (GF)'!AH1183-'Total Proposed Rate Y2 Full-GF'!W1146</f>
        <v>0</v>
      </c>
      <c r="Y1146">
        <f>'[3]Total Proposed Rate (GF)'!AJ1183-'Total Proposed Rate Y2 Full-GF'!Y1146</f>
        <v>0</v>
      </c>
      <c r="AA1146">
        <f>'[3]Total Proposed Rate (GF)'!AL1183-'Total Proposed Rate Y2 Full-GF'!AA1146</f>
        <v>0</v>
      </c>
      <c r="AC1146">
        <f>'[3]Total Proposed Rate (GF)'!AN1183-'Total Proposed Rate Y2 Full-GF'!AC1146</f>
        <v>0</v>
      </c>
      <c r="AE1146">
        <f>'[3]Total Proposed Rate (GF)'!AP1183-'Total Proposed Rate Y2 Full-GF'!AE1146</f>
        <v>0</v>
      </c>
      <c r="AG1146">
        <f>'[3]Total Proposed Rate (GF)'!AR1183-'Total Proposed Rate Y2 Full-GF'!AG1146</f>
        <v>0</v>
      </c>
    </row>
    <row r="1147" spans="6:33" x14ac:dyDescent="0.2">
      <c r="F1147" s="12"/>
    </row>
    <row r="1148" spans="6:33" ht="10.5" x14ac:dyDescent="0.25">
      <c r="F1148" s="16" t="s">
        <v>309</v>
      </c>
    </row>
    <row r="1149" spans="6:33" x14ac:dyDescent="0.2">
      <c r="F1149" s="12" t="s">
        <v>22</v>
      </c>
      <c r="G1149">
        <f>'[3]Total Proposed Rate (GF)'!R1188-'Total Proposed Rate Y2 Full-GF'!G1149</f>
        <v>0</v>
      </c>
      <c r="I1149">
        <f>'[3]Total Proposed Rate (GF)'!T1188-'Total Proposed Rate Y2 Full-GF'!I1149</f>
        <v>0</v>
      </c>
      <c r="K1149">
        <f>'[3]Total Proposed Rate (GF)'!V1188-'Total Proposed Rate Y2 Full-GF'!K1149</f>
        <v>0</v>
      </c>
      <c r="M1149">
        <f>'[3]Total Proposed Rate (GF)'!X1188-'Total Proposed Rate Y2 Full-GF'!M1149</f>
        <v>0</v>
      </c>
      <c r="O1149">
        <f>'[3]Total Proposed Rate (GF)'!Z1188-'Total Proposed Rate Y2 Full-GF'!O1149</f>
        <v>0</v>
      </c>
      <c r="Q1149">
        <f>'[3]Total Proposed Rate (GF)'!AB1188-'Total Proposed Rate Y2 Full-GF'!Q1149</f>
        <v>0</v>
      </c>
      <c r="S1149">
        <f>'[3]Total Proposed Rate (GF)'!AD1188-'Total Proposed Rate Y2 Full-GF'!S1149</f>
        <v>0</v>
      </c>
      <c r="U1149">
        <f>'[3]Total Proposed Rate (GF)'!AF1188-'Total Proposed Rate Y2 Full-GF'!U1149</f>
        <v>0</v>
      </c>
      <c r="W1149">
        <f>'[3]Total Proposed Rate (GF)'!AH1188-'Total Proposed Rate Y2 Full-GF'!W1149</f>
        <v>0</v>
      </c>
      <c r="Y1149">
        <f>'[3]Total Proposed Rate (GF)'!AJ1188-'Total Proposed Rate Y2 Full-GF'!Y1149</f>
        <v>0</v>
      </c>
      <c r="AA1149">
        <f>'[3]Total Proposed Rate (GF)'!AL1188-'Total Proposed Rate Y2 Full-GF'!AA1149</f>
        <v>0</v>
      </c>
      <c r="AC1149">
        <f>'[3]Total Proposed Rate (GF)'!AN1188-'Total Proposed Rate Y2 Full-GF'!AC1149</f>
        <v>0</v>
      </c>
      <c r="AE1149">
        <f>'[3]Total Proposed Rate (GF)'!AP1188-'Total Proposed Rate Y2 Full-GF'!AE1149</f>
        <v>0</v>
      </c>
      <c r="AG1149">
        <f>'[3]Total Proposed Rate (GF)'!AR1188-'Total Proposed Rate Y2 Full-GF'!AG1149</f>
        <v>0</v>
      </c>
    </row>
    <row r="1150" spans="6:33" x14ac:dyDescent="0.2">
      <c r="F1150" s="12" t="s">
        <v>29</v>
      </c>
      <c r="G1150">
        <f>'[3]Total Proposed Rate (GF)'!R1189-'Total Proposed Rate Y2 Full-GF'!G1150</f>
        <v>0</v>
      </c>
      <c r="I1150">
        <f>'[3]Total Proposed Rate (GF)'!T1189-'Total Proposed Rate Y2 Full-GF'!I1150</f>
        <v>0</v>
      </c>
      <c r="K1150">
        <f>'[3]Total Proposed Rate (GF)'!V1189-'Total Proposed Rate Y2 Full-GF'!K1150</f>
        <v>0</v>
      </c>
      <c r="M1150">
        <f>'[3]Total Proposed Rate (GF)'!X1189-'Total Proposed Rate Y2 Full-GF'!M1150</f>
        <v>0</v>
      </c>
      <c r="O1150">
        <f>'[3]Total Proposed Rate (GF)'!Z1189-'Total Proposed Rate Y2 Full-GF'!O1150</f>
        <v>0</v>
      </c>
      <c r="Q1150">
        <f>'[3]Total Proposed Rate (GF)'!AB1189-'Total Proposed Rate Y2 Full-GF'!Q1150</f>
        <v>0</v>
      </c>
      <c r="S1150">
        <f>'[3]Total Proposed Rate (GF)'!AD1189-'Total Proposed Rate Y2 Full-GF'!S1150</f>
        <v>0</v>
      </c>
      <c r="U1150">
        <f>'[3]Total Proposed Rate (GF)'!AF1189-'Total Proposed Rate Y2 Full-GF'!U1150</f>
        <v>0</v>
      </c>
      <c r="W1150">
        <f>'[3]Total Proposed Rate (GF)'!AH1189-'Total Proposed Rate Y2 Full-GF'!W1150</f>
        <v>0</v>
      </c>
      <c r="Y1150">
        <f>'[3]Total Proposed Rate (GF)'!AJ1189-'Total Proposed Rate Y2 Full-GF'!Y1150</f>
        <v>0</v>
      </c>
      <c r="AA1150">
        <f>'[3]Total Proposed Rate (GF)'!AL1189-'Total Proposed Rate Y2 Full-GF'!AA1150</f>
        <v>0</v>
      </c>
      <c r="AC1150">
        <f>'[3]Total Proposed Rate (GF)'!AN1189-'Total Proposed Rate Y2 Full-GF'!AC1150</f>
        <v>0</v>
      </c>
      <c r="AE1150">
        <f>'[3]Total Proposed Rate (GF)'!AP1189-'Total Proposed Rate Y2 Full-GF'!AE1150</f>
        <v>0</v>
      </c>
      <c r="AG1150">
        <f>'[3]Total Proposed Rate (GF)'!AR1189-'Total Proposed Rate Y2 Full-GF'!AG1150</f>
        <v>0</v>
      </c>
    </row>
    <row r="1151" spans="6:33" x14ac:dyDescent="0.2">
      <c r="F1151" s="22" t="s">
        <v>46</v>
      </c>
      <c r="G1151">
        <f>'[3]Total Proposed Rate (GF)'!R1190-'Total Proposed Rate Y2 Full-GF'!G1151</f>
        <v>0</v>
      </c>
      <c r="I1151">
        <f>'[3]Total Proposed Rate (GF)'!T1190-'Total Proposed Rate Y2 Full-GF'!I1151</f>
        <v>0</v>
      </c>
      <c r="K1151">
        <f>'[3]Total Proposed Rate (GF)'!V1190-'Total Proposed Rate Y2 Full-GF'!K1151</f>
        <v>0</v>
      </c>
      <c r="M1151">
        <f>'[3]Total Proposed Rate (GF)'!X1190-'Total Proposed Rate Y2 Full-GF'!M1151</f>
        <v>0</v>
      </c>
      <c r="O1151">
        <f>'[3]Total Proposed Rate (GF)'!Z1190-'Total Proposed Rate Y2 Full-GF'!O1151</f>
        <v>0</v>
      </c>
      <c r="Q1151">
        <f>'[3]Total Proposed Rate (GF)'!AB1190-'Total Proposed Rate Y2 Full-GF'!Q1151</f>
        <v>0</v>
      </c>
      <c r="S1151">
        <f>'[3]Total Proposed Rate (GF)'!AD1190-'Total Proposed Rate Y2 Full-GF'!S1151</f>
        <v>0</v>
      </c>
      <c r="U1151">
        <f>'[3]Total Proposed Rate (GF)'!AF1190-'Total Proposed Rate Y2 Full-GF'!U1151</f>
        <v>0</v>
      </c>
      <c r="W1151">
        <f>'[3]Total Proposed Rate (GF)'!AH1190-'Total Proposed Rate Y2 Full-GF'!W1151</f>
        <v>0</v>
      </c>
      <c r="Y1151">
        <f>'[3]Total Proposed Rate (GF)'!AJ1190-'Total Proposed Rate Y2 Full-GF'!Y1151</f>
        <v>0</v>
      </c>
      <c r="AA1151">
        <f>'[3]Total Proposed Rate (GF)'!AL1190-'Total Proposed Rate Y2 Full-GF'!AA1151</f>
        <v>0</v>
      </c>
      <c r="AC1151">
        <f>'[3]Total Proposed Rate (GF)'!AN1190-'Total Proposed Rate Y2 Full-GF'!AC1151</f>
        <v>0</v>
      </c>
      <c r="AE1151">
        <f>'[3]Total Proposed Rate (GF)'!AP1190-'Total Proposed Rate Y2 Full-GF'!AE1151</f>
        <v>0</v>
      </c>
      <c r="AG1151">
        <f>'[3]Total Proposed Rate (GF)'!AR1190-'Total Proposed Rate Y2 Full-GF'!AG1151</f>
        <v>0</v>
      </c>
    </row>
    <row r="1152" spans="6:33" x14ac:dyDescent="0.2">
      <c r="F1152" s="12" t="s">
        <v>54</v>
      </c>
      <c r="G1152">
        <f>'[3]Total Proposed Rate (GF)'!R1191-'Total Proposed Rate Y2 Full-GF'!G1152</f>
        <v>0</v>
      </c>
      <c r="I1152">
        <f>'[3]Total Proposed Rate (GF)'!T1191-'Total Proposed Rate Y2 Full-GF'!I1152</f>
        <v>0</v>
      </c>
      <c r="K1152">
        <f>'[3]Total Proposed Rate (GF)'!V1191-'Total Proposed Rate Y2 Full-GF'!K1152</f>
        <v>0</v>
      </c>
      <c r="M1152">
        <f>'[3]Total Proposed Rate (GF)'!X1191-'Total Proposed Rate Y2 Full-GF'!M1152</f>
        <v>0</v>
      </c>
      <c r="O1152">
        <f>'[3]Total Proposed Rate (GF)'!Z1191-'Total Proposed Rate Y2 Full-GF'!O1152</f>
        <v>0</v>
      </c>
      <c r="Q1152">
        <f>'[3]Total Proposed Rate (GF)'!AB1191-'Total Proposed Rate Y2 Full-GF'!Q1152</f>
        <v>0</v>
      </c>
      <c r="S1152">
        <f>'[3]Total Proposed Rate (GF)'!AD1191-'Total Proposed Rate Y2 Full-GF'!S1152</f>
        <v>0</v>
      </c>
      <c r="U1152">
        <f>'[3]Total Proposed Rate (GF)'!AF1191-'Total Proposed Rate Y2 Full-GF'!U1152</f>
        <v>0</v>
      </c>
      <c r="W1152">
        <f>'[3]Total Proposed Rate (GF)'!AH1191-'Total Proposed Rate Y2 Full-GF'!W1152</f>
        <v>0</v>
      </c>
      <c r="Y1152">
        <f>'[3]Total Proposed Rate (GF)'!AJ1191-'Total Proposed Rate Y2 Full-GF'!Y1152</f>
        <v>0</v>
      </c>
      <c r="AA1152">
        <f>'[3]Total Proposed Rate (GF)'!AL1191-'Total Proposed Rate Y2 Full-GF'!AA1152</f>
        <v>0</v>
      </c>
      <c r="AC1152">
        <f>'[3]Total Proposed Rate (GF)'!AN1191-'Total Proposed Rate Y2 Full-GF'!AC1152</f>
        <v>0</v>
      </c>
      <c r="AE1152">
        <f>'[3]Total Proposed Rate (GF)'!AP1191-'Total Proposed Rate Y2 Full-GF'!AE1152</f>
        <v>0</v>
      </c>
      <c r="AG1152">
        <f>'[3]Total Proposed Rate (GF)'!AR1191-'Total Proposed Rate Y2 Full-GF'!AG1152</f>
        <v>0</v>
      </c>
    </row>
    <row r="1153" spans="6:33" x14ac:dyDescent="0.2">
      <c r="F1153" s="18" t="s">
        <v>75</v>
      </c>
      <c r="G1153">
        <f>'[3]Total Proposed Rate (GF)'!R1192-'Total Proposed Rate Y2 Full-GF'!G1153</f>
        <v>0</v>
      </c>
      <c r="I1153">
        <f>'[3]Total Proposed Rate (GF)'!T1192-'Total Proposed Rate Y2 Full-GF'!I1153</f>
        <v>0</v>
      </c>
      <c r="K1153">
        <f>'[3]Total Proposed Rate (GF)'!V1192-'Total Proposed Rate Y2 Full-GF'!K1153</f>
        <v>0</v>
      </c>
      <c r="M1153">
        <f>'[3]Total Proposed Rate (GF)'!X1192-'Total Proposed Rate Y2 Full-GF'!M1153</f>
        <v>0</v>
      </c>
      <c r="O1153">
        <f>'[3]Total Proposed Rate (GF)'!Z1192-'Total Proposed Rate Y2 Full-GF'!O1153</f>
        <v>0</v>
      </c>
      <c r="Q1153">
        <f>'[3]Total Proposed Rate (GF)'!AB1192-'Total Proposed Rate Y2 Full-GF'!Q1153</f>
        <v>0</v>
      </c>
      <c r="S1153">
        <f>'[3]Total Proposed Rate (GF)'!AD1192-'Total Proposed Rate Y2 Full-GF'!S1153</f>
        <v>0</v>
      </c>
      <c r="U1153">
        <f>'[3]Total Proposed Rate (GF)'!AF1192-'Total Proposed Rate Y2 Full-GF'!U1153</f>
        <v>0</v>
      </c>
      <c r="W1153">
        <f>'[3]Total Proposed Rate (GF)'!AH1192-'Total Proposed Rate Y2 Full-GF'!W1153</f>
        <v>0</v>
      </c>
      <c r="Y1153">
        <f>'[3]Total Proposed Rate (GF)'!AJ1192-'Total Proposed Rate Y2 Full-GF'!Y1153</f>
        <v>0</v>
      </c>
      <c r="AA1153">
        <f>'[3]Total Proposed Rate (GF)'!AL1192-'Total Proposed Rate Y2 Full-GF'!AA1153</f>
        <v>0</v>
      </c>
      <c r="AC1153">
        <f>'[3]Total Proposed Rate (GF)'!AN1192-'Total Proposed Rate Y2 Full-GF'!AC1153</f>
        <v>0</v>
      </c>
      <c r="AE1153">
        <f>'[3]Total Proposed Rate (GF)'!AP1192-'Total Proposed Rate Y2 Full-GF'!AE1153</f>
        <v>0</v>
      </c>
      <c r="AG1153">
        <f>'[3]Total Proposed Rate (GF)'!AR1192-'Total Proposed Rate Y2 Full-GF'!AG1153</f>
        <v>0</v>
      </c>
    </row>
    <row r="1154" spans="6:33" x14ac:dyDescent="0.2">
      <c r="F1154" s="18" t="s">
        <v>74</v>
      </c>
      <c r="G1154">
        <f>'[3]Total Proposed Rate (GF)'!R1193-'Total Proposed Rate Y2 Full-GF'!G1154</f>
        <v>0</v>
      </c>
      <c r="I1154">
        <f>'[3]Total Proposed Rate (GF)'!T1193-'Total Proposed Rate Y2 Full-GF'!I1154</f>
        <v>0</v>
      </c>
      <c r="K1154">
        <f>'[3]Total Proposed Rate (GF)'!V1193-'Total Proposed Rate Y2 Full-GF'!K1154</f>
        <v>0</v>
      </c>
      <c r="M1154">
        <f>'[3]Total Proposed Rate (GF)'!X1193-'Total Proposed Rate Y2 Full-GF'!M1154</f>
        <v>0</v>
      </c>
      <c r="O1154">
        <f>'[3]Total Proposed Rate (GF)'!Z1193-'Total Proposed Rate Y2 Full-GF'!O1154</f>
        <v>0</v>
      </c>
      <c r="Q1154">
        <f>'[3]Total Proposed Rate (GF)'!AB1193-'Total Proposed Rate Y2 Full-GF'!Q1154</f>
        <v>0</v>
      </c>
      <c r="S1154">
        <f>'[3]Total Proposed Rate (GF)'!AD1193-'Total Proposed Rate Y2 Full-GF'!S1154</f>
        <v>0</v>
      </c>
      <c r="U1154">
        <f>'[3]Total Proposed Rate (GF)'!AF1193-'Total Proposed Rate Y2 Full-GF'!U1154</f>
        <v>0</v>
      </c>
      <c r="W1154">
        <f>'[3]Total Proposed Rate (GF)'!AH1193-'Total Proposed Rate Y2 Full-GF'!W1154</f>
        <v>0</v>
      </c>
      <c r="Y1154">
        <f>'[3]Total Proposed Rate (GF)'!AJ1193-'Total Proposed Rate Y2 Full-GF'!Y1154</f>
        <v>0</v>
      </c>
      <c r="AA1154">
        <f>'[3]Total Proposed Rate (GF)'!AL1193-'Total Proposed Rate Y2 Full-GF'!AA1154</f>
        <v>0</v>
      </c>
      <c r="AC1154">
        <f>'[3]Total Proposed Rate (GF)'!AN1193-'Total Proposed Rate Y2 Full-GF'!AC1154</f>
        <v>0</v>
      </c>
      <c r="AE1154">
        <f>'[3]Total Proposed Rate (GF)'!AP1193-'Total Proposed Rate Y2 Full-GF'!AE1154</f>
        <v>0</v>
      </c>
      <c r="AG1154">
        <f>'[3]Total Proposed Rate (GF)'!AR1193-'Total Proposed Rate Y2 Full-GF'!AG1154</f>
        <v>0</v>
      </c>
    </row>
    <row r="1155" spans="6:33" x14ac:dyDescent="0.2">
      <c r="F1155" s="12" t="s">
        <v>27</v>
      </c>
      <c r="G1155">
        <f>'[3]Total Proposed Rate (GF)'!R1194-'Total Proposed Rate Y2 Full-GF'!G1155</f>
        <v>0</v>
      </c>
      <c r="I1155">
        <f>'[3]Total Proposed Rate (GF)'!T1194-'Total Proposed Rate Y2 Full-GF'!I1155</f>
        <v>0</v>
      </c>
      <c r="K1155">
        <f>'[3]Total Proposed Rate (GF)'!V1194-'Total Proposed Rate Y2 Full-GF'!K1155</f>
        <v>0</v>
      </c>
      <c r="M1155">
        <f>'[3]Total Proposed Rate (GF)'!X1194-'Total Proposed Rate Y2 Full-GF'!M1155</f>
        <v>0</v>
      </c>
      <c r="O1155">
        <f>'[3]Total Proposed Rate (GF)'!Z1194-'Total Proposed Rate Y2 Full-GF'!O1155</f>
        <v>0</v>
      </c>
      <c r="Q1155">
        <f>'[3]Total Proposed Rate (GF)'!AB1194-'Total Proposed Rate Y2 Full-GF'!Q1155</f>
        <v>0</v>
      </c>
      <c r="S1155">
        <f>'[3]Total Proposed Rate (GF)'!AD1194-'Total Proposed Rate Y2 Full-GF'!S1155</f>
        <v>0</v>
      </c>
      <c r="U1155">
        <f>'[3]Total Proposed Rate (GF)'!AF1194-'Total Proposed Rate Y2 Full-GF'!U1155</f>
        <v>0</v>
      </c>
      <c r="W1155">
        <f>'[3]Total Proposed Rate (GF)'!AH1194-'Total Proposed Rate Y2 Full-GF'!W1155</f>
        <v>0</v>
      </c>
      <c r="Y1155">
        <f>'[3]Total Proposed Rate (GF)'!AJ1194-'Total Proposed Rate Y2 Full-GF'!Y1155</f>
        <v>0</v>
      </c>
      <c r="AA1155">
        <f>'[3]Total Proposed Rate (GF)'!AL1194-'Total Proposed Rate Y2 Full-GF'!AA1155</f>
        <v>0</v>
      </c>
      <c r="AC1155">
        <f>'[3]Total Proposed Rate (GF)'!AN1194-'Total Proposed Rate Y2 Full-GF'!AC1155</f>
        <v>0</v>
      </c>
      <c r="AE1155">
        <f>'[3]Total Proposed Rate (GF)'!AP1194-'Total Proposed Rate Y2 Full-GF'!AE1155</f>
        <v>0</v>
      </c>
      <c r="AG1155">
        <f>'[3]Total Proposed Rate (GF)'!AR1194-'Total Proposed Rate Y2 Full-GF'!AG1155</f>
        <v>0</v>
      </c>
    </row>
    <row r="1156" spans="6:33" x14ac:dyDescent="0.2">
      <c r="F1156" s="61" t="s">
        <v>299</v>
      </c>
      <c r="G1156">
        <f>'[3]Total Proposed Rate (GF)'!R1195-'Total Proposed Rate Y2 Full-GF'!G1156</f>
        <v>0</v>
      </c>
      <c r="I1156">
        <f>'[3]Total Proposed Rate (GF)'!T1195-'Total Proposed Rate Y2 Full-GF'!I1156</f>
        <v>0</v>
      </c>
      <c r="K1156">
        <f>'[3]Total Proposed Rate (GF)'!V1195-'Total Proposed Rate Y2 Full-GF'!K1156</f>
        <v>0</v>
      </c>
      <c r="M1156">
        <f>'[3]Total Proposed Rate (GF)'!X1195-'Total Proposed Rate Y2 Full-GF'!M1156</f>
        <v>0</v>
      </c>
      <c r="O1156">
        <f>'[3]Total Proposed Rate (GF)'!Z1195-'Total Proposed Rate Y2 Full-GF'!O1156</f>
        <v>0</v>
      </c>
      <c r="Q1156">
        <f>'[3]Total Proposed Rate (GF)'!AB1195-'Total Proposed Rate Y2 Full-GF'!Q1156</f>
        <v>0</v>
      </c>
      <c r="S1156">
        <f>'[3]Total Proposed Rate (GF)'!AD1195-'Total Proposed Rate Y2 Full-GF'!S1156</f>
        <v>0</v>
      </c>
      <c r="U1156">
        <f>'[3]Total Proposed Rate (GF)'!AF1195-'Total Proposed Rate Y2 Full-GF'!U1156</f>
        <v>0</v>
      </c>
      <c r="W1156">
        <f>'[3]Total Proposed Rate (GF)'!AH1195-'Total Proposed Rate Y2 Full-GF'!W1156</f>
        <v>0</v>
      </c>
      <c r="Y1156">
        <f>'[3]Total Proposed Rate (GF)'!AJ1195-'Total Proposed Rate Y2 Full-GF'!Y1156</f>
        <v>0</v>
      </c>
      <c r="AA1156">
        <f>'[3]Total Proposed Rate (GF)'!AL1195-'Total Proposed Rate Y2 Full-GF'!AA1156</f>
        <v>0</v>
      </c>
      <c r="AC1156">
        <f>'[3]Total Proposed Rate (GF)'!AN1195-'Total Proposed Rate Y2 Full-GF'!AC1156</f>
        <v>0</v>
      </c>
      <c r="AE1156">
        <f>'[3]Total Proposed Rate (GF)'!AP1195-'Total Proposed Rate Y2 Full-GF'!AE1156</f>
        <v>0</v>
      </c>
      <c r="AG1156">
        <f>'[3]Total Proposed Rate (GF)'!AR1195-'Total Proposed Rate Y2 Full-GF'!AG1156</f>
        <v>0</v>
      </c>
    </row>
    <row r="1157" spans="6:33" x14ac:dyDescent="0.2">
      <c r="F1157" s="61" t="s">
        <v>300</v>
      </c>
      <c r="G1157">
        <f>'[3]Total Proposed Rate (GF)'!R1196-'Total Proposed Rate Y2 Full-GF'!G1157</f>
        <v>0</v>
      </c>
      <c r="I1157">
        <f>'[3]Total Proposed Rate (GF)'!T1196-'Total Proposed Rate Y2 Full-GF'!I1157</f>
        <v>0</v>
      </c>
      <c r="K1157">
        <f>'[3]Total Proposed Rate (GF)'!V1196-'Total Proposed Rate Y2 Full-GF'!K1157</f>
        <v>0</v>
      </c>
      <c r="M1157">
        <f>'[3]Total Proposed Rate (GF)'!X1196-'Total Proposed Rate Y2 Full-GF'!M1157</f>
        <v>0</v>
      </c>
      <c r="O1157">
        <f>'[3]Total Proposed Rate (GF)'!Z1196-'Total Proposed Rate Y2 Full-GF'!O1157</f>
        <v>0</v>
      </c>
      <c r="Q1157">
        <f>'[3]Total Proposed Rate (GF)'!AB1196-'Total Proposed Rate Y2 Full-GF'!Q1157</f>
        <v>0</v>
      </c>
      <c r="S1157">
        <f>'[3]Total Proposed Rate (GF)'!AD1196-'Total Proposed Rate Y2 Full-GF'!S1157</f>
        <v>0</v>
      </c>
      <c r="U1157">
        <f>'[3]Total Proposed Rate (GF)'!AF1196-'Total Proposed Rate Y2 Full-GF'!U1157</f>
        <v>0</v>
      </c>
      <c r="W1157">
        <f>'[3]Total Proposed Rate (GF)'!AH1196-'Total Proposed Rate Y2 Full-GF'!W1157</f>
        <v>0</v>
      </c>
      <c r="Y1157">
        <f>'[3]Total Proposed Rate (GF)'!AJ1196-'Total Proposed Rate Y2 Full-GF'!Y1157</f>
        <v>0</v>
      </c>
      <c r="AA1157">
        <f>'[3]Total Proposed Rate (GF)'!AL1196-'Total Proposed Rate Y2 Full-GF'!AA1157</f>
        <v>0</v>
      </c>
      <c r="AC1157">
        <f>'[3]Total Proposed Rate (GF)'!AN1196-'Total Proposed Rate Y2 Full-GF'!AC1157</f>
        <v>0</v>
      </c>
      <c r="AE1157">
        <f>'[3]Total Proposed Rate (GF)'!AP1196-'Total Proposed Rate Y2 Full-GF'!AE1157</f>
        <v>0</v>
      </c>
      <c r="AG1157">
        <f>'[3]Total Proposed Rate (GF)'!AR1196-'Total Proposed Rate Y2 Full-GF'!AG1157</f>
        <v>0</v>
      </c>
    </row>
    <row r="1158" spans="6:33" x14ac:dyDescent="0.2">
      <c r="F1158" s="61" t="s">
        <v>301</v>
      </c>
      <c r="G1158">
        <f>'[3]Total Proposed Rate (GF)'!R1197-'Total Proposed Rate Y2 Full-GF'!G1158</f>
        <v>0</v>
      </c>
      <c r="I1158">
        <f>'[3]Total Proposed Rate (GF)'!T1197-'Total Proposed Rate Y2 Full-GF'!I1158</f>
        <v>0</v>
      </c>
      <c r="K1158">
        <f>'[3]Total Proposed Rate (GF)'!V1197-'Total Proposed Rate Y2 Full-GF'!K1158</f>
        <v>0</v>
      </c>
      <c r="M1158">
        <f>'[3]Total Proposed Rate (GF)'!X1197-'Total Proposed Rate Y2 Full-GF'!M1158</f>
        <v>0</v>
      </c>
      <c r="O1158">
        <f>'[3]Total Proposed Rate (GF)'!Z1197-'Total Proposed Rate Y2 Full-GF'!O1158</f>
        <v>0</v>
      </c>
      <c r="Q1158">
        <f>'[3]Total Proposed Rate (GF)'!AB1197-'Total Proposed Rate Y2 Full-GF'!Q1158</f>
        <v>0</v>
      </c>
      <c r="S1158">
        <f>'[3]Total Proposed Rate (GF)'!AD1197-'Total Proposed Rate Y2 Full-GF'!S1158</f>
        <v>0</v>
      </c>
      <c r="U1158">
        <f>'[3]Total Proposed Rate (GF)'!AF1197-'Total Proposed Rate Y2 Full-GF'!U1158</f>
        <v>0</v>
      </c>
      <c r="W1158">
        <f>'[3]Total Proposed Rate (GF)'!AH1197-'Total Proposed Rate Y2 Full-GF'!W1158</f>
        <v>0</v>
      </c>
      <c r="Y1158">
        <f>'[3]Total Proposed Rate (GF)'!AJ1197-'Total Proposed Rate Y2 Full-GF'!Y1158</f>
        <v>0</v>
      </c>
      <c r="AA1158">
        <f>'[3]Total Proposed Rate (GF)'!AL1197-'Total Proposed Rate Y2 Full-GF'!AA1158</f>
        <v>0</v>
      </c>
      <c r="AC1158">
        <f>'[3]Total Proposed Rate (GF)'!AN1197-'Total Proposed Rate Y2 Full-GF'!AC1158</f>
        <v>0</v>
      </c>
      <c r="AE1158">
        <f>'[3]Total Proposed Rate (GF)'!AP1197-'Total Proposed Rate Y2 Full-GF'!AE1158</f>
        <v>0</v>
      </c>
      <c r="AG1158">
        <f>'[3]Total Proposed Rate (GF)'!AR1197-'Total Proposed Rate Y2 Full-GF'!AG1158</f>
        <v>0</v>
      </c>
    </row>
    <row r="1159" spans="6:33" x14ac:dyDescent="0.2">
      <c r="F1159" s="61" t="s">
        <v>302</v>
      </c>
      <c r="G1159">
        <f>'[3]Total Proposed Rate (GF)'!R1198-'Total Proposed Rate Y2 Full-GF'!G1159</f>
        <v>0</v>
      </c>
      <c r="I1159">
        <f>'[3]Total Proposed Rate (GF)'!T1198-'Total Proposed Rate Y2 Full-GF'!I1159</f>
        <v>0</v>
      </c>
      <c r="K1159">
        <f>'[3]Total Proposed Rate (GF)'!V1198-'Total Proposed Rate Y2 Full-GF'!K1159</f>
        <v>0</v>
      </c>
      <c r="M1159">
        <f>'[3]Total Proposed Rate (GF)'!X1198-'Total Proposed Rate Y2 Full-GF'!M1159</f>
        <v>0</v>
      </c>
      <c r="O1159">
        <f>'[3]Total Proposed Rate (GF)'!Z1198-'Total Proposed Rate Y2 Full-GF'!O1159</f>
        <v>0</v>
      </c>
      <c r="Q1159">
        <f>'[3]Total Proposed Rate (GF)'!AB1198-'Total Proposed Rate Y2 Full-GF'!Q1159</f>
        <v>0</v>
      </c>
      <c r="S1159">
        <f>'[3]Total Proposed Rate (GF)'!AD1198-'Total Proposed Rate Y2 Full-GF'!S1159</f>
        <v>0</v>
      </c>
      <c r="U1159">
        <f>'[3]Total Proposed Rate (GF)'!AF1198-'Total Proposed Rate Y2 Full-GF'!U1159</f>
        <v>0</v>
      </c>
      <c r="W1159">
        <f>'[3]Total Proposed Rate (GF)'!AH1198-'Total Proposed Rate Y2 Full-GF'!W1159</f>
        <v>0</v>
      </c>
      <c r="Y1159">
        <f>'[3]Total Proposed Rate (GF)'!AJ1198-'Total Proposed Rate Y2 Full-GF'!Y1159</f>
        <v>0</v>
      </c>
      <c r="AA1159">
        <f>'[3]Total Proposed Rate (GF)'!AL1198-'Total Proposed Rate Y2 Full-GF'!AA1159</f>
        <v>0</v>
      </c>
      <c r="AC1159">
        <f>'[3]Total Proposed Rate (GF)'!AN1198-'Total Proposed Rate Y2 Full-GF'!AC1159</f>
        <v>0</v>
      </c>
      <c r="AE1159">
        <f>'[3]Total Proposed Rate (GF)'!AP1198-'Total Proposed Rate Y2 Full-GF'!AE1159</f>
        <v>0</v>
      </c>
      <c r="AG1159">
        <f>'[3]Total Proposed Rate (GF)'!AR1198-'Total Proposed Rate Y2 Full-GF'!AG1159</f>
        <v>0</v>
      </c>
    </row>
    <row r="1160" spans="6:33" x14ac:dyDescent="0.2">
      <c r="F1160" s="61" t="s">
        <v>303</v>
      </c>
      <c r="G1160">
        <f>'[3]Total Proposed Rate (GF)'!R1199-'Total Proposed Rate Y2 Full-GF'!G1160</f>
        <v>0</v>
      </c>
      <c r="I1160">
        <f>'[3]Total Proposed Rate (GF)'!T1199-'Total Proposed Rate Y2 Full-GF'!I1160</f>
        <v>0</v>
      </c>
      <c r="K1160">
        <f>'[3]Total Proposed Rate (GF)'!V1199-'Total Proposed Rate Y2 Full-GF'!K1160</f>
        <v>0</v>
      </c>
      <c r="M1160">
        <f>'[3]Total Proposed Rate (GF)'!X1199-'Total Proposed Rate Y2 Full-GF'!M1160</f>
        <v>0</v>
      </c>
      <c r="O1160">
        <f>'[3]Total Proposed Rate (GF)'!Z1199-'Total Proposed Rate Y2 Full-GF'!O1160</f>
        <v>0</v>
      </c>
      <c r="Q1160">
        <f>'[3]Total Proposed Rate (GF)'!AB1199-'Total Proposed Rate Y2 Full-GF'!Q1160</f>
        <v>0</v>
      </c>
      <c r="S1160">
        <f>'[3]Total Proposed Rate (GF)'!AD1199-'Total Proposed Rate Y2 Full-GF'!S1160</f>
        <v>0</v>
      </c>
      <c r="U1160">
        <f>'[3]Total Proposed Rate (GF)'!AF1199-'Total Proposed Rate Y2 Full-GF'!U1160</f>
        <v>0</v>
      </c>
      <c r="W1160">
        <f>'[3]Total Proposed Rate (GF)'!AH1199-'Total Proposed Rate Y2 Full-GF'!W1160</f>
        <v>0</v>
      </c>
      <c r="Y1160">
        <f>'[3]Total Proposed Rate (GF)'!AJ1199-'Total Proposed Rate Y2 Full-GF'!Y1160</f>
        <v>0</v>
      </c>
      <c r="AA1160">
        <f>'[3]Total Proposed Rate (GF)'!AL1199-'Total Proposed Rate Y2 Full-GF'!AA1160</f>
        <v>0</v>
      </c>
      <c r="AC1160">
        <f>'[3]Total Proposed Rate (GF)'!AN1199-'Total Proposed Rate Y2 Full-GF'!AC1160</f>
        <v>0</v>
      </c>
      <c r="AE1160">
        <f>'[3]Total Proposed Rate (GF)'!AP1199-'Total Proposed Rate Y2 Full-GF'!AE1160</f>
        <v>0</v>
      </c>
      <c r="AG1160">
        <f>'[3]Total Proposed Rate (GF)'!AR1199-'Total Proposed Rate Y2 Full-GF'!AG1160</f>
        <v>0</v>
      </c>
    </row>
    <row r="1161" spans="6:33" x14ac:dyDescent="0.2">
      <c r="F1161" s="61" t="s">
        <v>304</v>
      </c>
      <c r="G1161">
        <f>'[3]Total Proposed Rate (GF)'!R1200-'Total Proposed Rate Y2 Full-GF'!G1161</f>
        <v>0</v>
      </c>
      <c r="I1161">
        <f>'[3]Total Proposed Rate (GF)'!T1200-'Total Proposed Rate Y2 Full-GF'!I1161</f>
        <v>0</v>
      </c>
      <c r="K1161">
        <f>'[3]Total Proposed Rate (GF)'!V1200-'Total Proposed Rate Y2 Full-GF'!K1161</f>
        <v>0</v>
      </c>
      <c r="M1161">
        <f>'[3]Total Proposed Rate (GF)'!X1200-'Total Proposed Rate Y2 Full-GF'!M1161</f>
        <v>0</v>
      </c>
      <c r="O1161">
        <f>'[3]Total Proposed Rate (GF)'!Z1200-'Total Proposed Rate Y2 Full-GF'!O1161</f>
        <v>0</v>
      </c>
      <c r="Q1161">
        <f>'[3]Total Proposed Rate (GF)'!AB1200-'Total Proposed Rate Y2 Full-GF'!Q1161</f>
        <v>0</v>
      </c>
      <c r="S1161">
        <f>'[3]Total Proposed Rate (GF)'!AD1200-'Total Proposed Rate Y2 Full-GF'!S1161</f>
        <v>0</v>
      </c>
      <c r="U1161">
        <f>'[3]Total Proposed Rate (GF)'!AF1200-'Total Proposed Rate Y2 Full-GF'!U1161</f>
        <v>0</v>
      </c>
      <c r="W1161">
        <f>'[3]Total Proposed Rate (GF)'!AH1200-'Total Proposed Rate Y2 Full-GF'!W1161</f>
        <v>0</v>
      </c>
      <c r="Y1161">
        <f>'[3]Total Proposed Rate (GF)'!AJ1200-'Total Proposed Rate Y2 Full-GF'!Y1161</f>
        <v>0</v>
      </c>
      <c r="AA1161">
        <f>'[3]Total Proposed Rate (GF)'!AL1200-'Total Proposed Rate Y2 Full-GF'!AA1161</f>
        <v>0</v>
      </c>
      <c r="AC1161">
        <f>'[3]Total Proposed Rate (GF)'!AN1200-'Total Proposed Rate Y2 Full-GF'!AC1161</f>
        <v>0</v>
      </c>
      <c r="AE1161">
        <f>'[3]Total Proposed Rate (GF)'!AP1200-'Total Proposed Rate Y2 Full-GF'!AE1161</f>
        <v>0</v>
      </c>
      <c r="AG1161">
        <f>'[3]Total Proposed Rate (GF)'!AR1200-'Total Proposed Rate Y2 Full-GF'!AG1161</f>
        <v>0</v>
      </c>
    </row>
    <row r="1162" spans="6:33" x14ac:dyDescent="0.2">
      <c r="F1162" s="62" t="s">
        <v>150</v>
      </c>
      <c r="G1162">
        <f>'[3]Total Proposed Rate (GF)'!R1201-'Total Proposed Rate Y2 Full-GF'!G1162</f>
        <v>0</v>
      </c>
      <c r="I1162">
        <f>'[3]Total Proposed Rate (GF)'!T1201-'Total Proposed Rate Y2 Full-GF'!I1162</f>
        <v>0</v>
      </c>
      <c r="K1162">
        <f>'[3]Total Proposed Rate (GF)'!V1201-'Total Proposed Rate Y2 Full-GF'!K1162</f>
        <v>0</v>
      </c>
      <c r="M1162">
        <f>'[3]Total Proposed Rate (GF)'!X1201-'Total Proposed Rate Y2 Full-GF'!M1162</f>
        <v>0</v>
      </c>
      <c r="O1162">
        <f>'[3]Total Proposed Rate (GF)'!Z1201-'Total Proposed Rate Y2 Full-GF'!O1162</f>
        <v>0</v>
      </c>
      <c r="Q1162">
        <f>'[3]Total Proposed Rate (GF)'!AB1201-'Total Proposed Rate Y2 Full-GF'!Q1162</f>
        <v>0</v>
      </c>
      <c r="S1162">
        <f>'[3]Total Proposed Rate (GF)'!AD1201-'Total Proposed Rate Y2 Full-GF'!S1162</f>
        <v>0</v>
      </c>
      <c r="U1162">
        <f>'[3]Total Proposed Rate (GF)'!AF1201-'Total Proposed Rate Y2 Full-GF'!U1162</f>
        <v>0</v>
      </c>
      <c r="W1162">
        <f>'[3]Total Proposed Rate (GF)'!AH1201-'Total Proposed Rate Y2 Full-GF'!W1162</f>
        <v>0</v>
      </c>
      <c r="Y1162">
        <f>'[3]Total Proposed Rate (GF)'!AJ1201-'Total Proposed Rate Y2 Full-GF'!Y1162</f>
        <v>0</v>
      </c>
      <c r="AA1162">
        <f>'[3]Total Proposed Rate (GF)'!AL1201-'Total Proposed Rate Y2 Full-GF'!AA1162</f>
        <v>0</v>
      </c>
      <c r="AC1162">
        <f>'[3]Total Proposed Rate (GF)'!AN1201-'Total Proposed Rate Y2 Full-GF'!AC1162</f>
        <v>0</v>
      </c>
      <c r="AE1162">
        <f>'[3]Total Proposed Rate (GF)'!AP1201-'Total Proposed Rate Y2 Full-GF'!AE1162</f>
        <v>0</v>
      </c>
      <c r="AG1162">
        <f>'[3]Total Proposed Rate (GF)'!AR1201-'Total Proposed Rate Y2 Full-GF'!AG1162</f>
        <v>0</v>
      </c>
    </row>
    <row r="1163" spans="6:33" x14ac:dyDescent="0.2">
      <c r="F1163" s="23" t="s">
        <v>149</v>
      </c>
      <c r="G1163">
        <f>'[3]Total Proposed Rate (GF)'!R1202-'Total Proposed Rate Y2 Full-GF'!G1163</f>
        <v>0</v>
      </c>
      <c r="I1163">
        <f>'[3]Total Proposed Rate (GF)'!T1202-'Total Proposed Rate Y2 Full-GF'!I1163</f>
        <v>0</v>
      </c>
      <c r="K1163">
        <f>'[3]Total Proposed Rate (GF)'!V1202-'Total Proposed Rate Y2 Full-GF'!K1163</f>
        <v>0</v>
      </c>
      <c r="M1163">
        <f>'[3]Total Proposed Rate (GF)'!X1202-'Total Proposed Rate Y2 Full-GF'!M1163</f>
        <v>0</v>
      </c>
      <c r="O1163">
        <f>'[3]Total Proposed Rate (GF)'!Z1202-'Total Proposed Rate Y2 Full-GF'!O1163</f>
        <v>0</v>
      </c>
      <c r="Q1163">
        <f>'[3]Total Proposed Rate (GF)'!AB1202-'Total Proposed Rate Y2 Full-GF'!Q1163</f>
        <v>0</v>
      </c>
      <c r="S1163">
        <f>'[3]Total Proposed Rate (GF)'!AD1202-'Total Proposed Rate Y2 Full-GF'!S1163</f>
        <v>0</v>
      </c>
      <c r="U1163">
        <f>'[3]Total Proposed Rate (GF)'!AF1202-'Total Proposed Rate Y2 Full-GF'!U1163</f>
        <v>0</v>
      </c>
      <c r="W1163">
        <f>'[3]Total Proposed Rate (GF)'!AH1202-'Total Proposed Rate Y2 Full-GF'!W1163</f>
        <v>0</v>
      </c>
      <c r="Y1163">
        <f>'[3]Total Proposed Rate (GF)'!AJ1202-'Total Proposed Rate Y2 Full-GF'!Y1163</f>
        <v>0</v>
      </c>
      <c r="AA1163">
        <f>'[3]Total Proposed Rate (GF)'!AL1202-'Total Proposed Rate Y2 Full-GF'!AA1163</f>
        <v>0</v>
      </c>
      <c r="AC1163">
        <f>'[3]Total Proposed Rate (GF)'!AN1202-'Total Proposed Rate Y2 Full-GF'!AC1163</f>
        <v>0</v>
      </c>
      <c r="AE1163">
        <f>'[3]Total Proposed Rate (GF)'!AP1202-'Total Proposed Rate Y2 Full-GF'!AE1163</f>
        <v>0</v>
      </c>
      <c r="AG1163">
        <f>'[3]Total Proposed Rate (GF)'!AR1202-'Total Proposed Rate Y2 Full-GF'!AG1163</f>
        <v>0</v>
      </c>
    </row>
    <row r="1164" spans="6:33" x14ac:dyDescent="0.2">
      <c r="F1164" s="23" t="s">
        <v>148</v>
      </c>
      <c r="G1164">
        <f>'[3]Total Proposed Rate (GF)'!R1203-'Total Proposed Rate Y2 Full-GF'!G1164</f>
        <v>0</v>
      </c>
      <c r="I1164">
        <f>'[3]Total Proposed Rate (GF)'!T1203-'Total Proposed Rate Y2 Full-GF'!I1164</f>
        <v>0</v>
      </c>
      <c r="K1164">
        <f>'[3]Total Proposed Rate (GF)'!V1203-'Total Proposed Rate Y2 Full-GF'!K1164</f>
        <v>0</v>
      </c>
      <c r="M1164">
        <f>'[3]Total Proposed Rate (GF)'!X1203-'Total Proposed Rate Y2 Full-GF'!M1164</f>
        <v>0</v>
      </c>
      <c r="O1164">
        <f>'[3]Total Proposed Rate (GF)'!Z1203-'Total Proposed Rate Y2 Full-GF'!O1164</f>
        <v>0</v>
      </c>
      <c r="Q1164">
        <f>'[3]Total Proposed Rate (GF)'!AB1203-'Total Proposed Rate Y2 Full-GF'!Q1164</f>
        <v>0</v>
      </c>
      <c r="S1164">
        <f>'[3]Total Proposed Rate (GF)'!AD1203-'Total Proposed Rate Y2 Full-GF'!S1164</f>
        <v>0</v>
      </c>
      <c r="U1164">
        <f>'[3]Total Proposed Rate (GF)'!AF1203-'Total Proposed Rate Y2 Full-GF'!U1164</f>
        <v>0</v>
      </c>
      <c r="W1164">
        <f>'[3]Total Proposed Rate (GF)'!AH1203-'Total Proposed Rate Y2 Full-GF'!W1164</f>
        <v>0</v>
      </c>
      <c r="Y1164">
        <f>'[3]Total Proposed Rate (GF)'!AJ1203-'Total Proposed Rate Y2 Full-GF'!Y1164</f>
        <v>0</v>
      </c>
      <c r="AA1164">
        <f>'[3]Total Proposed Rate (GF)'!AL1203-'Total Proposed Rate Y2 Full-GF'!AA1164</f>
        <v>0</v>
      </c>
      <c r="AC1164">
        <f>'[3]Total Proposed Rate (GF)'!AN1203-'Total Proposed Rate Y2 Full-GF'!AC1164</f>
        <v>0</v>
      </c>
      <c r="AE1164">
        <f>'[3]Total Proposed Rate (GF)'!AP1203-'Total Proposed Rate Y2 Full-GF'!AE1164</f>
        <v>0</v>
      </c>
      <c r="AG1164">
        <f>'[3]Total Proposed Rate (GF)'!AR1203-'Total Proposed Rate Y2 Full-GF'!AG1164</f>
        <v>0</v>
      </c>
    </row>
    <row r="1165" spans="6:33" x14ac:dyDescent="0.2">
      <c r="F1165" s="23" t="s">
        <v>147</v>
      </c>
      <c r="G1165">
        <f>'[3]Total Proposed Rate (GF)'!R1204-'Total Proposed Rate Y2 Full-GF'!G1165</f>
        <v>0</v>
      </c>
      <c r="I1165">
        <f>'[3]Total Proposed Rate (GF)'!T1204-'Total Proposed Rate Y2 Full-GF'!I1165</f>
        <v>0</v>
      </c>
      <c r="K1165">
        <f>'[3]Total Proposed Rate (GF)'!V1204-'Total Proposed Rate Y2 Full-GF'!K1165</f>
        <v>0</v>
      </c>
      <c r="M1165">
        <f>'[3]Total Proposed Rate (GF)'!X1204-'Total Proposed Rate Y2 Full-GF'!M1165</f>
        <v>0</v>
      </c>
      <c r="O1165">
        <f>'[3]Total Proposed Rate (GF)'!Z1204-'Total Proposed Rate Y2 Full-GF'!O1165</f>
        <v>0</v>
      </c>
      <c r="Q1165">
        <f>'[3]Total Proposed Rate (GF)'!AB1204-'Total Proposed Rate Y2 Full-GF'!Q1165</f>
        <v>0</v>
      </c>
      <c r="S1165">
        <f>'[3]Total Proposed Rate (GF)'!AD1204-'Total Proposed Rate Y2 Full-GF'!S1165</f>
        <v>0</v>
      </c>
      <c r="U1165">
        <f>'[3]Total Proposed Rate (GF)'!AF1204-'Total Proposed Rate Y2 Full-GF'!U1165</f>
        <v>0</v>
      </c>
      <c r="W1165">
        <f>'[3]Total Proposed Rate (GF)'!AH1204-'Total Proposed Rate Y2 Full-GF'!W1165</f>
        <v>0</v>
      </c>
      <c r="Y1165">
        <f>'[3]Total Proposed Rate (GF)'!AJ1204-'Total Proposed Rate Y2 Full-GF'!Y1165</f>
        <v>0</v>
      </c>
      <c r="AA1165">
        <f>'[3]Total Proposed Rate (GF)'!AL1204-'Total Proposed Rate Y2 Full-GF'!AA1165</f>
        <v>0</v>
      </c>
      <c r="AC1165">
        <f>'[3]Total Proposed Rate (GF)'!AN1204-'Total Proposed Rate Y2 Full-GF'!AC1165</f>
        <v>0</v>
      </c>
      <c r="AE1165">
        <f>'[3]Total Proposed Rate (GF)'!AP1204-'Total Proposed Rate Y2 Full-GF'!AE1165</f>
        <v>0</v>
      </c>
      <c r="AG1165">
        <f>'[3]Total Proposed Rate (GF)'!AR1204-'Total Proposed Rate Y2 Full-GF'!AG1165</f>
        <v>0</v>
      </c>
    </row>
    <row r="1166" spans="6:33" x14ac:dyDescent="0.2">
      <c r="F1166" s="59" t="s">
        <v>132</v>
      </c>
      <c r="G1166">
        <f>'[3]Total Proposed Rate (GF)'!R1205-'Total Proposed Rate Y2 Full-GF'!G1166</f>
        <v>0</v>
      </c>
      <c r="I1166">
        <f>'[3]Total Proposed Rate (GF)'!T1205-'Total Proposed Rate Y2 Full-GF'!I1166</f>
        <v>0</v>
      </c>
      <c r="K1166">
        <f>'[3]Total Proposed Rate (GF)'!V1205-'Total Proposed Rate Y2 Full-GF'!K1166</f>
        <v>0</v>
      </c>
      <c r="M1166">
        <f>'[3]Total Proposed Rate (GF)'!X1205-'Total Proposed Rate Y2 Full-GF'!M1166</f>
        <v>0</v>
      </c>
      <c r="O1166">
        <f>'[3]Total Proposed Rate (GF)'!Z1205-'Total Proposed Rate Y2 Full-GF'!O1166</f>
        <v>0</v>
      </c>
      <c r="Q1166">
        <f>'[3]Total Proposed Rate (GF)'!AB1205-'Total Proposed Rate Y2 Full-GF'!Q1166</f>
        <v>0</v>
      </c>
      <c r="S1166">
        <f>'[3]Total Proposed Rate (GF)'!AD1205-'Total Proposed Rate Y2 Full-GF'!S1166</f>
        <v>0</v>
      </c>
      <c r="U1166">
        <f>'[3]Total Proposed Rate (GF)'!AF1205-'Total Proposed Rate Y2 Full-GF'!U1166</f>
        <v>0</v>
      </c>
      <c r="W1166">
        <f>'[3]Total Proposed Rate (GF)'!AH1205-'Total Proposed Rate Y2 Full-GF'!W1166</f>
        <v>0</v>
      </c>
      <c r="Y1166">
        <f>'[3]Total Proposed Rate (GF)'!AJ1205-'Total Proposed Rate Y2 Full-GF'!Y1166</f>
        <v>0</v>
      </c>
      <c r="AA1166">
        <f>'[3]Total Proposed Rate (GF)'!AL1205-'Total Proposed Rate Y2 Full-GF'!AA1166</f>
        <v>0</v>
      </c>
      <c r="AC1166">
        <f>'[3]Total Proposed Rate (GF)'!AN1205-'Total Proposed Rate Y2 Full-GF'!AC1166</f>
        <v>0</v>
      </c>
      <c r="AE1166">
        <f>'[3]Total Proposed Rate (GF)'!AP1205-'Total Proposed Rate Y2 Full-GF'!AE1166</f>
        <v>0</v>
      </c>
      <c r="AG1166">
        <f>'[3]Total Proposed Rate (GF)'!AR1205-'Total Proposed Rate Y2 Full-GF'!AG1166</f>
        <v>0</v>
      </c>
    </row>
    <row r="1167" spans="6:33" x14ac:dyDescent="0.2">
      <c r="F1167" s="12"/>
    </row>
    <row r="1168" spans="6:33" ht="10.5" x14ac:dyDescent="0.25">
      <c r="F1168" s="31" t="s">
        <v>144</v>
      </c>
    </row>
    <row r="1169" spans="6:33" x14ac:dyDescent="0.2">
      <c r="F1169" s="15" t="s">
        <v>22</v>
      </c>
      <c r="G1169">
        <f>'[3]Total Proposed Rate (GF)'!R1235-'Total Proposed Rate Y2 Full-GF'!G1169</f>
        <v>0</v>
      </c>
      <c r="I1169">
        <f>'[3]Total Proposed Rate (GF)'!T1235-'Total Proposed Rate Y2 Full-GF'!I1169</f>
        <v>0</v>
      </c>
      <c r="K1169">
        <f>'[3]Total Proposed Rate (GF)'!V1235-'Total Proposed Rate Y2 Full-GF'!K1169</f>
        <v>0</v>
      </c>
      <c r="M1169">
        <f>'[3]Total Proposed Rate (GF)'!X1235-'Total Proposed Rate Y2 Full-GF'!M1169</f>
        <v>0</v>
      </c>
      <c r="O1169">
        <f>'[3]Total Proposed Rate (GF)'!Z1235-'Total Proposed Rate Y2 Full-GF'!O1169</f>
        <v>0</v>
      </c>
      <c r="Q1169">
        <f>'[3]Total Proposed Rate (GF)'!AB1235-'Total Proposed Rate Y2 Full-GF'!Q1169</f>
        <v>0</v>
      </c>
      <c r="S1169">
        <f>'[3]Total Proposed Rate (GF)'!AD1235-'Total Proposed Rate Y2 Full-GF'!S1169</f>
        <v>0</v>
      </c>
      <c r="U1169">
        <f>'[3]Total Proposed Rate (GF)'!AF1235-'Total Proposed Rate Y2 Full-GF'!U1169</f>
        <v>0</v>
      </c>
      <c r="W1169">
        <f>'[3]Total Proposed Rate (GF)'!AH1235-'Total Proposed Rate Y2 Full-GF'!W1169</f>
        <v>0</v>
      </c>
      <c r="Y1169">
        <f>'[3]Total Proposed Rate (GF)'!AJ1235-'Total Proposed Rate Y2 Full-GF'!Y1169</f>
        <v>0</v>
      </c>
      <c r="AA1169">
        <f>'[3]Total Proposed Rate (GF)'!AL1235-'Total Proposed Rate Y2 Full-GF'!AA1169</f>
        <v>0</v>
      </c>
      <c r="AC1169">
        <f>'[3]Total Proposed Rate (GF)'!AN1235-'Total Proposed Rate Y2 Full-GF'!AC1169</f>
        <v>0</v>
      </c>
      <c r="AE1169">
        <f>'[3]Total Proposed Rate (GF)'!AP1235-'Total Proposed Rate Y2 Full-GF'!AE1169</f>
        <v>0</v>
      </c>
      <c r="AG1169">
        <f>'[3]Total Proposed Rate (GF)'!AR1235-'Total Proposed Rate Y2 Full-GF'!AG1169</f>
        <v>0</v>
      </c>
    </row>
    <row r="1170" spans="6:33" x14ac:dyDescent="0.2">
      <c r="F1170" s="15" t="s">
        <v>29</v>
      </c>
      <c r="G1170">
        <f>'[3]Total Proposed Rate (GF)'!R1236-'Total Proposed Rate Y2 Full-GF'!G1170</f>
        <v>0</v>
      </c>
      <c r="I1170">
        <f>'[3]Total Proposed Rate (GF)'!T1236-'Total Proposed Rate Y2 Full-GF'!I1170</f>
        <v>0</v>
      </c>
      <c r="K1170">
        <f>'[3]Total Proposed Rate (GF)'!V1236-'Total Proposed Rate Y2 Full-GF'!K1170</f>
        <v>0</v>
      </c>
      <c r="M1170">
        <f>'[3]Total Proposed Rate (GF)'!X1236-'Total Proposed Rate Y2 Full-GF'!M1170</f>
        <v>0</v>
      </c>
      <c r="O1170">
        <f>'[3]Total Proposed Rate (GF)'!Z1236-'Total Proposed Rate Y2 Full-GF'!O1170</f>
        <v>0</v>
      </c>
      <c r="Q1170">
        <f>'[3]Total Proposed Rate (GF)'!AB1236-'Total Proposed Rate Y2 Full-GF'!Q1170</f>
        <v>0</v>
      </c>
      <c r="S1170">
        <f>'[3]Total Proposed Rate (GF)'!AD1236-'Total Proposed Rate Y2 Full-GF'!S1170</f>
        <v>0</v>
      </c>
      <c r="U1170">
        <f>'[3]Total Proposed Rate (GF)'!AF1236-'Total Proposed Rate Y2 Full-GF'!U1170</f>
        <v>0</v>
      </c>
      <c r="W1170">
        <f>'[3]Total Proposed Rate (GF)'!AH1236-'Total Proposed Rate Y2 Full-GF'!W1170</f>
        <v>0</v>
      </c>
      <c r="Y1170">
        <f>'[3]Total Proposed Rate (GF)'!AJ1236-'Total Proposed Rate Y2 Full-GF'!Y1170</f>
        <v>0</v>
      </c>
      <c r="AA1170">
        <f>'[3]Total Proposed Rate (GF)'!AL1236-'Total Proposed Rate Y2 Full-GF'!AA1170</f>
        <v>0</v>
      </c>
      <c r="AC1170">
        <f>'[3]Total Proposed Rate (GF)'!AN1236-'Total Proposed Rate Y2 Full-GF'!AC1170</f>
        <v>0</v>
      </c>
      <c r="AE1170">
        <f>'[3]Total Proposed Rate (GF)'!AP1236-'Total Proposed Rate Y2 Full-GF'!AE1170</f>
        <v>0</v>
      </c>
      <c r="AG1170">
        <f>'[3]Total Proposed Rate (GF)'!AR1236-'Total Proposed Rate Y2 Full-GF'!AG1170</f>
        <v>0</v>
      </c>
    </row>
    <row r="1171" spans="6:33" x14ac:dyDescent="0.2">
      <c r="F1171" s="22" t="s">
        <v>46</v>
      </c>
      <c r="G1171">
        <f>'[3]Total Proposed Rate (GF)'!R1237-'Total Proposed Rate Y2 Full-GF'!G1171</f>
        <v>0</v>
      </c>
      <c r="I1171">
        <f>'[3]Total Proposed Rate (GF)'!T1237-'Total Proposed Rate Y2 Full-GF'!I1171</f>
        <v>0</v>
      </c>
      <c r="K1171">
        <f>'[3]Total Proposed Rate (GF)'!V1237-'Total Proposed Rate Y2 Full-GF'!K1171</f>
        <v>0</v>
      </c>
      <c r="M1171">
        <f>'[3]Total Proposed Rate (GF)'!X1237-'Total Proposed Rate Y2 Full-GF'!M1171</f>
        <v>0</v>
      </c>
      <c r="O1171">
        <f>'[3]Total Proposed Rate (GF)'!Z1237-'Total Proposed Rate Y2 Full-GF'!O1171</f>
        <v>0</v>
      </c>
      <c r="Q1171">
        <f>'[3]Total Proposed Rate (GF)'!AB1237-'Total Proposed Rate Y2 Full-GF'!Q1171</f>
        <v>0</v>
      </c>
      <c r="S1171">
        <f>'[3]Total Proposed Rate (GF)'!AD1237-'Total Proposed Rate Y2 Full-GF'!S1171</f>
        <v>0</v>
      </c>
      <c r="U1171">
        <f>'[3]Total Proposed Rate (GF)'!AF1237-'Total Proposed Rate Y2 Full-GF'!U1171</f>
        <v>0</v>
      </c>
      <c r="W1171">
        <f>'[3]Total Proposed Rate (GF)'!AH1237-'Total Proposed Rate Y2 Full-GF'!W1171</f>
        <v>0</v>
      </c>
      <c r="Y1171">
        <f>'[3]Total Proposed Rate (GF)'!AJ1237-'Total Proposed Rate Y2 Full-GF'!Y1171</f>
        <v>0</v>
      </c>
      <c r="AA1171">
        <f>'[3]Total Proposed Rate (GF)'!AL1237-'Total Proposed Rate Y2 Full-GF'!AA1171</f>
        <v>0</v>
      </c>
      <c r="AC1171">
        <f>'[3]Total Proposed Rate (GF)'!AN1237-'Total Proposed Rate Y2 Full-GF'!AC1171</f>
        <v>0</v>
      </c>
      <c r="AE1171">
        <f>'[3]Total Proposed Rate (GF)'!AP1237-'Total Proposed Rate Y2 Full-GF'!AE1171</f>
        <v>0</v>
      </c>
      <c r="AG1171">
        <f>'[3]Total Proposed Rate (GF)'!AR1237-'Total Proposed Rate Y2 Full-GF'!AG1171</f>
        <v>0</v>
      </c>
    </row>
    <row r="1172" spans="6:33" x14ac:dyDescent="0.2">
      <c r="F1172" s="15" t="s">
        <v>28</v>
      </c>
      <c r="G1172">
        <f>'[3]Total Proposed Rate (GF)'!R1238-'Total Proposed Rate Y2 Full-GF'!G1172</f>
        <v>0</v>
      </c>
      <c r="I1172">
        <f>'[3]Total Proposed Rate (GF)'!T1238-'Total Proposed Rate Y2 Full-GF'!I1172</f>
        <v>0</v>
      </c>
      <c r="K1172">
        <f>'[3]Total Proposed Rate (GF)'!V1238-'Total Proposed Rate Y2 Full-GF'!K1172</f>
        <v>0</v>
      </c>
      <c r="M1172">
        <f>'[3]Total Proposed Rate (GF)'!X1238-'Total Proposed Rate Y2 Full-GF'!M1172</f>
        <v>0</v>
      </c>
      <c r="O1172">
        <f>'[3]Total Proposed Rate (GF)'!Z1238-'Total Proposed Rate Y2 Full-GF'!O1172</f>
        <v>0</v>
      </c>
      <c r="Q1172">
        <f>'[3]Total Proposed Rate (GF)'!AB1238-'Total Proposed Rate Y2 Full-GF'!Q1172</f>
        <v>0</v>
      </c>
      <c r="S1172">
        <f>'[3]Total Proposed Rate (GF)'!AD1238-'Total Proposed Rate Y2 Full-GF'!S1172</f>
        <v>0</v>
      </c>
      <c r="U1172">
        <f>'[3]Total Proposed Rate (GF)'!AF1238-'Total Proposed Rate Y2 Full-GF'!U1172</f>
        <v>0</v>
      </c>
      <c r="W1172">
        <f>'[3]Total Proposed Rate (GF)'!AH1238-'Total Proposed Rate Y2 Full-GF'!W1172</f>
        <v>0</v>
      </c>
      <c r="Y1172">
        <f>'[3]Total Proposed Rate (GF)'!AJ1238-'Total Proposed Rate Y2 Full-GF'!Y1172</f>
        <v>0</v>
      </c>
      <c r="AA1172">
        <f>'[3]Total Proposed Rate (GF)'!AL1238-'Total Proposed Rate Y2 Full-GF'!AA1172</f>
        <v>0</v>
      </c>
      <c r="AC1172">
        <f>'[3]Total Proposed Rate (GF)'!AN1238-'Total Proposed Rate Y2 Full-GF'!AC1172</f>
        <v>0</v>
      </c>
      <c r="AE1172">
        <f>'[3]Total Proposed Rate (GF)'!AP1238-'Total Proposed Rate Y2 Full-GF'!AE1172</f>
        <v>0</v>
      </c>
      <c r="AG1172">
        <f>'[3]Total Proposed Rate (GF)'!AR1238-'Total Proposed Rate Y2 Full-GF'!AG1172</f>
        <v>0</v>
      </c>
    </row>
    <row r="1173" spans="6:33" x14ac:dyDescent="0.2">
      <c r="F1173" s="18" t="s">
        <v>6</v>
      </c>
      <c r="G1173">
        <f>'[3]Total Proposed Rate (GF)'!R1239-'Total Proposed Rate Y2 Full-GF'!G1173</f>
        <v>0</v>
      </c>
      <c r="I1173">
        <f>'[3]Total Proposed Rate (GF)'!T1239-'Total Proposed Rate Y2 Full-GF'!I1173</f>
        <v>0</v>
      </c>
      <c r="K1173">
        <f>'[3]Total Proposed Rate (GF)'!V1239-'Total Proposed Rate Y2 Full-GF'!K1173</f>
        <v>0</v>
      </c>
      <c r="M1173">
        <f>'[3]Total Proposed Rate (GF)'!X1239-'Total Proposed Rate Y2 Full-GF'!M1173</f>
        <v>0</v>
      </c>
      <c r="O1173">
        <f>'[3]Total Proposed Rate (GF)'!Z1239-'Total Proposed Rate Y2 Full-GF'!O1173</f>
        <v>0</v>
      </c>
      <c r="Q1173">
        <f>'[3]Total Proposed Rate (GF)'!AB1239-'Total Proposed Rate Y2 Full-GF'!Q1173</f>
        <v>0</v>
      </c>
      <c r="S1173">
        <f>'[3]Total Proposed Rate (GF)'!AD1239-'Total Proposed Rate Y2 Full-GF'!S1173</f>
        <v>0</v>
      </c>
      <c r="U1173">
        <f>'[3]Total Proposed Rate (GF)'!AF1239-'Total Proposed Rate Y2 Full-GF'!U1173</f>
        <v>0</v>
      </c>
      <c r="W1173">
        <f>'[3]Total Proposed Rate (GF)'!AH1239-'Total Proposed Rate Y2 Full-GF'!W1173</f>
        <v>0</v>
      </c>
      <c r="Y1173">
        <f>'[3]Total Proposed Rate (GF)'!AJ1239-'Total Proposed Rate Y2 Full-GF'!Y1173</f>
        <v>0</v>
      </c>
      <c r="AA1173">
        <f>'[3]Total Proposed Rate (GF)'!AL1239-'Total Proposed Rate Y2 Full-GF'!AA1173</f>
        <v>0</v>
      </c>
      <c r="AC1173">
        <f>'[3]Total Proposed Rate (GF)'!AN1239-'Total Proposed Rate Y2 Full-GF'!AC1173</f>
        <v>0</v>
      </c>
      <c r="AE1173">
        <f>'[3]Total Proposed Rate (GF)'!AP1239-'Total Proposed Rate Y2 Full-GF'!AE1173</f>
        <v>0</v>
      </c>
      <c r="AG1173">
        <f>'[3]Total Proposed Rate (GF)'!AR1239-'Total Proposed Rate Y2 Full-GF'!AG1173</f>
        <v>0</v>
      </c>
    </row>
    <row r="1174" spans="6:33" x14ac:dyDescent="0.2">
      <c r="F1174" s="18" t="s">
        <v>5</v>
      </c>
      <c r="G1174">
        <f>'[3]Total Proposed Rate (GF)'!R1240-'Total Proposed Rate Y2 Full-GF'!G1174</f>
        <v>0</v>
      </c>
      <c r="I1174">
        <f>'[3]Total Proposed Rate (GF)'!T1240-'Total Proposed Rate Y2 Full-GF'!I1174</f>
        <v>0</v>
      </c>
      <c r="K1174">
        <f>'[3]Total Proposed Rate (GF)'!V1240-'Total Proposed Rate Y2 Full-GF'!K1174</f>
        <v>0</v>
      </c>
      <c r="M1174">
        <f>'[3]Total Proposed Rate (GF)'!X1240-'Total Proposed Rate Y2 Full-GF'!M1174</f>
        <v>0</v>
      </c>
      <c r="O1174">
        <f>'[3]Total Proposed Rate (GF)'!Z1240-'Total Proposed Rate Y2 Full-GF'!O1174</f>
        <v>0</v>
      </c>
      <c r="Q1174">
        <f>'[3]Total Proposed Rate (GF)'!AB1240-'Total Proposed Rate Y2 Full-GF'!Q1174</f>
        <v>0</v>
      </c>
      <c r="S1174">
        <f>'[3]Total Proposed Rate (GF)'!AD1240-'Total Proposed Rate Y2 Full-GF'!S1174</f>
        <v>0</v>
      </c>
      <c r="U1174">
        <f>'[3]Total Proposed Rate (GF)'!AF1240-'Total Proposed Rate Y2 Full-GF'!U1174</f>
        <v>0</v>
      </c>
      <c r="W1174">
        <f>'[3]Total Proposed Rate (GF)'!AH1240-'Total Proposed Rate Y2 Full-GF'!W1174</f>
        <v>0</v>
      </c>
      <c r="Y1174">
        <f>'[3]Total Proposed Rate (GF)'!AJ1240-'Total Proposed Rate Y2 Full-GF'!Y1174</f>
        <v>0</v>
      </c>
      <c r="AA1174">
        <f>'[3]Total Proposed Rate (GF)'!AL1240-'Total Proposed Rate Y2 Full-GF'!AA1174</f>
        <v>0</v>
      </c>
      <c r="AC1174">
        <f>'[3]Total Proposed Rate (GF)'!AN1240-'Total Proposed Rate Y2 Full-GF'!AC1174</f>
        <v>0</v>
      </c>
      <c r="AE1174">
        <f>'[3]Total Proposed Rate (GF)'!AP1240-'Total Proposed Rate Y2 Full-GF'!AE1174</f>
        <v>0</v>
      </c>
      <c r="AG1174">
        <f>'[3]Total Proposed Rate (GF)'!AR1240-'Total Proposed Rate Y2 Full-GF'!AG1174</f>
        <v>0</v>
      </c>
    </row>
    <row r="1175" spans="6:33" x14ac:dyDescent="0.2">
      <c r="F1175" s="15" t="s">
        <v>27</v>
      </c>
      <c r="G1175">
        <f>'[3]Total Proposed Rate (GF)'!R1241-'Total Proposed Rate Y2 Full-GF'!G1175</f>
        <v>0</v>
      </c>
      <c r="I1175">
        <f>'[3]Total Proposed Rate (GF)'!T1241-'Total Proposed Rate Y2 Full-GF'!I1175</f>
        <v>0</v>
      </c>
      <c r="K1175">
        <f>'[3]Total Proposed Rate (GF)'!V1241-'Total Proposed Rate Y2 Full-GF'!K1175</f>
        <v>0</v>
      </c>
      <c r="M1175">
        <f>'[3]Total Proposed Rate (GF)'!X1241-'Total Proposed Rate Y2 Full-GF'!M1175</f>
        <v>0</v>
      </c>
      <c r="O1175">
        <f>'[3]Total Proposed Rate (GF)'!Z1241-'Total Proposed Rate Y2 Full-GF'!O1175</f>
        <v>0</v>
      </c>
      <c r="Q1175">
        <f>'[3]Total Proposed Rate (GF)'!AB1241-'Total Proposed Rate Y2 Full-GF'!Q1175</f>
        <v>0</v>
      </c>
      <c r="S1175">
        <f>'[3]Total Proposed Rate (GF)'!AD1241-'Total Proposed Rate Y2 Full-GF'!S1175</f>
        <v>0</v>
      </c>
      <c r="U1175">
        <f>'[3]Total Proposed Rate (GF)'!AF1241-'Total Proposed Rate Y2 Full-GF'!U1175</f>
        <v>0</v>
      </c>
      <c r="W1175">
        <f>'[3]Total Proposed Rate (GF)'!AH1241-'Total Proposed Rate Y2 Full-GF'!W1175</f>
        <v>0</v>
      </c>
      <c r="Y1175">
        <f>'[3]Total Proposed Rate (GF)'!AJ1241-'Total Proposed Rate Y2 Full-GF'!Y1175</f>
        <v>0</v>
      </c>
      <c r="AA1175">
        <f>'[3]Total Proposed Rate (GF)'!AL1241-'Total Proposed Rate Y2 Full-GF'!AA1175</f>
        <v>0</v>
      </c>
      <c r="AC1175">
        <f>'[3]Total Proposed Rate (GF)'!AN1241-'Total Proposed Rate Y2 Full-GF'!AC1175</f>
        <v>0</v>
      </c>
      <c r="AE1175">
        <f>'[3]Total Proposed Rate (GF)'!AP1241-'Total Proposed Rate Y2 Full-GF'!AE1175</f>
        <v>0</v>
      </c>
      <c r="AG1175">
        <f>'[3]Total Proposed Rate (GF)'!AR1241-'Total Proposed Rate Y2 Full-GF'!AG1175</f>
        <v>0</v>
      </c>
    </row>
    <row r="1176" spans="6:33" x14ac:dyDescent="0.2">
      <c r="F1176" s="12" t="s">
        <v>156</v>
      </c>
      <c r="G1176">
        <f>'[3]Total Proposed Rate (GF)'!R1242-'Total Proposed Rate Y2 Full-GF'!G1176</f>
        <v>0</v>
      </c>
      <c r="I1176">
        <f>'[3]Total Proposed Rate (GF)'!T1242-'Total Proposed Rate Y2 Full-GF'!I1176</f>
        <v>0</v>
      </c>
      <c r="K1176">
        <f>'[3]Total Proposed Rate (GF)'!V1242-'Total Proposed Rate Y2 Full-GF'!K1176</f>
        <v>0</v>
      </c>
      <c r="M1176">
        <f>'[3]Total Proposed Rate (GF)'!X1242-'Total Proposed Rate Y2 Full-GF'!M1176</f>
        <v>0</v>
      </c>
      <c r="O1176">
        <f>'[3]Total Proposed Rate (GF)'!Z1242-'Total Proposed Rate Y2 Full-GF'!O1176</f>
        <v>0</v>
      </c>
      <c r="Q1176">
        <f>'[3]Total Proposed Rate (GF)'!AB1242-'Total Proposed Rate Y2 Full-GF'!Q1176</f>
        <v>0</v>
      </c>
      <c r="S1176">
        <f>'[3]Total Proposed Rate (GF)'!AD1242-'Total Proposed Rate Y2 Full-GF'!S1176</f>
        <v>0</v>
      </c>
      <c r="U1176">
        <f>'[3]Total Proposed Rate (GF)'!AF1242-'Total Proposed Rate Y2 Full-GF'!U1176</f>
        <v>0</v>
      </c>
      <c r="W1176">
        <f>'[3]Total Proposed Rate (GF)'!AH1242-'Total Proposed Rate Y2 Full-GF'!W1176</f>
        <v>0</v>
      </c>
      <c r="Y1176">
        <f>'[3]Total Proposed Rate (GF)'!AJ1242-'Total Proposed Rate Y2 Full-GF'!Y1176</f>
        <v>0</v>
      </c>
      <c r="AA1176">
        <f>'[3]Total Proposed Rate (GF)'!AL1242-'Total Proposed Rate Y2 Full-GF'!AA1176</f>
        <v>0</v>
      </c>
      <c r="AC1176">
        <f>'[3]Total Proposed Rate (GF)'!AN1242-'Total Proposed Rate Y2 Full-GF'!AC1176</f>
        <v>0</v>
      </c>
      <c r="AE1176">
        <f>'[3]Total Proposed Rate (GF)'!AP1242-'Total Proposed Rate Y2 Full-GF'!AE1176</f>
        <v>0</v>
      </c>
      <c r="AG1176">
        <f>'[3]Total Proposed Rate (GF)'!AR1242-'Total Proposed Rate Y2 Full-GF'!AG1176</f>
        <v>0</v>
      </c>
    </row>
    <row r="1177" spans="6:33" x14ac:dyDescent="0.2">
      <c r="F1177" s="12" t="s">
        <v>155</v>
      </c>
      <c r="G1177">
        <f>'[3]Total Proposed Rate (GF)'!R1243-'Total Proposed Rate Y2 Full-GF'!G1177</f>
        <v>0</v>
      </c>
      <c r="I1177">
        <f>'[3]Total Proposed Rate (GF)'!T1243-'Total Proposed Rate Y2 Full-GF'!I1177</f>
        <v>0</v>
      </c>
      <c r="K1177">
        <f>'[3]Total Proposed Rate (GF)'!V1243-'Total Proposed Rate Y2 Full-GF'!K1177</f>
        <v>0</v>
      </c>
      <c r="M1177">
        <f>'[3]Total Proposed Rate (GF)'!X1243-'Total Proposed Rate Y2 Full-GF'!M1177</f>
        <v>0</v>
      </c>
      <c r="O1177">
        <f>'[3]Total Proposed Rate (GF)'!Z1243-'Total Proposed Rate Y2 Full-GF'!O1177</f>
        <v>0</v>
      </c>
      <c r="Q1177">
        <f>'[3]Total Proposed Rate (GF)'!AB1243-'Total Proposed Rate Y2 Full-GF'!Q1177</f>
        <v>0</v>
      </c>
      <c r="S1177">
        <f>'[3]Total Proposed Rate (GF)'!AD1243-'Total Proposed Rate Y2 Full-GF'!S1177</f>
        <v>0</v>
      </c>
      <c r="U1177">
        <f>'[3]Total Proposed Rate (GF)'!AF1243-'Total Proposed Rate Y2 Full-GF'!U1177</f>
        <v>0</v>
      </c>
      <c r="W1177">
        <f>'[3]Total Proposed Rate (GF)'!AH1243-'Total Proposed Rate Y2 Full-GF'!W1177</f>
        <v>0</v>
      </c>
      <c r="Y1177">
        <f>'[3]Total Proposed Rate (GF)'!AJ1243-'Total Proposed Rate Y2 Full-GF'!Y1177</f>
        <v>0</v>
      </c>
      <c r="AA1177">
        <f>'[3]Total Proposed Rate (GF)'!AL1243-'Total Proposed Rate Y2 Full-GF'!AA1177</f>
        <v>0</v>
      </c>
      <c r="AC1177">
        <f>'[3]Total Proposed Rate (GF)'!AN1243-'Total Proposed Rate Y2 Full-GF'!AC1177</f>
        <v>0</v>
      </c>
      <c r="AE1177">
        <f>'[3]Total Proposed Rate (GF)'!AP1243-'Total Proposed Rate Y2 Full-GF'!AE1177</f>
        <v>0</v>
      </c>
      <c r="AG1177">
        <f>'[3]Total Proposed Rate (GF)'!AR1243-'Total Proposed Rate Y2 Full-GF'!AG1177</f>
        <v>0</v>
      </c>
    </row>
    <row r="1178" spans="6:33" x14ac:dyDescent="0.2">
      <c r="F1178" s="12" t="s">
        <v>154</v>
      </c>
      <c r="G1178">
        <f>'[3]Total Proposed Rate (GF)'!R1244-'Total Proposed Rate Y2 Full-GF'!G1178</f>
        <v>0</v>
      </c>
      <c r="I1178">
        <f>'[3]Total Proposed Rate (GF)'!T1244-'Total Proposed Rate Y2 Full-GF'!I1178</f>
        <v>0</v>
      </c>
      <c r="K1178">
        <f>'[3]Total Proposed Rate (GF)'!V1244-'Total Proposed Rate Y2 Full-GF'!K1178</f>
        <v>0</v>
      </c>
      <c r="M1178">
        <f>'[3]Total Proposed Rate (GF)'!X1244-'Total Proposed Rate Y2 Full-GF'!M1178</f>
        <v>0</v>
      </c>
      <c r="O1178">
        <f>'[3]Total Proposed Rate (GF)'!Z1244-'Total Proposed Rate Y2 Full-GF'!O1178</f>
        <v>0</v>
      </c>
      <c r="Q1178">
        <f>'[3]Total Proposed Rate (GF)'!AB1244-'Total Proposed Rate Y2 Full-GF'!Q1178</f>
        <v>0</v>
      </c>
      <c r="S1178">
        <f>'[3]Total Proposed Rate (GF)'!AD1244-'Total Proposed Rate Y2 Full-GF'!S1178</f>
        <v>0</v>
      </c>
      <c r="U1178">
        <f>'[3]Total Proposed Rate (GF)'!AF1244-'Total Proposed Rate Y2 Full-GF'!U1178</f>
        <v>0</v>
      </c>
      <c r="W1178">
        <f>'[3]Total Proposed Rate (GF)'!AH1244-'Total Proposed Rate Y2 Full-GF'!W1178</f>
        <v>0</v>
      </c>
      <c r="Y1178">
        <f>'[3]Total Proposed Rate (GF)'!AJ1244-'Total Proposed Rate Y2 Full-GF'!Y1178</f>
        <v>0</v>
      </c>
      <c r="AA1178">
        <f>'[3]Total Proposed Rate (GF)'!AL1244-'Total Proposed Rate Y2 Full-GF'!AA1178</f>
        <v>0</v>
      </c>
      <c r="AC1178">
        <f>'[3]Total Proposed Rate (GF)'!AN1244-'Total Proposed Rate Y2 Full-GF'!AC1178</f>
        <v>0</v>
      </c>
      <c r="AE1178">
        <f>'[3]Total Proposed Rate (GF)'!AP1244-'Total Proposed Rate Y2 Full-GF'!AE1178</f>
        <v>0</v>
      </c>
      <c r="AG1178">
        <f>'[3]Total Proposed Rate (GF)'!AR1244-'Total Proposed Rate Y2 Full-GF'!AG1178</f>
        <v>0</v>
      </c>
    </row>
    <row r="1179" spans="6:33" x14ac:dyDescent="0.2">
      <c r="F1179" s="12" t="s">
        <v>153</v>
      </c>
      <c r="G1179">
        <f>'[3]Total Proposed Rate (GF)'!R1245-'Total Proposed Rate Y2 Full-GF'!G1179</f>
        <v>0</v>
      </c>
      <c r="I1179">
        <f>'[3]Total Proposed Rate (GF)'!T1245-'Total Proposed Rate Y2 Full-GF'!I1179</f>
        <v>0</v>
      </c>
      <c r="K1179">
        <f>'[3]Total Proposed Rate (GF)'!V1245-'Total Proposed Rate Y2 Full-GF'!K1179</f>
        <v>0</v>
      </c>
      <c r="M1179">
        <f>'[3]Total Proposed Rate (GF)'!X1245-'Total Proposed Rate Y2 Full-GF'!M1179</f>
        <v>0</v>
      </c>
      <c r="O1179">
        <f>'[3]Total Proposed Rate (GF)'!Z1245-'Total Proposed Rate Y2 Full-GF'!O1179</f>
        <v>0</v>
      </c>
      <c r="Q1179">
        <f>'[3]Total Proposed Rate (GF)'!AB1245-'Total Proposed Rate Y2 Full-GF'!Q1179</f>
        <v>0</v>
      </c>
      <c r="S1179">
        <f>'[3]Total Proposed Rate (GF)'!AD1245-'Total Proposed Rate Y2 Full-GF'!S1179</f>
        <v>0</v>
      </c>
      <c r="U1179">
        <f>'[3]Total Proposed Rate (GF)'!AF1245-'Total Proposed Rate Y2 Full-GF'!U1179</f>
        <v>0</v>
      </c>
      <c r="W1179">
        <f>'[3]Total Proposed Rate (GF)'!AH1245-'Total Proposed Rate Y2 Full-GF'!W1179</f>
        <v>0</v>
      </c>
      <c r="Y1179">
        <f>'[3]Total Proposed Rate (GF)'!AJ1245-'Total Proposed Rate Y2 Full-GF'!Y1179</f>
        <v>0</v>
      </c>
      <c r="AA1179">
        <f>'[3]Total Proposed Rate (GF)'!AL1245-'Total Proposed Rate Y2 Full-GF'!AA1179</f>
        <v>0</v>
      </c>
      <c r="AC1179">
        <f>'[3]Total Proposed Rate (GF)'!AN1245-'Total Proposed Rate Y2 Full-GF'!AC1179</f>
        <v>0</v>
      </c>
      <c r="AE1179">
        <f>'[3]Total Proposed Rate (GF)'!AP1245-'Total Proposed Rate Y2 Full-GF'!AE1179</f>
        <v>0</v>
      </c>
      <c r="AG1179">
        <f>'[3]Total Proposed Rate (GF)'!AR1245-'Total Proposed Rate Y2 Full-GF'!AG1179</f>
        <v>0</v>
      </c>
    </row>
    <row r="1180" spans="6:33" x14ac:dyDescent="0.2">
      <c r="F1180" s="22" t="s">
        <v>152</v>
      </c>
      <c r="G1180">
        <f>'[3]Total Proposed Rate (GF)'!R1246-'Total Proposed Rate Y2 Full-GF'!G1180</f>
        <v>0</v>
      </c>
      <c r="I1180">
        <f>'[3]Total Proposed Rate (GF)'!T1246-'Total Proposed Rate Y2 Full-GF'!I1180</f>
        <v>0</v>
      </c>
      <c r="K1180">
        <f>'[3]Total Proposed Rate (GF)'!V1246-'Total Proposed Rate Y2 Full-GF'!K1180</f>
        <v>0</v>
      </c>
      <c r="M1180">
        <f>'[3]Total Proposed Rate (GF)'!X1246-'Total Proposed Rate Y2 Full-GF'!M1180</f>
        <v>0</v>
      </c>
      <c r="O1180">
        <f>'[3]Total Proposed Rate (GF)'!Z1246-'Total Proposed Rate Y2 Full-GF'!O1180</f>
        <v>0</v>
      </c>
      <c r="Q1180">
        <f>'[3]Total Proposed Rate (GF)'!AB1246-'Total Proposed Rate Y2 Full-GF'!Q1180</f>
        <v>0</v>
      </c>
      <c r="S1180">
        <f>'[3]Total Proposed Rate (GF)'!AD1246-'Total Proposed Rate Y2 Full-GF'!S1180</f>
        <v>0</v>
      </c>
      <c r="U1180">
        <f>'[3]Total Proposed Rate (GF)'!AF1246-'Total Proposed Rate Y2 Full-GF'!U1180</f>
        <v>0</v>
      </c>
      <c r="W1180">
        <f>'[3]Total Proposed Rate (GF)'!AH1246-'Total Proposed Rate Y2 Full-GF'!W1180</f>
        <v>0</v>
      </c>
      <c r="Y1180">
        <f>'[3]Total Proposed Rate (GF)'!AJ1246-'Total Proposed Rate Y2 Full-GF'!Y1180</f>
        <v>0</v>
      </c>
      <c r="AA1180">
        <f>'[3]Total Proposed Rate (GF)'!AL1246-'Total Proposed Rate Y2 Full-GF'!AA1180</f>
        <v>0</v>
      </c>
      <c r="AC1180">
        <f>'[3]Total Proposed Rate (GF)'!AN1246-'Total Proposed Rate Y2 Full-GF'!AC1180</f>
        <v>0</v>
      </c>
      <c r="AE1180">
        <f>'[3]Total Proposed Rate (GF)'!AP1246-'Total Proposed Rate Y2 Full-GF'!AE1180</f>
        <v>0</v>
      </c>
      <c r="AG1180">
        <f>'[3]Total Proposed Rate (GF)'!AR1246-'Total Proposed Rate Y2 Full-GF'!AG1180</f>
        <v>0</v>
      </c>
    </row>
    <row r="1181" spans="6:33" x14ac:dyDescent="0.2">
      <c r="F1181" s="12" t="s">
        <v>151</v>
      </c>
      <c r="G1181">
        <f>'[3]Total Proposed Rate (GF)'!R1247-'Total Proposed Rate Y2 Full-GF'!G1181</f>
        <v>0</v>
      </c>
      <c r="I1181">
        <f>'[3]Total Proposed Rate (GF)'!T1247-'Total Proposed Rate Y2 Full-GF'!I1181</f>
        <v>0</v>
      </c>
      <c r="K1181">
        <f>'[3]Total Proposed Rate (GF)'!V1247-'Total Proposed Rate Y2 Full-GF'!K1181</f>
        <v>0</v>
      </c>
      <c r="M1181">
        <f>'[3]Total Proposed Rate (GF)'!X1247-'Total Proposed Rate Y2 Full-GF'!M1181</f>
        <v>0</v>
      </c>
      <c r="O1181">
        <f>'[3]Total Proposed Rate (GF)'!Z1247-'Total Proposed Rate Y2 Full-GF'!O1181</f>
        <v>0</v>
      </c>
      <c r="Q1181">
        <f>'[3]Total Proposed Rate (GF)'!AB1247-'Total Proposed Rate Y2 Full-GF'!Q1181</f>
        <v>0</v>
      </c>
      <c r="S1181">
        <f>'[3]Total Proposed Rate (GF)'!AD1247-'Total Proposed Rate Y2 Full-GF'!S1181</f>
        <v>0</v>
      </c>
      <c r="U1181">
        <f>'[3]Total Proposed Rate (GF)'!AF1247-'Total Proposed Rate Y2 Full-GF'!U1181</f>
        <v>0</v>
      </c>
      <c r="W1181">
        <f>'[3]Total Proposed Rate (GF)'!AH1247-'Total Proposed Rate Y2 Full-GF'!W1181</f>
        <v>0</v>
      </c>
      <c r="Y1181">
        <f>'[3]Total Proposed Rate (GF)'!AJ1247-'Total Proposed Rate Y2 Full-GF'!Y1181</f>
        <v>0</v>
      </c>
      <c r="AA1181">
        <f>'[3]Total Proposed Rate (GF)'!AL1247-'Total Proposed Rate Y2 Full-GF'!AA1181</f>
        <v>0</v>
      </c>
      <c r="AC1181">
        <f>'[3]Total Proposed Rate (GF)'!AN1247-'Total Proposed Rate Y2 Full-GF'!AC1181</f>
        <v>0</v>
      </c>
      <c r="AE1181">
        <f>'[3]Total Proposed Rate (GF)'!AP1247-'Total Proposed Rate Y2 Full-GF'!AE1181</f>
        <v>0</v>
      </c>
      <c r="AG1181">
        <f>'[3]Total Proposed Rate (GF)'!AR1247-'Total Proposed Rate Y2 Full-GF'!AG1181</f>
        <v>0</v>
      </c>
    </row>
    <row r="1182" spans="6:33" x14ac:dyDescent="0.2">
      <c r="F1182" s="15" t="s">
        <v>136</v>
      </c>
      <c r="G1182">
        <f>'[3]Total Proposed Rate (GF)'!R1248-'Total Proposed Rate Y2 Full-GF'!G1182</f>
        <v>0</v>
      </c>
      <c r="I1182">
        <f>'[3]Total Proposed Rate (GF)'!T1248-'Total Proposed Rate Y2 Full-GF'!I1182</f>
        <v>0</v>
      </c>
      <c r="K1182">
        <f>'[3]Total Proposed Rate (GF)'!V1248-'Total Proposed Rate Y2 Full-GF'!K1182</f>
        <v>0</v>
      </c>
      <c r="M1182">
        <f>'[3]Total Proposed Rate (GF)'!X1248-'Total Proposed Rate Y2 Full-GF'!M1182</f>
        <v>0</v>
      </c>
      <c r="O1182">
        <f>'[3]Total Proposed Rate (GF)'!Z1248-'Total Proposed Rate Y2 Full-GF'!O1182</f>
        <v>0</v>
      </c>
      <c r="Q1182">
        <f>'[3]Total Proposed Rate (GF)'!AB1248-'Total Proposed Rate Y2 Full-GF'!Q1182</f>
        <v>0</v>
      </c>
      <c r="S1182">
        <f>'[3]Total Proposed Rate (GF)'!AD1248-'Total Proposed Rate Y2 Full-GF'!S1182</f>
        <v>0</v>
      </c>
      <c r="U1182">
        <f>'[3]Total Proposed Rate (GF)'!AF1248-'Total Proposed Rate Y2 Full-GF'!U1182</f>
        <v>0</v>
      </c>
      <c r="W1182">
        <f>'[3]Total Proposed Rate (GF)'!AH1248-'Total Proposed Rate Y2 Full-GF'!W1182</f>
        <v>0</v>
      </c>
      <c r="Y1182">
        <f>'[3]Total Proposed Rate (GF)'!AJ1248-'Total Proposed Rate Y2 Full-GF'!Y1182</f>
        <v>0</v>
      </c>
      <c r="AA1182">
        <f>'[3]Total Proposed Rate (GF)'!AL1248-'Total Proposed Rate Y2 Full-GF'!AA1182</f>
        <v>0</v>
      </c>
      <c r="AC1182">
        <f>'[3]Total Proposed Rate (GF)'!AN1248-'Total Proposed Rate Y2 Full-GF'!AC1182</f>
        <v>0</v>
      </c>
      <c r="AE1182">
        <f>'[3]Total Proposed Rate (GF)'!AP1248-'Total Proposed Rate Y2 Full-GF'!AE1182</f>
        <v>0</v>
      </c>
      <c r="AG1182">
        <f>'[3]Total Proposed Rate (GF)'!AR1248-'Total Proposed Rate Y2 Full-GF'!AG1182</f>
        <v>0</v>
      </c>
    </row>
    <row r="1183" spans="6:33" x14ac:dyDescent="0.2">
      <c r="F1183" s="15" t="s">
        <v>135</v>
      </c>
      <c r="G1183">
        <f>'[3]Total Proposed Rate (GF)'!R1249-'Total Proposed Rate Y2 Full-GF'!G1183</f>
        <v>0</v>
      </c>
      <c r="I1183">
        <f>'[3]Total Proposed Rate (GF)'!T1249-'Total Proposed Rate Y2 Full-GF'!I1183</f>
        <v>0</v>
      </c>
      <c r="K1183">
        <f>'[3]Total Proposed Rate (GF)'!V1249-'Total Proposed Rate Y2 Full-GF'!K1183</f>
        <v>0</v>
      </c>
      <c r="M1183">
        <f>'[3]Total Proposed Rate (GF)'!X1249-'Total Proposed Rate Y2 Full-GF'!M1183</f>
        <v>0</v>
      </c>
      <c r="O1183">
        <f>'[3]Total Proposed Rate (GF)'!Z1249-'Total Proposed Rate Y2 Full-GF'!O1183</f>
        <v>0</v>
      </c>
      <c r="Q1183">
        <f>'[3]Total Proposed Rate (GF)'!AB1249-'Total Proposed Rate Y2 Full-GF'!Q1183</f>
        <v>0</v>
      </c>
      <c r="S1183">
        <f>'[3]Total Proposed Rate (GF)'!AD1249-'Total Proposed Rate Y2 Full-GF'!S1183</f>
        <v>0</v>
      </c>
      <c r="U1183">
        <f>'[3]Total Proposed Rate (GF)'!AF1249-'Total Proposed Rate Y2 Full-GF'!U1183</f>
        <v>0</v>
      </c>
      <c r="W1183">
        <f>'[3]Total Proposed Rate (GF)'!AH1249-'Total Proposed Rate Y2 Full-GF'!W1183</f>
        <v>0</v>
      </c>
      <c r="Y1183">
        <f>'[3]Total Proposed Rate (GF)'!AJ1249-'Total Proposed Rate Y2 Full-GF'!Y1183</f>
        <v>0</v>
      </c>
      <c r="AA1183">
        <f>'[3]Total Proposed Rate (GF)'!AL1249-'Total Proposed Rate Y2 Full-GF'!AA1183</f>
        <v>0</v>
      </c>
      <c r="AC1183">
        <f>'[3]Total Proposed Rate (GF)'!AN1249-'Total Proposed Rate Y2 Full-GF'!AC1183</f>
        <v>0</v>
      </c>
      <c r="AE1183">
        <f>'[3]Total Proposed Rate (GF)'!AP1249-'Total Proposed Rate Y2 Full-GF'!AE1183</f>
        <v>0</v>
      </c>
      <c r="AG1183">
        <f>'[3]Total Proposed Rate (GF)'!AR1249-'Total Proposed Rate Y2 Full-GF'!AG1183</f>
        <v>0</v>
      </c>
    </row>
    <row r="1184" spans="6:33" x14ac:dyDescent="0.2">
      <c r="F1184" s="15" t="s">
        <v>134</v>
      </c>
      <c r="G1184">
        <f>'[3]Total Proposed Rate (GF)'!R1250-'Total Proposed Rate Y2 Full-GF'!G1184</f>
        <v>0</v>
      </c>
      <c r="I1184">
        <f>'[3]Total Proposed Rate (GF)'!T1250-'Total Proposed Rate Y2 Full-GF'!I1184</f>
        <v>0</v>
      </c>
      <c r="K1184">
        <f>'[3]Total Proposed Rate (GF)'!V1250-'Total Proposed Rate Y2 Full-GF'!K1184</f>
        <v>0</v>
      </c>
      <c r="M1184">
        <f>'[3]Total Proposed Rate (GF)'!X1250-'Total Proposed Rate Y2 Full-GF'!M1184</f>
        <v>0</v>
      </c>
      <c r="O1184">
        <f>'[3]Total Proposed Rate (GF)'!Z1250-'Total Proposed Rate Y2 Full-GF'!O1184</f>
        <v>0</v>
      </c>
      <c r="Q1184">
        <f>'[3]Total Proposed Rate (GF)'!AB1250-'Total Proposed Rate Y2 Full-GF'!Q1184</f>
        <v>0</v>
      </c>
      <c r="S1184">
        <f>'[3]Total Proposed Rate (GF)'!AD1250-'Total Proposed Rate Y2 Full-GF'!S1184</f>
        <v>0</v>
      </c>
      <c r="U1184">
        <f>'[3]Total Proposed Rate (GF)'!AF1250-'Total Proposed Rate Y2 Full-GF'!U1184</f>
        <v>0</v>
      </c>
      <c r="W1184">
        <f>'[3]Total Proposed Rate (GF)'!AH1250-'Total Proposed Rate Y2 Full-GF'!W1184</f>
        <v>0</v>
      </c>
      <c r="Y1184">
        <f>'[3]Total Proposed Rate (GF)'!AJ1250-'Total Proposed Rate Y2 Full-GF'!Y1184</f>
        <v>0</v>
      </c>
      <c r="AA1184">
        <f>'[3]Total Proposed Rate (GF)'!AL1250-'Total Proposed Rate Y2 Full-GF'!AA1184</f>
        <v>0</v>
      </c>
      <c r="AC1184">
        <f>'[3]Total Proposed Rate (GF)'!AN1250-'Total Proposed Rate Y2 Full-GF'!AC1184</f>
        <v>0</v>
      </c>
      <c r="AE1184">
        <f>'[3]Total Proposed Rate (GF)'!AP1250-'Total Proposed Rate Y2 Full-GF'!AE1184</f>
        <v>0</v>
      </c>
      <c r="AG1184">
        <f>'[3]Total Proposed Rate (GF)'!AR1250-'Total Proposed Rate Y2 Full-GF'!AG1184</f>
        <v>0</v>
      </c>
    </row>
    <row r="1185" spans="6:33" x14ac:dyDescent="0.2">
      <c r="F1185" s="15" t="s">
        <v>133</v>
      </c>
      <c r="G1185">
        <f>'[3]Total Proposed Rate (GF)'!R1251-'Total Proposed Rate Y2 Full-GF'!G1185</f>
        <v>0</v>
      </c>
      <c r="I1185">
        <f>'[3]Total Proposed Rate (GF)'!T1251-'Total Proposed Rate Y2 Full-GF'!I1185</f>
        <v>0</v>
      </c>
      <c r="K1185">
        <f>'[3]Total Proposed Rate (GF)'!V1251-'Total Proposed Rate Y2 Full-GF'!K1185</f>
        <v>0</v>
      </c>
      <c r="M1185">
        <f>'[3]Total Proposed Rate (GF)'!X1251-'Total Proposed Rate Y2 Full-GF'!M1185</f>
        <v>0</v>
      </c>
      <c r="O1185">
        <f>'[3]Total Proposed Rate (GF)'!Z1251-'Total Proposed Rate Y2 Full-GF'!O1185</f>
        <v>0</v>
      </c>
      <c r="Q1185">
        <f>'[3]Total Proposed Rate (GF)'!AB1251-'Total Proposed Rate Y2 Full-GF'!Q1185</f>
        <v>0</v>
      </c>
      <c r="S1185">
        <f>'[3]Total Proposed Rate (GF)'!AD1251-'Total Proposed Rate Y2 Full-GF'!S1185</f>
        <v>0</v>
      </c>
      <c r="U1185">
        <f>'[3]Total Proposed Rate (GF)'!AF1251-'Total Proposed Rate Y2 Full-GF'!U1185</f>
        <v>0</v>
      </c>
      <c r="W1185">
        <f>'[3]Total Proposed Rate (GF)'!AH1251-'Total Proposed Rate Y2 Full-GF'!W1185</f>
        <v>0</v>
      </c>
      <c r="Y1185">
        <f>'[3]Total Proposed Rate (GF)'!AJ1251-'Total Proposed Rate Y2 Full-GF'!Y1185</f>
        <v>0</v>
      </c>
      <c r="AA1185">
        <f>'[3]Total Proposed Rate (GF)'!AL1251-'Total Proposed Rate Y2 Full-GF'!AA1185</f>
        <v>0</v>
      </c>
      <c r="AC1185">
        <f>'[3]Total Proposed Rate (GF)'!AN1251-'Total Proposed Rate Y2 Full-GF'!AC1185</f>
        <v>0</v>
      </c>
      <c r="AE1185">
        <f>'[3]Total Proposed Rate (GF)'!AP1251-'Total Proposed Rate Y2 Full-GF'!AE1185</f>
        <v>0</v>
      </c>
      <c r="AG1185">
        <f>'[3]Total Proposed Rate (GF)'!AR1251-'Total Proposed Rate Y2 Full-GF'!AG1185</f>
        <v>0</v>
      </c>
    </row>
    <row r="1186" spans="6:33" x14ac:dyDescent="0.2">
      <c r="F1186" s="15" t="s">
        <v>132</v>
      </c>
      <c r="G1186">
        <f>'[3]Total Proposed Rate (GF)'!R1252-'Total Proposed Rate Y2 Full-GF'!G1186</f>
        <v>0</v>
      </c>
      <c r="I1186">
        <f>'[3]Total Proposed Rate (GF)'!T1252-'Total Proposed Rate Y2 Full-GF'!I1186</f>
        <v>0</v>
      </c>
      <c r="K1186">
        <f>'[3]Total Proposed Rate (GF)'!V1252-'Total Proposed Rate Y2 Full-GF'!K1186</f>
        <v>0</v>
      </c>
      <c r="M1186">
        <f>'[3]Total Proposed Rate (GF)'!X1252-'Total Proposed Rate Y2 Full-GF'!M1186</f>
        <v>0</v>
      </c>
      <c r="O1186">
        <f>'[3]Total Proposed Rate (GF)'!Z1252-'Total Proposed Rate Y2 Full-GF'!O1186</f>
        <v>0</v>
      </c>
      <c r="Q1186">
        <f>'[3]Total Proposed Rate (GF)'!AB1252-'Total Proposed Rate Y2 Full-GF'!Q1186</f>
        <v>0</v>
      </c>
      <c r="S1186">
        <f>'[3]Total Proposed Rate (GF)'!AD1252-'Total Proposed Rate Y2 Full-GF'!S1186</f>
        <v>0</v>
      </c>
      <c r="U1186">
        <f>'[3]Total Proposed Rate (GF)'!AF1252-'Total Proposed Rate Y2 Full-GF'!U1186</f>
        <v>0</v>
      </c>
      <c r="W1186">
        <f>'[3]Total Proposed Rate (GF)'!AH1252-'Total Proposed Rate Y2 Full-GF'!W1186</f>
        <v>0</v>
      </c>
      <c r="Y1186">
        <f>'[3]Total Proposed Rate (GF)'!AJ1252-'Total Proposed Rate Y2 Full-GF'!Y1186</f>
        <v>0</v>
      </c>
      <c r="AA1186">
        <f>'[3]Total Proposed Rate (GF)'!AL1252-'Total Proposed Rate Y2 Full-GF'!AA1186</f>
        <v>0</v>
      </c>
      <c r="AC1186">
        <f>'[3]Total Proposed Rate (GF)'!AN1252-'Total Proposed Rate Y2 Full-GF'!AC1186</f>
        <v>0</v>
      </c>
      <c r="AE1186">
        <f>'[3]Total Proposed Rate (GF)'!AP1252-'Total Proposed Rate Y2 Full-GF'!AE1186</f>
        <v>0</v>
      </c>
      <c r="AG1186">
        <f>'[3]Total Proposed Rate (GF)'!AR1252-'Total Proposed Rate Y2 Full-GF'!AG1186</f>
        <v>0</v>
      </c>
    </row>
    <row r="1187" spans="6:33" x14ac:dyDescent="0.2">
      <c r="F1187" s="12"/>
    </row>
    <row r="1188" spans="6:33" ht="10.5" x14ac:dyDescent="0.25">
      <c r="F1188" s="31" t="s">
        <v>143</v>
      </c>
    </row>
    <row r="1189" spans="6:33" x14ac:dyDescent="0.2">
      <c r="F1189" s="15" t="s">
        <v>22</v>
      </c>
      <c r="G1189">
        <f>'[3]Total Proposed Rate (GF)'!R1257-'Total Proposed Rate Y2 Full-GF'!G1189</f>
        <v>0</v>
      </c>
      <c r="I1189">
        <f>'[3]Total Proposed Rate (GF)'!T1257-'Total Proposed Rate Y2 Full-GF'!I1189</f>
        <v>0</v>
      </c>
      <c r="K1189">
        <f>'[3]Total Proposed Rate (GF)'!V1257-'Total Proposed Rate Y2 Full-GF'!K1189</f>
        <v>0</v>
      </c>
      <c r="M1189">
        <f>'[3]Total Proposed Rate (GF)'!X1257-'Total Proposed Rate Y2 Full-GF'!M1189</f>
        <v>0</v>
      </c>
      <c r="O1189">
        <f>'[3]Total Proposed Rate (GF)'!Z1257-'Total Proposed Rate Y2 Full-GF'!O1189</f>
        <v>0</v>
      </c>
      <c r="Q1189">
        <f>'[3]Total Proposed Rate (GF)'!AB1257-'Total Proposed Rate Y2 Full-GF'!Q1189</f>
        <v>0</v>
      </c>
      <c r="S1189">
        <f>'[3]Total Proposed Rate (GF)'!AD1257-'Total Proposed Rate Y2 Full-GF'!S1189</f>
        <v>0</v>
      </c>
      <c r="U1189">
        <f>'[3]Total Proposed Rate (GF)'!AF1257-'Total Proposed Rate Y2 Full-GF'!U1189</f>
        <v>0</v>
      </c>
      <c r="W1189">
        <f>'[3]Total Proposed Rate (GF)'!AH1257-'Total Proposed Rate Y2 Full-GF'!W1189</f>
        <v>0</v>
      </c>
      <c r="Y1189">
        <f>'[3]Total Proposed Rate (GF)'!AJ1257-'Total Proposed Rate Y2 Full-GF'!Y1189</f>
        <v>0</v>
      </c>
      <c r="AA1189">
        <f>'[3]Total Proposed Rate (GF)'!AL1257-'Total Proposed Rate Y2 Full-GF'!AA1189</f>
        <v>0</v>
      </c>
      <c r="AC1189">
        <f>'[3]Total Proposed Rate (GF)'!AN1257-'Total Proposed Rate Y2 Full-GF'!AC1189</f>
        <v>0</v>
      </c>
      <c r="AE1189">
        <f>'[3]Total Proposed Rate (GF)'!AP1257-'Total Proposed Rate Y2 Full-GF'!AE1189</f>
        <v>0</v>
      </c>
      <c r="AG1189">
        <f>'[3]Total Proposed Rate (GF)'!AR1257-'Total Proposed Rate Y2 Full-GF'!AG1189</f>
        <v>0</v>
      </c>
    </row>
    <row r="1190" spans="6:33" x14ac:dyDescent="0.2">
      <c r="F1190" s="15" t="s">
        <v>29</v>
      </c>
      <c r="G1190">
        <f>'[3]Total Proposed Rate (GF)'!R1258-'Total Proposed Rate Y2 Full-GF'!G1190</f>
        <v>0</v>
      </c>
      <c r="I1190">
        <f>'[3]Total Proposed Rate (GF)'!T1258-'Total Proposed Rate Y2 Full-GF'!I1190</f>
        <v>0</v>
      </c>
      <c r="K1190">
        <f>'[3]Total Proposed Rate (GF)'!V1258-'Total Proposed Rate Y2 Full-GF'!K1190</f>
        <v>0</v>
      </c>
      <c r="M1190">
        <f>'[3]Total Proposed Rate (GF)'!X1258-'Total Proposed Rate Y2 Full-GF'!M1190</f>
        <v>0</v>
      </c>
      <c r="O1190">
        <f>'[3]Total Proposed Rate (GF)'!Z1258-'Total Proposed Rate Y2 Full-GF'!O1190</f>
        <v>0</v>
      </c>
      <c r="Q1190">
        <f>'[3]Total Proposed Rate (GF)'!AB1258-'Total Proposed Rate Y2 Full-GF'!Q1190</f>
        <v>0</v>
      </c>
      <c r="S1190">
        <f>'[3]Total Proposed Rate (GF)'!AD1258-'Total Proposed Rate Y2 Full-GF'!S1190</f>
        <v>0</v>
      </c>
      <c r="U1190">
        <f>'[3]Total Proposed Rate (GF)'!AF1258-'Total Proposed Rate Y2 Full-GF'!U1190</f>
        <v>0</v>
      </c>
      <c r="W1190">
        <f>'[3]Total Proposed Rate (GF)'!AH1258-'Total Proposed Rate Y2 Full-GF'!W1190</f>
        <v>0</v>
      </c>
      <c r="Y1190">
        <f>'[3]Total Proposed Rate (GF)'!AJ1258-'Total Proposed Rate Y2 Full-GF'!Y1190</f>
        <v>0</v>
      </c>
      <c r="AA1190">
        <f>'[3]Total Proposed Rate (GF)'!AL1258-'Total Proposed Rate Y2 Full-GF'!AA1190</f>
        <v>0</v>
      </c>
      <c r="AC1190">
        <f>'[3]Total Proposed Rate (GF)'!AN1258-'Total Proposed Rate Y2 Full-GF'!AC1190</f>
        <v>0</v>
      </c>
      <c r="AE1190">
        <f>'[3]Total Proposed Rate (GF)'!AP1258-'Total Proposed Rate Y2 Full-GF'!AE1190</f>
        <v>0</v>
      </c>
      <c r="AG1190">
        <f>'[3]Total Proposed Rate (GF)'!AR1258-'Total Proposed Rate Y2 Full-GF'!AG1190</f>
        <v>0</v>
      </c>
    </row>
    <row r="1191" spans="6:33" x14ac:dyDescent="0.2">
      <c r="F1191" s="22" t="s">
        <v>46</v>
      </c>
      <c r="G1191">
        <f>'[3]Total Proposed Rate (GF)'!R1259-'Total Proposed Rate Y2 Full-GF'!G1191</f>
        <v>0</v>
      </c>
      <c r="I1191">
        <f>'[3]Total Proposed Rate (GF)'!T1259-'Total Proposed Rate Y2 Full-GF'!I1191</f>
        <v>0</v>
      </c>
      <c r="K1191">
        <f>'[3]Total Proposed Rate (GF)'!V1259-'Total Proposed Rate Y2 Full-GF'!K1191</f>
        <v>0</v>
      </c>
      <c r="M1191">
        <f>'[3]Total Proposed Rate (GF)'!X1259-'Total Proposed Rate Y2 Full-GF'!M1191</f>
        <v>0</v>
      </c>
      <c r="O1191">
        <f>'[3]Total Proposed Rate (GF)'!Z1259-'Total Proposed Rate Y2 Full-GF'!O1191</f>
        <v>0</v>
      </c>
      <c r="Q1191">
        <f>'[3]Total Proposed Rate (GF)'!AB1259-'Total Proposed Rate Y2 Full-GF'!Q1191</f>
        <v>0</v>
      </c>
      <c r="S1191">
        <f>'[3]Total Proposed Rate (GF)'!AD1259-'Total Proposed Rate Y2 Full-GF'!S1191</f>
        <v>0</v>
      </c>
      <c r="U1191">
        <f>'[3]Total Proposed Rate (GF)'!AF1259-'Total Proposed Rate Y2 Full-GF'!U1191</f>
        <v>0</v>
      </c>
      <c r="W1191">
        <f>'[3]Total Proposed Rate (GF)'!AH1259-'Total Proposed Rate Y2 Full-GF'!W1191</f>
        <v>0</v>
      </c>
      <c r="Y1191">
        <f>'[3]Total Proposed Rate (GF)'!AJ1259-'Total Proposed Rate Y2 Full-GF'!Y1191</f>
        <v>0</v>
      </c>
      <c r="AA1191">
        <f>'[3]Total Proposed Rate (GF)'!AL1259-'Total Proposed Rate Y2 Full-GF'!AA1191</f>
        <v>0</v>
      </c>
      <c r="AC1191">
        <f>'[3]Total Proposed Rate (GF)'!AN1259-'Total Proposed Rate Y2 Full-GF'!AC1191</f>
        <v>0</v>
      </c>
      <c r="AE1191">
        <f>'[3]Total Proposed Rate (GF)'!AP1259-'Total Proposed Rate Y2 Full-GF'!AE1191</f>
        <v>0</v>
      </c>
      <c r="AG1191">
        <f>'[3]Total Proposed Rate (GF)'!AR1259-'Total Proposed Rate Y2 Full-GF'!AG1191</f>
        <v>0</v>
      </c>
    </row>
    <row r="1192" spans="6:33" x14ac:dyDescent="0.2">
      <c r="F1192" s="15" t="s">
        <v>28</v>
      </c>
      <c r="G1192">
        <f>'[3]Total Proposed Rate (GF)'!R1260-'Total Proposed Rate Y2 Full-GF'!G1192</f>
        <v>0</v>
      </c>
      <c r="I1192">
        <f>'[3]Total Proposed Rate (GF)'!T1260-'Total Proposed Rate Y2 Full-GF'!I1192</f>
        <v>0</v>
      </c>
      <c r="K1192">
        <f>'[3]Total Proposed Rate (GF)'!V1260-'Total Proposed Rate Y2 Full-GF'!K1192</f>
        <v>0</v>
      </c>
      <c r="M1192">
        <f>'[3]Total Proposed Rate (GF)'!X1260-'Total Proposed Rate Y2 Full-GF'!M1192</f>
        <v>0</v>
      </c>
      <c r="O1192">
        <f>'[3]Total Proposed Rate (GF)'!Z1260-'Total Proposed Rate Y2 Full-GF'!O1192</f>
        <v>0</v>
      </c>
      <c r="Q1192">
        <f>'[3]Total Proposed Rate (GF)'!AB1260-'Total Proposed Rate Y2 Full-GF'!Q1192</f>
        <v>0</v>
      </c>
      <c r="S1192">
        <f>'[3]Total Proposed Rate (GF)'!AD1260-'Total Proposed Rate Y2 Full-GF'!S1192</f>
        <v>0</v>
      </c>
      <c r="U1192">
        <f>'[3]Total Proposed Rate (GF)'!AF1260-'Total Proposed Rate Y2 Full-GF'!U1192</f>
        <v>0</v>
      </c>
      <c r="W1192">
        <f>'[3]Total Proposed Rate (GF)'!AH1260-'Total Proposed Rate Y2 Full-GF'!W1192</f>
        <v>0</v>
      </c>
      <c r="Y1192">
        <f>'[3]Total Proposed Rate (GF)'!AJ1260-'Total Proposed Rate Y2 Full-GF'!Y1192</f>
        <v>0</v>
      </c>
      <c r="AA1192">
        <f>'[3]Total Proposed Rate (GF)'!AL1260-'Total Proposed Rate Y2 Full-GF'!AA1192</f>
        <v>0</v>
      </c>
      <c r="AC1192">
        <f>'[3]Total Proposed Rate (GF)'!AN1260-'Total Proposed Rate Y2 Full-GF'!AC1192</f>
        <v>0</v>
      </c>
      <c r="AE1192">
        <f>'[3]Total Proposed Rate (GF)'!AP1260-'Total Proposed Rate Y2 Full-GF'!AE1192</f>
        <v>0</v>
      </c>
      <c r="AG1192">
        <f>'[3]Total Proposed Rate (GF)'!AR1260-'Total Proposed Rate Y2 Full-GF'!AG1192</f>
        <v>0</v>
      </c>
    </row>
    <row r="1193" spans="6:33" x14ac:dyDescent="0.2">
      <c r="F1193" s="18" t="s">
        <v>6</v>
      </c>
      <c r="G1193">
        <f>'[3]Total Proposed Rate (GF)'!R1261-'Total Proposed Rate Y2 Full-GF'!G1193</f>
        <v>0</v>
      </c>
      <c r="I1193">
        <f>'[3]Total Proposed Rate (GF)'!T1261-'Total Proposed Rate Y2 Full-GF'!I1193</f>
        <v>0</v>
      </c>
      <c r="K1193">
        <f>'[3]Total Proposed Rate (GF)'!V1261-'Total Proposed Rate Y2 Full-GF'!K1193</f>
        <v>0</v>
      </c>
      <c r="M1193">
        <f>'[3]Total Proposed Rate (GF)'!X1261-'Total Proposed Rate Y2 Full-GF'!M1193</f>
        <v>0</v>
      </c>
      <c r="O1193">
        <f>'[3]Total Proposed Rate (GF)'!Z1261-'Total Proposed Rate Y2 Full-GF'!O1193</f>
        <v>0</v>
      </c>
      <c r="Q1193">
        <f>'[3]Total Proposed Rate (GF)'!AB1261-'Total Proposed Rate Y2 Full-GF'!Q1193</f>
        <v>0</v>
      </c>
      <c r="S1193">
        <f>'[3]Total Proposed Rate (GF)'!AD1261-'Total Proposed Rate Y2 Full-GF'!S1193</f>
        <v>0</v>
      </c>
      <c r="U1193">
        <f>'[3]Total Proposed Rate (GF)'!AF1261-'Total Proposed Rate Y2 Full-GF'!U1193</f>
        <v>0</v>
      </c>
      <c r="W1193">
        <f>'[3]Total Proposed Rate (GF)'!AH1261-'Total Proposed Rate Y2 Full-GF'!W1193</f>
        <v>0</v>
      </c>
      <c r="Y1193">
        <f>'[3]Total Proposed Rate (GF)'!AJ1261-'Total Proposed Rate Y2 Full-GF'!Y1193</f>
        <v>0</v>
      </c>
      <c r="AA1193">
        <f>'[3]Total Proposed Rate (GF)'!AL1261-'Total Proposed Rate Y2 Full-GF'!AA1193</f>
        <v>0</v>
      </c>
      <c r="AC1193">
        <f>'[3]Total Proposed Rate (GF)'!AN1261-'Total Proposed Rate Y2 Full-GF'!AC1193</f>
        <v>0</v>
      </c>
      <c r="AE1193">
        <f>'[3]Total Proposed Rate (GF)'!AP1261-'Total Proposed Rate Y2 Full-GF'!AE1193</f>
        <v>0</v>
      </c>
      <c r="AG1193">
        <f>'[3]Total Proposed Rate (GF)'!AR1261-'Total Proposed Rate Y2 Full-GF'!AG1193</f>
        <v>0</v>
      </c>
    </row>
    <row r="1194" spans="6:33" x14ac:dyDescent="0.2">
      <c r="F1194" s="18" t="s">
        <v>5</v>
      </c>
      <c r="G1194">
        <f>'[3]Total Proposed Rate (GF)'!R1262-'Total Proposed Rate Y2 Full-GF'!G1194</f>
        <v>0</v>
      </c>
      <c r="I1194">
        <f>'[3]Total Proposed Rate (GF)'!T1262-'Total Proposed Rate Y2 Full-GF'!I1194</f>
        <v>0</v>
      </c>
      <c r="K1194">
        <f>'[3]Total Proposed Rate (GF)'!V1262-'Total Proposed Rate Y2 Full-GF'!K1194</f>
        <v>0</v>
      </c>
      <c r="M1194">
        <f>'[3]Total Proposed Rate (GF)'!X1262-'Total Proposed Rate Y2 Full-GF'!M1194</f>
        <v>0</v>
      </c>
      <c r="O1194">
        <f>'[3]Total Proposed Rate (GF)'!Z1262-'Total Proposed Rate Y2 Full-GF'!O1194</f>
        <v>0</v>
      </c>
      <c r="Q1194">
        <f>'[3]Total Proposed Rate (GF)'!AB1262-'Total Proposed Rate Y2 Full-GF'!Q1194</f>
        <v>0</v>
      </c>
      <c r="S1194">
        <f>'[3]Total Proposed Rate (GF)'!AD1262-'Total Proposed Rate Y2 Full-GF'!S1194</f>
        <v>0</v>
      </c>
      <c r="U1194">
        <f>'[3]Total Proposed Rate (GF)'!AF1262-'Total Proposed Rate Y2 Full-GF'!U1194</f>
        <v>0</v>
      </c>
      <c r="W1194">
        <f>'[3]Total Proposed Rate (GF)'!AH1262-'Total Proposed Rate Y2 Full-GF'!W1194</f>
        <v>0</v>
      </c>
      <c r="Y1194">
        <f>'[3]Total Proposed Rate (GF)'!AJ1262-'Total Proposed Rate Y2 Full-GF'!Y1194</f>
        <v>0</v>
      </c>
      <c r="AA1194">
        <f>'[3]Total Proposed Rate (GF)'!AL1262-'Total Proposed Rate Y2 Full-GF'!AA1194</f>
        <v>0</v>
      </c>
      <c r="AC1194">
        <f>'[3]Total Proposed Rate (GF)'!AN1262-'Total Proposed Rate Y2 Full-GF'!AC1194</f>
        <v>0</v>
      </c>
      <c r="AE1194">
        <f>'[3]Total Proposed Rate (GF)'!AP1262-'Total Proposed Rate Y2 Full-GF'!AE1194</f>
        <v>0</v>
      </c>
      <c r="AG1194">
        <f>'[3]Total Proposed Rate (GF)'!AR1262-'Total Proposed Rate Y2 Full-GF'!AG1194</f>
        <v>0</v>
      </c>
    </row>
    <row r="1195" spans="6:33" x14ac:dyDescent="0.2">
      <c r="F1195" s="15" t="s">
        <v>27</v>
      </c>
      <c r="G1195">
        <f>'[3]Total Proposed Rate (GF)'!R1263-'Total Proposed Rate Y2 Full-GF'!G1195</f>
        <v>0</v>
      </c>
      <c r="I1195">
        <f>'[3]Total Proposed Rate (GF)'!T1263-'Total Proposed Rate Y2 Full-GF'!I1195</f>
        <v>0</v>
      </c>
      <c r="K1195">
        <f>'[3]Total Proposed Rate (GF)'!V1263-'Total Proposed Rate Y2 Full-GF'!K1195</f>
        <v>0</v>
      </c>
      <c r="M1195">
        <f>'[3]Total Proposed Rate (GF)'!X1263-'Total Proposed Rate Y2 Full-GF'!M1195</f>
        <v>0</v>
      </c>
      <c r="O1195">
        <f>'[3]Total Proposed Rate (GF)'!Z1263-'Total Proposed Rate Y2 Full-GF'!O1195</f>
        <v>0</v>
      </c>
      <c r="Q1195">
        <f>'[3]Total Proposed Rate (GF)'!AB1263-'Total Proposed Rate Y2 Full-GF'!Q1195</f>
        <v>0</v>
      </c>
      <c r="S1195">
        <f>'[3]Total Proposed Rate (GF)'!AD1263-'Total Proposed Rate Y2 Full-GF'!S1195</f>
        <v>0</v>
      </c>
      <c r="U1195">
        <f>'[3]Total Proposed Rate (GF)'!AF1263-'Total Proposed Rate Y2 Full-GF'!U1195</f>
        <v>0</v>
      </c>
      <c r="W1195">
        <f>'[3]Total Proposed Rate (GF)'!AH1263-'Total Proposed Rate Y2 Full-GF'!W1195</f>
        <v>0</v>
      </c>
      <c r="Y1195">
        <f>'[3]Total Proposed Rate (GF)'!AJ1263-'Total Proposed Rate Y2 Full-GF'!Y1195</f>
        <v>0</v>
      </c>
      <c r="AA1195">
        <f>'[3]Total Proposed Rate (GF)'!AL1263-'Total Proposed Rate Y2 Full-GF'!AA1195</f>
        <v>0</v>
      </c>
      <c r="AC1195">
        <f>'[3]Total Proposed Rate (GF)'!AN1263-'Total Proposed Rate Y2 Full-GF'!AC1195</f>
        <v>0</v>
      </c>
      <c r="AE1195">
        <f>'[3]Total Proposed Rate (GF)'!AP1263-'Total Proposed Rate Y2 Full-GF'!AE1195</f>
        <v>0</v>
      </c>
      <c r="AG1195">
        <f>'[3]Total Proposed Rate (GF)'!AR1263-'Total Proposed Rate Y2 Full-GF'!AG1195</f>
        <v>0</v>
      </c>
    </row>
    <row r="1196" spans="6:33" x14ac:dyDescent="0.2">
      <c r="F1196" s="12" t="s">
        <v>156</v>
      </c>
      <c r="G1196">
        <f>'[3]Total Proposed Rate (GF)'!R1264-'Total Proposed Rate Y2 Full-GF'!G1196</f>
        <v>0</v>
      </c>
      <c r="I1196">
        <f>'[3]Total Proposed Rate (GF)'!T1264-'Total Proposed Rate Y2 Full-GF'!I1196</f>
        <v>0</v>
      </c>
      <c r="K1196">
        <f>'[3]Total Proposed Rate (GF)'!V1264-'Total Proposed Rate Y2 Full-GF'!K1196</f>
        <v>0</v>
      </c>
      <c r="M1196">
        <f>'[3]Total Proposed Rate (GF)'!X1264-'Total Proposed Rate Y2 Full-GF'!M1196</f>
        <v>0</v>
      </c>
      <c r="O1196">
        <f>'[3]Total Proposed Rate (GF)'!Z1264-'Total Proposed Rate Y2 Full-GF'!O1196</f>
        <v>0</v>
      </c>
      <c r="Q1196">
        <f>'[3]Total Proposed Rate (GF)'!AB1264-'Total Proposed Rate Y2 Full-GF'!Q1196</f>
        <v>0</v>
      </c>
      <c r="S1196">
        <f>'[3]Total Proposed Rate (GF)'!AD1264-'Total Proposed Rate Y2 Full-GF'!S1196</f>
        <v>0</v>
      </c>
      <c r="U1196">
        <f>'[3]Total Proposed Rate (GF)'!AF1264-'Total Proposed Rate Y2 Full-GF'!U1196</f>
        <v>0</v>
      </c>
      <c r="W1196">
        <f>'[3]Total Proposed Rate (GF)'!AH1264-'Total Proposed Rate Y2 Full-GF'!W1196</f>
        <v>0</v>
      </c>
      <c r="Y1196">
        <f>'[3]Total Proposed Rate (GF)'!AJ1264-'Total Proposed Rate Y2 Full-GF'!Y1196</f>
        <v>0</v>
      </c>
      <c r="AA1196">
        <f>'[3]Total Proposed Rate (GF)'!AL1264-'Total Proposed Rate Y2 Full-GF'!AA1196</f>
        <v>0</v>
      </c>
      <c r="AC1196">
        <f>'[3]Total Proposed Rate (GF)'!AN1264-'Total Proposed Rate Y2 Full-GF'!AC1196</f>
        <v>0</v>
      </c>
      <c r="AE1196">
        <f>'[3]Total Proposed Rate (GF)'!AP1264-'Total Proposed Rate Y2 Full-GF'!AE1196</f>
        <v>0</v>
      </c>
      <c r="AG1196">
        <f>'[3]Total Proposed Rate (GF)'!AR1264-'Total Proposed Rate Y2 Full-GF'!AG1196</f>
        <v>0</v>
      </c>
    </row>
    <row r="1197" spans="6:33" x14ac:dyDescent="0.2">
      <c r="F1197" s="12" t="s">
        <v>155</v>
      </c>
      <c r="G1197">
        <f>'[3]Total Proposed Rate (GF)'!R1265-'Total Proposed Rate Y2 Full-GF'!G1197</f>
        <v>0</v>
      </c>
      <c r="I1197">
        <f>'[3]Total Proposed Rate (GF)'!T1265-'Total Proposed Rate Y2 Full-GF'!I1197</f>
        <v>0</v>
      </c>
      <c r="K1197">
        <f>'[3]Total Proposed Rate (GF)'!V1265-'Total Proposed Rate Y2 Full-GF'!K1197</f>
        <v>0</v>
      </c>
      <c r="M1197">
        <f>'[3]Total Proposed Rate (GF)'!X1265-'Total Proposed Rate Y2 Full-GF'!M1197</f>
        <v>0</v>
      </c>
      <c r="O1197">
        <f>'[3]Total Proposed Rate (GF)'!Z1265-'Total Proposed Rate Y2 Full-GF'!O1197</f>
        <v>0</v>
      </c>
      <c r="Q1197">
        <f>'[3]Total Proposed Rate (GF)'!AB1265-'Total Proposed Rate Y2 Full-GF'!Q1197</f>
        <v>0</v>
      </c>
      <c r="S1197">
        <f>'[3]Total Proposed Rate (GF)'!AD1265-'Total Proposed Rate Y2 Full-GF'!S1197</f>
        <v>0</v>
      </c>
      <c r="U1197">
        <f>'[3]Total Proposed Rate (GF)'!AF1265-'Total Proposed Rate Y2 Full-GF'!U1197</f>
        <v>0</v>
      </c>
      <c r="W1197">
        <f>'[3]Total Proposed Rate (GF)'!AH1265-'Total Proposed Rate Y2 Full-GF'!W1197</f>
        <v>0</v>
      </c>
      <c r="Y1197">
        <f>'[3]Total Proposed Rate (GF)'!AJ1265-'Total Proposed Rate Y2 Full-GF'!Y1197</f>
        <v>0</v>
      </c>
      <c r="AA1197">
        <f>'[3]Total Proposed Rate (GF)'!AL1265-'Total Proposed Rate Y2 Full-GF'!AA1197</f>
        <v>0</v>
      </c>
      <c r="AC1197">
        <f>'[3]Total Proposed Rate (GF)'!AN1265-'Total Proposed Rate Y2 Full-GF'!AC1197</f>
        <v>0</v>
      </c>
      <c r="AE1197">
        <f>'[3]Total Proposed Rate (GF)'!AP1265-'Total Proposed Rate Y2 Full-GF'!AE1197</f>
        <v>0</v>
      </c>
      <c r="AG1197">
        <f>'[3]Total Proposed Rate (GF)'!AR1265-'Total Proposed Rate Y2 Full-GF'!AG1197</f>
        <v>0</v>
      </c>
    </row>
    <row r="1198" spans="6:33" x14ac:dyDescent="0.2">
      <c r="F1198" s="12" t="s">
        <v>154</v>
      </c>
      <c r="G1198">
        <f>'[3]Total Proposed Rate (GF)'!R1266-'Total Proposed Rate Y2 Full-GF'!G1198</f>
        <v>0</v>
      </c>
      <c r="I1198">
        <f>'[3]Total Proposed Rate (GF)'!T1266-'Total Proposed Rate Y2 Full-GF'!I1198</f>
        <v>0</v>
      </c>
      <c r="K1198">
        <f>'[3]Total Proposed Rate (GF)'!V1266-'Total Proposed Rate Y2 Full-GF'!K1198</f>
        <v>0</v>
      </c>
      <c r="M1198">
        <f>'[3]Total Proposed Rate (GF)'!X1266-'Total Proposed Rate Y2 Full-GF'!M1198</f>
        <v>0</v>
      </c>
      <c r="O1198">
        <f>'[3]Total Proposed Rate (GF)'!Z1266-'Total Proposed Rate Y2 Full-GF'!O1198</f>
        <v>0</v>
      </c>
      <c r="Q1198">
        <f>'[3]Total Proposed Rate (GF)'!AB1266-'Total Proposed Rate Y2 Full-GF'!Q1198</f>
        <v>0</v>
      </c>
      <c r="S1198">
        <f>'[3]Total Proposed Rate (GF)'!AD1266-'Total Proposed Rate Y2 Full-GF'!S1198</f>
        <v>0</v>
      </c>
      <c r="U1198">
        <f>'[3]Total Proposed Rate (GF)'!AF1266-'Total Proposed Rate Y2 Full-GF'!U1198</f>
        <v>0</v>
      </c>
      <c r="W1198">
        <f>'[3]Total Proposed Rate (GF)'!AH1266-'Total Proposed Rate Y2 Full-GF'!W1198</f>
        <v>0</v>
      </c>
      <c r="Y1198">
        <f>'[3]Total Proposed Rate (GF)'!AJ1266-'Total Proposed Rate Y2 Full-GF'!Y1198</f>
        <v>0</v>
      </c>
      <c r="AA1198">
        <f>'[3]Total Proposed Rate (GF)'!AL1266-'Total Proposed Rate Y2 Full-GF'!AA1198</f>
        <v>0</v>
      </c>
      <c r="AC1198">
        <f>'[3]Total Proposed Rate (GF)'!AN1266-'Total Proposed Rate Y2 Full-GF'!AC1198</f>
        <v>0</v>
      </c>
      <c r="AE1198">
        <f>'[3]Total Proposed Rate (GF)'!AP1266-'Total Proposed Rate Y2 Full-GF'!AE1198</f>
        <v>0</v>
      </c>
      <c r="AG1198">
        <f>'[3]Total Proposed Rate (GF)'!AR1266-'Total Proposed Rate Y2 Full-GF'!AG1198</f>
        <v>0</v>
      </c>
    </row>
    <row r="1199" spans="6:33" x14ac:dyDescent="0.2">
      <c r="F1199" s="12" t="s">
        <v>153</v>
      </c>
      <c r="G1199">
        <f>'[3]Total Proposed Rate (GF)'!R1267-'Total Proposed Rate Y2 Full-GF'!G1199</f>
        <v>0</v>
      </c>
      <c r="I1199">
        <f>'[3]Total Proposed Rate (GF)'!T1267-'Total Proposed Rate Y2 Full-GF'!I1199</f>
        <v>0</v>
      </c>
      <c r="K1199">
        <f>'[3]Total Proposed Rate (GF)'!V1267-'Total Proposed Rate Y2 Full-GF'!K1199</f>
        <v>0</v>
      </c>
      <c r="M1199">
        <f>'[3]Total Proposed Rate (GF)'!X1267-'Total Proposed Rate Y2 Full-GF'!M1199</f>
        <v>0</v>
      </c>
      <c r="O1199">
        <f>'[3]Total Proposed Rate (GF)'!Z1267-'Total Proposed Rate Y2 Full-GF'!O1199</f>
        <v>0</v>
      </c>
      <c r="Q1199">
        <f>'[3]Total Proposed Rate (GF)'!AB1267-'Total Proposed Rate Y2 Full-GF'!Q1199</f>
        <v>0</v>
      </c>
      <c r="S1199">
        <f>'[3]Total Proposed Rate (GF)'!AD1267-'Total Proposed Rate Y2 Full-GF'!S1199</f>
        <v>0</v>
      </c>
      <c r="U1199">
        <f>'[3]Total Proposed Rate (GF)'!AF1267-'Total Proposed Rate Y2 Full-GF'!U1199</f>
        <v>0</v>
      </c>
      <c r="W1199">
        <f>'[3]Total Proposed Rate (GF)'!AH1267-'Total Proposed Rate Y2 Full-GF'!W1199</f>
        <v>0</v>
      </c>
      <c r="Y1199">
        <f>'[3]Total Proposed Rate (GF)'!AJ1267-'Total Proposed Rate Y2 Full-GF'!Y1199</f>
        <v>0</v>
      </c>
      <c r="AA1199">
        <f>'[3]Total Proposed Rate (GF)'!AL1267-'Total Proposed Rate Y2 Full-GF'!AA1199</f>
        <v>0</v>
      </c>
      <c r="AC1199">
        <f>'[3]Total Proposed Rate (GF)'!AN1267-'Total Proposed Rate Y2 Full-GF'!AC1199</f>
        <v>0</v>
      </c>
      <c r="AE1199">
        <f>'[3]Total Proposed Rate (GF)'!AP1267-'Total Proposed Rate Y2 Full-GF'!AE1199</f>
        <v>0</v>
      </c>
      <c r="AG1199">
        <f>'[3]Total Proposed Rate (GF)'!AR1267-'Total Proposed Rate Y2 Full-GF'!AG1199</f>
        <v>0</v>
      </c>
    </row>
    <row r="1200" spans="6:33" x14ac:dyDescent="0.2">
      <c r="F1200" s="22" t="s">
        <v>152</v>
      </c>
      <c r="G1200">
        <f>'[3]Total Proposed Rate (GF)'!R1268-'Total Proposed Rate Y2 Full-GF'!G1200</f>
        <v>0</v>
      </c>
      <c r="I1200">
        <f>'[3]Total Proposed Rate (GF)'!T1268-'Total Proposed Rate Y2 Full-GF'!I1200</f>
        <v>0</v>
      </c>
      <c r="K1200">
        <f>'[3]Total Proposed Rate (GF)'!V1268-'Total Proposed Rate Y2 Full-GF'!K1200</f>
        <v>0</v>
      </c>
      <c r="M1200">
        <f>'[3]Total Proposed Rate (GF)'!X1268-'Total Proposed Rate Y2 Full-GF'!M1200</f>
        <v>0</v>
      </c>
      <c r="O1200">
        <f>'[3]Total Proposed Rate (GF)'!Z1268-'Total Proposed Rate Y2 Full-GF'!O1200</f>
        <v>0</v>
      </c>
      <c r="Q1200">
        <f>'[3]Total Proposed Rate (GF)'!AB1268-'Total Proposed Rate Y2 Full-GF'!Q1200</f>
        <v>0</v>
      </c>
      <c r="S1200">
        <f>'[3]Total Proposed Rate (GF)'!AD1268-'Total Proposed Rate Y2 Full-GF'!S1200</f>
        <v>0</v>
      </c>
      <c r="U1200">
        <f>'[3]Total Proposed Rate (GF)'!AF1268-'Total Proposed Rate Y2 Full-GF'!U1200</f>
        <v>0</v>
      </c>
      <c r="W1200">
        <f>'[3]Total Proposed Rate (GF)'!AH1268-'Total Proposed Rate Y2 Full-GF'!W1200</f>
        <v>0</v>
      </c>
      <c r="Y1200">
        <f>'[3]Total Proposed Rate (GF)'!AJ1268-'Total Proposed Rate Y2 Full-GF'!Y1200</f>
        <v>0</v>
      </c>
      <c r="AA1200">
        <f>'[3]Total Proposed Rate (GF)'!AL1268-'Total Proposed Rate Y2 Full-GF'!AA1200</f>
        <v>0</v>
      </c>
      <c r="AC1200">
        <f>'[3]Total Proposed Rate (GF)'!AN1268-'Total Proposed Rate Y2 Full-GF'!AC1200</f>
        <v>0</v>
      </c>
      <c r="AE1200">
        <f>'[3]Total Proposed Rate (GF)'!AP1268-'Total Proposed Rate Y2 Full-GF'!AE1200</f>
        <v>0</v>
      </c>
      <c r="AG1200">
        <f>'[3]Total Proposed Rate (GF)'!AR1268-'Total Proposed Rate Y2 Full-GF'!AG1200</f>
        <v>0</v>
      </c>
    </row>
    <row r="1201" spans="6:33" x14ac:dyDescent="0.2">
      <c r="F1201" s="12" t="s">
        <v>151</v>
      </c>
      <c r="G1201">
        <f>'[3]Total Proposed Rate (GF)'!R1269-'Total Proposed Rate Y2 Full-GF'!G1201</f>
        <v>0</v>
      </c>
      <c r="I1201">
        <f>'[3]Total Proposed Rate (GF)'!T1269-'Total Proposed Rate Y2 Full-GF'!I1201</f>
        <v>0</v>
      </c>
      <c r="K1201">
        <f>'[3]Total Proposed Rate (GF)'!V1269-'Total Proposed Rate Y2 Full-GF'!K1201</f>
        <v>0</v>
      </c>
      <c r="M1201">
        <f>'[3]Total Proposed Rate (GF)'!X1269-'Total Proposed Rate Y2 Full-GF'!M1201</f>
        <v>0</v>
      </c>
      <c r="O1201">
        <f>'[3]Total Proposed Rate (GF)'!Z1269-'Total Proposed Rate Y2 Full-GF'!O1201</f>
        <v>0</v>
      </c>
      <c r="Q1201">
        <f>'[3]Total Proposed Rate (GF)'!AB1269-'Total Proposed Rate Y2 Full-GF'!Q1201</f>
        <v>0</v>
      </c>
      <c r="S1201">
        <f>'[3]Total Proposed Rate (GF)'!AD1269-'Total Proposed Rate Y2 Full-GF'!S1201</f>
        <v>0</v>
      </c>
      <c r="U1201">
        <f>'[3]Total Proposed Rate (GF)'!AF1269-'Total Proposed Rate Y2 Full-GF'!U1201</f>
        <v>0</v>
      </c>
      <c r="W1201">
        <f>'[3]Total Proposed Rate (GF)'!AH1269-'Total Proposed Rate Y2 Full-GF'!W1201</f>
        <v>0</v>
      </c>
      <c r="Y1201">
        <f>'[3]Total Proposed Rate (GF)'!AJ1269-'Total Proposed Rate Y2 Full-GF'!Y1201</f>
        <v>0</v>
      </c>
      <c r="AA1201">
        <f>'[3]Total Proposed Rate (GF)'!AL1269-'Total Proposed Rate Y2 Full-GF'!AA1201</f>
        <v>0</v>
      </c>
      <c r="AC1201">
        <f>'[3]Total Proposed Rate (GF)'!AN1269-'Total Proposed Rate Y2 Full-GF'!AC1201</f>
        <v>0</v>
      </c>
      <c r="AE1201">
        <f>'[3]Total Proposed Rate (GF)'!AP1269-'Total Proposed Rate Y2 Full-GF'!AE1201</f>
        <v>0</v>
      </c>
      <c r="AG1201">
        <f>'[3]Total Proposed Rate (GF)'!AR1269-'Total Proposed Rate Y2 Full-GF'!AG1201</f>
        <v>0</v>
      </c>
    </row>
    <row r="1202" spans="6:33" x14ac:dyDescent="0.2">
      <c r="F1202" s="15" t="s">
        <v>136</v>
      </c>
      <c r="G1202">
        <f>'[3]Total Proposed Rate (GF)'!R1270-'Total Proposed Rate Y2 Full-GF'!G1202</f>
        <v>0</v>
      </c>
      <c r="I1202">
        <f>'[3]Total Proposed Rate (GF)'!T1270-'Total Proposed Rate Y2 Full-GF'!I1202</f>
        <v>0</v>
      </c>
      <c r="K1202">
        <f>'[3]Total Proposed Rate (GF)'!V1270-'Total Proposed Rate Y2 Full-GF'!K1202</f>
        <v>0</v>
      </c>
      <c r="M1202">
        <f>'[3]Total Proposed Rate (GF)'!X1270-'Total Proposed Rate Y2 Full-GF'!M1202</f>
        <v>0</v>
      </c>
      <c r="O1202">
        <f>'[3]Total Proposed Rate (GF)'!Z1270-'Total Proposed Rate Y2 Full-GF'!O1202</f>
        <v>0</v>
      </c>
      <c r="Q1202">
        <f>'[3]Total Proposed Rate (GF)'!AB1270-'Total Proposed Rate Y2 Full-GF'!Q1202</f>
        <v>0</v>
      </c>
      <c r="S1202">
        <f>'[3]Total Proposed Rate (GF)'!AD1270-'Total Proposed Rate Y2 Full-GF'!S1202</f>
        <v>0</v>
      </c>
      <c r="U1202">
        <f>'[3]Total Proposed Rate (GF)'!AF1270-'Total Proposed Rate Y2 Full-GF'!U1202</f>
        <v>0</v>
      </c>
      <c r="W1202">
        <f>'[3]Total Proposed Rate (GF)'!AH1270-'Total Proposed Rate Y2 Full-GF'!W1202</f>
        <v>0</v>
      </c>
      <c r="Y1202">
        <f>'[3]Total Proposed Rate (GF)'!AJ1270-'Total Proposed Rate Y2 Full-GF'!Y1202</f>
        <v>0</v>
      </c>
      <c r="AA1202">
        <f>'[3]Total Proposed Rate (GF)'!AL1270-'Total Proposed Rate Y2 Full-GF'!AA1202</f>
        <v>0</v>
      </c>
      <c r="AC1202">
        <f>'[3]Total Proposed Rate (GF)'!AN1270-'Total Proposed Rate Y2 Full-GF'!AC1202</f>
        <v>0</v>
      </c>
      <c r="AE1202">
        <f>'[3]Total Proposed Rate (GF)'!AP1270-'Total Proposed Rate Y2 Full-GF'!AE1202</f>
        <v>0</v>
      </c>
      <c r="AG1202">
        <f>'[3]Total Proposed Rate (GF)'!AR1270-'Total Proposed Rate Y2 Full-GF'!AG1202</f>
        <v>0</v>
      </c>
    </row>
    <row r="1203" spans="6:33" x14ac:dyDescent="0.2">
      <c r="F1203" s="15" t="s">
        <v>135</v>
      </c>
      <c r="G1203">
        <f>'[3]Total Proposed Rate (GF)'!R1271-'Total Proposed Rate Y2 Full-GF'!G1203</f>
        <v>0</v>
      </c>
      <c r="I1203">
        <f>'[3]Total Proposed Rate (GF)'!T1271-'Total Proposed Rate Y2 Full-GF'!I1203</f>
        <v>0</v>
      </c>
      <c r="K1203">
        <f>'[3]Total Proposed Rate (GF)'!V1271-'Total Proposed Rate Y2 Full-GF'!K1203</f>
        <v>0</v>
      </c>
      <c r="M1203">
        <f>'[3]Total Proposed Rate (GF)'!X1271-'Total Proposed Rate Y2 Full-GF'!M1203</f>
        <v>0</v>
      </c>
      <c r="O1203">
        <f>'[3]Total Proposed Rate (GF)'!Z1271-'Total Proposed Rate Y2 Full-GF'!O1203</f>
        <v>0</v>
      </c>
      <c r="Q1203">
        <f>'[3]Total Proposed Rate (GF)'!AB1271-'Total Proposed Rate Y2 Full-GF'!Q1203</f>
        <v>0</v>
      </c>
      <c r="S1203">
        <f>'[3]Total Proposed Rate (GF)'!AD1271-'Total Proposed Rate Y2 Full-GF'!S1203</f>
        <v>0</v>
      </c>
      <c r="U1203">
        <f>'[3]Total Proposed Rate (GF)'!AF1271-'Total Proposed Rate Y2 Full-GF'!U1203</f>
        <v>0</v>
      </c>
      <c r="W1203">
        <f>'[3]Total Proposed Rate (GF)'!AH1271-'Total Proposed Rate Y2 Full-GF'!W1203</f>
        <v>0</v>
      </c>
      <c r="Y1203">
        <f>'[3]Total Proposed Rate (GF)'!AJ1271-'Total Proposed Rate Y2 Full-GF'!Y1203</f>
        <v>0</v>
      </c>
      <c r="AA1203">
        <f>'[3]Total Proposed Rate (GF)'!AL1271-'Total Proposed Rate Y2 Full-GF'!AA1203</f>
        <v>0</v>
      </c>
      <c r="AC1203">
        <f>'[3]Total Proposed Rate (GF)'!AN1271-'Total Proposed Rate Y2 Full-GF'!AC1203</f>
        <v>0</v>
      </c>
      <c r="AE1203">
        <f>'[3]Total Proposed Rate (GF)'!AP1271-'Total Proposed Rate Y2 Full-GF'!AE1203</f>
        <v>0</v>
      </c>
      <c r="AG1203">
        <f>'[3]Total Proposed Rate (GF)'!AR1271-'Total Proposed Rate Y2 Full-GF'!AG1203</f>
        <v>0</v>
      </c>
    </row>
    <row r="1204" spans="6:33" x14ac:dyDescent="0.2">
      <c r="F1204" s="15" t="s">
        <v>134</v>
      </c>
      <c r="G1204">
        <f>'[3]Total Proposed Rate (GF)'!R1272-'Total Proposed Rate Y2 Full-GF'!G1204</f>
        <v>0</v>
      </c>
      <c r="I1204">
        <f>'[3]Total Proposed Rate (GF)'!T1272-'Total Proposed Rate Y2 Full-GF'!I1204</f>
        <v>0</v>
      </c>
      <c r="K1204">
        <f>'[3]Total Proposed Rate (GF)'!V1272-'Total Proposed Rate Y2 Full-GF'!K1204</f>
        <v>0</v>
      </c>
      <c r="M1204">
        <f>'[3]Total Proposed Rate (GF)'!X1272-'Total Proposed Rate Y2 Full-GF'!M1204</f>
        <v>0</v>
      </c>
      <c r="O1204">
        <f>'[3]Total Proposed Rate (GF)'!Z1272-'Total Proposed Rate Y2 Full-GF'!O1204</f>
        <v>0</v>
      </c>
      <c r="Q1204">
        <f>'[3]Total Proposed Rate (GF)'!AB1272-'Total Proposed Rate Y2 Full-GF'!Q1204</f>
        <v>0</v>
      </c>
      <c r="S1204">
        <f>'[3]Total Proposed Rate (GF)'!AD1272-'Total Proposed Rate Y2 Full-GF'!S1204</f>
        <v>0</v>
      </c>
      <c r="U1204">
        <f>'[3]Total Proposed Rate (GF)'!AF1272-'Total Proposed Rate Y2 Full-GF'!U1204</f>
        <v>0</v>
      </c>
      <c r="W1204">
        <f>'[3]Total Proposed Rate (GF)'!AH1272-'Total Proposed Rate Y2 Full-GF'!W1204</f>
        <v>0</v>
      </c>
      <c r="Y1204">
        <f>'[3]Total Proposed Rate (GF)'!AJ1272-'Total Proposed Rate Y2 Full-GF'!Y1204</f>
        <v>0</v>
      </c>
      <c r="AA1204">
        <f>'[3]Total Proposed Rate (GF)'!AL1272-'Total Proposed Rate Y2 Full-GF'!AA1204</f>
        <v>0</v>
      </c>
      <c r="AC1204">
        <f>'[3]Total Proposed Rate (GF)'!AN1272-'Total Proposed Rate Y2 Full-GF'!AC1204</f>
        <v>0</v>
      </c>
      <c r="AE1204">
        <f>'[3]Total Proposed Rate (GF)'!AP1272-'Total Proposed Rate Y2 Full-GF'!AE1204</f>
        <v>0</v>
      </c>
      <c r="AG1204">
        <f>'[3]Total Proposed Rate (GF)'!AR1272-'Total Proposed Rate Y2 Full-GF'!AG1204</f>
        <v>0</v>
      </c>
    </row>
    <row r="1205" spans="6:33" x14ac:dyDescent="0.2">
      <c r="F1205" s="15" t="s">
        <v>133</v>
      </c>
      <c r="G1205">
        <f>'[3]Total Proposed Rate (GF)'!R1273-'Total Proposed Rate Y2 Full-GF'!G1205</f>
        <v>0</v>
      </c>
      <c r="I1205">
        <f>'[3]Total Proposed Rate (GF)'!T1273-'Total Proposed Rate Y2 Full-GF'!I1205</f>
        <v>0</v>
      </c>
      <c r="K1205">
        <f>'[3]Total Proposed Rate (GF)'!V1273-'Total Proposed Rate Y2 Full-GF'!K1205</f>
        <v>0</v>
      </c>
      <c r="M1205">
        <f>'[3]Total Proposed Rate (GF)'!X1273-'Total Proposed Rate Y2 Full-GF'!M1205</f>
        <v>0</v>
      </c>
      <c r="O1205">
        <f>'[3]Total Proposed Rate (GF)'!Z1273-'Total Proposed Rate Y2 Full-GF'!O1205</f>
        <v>0</v>
      </c>
      <c r="Q1205">
        <f>'[3]Total Proposed Rate (GF)'!AB1273-'Total Proposed Rate Y2 Full-GF'!Q1205</f>
        <v>0</v>
      </c>
      <c r="S1205">
        <f>'[3]Total Proposed Rate (GF)'!AD1273-'Total Proposed Rate Y2 Full-GF'!S1205</f>
        <v>0</v>
      </c>
      <c r="U1205">
        <f>'[3]Total Proposed Rate (GF)'!AF1273-'Total Proposed Rate Y2 Full-GF'!U1205</f>
        <v>0</v>
      </c>
      <c r="W1205">
        <f>'[3]Total Proposed Rate (GF)'!AH1273-'Total Proposed Rate Y2 Full-GF'!W1205</f>
        <v>0</v>
      </c>
      <c r="Y1205">
        <f>'[3]Total Proposed Rate (GF)'!AJ1273-'Total Proposed Rate Y2 Full-GF'!Y1205</f>
        <v>0</v>
      </c>
      <c r="AA1205">
        <f>'[3]Total Proposed Rate (GF)'!AL1273-'Total Proposed Rate Y2 Full-GF'!AA1205</f>
        <v>0</v>
      </c>
      <c r="AC1205">
        <f>'[3]Total Proposed Rate (GF)'!AN1273-'Total Proposed Rate Y2 Full-GF'!AC1205</f>
        <v>0</v>
      </c>
      <c r="AE1205">
        <f>'[3]Total Proposed Rate (GF)'!AP1273-'Total Proposed Rate Y2 Full-GF'!AE1205</f>
        <v>0</v>
      </c>
      <c r="AG1205">
        <f>'[3]Total Proposed Rate (GF)'!AR1273-'Total Proposed Rate Y2 Full-GF'!AG1205</f>
        <v>0</v>
      </c>
    </row>
    <row r="1206" spans="6:33" x14ac:dyDescent="0.2">
      <c r="F1206" s="15" t="s">
        <v>132</v>
      </c>
      <c r="G1206">
        <f>'[3]Total Proposed Rate (GF)'!R1274-'Total Proposed Rate Y2 Full-GF'!G1206</f>
        <v>0</v>
      </c>
      <c r="I1206">
        <f>'[3]Total Proposed Rate (GF)'!T1274-'Total Proposed Rate Y2 Full-GF'!I1206</f>
        <v>0</v>
      </c>
      <c r="K1206">
        <f>'[3]Total Proposed Rate (GF)'!V1274-'Total Proposed Rate Y2 Full-GF'!K1206</f>
        <v>0</v>
      </c>
      <c r="M1206">
        <f>'[3]Total Proposed Rate (GF)'!X1274-'Total Proposed Rate Y2 Full-GF'!M1206</f>
        <v>0</v>
      </c>
      <c r="O1206">
        <f>'[3]Total Proposed Rate (GF)'!Z1274-'Total Proposed Rate Y2 Full-GF'!O1206</f>
        <v>0</v>
      </c>
      <c r="Q1206">
        <f>'[3]Total Proposed Rate (GF)'!AB1274-'Total Proposed Rate Y2 Full-GF'!Q1206</f>
        <v>0</v>
      </c>
      <c r="S1206">
        <f>'[3]Total Proposed Rate (GF)'!AD1274-'Total Proposed Rate Y2 Full-GF'!S1206</f>
        <v>0</v>
      </c>
      <c r="U1206">
        <f>'[3]Total Proposed Rate (GF)'!AF1274-'Total Proposed Rate Y2 Full-GF'!U1206</f>
        <v>0</v>
      </c>
      <c r="W1206">
        <f>'[3]Total Proposed Rate (GF)'!AH1274-'Total Proposed Rate Y2 Full-GF'!W1206</f>
        <v>0</v>
      </c>
      <c r="Y1206">
        <f>'[3]Total Proposed Rate (GF)'!AJ1274-'Total Proposed Rate Y2 Full-GF'!Y1206</f>
        <v>0</v>
      </c>
      <c r="AA1206">
        <f>'[3]Total Proposed Rate (GF)'!AL1274-'Total Proposed Rate Y2 Full-GF'!AA1206</f>
        <v>0</v>
      </c>
      <c r="AC1206">
        <f>'[3]Total Proposed Rate (GF)'!AN1274-'Total Proposed Rate Y2 Full-GF'!AC1206</f>
        <v>0</v>
      </c>
      <c r="AE1206">
        <f>'[3]Total Proposed Rate (GF)'!AP1274-'Total Proposed Rate Y2 Full-GF'!AE1206</f>
        <v>0</v>
      </c>
      <c r="AG1206">
        <f>'[3]Total Proposed Rate (GF)'!AR1274-'Total Proposed Rate Y2 Full-GF'!AG1206</f>
        <v>0</v>
      </c>
    </row>
    <row r="1207" spans="6:33" x14ac:dyDescent="0.2">
      <c r="F1207" s="12"/>
    </row>
    <row r="1208" spans="6:33" ht="10.5" x14ac:dyDescent="0.25">
      <c r="F1208" s="31" t="s">
        <v>142</v>
      </c>
    </row>
    <row r="1209" spans="6:33" x14ac:dyDescent="0.2">
      <c r="F1209" s="15" t="s">
        <v>22</v>
      </c>
      <c r="G1209">
        <f>'[3]Total Proposed Rate (GF)'!R1279-'Total Proposed Rate Y2 Full-GF'!G1209</f>
        <v>0</v>
      </c>
      <c r="I1209">
        <f>'[3]Total Proposed Rate (GF)'!T1279-'Total Proposed Rate Y2 Full-GF'!I1209</f>
        <v>0</v>
      </c>
      <c r="K1209">
        <f>'[3]Total Proposed Rate (GF)'!V1279-'Total Proposed Rate Y2 Full-GF'!K1209</f>
        <v>0</v>
      </c>
      <c r="M1209">
        <f>'[3]Total Proposed Rate (GF)'!X1279-'Total Proposed Rate Y2 Full-GF'!M1209</f>
        <v>0</v>
      </c>
      <c r="O1209">
        <f>'[3]Total Proposed Rate (GF)'!Z1279-'Total Proposed Rate Y2 Full-GF'!O1209</f>
        <v>0</v>
      </c>
      <c r="Q1209">
        <f>'[3]Total Proposed Rate (GF)'!AB1279-'Total Proposed Rate Y2 Full-GF'!Q1209</f>
        <v>0</v>
      </c>
      <c r="S1209">
        <f>'[3]Total Proposed Rate (GF)'!AD1279-'Total Proposed Rate Y2 Full-GF'!S1209</f>
        <v>0</v>
      </c>
      <c r="U1209">
        <f>'[3]Total Proposed Rate (GF)'!AF1279-'Total Proposed Rate Y2 Full-GF'!U1209</f>
        <v>0</v>
      </c>
      <c r="W1209">
        <f>'[3]Total Proposed Rate (GF)'!AH1279-'Total Proposed Rate Y2 Full-GF'!W1209</f>
        <v>0</v>
      </c>
      <c r="Y1209">
        <f>'[3]Total Proposed Rate (GF)'!AJ1279-'Total Proposed Rate Y2 Full-GF'!Y1209</f>
        <v>0</v>
      </c>
      <c r="AA1209">
        <f>'[3]Total Proposed Rate (GF)'!AL1279-'Total Proposed Rate Y2 Full-GF'!AA1209</f>
        <v>0</v>
      </c>
      <c r="AC1209">
        <f>'[3]Total Proposed Rate (GF)'!AN1279-'Total Proposed Rate Y2 Full-GF'!AC1209</f>
        <v>0</v>
      </c>
      <c r="AE1209">
        <f>'[3]Total Proposed Rate (GF)'!AP1279-'Total Proposed Rate Y2 Full-GF'!AE1209</f>
        <v>0</v>
      </c>
      <c r="AG1209">
        <f>'[3]Total Proposed Rate (GF)'!AR1279-'Total Proposed Rate Y2 Full-GF'!AG1209</f>
        <v>0</v>
      </c>
    </row>
    <row r="1210" spans="6:33" x14ac:dyDescent="0.2">
      <c r="F1210" s="15" t="s">
        <v>29</v>
      </c>
      <c r="G1210">
        <f>'[3]Total Proposed Rate (GF)'!R1280-'Total Proposed Rate Y2 Full-GF'!G1210</f>
        <v>0</v>
      </c>
      <c r="I1210">
        <f>'[3]Total Proposed Rate (GF)'!T1280-'Total Proposed Rate Y2 Full-GF'!I1210</f>
        <v>0</v>
      </c>
      <c r="K1210">
        <f>'[3]Total Proposed Rate (GF)'!V1280-'Total Proposed Rate Y2 Full-GF'!K1210</f>
        <v>0</v>
      </c>
      <c r="M1210">
        <f>'[3]Total Proposed Rate (GF)'!X1280-'Total Proposed Rate Y2 Full-GF'!M1210</f>
        <v>0</v>
      </c>
      <c r="O1210">
        <f>'[3]Total Proposed Rate (GF)'!Z1280-'Total Proposed Rate Y2 Full-GF'!O1210</f>
        <v>0</v>
      </c>
      <c r="Q1210">
        <f>'[3]Total Proposed Rate (GF)'!AB1280-'Total Proposed Rate Y2 Full-GF'!Q1210</f>
        <v>0</v>
      </c>
      <c r="S1210">
        <f>'[3]Total Proposed Rate (GF)'!AD1280-'Total Proposed Rate Y2 Full-GF'!S1210</f>
        <v>0</v>
      </c>
      <c r="U1210">
        <f>'[3]Total Proposed Rate (GF)'!AF1280-'Total Proposed Rate Y2 Full-GF'!U1210</f>
        <v>0</v>
      </c>
      <c r="W1210">
        <f>'[3]Total Proposed Rate (GF)'!AH1280-'Total Proposed Rate Y2 Full-GF'!W1210</f>
        <v>0</v>
      </c>
      <c r="Y1210">
        <f>'[3]Total Proposed Rate (GF)'!AJ1280-'Total Proposed Rate Y2 Full-GF'!Y1210</f>
        <v>0</v>
      </c>
      <c r="AA1210">
        <f>'[3]Total Proposed Rate (GF)'!AL1280-'Total Proposed Rate Y2 Full-GF'!AA1210</f>
        <v>0</v>
      </c>
      <c r="AC1210">
        <f>'[3]Total Proposed Rate (GF)'!AN1280-'Total Proposed Rate Y2 Full-GF'!AC1210</f>
        <v>0</v>
      </c>
      <c r="AE1210">
        <f>'[3]Total Proposed Rate (GF)'!AP1280-'Total Proposed Rate Y2 Full-GF'!AE1210</f>
        <v>0</v>
      </c>
      <c r="AG1210">
        <f>'[3]Total Proposed Rate (GF)'!AR1280-'Total Proposed Rate Y2 Full-GF'!AG1210</f>
        <v>0</v>
      </c>
    </row>
    <row r="1211" spans="6:33" x14ac:dyDescent="0.2">
      <c r="F1211" s="22" t="s">
        <v>46</v>
      </c>
      <c r="G1211">
        <f>'[3]Total Proposed Rate (GF)'!R1281-'Total Proposed Rate Y2 Full-GF'!G1211</f>
        <v>0</v>
      </c>
      <c r="I1211">
        <f>'[3]Total Proposed Rate (GF)'!T1281-'Total Proposed Rate Y2 Full-GF'!I1211</f>
        <v>0</v>
      </c>
      <c r="K1211">
        <f>'[3]Total Proposed Rate (GF)'!V1281-'Total Proposed Rate Y2 Full-GF'!K1211</f>
        <v>0</v>
      </c>
      <c r="M1211">
        <f>'[3]Total Proposed Rate (GF)'!X1281-'Total Proposed Rate Y2 Full-GF'!M1211</f>
        <v>0</v>
      </c>
      <c r="O1211">
        <f>'[3]Total Proposed Rate (GF)'!Z1281-'Total Proposed Rate Y2 Full-GF'!O1211</f>
        <v>0</v>
      </c>
      <c r="Q1211">
        <f>'[3]Total Proposed Rate (GF)'!AB1281-'Total Proposed Rate Y2 Full-GF'!Q1211</f>
        <v>0</v>
      </c>
      <c r="S1211">
        <f>'[3]Total Proposed Rate (GF)'!AD1281-'Total Proposed Rate Y2 Full-GF'!S1211</f>
        <v>0</v>
      </c>
      <c r="U1211">
        <f>'[3]Total Proposed Rate (GF)'!AF1281-'Total Proposed Rate Y2 Full-GF'!U1211</f>
        <v>0</v>
      </c>
      <c r="W1211">
        <f>'[3]Total Proposed Rate (GF)'!AH1281-'Total Proposed Rate Y2 Full-GF'!W1211</f>
        <v>0</v>
      </c>
      <c r="Y1211">
        <f>'[3]Total Proposed Rate (GF)'!AJ1281-'Total Proposed Rate Y2 Full-GF'!Y1211</f>
        <v>0</v>
      </c>
      <c r="AA1211">
        <f>'[3]Total Proposed Rate (GF)'!AL1281-'Total Proposed Rate Y2 Full-GF'!AA1211</f>
        <v>0</v>
      </c>
      <c r="AC1211">
        <f>'[3]Total Proposed Rate (GF)'!AN1281-'Total Proposed Rate Y2 Full-GF'!AC1211</f>
        <v>0</v>
      </c>
      <c r="AE1211">
        <f>'[3]Total Proposed Rate (GF)'!AP1281-'Total Proposed Rate Y2 Full-GF'!AE1211</f>
        <v>0</v>
      </c>
      <c r="AG1211">
        <f>'[3]Total Proposed Rate (GF)'!AR1281-'Total Proposed Rate Y2 Full-GF'!AG1211</f>
        <v>0</v>
      </c>
    </row>
    <row r="1212" spans="6:33" x14ac:dyDescent="0.2">
      <c r="F1212" s="15" t="s">
        <v>28</v>
      </c>
      <c r="G1212">
        <f>'[3]Total Proposed Rate (GF)'!R1282-'Total Proposed Rate Y2 Full-GF'!G1212</f>
        <v>0</v>
      </c>
      <c r="I1212">
        <f>'[3]Total Proposed Rate (GF)'!T1282-'Total Proposed Rate Y2 Full-GF'!I1212</f>
        <v>0</v>
      </c>
      <c r="K1212">
        <f>'[3]Total Proposed Rate (GF)'!V1282-'Total Proposed Rate Y2 Full-GF'!K1212</f>
        <v>0</v>
      </c>
      <c r="M1212">
        <f>'[3]Total Proposed Rate (GF)'!X1282-'Total Proposed Rate Y2 Full-GF'!M1212</f>
        <v>0</v>
      </c>
      <c r="O1212">
        <f>'[3]Total Proposed Rate (GF)'!Z1282-'Total Proposed Rate Y2 Full-GF'!O1212</f>
        <v>0</v>
      </c>
      <c r="Q1212">
        <f>'[3]Total Proposed Rate (GF)'!AB1282-'Total Proposed Rate Y2 Full-GF'!Q1212</f>
        <v>0</v>
      </c>
      <c r="S1212">
        <f>'[3]Total Proposed Rate (GF)'!AD1282-'Total Proposed Rate Y2 Full-GF'!S1212</f>
        <v>0</v>
      </c>
      <c r="U1212">
        <f>'[3]Total Proposed Rate (GF)'!AF1282-'Total Proposed Rate Y2 Full-GF'!U1212</f>
        <v>0</v>
      </c>
      <c r="W1212">
        <f>'[3]Total Proposed Rate (GF)'!AH1282-'Total Proposed Rate Y2 Full-GF'!W1212</f>
        <v>0</v>
      </c>
      <c r="Y1212">
        <f>'[3]Total Proposed Rate (GF)'!AJ1282-'Total Proposed Rate Y2 Full-GF'!Y1212</f>
        <v>0</v>
      </c>
      <c r="AA1212">
        <f>'[3]Total Proposed Rate (GF)'!AL1282-'Total Proposed Rate Y2 Full-GF'!AA1212</f>
        <v>0</v>
      </c>
      <c r="AC1212">
        <f>'[3]Total Proposed Rate (GF)'!AN1282-'Total Proposed Rate Y2 Full-GF'!AC1212</f>
        <v>0</v>
      </c>
      <c r="AE1212">
        <f>'[3]Total Proposed Rate (GF)'!AP1282-'Total Proposed Rate Y2 Full-GF'!AE1212</f>
        <v>0</v>
      </c>
      <c r="AG1212">
        <f>'[3]Total Proposed Rate (GF)'!AR1282-'Total Proposed Rate Y2 Full-GF'!AG1212</f>
        <v>0</v>
      </c>
    </row>
    <row r="1213" spans="6:33" x14ac:dyDescent="0.2">
      <c r="F1213" s="18" t="s">
        <v>6</v>
      </c>
      <c r="G1213">
        <f>'[3]Total Proposed Rate (GF)'!R1283-'Total Proposed Rate Y2 Full-GF'!G1213</f>
        <v>0</v>
      </c>
      <c r="I1213">
        <f>'[3]Total Proposed Rate (GF)'!T1283-'Total Proposed Rate Y2 Full-GF'!I1213</f>
        <v>0</v>
      </c>
      <c r="K1213">
        <f>'[3]Total Proposed Rate (GF)'!V1283-'Total Proposed Rate Y2 Full-GF'!K1213</f>
        <v>0</v>
      </c>
      <c r="M1213">
        <f>'[3]Total Proposed Rate (GF)'!X1283-'Total Proposed Rate Y2 Full-GF'!M1213</f>
        <v>0</v>
      </c>
      <c r="O1213">
        <f>'[3]Total Proposed Rate (GF)'!Z1283-'Total Proposed Rate Y2 Full-GF'!O1213</f>
        <v>0</v>
      </c>
      <c r="Q1213">
        <f>'[3]Total Proposed Rate (GF)'!AB1283-'Total Proposed Rate Y2 Full-GF'!Q1213</f>
        <v>0</v>
      </c>
      <c r="S1213">
        <f>'[3]Total Proposed Rate (GF)'!AD1283-'Total Proposed Rate Y2 Full-GF'!S1213</f>
        <v>0</v>
      </c>
      <c r="U1213">
        <f>'[3]Total Proposed Rate (GF)'!AF1283-'Total Proposed Rate Y2 Full-GF'!U1213</f>
        <v>0</v>
      </c>
      <c r="W1213">
        <f>'[3]Total Proposed Rate (GF)'!AH1283-'Total Proposed Rate Y2 Full-GF'!W1213</f>
        <v>0</v>
      </c>
      <c r="Y1213">
        <f>'[3]Total Proposed Rate (GF)'!AJ1283-'Total Proposed Rate Y2 Full-GF'!Y1213</f>
        <v>0</v>
      </c>
      <c r="AA1213">
        <f>'[3]Total Proposed Rate (GF)'!AL1283-'Total Proposed Rate Y2 Full-GF'!AA1213</f>
        <v>0</v>
      </c>
      <c r="AC1213">
        <f>'[3]Total Proposed Rate (GF)'!AN1283-'Total Proposed Rate Y2 Full-GF'!AC1213</f>
        <v>0</v>
      </c>
      <c r="AE1213">
        <f>'[3]Total Proposed Rate (GF)'!AP1283-'Total Proposed Rate Y2 Full-GF'!AE1213</f>
        <v>0</v>
      </c>
      <c r="AG1213">
        <f>'[3]Total Proposed Rate (GF)'!AR1283-'Total Proposed Rate Y2 Full-GF'!AG1213</f>
        <v>0</v>
      </c>
    </row>
    <row r="1214" spans="6:33" x14ac:dyDescent="0.2">
      <c r="F1214" s="18" t="s">
        <v>5</v>
      </c>
      <c r="G1214">
        <f>'[3]Total Proposed Rate (GF)'!R1284-'Total Proposed Rate Y2 Full-GF'!G1214</f>
        <v>0</v>
      </c>
      <c r="I1214">
        <f>'[3]Total Proposed Rate (GF)'!T1284-'Total Proposed Rate Y2 Full-GF'!I1214</f>
        <v>0</v>
      </c>
      <c r="K1214">
        <f>'[3]Total Proposed Rate (GF)'!V1284-'Total Proposed Rate Y2 Full-GF'!K1214</f>
        <v>0</v>
      </c>
      <c r="M1214">
        <f>'[3]Total Proposed Rate (GF)'!X1284-'Total Proposed Rate Y2 Full-GF'!M1214</f>
        <v>0</v>
      </c>
      <c r="O1214">
        <f>'[3]Total Proposed Rate (GF)'!Z1284-'Total Proposed Rate Y2 Full-GF'!O1214</f>
        <v>0</v>
      </c>
      <c r="Q1214">
        <f>'[3]Total Proposed Rate (GF)'!AB1284-'Total Proposed Rate Y2 Full-GF'!Q1214</f>
        <v>0</v>
      </c>
      <c r="S1214">
        <f>'[3]Total Proposed Rate (GF)'!AD1284-'Total Proposed Rate Y2 Full-GF'!S1214</f>
        <v>0</v>
      </c>
      <c r="U1214">
        <f>'[3]Total Proposed Rate (GF)'!AF1284-'Total Proposed Rate Y2 Full-GF'!U1214</f>
        <v>0</v>
      </c>
      <c r="W1214">
        <f>'[3]Total Proposed Rate (GF)'!AH1284-'Total Proposed Rate Y2 Full-GF'!W1214</f>
        <v>0</v>
      </c>
      <c r="Y1214">
        <f>'[3]Total Proposed Rate (GF)'!AJ1284-'Total Proposed Rate Y2 Full-GF'!Y1214</f>
        <v>0</v>
      </c>
      <c r="AA1214">
        <f>'[3]Total Proposed Rate (GF)'!AL1284-'Total Proposed Rate Y2 Full-GF'!AA1214</f>
        <v>0</v>
      </c>
      <c r="AC1214">
        <f>'[3]Total Proposed Rate (GF)'!AN1284-'Total Proposed Rate Y2 Full-GF'!AC1214</f>
        <v>0</v>
      </c>
      <c r="AE1214">
        <f>'[3]Total Proposed Rate (GF)'!AP1284-'Total Proposed Rate Y2 Full-GF'!AE1214</f>
        <v>0</v>
      </c>
      <c r="AG1214">
        <f>'[3]Total Proposed Rate (GF)'!AR1284-'Total Proposed Rate Y2 Full-GF'!AG1214</f>
        <v>0</v>
      </c>
    </row>
    <row r="1215" spans="6:33" x14ac:dyDescent="0.2">
      <c r="F1215" s="15" t="s">
        <v>27</v>
      </c>
      <c r="G1215">
        <f>'[3]Total Proposed Rate (GF)'!R1285-'Total Proposed Rate Y2 Full-GF'!G1215</f>
        <v>0</v>
      </c>
      <c r="I1215">
        <f>'[3]Total Proposed Rate (GF)'!T1285-'Total Proposed Rate Y2 Full-GF'!I1215</f>
        <v>0</v>
      </c>
      <c r="K1215">
        <f>'[3]Total Proposed Rate (GF)'!V1285-'Total Proposed Rate Y2 Full-GF'!K1215</f>
        <v>0</v>
      </c>
      <c r="M1215">
        <f>'[3]Total Proposed Rate (GF)'!X1285-'Total Proposed Rate Y2 Full-GF'!M1215</f>
        <v>0</v>
      </c>
      <c r="O1215">
        <f>'[3]Total Proposed Rate (GF)'!Z1285-'Total Proposed Rate Y2 Full-GF'!O1215</f>
        <v>0</v>
      </c>
      <c r="Q1215">
        <f>'[3]Total Proposed Rate (GF)'!AB1285-'Total Proposed Rate Y2 Full-GF'!Q1215</f>
        <v>0</v>
      </c>
      <c r="S1215">
        <f>'[3]Total Proposed Rate (GF)'!AD1285-'Total Proposed Rate Y2 Full-GF'!S1215</f>
        <v>0</v>
      </c>
      <c r="U1215">
        <f>'[3]Total Proposed Rate (GF)'!AF1285-'Total Proposed Rate Y2 Full-GF'!U1215</f>
        <v>0</v>
      </c>
      <c r="W1215">
        <f>'[3]Total Proposed Rate (GF)'!AH1285-'Total Proposed Rate Y2 Full-GF'!W1215</f>
        <v>0</v>
      </c>
      <c r="Y1215">
        <f>'[3]Total Proposed Rate (GF)'!AJ1285-'Total Proposed Rate Y2 Full-GF'!Y1215</f>
        <v>0</v>
      </c>
      <c r="AA1215">
        <f>'[3]Total Proposed Rate (GF)'!AL1285-'Total Proposed Rate Y2 Full-GF'!AA1215</f>
        <v>0</v>
      </c>
      <c r="AC1215">
        <f>'[3]Total Proposed Rate (GF)'!AN1285-'Total Proposed Rate Y2 Full-GF'!AC1215</f>
        <v>0</v>
      </c>
      <c r="AE1215">
        <f>'[3]Total Proposed Rate (GF)'!AP1285-'Total Proposed Rate Y2 Full-GF'!AE1215</f>
        <v>0</v>
      </c>
      <c r="AG1215">
        <f>'[3]Total Proposed Rate (GF)'!AR1285-'Total Proposed Rate Y2 Full-GF'!AG1215</f>
        <v>0</v>
      </c>
    </row>
    <row r="1216" spans="6:33" x14ac:dyDescent="0.2">
      <c r="F1216" s="12" t="s">
        <v>156</v>
      </c>
      <c r="G1216">
        <f>'[3]Total Proposed Rate (GF)'!R1286-'Total Proposed Rate Y2 Full-GF'!G1216</f>
        <v>0</v>
      </c>
      <c r="I1216">
        <f>'[3]Total Proposed Rate (GF)'!T1286-'Total Proposed Rate Y2 Full-GF'!I1216</f>
        <v>0</v>
      </c>
      <c r="K1216">
        <f>'[3]Total Proposed Rate (GF)'!V1286-'Total Proposed Rate Y2 Full-GF'!K1216</f>
        <v>0</v>
      </c>
      <c r="M1216">
        <f>'[3]Total Proposed Rate (GF)'!X1286-'Total Proposed Rate Y2 Full-GF'!M1216</f>
        <v>0</v>
      </c>
      <c r="O1216">
        <f>'[3]Total Proposed Rate (GF)'!Z1286-'Total Proposed Rate Y2 Full-GF'!O1216</f>
        <v>0</v>
      </c>
      <c r="Q1216">
        <f>'[3]Total Proposed Rate (GF)'!AB1286-'Total Proposed Rate Y2 Full-GF'!Q1216</f>
        <v>0</v>
      </c>
      <c r="S1216">
        <f>'[3]Total Proposed Rate (GF)'!AD1286-'Total Proposed Rate Y2 Full-GF'!S1216</f>
        <v>0</v>
      </c>
      <c r="U1216">
        <f>'[3]Total Proposed Rate (GF)'!AF1286-'Total Proposed Rate Y2 Full-GF'!U1216</f>
        <v>0</v>
      </c>
      <c r="W1216">
        <f>'[3]Total Proposed Rate (GF)'!AH1286-'Total Proposed Rate Y2 Full-GF'!W1216</f>
        <v>0</v>
      </c>
      <c r="Y1216">
        <f>'[3]Total Proposed Rate (GF)'!AJ1286-'Total Proposed Rate Y2 Full-GF'!Y1216</f>
        <v>0</v>
      </c>
      <c r="AA1216">
        <f>'[3]Total Proposed Rate (GF)'!AL1286-'Total Proposed Rate Y2 Full-GF'!AA1216</f>
        <v>0</v>
      </c>
      <c r="AC1216">
        <f>'[3]Total Proposed Rate (GF)'!AN1286-'Total Proposed Rate Y2 Full-GF'!AC1216</f>
        <v>0</v>
      </c>
      <c r="AE1216">
        <f>'[3]Total Proposed Rate (GF)'!AP1286-'Total Proposed Rate Y2 Full-GF'!AE1216</f>
        <v>0</v>
      </c>
      <c r="AG1216">
        <f>'[3]Total Proposed Rate (GF)'!AR1286-'Total Proposed Rate Y2 Full-GF'!AG1216</f>
        <v>0</v>
      </c>
    </row>
    <row r="1217" spans="6:33" x14ac:dyDescent="0.2">
      <c r="F1217" s="12" t="s">
        <v>155</v>
      </c>
      <c r="G1217">
        <f>'[3]Total Proposed Rate (GF)'!R1287-'Total Proposed Rate Y2 Full-GF'!G1217</f>
        <v>0</v>
      </c>
      <c r="I1217">
        <f>'[3]Total Proposed Rate (GF)'!T1287-'Total Proposed Rate Y2 Full-GF'!I1217</f>
        <v>0</v>
      </c>
      <c r="K1217">
        <f>'[3]Total Proposed Rate (GF)'!V1287-'Total Proposed Rate Y2 Full-GF'!K1217</f>
        <v>0</v>
      </c>
      <c r="M1217">
        <f>'[3]Total Proposed Rate (GF)'!X1287-'Total Proposed Rate Y2 Full-GF'!M1217</f>
        <v>0</v>
      </c>
      <c r="O1217">
        <f>'[3]Total Proposed Rate (GF)'!Z1287-'Total Proposed Rate Y2 Full-GF'!O1217</f>
        <v>0</v>
      </c>
      <c r="Q1217">
        <f>'[3]Total Proposed Rate (GF)'!AB1287-'Total Proposed Rate Y2 Full-GF'!Q1217</f>
        <v>0</v>
      </c>
      <c r="S1217">
        <f>'[3]Total Proposed Rate (GF)'!AD1287-'Total Proposed Rate Y2 Full-GF'!S1217</f>
        <v>0</v>
      </c>
      <c r="U1217">
        <f>'[3]Total Proposed Rate (GF)'!AF1287-'Total Proposed Rate Y2 Full-GF'!U1217</f>
        <v>0</v>
      </c>
      <c r="W1217">
        <f>'[3]Total Proposed Rate (GF)'!AH1287-'Total Proposed Rate Y2 Full-GF'!W1217</f>
        <v>0</v>
      </c>
      <c r="Y1217">
        <f>'[3]Total Proposed Rate (GF)'!AJ1287-'Total Proposed Rate Y2 Full-GF'!Y1217</f>
        <v>0</v>
      </c>
      <c r="AA1217">
        <f>'[3]Total Proposed Rate (GF)'!AL1287-'Total Proposed Rate Y2 Full-GF'!AA1217</f>
        <v>0</v>
      </c>
      <c r="AC1217">
        <f>'[3]Total Proposed Rate (GF)'!AN1287-'Total Proposed Rate Y2 Full-GF'!AC1217</f>
        <v>0</v>
      </c>
      <c r="AE1217">
        <f>'[3]Total Proposed Rate (GF)'!AP1287-'Total Proposed Rate Y2 Full-GF'!AE1217</f>
        <v>0</v>
      </c>
      <c r="AG1217">
        <f>'[3]Total Proposed Rate (GF)'!AR1287-'Total Proposed Rate Y2 Full-GF'!AG1217</f>
        <v>0</v>
      </c>
    </row>
    <row r="1218" spans="6:33" x14ac:dyDescent="0.2">
      <c r="F1218" s="12" t="s">
        <v>154</v>
      </c>
      <c r="G1218">
        <f>'[3]Total Proposed Rate (GF)'!R1288-'Total Proposed Rate Y2 Full-GF'!G1218</f>
        <v>0</v>
      </c>
      <c r="I1218">
        <f>'[3]Total Proposed Rate (GF)'!T1288-'Total Proposed Rate Y2 Full-GF'!I1218</f>
        <v>0</v>
      </c>
      <c r="K1218">
        <f>'[3]Total Proposed Rate (GF)'!V1288-'Total Proposed Rate Y2 Full-GF'!K1218</f>
        <v>0</v>
      </c>
      <c r="M1218">
        <f>'[3]Total Proposed Rate (GF)'!X1288-'Total Proposed Rate Y2 Full-GF'!M1218</f>
        <v>0</v>
      </c>
      <c r="O1218">
        <f>'[3]Total Proposed Rate (GF)'!Z1288-'Total Proposed Rate Y2 Full-GF'!O1218</f>
        <v>0</v>
      </c>
      <c r="Q1218">
        <f>'[3]Total Proposed Rate (GF)'!AB1288-'Total Proposed Rate Y2 Full-GF'!Q1218</f>
        <v>0</v>
      </c>
      <c r="S1218">
        <f>'[3]Total Proposed Rate (GF)'!AD1288-'Total Proposed Rate Y2 Full-GF'!S1218</f>
        <v>0</v>
      </c>
      <c r="U1218">
        <f>'[3]Total Proposed Rate (GF)'!AF1288-'Total Proposed Rate Y2 Full-GF'!U1218</f>
        <v>0</v>
      </c>
      <c r="W1218">
        <f>'[3]Total Proposed Rate (GF)'!AH1288-'Total Proposed Rate Y2 Full-GF'!W1218</f>
        <v>0</v>
      </c>
      <c r="Y1218">
        <f>'[3]Total Proposed Rate (GF)'!AJ1288-'Total Proposed Rate Y2 Full-GF'!Y1218</f>
        <v>0</v>
      </c>
      <c r="AA1218">
        <f>'[3]Total Proposed Rate (GF)'!AL1288-'Total Proposed Rate Y2 Full-GF'!AA1218</f>
        <v>0</v>
      </c>
      <c r="AC1218">
        <f>'[3]Total Proposed Rate (GF)'!AN1288-'Total Proposed Rate Y2 Full-GF'!AC1218</f>
        <v>0</v>
      </c>
      <c r="AE1218">
        <f>'[3]Total Proposed Rate (GF)'!AP1288-'Total Proposed Rate Y2 Full-GF'!AE1218</f>
        <v>0</v>
      </c>
      <c r="AG1218">
        <f>'[3]Total Proposed Rate (GF)'!AR1288-'Total Proposed Rate Y2 Full-GF'!AG1218</f>
        <v>0</v>
      </c>
    </row>
    <row r="1219" spans="6:33" x14ac:dyDescent="0.2">
      <c r="F1219" s="12" t="s">
        <v>153</v>
      </c>
      <c r="G1219">
        <f>'[3]Total Proposed Rate (GF)'!R1289-'Total Proposed Rate Y2 Full-GF'!G1219</f>
        <v>0</v>
      </c>
      <c r="I1219">
        <f>'[3]Total Proposed Rate (GF)'!T1289-'Total Proposed Rate Y2 Full-GF'!I1219</f>
        <v>0</v>
      </c>
      <c r="K1219">
        <f>'[3]Total Proposed Rate (GF)'!V1289-'Total Proposed Rate Y2 Full-GF'!K1219</f>
        <v>0</v>
      </c>
      <c r="M1219">
        <f>'[3]Total Proposed Rate (GF)'!X1289-'Total Proposed Rate Y2 Full-GF'!M1219</f>
        <v>0</v>
      </c>
      <c r="O1219">
        <f>'[3]Total Proposed Rate (GF)'!Z1289-'Total Proposed Rate Y2 Full-GF'!O1219</f>
        <v>0</v>
      </c>
      <c r="Q1219">
        <f>'[3]Total Proposed Rate (GF)'!AB1289-'Total Proposed Rate Y2 Full-GF'!Q1219</f>
        <v>0</v>
      </c>
      <c r="S1219">
        <f>'[3]Total Proposed Rate (GF)'!AD1289-'Total Proposed Rate Y2 Full-GF'!S1219</f>
        <v>0</v>
      </c>
      <c r="U1219">
        <f>'[3]Total Proposed Rate (GF)'!AF1289-'Total Proposed Rate Y2 Full-GF'!U1219</f>
        <v>0</v>
      </c>
      <c r="W1219">
        <f>'[3]Total Proposed Rate (GF)'!AH1289-'Total Proposed Rate Y2 Full-GF'!W1219</f>
        <v>0</v>
      </c>
      <c r="Y1219">
        <f>'[3]Total Proposed Rate (GF)'!AJ1289-'Total Proposed Rate Y2 Full-GF'!Y1219</f>
        <v>0</v>
      </c>
      <c r="AA1219">
        <f>'[3]Total Proposed Rate (GF)'!AL1289-'Total Proposed Rate Y2 Full-GF'!AA1219</f>
        <v>0</v>
      </c>
      <c r="AC1219">
        <f>'[3]Total Proposed Rate (GF)'!AN1289-'Total Proposed Rate Y2 Full-GF'!AC1219</f>
        <v>0</v>
      </c>
      <c r="AE1219">
        <f>'[3]Total Proposed Rate (GF)'!AP1289-'Total Proposed Rate Y2 Full-GF'!AE1219</f>
        <v>0</v>
      </c>
      <c r="AG1219">
        <f>'[3]Total Proposed Rate (GF)'!AR1289-'Total Proposed Rate Y2 Full-GF'!AG1219</f>
        <v>0</v>
      </c>
    </row>
    <row r="1220" spans="6:33" x14ac:dyDescent="0.2">
      <c r="F1220" s="22" t="s">
        <v>152</v>
      </c>
      <c r="G1220">
        <f>'[3]Total Proposed Rate (GF)'!R1290-'Total Proposed Rate Y2 Full-GF'!G1220</f>
        <v>0</v>
      </c>
      <c r="I1220">
        <f>'[3]Total Proposed Rate (GF)'!T1290-'Total Proposed Rate Y2 Full-GF'!I1220</f>
        <v>0</v>
      </c>
      <c r="K1220">
        <f>'[3]Total Proposed Rate (GF)'!V1290-'Total Proposed Rate Y2 Full-GF'!K1220</f>
        <v>0</v>
      </c>
      <c r="M1220">
        <f>'[3]Total Proposed Rate (GF)'!X1290-'Total Proposed Rate Y2 Full-GF'!M1220</f>
        <v>0</v>
      </c>
      <c r="O1220">
        <f>'[3]Total Proposed Rate (GF)'!Z1290-'Total Proposed Rate Y2 Full-GF'!O1220</f>
        <v>0</v>
      </c>
      <c r="Q1220">
        <f>'[3]Total Proposed Rate (GF)'!AB1290-'Total Proposed Rate Y2 Full-GF'!Q1220</f>
        <v>0</v>
      </c>
      <c r="S1220">
        <f>'[3]Total Proposed Rate (GF)'!AD1290-'Total Proposed Rate Y2 Full-GF'!S1220</f>
        <v>0</v>
      </c>
      <c r="U1220">
        <f>'[3]Total Proposed Rate (GF)'!AF1290-'Total Proposed Rate Y2 Full-GF'!U1220</f>
        <v>0</v>
      </c>
      <c r="W1220">
        <f>'[3]Total Proposed Rate (GF)'!AH1290-'Total Proposed Rate Y2 Full-GF'!W1220</f>
        <v>0</v>
      </c>
      <c r="Y1220">
        <f>'[3]Total Proposed Rate (GF)'!AJ1290-'Total Proposed Rate Y2 Full-GF'!Y1220</f>
        <v>0</v>
      </c>
      <c r="AA1220">
        <f>'[3]Total Proposed Rate (GF)'!AL1290-'Total Proposed Rate Y2 Full-GF'!AA1220</f>
        <v>0</v>
      </c>
      <c r="AC1220">
        <f>'[3]Total Proposed Rate (GF)'!AN1290-'Total Proposed Rate Y2 Full-GF'!AC1220</f>
        <v>0</v>
      </c>
      <c r="AE1220">
        <f>'[3]Total Proposed Rate (GF)'!AP1290-'Total Proposed Rate Y2 Full-GF'!AE1220</f>
        <v>0</v>
      </c>
      <c r="AG1220">
        <f>'[3]Total Proposed Rate (GF)'!AR1290-'Total Proposed Rate Y2 Full-GF'!AG1220</f>
        <v>0</v>
      </c>
    </row>
    <row r="1221" spans="6:33" x14ac:dyDescent="0.2">
      <c r="F1221" s="12" t="s">
        <v>151</v>
      </c>
      <c r="G1221">
        <f>'[3]Total Proposed Rate (GF)'!R1291-'Total Proposed Rate Y2 Full-GF'!G1221</f>
        <v>0</v>
      </c>
      <c r="I1221">
        <f>'[3]Total Proposed Rate (GF)'!T1291-'Total Proposed Rate Y2 Full-GF'!I1221</f>
        <v>0</v>
      </c>
      <c r="K1221">
        <f>'[3]Total Proposed Rate (GF)'!V1291-'Total Proposed Rate Y2 Full-GF'!K1221</f>
        <v>0</v>
      </c>
      <c r="M1221">
        <f>'[3]Total Proposed Rate (GF)'!X1291-'Total Proposed Rate Y2 Full-GF'!M1221</f>
        <v>0</v>
      </c>
      <c r="O1221">
        <f>'[3]Total Proposed Rate (GF)'!Z1291-'Total Proposed Rate Y2 Full-GF'!O1221</f>
        <v>0</v>
      </c>
      <c r="Q1221">
        <f>'[3]Total Proposed Rate (GF)'!AB1291-'Total Proposed Rate Y2 Full-GF'!Q1221</f>
        <v>0</v>
      </c>
      <c r="S1221">
        <f>'[3]Total Proposed Rate (GF)'!AD1291-'Total Proposed Rate Y2 Full-GF'!S1221</f>
        <v>0</v>
      </c>
      <c r="U1221">
        <f>'[3]Total Proposed Rate (GF)'!AF1291-'Total Proposed Rate Y2 Full-GF'!U1221</f>
        <v>0</v>
      </c>
      <c r="W1221">
        <f>'[3]Total Proposed Rate (GF)'!AH1291-'Total Proposed Rate Y2 Full-GF'!W1221</f>
        <v>0</v>
      </c>
      <c r="Y1221">
        <f>'[3]Total Proposed Rate (GF)'!AJ1291-'Total Proposed Rate Y2 Full-GF'!Y1221</f>
        <v>0</v>
      </c>
      <c r="AA1221">
        <f>'[3]Total Proposed Rate (GF)'!AL1291-'Total Proposed Rate Y2 Full-GF'!AA1221</f>
        <v>0</v>
      </c>
      <c r="AC1221">
        <f>'[3]Total Proposed Rate (GF)'!AN1291-'Total Proposed Rate Y2 Full-GF'!AC1221</f>
        <v>0</v>
      </c>
      <c r="AE1221">
        <f>'[3]Total Proposed Rate (GF)'!AP1291-'Total Proposed Rate Y2 Full-GF'!AE1221</f>
        <v>0</v>
      </c>
      <c r="AG1221">
        <f>'[3]Total Proposed Rate (GF)'!AR1291-'Total Proposed Rate Y2 Full-GF'!AG1221</f>
        <v>0</v>
      </c>
    </row>
    <row r="1222" spans="6:33" x14ac:dyDescent="0.2">
      <c r="F1222" s="15" t="s">
        <v>136</v>
      </c>
      <c r="G1222">
        <f>'[3]Total Proposed Rate (GF)'!R1292-'Total Proposed Rate Y2 Full-GF'!G1222</f>
        <v>0</v>
      </c>
      <c r="I1222">
        <f>'[3]Total Proposed Rate (GF)'!T1292-'Total Proposed Rate Y2 Full-GF'!I1222</f>
        <v>0</v>
      </c>
      <c r="K1222">
        <f>'[3]Total Proposed Rate (GF)'!V1292-'Total Proposed Rate Y2 Full-GF'!K1222</f>
        <v>0</v>
      </c>
      <c r="M1222">
        <f>'[3]Total Proposed Rate (GF)'!X1292-'Total Proposed Rate Y2 Full-GF'!M1222</f>
        <v>0</v>
      </c>
      <c r="O1222">
        <f>'[3]Total Proposed Rate (GF)'!Z1292-'Total Proposed Rate Y2 Full-GF'!O1222</f>
        <v>0</v>
      </c>
      <c r="Q1222">
        <f>'[3]Total Proposed Rate (GF)'!AB1292-'Total Proposed Rate Y2 Full-GF'!Q1222</f>
        <v>0</v>
      </c>
      <c r="S1222">
        <f>'[3]Total Proposed Rate (GF)'!AD1292-'Total Proposed Rate Y2 Full-GF'!S1222</f>
        <v>0</v>
      </c>
      <c r="U1222">
        <f>'[3]Total Proposed Rate (GF)'!AF1292-'Total Proposed Rate Y2 Full-GF'!U1222</f>
        <v>0</v>
      </c>
      <c r="W1222">
        <f>'[3]Total Proposed Rate (GF)'!AH1292-'Total Proposed Rate Y2 Full-GF'!W1222</f>
        <v>0</v>
      </c>
      <c r="Y1222">
        <f>'[3]Total Proposed Rate (GF)'!AJ1292-'Total Proposed Rate Y2 Full-GF'!Y1222</f>
        <v>0</v>
      </c>
      <c r="AA1222">
        <f>'[3]Total Proposed Rate (GF)'!AL1292-'Total Proposed Rate Y2 Full-GF'!AA1222</f>
        <v>0</v>
      </c>
      <c r="AC1222">
        <f>'[3]Total Proposed Rate (GF)'!AN1292-'Total Proposed Rate Y2 Full-GF'!AC1222</f>
        <v>0</v>
      </c>
      <c r="AE1222">
        <f>'[3]Total Proposed Rate (GF)'!AP1292-'Total Proposed Rate Y2 Full-GF'!AE1222</f>
        <v>0</v>
      </c>
      <c r="AG1222">
        <f>'[3]Total Proposed Rate (GF)'!AR1292-'Total Proposed Rate Y2 Full-GF'!AG1222</f>
        <v>0</v>
      </c>
    </row>
    <row r="1223" spans="6:33" x14ac:dyDescent="0.2">
      <c r="F1223" s="15" t="s">
        <v>135</v>
      </c>
      <c r="G1223">
        <f>'[3]Total Proposed Rate (GF)'!R1293-'Total Proposed Rate Y2 Full-GF'!G1223</f>
        <v>0</v>
      </c>
      <c r="I1223">
        <f>'[3]Total Proposed Rate (GF)'!T1293-'Total Proposed Rate Y2 Full-GF'!I1223</f>
        <v>0</v>
      </c>
      <c r="K1223">
        <f>'[3]Total Proposed Rate (GF)'!V1293-'Total Proposed Rate Y2 Full-GF'!K1223</f>
        <v>0</v>
      </c>
      <c r="M1223">
        <f>'[3]Total Proposed Rate (GF)'!X1293-'Total Proposed Rate Y2 Full-GF'!M1223</f>
        <v>0</v>
      </c>
      <c r="O1223">
        <f>'[3]Total Proposed Rate (GF)'!Z1293-'Total Proposed Rate Y2 Full-GF'!O1223</f>
        <v>0</v>
      </c>
      <c r="Q1223">
        <f>'[3]Total Proposed Rate (GF)'!AB1293-'Total Proposed Rate Y2 Full-GF'!Q1223</f>
        <v>0</v>
      </c>
      <c r="S1223">
        <f>'[3]Total Proposed Rate (GF)'!AD1293-'Total Proposed Rate Y2 Full-GF'!S1223</f>
        <v>0</v>
      </c>
      <c r="U1223">
        <f>'[3]Total Proposed Rate (GF)'!AF1293-'Total Proposed Rate Y2 Full-GF'!U1223</f>
        <v>0</v>
      </c>
      <c r="W1223">
        <f>'[3]Total Proposed Rate (GF)'!AH1293-'Total Proposed Rate Y2 Full-GF'!W1223</f>
        <v>0</v>
      </c>
      <c r="Y1223">
        <f>'[3]Total Proposed Rate (GF)'!AJ1293-'Total Proposed Rate Y2 Full-GF'!Y1223</f>
        <v>0</v>
      </c>
      <c r="AA1223">
        <f>'[3]Total Proposed Rate (GF)'!AL1293-'Total Proposed Rate Y2 Full-GF'!AA1223</f>
        <v>0</v>
      </c>
      <c r="AC1223">
        <f>'[3]Total Proposed Rate (GF)'!AN1293-'Total Proposed Rate Y2 Full-GF'!AC1223</f>
        <v>0</v>
      </c>
      <c r="AE1223">
        <f>'[3]Total Proposed Rate (GF)'!AP1293-'Total Proposed Rate Y2 Full-GF'!AE1223</f>
        <v>0</v>
      </c>
      <c r="AG1223">
        <f>'[3]Total Proposed Rate (GF)'!AR1293-'Total Proposed Rate Y2 Full-GF'!AG1223</f>
        <v>0</v>
      </c>
    </row>
    <row r="1224" spans="6:33" x14ac:dyDescent="0.2">
      <c r="F1224" s="15" t="s">
        <v>134</v>
      </c>
      <c r="G1224">
        <f>'[3]Total Proposed Rate (GF)'!R1294-'Total Proposed Rate Y2 Full-GF'!G1224</f>
        <v>0</v>
      </c>
      <c r="I1224">
        <f>'[3]Total Proposed Rate (GF)'!T1294-'Total Proposed Rate Y2 Full-GF'!I1224</f>
        <v>0</v>
      </c>
      <c r="K1224">
        <f>'[3]Total Proposed Rate (GF)'!V1294-'Total Proposed Rate Y2 Full-GF'!K1224</f>
        <v>0</v>
      </c>
      <c r="M1224">
        <f>'[3]Total Proposed Rate (GF)'!X1294-'Total Proposed Rate Y2 Full-GF'!M1224</f>
        <v>0</v>
      </c>
      <c r="O1224">
        <f>'[3]Total Proposed Rate (GF)'!Z1294-'Total Proposed Rate Y2 Full-GF'!O1224</f>
        <v>0</v>
      </c>
      <c r="Q1224">
        <f>'[3]Total Proposed Rate (GF)'!AB1294-'Total Proposed Rate Y2 Full-GF'!Q1224</f>
        <v>0</v>
      </c>
      <c r="S1224">
        <f>'[3]Total Proposed Rate (GF)'!AD1294-'Total Proposed Rate Y2 Full-GF'!S1224</f>
        <v>0</v>
      </c>
      <c r="U1224">
        <f>'[3]Total Proposed Rate (GF)'!AF1294-'Total Proposed Rate Y2 Full-GF'!U1224</f>
        <v>0</v>
      </c>
      <c r="W1224">
        <f>'[3]Total Proposed Rate (GF)'!AH1294-'Total Proposed Rate Y2 Full-GF'!W1224</f>
        <v>0</v>
      </c>
      <c r="Y1224">
        <f>'[3]Total Proposed Rate (GF)'!AJ1294-'Total Proposed Rate Y2 Full-GF'!Y1224</f>
        <v>0</v>
      </c>
      <c r="AA1224">
        <f>'[3]Total Proposed Rate (GF)'!AL1294-'Total Proposed Rate Y2 Full-GF'!AA1224</f>
        <v>0</v>
      </c>
      <c r="AC1224">
        <f>'[3]Total Proposed Rate (GF)'!AN1294-'Total Proposed Rate Y2 Full-GF'!AC1224</f>
        <v>0</v>
      </c>
      <c r="AE1224">
        <f>'[3]Total Proposed Rate (GF)'!AP1294-'Total Proposed Rate Y2 Full-GF'!AE1224</f>
        <v>0</v>
      </c>
      <c r="AG1224">
        <f>'[3]Total Proposed Rate (GF)'!AR1294-'Total Proposed Rate Y2 Full-GF'!AG1224</f>
        <v>0</v>
      </c>
    </row>
    <row r="1225" spans="6:33" x14ac:dyDescent="0.2">
      <c r="F1225" s="15" t="s">
        <v>133</v>
      </c>
      <c r="G1225">
        <f>'[3]Total Proposed Rate (GF)'!R1295-'Total Proposed Rate Y2 Full-GF'!G1225</f>
        <v>0</v>
      </c>
      <c r="I1225">
        <f>'[3]Total Proposed Rate (GF)'!T1295-'Total Proposed Rate Y2 Full-GF'!I1225</f>
        <v>0</v>
      </c>
      <c r="K1225">
        <f>'[3]Total Proposed Rate (GF)'!V1295-'Total Proposed Rate Y2 Full-GF'!K1225</f>
        <v>0</v>
      </c>
      <c r="M1225">
        <f>'[3]Total Proposed Rate (GF)'!X1295-'Total Proposed Rate Y2 Full-GF'!M1225</f>
        <v>0</v>
      </c>
      <c r="O1225">
        <f>'[3]Total Proposed Rate (GF)'!Z1295-'Total Proposed Rate Y2 Full-GF'!O1225</f>
        <v>0</v>
      </c>
      <c r="Q1225">
        <f>'[3]Total Proposed Rate (GF)'!AB1295-'Total Proposed Rate Y2 Full-GF'!Q1225</f>
        <v>0</v>
      </c>
      <c r="S1225">
        <f>'[3]Total Proposed Rate (GF)'!AD1295-'Total Proposed Rate Y2 Full-GF'!S1225</f>
        <v>0</v>
      </c>
      <c r="U1225">
        <f>'[3]Total Proposed Rate (GF)'!AF1295-'Total Proposed Rate Y2 Full-GF'!U1225</f>
        <v>0</v>
      </c>
      <c r="W1225">
        <f>'[3]Total Proposed Rate (GF)'!AH1295-'Total Proposed Rate Y2 Full-GF'!W1225</f>
        <v>0</v>
      </c>
      <c r="Y1225">
        <f>'[3]Total Proposed Rate (GF)'!AJ1295-'Total Proposed Rate Y2 Full-GF'!Y1225</f>
        <v>0</v>
      </c>
      <c r="AA1225">
        <f>'[3]Total Proposed Rate (GF)'!AL1295-'Total Proposed Rate Y2 Full-GF'!AA1225</f>
        <v>0</v>
      </c>
      <c r="AC1225">
        <f>'[3]Total Proposed Rate (GF)'!AN1295-'Total Proposed Rate Y2 Full-GF'!AC1225</f>
        <v>0</v>
      </c>
      <c r="AE1225">
        <f>'[3]Total Proposed Rate (GF)'!AP1295-'Total Proposed Rate Y2 Full-GF'!AE1225</f>
        <v>0</v>
      </c>
      <c r="AG1225">
        <f>'[3]Total Proposed Rate (GF)'!AR1295-'Total Proposed Rate Y2 Full-GF'!AG1225</f>
        <v>0</v>
      </c>
    </row>
    <row r="1226" spans="6:33" x14ac:dyDescent="0.2">
      <c r="F1226" s="15" t="s">
        <v>132</v>
      </c>
      <c r="G1226">
        <f>'[3]Total Proposed Rate (GF)'!R1296-'Total Proposed Rate Y2 Full-GF'!G1226</f>
        <v>0</v>
      </c>
      <c r="I1226">
        <f>'[3]Total Proposed Rate (GF)'!T1296-'Total Proposed Rate Y2 Full-GF'!I1226</f>
        <v>0</v>
      </c>
      <c r="K1226">
        <f>'[3]Total Proposed Rate (GF)'!V1296-'Total Proposed Rate Y2 Full-GF'!K1226</f>
        <v>0</v>
      </c>
      <c r="M1226">
        <f>'[3]Total Proposed Rate (GF)'!X1296-'Total Proposed Rate Y2 Full-GF'!M1226</f>
        <v>0</v>
      </c>
      <c r="O1226">
        <f>'[3]Total Proposed Rate (GF)'!Z1296-'Total Proposed Rate Y2 Full-GF'!O1226</f>
        <v>0</v>
      </c>
      <c r="Q1226">
        <f>'[3]Total Proposed Rate (GF)'!AB1296-'Total Proposed Rate Y2 Full-GF'!Q1226</f>
        <v>0</v>
      </c>
      <c r="S1226">
        <f>'[3]Total Proposed Rate (GF)'!AD1296-'Total Proposed Rate Y2 Full-GF'!S1226</f>
        <v>0</v>
      </c>
      <c r="U1226">
        <f>'[3]Total Proposed Rate (GF)'!AF1296-'Total Proposed Rate Y2 Full-GF'!U1226</f>
        <v>0</v>
      </c>
      <c r="W1226">
        <f>'[3]Total Proposed Rate (GF)'!AH1296-'Total Proposed Rate Y2 Full-GF'!W1226</f>
        <v>0</v>
      </c>
      <c r="Y1226">
        <f>'[3]Total Proposed Rate (GF)'!AJ1296-'Total Proposed Rate Y2 Full-GF'!Y1226</f>
        <v>0</v>
      </c>
      <c r="AA1226">
        <f>'[3]Total Proposed Rate (GF)'!AL1296-'Total Proposed Rate Y2 Full-GF'!AA1226</f>
        <v>0</v>
      </c>
      <c r="AC1226">
        <f>'[3]Total Proposed Rate (GF)'!AN1296-'Total Proposed Rate Y2 Full-GF'!AC1226</f>
        <v>0</v>
      </c>
      <c r="AE1226">
        <f>'[3]Total Proposed Rate (GF)'!AP1296-'Total Proposed Rate Y2 Full-GF'!AE1226</f>
        <v>0</v>
      </c>
      <c r="AG1226">
        <f>'[3]Total Proposed Rate (GF)'!AR1296-'Total Proposed Rate Y2 Full-GF'!AG1226</f>
        <v>0</v>
      </c>
    </row>
    <row r="1227" spans="6:33" x14ac:dyDescent="0.2">
      <c r="F1227" s="12"/>
    </row>
    <row r="1228" spans="6:33" ht="10.5" x14ac:dyDescent="0.25">
      <c r="F1228" s="31" t="s">
        <v>141</v>
      </c>
    </row>
    <row r="1229" spans="6:33" x14ac:dyDescent="0.2">
      <c r="F1229" s="15" t="s">
        <v>22</v>
      </c>
      <c r="G1229">
        <f>'[3]Total Proposed Rate (GF)'!R1301-'Total Proposed Rate Y2 Full-GF'!G1229</f>
        <v>0</v>
      </c>
      <c r="I1229">
        <f>'[3]Total Proposed Rate (GF)'!T1301-'Total Proposed Rate Y2 Full-GF'!I1229</f>
        <v>0</v>
      </c>
      <c r="K1229">
        <f>'[3]Total Proposed Rate (GF)'!V1301-'Total Proposed Rate Y2 Full-GF'!K1229</f>
        <v>0</v>
      </c>
      <c r="M1229">
        <f>'[3]Total Proposed Rate (GF)'!X1301-'Total Proposed Rate Y2 Full-GF'!M1229</f>
        <v>0</v>
      </c>
      <c r="O1229">
        <f>'[3]Total Proposed Rate (GF)'!Z1301-'Total Proposed Rate Y2 Full-GF'!O1229</f>
        <v>0</v>
      </c>
      <c r="Q1229">
        <f>'[3]Total Proposed Rate (GF)'!AB1301-'Total Proposed Rate Y2 Full-GF'!Q1229</f>
        <v>0</v>
      </c>
      <c r="S1229">
        <f>'[3]Total Proposed Rate (GF)'!AD1301-'Total Proposed Rate Y2 Full-GF'!S1229</f>
        <v>0</v>
      </c>
      <c r="U1229">
        <f>'[3]Total Proposed Rate (GF)'!AF1301-'Total Proposed Rate Y2 Full-GF'!U1229</f>
        <v>0</v>
      </c>
      <c r="W1229">
        <f>'[3]Total Proposed Rate (GF)'!AH1301-'Total Proposed Rate Y2 Full-GF'!W1229</f>
        <v>0</v>
      </c>
      <c r="Y1229">
        <f>'[3]Total Proposed Rate (GF)'!AJ1301-'Total Proposed Rate Y2 Full-GF'!Y1229</f>
        <v>0</v>
      </c>
      <c r="AA1229">
        <f>'[3]Total Proposed Rate (GF)'!AL1301-'Total Proposed Rate Y2 Full-GF'!AA1229</f>
        <v>0</v>
      </c>
      <c r="AC1229">
        <f>'[3]Total Proposed Rate (GF)'!AN1301-'Total Proposed Rate Y2 Full-GF'!AC1229</f>
        <v>0</v>
      </c>
      <c r="AE1229">
        <f>'[3]Total Proposed Rate (GF)'!AP1301-'Total Proposed Rate Y2 Full-GF'!AE1229</f>
        <v>0</v>
      </c>
      <c r="AG1229">
        <f>'[3]Total Proposed Rate (GF)'!AR1301-'Total Proposed Rate Y2 Full-GF'!AG1229</f>
        <v>0</v>
      </c>
    </row>
    <row r="1230" spans="6:33" x14ac:dyDescent="0.2">
      <c r="F1230" s="15" t="s">
        <v>29</v>
      </c>
      <c r="G1230">
        <f>'[3]Total Proposed Rate (GF)'!R1302-'Total Proposed Rate Y2 Full-GF'!G1230</f>
        <v>0</v>
      </c>
      <c r="I1230">
        <f>'[3]Total Proposed Rate (GF)'!T1302-'Total Proposed Rate Y2 Full-GF'!I1230</f>
        <v>0</v>
      </c>
      <c r="K1230">
        <f>'[3]Total Proposed Rate (GF)'!V1302-'Total Proposed Rate Y2 Full-GF'!K1230</f>
        <v>0</v>
      </c>
      <c r="M1230">
        <f>'[3]Total Proposed Rate (GF)'!X1302-'Total Proposed Rate Y2 Full-GF'!M1230</f>
        <v>0</v>
      </c>
      <c r="O1230">
        <f>'[3]Total Proposed Rate (GF)'!Z1302-'Total Proposed Rate Y2 Full-GF'!O1230</f>
        <v>0</v>
      </c>
      <c r="Q1230">
        <f>'[3]Total Proposed Rate (GF)'!AB1302-'Total Proposed Rate Y2 Full-GF'!Q1230</f>
        <v>0</v>
      </c>
      <c r="S1230">
        <f>'[3]Total Proposed Rate (GF)'!AD1302-'Total Proposed Rate Y2 Full-GF'!S1230</f>
        <v>0</v>
      </c>
      <c r="U1230">
        <f>'[3]Total Proposed Rate (GF)'!AF1302-'Total Proposed Rate Y2 Full-GF'!U1230</f>
        <v>0</v>
      </c>
      <c r="W1230">
        <f>'[3]Total Proposed Rate (GF)'!AH1302-'Total Proposed Rate Y2 Full-GF'!W1230</f>
        <v>0</v>
      </c>
      <c r="Y1230">
        <f>'[3]Total Proposed Rate (GF)'!AJ1302-'Total Proposed Rate Y2 Full-GF'!Y1230</f>
        <v>0</v>
      </c>
      <c r="AA1230">
        <f>'[3]Total Proposed Rate (GF)'!AL1302-'Total Proposed Rate Y2 Full-GF'!AA1230</f>
        <v>0</v>
      </c>
      <c r="AC1230">
        <f>'[3]Total Proposed Rate (GF)'!AN1302-'Total Proposed Rate Y2 Full-GF'!AC1230</f>
        <v>0</v>
      </c>
      <c r="AE1230">
        <f>'[3]Total Proposed Rate (GF)'!AP1302-'Total Proposed Rate Y2 Full-GF'!AE1230</f>
        <v>0</v>
      </c>
      <c r="AG1230">
        <f>'[3]Total Proposed Rate (GF)'!AR1302-'Total Proposed Rate Y2 Full-GF'!AG1230</f>
        <v>0</v>
      </c>
    </row>
    <row r="1231" spans="6:33" x14ac:dyDescent="0.2">
      <c r="F1231" s="22" t="s">
        <v>46</v>
      </c>
      <c r="G1231">
        <f>'[3]Total Proposed Rate (GF)'!R1303-'Total Proposed Rate Y2 Full-GF'!G1231</f>
        <v>0</v>
      </c>
      <c r="I1231">
        <f>'[3]Total Proposed Rate (GF)'!T1303-'Total Proposed Rate Y2 Full-GF'!I1231</f>
        <v>0</v>
      </c>
      <c r="K1231">
        <f>'[3]Total Proposed Rate (GF)'!V1303-'Total Proposed Rate Y2 Full-GF'!K1231</f>
        <v>0</v>
      </c>
      <c r="M1231">
        <f>'[3]Total Proposed Rate (GF)'!X1303-'Total Proposed Rate Y2 Full-GF'!M1231</f>
        <v>0</v>
      </c>
      <c r="O1231">
        <f>'[3]Total Proposed Rate (GF)'!Z1303-'Total Proposed Rate Y2 Full-GF'!O1231</f>
        <v>0</v>
      </c>
      <c r="Q1231">
        <f>'[3]Total Proposed Rate (GF)'!AB1303-'Total Proposed Rate Y2 Full-GF'!Q1231</f>
        <v>0</v>
      </c>
      <c r="S1231">
        <f>'[3]Total Proposed Rate (GF)'!AD1303-'Total Proposed Rate Y2 Full-GF'!S1231</f>
        <v>0</v>
      </c>
      <c r="U1231">
        <f>'[3]Total Proposed Rate (GF)'!AF1303-'Total Proposed Rate Y2 Full-GF'!U1231</f>
        <v>0</v>
      </c>
      <c r="W1231">
        <f>'[3]Total Proposed Rate (GF)'!AH1303-'Total Proposed Rate Y2 Full-GF'!W1231</f>
        <v>0</v>
      </c>
      <c r="Y1231">
        <f>'[3]Total Proposed Rate (GF)'!AJ1303-'Total Proposed Rate Y2 Full-GF'!Y1231</f>
        <v>0</v>
      </c>
      <c r="AA1231">
        <f>'[3]Total Proposed Rate (GF)'!AL1303-'Total Proposed Rate Y2 Full-GF'!AA1231</f>
        <v>0</v>
      </c>
      <c r="AC1231">
        <f>'[3]Total Proposed Rate (GF)'!AN1303-'Total Proposed Rate Y2 Full-GF'!AC1231</f>
        <v>0</v>
      </c>
      <c r="AE1231">
        <f>'[3]Total Proposed Rate (GF)'!AP1303-'Total Proposed Rate Y2 Full-GF'!AE1231</f>
        <v>0</v>
      </c>
      <c r="AG1231">
        <f>'[3]Total Proposed Rate (GF)'!AR1303-'Total Proposed Rate Y2 Full-GF'!AG1231</f>
        <v>0</v>
      </c>
    </row>
    <row r="1232" spans="6:33" x14ac:dyDescent="0.2">
      <c r="F1232" s="15" t="s">
        <v>28</v>
      </c>
      <c r="G1232">
        <f>'[3]Total Proposed Rate (GF)'!R1304-'Total Proposed Rate Y2 Full-GF'!G1232</f>
        <v>0</v>
      </c>
      <c r="I1232">
        <f>'[3]Total Proposed Rate (GF)'!T1304-'Total Proposed Rate Y2 Full-GF'!I1232</f>
        <v>0</v>
      </c>
      <c r="K1232">
        <f>'[3]Total Proposed Rate (GF)'!V1304-'Total Proposed Rate Y2 Full-GF'!K1232</f>
        <v>0</v>
      </c>
      <c r="M1232">
        <f>'[3]Total Proposed Rate (GF)'!X1304-'Total Proposed Rate Y2 Full-GF'!M1232</f>
        <v>0</v>
      </c>
      <c r="O1232">
        <f>'[3]Total Proposed Rate (GF)'!Z1304-'Total Proposed Rate Y2 Full-GF'!O1232</f>
        <v>0</v>
      </c>
      <c r="Q1232">
        <f>'[3]Total Proposed Rate (GF)'!AB1304-'Total Proposed Rate Y2 Full-GF'!Q1232</f>
        <v>0</v>
      </c>
      <c r="S1232">
        <f>'[3]Total Proposed Rate (GF)'!AD1304-'Total Proposed Rate Y2 Full-GF'!S1232</f>
        <v>0</v>
      </c>
      <c r="U1232">
        <f>'[3]Total Proposed Rate (GF)'!AF1304-'Total Proposed Rate Y2 Full-GF'!U1232</f>
        <v>0</v>
      </c>
      <c r="W1232">
        <f>'[3]Total Proposed Rate (GF)'!AH1304-'Total Proposed Rate Y2 Full-GF'!W1232</f>
        <v>0</v>
      </c>
      <c r="Y1232">
        <f>'[3]Total Proposed Rate (GF)'!AJ1304-'Total Proposed Rate Y2 Full-GF'!Y1232</f>
        <v>0</v>
      </c>
      <c r="AA1232">
        <f>'[3]Total Proposed Rate (GF)'!AL1304-'Total Proposed Rate Y2 Full-GF'!AA1232</f>
        <v>0</v>
      </c>
      <c r="AC1232">
        <f>'[3]Total Proposed Rate (GF)'!AN1304-'Total Proposed Rate Y2 Full-GF'!AC1232</f>
        <v>0</v>
      </c>
      <c r="AE1232">
        <f>'[3]Total Proposed Rate (GF)'!AP1304-'Total Proposed Rate Y2 Full-GF'!AE1232</f>
        <v>0</v>
      </c>
      <c r="AG1232">
        <f>'[3]Total Proposed Rate (GF)'!AR1304-'Total Proposed Rate Y2 Full-GF'!AG1232</f>
        <v>0</v>
      </c>
    </row>
    <row r="1233" spans="6:33" x14ac:dyDescent="0.2">
      <c r="F1233" s="18" t="s">
        <v>6</v>
      </c>
      <c r="G1233">
        <f>'[3]Total Proposed Rate (GF)'!R1305-'Total Proposed Rate Y2 Full-GF'!G1233</f>
        <v>0</v>
      </c>
      <c r="I1233">
        <f>'[3]Total Proposed Rate (GF)'!T1305-'Total Proposed Rate Y2 Full-GF'!I1233</f>
        <v>0</v>
      </c>
      <c r="K1233">
        <f>'[3]Total Proposed Rate (GF)'!V1305-'Total Proposed Rate Y2 Full-GF'!K1233</f>
        <v>0</v>
      </c>
      <c r="M1233">
        <f>'[3]Total Proposed Rate (GF)'!X1305-'Total Proposed Rate Y2 Full-GF'!M1233</f>
        <v>0</v>
      </c>
      <c r="O1233">
        <f>'[3]Total Proposed Rate (GF)'!Z1305-'Total Proposed Rate Y2 Full-GF'!O1233</f>
        <v>0</v>
      </c>
      <c r="Q1233">
        <f>'[3]Total Proposed Rate (GF)'!AB1305-'Total Proposed Rate Y2 Full-GF'!Q1233</f>
        <v>0</v>
      </c>
      <c r="S1233">
        <f>'[3]Total Proposed Rate (GF)'!AD1305-'Total Proposed Rate Y2 Full-GF'!S1233</f>
        <v>0</v>
      </c>
      <c r="U1233">
        <f>'[3]Total Proposed Rate (GF)'!AF1305-'Total Proposed Rate Y2 Full-GF'!U1233</f>
        <v>0</v>
      </c>
      <c r="W1233">
        <f>'[3]Total Proposed Rate (GF)'!AH1305-'Total Proposed Rate Y2 Full-GF'!W1233</f>
        <v>0</v>
      </c>
      <c r="Y1233">
        <f>'[3]Total Proposed Rate (GF)'!AJ1305-'Total Proposed Rate Y2 Full-GF'!Y1233</f>
        <v>0</v>
      </c>
      <c r="AA1233">
        <f>'[3]Total Proposed Rate (GF)'!AL1305-'Total Proposed Rate Y2 Full-GF'!AA1233</f>
        <v>0</v>
      </c>
      <c r="AC1233">
        <f>'[3]Total Proposed Rate (GF)'!AN1305-'Total Proposed Rate Y2 Full-GF'!AC1233</f>
        <v>0</v>
      </c>
      <c r="AE1233">
        <f>'[3]Total Proposed Rate (GF)'!AP1305-'Total Proposed Rate Y2 Full-GF'!AE1233</f>
        <v>0</v>
      </c>
      <c r="AG1233">
        <f>'[3]Total Proposed Rate (GF)'!AR1305-'Total Proposed Rate Y2 Full-GF'!AG1233</f>
        <v>0</v>
      </c>
    </row>
    <row r="1234" spans="6:33" x14ac:dyDescent="0.2">
      <c r="F1234" s="18" t="s">
        <v>5</v>
      </c>
      <c r="G1234">
        <f>'[3]Total Proposed Rate (GF)'!R1306-'Total Proposed Rate Y2 Full-GF'!G1234</f>
        <v>0</v>
      </c>
      <c r="I1234">
        <f>'[3]Total Proposed Rate (GF)'!T1306-'Total Proposed Rate Y2 Full-GF'!I1234</f>
        <v>0</v>
      </c>
      <c r="K1234">
        <f>'[3]Total Proposed Rate (GF)'!V1306-'Total Proposed Rate Y2 Full-GF'!K1234</f>
        <v>0</v>
      </c>
      <c r="M1234">
        <f>'[3]Total Proposed Rate (GF)'!X1306-'Total Proposed Rate Y2 Full-GF'!M1234</f>
        <v>0</v>
      </c>
      <c r="O1234">
        <f>'[3]Total Proposed Rate (GF)'!Z1306-'Total Proposed Rate Y2 Full-GF'!O1234</f>
        <v>0</v>
      </c>
      <c r="Q1234">
        <f>'[3]Total Proposed Rate (GF)'!AB1306-'Total Proposed Rate Y2 Full-GF'!Q1234</f>
        <v>0</v>
      </c>
      <c r="S1234">
        <f>'[3]Total Proposed Rate (GF)'!AD1306-'Total Proposed Rate Y2 Full-GF'!S1234</f>
        <v>0</v>
      </c>
      <c r="U1234">
        <f>'[3]Total Proposed Rate (GF)'!AF1306-'Total Proposed Rate Y2 Full-GF'!U1234</f>
        <v>0</v>
      </c>
      <c r="W1234">
        <f>'[3]Total Proposed Rate (GF)'!AH1306-'Total Proposed Rate Y2 Full-GF'!W1234</f>
        <v>0</v>
      </c>
      <c r="Y1234">
        <f>'[3]Total Proposed Rate (GF)'!AJ1306-'Total Proposed Rate Y2 Full-GF'!Y1234</f>
        <v>0</v>
      </c>
      <c r="AA1234">
        <f>'[3]Total Proposed Rate (GF)'!AL1306-'Total Proposed Rate Y2 Full-GF'!AA1234</f>
        <v>0</v>
      </c>
      <c r="AC1234">
        <f>'[3]Total Proposed Rate (GF)'!AN1306-'Total Proposed Rate Y2 Full-GF'!AC1234</f>
        <v>0</v>
      </c>
      <c r="AE1234">
        <f>'[3]Total Proposed Rate (GF)'!AP1306-'Total Proposed Rate Y2 Full-GF'!AE1234</f>
        <v>0</v>
      </c>
      <c r="AG1234">
        <f>'[3]Total Proposed Rate (GF)'!AR1306-'Total Proposed Rate Y2 Full-GF'!AG1234</f>
        <v>0</v>
      </c>
    </row>
    <row r="1235" spans="6:33" x14ac:dyDescent="0.2">
      <c r="F1235" s="15" t="s">
        <v>27</v>
      </c>
      <c r="G1235">
        <f>'[3]Total Proposed Rate (GF)'!R1307-'Total Proposed Rate Y2 Full-GF'!G1235</f>
        <v>0</v>
      </c>
      <c r="I1235">
        <f>'[3]Total Proposed Rate (GF)'!T1307-'Total Proposed Rate Y2 Full-GF'!I1235</f>
        <v>0</v>
      </c>
      <c r="K1235">
        <f>'[3]Total Proposed Rate (GF)'!V1307-'Total Proposed Rate Y2 Full-GF'!K1235</f>
        <v>0</v>
      </c>
      <c r="M1235">
        <f>'[3]Total Proposed Rate (GF)'!X1307-'Total Proposed Rate Y2 Full-GF'!M1235</f>
        <v>0</v>
      </c>
      <c r="O1235">
        <f>'[3]Total Proposed Rate (GF)'!Z1307-'Total Proposed Rate Y2 Full-GF'!O1235</f>
        <v>0</v>
      </c>
      <c r="Q1235">
        <f>'[3]Total Proposed Rate (GF)'!AB1307-'Total Proposed Rate Y2 Full-GF'!Q1235</f>
        <v>0</v>
      </c>
      <c r="S1235">
        <f>'[3]Total Proposed Rate (GF)'!AD1307-'Total Proposed Rate Y2 Full-GF'!S1235</f>
        <v>0</v>
      </c>
      <c r="U1235">
        <f>'[3]Total Proposed Rate (GF)'!AF1307-'Total Proposed Rate Y2 Full-GF'!U1235</f>
        <v>0</v>
      </c>
      <c r="W1235">
        <f>'[3]Total Proposed Rate (GF)'!AH1307-'Total Proposed Rate Y2 Full-GF'!W1235</f>
        <v>0</v>
      </c>
      <c r="Y1235">
        <f>'[3]Total Proposed Rate (GF)'!AJ1307-'Total Proposed Rate Y2 Full-GF'!Y1235</f>
        <v>0</v>
      </c>
      <c r="AA1235">
        <f>'[3]Total Proposed Rate (GF)'!AL1307-'Total Proposed Rate Y2 Full-GF'!AA1235</f>
        <v>0</v>
      </c>
      <c r="AC1235">
        <f>'[3]Total Proposed Rate (GF)'!AN1307-'Total Proposed Rate Y2 Full-GF'!AC1235</f>
        <v>0</v>
      </c>
      <c r="AE1235">
        <f>'[3]Total Proposed Rate (GF)'!AP1307-'Total Proposed Rate Y2 Full-GF'!AE1235</f>
        <v>0</v>
      </c>
      <c r="AG1235">
        <f>'[3]Total Proposed Rate (GF)'!AR1307-'Total Proposed Rate Y2 Full-GF'!AG1235</f>
        <v>0</v>
      </c>
    </row>
    <row r="1236" spans="6:33" x14ac:dyDescent="0.2">
      <c r="F1236" s="12" t="s">
        <v>156</v>
      </c>
      <c r="G1236">
        <f>'[3]Total Proposed Rate (GF)'!R1308-'Total Proposed Rate Y2 Full-GF'!G1236</f>
        <v>0</v>
      </c>
      <c r="I1236">
        <f>'[3]Total Proposed Rate (GF)'!T1308-'Total Proposed Rate Y2 Full-GF'!I1236</f>
        <v>0</v>
      </c>
      <c r="K1236">
        <f>'[3]Total Proposed Rate (GF)'!V1308-'Total Proposed Rate Y2 Full-GF'!K1236</f>
        <v>0</v>
      </c>
      <c r="M1236">
        <f>'[3]Total Proposed Rate (GF)'!X1308-'Total Proposed Rate Y2 Full-GF'!M1236</f>
        <v>0</v>
      </c>
      <c r="O1236">
        <f>'[3]Total Proposed Rate (GF)'!Z1308-'Total Proposed Rate Y2 Full-GF'!O1236</f>
        <v>0</v>
      </c>
      <c r="Q1236">
        <f>'[3]Total Proposed Rate (GF)'!AB1308-'Total Proposed Rate Y2 Full-GF'!Q1236</f>
        <v>0</v>
      </c>
      <c r="S1236">
        <f>'[3]Total Proposed Rate (GF)'!AD1308-'Total Proposed Rate Y2 Full-GF'!S1236</f>
        <v>0</v>
      </c>
      <c r="U1236">
        <f>'[3]Total Proposed Rate (GF)'!AF1308-'Total Proposed Rate Y2 Full-GF'!U1236</f>
        <v>0</v>
      </c>
      <c r="W1236">
        <f>'[3]Total Proposed Rate (GF)'!AH1308-'Total Proposed Rate Y2 Full-GF'!W1236</f>
        <v>0</v>
      </c>
      <c r="Y1236">
        <f>'[3]Total Proposed Rate (GF)'!AJ1308-'Total Proposed Rate Y2 Full-GF'!Y1236</f>
        <v>0</v>
      </c>
      <c r="AA1236">
        <f>'[3]Total Proposed Rate (GF)'!AL1308-'Total Proposed Rate Y2 Full-GF'!AA1236</f>
        <v>0</v>
      </c>
      <c r="AC1236">
        <f>'[3]Total Proposed Rate (GF)'!AN1308-'Total Proposed Rate Y2 Full-GF'!AC1236</f>
        <v>0</v>
      </c>
      <c r="AE1236">
        <f>'[3]Total Proposed Rate (GF)'!AP1308-'Total Proposed Rate Y2 Full-GF'!AE1236</f>
        <v>0</v>
      </c>
      <c r="AG1236">
        <f>'[3]Total Proposed Rate (GF)'!AR1308-'Total Proposed Rate Y2 Full-GF'!AG1236</f>
        <v>0</v>
      </c>
    </row>
    <row r="1237" spans="6:33" x14ac:dyDescent="0.2">
      <c r="F1237" s="12" t="s">
        <v>155</v>
      </c>
      <c r="G1237">
        <f>'[3]Total Proposed Rate (GF)'!R1309-'Total Proposed Rate Y2 Full-GF'!G1237</f>
        <v>0</v>
      </c>
      <c r="I1237">
        <f>'[3]Total Proposed Rate (GF)'!T1309-'Total Proposed Rate Y2 Full-GF'!I1237</f>
        <v>0</v>
      </c>
      <c r="K1237">
        <f>'[3]Total Proposed Rate (GF)'!V1309-'Total Proposed Rate Y2 Full-GF'!K1237</f>
        <v>0</v>
      </c>
      <c r="M1237">
        <f>'[3]Total Proposed Rate (GF)'!X1309-'Total Proposed Rate Y2 Full-GF'!M1237</f>
        <v>0</v>
      </c>
      <c r="O1237">
        <f>'[3]Total Proposed Rate (GF)'!Z1309-'Total Proposed Rate Y2 Full-GF'!O1237</f>
        <v>0</v>
      </c>
      <c r="Q1237">
        <f>'[3]Total Proposed Rate (GF)'!AB1309-'Total Proposed Rate Y2 Full-GF'!Q1237</f>
        <v>0</v>
      </c>
      <c r="S1237">
        <f>'[3]Total Proposed Rate (GF)'!AD1309-'Total Proposed Rate Y2 Full-GF'!S1237</f>
        <v>0</v>
      </c>
      <c r="U1237">
        <f>'[3]Total Proposed Rate (GF)'!AF1309-'Total Proposed Rate Y2 Full-GF'!U1237</f>
        <v>0</v>
      </c>
      <c r="W1237">
        <f>'[3]Total Proposed Rate (GF)'!AH1309-'Total Proposed Rate Y2 Full-GF'!W1237</f>
        <v>0</v>
      </c>
      <c r="Y1237">
        <f>'[3]Total Proposed Rate (GF)'!AJ1309-'Total Proposed Rate Y2 Full-GF'!Y1237</f>
        <v>0</v>
      </c>
      <c r="AA1237">
        <f>'[3]Total Proposed Rate (GF)'!AL1309-'Total Proposed Rate Y2 Full-GF'!AA1237</f>
        <v>0</v>
      </c>
      <c r="AC1237">
        <f>'[3]Total Proposed Rate (GF)'!AN1309-'Total Proposed Rate Y2 Full-GF'!AC1237</f>
        <v>0</v>
      </c>
      <c r="AE1237">
        <f>'[3]Total Proposed Rate (GF)'!AP1309-'Total Proposed Rate Y2 Full-GF'!AE1237</f>
        <v>0</v>
      </c>
      <c r="AG1237">
        <f>'[3]Total Proposed Rate (GF)'!AR1309-'Total Proposed Rate Y2 Full-GF'!AG1237</f>
        <v>0</v>
      </c>
    </row>
    <row r="1238" spans="6:33" x14ac:dyDescent="0.2">
      <c r="F1238" s="12" t="s">
        <v>154</v>
      </c>
      <c r="G1238">
        <f>'[3]Total Proposed Rate (GF)'!R1310-'Total Proposed Rate Y2 Full-GF'!G1238</f>
        <v>0</v>
      </c>
      <c r="I1238">
        <f>'[3]Total Proposed Rate (GF)'!T1310-'Total Proposed Rate Y2 Full-GF'!I1238</f>
        <v>0</v>
      </c>
      <c r="K1238">
        <f>'[3]Total Proposed Rate (GF)'!V1310-'Total Proposed Rate Y2 Full-GF'!K1238</f>
        <v>0</v>
      </c>
      <c r="M1238">
        <f>'[3]Total Proposed Rate (GF)'!X1310-'Total Proposed Rate Y2 Full-GF'!M1238</f>
        <v>0</v>
      </c>
      <c r="O1238">
        <f>'[3]Total Proposed Rate (GF)'!Z1310-'Total Proposed Rate Y2 Full-GF'!O1238</f>
        <v>0</v>
      </c>
      <c r="Q1238">
        <f>'[3]Total Proposed Rate (GF)'!AB1310-'Total Proposed Rate Y2 Full-GF'!Q1238</f>
        <v>0</v>
      </c>
      <c r="S1238">
        <f>'[3]Total Proposed Rate (GF)'!AD1310-'Total Proposed Rate Y2 Full-GF'!S1238</f>
        <v>0</v>
      </c>
      <c r="U1238">
        <f>'[3]Total Proposed Rate (GF)'!AF1310-'Total Proposed Rate Y2 Full-GF'!U1238</f>
        <v>0</v>
      </c>
      <c r="W1238">
        <f>'[3]Total Proposed Rate (GF)'!AH1310-'Total Proposed Rate Y2 Full-GF'!W1238</f>
        <v>0</v>
      </c>
      <c r="Y1238">
        <f>'[3]Total Proposed Rate (GF)'!AJ1310-'Total Proposed Rate Y2 Full-GF'!Y1238</f>
        <v>0</v>
      </c>
      <c r="AA1238">
        <f>'[3]Total Proposed Rate (GF)'!AL1310-'Total Proposed Rate Y2 Full-GF'!AA1238</f>
        <v>0</v>
      </c>
      <c r="AC1238">
        <f>'[3]Total Proposed Rate (GF)'!AN1310-'Total Proposed Rate Y2 Full-GF'!AC1238</f>
        <v>0</v>
      </c>
      <c r="AE1238">
        <f>'[3]Total Proposed Rate (GF)'!AP1310-'Total Proposed Rate Y2 Full-GF'!AE1238</f>
        <v>0</v>
      </c>
      <c r="AG1238">
        <f>'[3]Total Proposed Rate (GF)'!AR1310-'Total Proposed Rate Y2 Full-GF'!AG1238</f>
        <v>0</v>
      </c>
    </row>
    <row r="1239" spans="6:33" x14ac:dyDescent="0.2">
      <c r="F1239" s="12" t="s">
        <v>153</v>
      </c>
      <c r="G1239">
        <f>'[3]Total Proposed Rate (GF)'!R1311-'Total Proposed Rate Y2 Full-GF'!G1239</f>
        <v>0</v>
      </c>
      <c r="I1239">
        <f>'[3]Total Proposed Rate (GF)'!T1311-'Total Proposed Rate Y2 Full-GF'!I1239</f>
        <v>0</v>
      </c>
      <c r="K1239">
        <f>'[3]Total Proposed Rate (GF)'!V1311-'Total Proposed Rate Y2 Full-GF'!K1239</f>
        <v>0</v>
      </c>
      <c r="M1239">
        <f>'[3]Total Proposed Rate (GF)'!X1311-'Total Proposed Rate Y2 Full-GF'!M1239</f>
        <v>0</v>
      </c>
      <c r="O1239">
        <f>'[3]Total Proposed Rate (GF)'!Z1311-'Total Proposed Rate Y2 Full-GF'!O1239</f>
        <v>0</v>
      </c>
      <c r="Q1239">
        <f>'[3]Total Proposed Rate (GF)'!AB1311-'Total Proposed Rate Y2 Full-GF'!Q1239</f>
        <v>0</v>
      </c>
      <c r="S1239">
        <f>'[3]Total Proposed Rate (GF)'!AD1311-'Total Proposed Rate Y2 Full-GF'!S1239</f>
        <v>0</v>
      </c>
      <c r="U1239">
        <f>'[3]Total Proposed Rate (GF)'!AF1311-'Total Proposed Rate Y2 Full-GF'!U1239</f>
        <v>0</v>
      </c>
      <c r="W1239">
        <f>'[3]Total Proposed Rate (GF)'!AH1311-'Total Proposed Rate Y2 Full-GF'!W1239</f>
        <v>0</v>
      </c>
      <c r="Y1239">
        <f>'[3]Total Proposed Rate (GF)'!AJ1311-'Total Proposed Rate Y2 Full-GF'!Y1239</f>
        <v>0</v>
      </c>
      <c r="AA1239">
        <f>'[3]Total Proposed Rate (GF)'!AL1311-'Total Proposed Rate Y2 Full-GF'!AA1239</f>
        <v>0</v>
      </c>
      <c r="AC1239">
        <f>'[3]Total Proposed Rate (GF)'!AN1311-'Total Proposed Rate Y2 Full-GF'!AC1239</f>
        <v>0</v>
      </c>
      <c r="AE1239">
        <f>'[3]Total Proposed Rate (GF)'!AP1311-'Total Proposed Rate Y2 Full-GF'!AE1239</f>
        <v>0</v>
      </c>
      <c r="AG1239">
        <f>'[3]Total Proposed Rate (GF)'!AR1311-'Total Proposed Rate Y2 Full-GF'!AG1239</f>
        <v>0</v>
      </c>
    </row>
    <row r="1240" spans="6:33" x14ac:dyDescent="0.2">
      <c r="F1240" s="22" t="s">
        <v>152</v>
      </c>
      <c r="G1240">
        <f>'[3]Total Proposed Rate (GF)'!R1312-'Total Proposed Rate Y2 Full-GF'!G1240</f>
        <v>0</v>
      </c>
      <c r="I1240">
        <f>'[3]Total Proposed Rate (GF)'!T1312-'Total Proposed Rate Y2 Full-GF'!I1240</f>
        <v>0</v>
      </c>
      <c r="K1240">
        <f>'[3]Total Proposed Rate (GF)'!V1312-'Total Proposed Rate Y2 Full-GF'!K1240</f>
        <v>0</v>
      </c>
      <c r="M1240">
        <f>'[3]Total Proposed Rate (GF)'!X1312-'Total Proposed Rate Y2 Full-GF'!M1240</f>
        <v>0</v>
      </c>
      <c r="O1240">
        <f>'[3]Total Proposed Rate (GF)'!Z1312-'Total Proposed Rate Y2 Full-GF'!O1240</f>
        <v>0</v>
      </c>
      <c r="Q1240">
        <f>'[3]Total Proposed Rate (GF)'!AB1312-'Total Proposed Rate Y2 Full-GF'!Q1240</f>
        <v>0</v>
      </c>
      <c r="S1240">
        <f>'[3]Total Proposed Rate (GF)'!AD1312-'Total Proposed Rate Y2 Full-GF'!S1240</f>
        <v>0</v>
      </c>
      <c r="U1240">
        <f>'[3]Total Proposed Rate (GF)'!AF1312-'Total Proposed Rate Y2 Full-GF'!U1240</f>
        <v>0</v>
      </c>
      <c r="W1240">
        <f>'[3]Total Proposed Rate (GF)'!AH1312-'Total Proposed Rate Y2 Full-GF'!W1240</f>
        <v>0</v>
      </c>
      <c r="Y1240">
        <f>'[3]Total Proposed Rate (GF)'!AJ1312-'Total Proposed Rate Y2 Full-GF'!Y1240</f>
        <v>0</v>
      </c>
      <c r="AA1240">
        <f>'[3]Total Proposed Rate (GF)'!AL1312-'Total Proposed Rate Y2 Full-GF'!AA1240</f>
        <v>0</v>
      </c>
      <c r="AC1240">
        <f>'[3]Total Proposed Rate (GF)'!AN1312-'Total Proposed Rate Y2 Full-GF'!AC1240</f>
        <v>0</v>
      </c>
      <c r="AE1240">
        <f>'[3]Total Proposed Rate (GF)'!AP1312-'Total Proposed Rate Y2 Full-GF'!AE1240</f>
        <v>0</v>
      </c>
      <c r="AG1240">
        <f>'[3]Total Proposed Rate (GF)'!AR1312-'Total Proposed Rate Y2 Full-GF'!AG1240</f>
        <v>0</v>
      </c>
    </row>
    <row r="1241" spans="6:33" x14ac:dyDescent="0.2">
      <c r="F1241" s="12" t="s">
        <v>151</v>
      </c>
      <c r="G1241">
        <f>'[3]Total Proposed Rate (GF)'!R1313-'Total Proposed Rate Y2 Full-GF'!G1241</f>
        <v>0</v>
      </c>
      <c r="I1241">
        <f>'[3]Total Proposed Rate (GF)'!T1313-'Total Proposed Rate Y2 Full-GF'!I1241</f>
        <v>0</v>
      </c>
      <c r="K1241">
        <f>'[3]Total Proposed Rate (GF)'!V1313-'Total Proposed Rate Y2 Full-GF'!K1241</f>
        <v>0</v>
      </c>
      <c r="M1241">
        <f>'[3]Total Proposed Rate (GF)'!X1313-'Total Proposed Rate Y2 Full-GF'!M1241</f>
        <v>0</v>
      </c>
      <c r="O1241">
        <f>'[3]Total Proposed Rate (GF)'!Z1313-'Total Proposed Rate Y2 Full-GF'!O1241</f>
        <v>0</v>
      </c>
      <c r="Q1241">
        <f>'[3]Total Proposed Rate (GF)'!AB1313-'Total Proposed Rate Y2 Full-GF'!Q1241</f>
        <v>0</v>
      </c>
      <c r="S1241">
        <f>'[3]Total Proposed Rate (GF)'!AD1313-'Total Proposed Rate Y2 Full-GF'!S1241</f>
        <v>0</v>
      </c>
      <c r="U1241">
        <f>'[3]Total Proposed Rate (GF)'!AF1313-'Total Proposed Rate Y2 Full-GF'!U1241</f>
        <v>0</v>
      </c>
      <c r="W1241">
        <f>'[3]Total Proposed Rate (GF)'!AH1313-'Total Proposed Rate Y2 Full-GF'!W1241</f>
        <v>0</v>
      </c>
      <c r="Y1241">
        <f>'[3]Total Proposed Rate (GF)'!AJ1313-'Total Proposed Rate Y2 Full-GF'!Y1241</f>
        <v>0</v>
      </c>
      <c r="AA1241">
        <f>'[3]Total Proposed Rate (GF)'!AL1313-'Total Proposed Rate Y2 Full-GF'!AA1241</f>
        <v>0</v>
      </c>
      <c r="AC1241">
        <f>'[3]Total Proposed Rate (GF)'!AN1313-'Total Proposed Rate Y2 Full-GF'!AC1241</f>
        <v>0</v>
      </c>
      <c r="AE1241">
        <f>'[3]Total Proposed Rate (GF)'!AP1313-'Total Proposed Rate Y2 Full-GF'!AE1241</f>
        <v>0</v>
      </c>
      <c r="AG1241">
        <f>'[3]Total Proposed Rate (GF)'!AR1313-'Total Proposed Rate Y2 Full-GF'!AG1241</f>
        <v>0</v>
      </c>
    </row>
    <row r="1242" spans="6:33" x14ac:dyDescent="0.2">
      <c r="F1242" s="15" t="s">
        <v>136</v>
      </c>
      <c r="G1242">
        <f>'[3]Total Proposed Rate (GF)'!R1314-'Total Proposed Rate Y2 Full-GF'!G1242</f>
        <v>0</v>
      </c>
      <c r="I1242">
        <f>'[3]Total Proposed Rate (GF)'!T1314-'Total Proposed Rate Y2 Full-GF'!I1242</f>
        <v>0</v>
      </c>
      <c r="K1242">
        <f>'[3]Total Proposed Rate (GF)'!V1314-'Total Proposed Rate Y2 Full-GF'!K1242</f>
        <v>0</v>
      </c>
      <c r="M1242">
        <f>'[3]Total Proposed Rate (GF)'!X1314-'Total Proposed Rate Y2 Full-GF'!M1242</f>
        <v>0</v>
      </c>
      <c r="O1242">
        <f>'[3]Total Proposed Rate (GF)'!Z1314-'Total Proposed Rate Y2 Full-GF'!O1242</f>
        <v>0</v>
      </c>
      <c r="Q1242">
        <f>'[3]Total Proposed Rate (GF)'!AB1314-'Total Proposed Rate Y2 Full-GF'!Q1242</f>
        <v>0</v>
      </c>
      <c r="S1242">
        <f>'[3]Total Proposed Rate (GF)'!AD1314-'Total Proposed Rate Y2 Full-GF'!S1242</f>
        <v>0</v>
      </c>
      <c r="U1242">
        <f>'[3]Total Proposed Rate (GF)'!AF1314-'Total Proposed Rate Y2 Full-GF'!U1242</f>
        <v>0</v>
      </c>
      <c r="W1242">
        <f>'[3]Total Proposed Rate (GF)'!AH1314-'Total Proposed Rate Y2 Full-GF'!W1242</f>
        <v>0</v>
      </c>
      <c r="Y1242">
        <f>'[3]Total Proposed Rate (GF)'!AJ1314-'Total Proposed Rate Y2 Full-GF'!Y1242</f>
        <v>0</v>
      </c>
      <c r="AA1242">
        <f>'[3]Total Proposed Rate (GF)'!AL1314-'Total Proposed Rate Y2 Full-GF'!AA1242</f>
        <v>0</v>
      </c>
      <c r="AC1242">
        <f>'[3]Total Proposed Rate (GF)'!AN1314-'Total Proposed Rate Y2 Full-GF'!AC1242</f>
        <v>0</v>
      </c>
      <c r="AE1242">
        <f>'[3]Total Proposed Rate (GF)'!AP1314-'Total Proposed Rate Y2 Full-GF'!AE1242</f>
        <v>0</v>
      </c>
      <c r="AG1242">
        <f>'[3]Total Proposed Rate (GF)'!AR1314-'Total Proposed Rate Y2 Full-GF'!AG1242</f>
        <v>0</v>
      </c>
    </row>
    <row r="1243" spans="6:33" x14ac:dyDescent="0.2">
      <c r="F1243" s="15" t="s">
        <v>135</v>
      </c>
      <c r="G1243">
        <f>'[3]Total Proposed Rate (GF)'!R1315-'Total Proposed Rate Y2 Full-GF'!G1243</f>
        <v>0</v>
      </c>
      <c r="I1243">
        <f>'[3]Total Proposed Rate (GF)'!T1315-'Total Proposed Rate Y2 Full-GF'!I1243</f>
        <v>0</v>
      </c>
      <c r="K1243">
        <f>'[3]Total Proposed Rate (GF)'!V1315-'Total Proposed Rate Y2 Full-GF'!K1243</f>
        <v>0</v>
      </c>
      <c r="M1243">
        <f>'[3]Total Proposed Rate (GF)'!X1315-'Total Proposed Rate Y2 Full-GF'!M1243</f>
        <v>0</v>
      </c>
      <c r="O1243">
        <f>'[3]Total Proposed Rate (GF)'!Z1315-'Total Proposed Rate Y2 Full-GF'!O1243</f>
        <v>0</v>
      </c>
      <c r="Q1243">
        <f>'[3]Total Proposed Rate (GF)'!AB1315-'Total Proposed Rate Y2 Full-GF'!Q1243</f>
        <v>0</v>
      </c>
      <c r="S1243">
        <f>'[3]Total Proposed Rate (GF)'!AD1315-'Total Proposed Rate Y2 Full-GF'!S1243</f>
        <v>0</v>
      </c>
      <c r="U1243">
        <f>'[3]Total Proposed Rate (GF)'!AF1315-'Total Proposed Rate Y2 Full-GF'!U1243</f>
        <v>0</v>
      </c>
      <c r="W1243">
        <f>'[3]Total Proposed Rate (GF)'!AH1315-'Total Proposed Rate Y2 Full-GF'!W1243</f>
        <v>0</v>
      </c>
      <c r="Y1243">
        <f>'[3]Total Proposed Rate (GF)'!AJ1315-'Total Proposed Rate Y2 Full-GF'!Y1243</f>
        <v>0</v>
      </c>
      <c r="AA1243">
        <f>'[3]Total Proposed Rate (GF)'!AL1315-'Total Proposed Rate Y2 Full-GF'!AA1243</f>
        <v>0</v>
      </c>
      <c r="AC1243">
        <f>'[3]Total Proposed Rate (GF)'!AN1315-'Total Proposed Rate Y2 Full-GF'!AC1243</f>
        <v>0</v>
      </c>
      <c r="AE1243">
        <f>'[3]Total Proposed Rate (GF)'!AP1315-'Total Proposed Rate Y2 Full-GF'!AE1243</f>
        <v>0</v>
      </c>
      <c r="AG1243">
        <f>'[3]Total Proposed Rate (GF)'!AR1315-'Total Proposed Rate Y2 Full-GF'!AG1243</f>
        <v>0</v>
      </c>
    </row>
    <row r="1244" spans="6:33" x14ac:dyDescent="0.2">
      <c r="F1244" s="15" t="s">
        <v>134</v>
      </c>
      <c r="G1244">
        <f>'[3]Total Proposed Rate (GF)'!R1316-'Total Proposed Rate Y2 Full-GF'!G1244</f>
        <v>0</v>
      </c>
      <c r="I1244">
        <f>'[3]Total Proposed Rate (GF)'!T1316-'Total Proposed Rate Y2 Full-GF'!I1244</f>
        <v>0</v>
      </c>
      <c r="K1244">
        <f>'[3]Total Proposed Rate (GF)'!V1316-'Total Proposed Rate Y2 Full-GF'!K1244</f>
        <v>0</v>
      </c>
      <c r="M1244">
        <f>'[3]Total Proposed Rate (GF)'!X1316-'Total Proposed Rate Y2 Full-GF'!M1244</f>
        <v>0</v>
      </c>
      <c r="O1244">
        <f>'[3]Total Proposed Rate (GF)'!Z1316-'Total Proposed Rate Y2 Full-GF'!O1244</f>
        <v>0</v>
      </c>
      <c r="Q1244">
        <f>'[3]Total Proposed Rate (GF)'!AB1316-'Total Proposed Rate Y2 Full-GF'!Q1244</f>
        <v>0</v>
      </c>
      <c r="S1244">
        <f>'[3]Total Proposed Rate (GF)'!AD1316-'Total Proposed Rate Y2 Full-GF'!S1244</f>
        <v>0</v>
      </c>
      <c r="U1244">
        <f>'[3]Total Proposed Rate (GF)'!AF1316-'Total Proposed Rate Y2 Full-GF'!U1244</f>
        <v>0</v>
      </c>
      <c r="W1244">
        <f>'[3]Total Proposed Rate (GF)'!AH1316-'Total Proposed Rate Y2 Full-GF'!W1244</f>
        <v>0</v>
      </c>
      <c r="Y1244">
        <f>'[3]Total Proposed Rate (GF)'!AJ1316-'Total Proposed Rate Y2 Full-GF'!Y1244</f>
        <v>0</v>
      </c>
      <c r="AA1244">
        <f>'[3]Total Proposed Rate (GF)'!AL1316-'Total Proposed Rate Y2 Full-GF'!AA1244</f>
        <v>0</v>
      </c>
      <c r="AC1244">
        <f>'[3]Total Proposed Rate (GF)'!AN1316-'Total Proposed Rate Y2 Full-GF'!AC1244</f>
        <v>0</v>
      </c>
      <c r="AE1244">
        <f>'[3]Total Proposed Rate (GF)'!AP1316-'Total Proposed Rate Y2 Full-GF'!AE1244</f>
        <v>0</v>
      </c>
      <c r="AG1244">
        <f>'[3]Total Proposed Rate (GF)'!AR1316-'Total Proposed Rate Y2 Full-GF'!AG1244</f>
        <v>0</v>
      </c>
    </row>
    <row r="1245" spans="6:33" x14ac:dyDescent="0.2">
      <c r="F1245" s="15" t="s">
        <v>133</v>
      </c>
      <c r="G1245">
        <f>'[3]Total Proposed Rate (GF)'!R1317-'Total Proposed Rate Y2 Full-GF'!G1245</f>
        <v>0</v>
      </c>
      <c r="I1245">
        <f>'[3]Total Proposed Rate (GF)'!T1317-'Total Proposed Rate Y2 Full-GF'!I1245</f>
        <v>0</v>
      </c>
      <c r="K1245">
        <f>'[3]Total Proposed Rate (GF)'!V1317-'Total Proposed Rate Y2 Full-GF'!K1245</f>
        <v>0</v>
      </c>
      <c r="M1245">
        <f>'[3]Total Proposed Rate (GF)'!X1317-'Total Proposed Rate Y2 Full-GF'!M1245</f>
        <v>0</v>
      </c>
      <c r="O1245">
        <f>'[3]Total Proposed Rate (GF)'!Z1317-'Total Proposed Rate Y2 Full-GF'!O1245</f>
        <v>0</v>
      </c>
      <c r="Q1245">
        <f>'[3]Total Proposed Rate (GF)'!AB1317-'Total Proposed Rate Y2 Full-GF'!Q1245</f>
        <v>0</v>
      </c>
      <c r="S1245">
        <f>'[3]Total Proposed Rate (GF)'!AD1317-'Total Proposed Rate Y2 Full-GF'!S1245</f>
        <v>0</v>
      </c>
      <c r="U1245">
        <f>'[3]Total Proposed Rate (GF)'!AF1317-'Total Proposed Rate Y2 Full-GF'!U1245</f>
        <v>0</v>
      </c>
      <c r="W1245">
        <f>'[3]Total Proposed Rate (GF)'!AH1317-'Total Proposed Rate Y2 Full-GF'!W1245</f>
        <v>0</v>
      </c>
      <c r="Y1245">
        <f>'[3]Total Proposed Rate (GF)'!AJ1317-'Total Proposed Rate Y2 Full-GF'!Y1245</f>
        <v>0</v>
      </c>
      <c r="AA1245">
        <f>'[3]Total Proposed Rate (GF)'!AL1317-'Total Proposed Rate Y2 Full-GF'!AA1245</f>
        <v>0</v>
      </c>
      <c r="AC1245">
        <f>'[3]Total Proposed Rate (GF)'!AN1317-'Total Proposed Rate Y2 Full-GF'!AC1245</f>
        <v>0</v>
      </c>
      <c r="AE1245">
        <f>'[3]Total Proposed Rate (GF)'!AP1317-'Total Proposed Rate Y2 Full-GF'!AE1245</f>
        <v>0</v>
      </c>
      <c r="AG1245">
        <f>'[3]Total Proposed Rate (GF)'!AR1317-'Total Proposed Rate Y2 Full-GF'!AG1245</f>
        <v>0</v>
      </c>
    </row>
    <row r="1246" spans="6:33" x14ac:dyDescent="0.2">
      <c r="F1246" s="15" t="s">
        <v>132</v>
      </c>
      <c r="G1246">
        <f>'[3]Total Proposed Rate (GF)'!R1318-'Total Proposed Rate Y2 Full-GF'!G1246</f>
        <v>0</v>
      </c>
      <c r="I1246">
        <f>'[3]Total Proposed Rate (GF)'!T1318-'Total Proposed Rate Y2 Full-GF'!I1246</f>
        <v>0</v>
      </c>
      <c r="K1246">
        <f>'[3]Total Proposed Rate (GF)'!V1318-'Total Proposed Rate Y2 Full-GF'!K1246</f>
        <v>0</v>
      </c>
      <c r="M1246">
        <f>'[3]Total Proposed Rate (GF)'!X1318-'Total Proposed Rate Y2 Full-GF'!M1246</f>
        <v>0</v>
      </c>
      <c r="O1246">
        <f>'[3]Total Proposed Rate (GF)'!Z1318-'Total Proposed Rate Y2 Full-GF'!O1246</f>
        <v>0</v>
      </c>
      <c r="Q1246">
        <f>'[3]Total Proposed Rate (GF)'!AB1318-'Total Proposed Rate Y2 Full-GF'!Q1246</f>
        <v>0</v>
      </c>
      <c r="S1246">
        <f>'[3]Total Proposed Rate (GF)'!AD1318-'Total Proposed Rate Y2 Full-GF'!S1246</f>
        <v>0</v>
      </c>
      <c r="U1246">
        <f>'[3]Total Proposed Rate (GF)'!AF1318-'Total Proposed Rate Y2 Full-GF'!U1246</f>
        <v>0</v>
      </c>
      <c r="W1246">
        <f>'[3]Total Proposed Rate (GF)'!AH1318-'Total Proposed Rate Y2 Full-GF'!W1246</f>
        <v>0</v>
      </c>
      <c r="Y1246">
        <f>'[3]Total Proposed Rate (GF)'!AJ1318-'Total Proposed Rate Y2 Full-GF'!Y1246</f>
        <v>0</v>
      </c>
      <c r="AA1246">
        <f>'[3]Total Proposed Rate (GF)'!AL1318-'Total Proposed Rate Y2 Full-GF'!AA1246</f>
        <v>0</v>
      </c>
      <c r="AC1246">
        <f>'[3]Total Proposed Rate (GF)'!AN1318-'Total Proposed Rate Y2 Full-GF'!AC1246</f>
        <v>0</v>
      </c>
      <c r="AE1246">
        <f>'[3]Total Proposed Rate (GF)'!AP1318-'Total Proposed Rate Y2 Full-GF'!AE1246</f>
        <v>0</v>
      </c>
      <c r="AG1246">
        <f>'[3]Total Proposed Rate (GF)'!AR1318-'Total Proposed Rate Y2 Full-GF'!AG1246</f>
        <v>0</v>
      </c>
    </row>
    <row r="1247" spans="6:33" x14ac:dyDescent="0.2">
      <c r="F1247" s="12"/>
    </row>
    <row r="1248" spans="6:33" ht="10.5" x14ac:dyDescent="0.25">
      <c r="F1248" s="31" t="s">
        <v>140</v>
      </c>
    </row>
    <row r="1249" spans="6:33" x14ac:dyDescent="0.2">
      <c r="F1249" s="15" t="s">
        <v>22</v>
      </c>
      <c r="G1249">
        <f>'[3]Total Proposed Rate (GF)'!R1323-'Total Proposed Rate Y2 Full-GF'!G1249</f>
        <v>0</v>
      </c>
      <c r="I1249">
        <f>'[3]Total Proposed Rate (GF)'!T1323-'Total Proposed Rate Y2 Full-GF'!I1249</f>
        <v>0</v>
      </c>
      <c r="K1249">
        <f>'[3]Total Proposed Rate (GF)'!V1323-'Total Proposed Rate Y2 Full-GF'!K1249</f>
        <v>0</v>
      </c>
      <c r="M1249">
        <f>'[3]Total Proposed Rate (GF)'!X1323-'Total Proposed Rate Y2 Full-GF'!M1249</f>
        <v>0</v>
      </c>
      <c r="O1249">
        <f>'[3]Total Proposed Rate (GF)'!Z1323-'Total Proposed Rate Y2 Full-GF'!O1249</f>
        <v>0</v>
      </c>
      <c r="Q1249">
        <f>'[3]Total Proposed Rate (GF)'!AB1323-'Total Proposed Rate Y2 Full-GF'!Q1249</f>
        <v>0</v>
      </c>
      <c r="S1249">
        <f>'[3]Total Proposed Rate (GF)'!AD1323-'Total Proposed Rate Y2 Full-GF'!S1249</f>
        <v>0</v>
      </c>
      <c r="U1249">
        <f>'[3]Total Proposed Rate (GF)'!AF1323-'Total Proposed Rate Y2 Full-GF'!U1249</f>
        <v>0</v>
      </c>
      <c r="W1249">
        <f>'[3]Total Proposed Rate (GF)'!AH1323-'Total Proposed Rate Y2 Full-GF'!W1249</f>
        <v>0</v>
      </c>
      <c r="Y1249">
        <f>'[3]Total Proposed Rate (GF)'!AJ1323-'Total Proposed Rate Y2 Full-GF'!Y1249</f>
        <v>0</v>
      </c>
      <c r="AA1249">
        <f>'[3]Total Proposed Rate (GF)'!AL1323-'Total Proposed Rate Y2 Full-GF'!AA1249</f>
        <v>0</v>
      </c>
      <c r="AC1249">
        <f>'[3]Total Proposed Rate (GF)'!AN1323-'Total Proposed Rate Y2 Full-GF'!AC1249</f>
        <v>0</v>
      </c>
      <c r="AE1249">
        <f>'[3]Total Proposed Rate (GF)'!AP1323-'Total Proposed Rate Y2 Full-GF'!AE1249</f>
        <v>0</v>
      </c>
      <c r="AG1249">
        <f>'[3]Total Proposed Rate (GF)'!AR1323-'Total Proposed Rate Y2 Full-GF'!AG1249</f>
        <v>0</v>
      </c>
    </row>
    <row r="1250" spans="6:33" x14ac:dyDescent="0.2">
      <c r="F1250" s="15" t="s">
        <v>29</v>
      </c>
      <c r="G1250">
        <f>'[3]Total Proposed Rate (GF)'!R1324-'Total Proposed Rate Y2 Full-GF'!G1250</f>
        <v>0</v>
      </c>
      <c r="I1250">
        <f>'[3]Total Proposed Rate (GF)'!T1324-'Total Proposed Rate Y2 Full-GF'!I1250</f>
        <v>0</v>
      </c>
      <c r="K1250">
        <f>'[3]Total Proposed Rate (GF)'!V1324-'Total Proposed Rate Y2 Full-GF'!K1250</f>
        <v>0</v>
      </c>
      <c r="M1250">
        <f>'[3]Total Proposed Rate (GF)'!X1324-'Total Proposed Rate Y2 Full-GF'!M1250</f>
        <v>0</v>
      </c>
      <c r="O1250">
        <f>'[3]Total Proposed Rate (GF)'!Z1324-'Total Proposed Rate Y2 Full-GF'!O1250</f>
        <v>0</v>
      </c>
      <c r="Q1250">
        <f>'[3]Total Proposed Rate (GF)'!AB1324-'Total Proposed Rate Y2 Full-GF'!Q1250</f>
        <v>0</v>
      </c>
      <c r="S1250">
        <f>'[3]Total Proposed Rate (GF)'!AD1324-'Total Proposed Rate Y2 Full-GF'!S1250</f>
        <v>0</v>
      </c>
      <c r="U1250">
        <f>'[3]Total Proposed Rate (GF)'!AF1324-'Total Proposed Rate Y2 Full-GF'!U1250</f>
        <v>0</v>
      </c>
      <c r="W1250">
        <f>'[3]Total Proposed Rate (GF)'!AH1324-'Total Proposed Rate Y2 Full-GF'!W1250</f>
        <v>0</v>
      </c>
      <c r="Y1250">
        <f>'[3]Total Proposed Rate (GF)'!AJ1324-'Total Proposed Rate Y2 Full-GF'!Y1250</f>
        <v>0</v>
      </c>
      <c r="AA1250">
        <f>'[3]Total Proposed Rate (GF)'!AL1324-'Total Proposed Rate Y2 Full-GF'!AA1250</f>
        <v>0</v>
      </c>
      <c r="AC1250">
        <f>'[3]Total Proposed Rate (GF)'!AN1324-'Total Proposed Rate Y2 Full-GF'!AC1250</f>
        <v>0</v>
      </c>
      <c r="AE1250">
        <f>'[3]Total Proposed Rate (GF)'!AP1324-'Total Proposed Rate Y2 Full-GF'!AE1250</f>
        <v>0</v>
      </c>
      <c r="AG1250">
        <f>'[3]Total Proposed Rate (GF)'!AR1324-'Total Proposed Rate Y2 Full-GF'!AG1250</f>
        <v>0</v>
      </c>
    </row>
    <row r="1251" spans="6:33" x14ac:dyDescent="0.2">
      <c r="F1251" s="22" t="s">
        <v>46</v>
      </c>
      <c r="G1251">
        <f>'[3]Total Proposed Rate (GF)'!R1325-'Total Proposed Rate Y2 Full-GF'!G1251</f>
        <v>0</v>
      </c>
      <c r="I1251">
        <f>'[3]Total Proposed Rate (GF)'!T1325-'Total Proposed Rate Y2 Full-GF'!I1251</f>
        <v>0</v>
      </c>
      <c r="K1251">
        <f>'[3]Total Proposed Rate (GF)'!V1325-'Total Proposed Rate Y2 Full-GF'!K1251</f>
        <v>0</v>
      </c>
      <c r="M1251">
        <f>'[3]Total Proposed Rate (GF)'!X1325-'Total Proposed Rate Y2 Full-GF'!M1251</f>
        <v>0</v>
      </c>
      <c r="O1251">
        <f>'[3]Total Proposed Rate (GF)'!Z1325-'Total Proposed Rate Y2 Full-GF'!O1251</f>
        <v>0</v>
      </c>
      <c r="Q1251">
        <f>'[3]Total Proposed Rate (GF)'!AB1325-'Total Proposed Rate Y2 Full-GF'!Q1251</f>
        <v>0</v>
      </c>
      <c r="S1251">
        <f>'[3]Total Proposed Rate (GF)'!AD1325-'Total Proposed Rate Y2 Full-GF'!S1251</f>
        <v>0</v>
      </c>
      <c r="U1251">
        <f>'[3]Total Proposed Rate (GF)'!AF1325-'Total Proposed Rate Y2 Full-GF'!U1251</f>
        <v>0</v>
      </c>
      <c r="W1251">
        <f>'[3]Total Proposed Rate (GF)'!AH1325-'Total Proposed Rate Y2 Full-GF'!W1251</f>
        <v>0</v>
      </c>
      <c r="Y1251">
        <f>'[3]Total Proposed Rate (GF)'!AJ1325-'Total Proposed Rate Y2 Full-GF'!Y1251</f>
        <v>0</v>
      </c>
      <c r="AA1251">
        <f>'[3]Total Proposed Rate (GF)'!AL1325-'Total Proposed Rate Y2 Full-GF'!AA1251</f>
        <v>0</v>
      </c>
      <c r="AC1251">
        <f>'[3]Total Proposed Rate (GF)'!AN1325-'Total Proposed Rate Y2 Full-GF'!AC1251</f>
        <v>0</v>
      </c>
      <c r="AE1251">
        <f>'[3]Total Proposed Rate (GF)'!AP1325-'Total Proposed Rate Y2 Full-GF'!AE1251</f>
        <v>0</v>
      </c>
      <c r="AG1251">
        <f>'[3]Total Proposed Rate (GF)'!AR1325-'Total Proposed Rate Y2 Full-GF'!AG1251</f>
        <v>0</v>
      </c>
    </row>
    <row r="1252" spans="6:33" x14ac:dyDescent="0.2">
      <c r="F1252" s="15" t="s">
        <v>28</v>
      </c>
      <c r="G1252">
        <f>'[3]Total Proposed Rate (GF)'!R1326-'Total Proposed Rate Y2 Full-GF'!G1252</f>
        <v>0</v>
      </c>
      <c r="I1252">
        <f>'[3]Total Proposed Rate (GF)'!T1326-'Total Proposed Rate Y2 Full-GF'!I1252</f>
        <v>0</v>
      </c>
      <c r="K1252">
        <f>'[3]Total Proposed Rate (GF)'!V1326-'Total Proposed Rate Y2 Full-GF'!K1252</f>
        <v>0</v>
      </c>
      <c r="M1252">
        <f>'[3]Total Proposed Rate (GF)'!X1326-'Total Proposed Rate Y2 Full-GF'!M1252</f>
        <v>0</v>
      </c>
      <c r="O1252">
        <f>'[3]Total Proposed Rate (GF)'!Z1326-'Total Proposed Rate Y2 Full-GF'!O1252</f>
        <v>0</v>
      </c>
      <c r="Q1252">
        <f>'[3]Total Proposed Rate (GF)'!AB1326-'Total Proposed Rate Y2 Full-GF'!Q1252</f>
        <v>0</v>
      </c>
      <c r="S1252">
        <f>'[3]Total Proposed Rate (GF)'!AD1326-'Total Proposed Rate Y2 Full-GF'!S1252</f>
        <v>0</v>
      </c>
      <c r="U1252">
        <f>'[3]Total Proposed Rate (GF)'!AF1326-'Total Proposed Rate Y2 Full-GF'!U1252</f>
        <v>0</v>
      </c>
      <c r="W1252">
        <f>'[3]Total Proposed Rate (GF)'!AH1326-'Total Proposed Rate Y2 Full-GF'!W1252</f>
        <v>0</v>
      </c>
      <c r="Y1252">
        <f>'[3]Total Proposed Rate (GF)'!AJ1326-'Total Proposed Rate Y2 Full-GF'!Y1252</f>
        <v>0</v>
      </c>
      <c r="AA1252">
        <f>'[3]Total Proposed Rate (GF)'!AL1326-'Total Proposed Rate Y2 Full-GF'!AA1252</f>
        <v>0</v>
      </c>
      <c r="AC1252">
        <f>'[3]Total Proposed Rate (GF)'!AN1326-'Total Proposed Rate Y2 Full-GF'!AC1252</f>
        <v>0</v>
      </c>
      <c r="AE1252">
        <f>'[3]Total Proposed Rate (GF)'!AP1326-'Total Proposed Rate Y2 Full-GF'!AE1252</f>
        <v>0</v>
      </c>
      <c r="AG1252">
        <f>'[3]Total Proposed Rate (GF)'!AR1326-'Total Proposed Rate Y2 Full-GF'!AG1252</f>
        <v>0</v>
      </c>
    </row>
    <row r="1253" spans="6:33" x14ac:dyDescent="0.2">
      <c r="F1253" s="18" t="s">
        <v>6</v>
      </c>
      <c r="G1253">
        <f>'[3]Total Proposed Rate (GF)'!R1327-'Total Proposed Rate Y2 Full-GF'!G1253</f>
        <v>0</v>
      </c>
      <c r="I1253">
        <f>'[3]Total Proposed Rate (GF)'!T1327-'Total Proposed Rate Y2 Full-GF'!I1253</f>
        <v>0</v>
      </c>
      <c r="K1253">
        <f>'[3]Total Proposed Rate (GF)'!V1327-'Total Proposed Rate Y2 Full-GF'!K1253</f>
        <v>0</v>
      </c>
      <c r="M1253">
        <f>'[3]Total Proposed Rate (GF)'!X1327-'Total Proposed Rate Y2 Full-GF'!M1253</f>
        <v>0</v>
      </c>
      <c r="O1253">
        <f>'[3]Total Proposed Rate (GF)'!Z1327-'Total Proposed Rate Y2 Full-GF'!O1253</f>
        <v>0</v>
      </c>
      <c r="Q1253">
        <f>'[3]Total Proposed Rate (GF)'!AB1327-'Total Proposed Rate Y2 Full-GF'!Q1253</f>
        <v>0</v>
      </c>
      <c r="S1253">
        <f>'[3]Total Proposed Rate (GF)'!AD1327-'Total Proposed Rate Y2 Full-GF'!S1253</f>
        <v>0</v>
      </c>
      <c r="U1253">
        <f>'[3]Total Proposed Rate (GF)'!AF1327-'Total Proposed Rate Y2 Full-GF'!U1253</f>
        <v>0</v>
      </c>
      <c r="W1253">
        <f>'[3]Total Proposed Rate (GF)'!AH1327-'Total Proposed Rate Y2 Full-GF'!W1253</f>
        <v>0</v>
      </c>
      <c r="Y1253">
        <f>'[3]Total Proposed Rate (GF)'!AJ1327-'Total Proposed Rate Y2 Full-GF'!Y1253</f>
        <v>0</v>
      </c>
      <c r="AA1253">
        <f>'[3]Total Proposed Rate (GF)'!AL1327-'Total Proposed Rate Y2 Full-GF'!AA1253</f>
        <v>0</v>
      </c>
      <c r="AC1253">
        <f>'[3]Total Proposed Rate (GF)'!AN1327-'Total Proposed Rate Y2 Full-GF'!AC1253</f>
        <v>0</v>
      </c>
      <c r="AE1253">
        <f>'[3]Total Proposed Rate (GF)'!AP1327-'Total Proposed Rate Y2 Full-GF'!AE1253</f>
        <v>0</v>
      </c>
      <c r="AG1253">
        <f>'[3]Total Proposed Rate (GF)'!AR1327-'Total Proposed Rate Y2 Full-GF'!AG1253</f>
        <v>0</v>
      </c>
    </row>
    <row r="1254" spans="6:33" x14ac:dyDescent="0.2">
      <c r="F1254" s="18" t="s">
        <v>5</v>
      </c>
      <c r="G1254">
        <f>'[3]Total Proposed Rate (GF)'!R1328-'Total Proposed Rate Y2 Full-GF'!G1254</f>
        <v>0</v>
      </c>
      <c r="I1254">
        <f>'[3]Total Proposed Rate (GF)'!T1328-'Total Proposed Rate Y2 Full-GF'!I1254</f>
        <v>0</v>
      </c>
      <c r="K1254">
        <f>'[3]Total Proposed Rate (GF)'!V1328-'Total Proposed Rate Y2 Full-GF'!K1254</f>
        <v>0</v>
      </c>
      <c r="M1254">
        <f>'[3]Total Proposed Rate (GF)'!X1328-'Total Proposed Rate Y2 Full-GF'!M1254</f>
        <v>0</v>
      </c>
      <c r="O1254">
        <f>'[3]Total Proposed Rate (GF)'!Z1328-'Total Proposed Rate Y2 Full-GF'!O1254</f>
        <v>0</v>
      </c>
      <c r="Q1254">
        <f>'[3]Total Proposed Rate (GF)'!AB1328-'Total Proposed Rate Y2 Full-GF'!Q1254</f>
        <v>0</v>
      </c>
      <c r="S1254">
        <f>'[3]Total Proposed Rate (GF)'!AD1328-'Total Proposed Rate Y2 Full-GF'!S1254</f>
        <v>0</v>
      </c>
      <c r="U1254">
        <f>'[3]Total Proposed Rate (GF)'!AF1328-'Total Proposed Rate Y2 Full-GF'!U1254</f>
        <v>0</v>
      </c>
      <c r="W1254">
        <f>'[3]Total Proposed Rate (GF)'!AH1328-'Total Proposed Rate Y2 Full-GF'!W1254</f>
        <v>0</v>
      </c>
      <c r="Y1254">
        <f>'[3]Total Proposed Rate (GF)'!AJ1328-'Total Proposed Rate Y2 Full-GF'!Y1254</f>
        <v>0</v>
      </c>
      <c r="AA1254">
        <f>'[3]Total Proposed Rate (GF)'!AL1328-'Total Proposed Rate Y2 Full-GF'!AA1254</f>
        <v>0</v>
      </c>
      <c r="AC1254">
        <f>'[3]Total Proposed Rate (GF)'!AN1328-'Total Proposed Rate Y2 Full-GF'!AC1254</f>
        <v>0</v>
      </c>
      <c r="AE1254">
        <f>'[3]Total Proposed Rate (GF)'!AP1328-'Total Proposed Rate Y2 Full-GF'!AE1254</f>
        <v>0</v>
      </c>
      <c r="AG1254">
        <f>'[3]Total Proposed Rate (GF)'!AR1328-'Total Proposed Rate Y2 Full-GF'!AG1254</f>
        <v>0</v>
      </c>
    </row>
    <row r="1255" spans="6:33" x14ac:dyDescent="0.2">
      <c r="F1255" s="15" t="s">
        <v>27</v>
      </c>
      <c r="G1255">
        <f>'[3]Total Proposed Rate (GF)'!R1329-'Total Proposed Rate Y2 Full-GF'!G1255</f>
        <v>0</v>
      </c>
      <c r="I1255">
        <f>'[3]Total Proposed Rate (GF)'!T1329-'Total Proposed Rate Y2 Full-GF'!I1255</f>
        <v>0</v>
      </c>
      <c r="K1255">
        <f>'[3]Total Proposed Rate (GF)'!V1329-'Total Proposed Rate Y2 Full-GF'!K1255</f>
        <v>0</v>
      </c>
      <c r="M1255">
        <f>'[3]Total Proposed Rate (GF)'!X1329-'Total Proposed Rate Y2 Full-GF'!M1255</f>
        <v>0</v>
      </c>
      <c r="O1255">
        <f>'[3]Total Proposed Rate (GF)'!Z1329-'Total Proposed Rate Y2 Full-GF'!O1255</f>
        <v>0</v>
      </c>
      <c r="Q1255">
        <f>'[3]Total Proposed Rate (GF)'!AB1329-'Total Proposed Rate Y2 Full-GF'!Q1255</f>
        <v>0</v>
      </c>
      <c r="S1255">
        <f>'[3]Total Proposed Rate (GF)'!AD1329-'Total Proposed Rate Y2 Full-GF'!S1255</f>
        <v>0</v>
      </c>
      <c r="U1255">
        <f>'[3]Total Proposed Rate (GF)'!AF1329-'Total Proposed Rate Y2 Full-GF'!U1255</f>
        <v>0</v>
      </c>
      <c r="W1255">
        <f>'[3]Total Proposed Rate (GF)'!AH1329-'Total Proposed Rate Y2 Full-GF'!W1255</f>
        <v>0</v>
      </c>
      <c r="Y1255">
        <f>'[3]Total Proposed Rate (GF)'!AJ1329-'Total Proposed Rate Y2 Full-GF'!Y1255</f>
        <v>0</v>
      </c>
      <c r="AA1255">
        <f>'[3]Total Proposed Rate (GF)'!AL1329-'Total Proposed Rate Y2 Full-GF'!AA1255</f>
        <v>0</v>
      </c>
      <c r="AC1255">
        <f>'[3]Total Proposed Rate (GF)'!AN1329-'Total Proposed Rate Y2 Full-GF'!AC1255</f>
        <v>0</v>
      </c>
      <c r="AE1255">
        <f>'[3]Total Proposed Rate (GF)'!AP1329-'Total Proposed Rate Y2 Full-GF'!AE1255</f>
        <v>0</v>
      </c>
      <c r="AG1255">
        <f>'[3]Total Proposed Rate (GF)'!AR1329-'Total Proposed Rate Y2 Full-GF'!AG1255</f>
        <v>0</v>
      </c>
    </row>
    <row r="1256" spans="6:33" x14ac:dyDescent="0.2">
      <c r="F1256" s="12" t="s">
        <v>156</v>
      </c>
      <c r="G1256">
        <f>'[3]Total Proposed Rate (GF)'!R1330-'Total Proposed Rate Y2 Full-GF'!G1256</f>
        <v>0</v>
      </c>
      <c r="I1256">
        <f>'[3]Total Proposed Rate (GF)'!T1330-'Total Proposed Rate Y2 Full-GF'!I1256</f>
        <v>0</v>
      </c>
      <c r="K1256">
        <f>'[3]Total Proposed Rate (GF)'!V1330-'Total Proposed Rate Y2 Full-GF'!K1256</f>
        <v>0</v>
      </c>
      <c r="M1256">
        <f>'[3]Total Proposed Rate (GF)'!X1330-'Total Proposed Rate Y2 Full-GF'!M1256</f>
        <v>0</v>
      </c>
      <c r="O1256">
        <f>'[3]Total Proposed Rate (GF)'!Z1330-'Total Proposed Rate Y2 Full-GF'!O1256</f>
        <v>0</v>
      </c>
      <c r="Q1256">
        <f>'[3]Total Proposed Rate (GF)'!AB1330-'Total Proposed Rate Y2 Full-GF'!Q1256</f>
        <v>0</v>
      </c>
      <c r="S1256">
        <f>'[3]Total Proposed Rate (GF)'!AD1330-'Total Proposed Rate Y2 Full-GF'!S1256</f>
        <v>0</v>
      </c>
      <c r="U1256">
        <f>'[3]Total Proposed Rate (GF)'!AF1330-'Total Proposed Rate Y2 Full-GF'!U1256</f>
        <v>0</v>
      </c>
      <c r="W1256">
        <f>'[3]Total Proposed Rate (GF)'!AH1330-'Total Proposed Rate Y2 Full-GF'!W1256</f>
        <v>0</v>
      </c>
      <c r="Y1256">
        <f>'[3]Total Proposed Rate (GF)'!AJ1330-'Total Proposed Rate Y2 Full-GF'!Y1256</f>
        <v>0</v>
      </c>
      <c r="AA1256">
        <f>'[3]Total Proposed Rate (GF)'!AL1330-'Total Proposed Rate Y2 Full-GF'!AA1256</f>
        <v>0</v>
      </c>
      <c r="AC1256">
        <f>'[3]Total Proposed Rate (GF)'!AN1330-'Total Proposed Rate Y2 Full-GF'!AC1256</f>
        <v>0</v>
      </c>
      <c r="AE1256">
        <f>'[3]Total Proposed Rate (GF)'!AP1330-'Total Proposed Rate Y2 Full-GF'!AE1256</f>
        <v>0</v>
      </c>
      <c r="AG1256">
        <f>'[3]Total Proposed Rate (GF)'!AR1330-'Total Proposed Rate Y2 Full-GF'!AG1256</f>
        <v>0</v>
      </c>
    </row>
    <row r="1257" spans="6:33" x14ac:dyDescent="0.2">
      <c r="F1257" s="12" t="s">
        <v>155</v>
      </c>
      <c r="G1257">
        <f>'[3]Total Proposed Rate (GF)'!R1331-'Total Proposed Rate Y2 Full-GF'!G1257</f>
        <v>0</v>
      </c>
      <c r="I1257">
        <f>'[3]Total Proposed Rate (GF)'!T1331-'Total Proposed Rate Y2 Full-GF'!I1257</f>
        <v>0</v>
      </c>
      <c r="K1257">
        <f>'[3]Total Proposed Rate (GF)'!V1331-'Total Proposed Rate Y2 Full-GF'!K1257</f>
        <v>0</v>
      </c>
      <c r="M1257">
        <f>'[3]Total Proposed Rate (GF)'!X1331-'Total Proposed Rate Y2 Full-GF'!M1257</f>
        <v>0</v>
      </c>
      <c r="O1257">
        <f>'[3]Total Proposed Rate (GF)'!Z1331-'Total Proposed Rate Y2 Full-GF'!O1257</f>
        <v>0</v>
      </c>
      <c r="Q1257">
        <f>'[3]Total Proposed Rate (GF)'!AB1331-'Total Proposed Rate Y2 Full-GF'!Q1257</f>
        <v>0</v>
      </c>
      <c r="S1257">
        <f>'[3]Total Proposed Rate (GF)'!AD1331-'Total Proposed Rate Y2 Full-GF'!S1257</f>
        <v>0</v>
      </c>
      <c r="U1257">
        <f>'[3]Total Proposed Rate (GF)'!AF1331-'Total Proposed Rate Y2 Full-GF'!U1257</f>
        <v>0</v>
      </c>
      <c r="W1257">
        <f>'[3]Total Proposed Rate (GF)'!AH1331-'Total Proposed Rate Y2 Full-GF'!W1257</f>
        <v>0</v>
      </c>
      <c r="Y1257">
        <f>'[3]Total Proposed Rate (GF)'!AJ1331-'Total Proposed Rate Y2 Full-GF'!Y1257</f>
        <v>0</v>
      </c>
      <c r="AA1257">
        <f>'[3]Total Proposed Rate (GF)'!AL1331-'Total Proposed Rate Y2 Full-GF'!AA1257</f>
        <v>0</v>
      </c>
      <c r="AC1257">
        <f>'[3]Total Proposed Rate (GF)'!AN1331-'Total Proposed Rate Y2 Full-GF'!AC1257</f>
        <v>0</v>
      </c>
      <c r="AE1257">
        <f>'[3]Total Proposed Rate (GF)'!AP1331-'Total Proposed Rate Y2 Full-GF'!AE1257</f>
        <v>0</v>
      </c>
      <c r="AG1257">
        <f>'[3]Total Proposed Rate (GF)'!AR1331-'Total Proposed Rate Y2 Full-GF'!AG1257</f>
        <v>0</v>
      </c>
    </row>
    <row r="1258" spans="6:33" x14ac:dyDescent="0.2">
      <c r="F1258" s="12"/>
      <c r="G1258">
        <f>'[3]Total Proposed Rate (GF)'!R1332-'Total Proposed Rate Y2 Full-GF'!G1258</f>
        <v>0</v>
      </c>
      <c r="I1258">
        <f>'[3]Total Proposed Rate (GF)'!T1332-'Total Proposed Rate Y2 Full-GF'!I1258</f>
        <v>0</v>
      </c>
      <c r="K1258">
        <f>'[3]Total Proposed Rate (GF)'!V1332-'Total Proposed Rate Y2 Full-GF'!K1258</f>
        <v>0</v>
      </c>
      <c r="M1258">
        <f>'[3]Total Proposed Rate (GF)'!X1332-'Total Proposed Rate Y2 Full-GF'!M1258</f>
        <v>0</v>
      </c>
      <c r="O1258">
        <f>'[3]Total Proposed Rate (GF)'!Z1332-'Total Proposed Rate Y2 Full-GF'!O1258</f>
        <v>0</v>
      </c>
      <c r="Q1258">
        <f>'[3]Total Proposed Rate (GF)'!AB1332-'Total Proposed Rate Y2 Full-GF'!Q1258</f>
        <v>0</v>
      </c>
      <c r="S1258">
        <f>'[3]Total Proposed Rate (GF)'!AD1332-'Total Proposed Rate Y2 Full-GF'!S1258</f>
        <v>0</v>
      </c>
      <c r="U1258">
        <f>'[3]Total Proposed Rate (GF)'!AF1332-'Total Proposed Rate Y2 Full-GF'!U1258</f>
        <v>0</v>
      </c>
      <c r="W1258">
        <f>'[3]Total Proposed Rate (GF)'!AH1332-'Total Proposed Rate Y2 Full-GF'!W1258</f>
        <v>0</v>
      </c>
      <c r="Y1258">
        <f>'[3]Total Proposed Rate (GF)'!AJ1332-'Total Proposed Rate Y2 Full-GF'!Y1258</f>
        <v>0</v>
      </c>
      <c r="AA1258">
        <f>'[3]Total Proposed Rate (GF)'!AL1332-'Total Proposed Rate Y2 Full-GF'!AA1258</f>
        <v>0</v>
      </c>
      <c r="AC1258">
        <f>'[3]Total Proposed Rate (GF)'!AN1332-'Total Proposed Rate Y2 Full-GF'!AC1258</f>
        <v>0</v>
      </c>
      <c r="AE1258">
        <f>'[3]Total Proposed Rate (GF)'!AP1332-'Total Proposed Rate Y2 Full-GF'!AE1258</f>
        <v>0</v>
      </c>
      <c r="AG1258">
        <f>'[3]Total Proposed Rate (GF)'!AR1332-'Total Proposed Rate Y2 Full-GF'!AG1258</f>
        <v>0</v>
      </c>
    </row>
    <row r="1259" spans="6:33" x14ac:dyDescent="0.2">
      <c r="F1259" s="12" t="s">
        <v>153</v>
      </c>
      <c r="G1259">
        <f>'[3]Total Proposed Rate (GF)'!R1333-'Total Proposed Rate Y2 Full-GF'!G1259</f>
        <v>0</v>
      </c>
      <c r="I1259">
        <f>'[3]Total Proposed Rate (GF)'!T1333-'Total Proposed Rate Y2 Full-GF'!I1259</f>
        <v>0</v>
      </c>
      <c r="K1259">
        <f>'[3]Total Proposed Rate (GF)'!V1333-'Total Proposed Rate Y2 Full-GF'!K1259</f>
        <v>0</v>
      </c>
      <c r="M1259">
        <f>'[3]Total Proposed Rate (GF)'!X1333-'Total Proposed Rate Y2 Full-GF'!M1259</f>
        <v>0</v>
      </c>
      <c r="O1259">
        <f>'[3]Total Proposed Rate (GF)'!Z1333-'Total Proposed Rate Y2 Full-GF'!O1259</f>
        <v>0</v>
      </c>
      <c r="Q1259">
        <f>'[3]Total Proposed Rate (GF)'!AB1333-'Total Proposed Rate Y2 Full-GF'!Q1259</f>
        <v>0</v>
      </c>
      <c r="S1259">
        <f>'[3]Total Proposed Rate (GF)'!AD1333-'Total Proposed Rate Y2 Full-GF'!S1259</f>
        <v>0</v>
      </c>
      <c r="U1259">
        <f>'[3]Total Proposed Rate (GF)'!AF1333-'Total Proposed Rate Y2 Full-GF'!U1259</f>
        <v>0</v>
      </c>
      <c r="W1259">
        <f>'[3]Total Proposed Rate (GF)'!AH1333-'Total Proposed Rate Y2 Full-GF'!W1259</f>
        <v>0</v>
      </c>
      <c r="Y1259">
        <f>'[3]Total Proposed Rate (GF)'!AJ1333-'Total Proposed Rate Y2 Full-GF'!Y1259</f>
        <v>0</v>
      </c>
      <c r="AA1259">
        <f>'[3]Total Proposed Rate (GF)'!AL1333-'Total Proposed Rate Y2 Full-GF'!AA1259</f>
        <v>0</v>
      </c>
      <c r="AC1259">
        <f>'[3]Total Proposed Rate (GF)'!AN1333-'Total Proposed Rate Y2 Full-GF'!AC1259</f>
        <v>0</v>
      </c>
      <c r="AE1259">
        <f>'[3]Total Proposed Rate (GF)'!AP1333-'Total Proposed Rate Y2 Full-GF'!AE1259</f>
        <v>0</v>
      </c>
      <c r="AG1259">
        <f>'[3]Total Proposed Rate (GF)'!AR1333-'Total Proposed Rate Y2 Full-GF'!AG1259</f>
        <v>0</v>
      </c>
    </row>
    <row r="1260" spans="6:33" x14ac:dyDescent="0.2">
      <c r="F1260" s="22" t="s">
        <v>152</v>
      </c>
      <c r="G1260">
        <f>'[3]Total Proposed Rate (GF)'!R1334-'Total Proposed Rate Y2 Full-GF'!G1260</f>
        <v>0</v>
      </c>
      <c r="I1260">
        <f>'[3]Total Proposed Rate (GF)'!T1334-'Total Proposed Rate Y2 Full-GF'!I1260</f>
        <v>0</v>
      </c>
      <c r="K1260">
        <f>'[3]Total Proposed Rate (GF)'!V1334-'Total Proposed Rate Y2 Full-GF'!K1260</f>
        <v>0</v>
      </c>
      <c r="M1260">
        <f>'[3]Total Proposed Rate (GF)'!X1334-'Total Proposed Rate Y2 Full-GF'!M1260</f>
        <v>0</v>
      </c>
      <c r="O1260">
        <f>'[3]Total Proposed Rate (GF)'!Z1334-'Total Proposed Rate Y2 Full-GF'!O1260</f>
        <v>0</v>
      </c>
      <c r="Q1260">
        <f>'[3]Total Proposed Rate (GF)'!AB1334-'Total Proposed Rate Y2 Full-GF'!Q1260</f>
        <v>0</v>
      </c>
      <c r="S1260">
        <f>'[3]Total Proposed Rate (GF)'!AD1334-'Total Proposed Rate Y2 Full-GF'!S1260</f>
        <v>0</v>
      </c>
      <c r="U1260">
        <f>'[3]Total Proposed Rate (GF)'!AF1334-'Total Proposed Rate Y2 Full-GF'!U1260</f>
        <v>0</v>
      </c>
      <c r="W1260">
        <f>'[3]Total Proposed Rate (GF)'!AH1334-'Total Proposed Rate Y2 Full-GF'!W1260</f>
        <v>0</v>
      </c>
      <c r="Y1260">
        <f>'[3]Total Proposed Rate (GF)'!AJ1334-'Total Proposed Rate Y2 Full-GF'!Y1260</f>
        <v>0</v>
      </c>
      <c r="AA1260">
        <f>'[3]Total Proposed Rate (GF)'!AL1334-'Total Proposed Rate Y2 Full-GF'!AA1260</f>
        <v>0</v>
      </c>
      <c r="AC1260">
        <f>'[3]Total Proposed Rate (GF)'!AN1334-'Total Proposed Rate Y2 Full-GF'!AC1260</f>
        <v>0</v>
      </c>
      <c r="AE1260">
        <f>'[3]Total Proposed Rate (GF)'!AP1334-'Total Proposed Rate Y2 Full-GF'!AE1260</f>
        <v>0</v>
      </c>
      <c r="AG1260">
        <f>'[3]Total Proposed Rate (GF)'!AR1334-'Total Proposed Rate Y2 Full-GF'!AG1260</f>
        <v>0</v>
      </c>
    </row>
    <row r="1261" spans="6:33" x14ac:dyDescent="0.2">
      <c r="F1261" s="12"/>
      <c r="G1261">
        <f>'[3]Total Proposed Rate (GF)'!R1335-'Total Proposed Rate Y2 Full-GF'!G1261</f>
        <v>0</v>
      </c>
      <c r="I1261">
        <f>'[3]Total Proposed Rate (GF)'!T1335-'Total Proposed Rate Y2 Full-GF'!I1261</f>
        <v>0</v>
      </c>
      <c r="K1261">
        <f>'[3]Total Proposed Rate (GF)'!V1335-'Total Proposed Rate Y2 Full-GF'!K1261</f>
        <v>0</v>
      </c>
      <c r="M1261">
        <f>'[3]Total Proposed Rate (GF)'!X1335-'Total Proposed Rate Y2 Full-GF'!M1261</f>
        <v>0</v>
      </c>
      <c r="O1261">
        <f>'[3]Total Proposed Rate (GF)'!Z1335-'Total Proposed Rate Y2 Full-GF'!O1261</f>
        <v>0</v>
      </c>
      <c r="Q1261">
        <f>'[3]Total Proposed Rate (GF)'!AB1335-'Total Proposed Rate Y2 Full-GF'!Q1261</f>
        <v>0</v>
      </c>
      <c r="S1261">
        <f>'[3]Total Proposed Rate (GF)'!AD1335-'Total Proposed Rate Y2 Full-GF'!S1261</f>
        <v>0</v>
      </c>
      <c r="U1261">
        <f>'[3]Total Proposed Rate (GF)'!AF1335-'Total Proposed Rate Y2 Full-GF'!U1261</f>
        <v>0</v>
      </c>
      <c r="W1261">
        <f>'[3]Total Proposed Rate (GF)'!AH1335-'Total Proposed Rate Y2 Full-GF'!W1261</f>
        <v>0</v>
      </c>
      <c r="Y1261">
        <f>'[3]Total Proposed Rate (GF)'!AJ1335-'Total Proposed Rate Y2 Full-GF'!Y1261</f>
        <v>0</v>
      </c>
      <c r="AA1261">
        <f>'[3]Total Proposed Rate (GF)'!AL1335-'Total Proposed Rate Y2 Full-GF'!AA1261</f>
        <v>0</v>
      </c>
      <c r="AC1261">
        <f>'[3]Total Proposed Rate (GF)'!AN1335-'Total Proposed Rate Y2 Full-GF'!AC1261</f>
        <v>0</v>
      </c>
      <c r="AE1261">
        <f>'[3]Total Proposed Rate (GF)'!AP1335-'Total Proposed Rate Y2 Full-GF'!AE1261</f>
        <v>0</v>
      </c>
      <c r="AG1261">
        <f>'[3]Total Proposed Rate (GF)'!AR1335-'Total Proposed Rate Y2 Full-GF'!AG1261</f>
        <v>0</v>
      </c>
    </row>
    <row r="1262" spans="6:33" x14ac:dyDescent="0.2">
      <c r="F1262" s="15" t="s">
        <v>136</v>
      </c>
      <c r="G1262">
        <f>'[3]Total Proposed Rate (GF)'!R1336-'Total Proposed Rate Y2 Full-GF'!G1262</f>
        <v>0</v>
      </c>
      <c r="I1262">
        <f>'[3]Total Proposed Rate (GF)'!T1336-'Total Proposed Rate Y2 Full-GF'!I1262</f>
        <v>0</v>
      </c>
      <c r="K1262">
        <f>'[3]Total Proposed Rate (GF)'!V1336-'Total Proposed Rate Y2 Full-GF'!K1262</f>
        <v>0</v>
      </c>
      <c r="M1262">
        <f>'[3]Total Proposed Rate (GF)'!X1336-'Total Proposed Rate Y2 Full-GF'!M1262</f>
        <v>0</v>
      </c>
      <c r="O1262">
        <f>'[3]Total Proposed Rate (GF)'!Z1336-'Total Proposed Rate Y2 Full-GF'!O1262</f>
        <v>0</v>
      </c>
      <c r="Q1262">
        <f>'[3]Total Proposed Rate (GF)'!AB1336-'Total Proposed Rate Y2 Full-GF'!Q1262</f>
        <v>0</v>
      </c>
      <c r="S1262">
        <f>'[3]Total Proposed Rate (GF)'!AD1336-'Total Proposed Rate Y2 Full-GF'!S1262</f>
        <v>0</v>
      </c>
      <c r="U1262">
        <f>'[3]Total Proposed Rate (GF)'!AF1336-'Total Proposed Rate Y2 Full-GF'!U1262</f>
        <v>0</v>
      </c>
      <c r="W1262">
        <f>'[3]Total Proposed Rate (GF)'!AH1336-'Total Proposed Rate Y2 Full-GF'!W1262</f>
        <v>0</v>
      </c>
      <c r="Y1262">
        <f>'[3]Total Proposed Rate (GF)'!AJ1336-'Total Proposed Rate Y2 Full-GF'!Y1262</f>
        <v>0</v>
      </c>
      <c r="AA1262">
        <f>'[3]Total Proposed Rate (GF)'!AL1336-'Total Proposed Rate Y2 Full-GF'!AA1262</f>
        <v>0</v>
      </c>
      <c r="AC1262">
        <f>'[3]Total Proposed Rate (GF)'!AN1336-'Total Proposed Rate Y2 Full-GF'!AC1262</f>
        <v>0</v>
      </c>
      <c r="AE1262">
        <f>'[3]Total Proposed Rate (GF)'!AP1336-'Total Proposed Rate Y2 Full-GF'!AE1262</f>
        <v>0</v>
      </c>
      <c r="AG1262">
        <f>'[3]Total Proposed Rate (GF)'!AR1336-'Total Proposed Rate Y2 Full-GF'!AG1262</f>
        <v>0</v>
      </c>
    </row>
    <row r="1263" spans="6:33" x14ac:dyDescent="0.2">
      <c r="F1263" s="15" t="s">
        <v>135</v>
      </c>
      <c r="G1263">
        <f>'[3]Total Proposed Rate (GF)'!R1337-'Total Proposed Rate Y2 Full-GF'!G1263</f>
        <v>0</v>
      </c>
      <c r="I1263">
        <f>'[3]Total Proposed Rate (GF)'!T1337-'Total Proposed Rate Y2 Full-GF'!I1263</f>
        <v>0</v>
      </c>
      <c r="K1263">
        <f>'[3]Total Proposed Rate (GF)'!V1337-'Total Proposed Rate Y2 Full-GF'!K1263</f>
        <v>0</v>
      </c>
      <c r="M1263">
        <f>'[3]Total Proposed Rate (GF)'!X1337-'Total Proposed Rate Y2 Full-GF'!M1263</f>
        <v>0</v>
      </c>
      <c r="O1263">
        <f>'[3]Total Proposed Rate (GF)'!Z1337-'Total Proposed Rate Y2 Full-GF'!O1263</f>
        <v>0</v>
      </c>
      <c r="Q1263">
        <f>'[3]Total Proposed Rate (GF)'!AB1337-'Total Proposed Rate Y2 Full-GF'!Q1263</f>
        <v>0</v>
      </c>
      <c r="S1263">
        <f>'[3]Total Proposed Rate (GF)'!AD1337-'Total Proposed Rate Y2 Full-GF'!S1263</f>
        <v>0</v>
      </c>
      <c r="U1263">
        <f>'[3]Total Proposed Rate (GF)'!AF1337-'Total Proposed Rate Y2 Full-GF'!U1263</f>
        <v>0</v>
      </c>
      <c r="W1263">
        <f>'[3]Total Proposed Rate (GF)'!AH1337-'Total Proposed Rate Y2 Full-GF'!W1263</f>
        <v>0</v>
      </c>
      <c r="Y1263">
        <f>'[3]Total Proposed Rate (GF)'!AJ1337-'Total Proposed Rate Y2 Full-GF'!Y1263</f>
        <v>0</v>
      </c>
      <c r="AA1263">
        <f>'[3]Total Proposed Rate (GF)'!AL1337-'Total Proposed Rate Y2 Full-GF'!AA1263</f>
        <v>0</v>
      </c>
      <c r="AC1263">
        <f>'[3]Total Proposed Rate (GF)'!AN1337-'Total Proposed Rate Y2 Full-GF'!AC1263</f>
        <v>0</v>
      </c>
      <c r="AE1263">
        <f>'[3]Total Proposed Rate (GF)'!AP1337-'Total Proposed Rate Y2 Full-GF'!AE1263</f>
        <v>0</v>
      </c>
      <c r="AG1263">
        <f>'[3]Total Proposed Rate (GF)'!AR1337-'Total Proposed Rate Y2 Full-GF'!AG1263</f>
        <v>0</v>
      </c>
    </row>
    <row r="1264" spans="6:33" x14ac:dyDescent="0.2">
      <c r="F1264" s="15" t="s">
        <v>134</v>
      </c>
      <c r="G1264">
        <f>'[3]Total Proposed Rate (GF)'!R1338-'Total Proposed Rate Y2 Full-GF'!G1264</f>
        <v>0</v>
      </c>
      <c r="I1264">
        <f>'[3]Total Proposed Rate (GF)'!T1338-'Total Proposed Rate Y2 Full-GF'!I1264</f>
        <v>0</v>
      </c>
      <c r="K1264">
        <f>'[3]Total Proposed Rate (GF)'!V1338-'Total Proposed Rate Y2 Full-GF'!K1264</f>
        <v>0</v>
      </c>
      <c r="M1264">
        <f>'[3]Total Proposed Rate (GF)'!X1338-'Total Proposed Rate Y2 Full-GF'!M1264</f>
        <v>0</v>
      </c>
      <c r="O1264">
        <f>'[3]Total Proposed Rate (GF)'!Z1338-'Total Proposed Rate Y2 Full-GF'!O1264</f>
        <v>0</v>
      </c>
      <c r="Q1264">
        <f>'[3]Total Proposed Rate (GF)'!AB1338-'Total Proposed Rate Y2 Full-GF'!Q1264</f>
        <v>0</v>
      </c>
      <c r="S1264">
        <f>'[3]Total Proposed Rate (GF)'!AD1338-'Total Proposed Rate Y2 Full-GF'!S1264</f>
        <v>0</v>
      </c>
      <c r="U1264">
        <f>'[3]Total Proposed Rate (GF)'!AF1338-'Total Proposed Rate Y2 Full-GF'!U1264</f>
        <v>0</v>
      </c>
      <c r="W1264">
        <f>'[3]Total Proposed Rate (GF)'!AH1338-'Total Proposed Rate Y2 Full-GF'!W1264</f>
        <v>0</v>
      </c>
      <c r="Y1264">
        <f>'[3]Total Proposed Rate (GF)'!AJ1338-'Total Proposed Rate Y2 Full-GF'!Y1264</f>
        <v>0</v>
      </c>
      <c r="AA1264">
        <f>'[3]Total Proposed Rate (GF)'!AL1338-'Total Proposed Rate Y2 Full-GF'!AA1264</f>
        <v>0</v>
      </c>
      <c r="AC1264">
        <f>'[3]Total Proposed Rate (GF)'!AN1338-'Total Proposed Rate Y2 Full-GF'!AC1264</f>
        <v>0</v>
      </c>
      <c r="AE1264">
        <f>'[3]Total Proposed Rate (GF)'!AP1338-'Total Proposed Rate Y2 Full-GF'!AE1264</f>
        <v>0</v>
      </c>
      <c r="AG1264">
        <f>'[3]Total Proposed Rate (GF)'!AR1338-'Total Proposed Rate Y2 Full-GF'!AG1264</f>
        <v>0</v>
      </c>
    </row>
    <row r="1265" spans="6:33" x14ac:dyDescent="0.2">
      <c r="F1265" s="15" t="s">
        <v>133</v>
      </c>
      <c r="G1265">
        <f>'[3]Total Proposed Rate (GF)'!R1339-'Total Proposed Rate Y2 Full-GF'!G1265</f>
        <v>0</v>
      </c>
      <c r="I1265">
        <f>'[3]Total Proposed Rate (GF)'!T1339-'Total Proposed Rate Y2 Full-GF'!I1265</f>
        <v>0</v>
      </c>
      <c r="K1265">
        <f>'[3]Total Proposed Rate (GF)'!V1339-'Total Proposed Rate Y2 Full-GF'!K1265</f>
        <v>0</v>
      </c>
      <c r="M1265">
        <f>'[3]Total Proposed Rate (GF)'!X1339-'Total Proposed Rate Y2 Full-GF'!M1265</f>
        <v>0</v>
      </c>
      <c r="O1265">
        <f>'[3]Total Proposed Rate (GF)'!Z1339-'Total Proposed Rate Y2 Full-GF'!O1265</f>
        <v>0</v>
      </c>
      <c r="Q1265">
        <f>'[3]Total Proposed Rate (GF)'!AB1339-'Total Proposed Rate Y2 Full-GF'!Q1265</f>
        <v>0</v>
      </c>
      <c r="S1265">
        <f>'[3]Total Proposed Rate (GF)'!AD1339-'Total Proposed Rate Y2 Full-GF'!S1265</f>
        <v>0</v>
      </c>
      <c r="U1265">
        <f>'[3]Total Proposed Rate (GF)'!AF1339-'Total Proposed Rate Y2 Full-GF'!U1265</f>
        <v>0</v>
      </c>
      <c r="W1265">
        <f>'[3]Total Proposed Rate (GF)'!AH1339-'Total Proposed Rate Y2 Full-GF'!W1265</f>
        <v>0</v>
      </c>
      <c r="Y1265">
        <f>'[3]Total Proposed Rate (GF)'!AJ1339-'Total Proposed Rate Y2 Full-GF'!Y1265</f>
        <v>0</v>
      </c>
      <c r="AA1265">
        <f>'[3]Total Proposed Rate (GF)'!AL1339-'Total Proposed Rate Y2 Full-GF'!AA1265</f>
        <v>0</v>
      </c>
      <c r="AC1265">
        <f>'[3]Total Proposed Rate (GF)'!AN1339-'Total Proposed Rate Y2 Full-GF'!AC1265</f>
        <v>0</v>
      </c>
      <c r="AE1265">
        <f>'[3]Total Proposed Rate (GF)'!AP1339-'Total Proposed Rate Y2 Full-GF'!AE1265</f>
        <v>0</v>
      </c>
      <c r="AG1265">
        <f>'[3]Total Proposed Rate (GF)'!AR1339-'Total Proposed Rate Y2 Full-GF'!AG1265</f>
        <v>0</v>
      </c>
    </row>
    <row r="1266" spans="6:33" x14ac:dyDescent="0.2">
      <c r="F1266" s="15" t="s">
        <v>132</v>
      </c>
      <c r="G1266">
        <f>'[3]Total Proposed Rate (GF)'!R1340-'Total Proposed Rate Y2 Full-GF'!G1266</f>
        <v>0</v>
      </c>
      <c r="I1266">
        <f>'[3]Total Proposed Rate (GF)'!T1340-'Total Proposed Rate Y2 Full-GF'!I1266</f>
        <v>0</v>
      </c>
      <c r="K1266">
        <f>'[3]Total Proposed Rate (GF)'!V1340-'Total Proposed Rate Y2 Full-GF'!K1266</f>
        <v>0</v>
      </c>
      <c r="M1266">
        <f>'[3]Total Proposed Rate (GF)'!X1340-'Total Proposed Rate Y2 Full-GF'!M1266</f>
        <v>0</v>
      </c>
      <c r="O1266">
        <f>'[3]Total Proposed Rate (GF)'!Z1340-'Total Proposed Rate Y2 Full-GF'!O1266</f>
        <v>0</v>
      </c>
      <c r="Q1266">
        <f>'[3]Total Proposed Rate (GF)'!AB1340-'Total Proposed Rate Y2 Full-GF'!Q1266</f>
        <v>0</v>
      </c>
      <c r="S1266">
        <f>'[3]Total Proposed Rate (GF)'!AD1340-'Total Proposed Rate Y2 Full-GF'!S1266</f>
        <v>0</v>
      </c>
      <c r="U1266">
        <f>'[3]Total Proposed Rate (GF)'!AF1340-'Total Proposed Rate Y2 Full-GF'!U1266</f>
        <v>0</v>
      </c>
      <c r="W1266">
        <f>'[3]Total Proposed Rate (GF)'!AH1340-'Total Proposed Rate Y2 Full-GF'!W1266</f>
        <v>0</v>
      </c>
      <c r="Y1266">
        <f>'[3]Total Proposed Rate (GF)'!AJ1340-'Total Proposed Rate Y2 Full-GF'!Y1266</f>
        <v>0</v>
      </c>
      <c r="AA1266">
        <f>'[3]Total Proposed Rate (GF)'!AL1340-'Total Proposed Rate Y2 Full-GF'!AA1266</f>
        <v>0</v>
      </c>
      <c r="AC1266">
        <f>'[3]Total Proposed Rate (GF)'!AN1340-'Total Proposed Rate Y2 Full-GF'!AC1266</f>
        <v>0</v>
      </c>
      <c r="AE1266">
        <f>'[3]Total Proposed Rate (GF)'!AP1340-'Total Proposed Rate Y2 Full-GF'!AE1266</f>
        <v>0</v>
      </c>
      <c r="AG1266">
        <f>'[3]Total Proposed Rate (GF)'!AR1340-'Total Proposed Rate Y2 Full-GF'!AG1266</f>
        <v>0</v>
      </c>
    </row>
    <row r="1267" spans="6:33" x14ac:dyDescent="0.2">
      <c r="F1267" s="12"/>
    </row>
    <row r="1268" spans="6:33" ht="10.5" x14ac:dyDescent="0.25">
      <c r="F1268" s="31" t="s">
        <v>139</v>
      </c>
    </row>
    <row r="1269" spans="6:33" x14ac:dyDescent="0.2">
      <c r="F1269" s="15" t="s">
        <v>22</v>
      </c>
      <c r="G1269">
        <f>'[3]Total Proposed Rate (GF)'!R1345-'Total Proposed Rate Y2 Full-GF'!G1269</f>
        <v>0</v>
      </c>
      <c r="I1269">
        <f>'[3]Total Proposed Rate (GF)'!T1345-'Total Proposed Rate Y2 Full-GF'!I1269</f>
        <v>0</v>
      </c>
      <c r="K1269">
        <f>'[3]Total Proposed Rate (GF)'!V1345-'Total Proposed Rate Y2 Full-GF'!K1269</f>
        <v>0</v>
      </c>
      <c r="M1269">
        <f>'[3]Total Proposed Rate (GF)'!X1345-'Total Proposed Rate Y2 Full-GF'!M1269</f>
        <v>0</v>
      </c>
      <c r="O1269">
        <f>'[3]Total Proposed Rate (GF)'!Z1345-'Total Proposed Rate Y2 Full-GF'!O1269</f>
        <v>0</v>
      </c>
      <c r="Q1269">
        <f>'[3]Total Proposed Rate (GF)'!AB1345-'Total Proposed Rate Y2 Full-GF'!Q1269</f>
        <v>0</v>
      </c>
      <c r="S1269">
        <f>'[3]Total Proposed Rate (GF)'!AD1345-'Total Proposed Rate Y2 Full-GF'!S1269</f>
        <v>0</v>
      </c>
      <c r="U1269">
        <f>'[3]Total Proposed Rate (GF)'!AF1345-'Total Proposed Rate Y2 Full-GF'!U1269</f>
        <v>0</v>
      </c>
      <c r="W1269">
        <f>'[3]Total Proposed Rate (GF)'!AH1345-'Total Proposed Rate Y2 Full-GF'!W1269</f>
        <v>0</v>
      </c>
      <c r="Y1269">
        <f>'[3]Total Proposed Rate (GF)'!AJ1345-'Total Proposed Rate Y2 Full-GF'!Y1269</f>
        <v>0</v>
      </c>
      <c r="AA1269">
        <f>'[3]Total Proposed Rate (GF)'!AL1345-'Total Proposed Rate Y2 Full-GF'!AA1269</f>
        <v>0</v>
      </c>
      <c r="AC1269">
        <f>'[3]Total Proposed Rate (GF)'!AN1345-'Total Proposed Rate Y2 Full-GF'!AC1269</f>
        <v>0</v>
      </c>
      <c r="AE1269">
        <f>'[3]Total Proposed Rate (GF)'!AP1345-'Total Proposed Rate Y2 Full-GF'!AE1269</f>
        <v>0</v>
      </c>
      <c r="AG1269">
        <f>'[3]Total Proposed Rate (GF)'!AR1345-'Total Proposed Rate Y2 Full-GF'!AG1269</f>
        <v>0</v>
      </c>
    </row>
    <row r="1270" spans="6:33" x14ac:dyDescent="0.2">
      <c r="F1270" s="15" t="s">
        <v>29</v>
      </c>
      <c r="G1270">
        <f>'[3]Total Proposed Rate (GF)'!R1346-'Total Proposed Rate Y2 Full-GF'!G1270</f>
        <v>0</v>
      </c>
      <c r="I1270">
        <f>'[3]Total Proposed Rate (GF)'!T1346-'Total Proposed Rate Y2 Full-GF'!I1270</f>
        <v>0</v>
      </c>
      <c r="K1270">
        <f>'[3]Total Proposed Rate (GF)'!V1346-'Total Proposed Rate Y2 Full-GF'!K1270</f>
        <v>0</v>
      </c>
      <c r="M1270">
        <f>'[3]Total Proposed Rate (GF)'!X1346-'Total Proposed Rate Y2 Full-GF'!M1270</f>
        <v>0</v>
      </c>
      <c r="O1270">
        <f>'[3]Total Proposed Rate (GF)'!Z1346-'Total Proposed Rate Y2 Full-GF'!O1270</f>
        <v>0</v>
      </c>
      <c r="Q1270">
        <f>'[3]Total Proposed Rate (GF)'!AB1346-'Total Proposed Rate Y2 Full-GF'!Q1270</f>
        <v>0</v>
      </c>
      <c r="S1270">
        <f>'[3]Total Proposed Rate (GF)'!AD1346-'Total Proposed Rate Y2 Full-GF'!S1270</f>
        <v>0</v>
      </c>
      <c r="U1270">
        <f>'[3]Total Proposed Rate (GF)'!AF1346-'Total Proposed Rate Y2 Full-GF'!U1270</f>
        <v>0</v>
      </c>
      <c r="W1270">
        <f>'[3]Total Proposed Rate (GF)'!AH1346-'Total Proposed Rate Y2 Full-GF'!W1270</f>
        <v>0</v>
      </c>
      <c r="Y1270">
        <f>'[3]Total Proposed Rate (GF)'!AJ1346-'Total Proposed Rate Y2 Full-GF'!Y1270</f>
        <v>0</v>
      </c>
      <c r="AA1270">
        <f>'[3]Total Proposed Rate (GF)'!AL1346-'Total Proposed Rate Y2 Full-GF'!AA1270</f>
        <v>0</v>
      </c>
      <c r="AC1270">
        <f>'[3]Total Proposed Rate (GF)'!AN1346-'Total Proposed Rate Y2 Full-GF'!AC1270</f>
        <v>0</v>
      </c>
      <c r="AE1270">
        <f>'[3]Total Proposed Rate (GF)'!AP1346-'Total Proposed Rate Y2 Full-GF'!AE1270</f>
        <v>0</v>
      </c>
      <c r="AG1270">
        <f>'[3]Total Proposed Rate (GF)'!AR1346-'Total Proposed Rate Y2 Full-GF'!AG1270</f>
        <v>0</v>
      </c>
    </row>
    <row r="1271" spans="6:33" x14ac:dyDescent="0.2">
      <c r="F1271" s="22" t="s">
        <v>46</v>
      </c>
      <c r="G1271">
        <f>'[3]Total Proposed Rate (GF)'!R1347-'Total Proposed Rate Y2 Full-GF'!G1271</f>
        <v>0</v>
      </c>
      <c r="I1271">
        <f>'[3]Total Proposed Rate (GF)'!T1347-'Total Proposed Rate Y2 Full-GF'!I1271</f>
        <v>0</v>
      </c>
      <c r="K1271">
        <f>'[3]Total Proposed Rate (GF)'!V1347-'Total Proposed Rate Y2 Full-GF'!K1271</f>
        <v>0</v>
      </c>
      <c r="M1271">
        <f>'[3]Total Proposed Rate (GF)'!X1347-'Total Proposed Rate Y2 Full-GF'!M1271</f>
        <v>0</v>
      </c>
      <c r="O1271">
        <f>'[3]Total Proposed Rate (GF)'!Z1347-'Total Proposed Rate Y2 Full-GF'!O1271</f>
        <v>0</v>
      </c>
      <c r="Q1271">
        <f>'[3]Total Proposed Rate (GF)'!AB1347-'Total Proposed Rate Y2 Full-GF'!Q1271</f>
        <v>0</v>
      </c>
      <c r="S1271">
        <f>'[3]Total Proposed Rate (GF)'!AD1347-'Total Proposed Rate Y2 Full-GF'!S1271</f>
        <v>0</v>
      </c>
      <c r="U1271">
        <f>'[3]Total Proposed Rate (GF)'!AF1347-'Total Proposed Rate Y2 Full-GF'!U1271</f>
        <v>0</v>
      </c>
      <c r="W1271">
        <f>'[3]Total Proposed Rate (GF)'!AH1347-'Total Proposed Rate Y2 Full-GF'!W1271</f>
        <v>0</v>
      </c>
      <c r="Y1271">
        <f>'[3]Total Proposed Rate (GF)'!AJ1347-'Total Proposed Rate Y2 Full-GF'!Y1271</f>
        <v>0</v>
      </c>
      <c r="AA1271">
        <f>'[3]Total Proposed Rate (GF)'!AL1347-'Total Proposed Rate Y2 Full-GF'!AA1271</f>
        <v>0</v>
      </c>
      <c r="AC1271">
        <f>'[3]Total Proposed Rate (GF)'!AN1347-'Total Proposed Rate Y2 Full-GF'!AC1271</f>
        <v>0</v>
      </c>
      <c r="AE1271">
        <f>'[3]Total Proposed Rate (GF)'!AP1347-'Total Proposed Rate Y2 Full-GF'!AE1271</f>
        <v>0</v>
      </c>
      <c r="AG1271">
        <f>'[3]Total Proposed Rate (GF)'!AR1347-'Total Proposed Rate Y2 Full-GF'!AG1271</f>
        <v>0</v>
      </c>
    </row>
    <row r="1272" spans="6:33" x14ac:dyDescent="0.2">
      <c r="F1272" s="15" t="s">
        <v>28</v>
      </c>
      <c r="G1272">
        <f>'[3]Total Proposed Rate (GF)'!R1348-'Total Proposed Rate Y2 Full-GF'!G1272</f>
        <v>0</v>
      </c>
      <c r="I1272">
        <f>'[3]Total Proposed Rate (GF)'!T1348-'Total Proposed Rate Y2 Full-GF'!I1272</f>
        <v>0</v>
      </c>
      <c r="K1272">
        <f>'[3]Total Proposed Rate (GF)'!V1348-'Total Proposed Rate Y2 Full-GF'!K1272</f>
        <v>0</v>
      </c>
      <c r="M1272">
        <f>'[3]Total Proposed Rate (GF)'!X1348-'Total Proposed Rate Y2 Full-GF'!M1272</f>
        <v>0</v>
      </c>
      <c r="O1272">
        <f>'[3]Total Proposed Rate (GF)'!Z1348-'Total Proposed Rate Y2 Full-GF'!O1272</f>
        <v>0</v>
      </c>
      <c r="Q1272">
        <f>'[3]Total Proposed Rate (GF)'!AB1348-'Total Proposed Rate Y2 Full-GF'!Q1272</f>
        <v>0</v>
      </c>
      <c r="S1272">
        <f>'[3]Total Proposed Rate (GF)'!AD1348-'Total Proposed Rate Y2 Full-GF'!S1272</f>
        <v>0</v>
      </c>
      <c r="U1272">
        <f>'[3]Total Proposed Rate (GF)'!AF1348-'Total Proposed Rate Y2 Full-GF'!U1272</f>
        <v>0</v>
      </c>
      <c r="W1272">
        <f>'[3]Total Proposed Rate (GF)'!AH1348-'Total Proposed Rate Y2 Full-GF'!W1272</f>
        <v>0</v>
      </c>
      <c r="Y1272">
        <f>'[3]Total Proposed Rate (GF)'!AJ1348-'Total Proposed Rate Y2 Full-GF'!Y1272</f>
        <v>0</v>
      </c>
      <c r="AA1272">
        <f>'[3]Total Proposed Rate (GF)'!AL1348-'Total Proposed Rate Y2 Full-GF'!AA1272</f>
        <v>0</v>
      </c>
      <c r="AC1272">
        <f>'[3]Total Proposed Rate (GF)'!AN1348-'Total Proposed Rate Y2 Full-GF'!AC1272</f>
        <v>0</v>
      </c>
      <c r="AE1272">
        <f>'[3]Total Proposed Rate (GF)'!AP1348-'Total Proposed Rate Y2 Full-GF'!AE1272</f>
        <v>0</v>
      </c>
      <c r="AG1272">
        <f>'[3]Total Proposed Rate (GF)'!AR1348-'Total Proposed Rate Y2 Full-GF'!AG1272</f>
        <v>0</v>
      </c>
    </row>
    <row r="1273" spans="6:33" x14ac:dyDescent="0.2">
      <c r="F1273" s="18" t="s">
        <v>6</v>
      </c>
      <c r="G1273">
        <f>'[3]Total Proposed Rate (GF)'!R1349-'Total Proposed Rate Y2 Full-GF'!G1273</f>
        <v>0</v>
      </c>
      <c r="I1273">
        <f>'[3]Total Proposed Rate (GF)'!T1349-'Total Proposed Rate Y2 Full-GF'!I1273</f>
        <v>0</v>
      </c>
      <c r="K1273">
        <f>'[3]Total Proposed Rate (GF)'!V1349-'Total Proposed Rate Y2 Full-GF'!K1273</f>
        <v>0</v>
      </c>
      <c r="M1273">
        <f>'[3]Total Proposed Rate (GF)'!X1349-'Total Proposed Rate Y2 Full-GF'!M1273</f>
        <v>0</v>
      </c>
      <c r="O1273">
        <f>'[3]Total Proposed Rate (GF)'!Z1349-'Total Proposed Rate Y2 Full-GF'!O1273</f>
        <v>0</v>
      </c>
      <c r="Q1273">
        <f>'[3]Total Proposed Rate (GF)'!AB1349-'Total Proposed Rate Y2 Full-GF'!Q1273</f>
        <v>0</v>
      </c>
      <c r="S1273">
        <f>'[3]Total Proposed Rate (GF)'!AD1349-'Total Proposed Rate Y2 Full-GF'!S1273</f>
        <v>0</v>
      </c>
      <c r="U1273">
        <f>'[3]Total Proposed Rate (GF)'!AF1349-'Total Proposed Rate Y2 Full-GF'!U1273</f>
        <v>0</v>
      </c>
      <c r="W1273">
        <f>'[3]Total Proposed Rate (GF)'!AH1349-'Total Proposed Rate Y2 Full-GF'!W1273</f>
        <v>0</v>
      </c>
      <c r="Y1273">
        <f>'[3]Total Proposed Rate (GF)'!AJ1349-'Total Proposed Rate Y2 Full-GF'!Y1273</f>
        <v>0</v>
      </c>
      <c r="AA1273">
        <f>'[3]Total Proposed Rate (GF)'!AL1349-'Total Proposed Rate Y2 Full-GF'!AA1273</f>
        <v>0</v>
      </c>
      <c r="AC1273">
        <f>'[3]Total Proposed Rate (GF)'!AN1349-'Total Proposed Rate Y2 Full-GF'!AC1273</f>
        <v>0</v>
      </c>
      <c r="AE1273">
        <f>'[3]Total Proposed Rate (GF)'!AP1349-'Total Proposed Rate Y2 Full-GF'!AE1273</f>
        <v>0</v>
      </c>
      <c r="AG1273">
        <f>'[3]Total Proposed Rate (GF)'!AR1349-'Total Proposed Rate Y2 Full-GF'!AG1273</f>
        <v>0</v>
      </c>
    </row>
    <row r="1274" spans="6:33" x14ac:dyDescent="0.2">
      <c r="F1274" s="18" t="s">
        <v>5</v>
      </c>
      <c r="G1274">
        <f>'[3]Total Proposed Rate (GF)'!R1350-'Total Proposed Rate Y2 Full-GF'!G1274</f>
        <v>0</v>
      </c>
      <c r="I1274">
        <f>'[3]Total Proposed Rate (GF)'!T1350-'Total Proposed Rate Y2 Full-GF'!I1274</f>
        <v>0</v>
      </c>
      <c r="K1274">
        <f>'[3]Total Proposed Rate (GF)'!V1350-'Total Proposed Rate Y2 Full-GF'!K1274</f>
        <v>0</v>
      </c>
      <c r="M1274">
        <f>'[3]Total Proposed Rate (GF)'!X1350-'Total Proposed Rate Y2 Full-GF'!M1274</f>
        <v>0</v>
      </c>
      <c r="O1274">
        <f>'[3]Total Proposed Rate (GF)'!Z1350-'Total Proposed Rate Y2 Full-GF'!O1274</f>
        <v>0</v>
      </c>
      <c r="Q1274">
        <f>'[3]Total Proposed Rate (GF)'!AB1350-'Total Proposed Rate Y2 Full-GF'!Q1274</f>
        <v>0</v>
      </c>
      <c r="S1274">
        <f>'[3]Total Proposed Rate (GF)'!AD1350-'Total Proposed Rate Y2 Full-GF'!S1274</f>
        <v>0</v>
      </c>
      <c r="U1274">
        <f>'[3]Total Proposed Rate (GF)'!AF1350-'Total Proposed Rate Y2 Full-GF'!U1274</f>
        <v>0</v>
      </c>
      <c r="W1274">
        <f>'[3]Total Proposed Rate (GF)'!AH1350-'Total Proposed Rate Y2 Full-GF'!W1274</f>
        <v>0</v>
      </c>
      <c r="Y1274">
        <f>'[3]Total Proposed Rate (GF)'!AJ1350-'Total Proposed Rate Y2 Full-GF'!Y1274</f>
        <v>0</v>
      </c>
      <c r="AA1274">
        <f>'[3]Total Proposed Rate (GF)'!AL1350-'Total Proposed Rate Y2 Full-GF'!AA1274</f>
        <v>0</v>
      </c>
      <c r="AC1274">
        <f>'[3]Total Proposed Rate (GF)'!AN1350-'Total Proposed Rate Y2 Full-GF'!AC1274</f>
        <v>0</v>
      </c>
      <c r="AE1274">
        <f>'[3]Total Proposed Rate (GF)'!AP1350-'Total Proposed Rate Y2 Full-GF'!AE1274</f>
        <v>0</v>
      </c>
      <c r="AG1274">
        <f>'[3]Total Proposed Rate (GF)'!AR1350-'Total Proposed Rate Y2 Full-GF'!AG1274</f>
        <v>0</v>
      </c>
    </row>
    <row r="1275" spans="6:33" x14ac:dyDescent="0.2">
      <c r="F1275" s="15" t="s">
        <v>27</v>
      </c>
      <c r="G1275">
        <f>'[3]Total Proposed Rate (GF)'!R1351-'Total Proposed Rate Y2 Full-GF'!G1275</f>
        <v>0</v>
      </c>
      <c r="I1275">
        <f>'[3]Total Proposed Rate (GF)'!T1351-'Total Proposed Rate Y2 Full-GF'!I1275</f>
        <v>0</v>
      </c>
      <c r="K1275">
        <f>'[3]Total Proposed Rate (GF)'!V1351-'Total Proposed Rate Y2 Full-GF'!K1275</f>
        <v>0</v>
      </c>
      <c r="M1275">
        <f>'[3]Total Proposed Rate (GF)'!X1351-'Total Proposed Rate Y2 Full-GF'!M1275</f>
        <v>0</v>
      </c>
      <c r="O1275">
        <f>'[3]Total Proposed Rate (GF)'!Z1351-'Total Proposed Rate Y2 Full-GF'!O1275</f>
        <v>0</v>
      </c>
      <c r="Q1275">
        <f>'[3]Total Proposed Rate (GF)'!AB1351-'Total Proposed Rate Y2 Full-GF'!Q1275</f>
        <v>0</v>
      </c>
      <c r="S1275">
        <f>'[3]Total Proposed Rate (GF)'!AD1351-'Total Proposed Rate Y2 Full-GF'!S1275</f>
        <v>0</v>
      </c>
      <c r="U1275">
        <f>'[3]Total Proposed Rate (GF)'!AF1351-'Total Proposed Rate Y2 Full-GF'!U1275</f>
        <v>0</v>
      </c>
      <c r="W1275">
        <f>'[3]Total Proposed Rate (GF)'!AH1351-'Total Proposed Rate Y2 Full-GF'!W1275</f>
        <v>0</v>
      </c>
      <c r="Y1275">
        <f>'[3]Total Proposed Rate (GF)'!AJ1351-'Total Proposed Rate Y2 Full-GF'!Y1275</f>
        <v>0</v>
      </c>
      <c r="AA1275">
        <f>'[3]Total Proposed Rate (GF)'!AL1351-'Total Proposed Rate Y2 Full-GF'!AA1275</f>
        <v>0</v>
      </c>
      <c r="AC1275">
        <f>'[3]Total Proposed Rate (GF)'!AN1351-'Total Proposed Rate Y2 Full-GF'!AC1275</f>
        <v>0</v>
      </c>
      <c r="AE1275">
        <f>'[3]Total Proposed Rate (GF)'!AP1351-'Total Proposed Rate Y2 Full-GF'!AE1275</f>
        <v>0</v>
      </c>
      <c r="AG1275">
        <f>'[3]Total Proposed Rate (GF)'!AR1351-'Total Proposed Rate Y2 Full-GF'!AG1275</f>
        <v>0</v>
      </c>
    </row>
    <row r="1276" spans="6:33" x14ac:dyDescent="0.2">
      <c r="F1276" s="12" t="s">
        <v>156</v>
      </c>
      <c r="G1276">
        <f>'[3]Total Proposed Rate (GF)'!R1352-'Total Proposed Rate Y2 Full-GF'!G1276</f>
        <v>0</v>
      </c>
      <c r="I1276">
        <f>'[3]Total Proposed Rate (GF)'!T1352-'Total Proposed Rate Y2 Full-GF'!I1276</f>
        <v>0</v>
      </c>
      <c r="K1276">
        <f>'[3]Total Proposed Rate (GF)'!V1352-'Total Proposed Rate Y2 Full-GF'!K1276</f>
        <v>0</v>
      </c>
      <c r="M1276">
        <f>'[3]Total Proposed Rate (GF)'!X1352-'Total Proposed Rate Y2 Full-GF'!M1276</f>
        <v>0</v>
      </c>
      <c r="O1276">
        <f>'[3]Total Proposed Rate (GF)'!Z1352-'Total Proposed Rate Y2 Full-GF'!O1276</f>
        <v>0</v>
      </c>
      <c r="Q1276">
        <f>'[3]Total Proposed Rate (GF)'!AB1352-'Total Proposed Rate Y2 Full-GF'!Q1276</f>
        <v>0</v>
      </c>
      <c r="S1276">
        <f>'[3]Total Proposed Rate (GF)'!AD1352-'Total Proposed Rate Y2 Full-GF'!S1276</f>
        <v>0</v>
      </c>
      <c r="U1276">
        <f>'[3]Total Proposed Rate (GF)'!AF1352-'Total Proposed Rate Y2 Full-GF'!U1276</f>
        <v>0</v>
      </c>
      <c r="W1276">
        <f>'[3]Total Proposed Rate (GF)'!AH1352-'Total Proposed Rate Y2 Full-GF'!W1276</f>
        <v>0</v>
      </c>
      <c r="Y1276">
        <f>'[3]Total Proposed Rate (GF)'!AJ1352-'Total Proposed Rate Y2 Full-GF'!Y1276</f>
        <v>0</v>
      </c>
      <c r="AA1276">
        <f>'[3]Total Proposed Rate (GF)'!AL1352-'Total Proposed Rate Y2 Full-GF'!AA1276</f>
        <v>0</v>
      </c>
      <c r="AC1276">
        <f>'[3]Total Proposed Rate (GF)'!AN1352-'Total Proposed Rate Y2 Full-GF'!AC1276</f>
        <v>0</v>
      </c>
      <c r="AE1276">
        <f>'[3]Total Proposed Rate (GF)'!AP1352-'Total Proposed Rate Y2 Full-GF'!AE1276</f>
        <v>0</v>
      </c>
      <c r="AG1276">
        <f>'[3]Total Proposed Rate (GF)'!AR1352-'Total Proposed Rate Y2 Full-GF'!AG1276</f>
        <v>0</v>
      </c>
    </row>
    <row r="1277" spans="6:33" x14ac:dyDescent="0.2">
      <c r="F1277" s="12" t="s">
        <v>155</v>
      </c>
      <c r="G1277">
        <f>'[3]Total Proposed Rate (GF)'!R1353-'Total Proposed Rate Y2 Full-GF'!G1277</f>
        <v>0</v>
      </c>
      <c r="I1277">
        <f>'[3]Total Proposed Rate (GF)'!T1353-'Total Proposed Rate Y2 Full-GF'!I1277</f>
        <v>0</v>
      </c>
      <c r="K1277">
        <f>'[3]Total Proposed Rate (GF)'!V1353-'Total Proposed Rate Y2 Full-GF'!K1277</f>
        <v>0</v>
      </c>
      <c r="M1277">
        <f>'[3]Total Proposed Rate (GF)'!X1353-'Total Proposed Rate Y2 Full-GF'!M1277</f>
        <v>0</v>
      </c>
      <c r="O1277">
        <f>'[3]Total Proposed Rate (GF)'!Z1353-'Total Proposed Rate Y2 Full-GF'!O1277</f>
        <v>0</v>
      </c>
      <c r="Q1277">
        <f>'[3]Total Proposed Rate (GF)'!AB1353-'Total Proposed Rate Y2 Full-GF'!Q1277</f>
        <v>0</v>
      </c>
      <c r="S1277">
        <f>'[3]Total Proposed Rate (GF)'!AD1353-'Total Proposed Rate Y2 Full-GF'!S1277</f>
        <v>0</v>
      </c>
      <c r="U1277">
        <f>'[3]Total Proposed Rate (GF)'!AF1353-'Total Proposed Rate Y2 Full-GF'!U1277</f>
        <v>0</v>
      </c>
      <c r="W1277">
        <f>'[3]Total Proposed Rate (GF)'!AH1353-'Total Proposed Rate Y2 Full-GF'!W1277</f>
        <v>0</v>
      </c>
      <c r="Y1277">
        <f>'[3]Total Proposed Rate (GF)'!AJ1353-'Total Proposed Rate Y2 Full-GF'!Y1277</f>
        <v>0</v>
      </c>
      <c r="AA1277">
        <f>'[3]Total Proposed Rate (GF)'!AL1353-'Total Proposed Rate Y2 Full-GF'!AA1277</f>
        <v>0</v>
      </c>
      <c r="AC1277">
        <f>'[3]Total Proposed Rate (GF)'!AN1353-'Total Proposed Rate Y2 Full-GF'!AC1277</f>
        <v>0</v>
      </c>
      <c r="AE1277">
        <f>'[3]Total Proposed Rate (GF)'!AP1353-'Total Proposed Rate Y2 Full-GF'!AE1277</f>
        <v>0</v>
      </c>
      <c r="AG1277">
        <f>'[3]Total Proposed Rate (GF)'!AR1353-'Total Proposed Rate Y2 Full-GF'!AG1277</f>
        <v>0</v>
      </c>
    </row>
    <row r="1278" spans="6:33" x14ac:dyDescent="0.2">
      <c r="F1278" s="12"/>
      <c r="G1278">
        <f>'[3]Total Proposed Rate (GF)'!R1354-'Total Proposed Rate Y2 Full-GF'!G1278</f>
        <v>0</v>
      </c>
      <c r="I1278">
        <f>'[3]Total Proposed Rate (GF)'!T1354-'Total Proposed Rate Y2 Full-GF'!I1278</f>
        <v>0</v>
      </c>
      <c r="K1278">
        <f>'[3]Total Proposed Rate (GF)'!V1354-'Total Proposed Rate Y2 Full-GF'!K1278</f>
        <v>0</v>
      </c>
      <c r="M1278">
        <f>'[3]Total Proposed Rate (GF)'!X1354-'Total Proposed Rate Y2 Full-GF'!M1278</f>
        <v>0</v>
      </c>
      <c r="O1278">
        <f>'[3]Total Proposed Rate (GF)'!Z1354-'Total Proposed Rate Y2 Full-GF'!O1278</f>
        <v>0</v>
      </c>
      <c r="Q1278">
        <f>'[3]Total Proposed Rate (GF)'!AB1354-'Total Proposed Rate Y2 Full-GF'!Q1278</f>
        <v>0</v>
      </c>
      <c r="S1278">
        <f>'[3]Total Proposed Rate (GF)'!AD1354-'Total Proposed Rate Y2 Full-GF'!S1278</f>
        <v>0</v>
      </c>
      <c r="U1278">
        <f>'[3]Total Proposed Rate (GF)'!AF1354-'Total Proposed Rate Y2 Full-GF'!U1278</f>
        <v>0</v>
      </c>
      <c r="W1278">
        <f>'[3]Total Proposed Rate (GF)'!AH1354-'Total Proposed Rate Y2 Full-GF'!W1278</f>
        <v>0</v>
      </c>
      <c r="Y1278">
        <f>'[3]Total Proposed Rate (GF)'!AJ1354-'Total Proposed Rate Y2 Full-GF'!Y1278</f>
        <v>0</v>
      </c>
      <c r="AA1278">
        <f>'[3]Total Proposed Rate (GF)'!AL1354-'Total Proposed Rate Y2 Full-GF'!AA1278</f>
        <v>0</v>
      </c>
      <c r="AC1278">
        <f>'[3]Total Proposed Rate (GF)'!AN1354-'Total Proposed Rate Y2 Full-GF'!AC1278</f>
        <v>0</v>
      </c>
      <c r="AE1278">
        <f>'[3]Total Proposed Rate (GF)'!AP1354-'Total Proposed Rate Y2 Full-GF'!AE1278</f>
        <v>0</v>
      </c>
      <c r="AG1278">
        <f>'[3]Total Proposed Rate (GF)'!AR1354-'Total Proposed Rate Y2 Full-GF'!AG1278</f>
        <v>0</v>
      </c>
    </row>
    <row r="1279" spans="6:33" x14ac:dyDescent="0.2">
      <c r="F1279" s="12" t="s">
        <v>153</v>
      </c>
      <c r="G1279">
        <f>'[3]Total Proposed Rate (GF)'!R1355-'Total Proposed Rate Y2 Full-GF'!G1279</f>
        <v>0</v>
      </c>
      <c r="I1279">
        <f>'[3]Total Proposed Rate (GF)'!T1355-'Total Proposed Rate Y2 Full-GF'!I1279</f>
        <v>0</v>
      </c>
      <c r="K1279">
        <f>'[3]Total Proposed Rate (GF)'!V1355-'Total Proposed Rate Y2 Full-GF'!K1279</f>
        <v>0</v>
      </c>
      <c r="M1279">
        <f>'[3]Total Proposed Rate (GF)'!X1355-'Total Proposed Rate Y2 Full-GF'!M1279</f>
        <v>0</v>
      </c>
      <c r="O1279">
        <f>'[3]Total Proposed Rate (GF)'!Z1355-'Total Proposed Rate Y2 Full-GF'!O1279</f>
        <v>0</v>
      </c>
      <c r="Q1279">
        <f>'[3]Total Proposed Rate (GF)'!AB1355-'Total Proposed Rate Y2 Full-GF'!Q1279</f>
        <v>0</v>
      </c>
      <c r="S1279">
        <f>'[3]Total Proposed Rate (GF)'!AD1355-'Total Proposed Rate Y2 Full-GF'!S1279</f>
        <v>0</v>
      </c>
      <c r="U1279">
        <f>'[3]Total Proposed Rate (GF)'!AF1355-'Total Proposed Rate Y2 Full-GF'!U1279</f>
        <v>0</v>
      </c>
      <c r="W1279">
        <f>'[3]Total Proposed Rate (GF)'!AH1355-'Total Proposed Rate Y2 Full-GF'!W1279</f>
        <v>0</v>
      </c>
      <c r="Y1279">
        <f>'[3]Total Proposed Rate (GF)'!AJ1355-'Total Proposed Rate Y2 Full-GF'!Y1279</f>
        <v>0</v>
      </c>
      <c r="AA1279">
        <f>'[3]Total Proposed Rate (GF)'!AL1355-'Total Proposed Rate Y2 Full-GF'!AA1279</f>
        <v>0</v>
      </c>
      <c r="AC1279">
        <f>'[3]Total Proposed Rate (GF)'!AN1355-'Total Proposed Rate Y2 Full-GF'!AC1279</f>
        <v>0</v>
      </c>
      <c r="AE1279">
        <f>'[3]Total Proposed Rate (GF)'!AP1355-'Total Proposed Rate Y2 Full-GF'!AE1279</f>
        <v>0</v>
      </c>
      <c r="AG1279">
        <f>'[3]Total Proposed Rate (GF)'!AR1355-'Total Proposed Rate Y2 Full-GF'!AG1279</f>
        <v>0</v>
      </c>
    </row>
    <row r="1280" spans="6:33" x14ac:dyDescent="0.2">
      <c r="F1280" s="22" t="s">
        <v>152</v>
      </c>
      <c r="G1280">
        <f>'[3]Total Proposed Rate (GF)'!R1356-'Total Proposed Rate Y2 Full-GF'!G1280</f>
        <v>0</v>
      </c>
      <c r="I1280">
        <f>'[3]Total Proposed Rate (GF)'!T1356-'Total Proposed Rate Y2 Full-GF'!I1280</f>
        <v>0</v>
      </c>
      <c r="K1280">
        <f>'[3]Total Proposed Rate (GF)'!V1356-'Total Proposed Rate Y2 Full-GF'!K1280</f>
        <v>0</v>
      </c>
      <c r="M1280">
        <f>'[3]Total Proposed Rate (GF)'!X1356-'Total Proposed Rate Y2 Full-GF'!M1280</f>
        <v>0</v>
      </c>
      <c r="O1280">
        <f>'[3]Total Proposed Rate (GF)'!Z1356-'Total Proposed Rate Y2 Full-GF'!O1280</f>
        <v>0</v>
      </c>
      <c r="Q1280">
        <f>'[3]Total Proposed Rate (GF)'!AB1356-'Total Proposed Rate Y2 Full-GF'!Q1280</f>
        <v>0</v>
      </c>
      <c r="S1280">
        <f>'[3]Total Proposed Rate (GF)'!AD1356-'Total Proposed Rate Y2 Full-GF'!S1280</f>
        <v>0</v>
      </c>
      <c r="U1280">
        <f>'[3]Total Proposed Rate (GF)'!AF1356-'Total Proposed Rate Y2 Full-GF'!U1280</f>
        <v>0</v>
      </c>
      <c r="W1280">
        <f>'[3]Total Proposed Rate (GF)'!AH1356-'Total Proposed Rate Y2 Full-GF'!W1280</f>
        <v>0</v>
      </c>
      <c r="Y1280">
        <f>'[3]Total Proposed Rate (GF)'!AJ1356-'Total Proposed Rate Y2 Full-GF'!Y1280</f>
        <v>0</v>
      </c>
      <c r="AA1280">
        <f>'[3]Total Proposed Rate (GF)'!AL1356-'Total Proposed Rate Y2 Full-GF'!AA1280</f>
        <v>0</v>
      </c>
      <c r="AC1280">
        <f>'[3]Total Proposed Rate (GF)'!AN1356-'Total Proposed Rate Y2 Full-GF'!AC1280</f>
        <v>0</v>
      </c>
      <c r="AE1280">
        <f>'[3]Total Proposed Rate (GF)'!AP1356-'Total Proposed Rate Y2 Full-GF'!AE1280</f>
        <v>0</v>
      </c>
      <c r="AG1280">
        <f>'[3]Total Proposed Rate (GF)'!AR1356-'Total Proposed Rate Y2 Full-GF'!AG1280</f>
        <v>0</v>
      </c>
    </row>
    <row r="1281" spans="6:33" x14ac:dyDescent="0.2">
      <c r="F1281" s="12"/>
      <c r="G1281">
        <f>'[3]Total Proposed Rate (GF)'!R1357-'Total Proposed Rate Y2 Full-GF'!G1281</f>
        <v>0</v>
      </c>
      <c r="I1281">
        <f>'[3]Total Proposed Rate (GF)'!T1357-'Total Proposed Rate Y2 Full-GF'!I1281</f>
        <v>0</v>
      </c>
      <c r="K1281">
        <f>'[3]Total Proposed Rate (GF)'!V1357-'Total Proposed Rate Y2 Full-GF'!K1281</f>
        <v>0</v>
      </c>
      <c r="M1281">
        <f>'[3]Total Proposed Rate (GF)'!X1357-'Total Proposed Rate Y2 Full-GF'!M1281</f>
        <v>0</v>
      </c>
      <c r="O1281">
        <f>'[3]Total Proposed Rate (GF)'!Z1357-'Total Proposed Rate Y2 Full-GF'!O1281</f>
        <v>0</v>
      </c>
      <c r="Q1281">
        <f>'[3]Total Proposed Rate (GF)'!AB1357-'Total Proposed Rate Y2 Full-GF'!Q1281</f>
        <v>0</v>
      </c>
      <c r="S1281">
        <f>'[3]Total Proposed Rate (GF)'!AD1357-'Total Proposed Rate Y2 Full-GF'!S1281</f>
        <v>0</v>
      </c>
      <c r="U1281">
        <f>'[3]Total Proposed Rate (GF)'!AF1357-'Total Proposed Rate Y2 Full-GF'!U1281</f>
        <v>0</v>
      </c>
      <c r="W1281">
        <f>'[3]Total Proposed Rate (GF)'!AH1357-'Total Proposed Rate Y2 Full-GF'!W1281</f>
        <v>0</v>
      </c>
      <c r="Y1281">
        <f>'[3]Total Proposed Rate (GF)'!AJ1357-'Total Proposed Rate Y2 Full-GF'!Y1281</f>
        <v>0</v>
      </c>
      <c r="AA1281">
        <f>'[3]Total Proposed Rate (GF)'!AL1357-'Total Proposed Rate Y2 Full-GF'!AA1281</f>
        <v>0</v>
      </c>
      <c r="AC1281">
        <f>'[3]Total Proposed Rate (GF)'!AN1357-'Total Proposed Rate Y2 Full-GF'!AC1281</f>
        <v>0</v>
      </c>
      <c r="AE1281">
        <f>'[3]Total Proposed Rate (GF)'!AP1357-'Total Proposed Rate Y2 Full-GF'!AE1281</f>
        <v>0</v>
      </c>
      <c r="AG1281">
        <f>'[3]Total Proposed Rate (GF)'!AR1357-'Total Proposed Rate Y2 Full-GF'!AG1281</f>
        <v>0</v>
      </c>
    </row>
    <row r="1282" spans="6:33" x14ac:dyDescent="0.2">
      <c r="F1282" s="15" t="s">
        <v>136</v>
      </c>
      <c r="G1282">
        <f>'[3]Total Proposed Rate (GF)'!R1358-'Total Proposed Rate Y2 Full-GF'!G1282</f>
        <v>0</v>
      </c>
      <c r="I1282">
        <f>'[3]Total Proposed Rate (GF)'!T1358-'Total Proposed Rate Y2 Full-GF'!I1282</f>
        <v>0</v>
      </c>
      <c r="K1282">
        <f>'[3]Total Proposed Rate (GF)'!V1358-'Total Proposed Rate Y2 Full-GF'!K1282</f>
        <v>0</v>
      </c>
      <c r="M1282">
        <f>'[3]Total Proposed Rate (GF)'!X1358-'Total Proposed Rate Y2 Full-GF'!M1282</f>
        <v>0</v>
      </c>
      <c r="O1282">
        <f>'[3]Total Proposed Rate (GF)'!Z1358-'Total Proposed Rate Y2 Full-GF'!O1282</f>
        <v>0</v>
      </c>
      <c r="Q1282">
        <f>'[3]Total Proposed Rate (GF)'!AB1358-'Total Proposed Rate Y2 Full-GF'!Q1282</f>
        <v>0</v>
      </c>
      <c r="S1282">
        <f>'[3]Total Proposed Rate (GF)'!AD1358-'Total Proposed Rate Y2 Full-GF'!S1282</f>
        <v>0</v>
      </c>
      <c r="U1282">
        <f>'[3]Total Proposed Rate (GF)'!AF1358-'Total Proposed Rate Y2 Full-GF'!U1282</f>
        <v>0</v>
      </c>
      <c r="W1282">
        <f>'[3]Total Proposed Rate (GF)'!AH1358-'Total Proposed Rate Y2 Full-GF'!W1282</f>
        <v>0</v>
      </c>
      <c r="Y1282">
        <f>'[3]Total Proposed Rate (GF)'!AJ1358-'Total Proposed Rate Y2 Full-GF'!Y1282</f>
        <v>0</v>
      </c>
      <c r="AA1282">
        <f>'[3]Total Proposed Rate (GF)'!AL1358-'Total Proposed Rate Y2 Full-GF'!AA1282</f>
        <v>0</v>
      </c>
      <c r="AC1282">
        <f>'[3]Total Proposed Rate (GF)'!AN1358-'Total Proposed Rate Y2 Full-GF'!AC1282</f>
        <v>0</v>
      </c>
      <c r="AE1282">
        <f>'[3]Total Proposed Rate (GF)'!AP1358-'Total Proposed Rate Y2 Full-GF'!AE1282</f>
        <v>0</v>
      </c>
      <c r="AG1282">
        <f>'[3]Total Proposed Rate (GF)'!AR1358-'Total Proposed Rate Y2 Full-GF'!AG1282</f>
        <v>0</v>
      </c>
    </row>
    <row r="1283" spans="6:33" x14ac:dyDescent="0.2">
      <c r="F1283" s="15" t="s">
        <v>135</v>
      </c>
      <c r="G1283">
        <f>'[3]Total Proposed Rate (GF)'!R1359-'Total Proposed Rate Y2 Full-GF'!G1283</f>
        <v>0</v>
      </c>
      <c r="I1283">
        <f>'[3]Total Proposed Rate (GF)'!T1359-'Total Proposed Rate Y2 Full-GF'!I1283</f>
        <v>0</v>
      </c>
      <c r="K1283">
        <f>'[3]Total Proposed Rate (GF)'!V1359-'Total Proposed Rate Y2 Full-GF'!K1283</f>
        <v>0</v>
      </c>
      <c r="M1283">
        <f>'[3]Total Proposed Rate (GF)'!X1359-'Total Proposed Rate Y2 Full-GF'!M1283</f>
        <v>0</v>
      </c>
      <c r="O1283">
        <f>'[3]Total Proposed Rate (GF)'!Z1359-'Total Proposed Rate Y2 Full-GF'!O1283</f>
        <v>0</v>
      </c>
      <c r="Q1283">
        <f>'[3]Total Proposed Rate (GF)'!AB1359-'Total Proposed Rate Y2 Full-GF'!Q1283</f>
        <v>0</v>
      </c>
      <c r="S1283">
        <f>'[3]Total Proposed Rate (GF)'!AD1359-'Total Proposed Rate Y2 Full-GF'!S1283</f>
        <v>0</v>
      </c>
      <c r="U1283">
        <f>'[3]Total Proposed Rate (GF)'!AF1359-'Total Proposed Rate Y2 Full-GF'!U1283</f>
        <v>0</v>
      </c>
      <c r="W1283">
        <f>'[3]Total Proposed Rate (GF)'!AH1359-'Total Proposed Rate Y2 Full-GF'!W1283</f>
        <v>0</v>
      </c>
      <c r="Y1283">
        <f>'[3]Total Proposed Rate (GF)'!AJ1359-'Total Proposed Rate Y2 Full-GF'!Y1283</f>
        <v>0</v>
      </c>
      <c r="AA1283">
        <f>'[3]Total Proposed Rate (GF)'!AL1359-'Total Proposed Rate Y2 Full-GF'!AA1283</f>
        <v>0</v>
      </c>
      <c r="AC1283">
        <f>'[3]Total Proposed Rate (GF)'!AN1359-'Total Proposed Rate Y2 Full-GF'!AC1283</f>
        <v>0</v>
      </c>
      <c r="AE1283">
        <f>'[3]Total Proposed Rate (GF)'!AP1359-'Total Proposed Rate Y2 Full-GF'!AE1283</f>
        <v>0</v>
      </c>
      <c r="AG1283">
        <f>'[3]Total Proposed Rate (GF)'!AR1359-'Total Proposed Rate Y2 Full-GF'!AG1283</f>
        <v>0</v>
      </c>
    </row>
    <row r="1284" spans="6:33" x14ac:dyDescent="0.2">
      <c r="F1284" s="15" t="s">
        <v>134</v>
      </c>
      <c r="G1284">
        <f>'[3]Total Proposed Rate (GF)'!R1360-'Total Proposed Rate Y2 Full-GF'!G1284</f>
        <v>0</v>
      </c>
      <c r="I1284">
        <f>'[3]Total Proposed Rate (GF)'!T1360-'Total Proposed Rate Y2 Full-GF'!I1284</f>
        <v>0</v>
      </c>
      <c r="K1284">
        <f>'[3]Total Proposed Rate (GF)'!V1360-'Total Proposed Rate Y2 Full-GF'!K1284</f>
        <v>0</v>
      </c>
      <c r="M1284">
        <f>'[3]Total Proposed Rate (GF)'!X1360-'Total Proposed Rate Y2 Full-GF'!M1284</f>
        <v>0</v>
      </c>
      <c r="O1284">
        <f>'[3]Total Proposed Rate (GF)'!Z1360-'Total Proposed Rate Y2 Full-GF'!O1284</f>
        <v>0</v>
      </c>
      <c r="Q1284">
        <f>'[3]Total Proposed Rate (GF)'!AB1360-'Total Proposed Rate Y2 Full-GF'!Q1284</f>
        <v>0</v>
      </c>
      <c r="S1284">
        <f>'[3]Total Proposed Rate (GF)'!AD1360-'Total Proposed Rate Y2 Full-GF'!S1284</f>
        <v>0</v>
      </c>
      <c r="U1284">
        <f>'[3]Total Proposed Rate (GF)'!AF1360-'Total Proposed Rate Y2 Full-GF'!U1284</f>
        <v>0</v>
      </c>
      <c r="W1284">
        <f>'[3]Total Proposed Rate (GF)'!AH1360-'Total Proposed Rate Y2 Full-GF'!W1284</f>
        <v>0</v>
      </c>
      <c r="Y1284">
        <f>'[3]Total Proposed Rate (GF)'!AJ1360-'Total Proposed Rate Y2 Full-GF'!Y1284</f>
        <v>0</v>
      </c>
      <c r="AA1284">
        <f>'[3]Total Proposed Rate (GF)'!AL1360-'Total Proposed Rate Y2 Full-GF'!AA1284</f>
        <v>0</v>
      </c>
      <c r="AC1284">
        <f>'[3]Total Proposed Rate (GF)'!AN1360-'Total Proposed Rate Y2 Full-GF'!AC1284</f>
        <v>0</v>
      </c>
      <c r="AE1284">
        <f>'[3]Total Proposed Rate (GF)'!AP1360-'Total Proposed Rate Y2 Full-GF'!AE1284</f>
        <v>0</v>
      </c>
      <c r="AG1284">
        <f>'[3]Total Proposed Rate (GF)'!AR1360-'Total Proposed Rate Y2 Full-GF'!AG1284</f>
        <v>0</v>
      </c>
    </row>
    <row r="1285" spans="6:33" x14ac:dyDescent="0.2">
      <c r="F1285" s="15" t="s">
        <v>133</v>
      </c>
      <c r="G1285">
        <f>'[3]Total Proposed Rate (GF)'!R1361-'Total Proposed Rate Y2 Full-GF'!G1285</f>
        <v>0</v>
      </c>
      <c r="I1285">
        <f>'[3]Total Proposed Rate (GF)'!T1361-'Total Proposed Rate Y2 Full-GF'!I1285</f>
        <v>0</v>
      </c>
      <c r="K1285">
        <f>'[3]Total Proposed Rate (GF)'!V1361-'Total Proposed Rate Y2 Full-GF'!K1285</f>
        <v>0</v>
      </c>
      <c r="M1285">
        <f>'[3]Total Proposed Rate (GF)'!X1361-'Total Proposed Rate Y2 Full-GF'!M1285</f>
        <v>0</v>
      </c>
      <c r="O1285">
        <f>'[3]Total Proposed Rate (GF)'!Z1361-'Total Proposed Rate Y2 Full-GF'!O1285</f>
        <v>0</v>
      </c>
      <c r="Q1285">
        <f>'[3]Total Proposed Rate (GF)'!AB1361-'Total Proposed Rate Y2 Full-GF'!Q1285</f>
        <v>0</v>
      </c>
      <c r="S1285">
        <f>'[3]Total Proposed Rate (GF)'!AD1361-'Total Proposed Rate Y2 Full-GF'!S1285</f>
        <v>0</v>
      </c>
      <c r="U1285">
        <f>'[3]Total Proposed Rate (GF)'!AF1361-'Total Proposed Rate Y2 Full-GF'!U1285</f>
        <v>0</v>
      </c>
      <c r="W1285">
        <f>'[3]Total Proposed Rate (GF)'!AH1361-'Total Proposed Rate Y2 Full-GF'!W1285</f>
        <v>0</v>
      </c>
      <c r="Y1285">
        <f>'[3]Total Proposed Rate (GF)'!AJ1361-'Total Proposed Rate Y2 Full-GF'!Y1285</f>
        <v>0</v>
      </c>
      <c r="AA1285">
        <f>'[3]Total Proposed Rate (GF)'!AL1361-'Total Proposed Rate Y2 Full-GF'!AA1285</f>
        <v>0</v>
      </c>
      <c r="AC1285">
        <f>'[3]Total Proposed Rate (GF)'!AN1361-'Total Proposed Rate Y2 Full-GF'!AC1285</f>
        <v>0</v>
      </c>
      <c r="AE1285">
        <f>'[3]Total Proposed Rate (GF)'!AP1361-'Total Proposed Rate Y2 Full-GF'!AE1285</f>
        <v>0</v>
      </c>
      <c r="AG1285">
        <f>'[3]Total Proposed Rate (GF)'!AR1361-'Total Proposed Rate Y2 Full-GF'!AG1285</f>
        <v>0</v>
      </c>
    </row>
    <row r="1286" spans="6:33" x14ac:dyDescent="0.2">
      <c r="F1286" s="15" t="s">
        <v>132</v>
      </c>
      <c r="G1286">
        <f>'[3]Total Proposed Rate (GF)'!R1362-'Total Proposed Rate Y2 Full-GF'!G1286</f>
        <v>0</v>
      </c>
      <c r="I1286">
        <f>'[3]Total Proposed Rate (GF)'!T1362-'Total Proposed Rate Y2 Full-GF'!I1286</f>
        <v>0</v>
      </c>
      <c r="K1286">
        <f>'[3]Total Proposed Rate (GF)'!V1362-'Total Proposed Rate Y2 Full-GF'!K1286</f>
        <v>0</v>
      </c>
      <c r="M1286">
        <f>'[3]Total Proposed Rate (GF)'!X1362-'Total Proposed Rate Y2 Full-GF'!M1286</f>
        <v>0</v>
      </c>
      <c r="O1286">
        <f>'[3]Total Proposed Rate (GF)'!Z1362-'Total Proposed Rate Y2 Full-GF'!O1286</f>
        <v>0</v>
      </c>
      <c r="Q1286">
        <f>'[3]Total Proposed Rate (GF)'!AB1362-'Total Proposed Rate Y2 Full-GF'!Q1286</f>
        <v>0</v>
      </c>
      <c r="S1286">
        <f>'[3]Total Proposed Rate (GF)'!AD1362-'Total Proposed Rate Y2 Full-GF'!S1286</f>
        <v>0</v>
      </c>
      <c r="U1286">
        <f>'[3]Total Proposed Rate (GF)'!AF1362-'Total Proposed Rate Y2 Full-GF'!U1286</f>
        <v>0</v>
      </c>
      <c r="W1286">
        <f>'[3]Total Proposed Rate (GF)'!AH1362-'Total Proposed Rate Y2 Full-GF'!W1286</f>
        <v>0</v>
      </c>
      <c r="Y1286">
        <f>'[3]Total Proposed Rate (GF)'!AJ1362-'Total Proposed Rate Y2 Full-GF'!Y1286</f>
        <v>0</v>
      </c>
      <c r="AA1286">
        <f>'[3]Total Proposed Rate (GF)'!AL1362-'Total Proposed Rate Y2 Full-GF'!AA1286</f>
        <v>0</v>
      </c>
      <c r="AC1286">
        <f>'[3]Total Proposed Rate (GF)'!AN1362-'Total Proposed Rate Y2 Full-GF'!AC1286</f>
        <v>0</v>
      </c>
      <c r="AE1286">
        <f>'[3]Total Proposed Rate (GF)'!AP1362-'Total Proposed Rate Y2 Full-GF'!AE1286</f>
        <v>0</v>
      </c>
      <c r="AG1286">
        <f>'[3]Total Proposed Rate (GF)'!AR1362-'Total Proposed Rate Y2 Full-GF'!AG1286</f>
        <v>0</v>
      </c>
    </row>
    <row r="1287" spans="6:33" x14ac:dyDescent="0.2">
      <c r="F1287" s="12"/>
    </row>
    <row r="1288" spans="6:33" ht="10.5" x14ac:dyDescent="0.25">
      <c r="F1288" s="31" t="s">
        <v>138</v>
      </c>
    </row>
    <row r="1289" spans="6:33" x14ac:dyDescent="0.2">
      <c r="F1289" s="15" t="s">
        <v>22</v>
      </c>
      <c r="G1289">
        <f>'[3]Total Proposed Rate (GF)'!R1367-'Total Proposed Rate Y2 Full-GF'!G1289</f>
        <v>0</v>
      </c>
      <c r="I1289">
        <f>'[3]Total Proposed Rate (GF)'!T1367-'Total Proposed Rate Y2 Full-GF'!I1289</f>
        <v>0</v>
      </c>
      <c r="K1289">
        <f>'[3]Total Proposed Rate (GF)'!V1367-'Total Proposed Rate Y2 Full-GF'!K1289</f>
        <v>0</v>
      </c>
      <c r="M1289">
        <f>'[3]Total Proposed Rate (GF)'!X1367-'Total Proposed Rate Y2 Full-GF'!M1289</f>
        <v>0</v>
      </c>
      <c r="O1289">
        <f>'[3]Total Proposed Rate (GF)'!Z1367-'Total Proposed Rate Y2 Full-GF'!O1289</f>
        <v>0</v>
      </c>
      <c r="Q1289">
        <f>'[3]Total Proposed Rate (GF)'!AB1367-'Total Proposed Rate Y2 Full-GF'!Q1289</f>
        <v>0</v>
      </c>
      <c r="S1289">
        <f>'[3]Total Proposed Rate (GF)'!AD1367-'Total Proposed Rate Y2 Full-GF'!S1289</f>
        <v>0</v>
      </c>
      <c r="U1289">
        <f>'[3]Total Proposed Rate (GF)'!AF1367-'Total Proposed Rate Y2 Full-GF'!U1289</f>
        <v>0</v>
      </c>
      <c r="W1289">
        <f>'[3]Total Proposed Rate (GF)'!AH1367-'Total Proposed Rate Y2 Full-GF'!W1289</f>
        <v>0</v>
      </c>
      <c r="Y1289">
        <f>'[3]Total Proposed Rate (GF)'!AJ1367-'Total Proposed Rate Y2 Full-GF'!Y1289</f>
        <v>0</v>
      </c>
      <c r="AA1289">
        <f>'[3]Total Proposed Rate (GF)'!AL1367-'Total Proposed Rate Y2 Full-GF'!AA1289</f>
        <v>0</v>
      </c>
      <c r="AC1289">
        <f>'[3]Total Proposed Rate (GF)'!AN1367-'Total Proposed Rate Y2 Full-GF'!AC1289</f>
        <v>0</v>
      </c>
      <c r="AE1289">
        <f>'[3]Total Proposed Rate (GF)'!AP1367-'Total Proposed Rate Y2 Full-GF'!AE1289</f>
        <v>0</v>
      </c>
      <c r="AG1289">
        <f>'[3]Total Proposed Rate (GF)'!AR1367-'Total Proposed Rate Y2 Full-GF'!AG1289</f>
        <v>0</v>
      </c>
    </row>
    <row r="1290" spans="6:33" x14ac:dyDescent="0.2">
      <c r="F1290" s="15" t="s">
        <v>29</v>
      </c>
      <c r="G1290">
        <f>'[3]Total Proposed Rate (GF)'!R1368-'Total Proposed Rate Y2 Full-GF'!G1290</f>
        <v>0</v>
      </c>
      <c r="I1290">
        <f>'[3]Total Proposed Rate (GF)'!T1368-'Total Proposed Rate Y2 Full-GF'!I1290</f>
        <v>0</v>
      </c>
      <c r="K1290">
        <f>'[3]Total Proposed Rate (GF)'!V1368-'Total Proposed Rate Y2 Full-GF'!K1290</f>
        <v>0</v>
      </c>
      <c r="M1290">
        <f>'[3]Total Proposed Rate (GF)'!X1368-'Total Proposed Rate Y2 Full-GF'!M1290</f>
        <v>0</v>
      </c>
      <c r="O1290">
        <f>'[3]Total Proposed Rate (GF)'!Z1368-'Total Proposed Rate Y2 Full-GF'!O1290</f>
        <v>0</v>
      </c>
      <c r="Q1290">
        <f>'[3]Total Proposed Rate (GF)'!AB1368-'Total Proposed Rate Y2 Full-GF'!Q1290</f>
        <v>0</v>
      </c>
      <c r="S1290">
        <f>'[3]Total Proposed Rate (GF)'!AD1368-'Total Proposed Rate Y2 Full-GF'!S1290</f>
        <v>0</v>
      </c>
      <c r="U1290">
        <f>'[3]Total Proposed Rate (GF)'!AF1368-'Total Proposed Rate Y2 Full-GF'!U1290</f>
        <v>0</v>
      </c>
      <c r="W1290">
        <f>'[3]Total Proposed Rate (GF)'!AH1368-'Total Proposed Rate Y2 Full-GF'!W1290</f>
        <v>0</v>
      </c>
      <c r="Y1290">
        <f>'[3]Total Proposed Rate (GF)'!AJ1368-'Total Proposed Rate Y2 Full-GF'!Y1290</f>
        <v>0</v>
      </c>
      <c r="AA1290">
        <f>'[3]Total Proposed Rate (GF)'!AL1368-'Total Proposed Rate Y2 Full-GF'!AA1290</f>
        <v>0</v>
      </c>
      <c r="AC1290">
        <f>'[3]Total Proposed Rate (GF)'!AN1368-'Total Proposed Rate Y2 Full-GF'!AC1290</f>
        <v>0</v>
      </c>
      <c r="AE1290">
        <f>'[3]Total Proposed Rate (GF)'!AP1368-'Total Proposed Rate Y2 Full-GF'!AE1290</f>
        <v>0</v>
      </c>
      <c r="AG1290">
        <f>'[3]Total Proposed Rate (GF)'!AR1368-'Total Proposed Rate Y2 Full-GF'!AG1290</f>
        <v>0</v>
      </c>
    </row>
    <row r="1291" spans="6:33" x14ac:dyDescent="0.2">
      <c r="F1291" s="22" t="s">
        <v>46</v>
      </c>
      <c r="G1291">
        <f>'[3]Total Proposed Rate (GF)'!R1369-'Total Proposed Rate Y2 Full-GF'!G1291</f>
        <v>0</v>
      </c>
      <c r="I1291">
        <f>'[3]Total Proposed Rate (GF)'!T1369-'Total Proposed Rate Y2 Full-GF'!I1291</f>
        <v>0</v>
      </c>
      <c r="K1291">
        <f>'[3]Total Proposed Rate (GF)'!V1369-'Total Proposed Rate Y2 Full-GF'!K1291</f>
        <v>0</v>
      </c>
      <c r="M1291">
        <f>'[3]Total Proposed Rate (GF)'!X1369-'Total Proposed Rate Y2 Full-GF'!M1291</f>
        <v>0</v>
      </c>
      <c r="O1291">
        <f>'[3]Total Proposed Rate (GF)'!Z1369-'Total Proposed Rate Y2 Full-GF'!O1291</f>
        <v>0</v>
      </c>
      <c r="Q1291">
        <f>'[3]Total Proposed Rate (GF)'!AB1369-'Total Proposed Rate Y2 Full-GF'!Q1291</f>
        <v>0</v>
      </c>
      <c r="S1291">
        <f>'[3]Total Proposed Rate (GF)'!AD1369-'Total Proposed Rate Y2 Full-GF'!S1291</f>
        <v>0</v>
      </c>
      <c r="U1291">
        <f>'[3]Total Proposed Rate (GF)'!AF1369-'Total Proposed Rate Y2 Full-GF'!U1291</f>
        <v>0</v>
      </c>
      <c r="W1291">
        <f>'[3]Total Proposed Rate (GF)'!AH1369-'Total Proposed Rate Y2 Full-GF'!W1291</f>
        <v>0</v>
      </c>
      <c r="Y1291">
        <f>'[3]Total Proposed Rate (GF)'!AJ1369-'Total Proposed Rate Y2 Full-GF'!Y1291</f>
        <v>0</v>
      </c>
      <c r="AA1291">
        <f>'[3]Total Proposed Rate (GF)'!AL1369-'Total Proposed Rate Y2 Full-GF'!AA1291</f>
        <v>0</v>
      </c>
      <c r="AC1291">
        <f>'[3]Total Proposed Rate (GF)'!AN1369-'Total Proposed Rate Y2 Full-GF'!AC1291</f>
        <v>0</v>
      </c>
      <c r="AE1291">
        <f>'[3]Total Proposed Rate (GF)'!AP1369-'Total Proposed Rate Y2 Full-GF'!AE1291</f>
        <v>0</v>
      </c>
      <c r="AG1291">
        <f>'[3]Total Proposed Rate (GF)'!AR1369-'Total Proposed Rate Y2 Full-GF'!AG1291</f>
        <v>0</v>
      </c>
    </row>
    <row r="1292" spans="6:33" x14ac:dyDescent="0.2">
      <c r="F1292" s="15" t="s">
        <v>28</v>
      </c>
      <c r="G1292">
        <f>'[3]Total Proposed Rate (GF)'!R1370-'Total Proposed Rate Y2 Full-GF'!G1292</f>
        <v>0</v>
      </c>
      <c r="I1292">
        <f>'[3]Total Proposed Rate (GF)'!T1370-'Total Proposed Rate Y2 Full-GF'!I1292</f>
        <v>0</v>
      </c>
      <c r="K1292">
        <f>'[3]Total Proposed Rate (GF)'!V1370-'Total Proposed Rate Y2 Full-GF'!K1292</f>
        <v>0</v>
      </c>
      <c r="M1292">
        <f>'[3]Total Proposed Rate (GF)'!X1370-'Total Proposed Rate Y2 Full-GF'!M1292</f>
        <v>0</v>
      </c>
      <c r="O1292">
        <f>'[3]Total Proposed Rate (GF)'!Z1370-'Total Proposed Rate Y2 Full-GF'!O1292</f>
        <v>0</v>
      </c>
      <c r="Q1292">
        <f>'[3]Total Proposed Rate (GF)'!AB1370-'Total Proposed Rate Y2 Full-GF'!Q1292</f>
        <v>0</v>
      </c>
      <c r="S1292">
        <f>'[3]Total Proposed Rate (GF)'!AD1370-'Total Proposed Rate Y2 Full-GF'!S1292</f>
        <v>0</v>
      </c>
      <c r="U1292">
        <f>'[3]Total Proposed Rate (GF)'!AF1370-'Total Proposed Rate Y2 Full-GF'!U1292</f>
        <v>0</v>
      </c>
      <c r="W1292">
        <f>'[3]Total Proposed Rate (GF)'!AH1370-'Total Proposed Rate Y2 Full-GF'!W1292</f>
        <v>0</v>
      </c>
      <c r="Y1292">
        <f>'[3]Total Proposed Rate (GF)'!AJ1370-'Total Proposed Rate Y2 Full-GF'!Y1292</f>
        <v>0</v>
      </c>
      <c r="AA1292">
        <f>'[3]Total Proposed Rate (GF)'!AL1370-'Total Proposed Rate Y2 Full-GF'!AA1292</f>
        <v>0</v>
      </c>
      <c r="AC1292">
        <f>'[3]Total Proposed Rate (GF)'!AN1370-'Total Proposed Rate Y2 Full-GF'!AC1292</f>
        <v>0</v>
      </c>
      <c r="AE1292">
        <f>'[3]Total Proposed Rate (GF)'!AP1370-'Total Proposed Rate Y2 Full-GF'!AE1292</f>
        <v>0</v>
      </c>
      <c r="AG1292">
        <f>'[3]Total Proposed Rate (GF)'!AR1370-'Total Proposed Rate Y2 Full-GF'!AG1292</f>
        <v>0</v>
      </c>
    </row>
    <row r="1293" spans="6:33" x14ac:dyDescent="0.2">
      <c r="F1293" s="18" t="s">
        <v>6</v>
      </c>
      <c r="G1293">
        <f>'[3]Total Proposed Rate (GF)'!R1371-'Total Proposed Rate Y2 Full-GF'!G1293</f>
        <v>0</v>
      </c>
      <c r="I1293">
        <f>'[3]Total Proposed Rate (GF)'!T1371-'Total Proposed Rate Y2 Full-GF'!I1293</f>
        <v>0</v>
      </c>
      <c r="K1293">
        <f>'[3]Total Proposed Rate (GF)'!V1371-'Total Proposed Rate Y2 Full-GF'!K1293</f>
        <v>0</v>
      </c>
      <c r="M1293">
        <f>'[3]Total Proposed Rate (GF)'!X1371-'Total Proposed Rate Y2 Full-GF'!M1293</f>
        <v>0</v>
      </c>
      <c r="O1293">
        <f>'[3]Total Proposed Rate (GF)'!Z1371-'Total Proposed Rate Y2 Full-GF'!O1293</f>
        <v>0</v>
      </c>
      <c r="Q1293">
        <f>'[3]Total Proposed Rate (GF)'!AB1371-'Total Proposed Rate Y2 Full-GF'!Q1293</f>
        <v>0</v>
      </c>
      <c r="S1293">
        <f>'[3]Total Proposed Rate (GF)'!AD1371-'Total Proposed Rate Y2 Full-GF'!S1293</f>
        <v>0</v>
      </c>
      <c r="U1293">
        <f>'[3]Total Proposed Rate (GF)'!AF1371-'Total Proposed Rate Y2 Full-GF'!U1293</f>
        <v>0</v>
      </c>
      <c r="W1293">
        <f>'[3]Total Proposed Rate (GF)'!AH1371-'Total Proposed Rate Y2 Full-GF'!W1293</f>
        <v>0</v>
      </c>
      <c r="Y1293">
        <f>'[3]Total Proposed Rate (GF)'!AJ1371-'Total Proposed Rate Y2 Full-GF'!Y1293</f>
        <v>0</v>
      </c>
      <c r="AA1293">
        <f>'[3]Total Proposed Rate (GF)'!AL1371-'Total Proposed Rate Y2 Full-GF'!AA1293</f>
        <v>0</v>
      </c>
      <c r="AC1293">
        <f>'[3]Total Proposed Rate (GF)'!AN1371-'Total Proposed Rate Y2 Full-GF'!AC1293</f>
        <v>0</v>
      </c>
      <c r="AE1293">
        <f>'[3]Total Proposed Rate (GF)'!AP1371-'Total Proposed Rate Y2 Full-GF'!AE1293</f>
        <v>0</v>
      </c>
      <c r="AG1293">
        <f>'[3]Total Proposed Rate (GF)'!AR1371-'Total Proposed Rate Y2 Full-GF'!AG1293</f>
        <v>0</v>
      </c>
    </row>
    <row r="1294" spans="6:33" x14ac:dyDescent="0.2">
      <c r="F1294" s="18" t="s">
        <v>5</v>
      </c>
      <c r="G1294">
        <f>'[3]Total Proposed Rate (GF)'!R1372-'Total Proposed Rate Y2 Full-GF'!G1294</f>
        <v>0</v>
      </c>
      <c r="I1294">
        <f>'[3]Total Proposed Rate (GF)'!T1372-'Total Proposed Rate Y2 Full-GF'!I1294</f>
        <v>0</v>
      </c>
      <c r="K1294">
        <f>'[3]Total Proposed Rate (GF)'!V1372-'Total Proposed Rate Y2 Full-GF'!K1294</f>
        <v>0</v>
      </c>
      <c r="M1294">
        <f>'[3]Total Proposed Rate (GF)'!X1372-'Total Proposed Rate Y2 Full-GF'!M1294</f>
        <v>0</v>
      </c>
      <c r="O1294">
        <f>'[3]Total Proposed Rate (GF)'!Z1372-'Total Proposed Rate Y2 Full-GF'!O1294</f>
        <v>0</v>
      </c>
      <c r="Q1294">
        <f>'[3]Total Proposed Rate (GF)'!AB1372-'Total Proposed Rate Y2 Full-GF'!Q1294</f>
        <v>0</v>
      </c>
      <c r="S1294">
        <f>'[3]Total Proposed Rate (GF)'!AD1372-'Total Proposed Rate Y2 Full-GF'!S1294</f>
        <v>0</v>
      </c>
      <c r="U1294">
        <f>'[3]Total Proposed Rate (GF)'!AF1372-'Total Proposed Rate Y2 Full-GF'!U1294</f>
        <v>0</v>
      </c>
      <c r="W1294">
        <f>'[3]Total Proposed Rate (GF)'!AH1372-'Total Proposed Rate Y2 Full-GF'!W1294</f>
        <v>0</v>
      </c>
      <c r="Y1294">
        <f>'[3]Total Proposed Rate (GF)'!AJ1372-'Total Proposed Rate Y2 Full-GF'!Y1294</f>
        <v>0</v>
      </c>
      <c r="AA1294">
        <f>'[3]Total Proposed Rate (GF)'!AL1372-'Total Proposed Rate Y2 Full-GF'!AA1294</f>
        <v>0</v>
      </c>
      <c r="AC1294">
        <f>'[3]Total Proposed Rate (GF)'!AN1372-'Total Proposed Rate Y2 Full-GF'!AC1294</f>
        <v>0</v>
      </c>
      <c r="AE1294">
        <f>'[3]Total Proposed Rate (GF)'!AP1372-'Total Proposed Rate Y2 Full-GF'!AE1294</f>
        <v>0</v>
      </c>
      <c r="AG1294">
        <f>'[3]Total Proposed Rate (GF)'!AR1372-'Total Proposed Rate Y2 Full-GF'!AG1294</f>
        <v>0</v>
      </c>
    </row>
    <row r="1295" spans="6:33" x14ac:dyDescent="0.2">
      <c r="F1295" s="15" t="s">
        <v>27</v>
      </c>
      <c r="G1295">
        <f>'[3]Total Proposed Rate (GF)'!R1373-'Total Proposed Rate Y2 Full-GF'!G1295</f>
        <v>0</v>
      </c>
      <c r="I1295">
        <f>'[3]Total Proposed Rate (GF)'!T1373-'Total Proposed Rate Y2 Full-GF'!I1295</f>
        <v>0</v>
      </c>
      <c r="K1295">
        <f>'[3]Total Proposed Rate (GF)'!V1373-'Total Proposed Rate Y2 Full-GF'!K1295</f>
        <v>0</v>
      </c>
      <c r="M1295">
        <f>'[3]Total Proposed Rate (GF)'!X1373-'Total Proposed Rate Y2 Full-GF'!M1295</f>
        <v>0</v>
      </c>
      <c r="O1295">
        <f>'[3]Total Proposed Rate (GF)'!Z1373-'Total Proposed Rate Y2 Full-GF'!O1295</f>
        <v>0</v>
      </c>
      <c r="Q1295">
        <f>'[3]Total Proposed Rate (GF)'!AB1373-'Total Proposed Rate Y2 Full-GF'!Q1295</f>
        <v>0</v>
      </c>
      <c r="S1295">
        <f>'[3]Total Proposed Rate (GF)'!AD1373-'Total Proposed Rate Y2 Full-GF'!S1295</f>
        <v>0</v>
      </c>
      <c r="U1295">
        <f>'[3]Total Proposed Rate (GF)'!AF1373-'Total Proposed Rate Y2 Full-GF'!U1295</f>
        <v>0</v>
      </c>
      <c r="W1295">
        <f>'[3]Total Proposed Rate (GF)'!AH1373-'Total Proposed Rate Y2 Full-GF'!W1295</f>
        <v>0</v>
      </c>
      <c r="Y1295">
        <f>'[3]Total Proposed Rate (GF)'!AJ1373-'Total Proposed Rate Y2 Full-GF'!Y1295</f>
        <v>0</v>
      </c>
      <c r="AA1295">
        <f>'[3]Total Proposed Rate (GF)'!AL1373-'Total Proposed Rate Y2 Full-GF'!AA1295</f>
        <v>0</v>
      </c>
      <c r="AC1295">
        <f>'[3]Total Proposed Rate (GF)'!AN1373-'Total Proposed Rate Y2 Full-GF'!AC1295</f>
        <v>0</v>
      </c>
      <c r="AE1295">
        <f>'[3]Total Proposed Rate (GF)'!AP1373-'Total Proposed Rate Y2 Full-GF'!AE1295</f>
        <v>0</v>
      </c>
      <c r="AG1295">
        <f>'[3]Total Proposed Rate (GF)'!AR1373-'Total Proposed Rate Y2 Full-GF'!AG1295</f>
        <v>0</v>
      </c>
    </row>
    <row r="1296" spans="6:33" x14ac:dyDescent="0.2">
      <c r="F1296" s="12" t="s">
        <v>156</v>
      </c>
      <c r="G1296">
        <f>'[3]Total Proposed Rate (GF)'!R1374-'Total Proposed Rate Y2 Full-GF'!G1296</f>
        <v>0</v>
      </c>
      <c r="I1296">
        <f>'[3]Total Proposed Rate (GF)'!T1374-'Total Proposed Rate Y2 Full-GF'!I1296</f>
        <v>0</v>
      </c>
      <c r="K1296">
        <f>'[3]Total Proposed Rate (GF)'!V1374-'Total Proposed Rate Y2 Full-GF'!K1296</f>
        <v>0</v>
      </c>
      <c r="M1296">
        <f>'[3]Total Proposed Rate (GF)'!X1374-'Total Proposed Rate Y2 Full-GF'!M1296</f>
        <v>0</v>
      </c>
      <c r="O1296">
        <f>'[3]Total Proposed Rate (GF)'!Z1374-'Total Proposed Rate Y2 Full-GF'!O1296</f>
        <v>0</v>
      </c>
      <c r="Q1296">
        <f>'[3]Total Proposed Rate (GF)'!AB1374-'Total Proposed Rate Y2 Full-GF'!Q1296</f>
        <v>0</v>
      </c>
      <c r="S1296">
        <f>'[3]Total Proposed Rate (GF)'!AD1374-'Total Proposed Rate Y2 Full-GF'!S1296</f>
        <v>0</v>
      </c>
      <c r="U1296">
        <f>'[3]Total Proposed Rate (GF)'!AF1374-'Total Proposed Rate Y2 Full-GF'!U1296</f>
        <v>0</v>
      </c>
      <c r="W1296">
        <f>'[3]Total Proposed Rate (GF)'!AH1374-'Total Proposed Rate Y2 Full-GF'!W1296</f>
        <v>0</v>
      </c>
      <c r="Y1296">
        <f>'[3]Total Proposed Rate (GF)'!AJ1374-'Total Proposed Rate Y2 Full-GF'!Y1296</f>
        <v>0</v>
      </c>
      <c r="AA1296">
        <f>'[3]Total Proposed Rate (GF)'!AL1374-'Total Proposed Rate Y2 Full-GF'!AA1296</f>
        <v>0</v>
      </c>
      <c r="AC1296">
        <f>'[3]Total Proposed Rate (GF)'!AN1374-'Total Proposed Rate Y2 Full-GF'!AC1296</f>
        <v>0</v>
      </c>
      <c r="AE1296">
        <f>'[3]Total Proposed Rate (GF)'!AP1374-'Total Proposed Rate Y2 Full-GF'!AE1296</f>
        <v>0</v>
      </c>
      <c r="AG1296">
        <f>'[3]Total Proposed Rate (GF)'!AR1374-'Total Proposed Rate Y2 Full-GF'!AG1296</f>
        <v>0</v>
      </c>
    </row>
    <row r="1297" spans="6:33" x14ac:dyDescent="0.2">
      <c r="F1297" s="12" t="s">
        <v>155</v>
      </c>
      <c r="G1297">
        <f>'[3]Total Proposed Rate (GF)'!R1375-'Total Proposed Rate Y2 Full-GF'!G1297</f>
        <v>0</v>
      </c>
      <c r="I1297">
        <f>'[3]Total Proposed Rate (GF)'!T1375-'Total Proposed Rate Y2 Full-GF'!I1297</f>
        <v>0</v>
      </c>
      <c r="K1297">
        <f>'[3]Total Proposed Rate (GF)'!V1375-'Total Proposed Rate Y2 Full-GF'!K1297</f>
        <v>0</v>
      </c>
      <c r="M1297">
        <f>'[3]Total Proposed Rate (GF)'!X1375-'Total Proposed Rate Y2 Full-GF'!M1297</f>
        <v>0</v>
      </c>
      <c r="O1297">
        <f>'[3]Total Proposed Rate (GF)'!Z1375-'Total Proposed Rate Y2 Full-GF'!O1297</f>
        <v>0</v>
      </c>
      <c r="Q1297">
        <f>'[3]Total Proposed Rate (GF)'!AB1375-'Total Proposed Rate Y2 Full-GF'!Q1297</f>
        <v>0</v>
      </c>
      <c r="S1297">
        <f>'[3]Total Proposed Rate (GF)'!AD1375-'Total Proposed Rate Y2 Full-GF'!S1297</f>
        <v>0</v>
      </c>
      <c r="U1297">
        <f>'[3]Total Proposed Rate (GF)'!AF1375-'Total Proposed Rate Y2 Full-GF'!U1297</f>
        <v>0</v>
      </c>
      <c r="W1297">
        <f>'[3]Total Proposed Rate (GF)'!AH1375-'Total Proposed Rate Y2 Full-GF'!W1297</f>
        <v>0</v>
      </c>
      <c r="Y1297">
        <f>'[3]Total Proposed Rate (GF)'!AJ1375-'Total Proposed Rate Y2 Full-GF'!Y1297</f>
        <v>0</v>
      </c>
      <c r="AA1297">
        <f>'[3]Total Proposed Rate (GF)'!AL1375-'Total Proposed Rate Y2 Full-GF'!AA1297</f>
        <v>0</v>
      </c>
      <c r="AC1297">
        <f>'[3]Total Proposed Rate (GF)'!AN1375-'Total Proposed Rate Y2 Full-GF'!AC1297</f>
        <v>0</v>
      </c>
      <c r="AE1297">
        <f>'[3]Total Proposed Rate (GF)'!AP1375-'Total Proposed Rate Y2 Full-GF'!AE1297</f>
        <v>0</v>
      </c>
      <c r="AG1297">
        <f>'[3]Total Proposed Rate (GF)'!AR1375-'Total Proposed Rate Y2 Full-GF'!AG1297</f>
        <v>0</v>
      </c>
    </row>
    <row r="1298" spans="6:33" x14ac:dyDescent="0.2">
      <c r="F1298" s="12"/>
      <c r="G1298">
        <f>'[3]Total Proposed Rate (GF)'!R1376-'Total Proposed Rate Y2 Full-GF'!G1298</f>
        <v>0</v>
      </c>
      <c r="I1298">
        <f>'[3]Total Proposed Rate (GF)'!T1376-'Total Proposed Rate Y2 Full-GF'!I1298</f>
        <v>0</v>
      </c>
      <c r="K1298">
        <f>'[3]Total Proposed Rate (GF)'!V1376-'Total Proposed Rate Y2 Full-GF'!K1298</f>
        <v>0</v>
      </c>
      <c r="M1298">
        <f>'[3]Total Proposed Rate (GF)'!X1376-'Total Proposed Rate Y2 Full-GF'!M1298</f>
        <v>0</v>
      </c>
      <c r="O1298">
        <f>'[3]Total Proposed Rate (GF)'!Z1376-'Total Proposed Rate Y2 Full-GF'!O1298</f>
        <v>0</v>
      </c>
      <c r="Q1298">
        <f>'[3]Total Proposed Rate (GF)'!AB1376-'Total Proposed Rate Y2 Full-GF'!Q1298</f>
        <v>0</v>
      </c>
      <c r="S1298">
        <f>'[3]Total Proposed Rate (GF)'!AD1376-'Total Proposed Rate Y2 Full-GF'!S1298</f>
        <v>0</v>
      </c>
      <c r="U1298">
        <f>'[3]Total Proposed Rate (GF)'!AF1376-'Total Proposed Rate Y2 Full-GF'!U1298</f>
        <v>0</v>
      </c>
      <c r="W1298">
        <f>'[3]Total Proposed Rate (GF)'!AH1376-'Total Proposed Rate Y2 Full-GF'!W1298</f>
        <v>0</v>
      </c>
      <c r="Y1298">
        <f>'[3]Total Proposed Rate (GF)'!AJ1376-'Total Proposed Rate Y2 Full-GF'!Y1298</f>
        <v>0</v>
      </c>
      <c r="AA1298">
        <f>'[3]Total Proposed Rate (GF)'!AL1376-'Total Proposed Rate Y2 Full-GF'!AA1298</f>
        <v>0</v>
      </c>
      <c r="AC1298">
        <f>'[3]Total Proposed Rate (GF)'!AN1376-'Total Proposed Rate Y2 Full-GF'!AC1298</f>
        <v>0</v>
      </c>
      <c r="AE1298">
        <f>'[3]Total Proposed Rate (GF)'!AP1376-'Total Proposed Rate Y2 Full-GF'!AE1298</f>
        <v>0</v>
      </c>
      <c r="AG1298">
        <f>'[3]Total Proposed Rate (GF)'!AR1376-'Total Proposed Rate Y2 Full-GF'!AG1298</f>
        <v>0</v>
      </c>
    </row>
    <row r="1299" spans="6:33" x14ac:dyDescent="0.2">
      <c r="F1299" s="12" t="s">
        <v>153</v>
      </c>
      <c r="G1299">
        <f>'[3]Total Proposed Rate (GF)'!R1377-'Total Proposed Rate Y2 Full-GF'!G1299</f>
        <v>0</v>
      </c>
      <c r="I1299">
        <f>'[3]Total Proposed Rate (GF)'!T1377-'Total Proposed Rate Y2 Full-GF'!I1299</f>
        <v>0</v>
      </c>
      <c r="K1299">
        <f>'[3]Total Proposed Rate (GF)'!V1377-'Total Proposed Rate Y2 Full-GF'!K1299</f>
        <v>0</v>
      </c>
      <c r="M1299">
        <f>'[3]Total Proposed Rate (GF)'!X1377-'Total Proposed Rate Y2 Full-GF'!M1299</f>
        <v>0</v>
      </c>
      <c r="O1299">
        <f>'[3]Total Proposed Rate (GF)'!Z1377-'Total Proposed Rate Y2 Full-GF'!O1299</f>
        <v>0</v>
      </c>
      <c r="Q1299">
        <f>'[3]Total Proposed Rate (GF)'!AB1377-'Total Proposed Rate Y2 Full-GF'!Q1299</f>
        <v>0</v>
      </c>
      <c r="S1299">
        <f>'[3]Total Proposed Rate (GF)'!AD1377-'Total Proposed Rate Y2 Full-GF'!S1299</f>
        <v>0</v>
      </c>
      <c r="U1299">
        <f>'[3]Total Proposed Rate (GF)'!AF1377-'Total Proposed Rate Y2 Full-GF'!U1299</f>
        <v>0</v>
      </c>
      <c r="W1299">
        <f>'[3]Total Proposed Rate (GF)'!AH1377-'Total Proposed Rate Y2 Full-GF'!W1299</f>
        <v>0</v>
      </c>
      <c r="Y1299">
        <f>'[3]Total Proposed Rate (GF)'!AJ1377-'Total Proposed Rate Y2 Full-GF'!Y1299</f>
        <v>0</v>
      </c>
      <c r="AA1299">
        <f>'[3]Total Proposed Rate (GF)'!AL1377-'Total Proposed Rate Y2 Full-GF'!AA1299</f>
        <v>0</v>
      </c>
      <c r="AC1299">
        <f>'[3]Total Proposed Rate (GF)'!AN1377-'Total Proposed Rate Y2 Full-GF'!AC1299</f>
        <v>0</v>
      </c>
      <c r="AE1299">
        <f>'[3]Total Proposed Rate (GF)'!AP1377-'Total Proposed Rate Y2 Full-GF'!AE1299</f>
        <v>0</v>
      </c>
      <c r="AG1299">
        <f>'[3]Total Proposed Rate (GF)'!AR1377-'Total Proposed Rate Y2 Full-GF'!AG1299</f>
        <v>0</v>
      </c>
    </row>
    <row r="1300" spans="6:33" x14ac:dyDescent="0.2">
      <c r="F1300" s="22" t="s">
        <v>152</v>
      </c>
      <c r="G1300">
        <f>'[3]Total Proposed Rate (GF)'!R1378-'Total Proposed Rate Y2 Full-GF'!G1300</f>
        <v>0</v>
      </c>
      <c r="I1300">
        <f>'[3]Total Proposed Rate (GF)'!T1378-'Total Proposed Rate Y2 Full-GF'!I1300</f>
        <v>0</v>
      </c>
      <c r="K1300">
        <f>'[3]Total Proposed Rate (GF)'!V1378-'Total Proposed Rate Y2 Full-GF'!K1300</f>
        <v>0</v>
      </c>
      <c r="M1300">
        <f>'[3]Total Proposed Rate (GF)'!X1378-'Total Proposed Rate Y2 Full-GF'!M1300</f>
        <v>0</v>
      </c>
      <c r="O1300">
        <f>'[3]Total Proposed Rate (GF)'!Z1378-'Total Proposed Rate Y2 Full-GF'!O1300</f>
        <v>0</v>
      </c>
      <c r="Q1300">
        <f>'[3]Total Proposed Rate (GF)'!AB1378-'Total Proposed Rate Y2 Full-GF'!Q1300</f>
        <v>0</v>
      </c>
      <c r="S1300">
        <f>'[3]Total Proposed Rate (GF)'!AD1378-'Total Proposed Rate Y2 Full-GF'!S1300</f>
        <v>0</v>
      </c>
      <c r="U1300">
        <f>'[3]Total Proposed Rate (GF)'!AF1378-'Total Proposed Rate Y2 Full-GF'!U1300</f>
        <v>0</v>
      </c>
      <c r="W1300">
        <f>'[3]Total Proposed Rate (GF)'!AH1378-'Total Proposed Rate Y2 Full-GF'!W1300</f>
        <v>0</v>
      </c>
      <c r="Y1300">
        <f>'[3]Total Proposed Rate (GF)'!AJ1378-'Total Proposed Rate Y2 Full-GF'!Y1300</f>
        <v>0</v>
      </c>
      <c r="AA1300">
        <f>'[3]Total Proposed Rate (GF)'!AL1378-'Total Proposed Rate Y2 Full-GF'!AA1300</f>
        <v>0</v>
      </c>
      <c r="AC1300">
        <f>'[3]Total Proposed Rate (GF)'!AN1378-'Total Proposed Rate Y2 Full-GF'!AC1300</f>
        <v>0</v>
      </c>
      <c r="AE1300">
        <f>'[3]Total Proposed Rate (GF)'!AP1378-'Total Proposed Rate Y2 Full-GF'!AE1300</f>
        <v>0</v>
      </c>
      <c r="AG1300">
        <f>'[3]Total Proposed Rate (GF)'!AR1378-'Total Proposed Rate Y2 Full-GF'!AG1300</f>
        <v>0</v>
      </c>
    </row>
    <row r="1301" spans="6:33" x14ac:dyDescent="0.2">
      <c r="F1301" s="12"/>
      <c r="G1301">
        <f>'[3]Total Proposed Rate (GF)'!R1379-'Total Proposed Rate Y2 Full-GF'!G1301</f>
        <v>0</v>
      </c>
      <c r="I1301">
        <f>'[3]Total Proposed Rate (GF)'!T1379-'Total Proposed Rate Y2 Full-GF'!I1301</f>
        <v>0</v>
      </c>
      <c r="K1301">
        <f>'[3]Total Proposed Rate (GF)'!V1379-'Total Proposed Rate Y2 Full-GF'!K1301</f>
        <v>0</v>
      </c>
      <c r="M1301">
        <f>'[3]Total Proposed Rate (GF)'!X1379-'Total Proposed Rate Y2 Full-GF'!M1301</f>
        <v>0</v>
      </c>
      <c r="O1301">
        <f>'[3]Total Proposed Rate (GF)'!Z1379-'Total Proposed Rate Y2 Full-GF'!O1301</f>
        <v>0</v>
      </c>
      <c r="Q1301">
        <f>'[3]Total Proposed Rate (GF)'!AB1379-'Total Proposed Rate Y2 Full-GF'!Q1301</f>
        <v>0</v>
      </c>
      <c r="S1301">
        <f>'[3]Total Proposed Rate (GF)'!AD1379-'Total Proposed Rate Y2 Full-GF'!S1301</f>
        <v>0</v>
      </c>
      <c r="U1301">
        <f>'[3]Total Proposed Rate (GF)'!AF1379-'Total Proposed Rate Y2 Full-GF'!U1301</f>
        <v>0</v>
      </c>
      <c r="W1301">
        <f>'[3]Total Proposed Rate (GF)'!AH1379-'Total Proposed Rate Y2 Full-GF'!W1301</f>
        <v>0</v>
      </c>
      <c r="Y1301">
        <f>'[3]Total Proposed Rate (GF)'!AJ1379-'Total Proposed Rate Y2 Full-GF'!Y1301</f>
        <v>0</v>
      </c>
      <c r="AA1301">
        <f>'[3]Total Proposed Rate (GF)'!AL1379-'Total Proposed Rate Y2 Full-GF'!AA1301</f>
        <v>0</v>
      </c>
      <c r="AC1301">
        <f>'[3]Total Proposed Rate (GF)'!AN1379-'Total Proposed Rate Y2 Full-GF'!AC1301</f>
        <v>0</v>
      </c>
      <c r="AE1301">
        <f>'[3]Total Proposed Rate (GF)'!AP1379-'Total Proposed Rate Y2 Full-GF'!AE1301</f>
        <v>0</v>
      </c>
      <c r="AG1301">
        <f>'[3]Total Proposed Rate (GF)'!AR1379-'Total Proposed Rate Y2 Full-GF'!AG1301</f>
        <v>0</v>
      </c>
    </row>
    <row r="1302" spans="6:33" x14ac:dyDescent="0.2">
      <c r="F1302" s="15" t="s">
        <v>136</v>
      </c>
      <c r="G1302">
        <f>'[3]Total Proposed Rate (GF)'!R1380-'Total Proposed Rate Y2 Full-GF'!G1302</f>
        <v>0</v>
      </c>
      <c r="I1302">
        <f>'[3]Total Proposed Rate (GF)'!T1380-'Total Proposed Rate Y2 Full-GF'!I1302</f>
        <v>0</v>
      </c>
      <c r="K1302">
        <f>'[3]Total Proposed Rate (GF)'!V1380-'Total Proposed Rate Y2 Full-GF'!K1302</f>
        <v>0</v>
      </c>
      <c r="M1302">
        <f>'[3]Total Proposed Rate (GF)'!X1380-'Total Proposed Rate Y2 Full-GF'!M1302</f>
        <v>0</v>
      </c>
      <c r="O1302">
        <f>'[3]Total Proposed Rate (GF)'!Z1380-'Total Proposed Rate Y2 Full-GF'!O1302</f>
        <v>0</v>
      </c>
      <c r="Q1302">
        <f>'[3]Total Proposed Rate (GF)'!AB1380-'Total Proposed Rate Y2 Full-GF'!Q1302</f>
        <v>0</v>
      </c>
      <c r="S1302">
        <f>'[3]Total Proposed Rate (GF)'!AD1380-'Total Proposed Rate Y2 Full-GF'!S1302</f>
        <v>0</v>
      </c>
      <c r="U1302">
        <f>'[3]Total Proposed Rate (GF)'!AF1380-'Total Proposed Rate Y2 Full-GF'!U1302</f>
        <v>0</v>
      </c>
      <c r="W1302">
        <f>'[3]Total Proposed Rate (GF)'!AH1380-'Total Proposed Rate Y2 Full-GF'!W1302</f>
        <v>0</v>
      </c>
      <c r="Y1302">
        <f>'[3]Total Proposed Rate (GF)'!AJ1380-'Total Proposed Rate Y2 Full-GF'!Y1302</f>
        <v>0</v>
      </c>
      <c r="AA1302">
        <f>'[3]Total Proposed Rate (GF)'!AL1380-'Total Proposed Rate Y2 Full-GF'!AA1302</f>
        <v>0</v>
      </c>
      <c r="AC1302">
        <f>'[3]Total Proposed Rate (GF)'!AN1380-'Total Proposed Rate Y2 Full-GF'!AC1302</f>
        <v>0</v>
      </c>
      <c r="AE1302">
        <f>'[3]Total Proposed Rate (GF)'!AP1380-'Total Proposed Rate Y2 Full-GF'!AE1302</f>
        <v>0</v>
      </c>
      <c r="AG1302">
        <f>'[3]Total Proposed Rate (GF)'!AR1380-'Total Proposed Rate Y2 Full-GF'!AG1302</f>
        <v>0</v>
      </c>
    </row>
    <row r="1303" spans="6:33" x14ac:dyDescent="0.2">
      <c r="F1303" s="15" t="s">
        <v>135</v>
      </c>
      <c r="G1303">
        <f>'[3]Total Proposed Rate (GF)'!R1381-'Total Proposed Rate Y2 Full-GF'!G1303</f>
        <v>0</v>
      </c>
      <c r="I1303">
        <f>'[3]Total Proposed Rate (GF)'!T1381-'Total Proposed Rate Y2 Full-GF'!I1303</f>
        <v>0</v>
      </c>
      <c r="K1303">
        <f>'[3]Total Proposed Rate (GF)'!V1381-'Total Proposed Rate Y2 Full-GF'!K1303</f>
        <v>0</v>
      </c>
      <c r="M1303">
        <f>'[3]Total Proposed Rate (GF)'!X1381-'Total Proposed Rate Y2 Full-GF'!M1303</f>
        <v>0</v>
      </c>
      <c r="O1303">
        <f>'[3]Total Proposed Rate (GF)'!Z1381-'Total Proposed Rate Y2 Full-GF'!O1303</f>
        <v>0</v>
      </c>
      <c r="Q1303">
        <f>'[3]Total Proposed Rate (GF)'!AB1381-'Total Proposed Rate Y2 Full-GF'!Q1303</f>
        <v>0</v>
      </c>
      <c r="S1303">
        <f>'[3]Total Proposed Rate (GF)'!AD1381-'Total Proposed Rate Y2 Full-GF'!S1303</f>
        <v>0</v>
      </c>
      <c r="U1303">
        <f>'[3]Total Proposed Rate (GF)'!AF1381-'Total Proposed Rate Y2 Full-GF'!U1303</f>
        <v>0</v>
      </c>
      <c r="W1303">
        <f>'[3]Total Proposed Rate (GF)'!AH1381-'Total Proposed Rate Y2 Full-GF'!W1303</f>
        <v>0</v>
      </c>
      <c r="Y1303">
        <f>'[3]Total Proposed Rate (GF)'!AJ1381-'Total Proposed Rate Y2 Full-GF'!Y1303</f>
        <v>0</v>
      </c>
      <c r="AA1303">
        <f>'[3]Total Proposed Rate (GF)'!AL1381-'Total Proposed Rate Y2 Full-GF'!AA1303</f>
        <v>0</v>
      </c>
      <c r="AC1303">
        <f>'[3]Total Proposed Rate (GF)'!AN1381-'Total Proposed Rate Y2 Full-GF'!AC1303</f>
        <v>0</v>
      </c>
      <c r="AE1303">
        <f>'[3]Total Proposed Rate (GF)'!AP1381-'Total Proposed Rate Y2 Full-GF'!AE1303</f>
        <v>0</v>
      </c>
      <c r="AG1303">
        <f>'[3]Total Proposed Rate (GF)'!AR1381-'Total Proposed Rate Y2 Full-GF'!AG1303</f>
        <v>0</v>
      </c>
    </row>
    <row r="1304" spans="6:33" x14ac:dyDescent="0.2">
      <c r="F1304" s="15" t="s">
        <v>134</v>
      </c>
      <c r="G1304">
        <f>'[3]Total Proposed Rate (GF)'!R1382-'Total Proposed Rate Y2 Full-GF'!G1304</f>
        <v>0</v>
      </c>
      <c r="I1304">
        <f>'[3]Total Proposed Rate (GF)'!T1382-'Total Proposed Rate Y2 Full-GF'!I1304</f>
        <v>0</v>
      </c>
      <c r="K1304">
        <f>'[3]Total Proposed Rate (GF)'!V1382-'Total Proposed Rate Y2 Full-GF'!K1304</f>
        <v>0</v>
      </c>
      <c r="M1304">
        <f>'[3]Total Proposed Rate (GF)'!X1382-'Total Proposed Rate Y2 Full-GF'!M1304</f>
        <v>0</v>
      </c>
      <c r="O1304">
        <f>'[3]Total Proposed Rate (GF)'!Z1382-'Total Proposed Rate Y2 Full-GF'!O1304</f>
        <v>0</v>
      </c>
      <c r="Q1304">
        <f>'[3]Total Proposed Rate (GF)'!AB1382-'Total Proposed Rate Y2 Full-GF'!Q1304</f>
        <v>0</v>
      </c>
      <c r="S1304">
        <f>'[3]Total Proposed Rate (GF)'!AD1382-'Total Proposed Rate Y2 Full-GF'!S1304</f>
        <v>0</v>
      </c>
      <c r="U1304">
        <f>'[3]Total Proposed Rate (GF)'!AF1382-'Total Proposed Rate Y2 Full-GF'!U1304</f>
        <v>0</v>
      </c>
      <c r="W1304">
        <f>'[3]Total Proposed Rate (GF)'!AH1382-'Total Proposed Rate Y2 Full-GF'!W1304</f>
        <v>0</v>
      </c>
      <c r="Y1304">
        <f>'[3]Total Proposed Rate (GF)'!AJ1382-'Total Proposed Rate Y2 Full-GF'!Y1304</f>
        <v>0</v>
      </c>
      <c r="AA1304">
        <f>'[3]Total Proposed Rate (GF)'!AL1382-'Total Proposed Rate Y2 Full-GF'!AA1304</f>
        <v>0</v>
      </c>
      <c r="AC1304">
        <f>'[3]Total Proposed Rate (GF)'!AN1382-'Total Proposed Rate Y2 Full-GF'!AC1304</f>
        <v>0</v>
      </c>
      <c r="AE1304">
        <f>'[3]Total Proposed Rate (GF)'!AP1382-'Total Proposed Rate Y2 Full-GF'!AE1304</f>
        <v>0</v>
      </c>
      <c r="AG1304">
        <f>'[3]Total Proposed Rate (GF)'!AR1382-'Total Proposed Rate Y2 Full-GF'!AG1304</f>
        <v>0</v>
      </c>
    </row>
    <row r="1305" spans="6:33" x14ac:dyDescent="0.2">
      <c r="F1305" s="15" t="s">
        <v>133</v>
      </c>
      <c r="G1305">
        <f>'[3]Total Proposed Rate (GF)'!R1383-'Total Proposed Rate Y2 Full-GF'!G1305</f>
        <v>0</v>
      </c>
      <c r="I1305">
        <f>'[3]Total Proposed Rate (GF)'!T1383-'Total Proposed Rate Y2 Full-GF'!I1305</f>
        <v>0</v>
      </c>
      <c r="K1305">
        <f>'[3]Total Proposed Rate (GF)'!V1383-'Total Proposed Rate Y2 Full-GF'!K1305</f>
        <v>0</v>
      </c>
      <c r="M1305">
        <f>'[3]Total Proposed Rate (GF)'!X1383-'Total Proposed Rate Y2 Full-GF'!M1305</f>
        <v>0</v>
      </c>
      <c r="O1305">
        <f>'[3]Total Proposed Rate (GF)'!Z1383-'Total Proposed Rate Y2 Full-GF'!O1305</f>
        <v>0</v>
      </c>
      <c r="Q1305">
        <f>'[3]Total Proposed Rate (GF)'!AB1383-'Total Proposed Rate Y2 Full-GF'!Q1305</f>
        <v>0</v>
      </c>
      <c r="S1305">
        <f>'[3]Total Proposed Rate (GF)'!AD1383-'Total Proposed Rate Y2 Full-GF'!S1305</f>
        <v>0</v>
      </c>
      <c r="U1305">
        <f>'[3]Total Proposed Rate (GF)'!AF1383-'Total Proposed Rate Y2 Full-GF'!U1305</f>
        <v>0</v>
      </c>
      <c r="W1305">
        <f>'[3]Total Proposed Rate (GF)'!AH1383-'Total Proposed Rate Y2 Full-GF'!W1305</f>
        <v>0</v>
      </c>
      <c r="Y1305">
        <f>'[3]Total Proposed Rate (GF)'!AJ1383-'Total Proposed Rate Y2 Full-GF'!Y1305</f>
        <v>0</v>
      </c>
      <c r="AA1305">
        <f>'[3]Total Proposed Rate (GF)'!AL1383-'Total Proposed Rate Y2 Full-GF'!AA1305</f>
        <v>0</v>
      </c>
      <c r="AC1305">
        <f>'[3]Total Proposed Rate (GF)'!AN1383-'Total Proposed Rate Y2 Full-GF'!AC1305</f>
        <v>0</v>
      </c>
      <c r="AE1305">
        <f>'[3]Total Proposed Rate (GF)'!AP1383-'Total Proposed Rate Y2 Full-GF'!AE1305</f>
        <v>0</v>
      </c>
      <c r="AG1305">
        <f>'[3]Total Proposed Rate (GF)'!AR1383-'Total Proposed Rate Y2 Full-GF'!AG1305</f>
        <v>0</v>
      </c>
    </row>
    <row r="1306" spans="6:33" x14ac:dyDescent="0.2">
      <c r="F1306" s="15" t="s">
        <v>132</v>
      </c>
      <c r="G1306">
        <f>'[3]Total Proposed Rate (GF)'!R1384-'Total Proposed Rate Y2 Full-GF'!G1306</f>
        <v>0</v>
      </c>
      <c r="I1306">
        <f>'[3]Total Proposed Rate (GF)'!T1384-'Total Proposed Rate Y2 Full-GF'!I1306</f>
        <v>0</v>
      </c>
      <c r="K1306">
        <f>'[3]Total Proposed Rate (GF)'!V1384-'Total Proposed Rate Y2 Full-GF'!K1306</f>
        <v>0</v>
      </c>
      <c r="M1306">
        <f>'[3]Total Proposed Rate (GF)'!X1384-'Total Proposed Rate Y2 Full-GF'!M1306</f>
        <v>0</v>
      </c>
      <c r="O1306">
        <f>'[3]Total Proposed Rate (GF)'!Z1384-'Total Proposed Rate Y2 Full-GF'!O1306</f>
        <v>0</v>
      </c>
      <c r="Q1306">
        <f>'[3]Total Proposed Rate (GF)'!AB1384-'Total Proposed Rate Y2 Full-GF'!Q1306</f>
        <v>0</v>
      </c>
      <c r="S1306">
        <f>'[3]Total Proposed Rate (GF)'!AD1384-'Total Proposed Rate Y2 Full-GF'!S1306</f>
        <v>0</v>
      </c>
      <c r="U1306">
        <f>'[3]Total Proposed Rate (GF)'!AF1384-'Total Proposed Rate Y2 Full-GF'!U1306</f>
        <v>0</v>
      </c>
      <c r="W1306">
        <f>'[3]Total Proposed Rate (GF)'!AH1384-'Total Proposed Rate Y2 Full-GF'!W1306</f>
        <v>0</v>
      </c>
      <c r="Y1306">
        <f>'[3]Total Proposed Rate (GF)'!AJ1384-'Total Proposed Rate Y2 Full-GF'!Y1306</f>
        <v>0</v>
      </c>
      <c r="AA1306">
        <f>'[3]Total Proposed Rate (GF)'!AL1384-'Total Proposed Rate Y2 Full-GF'!AA1306</f>
        <v>0</v>
      </c>
      <c r="AC1306">
        <f>'[3]Total Proposed Rate (GF)'!AN1384-'Total Proposed Rate Y2 Full-GF'!AC1306</f>
        <v>0</v>
      </c>
      <c r="AE1306">
        <f>'[3]Total Proposed Rate (GF)'!AP1384-'Total Proposed Rate Y2 Full-GF'!AE1306</f>
        <v>0</v>
      </c>
      <c r="AG1306">
        <f>'[3]Total Proposed Rate (GF)'!AR1384-'Total Proposed Rate Y2 Full-GF'!AG1306</f>
        <v>0</v>
      </c>
    </row>
    <row r="1307" spans="6:33" x14ac:dyDescent="0.2">
      <c r="F1307" s="12"/>
    </row>
    <row r="1308" spans="6:33" ht="10.5" x14ac:dyDescent="0.25">
      <c r="F1308" s="31" t="s">
        <v>137</v>
      </c>
    </row>
    <row r="1309" spans="6:33" x14ac:dyDescent="0.2">
      <c r="F1309" s="15" t="s">
        <v>22</v>
      </c>
      <c r="G1309">
        <f>'[3]Total Proposed Rate (GF)'!R1389-'Total Proposed Rate Y2 Full-GF'!G1309</f>
        <v>0</v>
      </c>
      <c r="I1309">
        <f>'[3]Total Proposed Rate (GF)'!T1389-'Total Proposed Rate Y2 Full-GF'!I1309</f>
        <v>0</v>
      </c>
      <c r="K1309">
        <f>'[3]Total Proposed Rate (GF)'!V1389-'Total Proposed Rate Y2 Full-GF'!K1309</f>
        <v>0</v>
      </c>
      <c r="M1309">
        <f>'[3]Total Proposed Rate (GF)'!X1389-'Total Proposed Rate Y2 Full-GF'!M1309</f>
        <v>0</v>
      </c>
      <c r="O1309">
        <f>'[3]Total Proposed Rate (GF)'!Z1389-'Total Proposed Rate Y2 Full-GF'!O1309</f>
        <v>0</v>
      </c>
      <c r="Q1309">
        <f>'[3]Total Proposed Rate (GF)'!AB1389-'Total Proposed Rate Y2 Full-GF'!Q1309</f>
        <v>0</v>
      </c>
      <c r="S1309">
        <f>'[3]Total Proposed Rate (GF)'!AD1389-'Total Proposed Rate Y2 Full-GF'!S1309</f>
        <v>0</v>
      </c>
      <c r="U1309">
        <f>'[3]Total Proposed Rate (GF)'!AF1389-'Total Proposed Rate Y2 Full-GF'!U1309</f>
        <v>0</v>
      </c>
      <c r="W1309">
        <f>'[3]Total Proposed Rate (GF)'!AH1389-'Total Proposed Rate Y2 Full-GF'!W1309</f>
        <v>0</v>
      </c>
      <c r="Y1309">
        <f>'[3]Total Proposed Rate (GF)'!AJ1389-'Total Proposed Rate Y2 Full-GF'!Y1309</f>
        <v>0</v>
      </c>
      <c r="AA1309">
        <f>'[3]Total Proposed Rate (GF)'!AL1389-'Total Proposed Rate Y2 Full-GF'!AA1309</f>
        <v>0</v>
      </c>
      <c r="AC1309">
        <f>'[3]Total Proposed Rate (GF)'!AN1389-'Total Proposed Rate Y2 Full-GF'!AC1309</f>
        <v>0</v>
      </c>
      <c r="AE1309">
        <f>'[3]Total Proposed Rate (GF)'!AP1389-'Total Proposed Rate Y2 Full-GF'!AE1309</f>
        <v>0</v>
      </c>
      <c r="AG1309">
        <f>'[3]Total Proposed Rate (GF)'!AR1389-'Total Proposed Rate Y2 Full-GF'!AG1309</f>
        <v>0</v>
      </c>
    </row>
    <row r="1310" spans="6:33" x14ac:dyDescent="0.2">
      <c r="F1310" s="15" t="s">
        <v>29</v>
      </c>
      <c r="G1310">
        <f>'[3]Total Proposed Rate (GF)'!R1390-'Total Proposed Rate Y2 Full-GF'!G1310</f>
        <v>0</v>
      </c>
      <c r="I1310">
        <f>'[3]Total Proposed Rate (GF)'!T1390-'Total Proposed Rate Y2 Full-GF'!I1310</f>
        <v>0</v>
      </c>
      <c r="K1310">
        <f>'[3]Total Proposed Rate (GF)'!V1390-'Total Proposed Rate Y2 Full-GF'!K1310</f>
        <v>0</v>
      </c>
      <c r="M1310">
        <f>'[3]Total Proposed Rate (GF)'!X1390-'Total Proposed Rate Y2 Full-GF'!M1310</f>
        <v>0</v>
      </c>
      <c r="O1310">
        <f>'[3]Total Proposed Rate (GF)'!Z1390-'Total Proposed Rate Y2 Full-GF'!O1310</f>
        <v>0</v>
      </c>
      <c r="Q1310">
        <f>'[3]Total Proposed Rate (GF)'!AB1390-'Total Proposed Rate Y2 Full-GF'!Q1310</f>
        <v>0</v>
      </c>
      <c r="S1310">
        <f>'[3]Total Proposed Rate (GF)'!AD1390-'Total Proposed Rate Y2 Full-GF'!S1310</f>
        <v>0</v>
      </c>
      <c r="U1310">
        <f>'[3]Total Proposed Rate (GF)'!AF1390-'Total Proposed Rate Y2 Full-GF'!U1310</f>
        <v>0</v>
      </c>
      <c r="W1310">
        <f>'[3]Total Proposed Rate (GF)'!AH1390-'Total Proposed Rate Y2 Full-GF'!W1310</f>
        <v>0</v>
      </c>
      <c r="Y1310">
        <f>'[3]Total Proposed Rate (GF)'!AJ1390-'Total Proposed Rate Y2 Full-GF'!Y1310</f>
        <v>0</v>
      </c>
      <c r="AA1310">
        <f>'[3]Total Proposed Rate (GF)'!AL1390-'Total Proposed Rate Y2 Full-GF'!AA1310</f>
        <v>0</v>
      </c>
      <c r="AC1310">
        <f>'[3]Total Proposed Rate (GF)'!AN1390-'Total Proposed Rate Y2 Full-GF'!AC1310</f>
        <v>0</v>
      </c>
      <c r="AE1310">
        <f>'[3]Total Proposed Rate (GF)'!AP1390-'Total Proposed Rate Y2 Full-GF'!AE1310</f>
        <v>0</v>
      </c>
      <c r="AG1310">
        <f>'[3]Total Proposed Rate (GF)'!AR1390-'Total Proposed Rate Y2 Full-GF'!AG1310</f>
        <v>0</v>
      </c>
    </row>
    <row r="1311" spans="6:33" x14ac:dyDescent="0.2">
      <c r="F1311" s="22" t="s">
        <v>46</v>
      </c>
      <c r="G1311">
        <f>'[3]Total Proposed Rate (GF)'!R1391-'Total Proposed Rate Y2 Full-GF'!G1311</f>
        <v>0</v>
      </c>
      <c r="I1311">
        <f>'[3]Total Proposed Rate (GF)'!T1391-'Total Proposed Rate Y2 Full-GF'!I1311</f>
        <v>0</v>
      </c>
      <c r="K1311">
        <f>'[3]Total Proposed Rate (GF)'!V1391-'Total Proposed Rate Y2 Full-GF'!K1311</f>
        <v>0</v>
      </c>
      <c r="M1311">
        <f>'[3]Total Proposed Rate (GF)'!X1391-'Total Proposed Rate Y2 Full-GF'!M1311</f>
        <v>0</v>
      </c>
      <c r="O1311">
        <f>'[3]Total Proposed Rate (GF)'!Z1391-'Total Proposed Rate Y2 Full-GF'!O1311</f>
        <v>0</v>
      </c>
      <c r="Q1311">
        <f>'[3]Total Proposed Rate (GF)'!AB1391-'Total Proposed Rate Y2 Full-GF'!Q1311</f>
        <v>0</v>
      </c>
      <c r="S1311">
        <f>'[3]Total Proposed Rate (GF)'!AD1391-'Total Proposed Rate Y2 Full-GF'!S1311</f>
        <v>0</v>
      </c>
      <c r="U1311">
        <f>'[3]Total Proposed Rate (GF)'!AF1391-'Total Proposed Rate Y2 Full-GF'!U1311</f>
        <v>0</v>
      </c>
      <c r="W1311">
        <f>'[3]Total Proposed Rate (GF)'!AH1391-'Total Proposed Rate Y2 Full-GF'!W1311</f>
        <v>0</v>
      </c>
      <c r="Y1311">
        <f>'[3]Total Proposed Rate (GF)'!AJ1391-'Total Proposed Rate Y2 Full-GF'!Y1311</f>
        <v>0</v>
      </c>
      <c r="AA1311">
        <f>'[3]Total Proposed Rate (GF)'!AL1391-'Total Proposed Rate Y2 Full-GF'!AA1311</f>
        <v>0</v>
      </c>
      <c r="AC1311">
        <f>'[3]Total Proposed Rate (GF)'!AN1391-'Total Proposed Rate Y2 Full-GF'!AC1311</f>
        <v>0</v>
      </c>
      <c r="AE1311">
        <f>'[3]Total Proposed Rate (GF)'!AP1391-'Total Proposed Rate Y2 Full-GF'!AE1311</f>
        <v>0</v>
      </c>
      <c r="AG1311">
        <f>'[3]Total Proposed Rate (GF)'!AR1391-'Total Proposed Rate Y2 Full-GF'!AG1311</f>
        <v>0</v>
      </c>
    </row>
    <row r="1312" spans="6:33" x14ac:dyDescent="0.2">
      <c r="F1312" s="15" t="s">
        <v>28</v>
      </c>
      <c r="G1312">
        <f>'[3]Total Proposed Rate (GF)'!R1392-'Total Proposed Rate Y2 Full-GF'!G1312</f>
        <v>0</v>
      </c>
      <c r="I1312">
        <f>'[3]Total Proposed Rate (GF)'!T1392-'Total Proposed Rate Y2 Full-GF'!I1312</f>
        <v>0</v>
      </c>
      <c r="K1312">
        <f>'[3]Total Proposed Rate (GF)'!V1392-'Total Proposed Rate Y2 Full-GF'!K1312</f>
        <v>0</v>
      </c>
      <c r="M1312">
        <f>'[3]Total Proposed Rate (GF)'!X1392-'Total Proposed Rate Y2 Full-GF'!M1312</f>
        <v>0</v>
      </c>
      <c r="O1312">
        <f>'[3]Total Proposed Rate (GF)'!Z1392-'Total Proposed Rate Y2 Full-GF'!O1312</f>
        <v>0</v>
      </c>
      <c r="Q1312">
        <f>'[3]Total Proposed Rate (GF)'!AB1392-'Total Proposed Rate Y2 Full-GF'!Q1312</f>
        <v>0</v>
      </c>
      <c r="S1312">
        <f>'[3]Total Proposed Rate (GF)'!AD1392-'Total Proposed Rate Y2 Full-GF'!S1312</f>
        <v>0</v>
      </c>
      <c r="U1312">
        <f>'[3]Total Proposed Rate (GF)'!AF1392-'Total Proposed Rate Y2 Full-GF'!U1312</f>
        <v>0</v>
      </c>
      <c r="W1312">
        <f>'[3]Total Proposed Rate (GF)'!AH1392-'Total Proposed Rate Y2 Full-GF'!W1312</f>
        <v>0</v>
      </c>
      <c r="Y1312">
        <f>'[3]Total Proposed Rate (GF)'!AJ1392-'Total Proposed Rate Y2 Full-GF'!Y1312</f>
        <v>0</v>
      </c>
      <c r="AA1312">
        <f>'[3]Total Proposed Rate (GF)'!AL1392-'Total Proposed Rate Y2 Full-GF'!AA1312</f>
        <v>0</v>
      </c>
      <c r="AC1312">
        <f>'[3]Total Proposed Rate (GF)'!AN1392-'Total Proposed Rate Y2 Full-GF'!AC1312</f>
        <v>0</v>
      </c>
      <c r="AE1312">
        <f>'[3]Total Proposed Rate (GF)'!AP1392-'Total Proposed Rate Y2 Full-GF'!AE1312</f>
        <v>0</v>
      </c>
      <c r="AG1312">
        <f>'[3]Total Proposed Rate (GF)'!AR1392-'Total Proposed Rate Y2 Full-GF'!AG1312</f>
        <v>0</v>
      </c>
    </row>
    <row r="1313" spans="6:33" x14ac:dyDescent="0.2">
      <c r="F1313" s="18" t="s">
        <v>6</v>
      </c>
      <c r="G1313">
        <f>'[3]Total Proposed Rate (GF)'!R1393-'Total Proposed Rate Y2 Full-GF'!G1313</f>
        <v>0</v>
      </c>
      <c r="I1313">
        <f>'[3]Total Proposed Rate (GF)'!T1393-'Total Proposed Rate Y2 Full-GF'!I1313</f>
        <v>0</v>
      </c>
      <c r="K1313">
        <f>'[3]Total Proposed Rate (GF)'!V1393-'Total Proposed Rate Y2 Full-GF'!K1313</f>
        <v>0</v>
      </c>
      <c r="M1313">
        <f>'[3]Total Proposed Rate (GF)'!X1393-'Total Proposed Rate Y2 Full-GF'!M1313</f>
        <v>0</v>
      </c>
      <c r="O1313">
        <f>'[3]Total Proposed Rate (GF)'!Z1393-'Total Proposed Rate Y2 Full-GF'!O1313</f>
        <v>0</v>
      </c>
      <c r="Q1313">
        <f>'[3]Total Proposed Rate (GF)'!AB1393-'Total Proposed Rate Y2 Full-GF'!Q1313</f>
        <v>0</v>
      </c>
      <c r="S1313">
        <f>'[3]Total Proposed Rate (GF)'!AD1393-'Total Proposed Rate Y2 Full-GF'!S1313</f>
        <v>0</v>
      </c>
      <c r="U1313">
        <f>'[3]Total Proposed Rate (GF)'!AF1393-'Total Proposed Rate Y2 Full-GF'!U1313</f>
        <v>0</v>
      </c>
      <c r="W1313">
        <f>'[3]Total Proposed Rate (GF)'!AH1393-'Total Proposed Rate Y2 Full-GF'!W1313</f>
        <v>0</v>
      </c>
      <c r="Y1313">
        <f>'[3]Total Proposed Rate (GF)'!AJ1393-'Total Proposed Rate Y2 Full-GF'!Y1313</f>
        <v>0</v>
      </c>
      <c r="AA1313">
        <f>'[3]Total Proposed Rate (GF)'!AL1393-'Total Proposed Rate Y2 Full-GF'!AA1313</f>
        <v>0</v>
      </c>
      <c r="AC1313">
        <f>'[3]Total Proposed Rate (GF)'!AN1393-'Total Proposed Rate Y2 Full-GF'!AC1313</f>
        <v>0</v>
      </c>
      <c r="AE1313">
        <f>'[3]Total Proposed Rate (GF)'!AP1393-'Total Proposed Rate Y2 Full-GF'!AE1313</f>
        <v>0</v>
      </c>
      <c r="AG1313">
        <f>'[3]Total Proposed Rate (GF)'!AR1393-'Total Proposed Rate Y2 Full-GF'!AG1313</f>
        <v>0</v>
      </c>
    </row>
    <row r="1314" spans="6:33" x14ac:dyDescent="0.2">
      <c r="F1314" s="18" t="s">
        <v>5</v>
      </c>
      <c r="G1314">
        <f>'[3]Total Proposed Rate (GF)'!R1394-'Total Proposed Rate Y2 Full-GF'!G1314</f>
        <v>0</v>
      </c>
      <c r="I1314">
        <f>'[3]Total Proposed Rate (GF)'!T1394-'Total Proposed Rate Y2 Full-GF'!I1314</f>
        <v>0</v>
      </c>
      <c r="K1314">
        <f>'[3]Total Proposed Rate (GF)'!V1394-'Total Proposed Rate Y2 Full-GF'!K1314</f>
        <v>0</v>
      </c>
      <c r="M1314">
        <f>'[3]Total Proposed Rate (GF)'!X1394-'Total Proposed Rate Y2 Full-GF'!M1314</f>
        <v>0</v>
      </c>
      <c r="O1314">
        <f>'[3]Total Proposed Rate (GF)'!Z1394-'Total Proposed Rate Y2 Full-GF'!O1314</f>
        <v>0</v>
      </c>
      <c r="Q1314">
        <f>'[3]Total Proposed Rate (GF)'!AB1394-'Total Proposed Rate Y2 Full-GF'!Q1314</f>
        <v>0</v>
      </c>
      <c r="S1314">
        <f>'[3]Total Proposed Rate (GF)'!AD1394-'Total Proposed Rate Y2 Full-GF'!S1314</f>
        <v>0</v>
      </c>
      <c r="U1314">
        <f>'[3]Total Proposed Rate (GF)'!AF1394-'Total Proposed Rate Y2 Full-GF'!U1314</f>
        <v>0</v>
      </c>
      <c r="W1314">
        <f>'[3]Total Proposed Rate (GF)'!AH1394-'Total Proposed Rate Y2 Full-GF'!W1314</f>
        <v>0</v>
      </c>
      <c r="Y1314">
        <f>'[3]Total Proposed Rate (GF)'!AJ1394-'Total Proposed Rate Y2 Full-GF'!Y1314</f>
        <v>0</v>
      </c>
      <c r="AA1314">
        <f>'[3]Total Proposed Rate (GF)'!AL1394-'Total Proposed Rate Y2 Full-GF'!AA1314</f>
        <v>0</v>
      </c>
      <c r="AC1314">
        <f>'[3]Total Proposed Rate (GF)'!AN1394-'Total Proposed Rate Y2 Full-GF'!AC1314</f>
        <v>0</v>
      </c>
      <c r="AE1314">
        <f>'[3]Total Proposed Rate (GF)'!AP1394-'Total Proposed Rate Y2 Full-GF'!AE1314</f>
        <v>0</v>
      </c>
      <c r="AG1314">
        <f>'[3]Total Proposed Rate (GF)'!AR1394-'Total Proposed Rate Y2 Full-GF'!AG1314</f>
        <v>0</v>
      </c>
    </row>
    <row r="1315" spans="6:33" x14ac:dyDescent="0.2">
      <c r="F1315" s="15" t="s">
        <v>27</v>
      </c>
      <c r="G1315">
        <f>'[3]Total Proposed Rate (GF)'!R1395-'Total Proposed Rate Y2 Full-GF'!G1315</f>
        <v>0</v>
      </c>
      <c r="I1315">
        <f>'[3]Total Proposed Rate (GF)'!T1395-'Total Proposed Rate Y2 Full-GF'!I1315</f>
        <v>0</v>
      </c>
      <c r="K1315">
        <f>'[3]Total Proposed Rate (GF)'!V1395-'Total Proposed Rate Y2 Full-GF'!K1315</f>
        <v>0</v>
      </c>
      <c r="M1315">
        <f>'[3]Total Proposed Rate (GF)'!X1395-'Total Proposed Rate Y2 Full-GF'!M1315</f>
        <v>0</v>
      </c>
      <c r="O1315">
        <f>'[3]Total Proposed Rate (GF)'!Z1395-'Total Proposed Rate Y2 Full-GF'!O1315</f>
        <v>0</v>
      </c>
      <c r="Q1315">
        <f>'[3]Total Proposed Rate (GF)'!AB1395-'Total Proposed Rate Y2 Full-GF'!Q1315</f>
        <v>0</v>
      </c>
      <c r="S1315">
        <f>'[3]Total Proposed Rate (GF)'!AD1395-'Total Proposed Rate Y2 Full-GF'!S1315</f>
        <v>0</v>
      </c>
      <c r="U1315">
        <f>'[3]Total Proposed Rate (GF)'!AF1395-'Total Proposed Rate Y2 Full-GF'!U1315</f>
        <v>0</v>
      </c>
      <c r="W1315">
        <f>'[3]Total Proposed Rate (GF)'!AH1395-'Total Proposed Rate Y2 Full-GF'!W1315</f>
        <v>0</v>
      </c>
      <c r="Y1315">
        <f>'[3]Total Proposed Rate (GF)'!AJ1395-'Total Proposed Rate Y2 Full-GF'!Y1315</f>
        <v>0</v>
      </c>
      <c r="AA1315">
        <f>'[3]Total Proposed Rate (GF)'!AL1395-'Total Proposed Rate Y2 Full-GF'!AA1315</f>
        <v>0</v>
      </c>
      <c r="AC1315">
        <f>'[3]Total Proposed Rate (GF)'!AN1395-'Total Proposed Rate Y2 Full-GF'!AC1315</f>
        <v>0</v>
      </c>
      <c r="AE1315">
        <f>'[3]Total Proposed Rate (GF)'!AP1395-'Total Proposed Rate Y2 Full-GF'!AE1315</f>
        <v>0</v>
      </c>
      <c r="AG1315">
        <f>'[3]Total Proposed Rate (GF)'!AR1395-'Total Proposed Rate Y2 Full-GF'!AG1315</f>
        <v>0</v>
      </c>
    </row>
    <row r="1316" spans="6:33" x14ac:dyDescent="0.2">
      <c r="F1316" s="12" t="s">
        <v>156</v>
      </c>
      <c r="G1316">
        <f>'[3]Total Proposed Rate (GF)'!R1396-'Total Proposed Rate Y2 Full-GF'!G1316</f>
        <v>0</v>
      </c>
      <c r="I1316">
        <f>'[3]Total Proposed Rate (GF)'!T1396-'Total Proposed Rate Y2 Full-GF'!I1316</f>
        <v>0</v>
      </c>
      <c r="K1316">
        <f>'[3]Total Proposed Rate (GF)'!V1396-'Total Proposed Rate Y2 Full-GF'!K1316</f>
        <v>0</v>
      </c>
      <c r="M1316">
        <f>'[3]Total Proposed Rate (GF)'!X1396-'Total Proposed Rate Y2 Full-GF'!M1316</f>
        <v>0</v>
      </c>
      <c r="O1316">
        <f>'[3]Total Proposed Rate (GF)'!Z1396-'Total Proposed Rate Y2 Full-GF'!O1316</f>
        <v>0</v>
      </c>
      <c r="Q1316">
        <f>'[3]Total Proposed Rate (GF)'!AB1396-'Total Proposed Rate Y2 Full-GF'!Q1316</f>
        <v>0</v>
      </c>
      <c r="S1316">
        <f>'[3]Total Proposed Rate (GF)'!AD1396-'Total Proposed Rate Y2 Full-GF'!S1316</f>
        <v>0</v>
      </c>
      <c r="U1316">
        <f>'[3]Total Proposed Rate (GF)'!AF1396-'Total Proposed Rate Y2 Full-GF'!U1316</f>
        <v>0</v>
      </c>
      <c r="W1316">
        <f>'[3]Total Proposed Rate (GF)'!AH1396-'Total Proposed Rate Y2 Full-GF'!W1316</f>
        <v>0</v>
      </c>
      <c r="Y1316">
        <f>'[3]Total Proposed Rate (GF)'!AJ1396-'Total Proposed Rate Y2 Full-GF'!Y1316</f>
        <v>0</v>
      </c>
      <c r="AA1316">
        <f>'[3]Total Proposed Rate (GF)'!AL1396-'Total Proposed Rate Y2 Full-GF'!AA1316</f>
        <v>0</v>
      </c>
      <c r="AC1316">
        <f>'[3]Total Proposed Rate (GF)'!AN1396-'Total Proposed Rate Y2 Full-GF'!AC1316</f>
        <v>0</v>
      </c>
      <c r="AE1316">
        <f>'[3]Total Proposed Rate (GF)'!AP1396-'Total Proposed Rate Y2 Full-GF'!AE1316</f>
        <v>0</v>
      </c>
      <c r="AG1316">
        <f>'[3]Total Proposed Rate (GF)'!AR1396-'Total Proposed Rate Y2 Full-GF'!AG1316</f>
        <v>0</v>
      </c>
    </row>
    <row r="1317" spans="6:33" x14ac:dyDescent="0.2">
      <c r="F1317" s="12" t="s">
        <v>155</v>
      </c>
      <c r="G1317">
        <f>'[3]Total Proposed Rate (GF)'!R1397-'Total Proposed Rate Y2 Full-GF'!G1317</f>
        <v>0</v>
      </c>
      <c r="I1317">
        <f>'[3]Total Proposed Rate (GF)'!T1397-'Total Proposed Rate Y2 Full-GF'!I1317</f>
        <v>0</v>
      </c>
      <c r="K1317">
        <f>'[3]Total Proposed Rate (GF)'!V1397-'Total Proposed Rate Y2 Full-GF'!K1317</f>
        <v>0</v>
      </c>
      <c r="M1317">
        <f>'[3]Total Proposed Rate (GF)'!X1397-'Total Proposed Rate Y2 Full-GF'!M1317</f>
        <v>0</v>
      </c>
      <c r="O1317">
        <f>'[3]Total Proposed Rate (GF)'!Z1397-'Total Proposed Rate Y2 Full-GF'!O1317</f>
        <v>0</v>
      </c>
      <c r="Q1317">
        <f>'[3]Total Proposed Rate (GF)'!AB1397-'Total Proposed Rate Y2 Full-GF'!Q1317</f>
        <v>0</v>
      </c>
      <c r="S1317">
        <f>'[3]Total Proposed Rate (GF)'!AD1397-'Total Proposed Rate Y2 Full-GF'!S1317</f>
        <v>0</v>
      </c>
      <c r="U1317">
        <f>'[3]Total Proposed Rate (GF)'!AF1397-'Total Proposed Rate Y2 Full-GF'!U1317</f>
        <v>0</v>
      </c>
      <c r="W1317">
        <f>'[3]Total Proposed Rate (GF)'!AH1397-'Total Proposed Rate Y2 Full-GF'!W1317</f>
        <v>0</v>
      </c>
      <c r="Y1317">
        <f>'[3]Total Proposed Rate (GF)'!AJ1397-'Total Proposed Rate Y2 Full-GF'!Y1317</f>
        <v>0</v>
      </c>
      <c r="AA1317">
        <f>'[3]Total Proposed Rate (GF)'!AL1397-'Total Proposed Rate Y2 Full-GF'!AA1317</f>
        <v>0</v>
      </c>
      <c r="AC1317">
        <f>'[3]Total Proposed Rate (GF)'!AN1397-'Total Proposed Rate Y2 Full-GF'!AC1317</f>
        <v>0</v>
      </c>
      <c r="AE1317">
        <f>'[3]Total Proposed Rate (GF)'!AP1397-'Total Proposed Rate Y2 Full-GF'!AE1317</f>
        <v>0</v>
      </c>
      <c r="AG1317">
        <f>'[3]Total Proposed Rate (GF)'!AR1397-'Total Proposed Rate Y2 Full-GF'!AG1317</f>
        <v>0</v>
      </c>
    </row>
    <row r="1318" spans="6:33" x14ac:dyDescent="0.2">
      <c r="F1318" s="12"/>
      <c r="G1318">
        <f>'[3]Total Proposed Rate (GF)'!R1398-'Total Proposed Rate Y2 Full-GF'!G1318</f>
        <v>0</v>
      </c>
      <c r="I1318">
        <f>'[3]Total Proposed Rate (GF)'!T1398-'Total Proposed Rate Y2 Full-GF'!I1318</f>
        <v>0</v>
      </c>
      <c r="K1318">
        <f>'[3]Total Proposed Rate (GF)'!V1398-'Total Proposed Rate Y2 Full-GF'!K1318</f>
        <v>0</v>
      </c>
      <c r="M1318">
        <f>'[3]Total Proposed Rate (GF)'!X1398-'Total Proposed Rate Y2 Full-GF'!M1318</f>
        <v>0</v>
      </c>
      <c r="O1318">
        <f>'[3]Total Proposed Rate (GF)'!Z1398-'Total Proposed Rate Y2 Full-GF'!O1318</f>
        <v>0</v>
      </c>
      <c r="Q1318">
        <f>'[3]Total Proposed Rate (GF)'!AB1398-'Total Proposed Rate Y2 Full-GF'!Q1318</f>
        <v>0</v>
      </c>
      <c r="S1318">
        <f>'[3]Total Proposed Rate (GF)'!AD1398-'Total Proposed Rate Y2 Full-GF'!S1318</f>
        <v>0</v>
      </c>
      <c r="U1318">
        <f>'[3]Total Proposed Rate (GF)'!AF1398-'Total Proposed Rate Y2 Full-GF'!U1318</f>
        <v>0</v>
      </c>
      <c r="W1318">
        <f>'[3]Total Proposed Rate (GF)'!AH1398-'Total Proposed Rate Y2 Full-GF'!W1318</f>
        <v>0</v>
      </c>
      <c r="Y1318">
        <f>'[3]Total Proposed Rate (GF)'!AJ1398-'Total Proposed Rate Y2 Full-GF'!Y1318</f>
        <v>0</v>
      </c>
      <c r="AA1318">
        <f>'[3]Total Proposed Rate (GF)'!AL1398-'Total Proposed Rate Y2 Full-GF'!AA1318</f>
        <v>0</v>
      </c>
      <c r="AC1318">
        <f>'[3]Total Proposed Rate (GF)'!AN1398-'Total Proposed Rate Y2 Full-GF'!AC1318</f>
        <v>0</v>
      </c>
      <c r="AE1318">
        <f>'[3]Total Proposed Rate (GF)'!AP1398-'Total Proposed Rate Y2 Full-GF'!AE1318</f>
        <v>0</v>
      </c>
      <c r="AG1318">
        <f>'[3]Total Proposed Rate (GF)'!AR1398-'Total Proposed Rate Y2 Full-GF'!AG1318</f>
        <v>0</v>
      </c>
    </row>
    <row r="1319" spans="6:33" x14ac:dyDescent="0.2">
      <c r="F1319" s="12" t="s">
        <v>153</v>
      </c>
      <c r="G1319">
        <f>'[3]Total Proposed Rate (GF)'!R1399-'Total Proposed Rate Y2 Full-GF'!G1319</f>
        <v>0</v>
      </c>
      <c r="I1319">
        <f>'[3]Total Proposed Rate (GF)'!T1399-'Total Proposed Rate Y2 Full-GF'!I1319</f>
        <v>0</v>
      </c>
      <c r="K1319">
        <f>'[3]Total Proposed Rate (GF)'!V1399-'Total Proposed Rate Y2 Full-GF'!K1319</f>
        <v>0</v>
      </c>
      <c r="M1319">
        <f>'[3]Total Proposed Rate (GF)'!X1399-'Total Proposed Rate Y2 Full-GF'!M1319</f>
        <v>0</v>
      </c>
      <c r="O1319">
        <f>'[3]Total Proposed Rate (GF)'!Z1399-'Total Proposed Rate Y2 Full-GF'!O1319</f>
        <v>0</v>
      </c>
      <c r="Q1319">
        <f>'[3]Total Proposed Rate (GF)'!AB1399-'Total Proposed Rate Y2 Full-GF'!Q1319</f>
        <v>0</v>
      </c>
      <c r="S1319">
        <f>'[3]Total Proposed Rate (GF)'!AD1399-'Total Proposed Rate Y2 Full-GF'!S1319</f>
        <v>0</v>
      </c>
      <c r="U1319">
        <f>'[3]Total Proposed Rate (GF)'!AF1399-'Total Proposed Rate Y2 Full-GF'!U1319</f>
        <v>0</v>
      </c>
      <c r="W1319">
        <f>'[3]Total Proposed Rate (GF)'!AH1399-'Total Proposed Rate Y2 Full-GF'!W1319</f>
        <v>0</v>
      </c>
      <c r="Y1319">
        <f>'[3]Total Proposed Rate (GF)'!AJ1399-'Total Proposed Rate Y2 Full-GF'!Y1319</f>
        <v>0</v>
      </c>
      <c r="AA1319">
        <f>'[3]Total Proposed Rate (GF)'!AL1399-'Total Proposed Rate Y2 Full-GF'!AA1319</f>
        <v>0</v>
      </c>
      <c r="AC1319">
        <f>'[3]Total Proposed Rate (GF)'!AN1399-'Total Proposed Rate Y2 Full-GF'!AC1319</f>
        <v>0</v>
      </c>
      <c r="AE1319">
        <f>'[3]Total Proposed Rate (GF)'!AP1399-'Total Proposed Rate Y2 Full-GF'!AE1319</f>
        <v>0</v>
      </c>
      <c r="AG1319">
        <f>'[3]Total Proposed Rate (GF)'!AR1399-'Total Proposed Rate Y2 Full-GF'!AG1319</f>
        <v>0</v>
      </c>
    </row>
    <row r="1320" spans="6:33" x14ac:dyDescent="0.2">
      <c r="F1320" s="22" t="s">
        <v>152</v>
      </c>
      <c r="G1320">
        <f>'[3]Total Proposed Rate (GF)'!R1400-'Total Proposed Rate Y2 Full-GF'!G1320</f>
        <v>0</v>
      </c>
      <c r="I1320">
        <f>'[3]Total Proposed Rate (GF)'!T1400-'Total Proposed Rate Y2 Full-GF'!I1320</f>
        <v>0</v>
      </c>
      <c r="K1320">
        <f>'[3]Total Proposed Rate (GF)'!V1400-'Total Proposed Rate Y2 Full-GF'!K1320</f>
        <v>0</v>
      </c>
      <c r="M1320">
        <f>'[3]Total Proposed Rate (GF)'!X1400-'Total Proposed Rate Y2 Full-GF'!M1320</f>
        <v>0</v>
      </c>
      <c r="O1320">
        <f>'[3]Total Proposed Rate (GF)'!Z1400-'Total Proposed Rate Y2 Full-GF'!O1320</f>
        <v>0</v>
      </c>
      <c r="Q1320">
        <f>'[3]Total Proposed Rate (GF)'!AB1400-'Total Proposed Rate Y2 Full-GF'!Q1320</f>
        <v>0</v>
      </c>
      <c r="S1320">
        <f>'[3]Total Proposed Rate (GF)'!AD1400-'Total Proposed Rate Y2 Full-GF'!S1320</f>
        <v>0</v>
      </c>
      <c r="U1320">
        <f>'[3]Total Proposed Rate (GF)'!AF1400-'Total Proposed Rate Y2 Full-GF'!U1320</f>
        <v>0</v>
      </c>
      <c r="W1320">
        <f>'[3]Total Proposed Rate (GF)'!AH1400-'Total Proposed Rate Y2 Full-GF'!W1320</f>
        <v>0</v>
      </c>
      <c r="Y1320">
        <f>'[3]Total Proposed Rate (GF)'!AJ1400-'Total Proposed Rate Y2 Full-GF'!Y1320</f>
        <v>0</v>
      </c>
      <c r="AA1320">
        <f>'[3]Total Proposed Rate (GF)'!AL1400-'Total Proposed Rate Y2 Full-GF'!AA1320</f>
        <v>0</v>
      </c>
      <c r="AC1320">
        <f>'[3]Total Proposed Rate (GF)'!AN1400-'Total Proposed Rate Y2 Full-GF'!AC1320</f>
        <v>0</v>
      </c>
      <c r="AE1320">
        <f>'[3]Total Proposed Rate (GF)'!AP1400-'Total Proposed Rate Y2 Full-GF'!AE1320</f>
        <v>0</v>
      </c>
      <c r="AG1320">
        <f>'[3]Total Proposed Rate (GF)'!AR1400-'Total Proposed Rate Y2 Full-GF'!AG1320</f>
        <v>0</v>
      </c>
    </row>
    <row r="1321" spans="6:33" x14ac:dyDescent="0.2">
      <c r="F1321" s="12"/>
      <c r="G1321">
        <f>'[3]Total Proposed Rate (GF)'!R1401-'Total Proposed Rate Y2 Full-GF'!G1321</f>
        <v>0</v>
      </c>
      <c r="I1321">
        <f>'[3]Total Proposed Rate (GF)'!T1401-'Total Proposed Rate Y2 Full-GF'!I1321</f>
        <v>0</v>
      </c>
      <c r="K1321">
        <f>'[3]Total Proposed Rate (GF)'!V1401-'Total Proposed Rate Y2 Full-GF'!K1321</f>
        <v>0</v>
      </c>
      <c r="M1321">
        <f>'[3]Total Proposed Rate (GF)'!X1401-'Total Proposed Rate Y2 Full-GF'!M1321</f>
        <v>0</v>
      </c>
      <c r="O1321">
        <f>'[3]Total Proposed Rate (GF)'!Z1401-'Total Proposed Rate Y2 Full-GF'!O1321</f>
        <v>0</v>
      </c>
      <c r="Q1321">
        <f>'[3]Total Proposed Rate (GF)'!AB1401-'Total Proposed Rate Y2 Full-GF'!Q1321</f>
        <v>0</v>
      </c>
      <c r="S1321">
        <f>'[3]Total Proposed Rate (GF)'!AD1401-'Total Proposed Rate Y2 Full-GF'!S1321</f>
        <v>0</v>
      </c>
      <c r="U1321">
        <f>'[3]Total Proposed Rate (GF)'!AF1401-'Total Proposed Rate Y2 Full-GF'!U1321</f>
        <v>0</v>
      </c>
      <c r="W1321">
        <f>'[3]Total Proposed Rate (GF)'!AH1401-'Total Proposed Rate Y2 Full-GF'!W1321</f>
        <v>0</v>
      </c>
      <c r="Y1321">
        <f>'[3]Total Proposed Rate (GF)'!AJ1401-'Total Proposed Rate Y2 Full-GF'!Y1321</f>
        <v>0</v>
      </c>
      <c r="AA1321">
        <f>'[3]Total Proposed Rate (GF)'!AL1401-'Total Proposed Rate Y2 Full-GF'!AA1321</f>
        <v>0</v>
      </c>
      <c r="AC1321">
        <f>'[3]Total Proposed Rate (GF)'!AN1401-'Total Proposed Rate Y2 Full-GF'!AC1321</f>
        <v>0</v>
      </c>
      <c r="AE1321">
        <f>'[3]Total Proposed Rate (GF)'!AP1401-'Total Proposed Rate Y2 Full-GF'!AE1321</f>
        <v>0</v>
      </c>
      <c r="AG1321">
        <f>'[3]Total Proposed Rate (GF)'!AR1401-'Total Proposed Rate Y2 Full-GF'!AG1321</f>
        <v>0</v>
      </c>
    </row>
    <row r="1322" spans="6:33" x14ac:dyDescent="0.2">
      <c r="F1322" s="15" t="s">
        <v>136</v>
      </c>
      <c r="G1322">
        <f>'[3]Total Proposed Rate (GF)'!R1402-'Total Proposed Rate Y2 Full-GF'!G1322</f>
        <v>0</v>
      </c>
      <c r="I1322">
        <f>'[3]Total Proposed Rate (GF)'!T1402-'Total Proposed Rate Y2 Full-GF'!I1322</f>
        <v>0</v>
      </c>
      <c r="K1322">
        <f>'[3]Total Proposed Rate (GF)'!V1402-'Total Proposed Rate Y2 Full-GF'!K1322</f>
        <v>0</v>
      </c>
      <c r="M1322">
        <f>'[3]Total Proposed Rate (GF)'!X1402-'Total Proposed Rate Y2 Full-GF'!M1322</f>
        <v>0</v>
      </c>
      <c r="O1322">
        <f>'[3]Total Proposed Rate (GF)'!Z1402-'Total Proposed Rate Y2 Full-GF'!O1322</f>
        <v>0</v>
      </c>
      <c r="Q1322">
        <f>'[3]Total Proposed Rate (GF)'!AB1402-'Total Proposed Rate Y2 Full-GF'!Q1322</f>
        <v>0</v>
      </c>
      <c r="S1322">
        <f>'[3]Total Proposed Rate (GF)'!AD1402-'Total Proposed Rate Y2 Full-GF'!S1322</f>
        <v>0</v>
      </c>
      <c r="U1322">
        <f>'[3]Total Proposed Rate (GF)'!AF1402-'Total Proposed Rate Y2 Full-GF'!U1322</f>
        <v>0</v>
      </c>
      <c r="W1322">
        <f>'[3]Total Proposed Rate (GF)'!AH1402-'Total Proposed Rate Y2 Full-GF'!W1322</f>
        <v>0</v>
      </c>
      <c r="Y1322">
        <f>'[3]Total Proposed Rate (GF)'!AJ1402-'Total Proposed Rate Y2 Full-GF'!Y1322</f>
        <v>0</v>
      </c>
      <c r="AA1322">
        <f>'[3]Total Proposed Rate (GF)'!AL1402-'Total Proposed Rate Y2 Full-GF'!AA1322</f>
        <v>0</v>
      </c>
      <c r="AC1322">
        <f>'[3]Total Proposed Rate (GF)'!AN1402-'Total Proposed Rate Y2 Full-GF'!AC1322</f>
        <v>0</v>
      </c>
      <c r="AE1322">
        <f>'[3]Total Proposed Rate (GF)'!AP1402-'Total Proposed Rate Y2 Full-GF'!AE1322</f>
        <v>0</v>
      </c>
      <c r="AG1322">
        <f>'[3]Total Proposed Rate (GF)'!AR1402-'Total Proposed Rate Y2 Full-GF'!AG1322</f>
        <v>0</v>
      </c>
    </row>
    <row r="1323" spans="6:33" x14ac:dyDescent="0.2">
      <c r="F1323" s="15" t="s">
        <v>135</v>
      </c>
      <c r="G1323">
        <f>'[3]Total Proposed Rate (GF)'!R1403-'Total Proposed Rate Y2 Full-GF'!G1323</f>
        <v>0</v>
      </c>
      <c r="I1323">
        <f>'[3]Total Proposed Rate (GF)'!T1403-'Total Proposed Rate Y2 Full-GF'!I1323</f>
        <v>0</v>
      </c>
      <c r="K1323">
        <f>'[3]Total Proposed Rate (GF)'!V1403-'Total Proposed Rate Y2 Full-GF'!K1323</f>
        <v>0</v>
      </c>
      <c r="M1323">
        <f>'[3]Total Proposed Rate (GF)'!X1403-'Total Proposed Rate Y2 Full-GF'!M1323</f>
        <v>0</v>
      </c>
      <c r="O1323">
        <f>'[3]Total Proposed Rate (GF)'!Z1403-'Total Proposed Rate Y2 Full-GF'!O1323</f>
        <v>0</v>
      </c>
      <c r="Q1323">
        <f>'[3]Total Proposed Rate (GF)'!AB1403-'Total Proposed Rate Y2 Full-GF'!Q1323</f>
        <v>0</v>
      </c>
      <c r="S1323">
        <f>'[3]Total Proposed Rate (GF)'!AD1403-'Total Proposed Rate Y2 Full-GF'!S1323</f>
        <v>0</v>
      </c>
      <c r="U1323">
        <f>'[3]Total Proposed Rate (GF)'!AF1403-'Total Proposed Rate Y2 Full-GF'!U1323</f>
        <v>0</v>
      </c>
      <c r="W1323">
        <f>'[3]Total Proposed Rate (GF)'!AH1403-'Total Proposed Rate Y2 Full-GF'!W1323</f>
        <v>0</v>
      </c>
      <c r="Y1323">
        <f>'[3]Total Proposed Rate (GF)'!AJ1403-'Total Proposed Rate Y2 Full-GF'!Y1323</f>
        <v>0</v>
      </c>
      <c r="AA1323">
        <f>'[3]Total Proposed Rate (GF)'!AL1403-'Total Proposed Rate Y2 Full-GF'!AA1323</f>
        <v>0</v>
      </c>
      <c r="AC1323">
        <f>'[3]Total Proposed Rate (GF)'!AN1403-'Total Proposed Rate Y2 Full-GF'!AC1323</f>
        <v>0</v>
      </c>
      <c r="AE1323">
        <f>'[3]Total Proposed Rate (GF)'!AP1403-'Total Proposed Rate Y2 Full-GF'!AE1323</f>
        <v>0</v>
      </c>
      <c r="AG1323">
        <f>'[3]Total Proposed Rate (GF)'!AR1403-'Total Proposed Rate Y2 Full-GF'!AG1323</f>
        <v>0</v>
      </c>
    </row>
    <row r="1324" spans="6:33" x14ac:dyDescent="0.2">
      <c r="F1324" s="15" t="s">
        <v>134</v>
      </c>
      <c r="G1324">
        <f>'[3]Total Proposed Rate (GF)'!R1404-'Total Proposed Rate Y2 Full-GF'!G1324</f>
        <v>0</v>
      </c>
      <c r="I1324">
        <f>'[3]Total Proposed Rate (GF)'!T1404-'Total Proposed Rate Y2 Full-GF'!I1324</f>
        <v>0</v>
      </c>
      <c r="K1324">
        <f>'[3]Total Proposed Rate (GF)'!V1404-'Total Proposed Rate Y2 Full-GF'!K1324</f>
        <v>0</v>
      </c>
      <c r="M1324">
        <f>'[3]Total Proposed Rate (GF)'!X1404-'Total Proposed Rate Y2 Full-GF'!M1324</f>
        <v>0</v>
      </c>
      <c r="O1324">
        <f>'[3]Total Proposed Rate (GF)'!Z1404-'Total Proposed Rate Y2 Full-GF'!O1324</f>
        <v>0</v>
      </c>
      <c r="Q1324">
        <f>'[3]Total Proposed Rate (GF)'!AB1404-'Total Proposed Rate Y2 Full-GF'!Q1324</f>
        <v>0</v>
      </c>
      <c r="S1324">
        <f>'[3]Total Proposed Rate (GF)'!AD1404-'Total Proposed Rate Y2 Full-GF'!S1324</f>
        <v>0</v>
      </c>
      <c r="U1324">
        <f>'[3]Total Proposed Rate (GF)'!AF1404-'Total Proposed Rate Y2 Full-GF'!U1324</f>
        <v>0</v>
      </c>
      <c r="W1324">
        <f>'[3]Total Proposed Rate (GF)'!AH1404-'Total Proposed Rate Y2 Full-GF'!W1324</f>
        <v>0</v>
      </c>
      <c r="Y1324">
        <f>'[3]Total Proposed Rate (GF)'!AJ1404-'Total Proposed Rate Y2 Full-GF'!Y1324</f>
        <v>0</v>
      </c>
      <c r="AA1324">
        <f>'[3]Total Proposed Rate (GF)'!AL1404-'Total Proposed Rate Y2 Full-GF'!AA1324</f>
        <v>0</v>
      </c>
      <c r="AC1324">
        <f>'[3]Total Proposed Rate (GF)'!AN1404-'Total Proposed Rate Y2 Full-GF'!AC1324</f>
        <v>0</v>
      </c>
      <c r="AE1324">
        <f>'[3]Total Proposed Rate (GF)'!AP1404-'Total Proposed Rate Y2 Full-GF'!AE1324</f>
        <v>0</v>
      </c>
      <c r="AG1324">
        <f>'[3]Total Proposed Rate (GF)'!AR1404-'Total Proposed Rate Y2 Full-GF'!AG1324</f>
        <v>0</v>
      </c>
    </row>
    <row r="1325" spans="6:33" x14ac:dyDescent="0.2">
      <c r="F1325" s="15" t="s">
        <v>133</v>
      </c>
      <c r="G1325">
        <f>'[3]Total Proposed Rate (GF)'!R1405-'Total Proposed Rate Y2 Full-GF'!G1325</f>
        <v>0</v>
      </c>
      <c r="I1325">
        <f>'[3]Total Proposed Rate (GF)'!T1405-'Total Proposed Rate Y2 Full-GF'!I1325</f>
        <v>0</v>
      </c>
      <c r="K1325">
        <f>'[3]Total Proposed Rate (GF)'!V1405-'Total Proposed Rate Y2 Full-GF'!K1325</f>
        <v>0</v>
      </c>
      <c r="M1325">
        <f>'[3]Total Proposed Rate (GF)'!X1405-'Total Proposed Rate Y2 Full-GF'!M1325</f>
        <v>0</v>
      </c>
      <c r="O1325">
        <f>'[3]Total Proposed Rate (GF)'!Z1405-'Total Proposed Rate Y2 Full-GF'!O1325</f>
        <v>0</v>
      </c>
      <c r="Q1325">
        <f>'[3]Total Proposed Rate (GF)'!AB1405-'Total Proposed Rate Y2 Full-GF'!Q1325</f>
        <v>0</v>
      </c>
      <c r="S1325">
        <f>'[3]Total Proposed Rate (GF)'!AD1405-'Total Proposed Rate Y2 Full-GF'!S1325</f>
        <v>0</v>
      </c>
      <c r="U1325">
        <f>'[3]Total Proposed Rate (GF)'!AF1405-'Total Proposed Rate Y2 Full-GF'!U1325</f>
        <v>0</v>
      </c>
      <c r="W1325">
        <f>'[3]Total Proposed Rate (GF)'!AH1405-'Total Proposed Rate Y2 Full-GF'!W1325</f>
        <v>0</v>
      </c>
      <c r="Y1325">
        <f>'[3]Total Proposed Rate (GF)'!AJ1405-'Total Proposed Rate Y2 Full-GF'!Y1325</f>
        <v>0</v>
      </c>
      <c r="AA1325">
        <f>'[3]Total Proposed Rate (GF)'!AL1405-'Total Proposed Rate Y2 Full-GF'!AA1325</f>
        <v>0</v>
      </c>
      <c r="AC1325">
        <f>'[3]Total Proposed Rate (GF)'!AN1405-'Total Proposed Rate Y2 Full-GF'!AC1325</f>
        <v>0</v>
      </c>
      <c r="AE1325">
        <f>'[3]Total Proposed Rate (GF)'!AP1405-'Total Proposed Rate Y2 Full-GF'!AE1325</f>
        <v>0</v>
      </c>
      <c r="AG1325">
        <f>'[3]Total Proposed Rate (GF)'!AR1405-'Total Proposed Rate Y2 Full-GF'!AG1325</f>
        <v>0</v>
      </c>
    </row>
    <row r="1326" spans="6:33" x14ac:dyDescent="0.2">
      <c r="F1326" s="15" t="s">
        <v>132</v>
      </c>
      <c r="G1326">
        <f>'[3]Total Proposed Rate (GF)'!R1406-'Total Proposed Rate Y2 Full-GF'!G1326</f>
        <v>0</v>
      </c>
      <c r="I1326">
        <f>'[3]Total Proposed Rate (GF)'!T1406-'Total Proposed Rate Y2 Full-GF'!I1326</f>
        <v>0</v>
      </c>
      <c r="K1326">
        <f>'[3]Total Proposed Rate (GF)'!V1406-'Total Proposed Rate Y2 Full-GF'!K1326</f>
        <v>0</v>
      </c>
      <c r="M1326">
        <f>'[3]Total Proposed Rate (GF)'!X1406-'Total Proposed Rate Y2 Full-GF'!M1326</f>
        <v>0</v>
      </c>
      <c r="O1326">
        <f>'[3]Total Proposed Rate (GF)'!Z1406-'Total Proposed Rate Y2 Full-GF'!O1326</f>
        <v>0</v>
      </c>
      <c r="Q1326">
        <f>'[3]Total Proposed Rate (GF)'!AB1406-'Total Proposed Rate Y2 Full-GF'!Q1326</f>
        <v>0</v>
      </c>
      <c r="S1326">
        <f>'[3]Total Proposed Rate (GF)'!AD1406-'Total Proposed Rate Y2 Full-GF'!S1326</f>
        <v>0</v>
      </c>
      <c r="U1326">
        <f>'[3]Total Proposed Rate (GF)'!AF1406-'Total Proposed Rate Y2 Full-GF'!U1326</f>
        <v>0</v>
      </c>
      <c r="W1326">
        <f>'[3]Total Proposed Rate (GF)'!AH1406-'Total Proposed Rate Y2 Full-GF'!W1326</f>
        <v>0</v>
      </c>
      <c r="Y1326">
        <f>'[3]Total Proposed Rate (GF)'!AJ1406-'Total Proposed Rate Y2 Full-GF'!Y1326</f>
        <v>0</v>
      </c>
      <c r="AA1326">
        <f>'[3]Total Proposed Rate (GF)'!AL1406-'Total Proposed Rate Y2 Full-GF'!AA1326</f>
        <v>0</v>
      </c>
      <c r="AC1326">
        <f>'[3]Total Proposed Rate (GF)'!AN1406-'Total Proposed Rate Y2 Full-GF'!AC1326</f>
        <v>0</v>
      </c>
      <c r="AE1326">
        <f>'[3]Total Proposed Rate (GF)'!AP1406-'Total Proposed Rate Y2 Full-GF'!AE1326</f>
        <v>0</v>
      </c>
      <c r="AG1326">
        <f>'[3]Total Proposed Rate (GF)'!AR1406-'Total Proposed Rate Y2 Full-GF'!AG1326</f>
        <v>0</v>
      </c>
    </row>
    <row r="1327" spans="6:33" x14ac:dyDescent="0.2">
      <c r="F1327" s="12"/>
    </row>
    <row r="1328" spans="6:33" x14ac:dyDescent="0.2">
      <c r="F1328" s="12"/>
    </row>
    <row r="1329" spans="6:33" ht="10.5" x14ac:dyDescent="0.25">
      <c r="F1329" s="30" t="s">
        <v>130</v>
      </c>
    </row>
    <row r="1330" spans="6:33" x14ac:dyDescent="0.2">
      <c r="F1330" s="36" t="s">
        <v>22</v>
      </c>
    </row>
    <row r="1331" spans="6:33" x14ac:dyDescent="0.2">
      <c r="F1331" s="19" t="s">
        <v>121</v>
      </c>
    </row>
    <row r="1332" spans="6:33" x14ac:dyDescent="0.2">
      <c r="F1332" s="54" t="s">
        <v>125</v>
      </c>
      <c r="G1332">
        <f>'[3]Total Proposed Rate (GF)'!R1413-'Total Proposed Rate Y2 Full-GF'!G1332</f>
        <v>0</v>
      </c>
      <c r="I1332">
        <f>'[3]Total Proposed Rate (GF)'!T1413-'Total Proposed Rate Y2 Full-GF'!I1332</f>
        <v>0</v>
      </c>
      <c r="K1332">
        <f>'[3]Total Proposed Rate (GF)'!V1413-'Total Proposed Rate Y2 Full-GF'!K1332</f>
        <v>0</v>
      </c>
      <c r="M1332">
        <f>'[3]Total Proposed Rate (GF)'!X1413-'Total Proposed Rate Y2 Full-GF'!M1332</f>
        <v>0</v>
      </c>
      <c r="O1332">
        <f>'[3]Total Proposed Rate (GF)'!Z1413-'Total Proposed Rate Y2 Full-GF'!O1332</f>
        <v>0</v>
      </c>
      <c r="Q1332">
        <f>'[3]Total Proposed Rate (GF)'!AB1413-'Total Proposed Rate Y2 Full-GF'!Q1332</f>
        <v>0</v>
      </c>
      <c r="S1332">
        <f>'[3]Total Proposed Rate (GF)'!AD1413-'Total Proposed Rate Y2 Full-GF'!S1332</f>
        <v>0</v>
      </c>
      <c r="U1332">
        <f>'[3]Total Proposed Rate (GF)'!AF1413-'Total Proposed Rate Y2 Full-GF'!U1332</f>
        <v>0</v>
      </c>
      <c r="W1332">
        <f>'[3]Total Proposed Rate (GF)'!AH1413-'Total Proposed Rate Y2 Full-GF'!W1332</f>
        <v>0</v>
      </c>
      <c r="Y1332">
        <f>'[3]Total Proposed Rate (GF)'!AJ1413-'Total Proposed Rate Y2 Full-GF'!Y1332</f>
        <v>0</v>
      </c>
      <c r="AA1332">
        <f>'[3]Total Proposed Rate (GF)'!AL1413-'Total Proposed Rate Y2 Full-GF'!AA1332</f>
        <v>0</v>
      </c>
      <c r="AC1332">
        <f>'[3]Total Proposed Rate (GF)'!AN1413-'Total Proposed Rate Y2 Full-GF'!AC1332</f>
        <v>0</v>
      </c>
      <c r="AE1332">
        <f>'[3]Total Proposed Rate (GF)'!AP1413-'Total Proposed Rate Y2 Full-GF'!AE1332</f>
        <v>0</v>
      </c>
      <c r="AG1332">
        <f>'[3]Total Proposed Rate (GF)'!AR1413-'Total Proposed Rate Y2 Full-GF'!AG1332</f>
        <v>0</v>
      </c>
    </row>
    <row r="1333" spans="6:33" x14ac:dyDescent="0.2">
      <c r="F1333" s="54" t="s">
        <v>124</v>
      </c>
      <c r="G1333">
        <f>'[3]Total Proposed Rate (GF)'!R1414-'Total Proposed Rate Y2 Full-GF'!G1333</f>
        <v>0</v>
      </c>
      <c r="I1333">
        <f>'[3]Total Proposed Rate (GF)'!T1414-'Total Proposed Rate Y2 Full-GF'!I1333</f>
        <v>0</v>
      </c>
      <c r="K1333">
        <f>'[3]Total Proposed Rate (GF)'!V1414-'Total Proposed Rate Y2 Full-GF'!K1333</f>
        <v>0</v>
      </c>
      <c r="M1333">
        <f>'[3]Total Proposed Rate (GF)'!X1414-'Total Proposed Rate Y2 Full-GF'!M1333</f>
        <v>0</v>
      </c>
      <c r="O1333">
        <f>'[3]Total Proposed Rate (GF)'!Z1414-'Total Proposed Rate Y2 Full-GF'!O1333</f>
        <v>0</v>
      </c>
      <c r="Q1333">
        <f>'[3]Total Proposed Rate (GF)'!AB1414-'Total Proposed Rate Y2 Full-GF'!Q1333</f>
        <v>0</v>
      </c>
      <c r="S1333">
        <f>'[3]Total Proposed Rate (GF)'!AD1414-'Total Proposed Rate Y2 Full-GF'!S1333</f>
        <v>0</v>
      </c>
      <c r="U1333">
        <f>'[3]Total Proposed Rate (GF)'!AF1414-'Total Proposed Rate Y2 Full-GF'!U1333</f>
        <v>0</v>
      </c>
      <c r="W1333">
        <f>'[3]Total Proposed Rate (GF)'!AH1414-'Total Proposed Rate Y2 Full-GF'!W1333</f>
        <v>0</v>
      </c>
      <c r="Y1333">
        <f>'[3]Total Proposed Rate (GF)'!AJ1414-'Total Proposed Rate Y2 Full-GF'!Y1333</f>
        <v>0</v>
      </c>
      <c r="AA1333">
        <f>'[3]Total Proposed Rate (GF)'!AL1414-'Total Proposed Rate Y2 Full-GF'!AA1333</f>
        <v>0</v>
      </c>
      <c r="AC1333">
        <f>'[3]Total Proposed Rate (GF)'!AN1414-'Total Proposed Rate Y2 Full-GF'!AC1333</f>
        <v>0</v>
      </c>
      <c r="AE1333">
        <f>'[3]Total Proposed Rate (GF)'!AP1414-'Total Proposed Rate Y2 Full-GF'!AE1333</f>
        <v>0</v>
      </c>
      <c r="AG1333">
        <f>'[3]Total Proposed Rate (GF)'!AR1414-'Total Proposed Rate Y2 Full-GF'!AG1333</f>
        <v>0</v>
      </c>
    </row>
    <row r="1334" spans="6:33" x14ac:dyDescent="0.2">
      <c r="F1334" s="54" t="s">
        <v>123</v>
      </c>
      <c r="G1334">
        <f>'[3]Total Proposed Rate (GF)'!R1415-'Total Proposed Rate Y2 Full-GF'!G1334</f>
        <v>0</v>
      </c>
      <c r="I1334">
        <f>'[3]Total Proposed Rate (GF)'!T1415-'Total Proposed Rate Y2 Full-GF'!I1334</f>
        <v>0</v>
      </c>
      <c r="K1334">
        <f>'[3]Total Proposed Rate (GF)'!V1415-'Total Proposed Rate Y2 Full-GF'!K1334</f>
        <v>0</v>
      </c>
      <c r="M1334">
        <f>'[3]Total Proposed Rate (GF)'!X1415-'Total Proposed Rate Y2 Full-GF'!M1334</f>
        <v>0</v>
      </c>
      <c r="O1334">
        <f>'[3]Total Proposed Rate (GF)'!Z1415-'Total Proposed Rate Y2 Full-GF'!O1334</f>
        <v>0</v>
      </c>
      <c r="Q1334">
        <f>'[3]Total Proposed Rate (GF)'!AB1415-'Total Proposed Rate Y2 Full-GF'!Q1334</f>
        <v>0</v>
      </c>
      <c r="S1334">
        <f>'[3]Total Proposed Rate (GF)'!AD1415-'Total Proposed Rate Y2 Full-GF'!S1334</f>
        <v>0</v>
      </c>
      <c r="U1334">
        <f>'[3]Total Proposed Rate (GF)'!AF1415-'Total Proposed Rate Y2 Full-GF'!U1334</f>
        <v>0</v>
      </c>
      <c r="W1334">
        <f>'[3]Total Proposed Rate (GF)'!AH1415-'Total Proposed Rate Y2 Full-GF'!W1334</f>
        <v>0</v>
      </c>
      <c r="Y1334">
        <f>'[3]Total Proposed Rate (GF)'!AJ1415-'Total Proposed Rate Y2 Full-GF'!Y1334</f>
        <v>0</v>
      </c>
      <c r="AA1334">
        <f>'[3]Total Proposed Rate (GF)'!AL1415-'Total Proposed Rate Y2 Full-GF'!AA1334</f>
        <v>0</v>
      </c>
      <c r="AC1334">
        <f>'[3]Total Proposed Rate (GF)'!AN1415-'Total Proposed Rate Y2 Full-GF'!AC1334</f>
        <v>0</v>
      </c>
      <c r="AE1334">
        <f>'[3]Total Proposed Rate (GF)'!AP1415-'Total Proposed Rate Y2 Full-GF'!AE1334</f>
        <v>0</v>
      </c>
      <c r="AG1334">
        <f>'[3]Total Proposed Rate (GF)'!AR1415-'Total Proposed Rate Y2 Full-GF'!AG1334</f>
        <v>0</v>
      </c>
    </row>
    <row r="1335" spans="6:33" x14ac:dyDescent="0.2">
      <c r="F1335" s="54" t="s">
        <v>122</v>
      </c>
      <c r="G1335">
        <f>'[3]Total Proposed Rate (GF)'!R1416-'Total Proposed Rate Y2 Full-GF'!G1335</f>
        <v>0</v>
      </c>
      <c r="I1335">
        <f>'[3]Total Proposed Rate (GF)'!T1416-'Total Proposed Rate Y2 Full-GF'!I1335</f>
        <v>0</v>
      </c>
      <c r="K1335">
        <f>'[3]Total Proposed Rate (GF)'!V1416-'Total Proposed Rate Y2 Full-GF'!K1335</f>
        <v>0</v>
      </c>
      <c r="M1335">
        <f>'[3]Total Proposed Rate (GF)'!X1416-'Total Proposed Rate Y2 Full-GF'!M1335</f>
        <v>0</v>
      </c>
      <c r="O1335">
        <f>'[3]Total Proposed Rate (GF)'!Z1416-'Total Proposed Rate Y2 Full-GF'!O1335</f>
        <v>0</v>
      </c>
      <c r="Q1335">
        <f>'[3]Total Proposed Rate (GF)'!AB1416-'Total Proposed Rate Y2 Full-GF'!Q1335</f>
        <v>0</v>
      </c>
      <c r="S1335">
        <f>'[3]Total Proposed Rate (GF)'!AD1416-'Total Proposed Rate Y2 Full-GF'!S1335</f>
        <v>0</v>
      </c>
      <c r="U1335">
        <f>'[3]Total Proposed Rate (GF)'!AF1416-'Total Proposed Rate Y2 Full-GF'!U1335</f>
        <v>0</v>
      </c>
      <c r="W1335">
        <f>'[3]Total Proposed Rate (GF)'!AH1416-'Total Proposed Rate Y2 Full-GF'!W1335</f>
        <v>0</v>
      </c>
      <c r="Y1335">
        <f>'[3]Total Proposed Rate (GF)'!AJ1416-'Total Proposed Rate Y2 Full-GF'!Y1335</f>
        <v>0</v>
      </c>
      <c r="AA1335">
        <f>'[3]Total Proposed Rate (GF)'!AL1416-'Total Proposed Rate Y2 Full-GF'!AA1335</f>
        <v>0</v>
      </c>
      <c r="AC1335">
        <f>'[3]Total Proposed Rate (GF)'!AN1416-'Total Proposed Rate Y2 Full-GF'!AC1335</f>
        <v>0</v>
      </c>
      <c r="AE1335">
        <f>'[3]Total Proposed Rate (GF)'!AP1416-'Total Proposed Rate Y2 Full-GF'!AE1335</f>
        <v>0</v>
      </c>
      <c r="AG1335">
        <f>'[3]Total Proposed Rate (GF)'!AR1416-'Total Proposed Rate Y2 Full-GF'!AG1335</f>
        <v>0</v>
      </c>
    </row>
    <row r="1336" spans="6:33" x14ac:dyDescent="0.2">
      <c r="F1336" s="19" t="s">
        <v>120</v>
      </c>
      <c r="G1336">
        <f>'[3]Total Proposed Rate (GF)'!R1417-'Total Proposed Rate Y2 Full-GF'!G1336</f>
        <v>0</v>
      </c>
      <c r="I1336">
        <f>'[3]Total Proposed Rate (GF)'!T1417-'Total Proposed Rate Y2 Full-GF'!I1336</f>
        <v>0</v>
      </c>
      <c r="K1336">
        <f>'[3]Total Proposed Rate (GF)'!V1417-'Total Proposed Rate Y2 Full-GF'!K1336</f>
        <v>0</v>
      </c>
      <c r="M1336">
        <f>'[3]Total Proposed Rate (GF)'!X1417-'Total Proposed Rate Y2 Full-GF'!M1336</f>
        <v>0</v>
      </c>
      <c r="O1336">
        <f>'[3]Total Proposed Rate (GF)'!Z1417-'Total Proposed Rate Y2 Full-GF'!O1336</f>
        <v>0</v>
      </c>
      <c r="Q1336">
        <f>'[3]Total Proposed Rate (GF)'!AB1417-'Total Proposed Rate Y2 Full-GF'!Q1336</f>
        <v>0</v>
      </c>
      <c r="S1336">
        <f>'[3]Total Proposed Rate (GF)'!AD1417-'Total Proposed Rate Y2 Full-GF'!S1336</f>
        <v>0</v>
      </c>
      <c r="U1336">
        <f>'[3]Total Proposed Rate (GF)'!AF1417-'Total Proposed Rate Y2 Full-GF'!U1336</f>
        <v>0</v>
      </c>
      <c r="W1336">
        <f>'[3]Total Proposed Rate (GF)'!AH1417-'Total Proposed Rate Y2 Full-GF'!W1336</f>
        <v>0</v>
      </c>
      <c r="Y1336">
        <f>'[3]Total Proposed Rate (GF)'!AJ1417-'Total Proposed Rate Y2 Full-GF'!Y1336</f>
        <v>0</v>
      </c>
      <c r="AA1336">
        <f>'[3]Total Proposed Rate (GF)'!AL1417-'Total Proposed Rate Y2 Full-GF'!AA1336</f>
        <v>0</v>
      </c>
      <c r="AC1336">
        <f>'[3]Total Proposed Rate (GF)'!AN1417-'Total Proposed Rate Y2 Full-GF'!AC1336</f>
        <v>0</v>
      </c>
      <c r="AE1336">
        <f>'[3]Total Proposed Rate (GF)'!AP1417-'Total Proposed Rate Y2 Full-GF'!AE1336</f>
        <v>0</v>
      </c>
      <c r="AG1336">
        <f>'[3]Total Proposed Rate (GF)'!AR1417-'Total Proposed Rate Y2 Full-GF'!AG1336</f>
        <v>0</v>
      </c>
    </row>
    <row r="1337" spans="6:33" x14ac:dyDescent="0.2">
      <c r="F1337" s="54" t="s">
        <v>125</v>
      </c>
      <c r="G1337">
        <f>'[3]Total Proposed Rate (GF)'!R1418-'Total Proposed Rate Y2 Full-GF'!G1337</f>
        <v>0</v>
      </c>
      <c r="I1337">
        <f>'[3]Total Proposed Rate (GF)'!T1418-'Total Proposed Rate Y2 Full-GF'!I1337</f>
        <v>0</v>
      </c>
      <c r="K1337">
        <f>'[3]Total Proposed Rate (GF)'!V1418-'Total Proposed Rate Y2 Full-GF'!K1337</f>
        <v>0</v>
      </c>
      <c r="M1337">
        <f>'[3]Total Proposed Rate (GF)'!X1418-'Total Proposed Rate Y2 Full-GF'!M1337</f>
        <v>0</v>
      </c>
      <c r="O1337">
        <f>'[3]Total Proposed Rate (GF)'!Z1418-'Total Proposed Rate Y2 Full-GF'!O1337</f>
        <v>0</v>
      </c>
      <c r="Q1337">
        <f>'[3]Total Proposed Rate (GF)'!AB1418-'Total Proposed Rate Y2 Full-GF'!Q1337</f>
        <v>0</v>
      </c>
      <c r="S1337">
        <f>'[3]Total Proposed Rate (GF)'!AD1418-'Total Proposed Rate Y2 Full-GF'!S1337</f>
        <v>0</v>
      </c>
      <c r="U1337">
        <f>'[3]Total Proposed Rate (GF)'!AF1418-'Total Proposed Rate Y2 Full-GF'!U1337</f>
        <v>0</v>
      </c>
      <c r="W1337">
        <f>'[3]Total Proposed Rate (GF)'!AH1418-'Total Proposed Rate Y2 Full-GF'!W1337</f>
        <v>0</v>
      </c>
      <c r="Y1337">
        <f>'[3]Total Proposed Rate (GF)'!AJ1418-'Total Proposed Rate Y2 Full-GF'!Y1337</f>
        <v>0</v>
      </c>
      <c r="AA1337">
        <f>'[3]Total Proposed Rate (GF)'!AL1418-'Total Proposed Rate Y2 Full-GF'!AA1337</f>
        <v>0</v>
      </c>
      <c r="AC1337">
        <f>'[3]Total Proposed Rate (GF)'!AN1418-'Total Proposed Rate Y2 Full-GF'!AC1337</f>
        <v>0</v>
      </c>
      <c r="AE1337">
        <f>'[3]Total Proposed Rate (GF)'!AP1418-'Total Proposed Rate Y2 Full-GF'!AE1337</f>
        <v>0</v>
      </c>
      <c r="AG1337">
        <f>'[3]Total Proposed Rate (GF)'!AR1418-'Total Proposed Rate Y2 Full-GF'!AG1337</f>
        <v>0</v>
      </c>
    </row>
    <row r="1338" spans="6:33" x14ac:dyDescent="0.2">
      <c r="F1338" s="54" t="s">
        <v>124</v>
      </c>
      <c r="G1338">
        <f>'[3]Total Proposed Rate (GF)'!R1419-'Total Proposed Rate Y2 Full-GF'!G1338</f>
        <v>0</v>
      </c>
      <c r="I1338">
        <f>'[3]Total Proposed Rate (GF)'!T1419-'Total Proposed Rate Y2 Full-GF'!I1338</f>
        <v>0</v>
      </c>
      <c r="K1338">
        <f>'[3]Total Proposed Rate (GF)'!V1419-'Total Proposed Rate Y2 Full-GF'!K1338</f>
        <v>0</v>
      </c>
      <c r="M1338">
        <f>'[3]Total Proposed Rate (GF)'!X1419-'Total Proposed Rate Y2 Full-GF'!M1338</f>
        <v>0</v>
      </c>
      <c r="O1338">
        <f>'[3]Total Proposed Rate (GF)'!Z1419-'Total Proposed Rate Y2 Full-GF'!O1338</f>
        <v>0</v>
      </c>
      <c r="Q1338">
        <f>'[3]Total Proposed Rate (GF)'!AB1419-'Total Proposed Rate Y2 Full-GF'!Q1338</f>
        <v>0</v>
      </c>
      <c r="S1338">
        <f>'[3]Total Proposed Rate (GF)'!AD1419-'Total Proposed Rate Y2 Full-GF'!S1338</f>
        <v>0</v>
      </c>
      <c r="U1338">
        <f>'[3]Total Proposed Rate (GF)'!AF1419-'Total Proposed Rate Y2 Full-GF'!U1338</f>
        <v>0</v>
      </c>
      <c r="W1338">
        <f>'[3]Total Proposed Rate (GF)'!AH1419-'Total Proposed Rate Y2 Full-GF'!W1338</f>
        <v>0</v>
      </c>
      <c r="Y1338">
        <f>'[3]Total Proposed Rate (GF)'!AJ1419-'Total Proposed Rate Y2 Full-GF'!Y1338</f>
        <v>0</v>
      </c>
      <c r="AA1338">
        <f>'[3]Total Proposed Rate (GF)'!AL1419-'Total Proposed Rate Y2 Full-GF'!AA1338</f>
        <v>0</v>
      </c>
      <c r="AC1338">
        <f>'[3]Total Proposed Rate (GF)'!AN1419-'Total Proposed Rate Y2 Full-GF'!AC1338</f>
        <v>0</v>
      </c>
      <c r="AE1338">
        <f>'[3]Total Proposed Rate (GF)'!AP1419-'Total Proposed Rate Y2 Full-GF'!AE1338</f>
        <v>0</v>
      </c>
      <c r="AG1338">
        <f>'[3]Total Proposed Rate (GF)'!AR1419-'Total Proposed Rate Y2 Full-GF'!AG1338</f>
        <v>0</v>
      </c>
    </row>
    <row r="1339" spans="6:33" x14ac:dyDescent="0.2">
      <c r="F1339" s="54" t="s">
        <v>123</v>
      </c>
      <c r="G1339">
        <f>'[3]Total Proposed Rate (GF)'!R1420-'Total Proposed Rate Y2 Full-GF'!G1339</f>
        <v>0</v>
      </c>
      <c r="I1339">
        <f>'[3]Total Proposed Rate (GF)'!T1420-'Total Proposed Rate Y2 Full-GF'!I1339</f>
        <v>0</v>
      </c>
      <c r="K1339">
        <f>'[3]Total Proposed Rate (GF)'!V1420-'Total Proposed Rate Y2 Full-GF'!K1339</f>
        <v>0</v>
      </c>
      <c r="M1339">
        <f>'[3]Total Proposed Rate (GF)'!X1420-'Total Proposed Rate Y2 Full-GF'!M1339</f>
        <v>0</v>
      </c>
      <c r="O1339">
        <f>'[3]Total Proposed Rate (GF)'!Z1420-'Total Proposed Rate Y2 Full-GF'!O1339</f>
        <v>0</v>
      </c>
      <c r="Q1339">
        <f>'[3]Total Proposed Rate (GF)'!AB1420-'Total Proposed Rate Y2 Full-GF'!Q1339</f>
        <v>0</v>
      </c>
      <c r="S1339">
        <f>'[3]Total Proposed Rate (GF)'!AD1420-'Total Proposed Rate Y2 Full-GF'!S1339</f>
        <v>0</v>
      </c>
      <c r="U1339">
        <f>'[3]Total Proposed Rate (GF)'!AF1420-'Total Proposed Rate Y2 Full-GF'!U1339</f>
        <v>0</v>
      </c>
      <c r="W1339">
        <f>'[3]Total Proposed Rate (GF)'!AH1420-'Total Proposed Rate Y2 Full-GF'!W1339</f>
        <v>0</v>
      </c>
      <c r="Y1339">
        <f>'[3]Total Proposed Rate (GF)'!AJ1420-'Total Proposed Rate Y2 Full-GF'!Y1339</f>
        <v>0</v>
      </c>
      <c r="AA1339">
        <f>'[3]Total Proposed Rate (GF)'!AL1420-'Total Proposed Rate Y2 Full-GF'!AA1339</f>
        <v>0</v>
      </c>
      <c r="AC1339">
        <f>'[3]Total Proposed Rate (GF)'!AN1420-'Total Proposed Rate Y2 Full-GF'!AC1339</f>
        <v>0</v>
      </c>
      <c r="AE1339">
        <f>'[3]Total Proposed Rate (GF)'!AP1420-'Total Proposed Rate Y2 Full-GF'!AE1339</f>
        <v>0</v>
      </c>
      <c r="AG1339">
        <f>'[3]Total Proposed Rate (GF)'!AR1420-'Total Proposed Rate Y2 Full-GF'!AG1339</f>
        <v>0</v>
      </c>
    </row>
    <row r="1340" spans="6:33" x14ac:dyDescent="0.2">
      <c r="F1340" s="54" t="s">
        <v>122</v>
      </c>
      <c r="G1340">
        <f>'[3]Total Proposed Rate (GF)'!R1421-'Total Proposed Rate Y2 Full-GF'!G1340</f>
        <v>0</v>
      </c>
      <c r="I1340">
        <f>'[3]Total Proposed Rate (GF)'!T1421-'Total Proposed Rate Y2 Full-GF'!I1340</f>
        <v>0</v>
      </c>
      <c r="K1340">
        <f>'[3]Total Proposed Rate (GF)'!V1421-'Total Proposed Rate Y2 Full-GF'!K1340</f>
        <v>0</v>
      </c>
      <c r="M1340">
        <f>'[3]Total Proposed Rate (GF)'!X1421-'Total Proposed Rate Y2 Full-GF'!M1340</f>
        <v>0</v>
      </c>
      <c r="O1340">
        <f>'[3]Total Proposed Rate (GF)'!Z1421-'Total Proposed Rate Y2 Full-GF'!O1340</f>
        <v>0</v>
      </c>
      <c r="Q1340">
        <f>'[3]Total Proposed Rate (GF)'!AB1421-'Total Proposed Rate Y2 Full-GF'!Q1340</f>
        <v>0</v>
      </c>
      <c r="S1340">
        <f>'[3]Total Proposed Rate (GF)'!AD1421-'Total Proposed Rate Y2 Full-GF'!S1340</f>
        <v>0</v>
      </c>
      <c r="U1340">
        <f>'[3]Total Proposed Rate (GF)'!AF1421-'Total Proposed Rate Y2 Full-GF'!U1340</f>
        <v>0</v>
      </c>
      <c r="W1340">
        <f>'[3]Total Proposed Rate (GF)'!AH1421-'Total Proposed Rate Y2 Full-GF'!W1340</f>
        <v>0</v>
      </c>
      <c r="Y1340">
        <f>'[3]Total Proposed Rate (GF)'!AJ1421-'Total Proposed Rate Y2 Full-GF'!Y1340</f>
        <v>0</v>
      </c>
      <c r="AA1340">
        <f>'[3]Total Proposed Rate (GF)'!AL1421-'Total Proposed Rate Y2 Full-GF'!AA1340</f>
        <v>0</v>
      </c>
      <c r="AC1340">
        <f>'[3]Total Proposed Rate (GF)'!AN1421-'Total Proposed Rate Y2 Full-GF'!AC1340</f>
        <v>0</v>
      </c>
      <c r="AE1340">
        <f>'[3]Total Proposed Rate (GF)'!AP1421-'Total Proposed Rate Y2 Full-GF'!AE1340</f>
        <v>0</v>
      </c>
      <c r="AG1340">
        <f>'[3]Total Proposed Rate (GF)'!AR1421-'Total Proposed Rate Y2 Full-GF'!AG1340</f>
        <v>0</v>
      </c>
    </row>
    <row r="1341" spans="6:33" x14ac:dyDescent="0.2">
      <c r="F1341" s="26" t="s">
        <v>29</v>
      </c>
      <c r="G1341">
        <f>'[3]Total Proposed Rate (GF)'!R1422-'Total Proposed Rate Y2 Full-GF'!G1341</f>
        <v>0</v>
      </c>
      <c r="I1341">
        <f>'[3]Total Proposed Rate (GF)'!T1422-'Total Proposed Rate Y2 Full-GF'!I1341</f>
        <v>0</v>
      </c>
      <c r="K1341">
        <f>'[3]Total Proposed Rate (GF)'!V1422-'Total Proposed Rate Y2 Full-GF'!K1341</f>
        <v>0</v>
      </c>
      <c r="M1341">
        <f>'[3]Total Proposed Rate (GF)'!X1422-'Total Proposed Rate Y2 Full-GF'!M1341</f>
        <v>0</v>
      </c>
      <c r="O1341">
        <f>'[3]Total Proposed Rate (GF)'!Z1422-'Total Proposed Rate Y2 Full-GF'!O1341</f>
        <v>0</v>
      </c>
      <c r="Q1341">
        <f>'[3]Total Proposed Rate (GF)'!AB1422-'Total Proposed Rate Y2 Full-GF'!Q1341</f>
        <v>0</v>
      </c>
      <c r="S1341">
        <f>'[3]Total Proposed Rate (GF)'!AD1422-'Total Proposed Rate Y2 Full-GF'!S1341</f>
        <v>0</v>
      </c>
      <c r="U1341">
        <f>'[3]Total Proposed Rate (GF)'!AF1422-'Total Proposed Rate Y2 Full-GF'!U1341</f>
        <v>0</v>
      </c>
      <c r="W1341">
        <f>'[3]Total Proposed Rate (GF)'!AH1422-'Total Proposed Rate Y2 Full-GF'!W1341</f>
        <v>0</v>
      </c>
      <c r="Y1341">
        <f>'[3]Total Proposed Rate (GF)'!AJ1422-'Total Proposed Rate Y2 Full-GF'!Y1341</f>
        <v>0</v>
      </c>
      <c r="AA1341">
        <f>'[3]Total Proposed Rate (GF)'!AL1422-'Total Proposed Rate Y2 Full-GF'!AA1341</f>
        <v>0</v>
      </c>
      <c r="AC1341">
        <f>'[3]Total Proposed Rate (GF)'!AN1422-'Total Proposed Rate Y2 Full-GF'!AC1341</f>
        <v>0</v>
      </c>
      <c r="AE1341">
        <f>'[3]Total Proposed Rate (GF)'!AP1422-'Total Proposed Rate Y2 Full-GF'!AE1341</f>
        <v>0</v>
      </c>
      <c r="AG1341">
        <f>'[3]Total Proposed Rate (GF)'!AR1422-'Total Proposed Rate Y2 Full-GF'!AG1341</f>
        <v>0</v>
      </c>
    </row>
    <row r="1342" spans="6:33" x14ac:dyDescent="0.2">
      <c r="F1342" s="54" t="s">
        <v>121</v>
      </c>
      <c r="G1342">
        <f>'[3]Total Proposed Rate (GF)'!R1423-'Total Proposed Rate Y2 Full-GF'!G1342</f>
        <v>0</v>
      </c>
      <c r="I1342">
        <f>'[3]Total Proposed Rate (GF)'!T1423-'Total Proposed Rate Y2 Full-GF'!I1342</f>
        <v>0</v>
      </c>
      <c r="K1342">
        <f>'[3]Total Proposed Rate (GF)'!V1423-'Total Proposed Rate Y2 Full-GF'!K1342</f>
        <v>0</v>
      </c>
      <c r="M1342">
        <f>'[3]Total Proposed Rate (GF)'!X1423-'Total Proposed Rate Y2 Full-GF'!M1342</f>
        <v>0</v>
      </c>
      <c r="O1342">
        <f>'[3]Total Proposed Rate (GF)'!Z1423-'Total Proposed Rate Y2 Full-GF'!O1342</f>
        <v>0</v>
      </c>
      <c r="Q1342">
        <f>'[3]Total Proposed Rate (GF)'!AB1423-'Total Proposed Rate Y2 Full-GF'!Q1342</f>
        <v>0</v>
      </c>
      <c r="S1342">
        <f>'[3]Total Proposed Rate (GF)'!AD1423-'Total Proposed Rate Y2 Full-GF'!S1342</f>
        <v>0</v>
      </c>
      <c r="U1342">
        <f>'[3]Total Proposed Rate (GF)'!AF1423-'Total Proposed Rate Y2 Full-GF'!U1342</f>
        <v>0</v>
      </c>
      <c r="W1342">
        <f>'[3]Total Proposed Rate (GF)'!AH1423-'Total Proposed Rate Y2 Full-GF'!W1342</f>
        <v>0</v>
      </c>
      <c r="Y1342">
        <f>'[3]Total Proposed Rate (GF)'!AJ1423-'Total Proposed Rate Y2 Full-GF'!Y1342</f>
        <v>0</v>
      </c>
      <c r="AA1342">
        <f>'[3]Total Proposed Rate (GF)'!AL1423-'Total Proposed Rate Y2 Full-GF'!AA1342</f>
        <v>0</v>
      </c>
      <c r="AC1342">
        <f>'[3]Total Proposed Rate (GF)'!AN1423-'Total Proposed Rate Y2 Full-GF'!AC1342</f>
        <v>0</v>
      </c>
      <c r="AE1342">
        <f>'[3]Total Proposed Rate (GF)'!AP1423-'Total Proposed Rate Y2 Full-GF'!AE1342</f>
        <v>0</v>
      </c>
      <c r="AG1342">
        <f>'[3]Total Proposed Rate (GF)'!AR1423-'Total Proposed Rate Y2 Full-GF'!AG1342</f>
        <v>0</v>
      </c>
    </row>
    <row r="1343" spans="6:33" x14ac:dyDescent="0.2">
      <c r="F1343" s="54" t="s">
        <v>120</v>
      </c>
      <c r="G1343">
        <f>'[3]Total Proposed Rate (GF)'!R1424-'Total Proposed Rate Y2 Full-GF'!G1343</f>
        <v>0</v>
      </c>
      <c r="I1343">
        <f>'[3]Total Proposed Rate (GF)'!T1424-'Total Proposed Rate Y2 Full-GF'!I1343</f>
        <v>0</v>
      </c>
      <c r="K1343">
        <f>'[3]Total Proposed Rate (GF)'!V1424-'Total Proposed Rate Y2 Full-GF'!K1343</f>
        <v>0</v>
      </c>
      <c r="M1343">
        <f>'[3]Total Proposed Rate (GF)'!X1424-'Total Proposed Rate Y2 Full-GF'!M1343</f>
        <v>0</v>
      </c>
      <c r="O1343">
        <f>'[3]Total Proposed Rate (GF)'!Z1424-'Total Proposed Rate Y2 Full-GF'!O1343</f>
        <v>0</v>
      </c>
      <c r="Q1343">
        <f>'[3]Total Proposed Rate (GF)'!AB1424-'Total Proposed Rate Y2 Full-GF'!Q1343</f>
        <v>0</v>
      </c>
      <c r="S1343">
        <f>'[3]Total Proposed Rate (GF)'!AD1424-'Total Proposed Rate Y2 Full-GF'!S1343</f>
        <v>0</v>
      </c>
      <c r="U1343">
        <f>'[3]Total Proposed Rate (GF)'!AF1424-'Total Proposed Rate Y2 Full-GF'!U1343</f>
        <v>0</v>
      </c>
      <c r="W1343">
        <f>'[3]Total Proposed Rate (GF)'!AH1424-'Total Proposed Rate Y2 Full-GF'!W1343</f>
        <v>0</v>
      </c>
      <c r="Y1343">
        <f>'[3]Total Proposed Rate (GF)'!AJ1424-'Total Proposed Rate Y2 Full-GF'!Y1343</f>
        <v>0</v>
      </c>
      <c r="AA1343">
        <f>'[3]Total Proposed Rate (GF)'!AL1424-'Total Proposed Rate Y2 Full-GF'!AA1343</f>
        <v>0</v>
      </c>
      <c r="AC1343">
        <f>'[3]Total Proposed Rate (GF)'!AN1424-'Total Proposed Rate Y2 Full-GF'!AC1343</f>
        <v>0</v>
      </c>
      <c r="AE1343">
        <f>'[3]Total Proposed Rate (GF)'!AP1424-'Total Proposed Rate Y2 Full-GF'!AE1343</f>
        <v>0</v>
      </c>
      <c r="AG1343">
        <f>'[3]Total Proposed Rate (GF)'!AR1424-'Total Proposed Rate Y2 Full-GF'!AG1343</f>
        <v>0</v>
      </c>
    </row>
    <row r="1344" spans="6:33" x14ac:dyDescent="0.2">
      <c r="F1344" s="22" t="s">
        <v>46</v>
      </c>
      <c r="G1344">
        <f>'[3]Total Proposed Rate (GF)'!R1425-'Total Proposed Rate Y2 Full-GF'!G1344</f>
        <v>0</v>
      </c>
      <c r="I1344">
        <f>'[3]Total Proposed Rate (GF)'!T1425-'Total Proposed Rate Y2 Full-GF'!I1344</f>
        <v>0</v>
      </c>
      <c r="K1344">
        <f>'[3]Total Proposed Rate (GF)'!V1425-'Total Proposed Rate Y2 Full-GF'!K1344</f>
        <v>0</v>
      </c>
      <c r="M1344">
        <f>'[3]Total Proposed Rate (GF)'!X1425-'Total Proposed Rate Y2 Full-GF'!M1344</f>
        <v>0</v>
      </c>
      <c r="O1344">
        <f>'[3]Total Proposed Rate (GF)'!Z1425-'Total Proposed Rate Y2 Full-GF'!O1344</f>
        <v>0</v>
      </c>
      <c r="Q1344">
        <f>'[3]Total Proposed Rate (GF)'!AB1425-'Total Proposed Rate Y2 Full-GF'!Q1344</f>
        <v>0</v>
      </c>
      <c r="S1344">
        <f>'[3]Total Proposed Rate (GF)'!AD1425-'Total Proposed Rate Y2 Full-GF'!S1344</f>
        <v>0</v>
      </c>
      <c r="U1344">
        <f>'[3]Total Proposed Rate (GF)'!AF1425-'Total Proposed Rate Y2 Full-GF'!U1344</f>
        <v>0</v>
      </c>
      <c r="W1344">
        <f>'[3]Total Proposed Rate (GF)'!AH1425-'Total Proposed Rate Y2 Full-GF'!W1344</f>
        <v>0</v>
      </c>
      <c r="Y1344">
        <f>'[3]Total Proposed Rate (GF)'!AJ1425-'Total Proposed Rate Y2 Full-GF'!Y1344</f>
        <v>0</v>
      </c>
      <c r="AA1344">
        <f>'[3]Total Proposed Rate (GF)'!AL1425-'Total Proposed Rate Y2 Full-GF'!AA1344</f>
        <v>0</v>
      </c>
      <c r="AC1344">
        <f>'[3]Total Proposed Rate (GF)'!AN1425-'Total Proposed Rate Y2 Full-GF'!AC1344</f>
        <v>0</v>
      </c>
      <c r="AE1344">
        <f>'[3]Total Proposed Rate (GF)'!AP1425-'Total Proposed Rate Y2 Full-GF'!AE1344</f>
        <v>0</v>
      </c>
      <c r="AG1344">
        <f>'[3]Total Proposed Rate (GF)'!AR1425-'Total Proposed Rate Y2 Full-GF'!AG1344</f>
        <v>0</v>
      </c>
    </row>
    <row r="1345" spans="6:33" x14ac:dyDescent="0.2">
      <c r="F1345" s="54" t="s">
        <v>121</v>
      </c>
      <c r="G1345">
        <f>'[3]Total Proposed Rate (GF)'!R1426-'Total Proposed Rate Y2 Full-GF'!G1345</f>
        <v>0</v>
      </c>
      <c r="I1345">
        <f>'[3]Total Proposed Rate (GF)'!T1426-'Total Proposed Rate Y2 Full-GF'!I1345</f>
        <v>0</v>
      </c>
      <c r="K1345">
        <f>'[3]Total Proposed Rate (GF)'!V1426-'Total Proposed Rate Y2 Full-GF'!K1345</f>
        <v>0</v>
      </c>
      <c r="M1345">
        <f>'[3]Total Proposed Rate (GF)'!X1426-'Total Proposed Rate Y2 Full-GF'!M1345</f>
        <v>0</v>
      </c>
      <c r="O1345">
        <f>'[3]Total Proposed Rate (GF)'!Z1426-'Total Proposed Rate Y2 Full-GF'!O1345</f>
        <v>0</v>
      </c>
      <c r="Q1345">
        <f>'[3]Total Proposed Rate (GF)'!AB1426-'Total Proposed Rate Y2 Full-GF'!Q1345</f>
        <v>0</v>
      </c>
      <c r="S1345">
        <f>'[3]Total Proposed Rate (GF)'!AD1426-'Total Proposed Rate Y2 Full-GF'!S1345</f>
        <v>0</v>
      </c>
      <c r="U1345">
        <f>'[3]Total Proposed Rate (GF)'!AF1426-'Total Proposed Rate Y2 Full-GF'!U1345</f>
        <v>0</v>
      </c>
      <c r="W1345">
        <f>'[3]Total Proposed Rate (GF)'!AH1426-'Total Proposed Rate Y2 Full-GF'!W1345</f>
        <v>0</v>
      </c>
      <c r="Y1345">
        <f>'[3]Total Proposed Rate (GF)'!AJ1426-'Total Proposed Rate Y2 Full-GF'!Y1345</f>
        <v>0</v>
      </c>
      <c r="AA1345">
        <f>'[3]Total Proposed Rate (GF)'!AL1426-'Total Proposed Rate Y2 Full-GF'!AA1345</f>
        <v>0</v>
      </c>
      <c r="AC1345">
        <f>'[3]Total Proposed Rate (GF)'!AN1426-'Total Proposed Rate Y2 Full-GF'!AC1345</f>
        <v>0</v>
      </c>
      <c r="AE1345">
        <f>'[3]Total Proposed Rate (GF)'!AP1426-'Total Proposed Rate Y2 Full-GF'!AE1345</f>
        <v>0</v>
      </c>
      <c r="AG1345">
        <f>'[3]Total Proposed Rate (GF)'!AR1426-'Total Proposed Rate Y2 Full-GF'!AG1345</f>
        <v>0</v>
      </c>
    </row>
    <row r="1346" spans="6:33" x14ac:dyDescent="0.2">
      <c r="F1346" s="54" t="s">
        <v>120</v>
      </c>
      <c r="G1346">
        <f>'[3]Total Proposed Rate (GF)'!R1427-'Total Proposed Rate Y2 Full-GF'!G1346</f>
        <v>0</v>
      </c>
      <c r="I1346">
        <f>'[3]Total Proposed Rate (GF)'!T1427-'Total Proposed Rate Y2 Full-GF'!I1346</f>
        <v>0</v>
      </c>
      <c r="K1346">
        <f>'[3]Total Proposed Rate (GF)'!V1427-'Total Proposed Rate Y2 Full-GF'!K1346</f>
        <v>0</v>
      </c>
      <c r="M1346">
        <f>'[3]Total Proposed Rate (GF)'!X1427-'Total Proposed Rate Y2 Full-GF'!M1346</f>
        <v>0</v>
      </c>
      <c r="O1346">
        <f>'[3]Total Proposed Rate (GF)'!Z1427-'Total Proposed Rate Y2 Full-GF'!O1346</f>
        <v>0</v>
      </c>
      <c r="Q1346">
        <f>'[3]Total Proposed Rate (GF)'!AB1427-'Total Proposed Rate Y2 Full-GF'!Q1346</f>
        <v>0</v>
      </c>
      <c r="S1346">
        <f>'[3]Total Proposed Rate (GF)'!AD1427-'Total Proposed Rate Y2 Full-GF'!S1346</f>
        <v>0</v>
      </c>
      <c r="U1346">
        <f>'[3]Total Proposed Rate (GF)'!AF1427-'Total Proposed Rate Y2 Full-GF'!U1346</f>
        <v>0</v>
      </c>
      <c r="W1346">
        <f>'[3]Total Proposed Rate (GF)'!AH1427-'Total Proposed Rate Y2 Full-GF'!W1346</f>
        <v>0</v>
      </c>
      <c r="Y1346">
        <f>'[3]Total Proposed Rate (GF)'!AJ1427-'Total Proposed Rate Y2 Full-GF'!Y1346</f>
        <v>0</v>
      </c>
      <c r="AA1346">
        <f>'[3]Total Proposed Rate (GF)'!AL1427-'Total Proposed Rate Y2 Full-GF'!AA1346</f>
        <v>0</v>
      </c>
      <c r="AC1346">
        <f>'[3]Total Proposed Rate (GF)'!AN1427-'Total Proposed Rate Y2 Full-GF'!AC1346</f>
        <v>0</v>
      </c>
      <c r="AE1346">
        <f>'[3]Total Proposed Rate (GF)'!AP1427-'Total Proposed Rate Y2 Full-GF'!AE1346</f>
        <v>0</v>
      </c>
      <c r="AG1346">
        <f>'[3]Total Proposed Rate (GF)'!AR1427-'Total Proposed Rate Y2 Full-GF'!AG1346</f>
        <v>0</v>
      </c>
    </row>
    <row r="1347" spans="6:33" x14ac:dyDescent="0.2">
      <c r="F1347" s="26" t="s">
        <v>45</v>
      </c>
      <c r="G1347">
        <f>'[3]Total Proposed Rate (GF)'!R1428-'Total Proposed Rate Y2 Full-GF'!G1347</f>
        <v>0</v>
      </c>
      <c r="I1347">
        <f>'[3]Total Proposed Rate (GF)'!T1428-'Total Proposed Rate Y2 Full-GF'!I1347</f>
        <v>0</v>
      </c>
      <c r="K1347">
        <f>'[3]Total Proposed Rate (GF)'!V1428-'Total Proposed Rate Y2 Full-GF'!K1347</f>
        <v>0</v>
      </c>
      <c r="M1347">
        <f>'[3]Total Proposed Rate (GF)'!X1428-'Total Proposed Rate Y2 Full-GF'!M1347</f>
        <v>0</v>
      </c>
      <c r="O1347">
        <f>'[3]Total Proposed Rate (GF)'!Z1428-'Total Proposed Rate Y2 Full-GF'!O1347</f>
        <v>0</v>
      </c>
      <c r="Q1347">
        <f>'[3]Total Proposed Rate (GF)'!AB1428-'Total Proposed Rate Y2 Full-GF'!Q1347</f>
        <v>0</v>
      </c>
      <c r="S1347">
        <f>'[3]Total Proposed Rate (GF)'!AD1428-'Total Proposed Rate Y2 Full-GF'!S1347</f>
        <v>0</v>
      </c>
      <c r="U1347">
        <f>'[3]Total Proposed Rate (GF)'!AF1428-'Total Proposed Rate Y2 Full-GF'!U1347</f>
        <v>0</v>
      </c>
      <c r="W1347">
        <f>'[3]Total Proposed Rate (GF)'!AH1428-'Total Proposed Rate Y2 Full-GF'!W1347</f>
        <v>0</v>
      </c>
      <c r="Y1347">
        <f>'[3]Total Proposed Rate (GF)'!AJ1428-'Total Proposed Rate Y2 Full-GF'!Y1347</f>
        <v>0</v>
      </c>
      <c r="AA1347">
        <f>'[3]Total Proposed Rate (GF)'!AL1428-'Total Proposed Rate Y2 Full-GF'!AA1347</f>
        <v>0</v>
      </c>
      <c r="AC1347">
        <f>'[3]Total Proposed Rate (GF)'!AN1428-'Total Proposed Rate Y2 Full-GF'!AC1347</f>
        <v>0</v>
      </c>
      <c r="AE1347">
        <f>'[3]Total Proposed Rate (GF)'!AP1428-'Total Proposed Rate Y2 Full-GF'!AE1347</f>
        <v>0</v>
      </c>
      <c r="AG1347">
        <f>'[3]Total Proposed Rate (GF)'!AR1428-'Total Proposed Rate Y2 Full-GF'!AG1347</f>
        <v>0</v>
      </c>
    </row>
    <row r="1348" spans="6:33" x14ac:dyDescent="0.2">
      <c r="F1348" s="54" t="s">
        <v>121</v>
      </c>
      <c r="G1348">
        <f>'[3]Total Proposed Rate (GF)'!R1429-'Total Proposed Rate Y2 Full-GF'!G1348</f>
        <v>0</v>
      </c>
      <c r="I1348">
        <f>'[3]Total Proposed Rate (GF)'!T1429-'Total Proposed Rate Y2 Full-GF'!I1348</f>
        <v>0</v>
      </c>
      <c r="K1348">
        <f>'[3]Total Proposed Rate (GF)'!V1429-'Total Proposed Rate Y2 Full-GF'!K1348</f>
        <v>0</v>
      </c>
      <c r="M1348">
        <f>'[3]Total Proposed Rate (GF)'!X1429-'Total Proposed Rate Y2 Full-GF'!M1348</f>
        <v>0</v>
      </c>
      <c r="O1348">
        <f>'[3]Total Proposed Rate (GF)'!Z1429-'Total Proposed Rate Y2 Full-GF'!O1348</f>
        <v>0</v>
      </c>
      <c r="Q1348">
        <f>'[3]Total Proposed Rate (GF)'!AB1429-'Total Proposed Rate Y2 Full-GF'!Q1348</f>
        <v>0</v>
      </c>
      <c r="S1348">
        <f>'[3]Total Proposed Rate (GF)'!AD1429-'Total Proposed Rate Y2 Full-GF'!S1348</f>
        <v>0</v>
      </c>
      <c r="U1348">
        <f>'[3]Total Proposed Rate (GF)'!AF1429-'Total Proposed Rate Y2 Full-GF'!U1348</f>
        <v>0</v>
      </c>
      <c r="W1348">
        <f>'[3]Total Proposed Rate (GF)'!AH1429-'Total Proposed Rate Y2 Full-GF'!W1348</f>
        <v>0</v>
      </c>
      <c r="Y1348">
        <f>'[3]Total Proposed Rate (GF)'!AJ1429-'Total Proposed Rate Y2 Full-GF'!Y1348</f>
        <v>0</v>
      </c>
      <c r="AA1348">
        <f>'[3]Total Proposed Rate (GF)'!AL1429-'Total Proposed Rate Y2 Full-GF'!AA1348</f>
        <v>0</v>
      </c>
      <c r="AC1348">
        <f>'[3]Total Proposed Rate (GF)'!AN1429-'Total Proposed Rate Y2 Full-GF'!AC1348</f>
        <v>0</v>
      </c>
      <c r="AE1348">
        <f>'[3]Total Proposed Rate (GF)'!AP1429-'Total Proposed Rate Y2 Full-GF'!AE1348</f>
        <v>0</v>
      </c>
      <c r="AG1348">
        <f>'[3]Total Proposed Rate (GF)'!AR1429-'Total Proposed Rate Y2 Full-GF'!AG1348</f>
        <v>0</v>
      </c>
    </row>
    <row r="1349" spans="6:33" x14ac:dyDescent="0.2">
      <c r="F1349" s="54" t="s">
        <v>120</v>
      </c>
      <c r="G1349">
        <f>'[3]Total Proposed Rate (GF)'!R1430-'Total Proposed Rate Y2 Full-GF'!G1349</f>
        <v>0</v>
      </c>
      <c r="I1349">
        <f>'[3]Total Proposed Rate (GF)'!T1430-'Total Proposed Rate Y2 Full-GF'!I1349</f>
        <v>0</v>
      </c>
      <c r="K1349">
        <f>'[3]Total Proposed Rate (GF)'!V1430-'Total Proposed Rate Y2 Full-GF'!K1349</f>
        <v>0</v>
      </c>
      <c r="M1349">
        <f>'[3]Total Proposed Rate (GF)'!X1430-'Total Proposed Rate Y2 Full-GF'!M1349</f>
        <v>0</v>
      </c>
      <c r="O1349">
        <f>'[3]Total Proposed Rate (GF)'!Z1430-'Total Proposed Rate Y2 Full-GF'!O1349</f>
        <v>0</v>
      </c>
      <c r="Q1349">
        <f>'[3]Total Proposed Rate (GF)'!AB1430-'Total Proposed Rate Y2 Full-GF'!Q1349</f>
        <v>0</v>
      </c>
      <c r="S1349">
        <f>'[3]Total Proposed Rate (GF)'!AD1430-'Total Proposed Rate Y2 Full-GF'!S1349</f>
        <v>0</v>
      </c>
      <c r="U1349">
        <f>'[3]Total Proposed Rate (GF)'!AF1430-'Total Proposed Rate Y2 Full-GF'!U1349</f>
        <v>0</v>
      </c>
      <c r="W1349">
        <f>'[3]Total Proposed Rate (GF)'!AH1430-'Total Proposed Rate Y2 Full-GF'!W1349</f>
        <v>0</v>
      </c>
      <c r="Y1349">
        <f>'[3]Total Proposed Rate (GF)'!AJ1430-'Total Proposed Rate Y2 Full-GF'!Y1349</f>
        <v>0</v>
      </c>
      <c r="AA1349">
        <f>'[3]Total Proposed Rate (GF)'!AL1430-'Total Proposed Rate Y2 Full-GF'!AA1349</f>
        <v>0</v>
      </c>
      <c r="AC1349">
        <f>'[3]Total Proposed Rate (GF)'!AN1430-'Total Proposed Rate Y2 Full-GF'!AC1349</f>
        <v>0</v>
      </c>
      <c r="AE1349">
        <f>'[3]Total Proposed Rate (GF)'!AP1430-'Total Proposed Rate Y2 Full-GF'!AE1349</f>
        <v>0</v>
      </c>
      <c r="AG1349">
        <f>'[3]Total Proposed Rate (GF)'!AR1430-'Total Proposed Rate Y2 Full-GF'!AG1349</f>
        <v>0</v>
      </c>
    </row>
    <row r="1350" spans="6:33" x14ac:dyDescent="0.2">
      <c r="F1350" s="26" t="s">
        <v>44</v>
      </c>
      <c r="G1350">
        <f>'[3]Total Proposed Rate (GF)'!R1431-'Total Proposed Rate Y2 Full-GF'!G1350</f>
        <v>0</v>
      </c>
      <c r="I1350">
        <f>'[3]Total Proposed Rate (GF)'!T1431-'Total Proposed Rate Y2 Full-GF'!I1350</f>
        <v>0</v>
      </c>
      <c r="K1350">
        <f>'[3]Total Proposed Rate (GF)'!V1431-'Total Proposed Rate Y2 Full-GF'!K1350</f>
        <v>0</v>
      </c>
      <c r="M1350">
        <f>'[3]Total Proposed Rate (GF)'!X1431-'Total Proposed Rate Y2 Full-GF'!M1350</f>
        <v>0</v>
      </c>
      <c r="O1350">
        <f>'[3]Total Proposed Rate (GF)'!Z1431-'Total Proposed Rate Y2 Full-GF'!O1350</f>
        <v>0</v>
      </c>
      <c r="Q1350">
        <f>'[3]Total Proposed Rate (GF)'!AB1431-'Total Proposed Rate Y2 Full-GF'!Q1350</f>
        <v>0</v>
      </c>
      <c r="S1350">
        <f>'[3]Total Proposed Rate (GF)'!AD1431-'Total Proposed Rate Y2 Full-GF'!S1350</f>
        <v>0</v>
      </c>
      <c r="U1350">
        <f>'[3]Total Proposed Rate (GF)'!AF1431-'Total Proposed Rate Y2 Full-GF'!U1350</f>
        <v>0</v>
      </c>
      <c r="W1350">
        <f>'[3]Total Proposed Rate (GF)'!AH1431-'Total Proposed Rate Y2 Full-GF'!W1350</f>
        <v>0</v>
      </c>
      <c r="Y1350">
        <f>'[3]Total Proposed Rate (GF)'!AJ1431-'Total Proposed Rate Y2 Full-GF'!Y1350</f>
        <v>0</v>
      </c>
      <c r="AA1350">
        <f>'[3]Total Proposed Rate (GF)'!AL1431-'Total Proposed Rate Y2 Full-GF'!AA1350</f>
        <v>0</v>
      </c>
      <c r="AC1350">
        <f>'[3]Total Proposed Rate (GF)'!AN1431-'Total Proposed Rate Y2 Full-GF'!AC1350</f>
        <v>0</v>
      </c>
      <c r="AE1350">
        <f>'[3]Total Proposed Rate (GF)'!AP1431-'Total Proposed Rate Y2 Full-GF'!AE1350</f>
        <v>0</v>
      </c>
      <c r="AG1350">
        <f>'[3]Total Proposed Rate (GF)'!AR1431-'Total Proposed Rate Y2 Full-GF'!AG1350</f>
        <v>0</v>
      </c>
    </row>
    <row r="1351" spans="6:33" x14ac:dyDescent="0.2">
      <c r="F1351" s="54" t="s">
        <v>121</v>
      </c>
      <c r="G1351">
        <f>'[3]Total Proposed Rate (GF)'!R1432-'Total Proposed Rate Y2 Full-GF'!G1351</f>
        <v>0</v>
      </c>
      <c r="I1351">
        <f>'[3]Total Proposed Rate (GF)'!T1432-'Total Proposed Rate Y2 Full-GF'!I1351</f>
        <v>0</v>
      </c>
      <c r="K1351">
        <f>'[3]Total Proposed Rate (GF)'!V1432-'Total Proposed Rate Y2 Full-GF'!K1351</f>
        <v>0</v>
      </c>
      <c r="M1351">
        <f>'[3]Total Proposed Rate (GF)'!X1432-'Total Proposed Rate Y2 Full-GF'!M1351</f>
        <v>0</v>
      </c>
      <c r="O1351">
        <f>'[3]Total Proposed Rate (GF)'!Z1432-'Total Proposed Rate Y2 Full-GF'!O1351</f>
        <v>0</v>
      </c>
      <c r="Q1351">
        <f>'[3]Total Proposed Rate (GF)'!AB1432-'Total Proposed Rate Y2 Full-GF'!Q1351</f>
        <v>0</v>
      </c>
      <c r="S1351">
        <f>'[3]Total Proposed Rate (GF)'!AD1432-'Total Proposed Rate Y2 Full-GF'!S1351</f>
        <v>0</v>
      </c>
      <c r="U1351">
        <f>'[3]Total Proposed Rate (GF)'!AF1432-'Total Proposed Rate Y2 Full-GF'!U1351</f>
        <v>0</v>
      </c>
      <c r="W1351">
        <f>'[3]Total Proposed Rate (GF)'!AH1432-'Total Proposed Rate Y2 Full-GF'!W1351</f>
        <v>0</v>
      </c>
      <c r="Y1351">
        <f>'[3]Total Proposed Rate (GF)'!AJ1432-'Total Proposed Rate Y2 Full-GF'!Y1351</f>
        <v>0</v>
      </c>
      <c r="AA1351">
        <f>'[3]Total Proposed Rate (GF)'!AL1432-'Total Proposed Rate Y2 Full-GF'!AA1351</f>
        <v>0</v>
      </c>
      <c r="AC1351">
        <f>'[3]Total Proposed Rate (GF)'!AN1432-'Total Proposed Rate Y2 Full-GF'!AC1351</f>
        <v>0</v>
      </c>
      <c r="AE1351">
        <f>'[3]Total Proposed Rate (GF)'!AP1432-'Total Proposed Rate Y2 Full-GF'!AE1351</f>
        <v>0</v>
      </c>
      <c r="AG1351">
        <f>'[3]Total Proposed Rate (GF)'!AR1432-'Total Proposed Rate Y2 Full-GF'!AG1351</f>
        <v>0</v>
      </c>
    </row>
    <row r="1352" spans="6:33" x14ac:dyDescent="0.2">
      <c r="F1352" s="54" t="s">
        <v>120</v>
      </c>
      <c r="G1352">
        <f>'[3]Total Proposed Rate (GF)'!R1433-'Total Proposed Rate Y2 Full-GF'!G1352</f>
        <v>0</v>
      </c>
      <c r="I1352">
        <f>'[3]Total Proposed Rate (GF)'!T1433-'Total Proposed Rate Y2 Full-GF'!I1352</f>
        <v>0</v>
      </c>
      <c r="K1352">
        <f>'[3]Total Proposed Rate (GF)'!V1433-'Total Proposed Rate Y2 Full-GF'!K1352</f>
        <v>0</v>
      </c>
      <c r="M1352">
        <f>'[3]Total Proposed Rate (GF)'!X1433-'Total Proposed Rate Y2 Full-GF'!M1352</f>
        <v>0</v>
      </c>
      <c r="O1352">
        <f>'[3]Total Proposed Rate (GF)'!Z1433-'Total Proposed Rate Y2 Full-GF'!O1352</f>
        <v>0</v>
      </c>
      <c r="Q1352">
        <f>'[3]Total Proposed Rate (GF)'!AB1433-'Total Proposed Rate Y2 Full-GF'!Q1352</f>
        <v>0</v>
      </c>
      <c r="S1352">
        <f>'[3]Total Proposed Rate (GF)'!AD1433-'Total Proposed Rate Y2 Full-GF'!S1352</f>
        <v>0</v>
      </c>
      <c r="U1352">
        <f>'[3]Total Proposed Rate (GF)'!AF1433-'Total Proposed Rate Y2 Full-GF'!U1352</f>
        <v>0</v>
      </c>
      <c r="W1352">
        <f>'[3]Total Proposed Rate (GF)'!AH1433-'Total Proposed Rate Y2 Full-GF'!W1352</f>
        <v>0</v>
      </c>
      <c r="Y1352">
        <f>'[3]Total Proposed Rate (GF)'!AJ1433-'Total Proposed Rate Y2 Full-GF'!Y1352</f>
        <v>0</v>
      </c>
      <c r="AA1352">
        <f>'[3]Total Proposed Rate (GF)'!AL1433-'Total Proposed Rate Y2 Full-GF'!AA1352</f>
        <v>0</v>
      </c>
      <c r="AC1352">
        <f>'[3]Total Proposed Rate (GF)'!AN1433-'Total Proposed Rate Y2 Full-GF'!AC1352</f>
        <v>0</v>
      </c>
      <c r="AE1352">
        <f>'[3]Total Proposed Rate (GF)'!AP1433-'Total Proposed Rate Y2 Full-GF'!AE1352</f>
        <v>0</v>
      </c>
      <c r="AG1352">
        <f>'[3]Total Proposed Rate (GF)'!AR1433-'Total Proposed Rate Y2 Full-GF'!AG1352</f>
        <v>0</v>
      </c>
    </row>
    <row r="1353" spans="6:33" x14ac:dyDescent="0.2">
      <c r="F1353" s="26" t="s">
        <v>27</v>
      </c>
      <c r="G1353">
        <f>'[3]Total Proposed Rate (GF)'!R1434-'Total Proposed Rate Y2 Full-GF'!G1353</f>
        <v>0</v>
      </c>
      <c r="I1353">
        <f>'[3]Total Proposed Rate (GF)'!T1434-'Total Proposed Rate Y2 Full-GF'!I1353</f>
        <v>0</v>
      </c>
      <c r="K1353">
        <f>'[3]Total Proposed Rate (GF)'!V1434-'Total Proposed Rate Y2 Full-GF'!K1353</f>
        <v>0</v>
      </c>
      <c r="M1353">
        <f>'[3]Total Proposed Rate (GF)'!X1434-'Total Proposed Rate Y2 Full-GF'!M1353</f>
        <v>0</v>
      </c>
      <c r="O1353">
        <f>'[3]Total Proposed Rate (GF)'!Z1434-'Total Proposed Rate Y2 Full-GF'!O1353</f>
        <v>0</v>
      </c>
      <c r="Q1353">
        <f>'[3]Total Proposed Rate (GF)'!AB1434-'Total Proposed Rate Y2 Full-GF'!Q1353</f>
        <v>0</v>
      </c>
      <c r="S1353">
        <f>'[3]Total Proposed Rate (GF)'!AD1434-'Total Proposed Rate Y2 Full-GF'!S1353</f>
        <v>0</v>
      </c>
      <c r="U1353">
        <f>'[3]Total Proposed Rate (GF)'!AF1434-'Total Proposed Rate Y2 Full-GF'!U1353</f>
        <v>0</v>
      </c>
      <c r="W1353">
        <f>'[3]Total Proposed Rate (GF)'!AH1434-'Total Proposed Rate Y2 Full-GF'!W1353</f>
        <v>0</v>
      </c>
      <c r="Y1353">
        <f>'[3]Total Proposed Rate (GF)'!AJ1434-'Total Proposed Rate Y2 Full-GF'!Y1353</f>
        <v>0</v>
      </c>
      <c r="AA1353">
        <f>'[3]Total Proposed Rate (GF)'!AL1434-'Total Proposed Rate Y2 Full-GF'!AA1353</f>
        <v>0</v>
      </c>
      <c r="AC1353">
        <f>'[3]Total Proposed Rate (GF)'!AN1434-'Total Proposed Rate Y2 Full-GF'!AC1353</f>
        <v>0</v>
      </c>
      <c r="AE1353">
        <f>'[3]Total Proposed Rate (GF)'!AP1434-'Total Proposed Rate Y2 Full-GF'!AE1353</f>
        <v>0</v>
      </c>
      <c r="AG1353">
        <f>'[3]Total Proposed Rate (GF)'!AR1434-'Total Proposed Rate Y2 Full-GF'!AG1353</f>
        <v>0</v>
      </c>
    </row>
    <row r="1354" spans="6:33" x14ac:dyDescent="0.2">
      <c r="F1354" s="26" t="s">
        <v>26</v>
      </c>
      <c r="G1354">
        <f>'[3]Total Proposed Rate (GF)'!R1435-'Total Proposed Rate Y2 Full-GF'!G1354</f>
        <v>0</v>
      </c>
      <c r="I1354">
        <f>'[3]Total Proposed Rate (GF)'!T1435-'Total Proposed Rate Y2 Full-GF'!I1354</f>
        <v>0</v>
      </c>
      <c r="K1354">
        <f>'[3]Total Proposed Rate (GF)'!V1435-'Total Proposed Rate Y2 Full-GF'!K1354</f>
        <v>0</v>
      </c>
      <c r="M1354">
        <f>'[3]Total Proposed Rate (GF)'!X1435-'Total Proposed Rate Y2 Full-GF'!M1354</f>
        <v>0</v>
      </c>
      <c r="O1354">
        <f>'[3]Total Proposed Rate (GF)'!Z1435-'Total Proposed Rate Y2 Full-GF'!O1354</f>
        <v>0</v>
      </c>
      <c r="Q1354">
        <f>'[3]Total Proposed Rate (GF)'!AB1435-'Total Proposed Rate Y2 Full-GF'!Q1354</f>
        <v>0</v>
      </c>
      <c r="S1354">
        <f>'[3]Total Proposed Rate (GF)'!AD1435-'Total Proposed Rate Y2 Full-GF'!S1354</f>
        <v>0</v>
      </c>
      <c r="U1354">
        <f>'[3]Total Proposed Rate (GF)'!AF1435-'Total Proposed Rate Y2 Full-GF'!U1354</f>
        <v>0</v>
      </c>
      <c r="W1354">
        <f>'[3]Total Proposed Rate (GF)'!AH1435-'Total Proposed Rate Y2 Full-GF'!W1354</f>
        <v>0</v>
      </c>
      <c r="Y1354">
        <f>'[3]Total Proposed Rate (GF)'!AJ1435-'Total Proposed Rate Y2 Full-GF'!Y1354</f>
        <v>0</v>
      </c>
      <c r="AA1354">
        <f>'[3]Total Proposed Rate (GF)'!AL1435-'Total Proposed Rate Y2 Full-GF'!AA1354</f>
        <v>0</v>
      </c>
      <c r="AC1354">
        <f>'[3]Total Proposed Rate (GF)'!AN1435-'Total Proposed Rate Y2 Full-GF'!AC1354</f>
        <v>0</v>
      </c>
      <c r="AE1354">
        <f>'[3]Total Proposed Rate (GF)'!AP1435-'Total Proposed Rate Y2 Full-GF'!AE1354</f>
        <v>0</v>
      </c>
      <c r="AG1354">
        <f>'[3]Total Proposed Rate (GF)'!AR1435-'Total Proposed Rate Y2 Full-GF'!AG1354</f>
        <v>0</v>
      </c>
    </row>
    <row r="1355" spans="6:33" x14ac:dyDescent="0.2">
      <c r="F1355" s="54" t="s">
        <v>2</v>
      </c>
      <c r="G1355">
        <f>'[3]Total Proposed Rate (GF)'!R1436-'Total Proposed Rate Y2 Full-GF'!G1355</f>
        <v>0</v>
      </c>
      <c r="I1355">
        <f>'[3]Total Proposed Rate (GF)'!T1436-'Total Proposed Rate Y2 Full-GF'!I1355</f>
        <v>0</v>
      </c>
      <c r="K1355">
        <f>'[3]Total Proposed Rate (GF)'!V1436-'Total Proposed Rate Y2 Full-GF'!K1355</f>
        <v>0</v>
      </c>
      <c r="M1355">
        <f>'[3]Total Proposed Rate (GF)'!X1436-'Total Proposed Rate Y2 Full-GF'!M1355</f>
        <v>0</v>
      </c>
      <c r="O1355">
        <f>'[3]Total Proposed Rate (GF)'!Z1436-'Total Proposed Rate Y2 Full-GF'!O1355</f>
        <v>0</v>
      </c>
      <c r="Q1355">
        <f>'[3]Total Proposed Rate (GF)'!AB1436-'Total Proposed Rate Y2 Full-GF'!Q1355</f>
        <v>0</v>
      </c>
      <c r="S1355">
        <f>'[3]Total Proposed Rate (GF)'!AD1436-'Total Proposed Rate Y2 Full-GF'!S1355</f>
        <v>0</v>
      </c>
      <c r="U1355">
        <f>'[3]Total Proposed Rate (GF)'!AF1436-'Total Proposed Rate Y2 Full-GF'!U1355</f>
        <v>0</v>
      </c>
      <c r="W1355">
        <f>'[3]Total Proposed Rate (GF)'!AH1436-'Total Proposed Rate Y2 Full-GF'!W1355</f>
        <v>0</v>
      </c>
      <c r="Y1355">
        <f>'[3]Total Proposed Rate (GF)'!AJ1436-'Total Proposed Rate Y2 Full-GF'!Y1355</f>
        <v>0</v>
      </c>
      <c r="AA1355">
        <f>'[3]Total Proposed Rate (GF)'!AL1436-'Total Proposed Rate Y2 Full-GF'!AA1355</f>
        <v>0</v>
      </c>
      <c r="AC1355">
        <f>'[3]Total Proposed Rate (GF)'!AN1436-'Total Proposed Rate Y2 Full-GF'!AC1355</f>
        <v>0</v>
      </c>
      <c r="AE1355">
        <f>'[3]Total Proposed Rate (GF)'!AP1436-'Total Proposed Rate Y2 Full-GF'!AE1355</f>
        <v>0</v>
      </c>
      <c r="AG1355">
        <f>'[3]Total Proposed Rate (GF)'!AR1436-'Total Proposed Rate Y2 Full-GF'!AG1355</f>
        <v>0</v>
      </c>
    </row>
    <row r="1356" spans="6:33" x14ac:dyDescent="0.2">
      <c r="F1356" s="54" t="s">
        <v>1</v>
      </c>
      <c r="G1356">
        <f>'[3]Total Proposed Rate (GF)'!R1437-'Total Proposed Rate Y2 Full-GF'!G1356</f>
        <v>0</v>
      </c>
      <c r="I1356">
        <f>'[3]Total Proposed Rate (GF)'!T1437-'Total Proposed Rate Y2 Full-GF'!I1356</f>
        <v>0</v>
      </c>
      <c r="K1356">
        <f>'[3]Total Proposed Rate (GF)'!V1437-'Total Proposed Rate Y2 Full-GF'!K1356</f>
        <v>0</v>
      </c>
      <c r="M1356">
        <f>'[3]Total Proposed Rate (GF)'!X1437-'Total Proposed Rate Y2 Full-GF'!M1356</f>
        <v>0</v>
      </c>
      <c r="O1356">
        <f>'[3]Total Proposed Rate (GF)'!Z1437-'Total Proposed Rate Y2 Full-GF'!O1356</f>
        <v>0</v>
      </c>
      <c r="Q1356">
        <f>'[3]Total Proposed Rate (GF)'!AB1437-'Total Proposed Rate Y2 Full-GF'!Q1356</f>
        <v>0</v>
      </c>
      <c r="S1356">
        <f>'[3]Total Proposed Rate (GF)'!AD1437-'Total Proposed Rate Y2 Full-GF'!S1356</f>
        <v>0</v>
      </c>
      <c r="U1356">
        <f>'[3]Total Proposed Rate (GF)'!AF1437-'Total Proposed Rate Y2 Full-GF'!U1356</f>
        <v>0</v>
      </c>
      <c r="W1356">
        <f>'[3]Total Proposed Rate (GF)'!AH1437-'Total Proposed Rate Y2 Full-GF'!W1356</f>
        <v>0</v>
      </c>
      <c r="Y1356">
        <f>'[3]Total Proposed Rate (GF)'!AJ1437-'Total Proposed Rate Y2 Full-GF'!Y1356</f>
        <v>0</v>
      </c>
      <c r="AA1356">
        <f>'[3]Total Proposed Rate (GF)'!AL1437-'Total Proposed Rate Y2 Full-GF'!AA1356</f>
        <v>0</v>
      </c>
      <c r="AC1356">
        <f>'[3]Total Proposed Rate (GF)'!AN1437-'Total Proposed Rate Y2 Full-GF'!AC1356</f>
        <v>0</v>
      </c>
      <c r="AE1356">
        <f>'[3]Total Proposed Rate (GF)'!AP1437-'Total Proposed Rate Y2 Full-GF'!AE1356</f>
        <v>0</v>
      </c>
      <c r="AG1356">
        <f>'[3]Total Proposed Rate (GF)'!AR1437-'Total Proposed Rate Y2 Full-GF'!AG1356</f>
        <v>0</v>
      </c>
    </row>
    <row r="1357" spans="6:33" x14ac:dyDescent="0.2">
      <c r="F1357" s="26" t="s">
        <v>25</v>
      </c>
      <c r="G1357">
        <f>'[3]Total Proposed Rate (GF)'!R1438-'Total Proposed Rate Y2 Full-GF'!G1357</f>
        <v>0</v>
      </c>
      <c r="I1357">
        <f>'[3]Total Proposed Rate (GF)'!T1438-'Total Proposed Rate Y2 Full-GF'!I1357</f>
        <v>0</v>
      </c>
      <c r="K1357">
        <f>'[3]Total Proposed Rate (GF)'!V1438-'Total Proposed Rate Y2 Full-GF'!K1357</f>
        <v>0</v>
      </c>
      <c r="M1357">
        <f>'[3]Total Proposed Rate (GF)'!X1438-'Total Proposed Rate Y2 Full-GF'!M1357</f>
        <v>0</v>
      </c>
      <c r="O1357">
        <f>'[3]Total Proposed Rate (GF)'!Z1438-'Total Proposed Rate Y2 Full-GF'!O1357</f>
        <v>0</v>
      </c>
      <c r="Q1357">
        <f>'[3]Total Proposed Rate (GF)'!AB1438-'Total Proposed Rate Y2 Full-GF'!Q1357</f>
        <v>0</v>
      </c>
      <c r="S1357">
        <f>'[3]Total Proposed Rate (GF)'!AD1438-'Total Proposed Rate Y2 Full-GF'!S1357</f>
        <v>0</v>
      </c>
      <c r="U1357">
        <f>'[3]Total Proposed Rate (GF)'!AF1438-'Total Proposed Rate Y2 Full-GF'!U1357</f>
        <v>0</v>
      </c>
      <c r="W1357">
        <f>'[3]Total Proposed Rate (GF)'!AH1438-'Total Proposed Rate Y2 Full-GF'!W1357</f>
        <v>0</v>
      </c>
      <c r="Y1357">
        <f>'[3]Total Proposed Rate (GF)'!AJ1438-'Total Proposed Rate Y2 Full-GF'!Y1357</f>
        <v>0</v>
      </c>
      <c r="AA1357">
        <f>'[3]Total Proposed Rate (GF)'!AL1438-'Total Proposed Rate Y2 Full-GF'!AA1357</f>
        <v>0</v>
      </c>
      <c r="AC1357">
        <f>'[3]Total Proposed Rate (GF)'!AN1438-'Total Proposed Rate Y2 Full-GF'!AC1357</f>
        <v>0</v>
      </c>
      <c r="AE1357">
        <f>'[3]Total Proposed Rate (GF)'!AP1438-'Total Proposed Rate Y2 Full-GF'!AE1357</f>
        <v>0</v>
      </c>
      <c r="AG1357">
        <f>'[3]Total Proposed Rate (GF)'!AR1438-'Total Proposed Rate Y2 Full-GF'!AG1357</f>
        <v>0</v>
      </c>
    </row>
    <row r="1358" spans="6:33" x14ac:dyDescent="0.2">
      <c r="F1358" s="54" t="s">
        <v>2</v>
      </c>
      <c r="G1358">
        <f>'[3]Total Proposed Rate (GF)'!R1439-'Total Proposed Rate Y2 Full-GF'!G1358</f>
        <v>0</v>
      </c>
      <c r="I1358">
        <f>'[3]Total Proposed Rate (GF)'!T1439-'Total Proposed Rate Y2 Full-GF'!I1358</f>
        <v>0</v>
      </c>
      <c r="K1358">
        <f>'[3]Total Proposed Rate (GF)'!V1439-'Total Proposed Rate Y2 Full-GF'!K1358</f>
        <v>0</v>
      </c>
      <c r="M1358">
        <f>'[3]Total Proposed Rate (GF)'!X1439-'Total Proposed Rate Y2 Full-GF'!M1358</f>
        <v>0</v>
      </c>
      <c r="O1358">
        <f>'[3]Total Proposed Rate (GF)'!Z1439-'Total Proposed Rate Y2 Full-GF'!O1358</f>
        <v>0</v>
      </c>
      <c r="Q1358">
        <f>'[3]Total Proposed Rate (GF)'!AB1439-'Total Proposed Rate Y2 Full-GF'!Q1358</f>
        <v>0</v>
      </c>
      <c r="S1358">
        <f>'[3]Total Proposed Rate (GF)'!AD1439-'Total Proposed Rate Y2 Full-GF'!S1358</f>
        <v>0</v>
      </c>
      <c r="U1358">
        <f>'[3]Total Proposed Rate (GF)'!AF1439-'Total Proposed Rate Y2 Full-GF'!U1358</f>
        <v>0</v>
      </c>
      <c r="W1358">
        <f>'[3]Total Proposed Rate (GF)'!AH1439-'Total Proposed Rate Y2 Full-GF'!W1358</f>
        <v>0</v>
      </c>
      <c r="Y1358">
        <f>'[3]Total Proposed Rate (GF)'!AJ1439-'Total Proposed Rate Y2 Full-GF'!Y1358</f>
        <v>0</v>
      </c>
      <c r="AA1358">
        <f>'[3]Total Proposed Rate (GF)'!AL1439-'Total Proposed Rate Y2 Full-GF'!AA1358</f>
        <v>0</v>
      </c>
      <c r="AC1358">
        <f>'[3]Total Proposed Rate (GF)'!AN1439-'Total Proposed Rate Y2 Full-GF'!AC1358</f>
        <v>0</v>
      </c>
      <c r="AE1358">
        <f>'[3]Total Proposed Rate (GF)'!AP1439-'Total Proposed Rate Y2 Full-GF'!AE1358</f>
        <v>0</v>
      </c>
      <c r="AG1358">
        <f>'[3]Total Proposed Rate (GF)'!AR1439-'Total Proposed Rate Y2 Full-GF'!AG1358</f>
        <v>0</v>
      </c>
    </row>
    <row r="1359" spans="6:33" x14ac:dyDescent="0.2">
      <c r="F1359" s="54" t="s">
        <v>1</v>
      </c>
      <c r="G1359">
        <f>'[3]Total Proposed Rate (GF)'!R1440-'Total Proposed Rate Y2 Full-GF'!G1359</f>
        <v>0</v>
      </c>
      <c r="I1359">
        <f>'[3]Total Proposed Rate (GF)'!T1440-'Total Proposed Rate Y2 Full-GF'!I1359</f>
        <v>0</v>
      </c>
      <c r="K1359">
        <f>'[3]Total Proposed Rate (GF)'!V1440-'Total Proposed Rate Y2 Full-GF'!K1359</f>
        <v>0</v>
      </c>
      <c r="M1359">
        <f>'[3]Total Proposed Rate (GF)'!X1440-'Total Proposed Rate Y2 Full-GF'!M1359</f>
        <v>0</v>
      </c>
      <c r="O1359">
        <f>'[3]Total Proposed Rate (GF)'!Z1440-'Total Proposed Rate Y2 Full-GF'!O1359</f>
        <v>0</v>
      </c>
      <c r="Q1359">
        <f>'[3]Total Proposed Rate (GF)'!AB1440-'Total Proposed Rate Y2 Full-GF'!Q1359</f>
        <v>0</v>
      </c>
      <c r="S1359">
        <f>'[3]Total Proposed Rate (GF)'!AD1440-'Total Proposed Rate Y2 Full-GF'!S1359</f>
        <v>0</v>
      </c>
      <c r="U1359">
        <f>'[3]Total Proposed Rate (GF)'!AF1440-'Total Proposed Rate Y2 Full-GF'!U1359</f>
        <v>0</v>
      </c>
      <c r="W1359">
        <f>'[3]Total Proposed Rate (GF)'!AH1440-'Total Proposed Rate Y2 Full-GF'!W1359</f>
        <v>0</v>
      </c>
      <c r="Y1359">
        <f>'[3]Total Proposed Rate (GF)'!AJ1440-'Total Proposed Rate Y2 Full-GF'!Y1359</f>
        <v>0</v>
      </c>
      <c r="AA1359">
        <f>'[3]Total Proposed Rate (GF)'!AL1440-'Total Proposed Rate Y2 Full-GF'!AA1359</f>
        <v>0</v>
      </c>
      <c r="AC1359">
        <f>'[3]Total Proposed Rate (GF)'!AN1440-'Total Proposed Rate Y2 Full-GF'!AC1359</f>
        <v>0</v>
      </c>
      <c r="AE1359">
        <f>'[3]Total Proposed Rate (GF)'!AP1440-'Total Proposed Rate Y2 Full-GF'!AE1359</f>
        <v>0</v>
      </c>
      <c r="AG1359">
        <f>'[3]Total Proposed Rate (GF)'!AR1440-'Total Proposed Rate Y2 Full-GF'!AG1359</f>
        <v>0</v>
      </c>
    </row>
    <row r="1360" spans="6:33" x14ac:dyDescent="0.2">
      <c r="F1360" s="26" t="s">
        <v>24</v>
      </c>
    </row>
    <row r="1361" spans="6:33" x14ac:dyDescent="0.2">
      <c r="F1361" s="54" t="s">
        <v>2</v>
      </c>
      <c r="G1361">
        <f>'[3]Total Proposed Rate (GF)'!R1445-'Total Proposed Rate Y2 Full-GF'!G1361</f>
        <v>0</v>
      </c>
      <c r="I1361">
        <f>'[3]Total Proposed Rate (GF)'!T1445-'Total Proposed Rate Y2 Full-GF'!I1361</f>
        <v>0</v>
      </c>
      <c r="K1361">
        <f>'[3]Total Proposed Rate (GF)'!V1445-'Total Proposed Rate Y2 Full-GF'!K1361</f>
        <v>0</v>
      </c>
      <c r="M1361">
        <f>'[3]Total Proposed Rate (GF)'!X1445-'Total Proposed Rate Y2 Full-GF'!M1361</f>
        <v>0</v>
      </c>
      <c r="O1361">
        <f>'[3]Total Proposed Rate (GF)'!Z1445-'Total Proposed Rate Y2 Full-GF'!O1361</f>
        <v>0</v>
      </c>
      <c r="Q1361">
        <f>'[3]Total Proposed Rate (GF)'!AB1445-'Total Proposed Rate Y2 Full-GF'!Q1361</f>
        <v>0</v>
      </c>
      <c r="S1361">
        <f>'[3]Total Proposed Rate (GF)'!AD1445-'Total Proposed Rate Y2 Full-GF'!S1361</f>
        <v>0</v>
      </c>
      <c r="U1361">
        <f>'[3]Total Proposed Rate (GF)'!AF1445-'Total Proposed Rate Y2 Full-GF'!U1361</f>
        <v>0</v>
      </c>
      <c r="W1361">
        <f>'[3]Total Proposed Rate (GF)'!AH1445-'Total Proposed Rate Y2 Full-GF'!W1361</f>
        <v>0</v>
      </c>
      <c r="Y1361">
        <f>'[3]Total Proposed Rate (GF)'!AJ1445-'Total Proposed Rate Y2 Full-GF'!Y1361</f>
        <v>0</v>
      </c>
      <c r="AA1361">
        <f>'[3]Total Proposed Rate (GF)'!AL1445-'Total Proposed Rate Y2 Full-GF'!AA1361</f>
        <v>0</v>
      </c>
      <c r="AC1361">
        <f>'[3]Total Proposed Rate (GF)'!AN1445-'Total Proposed Rate Y2 Full-GF'!AC1361</f>
        <v>0</v>
      </c>
      <c r="AE1361">
        <f>'[3]Total Proposed Rate (GF)'!AP1445-'Total Proposed Rate Y2 Full-GF'!AE1361</f>
        <v>0</v>
      </c>
      <c r="AG1361">
        <f>'[3]Total Proposed Rate (GF)'!AR1445-'Total Proposed Rate Y2 Full-GF'!AG1361</f>
        <v>0</v>
      </c>
    </row>
    <row r="1362" spans="6:33" x14ac:dyDescent="0.2">
      <c r="F1362" s="54" t="s">
        <v>1</v>
      </c>
      <c r="G1362">
        <f>'[3]Total Proposed Rate (GF)'!R1446-'Total Proposed Rate Y2 Full-GF'!G1362</f>
        <v>0</v>
      </c>
      <c r="I1362">
        <f>'[3]Total Proposed Rate (GF)'!T1446-'Total Proposed Rate Y2 Full-GF'!I1362</f>
        <v>0</v>
      </c>
      <c r="K1362">
        <f>'[3]Total Proposed Rate (GF)'!V1446-'Total Proposed Rate Y2 Full-GF'!K1362</f>
        <v>0</v>
      </c>
      <c r="M1362">
        <f>'[3]Total Proposed Rate (GF)'!X1446-'Total Proposed Rate Y2 Full-GF'!M1362</f>
        <v>0</v>
      </c>
      <c r="O1362">
        <f>'[3]Total Proposed Rate (GF)'!Z1446-'Total Proposed Rate Y2 Full-GF'!O1362</f>
        <v>0</v>
      </c>
      <c r="Q1362">
        <f>'[3]Total Proposed Rate (GF)'!AB1446-'Total Proposed Rate Y2 Full-GF'!Q1362</f>
        <v>0</v>
      </c>
      <c r="S1362">
        <f>'[3]Total Proposed Rate (GF)'!AD1446-'Total Proposed Rate Y2 Full-GF'!S1362</f>
        <v>0</v>
      </c>
      <c r="U1362">
        <f>'[3]Total Proposed Rate (GF)'!AF1446-'Total Proposed Rate Y2 Full-GF'!U1362</f>
        <v>0</v>
      </c>
      <c r="W1362">
        <f>'[3]Total Proposed Rate (GF)'!AH1446-'Total Proposed Rate Y2 Full-GF'!W1362</f>
        <v>0</v>
      </c>
      <c r="Y1362">
        <f>'[3]Total Proposed Rate (GF)'!AJ1446-'Total Proposed Rate Y2 Full-GF'!Y1362</f>
        <v>0</v>
      </c>
      <c r="AA1362">
        <f>'[3]Total Proposed Rate (GF)'!AL1446-'Total Proposed Rate Y2 Full-GF'!AA1362</f>
        <v>0</v>
      </c>
      <c r="AC1362">
        <f>'[3]Total Proposed Rate (GF)'!AN1446-'Total Proposed Rate Y2 Full-GF'!AC1362</f>
        <v>0</v>
      </c>
      <c r="AE1362">
        <f>'[3]Total Proposed Rate (GF)'!AP1446-'Total Proposed Rate Y2 Full-GF'!AE1362</f>
        <v>0</v>
      </c>
      <c r="AG1362">
        <f>'[3]Total Proposed Rate (GF)'!AR1446-'Total Proposed Rate Y2 Full-GF'!AG1362</f>
        <v>0</v>
      </c>
    </row>
    <row r="1363" spans="6:33" x14ac:dyDescent="0.2">
      <c r="F1363" s="26" t="s">
        <v>23</v>
      </c>
      <c r="G1363">
        <f>'[3]Total Proposed Rate (GF)'!R1447-'Total Proposed Rate Y2 Full-GF'!G1363</f>
        <v>0</v>
      </c>
      <c r="I1363">
        <f>'[3]Total Proposed Rate (GF)'!T1447-'Total Proposed Rate Y2 Full-GF'!I1363</f>
        <v>0</v>
      </c>
      <c r="K1363">
        <f>'[3]Total Proposed Rate (GF)'!V1447-'Total Proposed Rate Y2 Full-GF'!K1363</f>
        <v>0</v>
      </c>
      <c r="M1363">
        <f>'[3]Total Proposed Rate (GF)'!X1447-'Total Proposed Rate Y2 Full-GF'!M1363</f>
        <v>0</v>
      </c>
      <c r="O1363">
        <f>'[3]Total Proposed Rate (GF)'!Z1447-'Total Proposed Rate Y2 Full-GF'!O1363</f>
        <v>0</v>
      </c>
      <c r="Q1363">
        <f>'[3]Total Proposed Rate (GF)'!AB1447-'Total Proposed Rate Y2 Full-GF'!Q1363</f>
        <v>0</v>
      </c>
      <c r="S1363">
        <f>'[3]Total Proposed Rate (GF)'!AD1447-'Total Proposed Rate Y2 Full-GF'!S1363</f>
        <v>0</v>
      </c>
      <c r="U1363">
        <f>'[3]Total Proposed Rate (GF)'!AF1447-'Total Proposed Rate Y2 Full-GF'!U1363</f>
        <v>0</v>
      </c>
      <c r="W1363">
        <f>'[3]Total Proposed Rate (GF)'!AH1447-'Total Proposed Rate Y2 Full-GF'!W1363</f>
        <v>0</v>
      </c>
      <c r="Y1363">
        <f>'[3]Total Proposed Rate (GF)'!AJ1447-'Total Proposed Rate Y2 Full-GF'!Y1363</f>
        <v>0</v>
      </c>
      <c r="AA1363">
        <f>'[3]Total Proposed Rate (GF)'!AL1447-'Total Proposed Rate Y2 Full-GF'!AA1363</f>
        <v>0</v>
      </c>
      <c r="AC1363">
        <f>'[3]Total Proposed Rate (GF)'!AN1447-'Total Proposed Rate Y2 Full-GF'!AC1363</f>
        <v>0</v>
      </c>
      <c r="AE1363">
        <f>'[3]Total Proposed Rate (GF)'!AP1447-'Total Proposed Rate Y2 Full-GF'!AE1363</f>
        <v>0</v>
      </c>
      <c r="AG1363">
        <f>'[3]Total Proposed Rate (GF)'!AR1447-'Total Proposed Rate Y2 Full-GF'!AG1363</f>
        <v>0</v>
      </c>
    </row>
    <row r="1364" spans="6:33" x14ac:dyDescent="0.2">
      <c r="F1364" s="54" t="s">
        <v>2</v>
      </c>
      <c r="G1364">
        <f>'[3]Total Proposed Rate (GF)'!R1448-'Total Proposed Rate Y2 Full-GF'!G1364</f>
        <v>0</v>
      </c>
      <c r="I1364">
        <f>'[3]Total Proposed Rate (GF)'!T1448-'Total Proposed Rate Y2 Full-GF'!I1364</f>
        <v>0</v>
      </c>
      <c r="K1364">
        <f>'[3]Total Proposed Rate (GF)'!V1448-'Total Proposed Rate Y2 Full-GF'!K1364</f>
        <v>0</v>
      </c>
      <c r="M1364">
        <f>'[3]Total Proposed Rate (GF)'!X1448-'Total Proposed Rate Y2 Full-GF'!M1364</f>
        <v>0</v>
      </c>
      <c r="O1364">
        <f>'[3]Total Proposed Rate (GF)'!Z1448-'Total Proposed Rate Y2 Full-GF'!O1364</f>
        <v>0</v>
      </c>
      <c r="Q1364">
        <f>'[3]Total Proposed Rate (GF)'!AB1448-'Total Proposed Rate Y2 Full-GF'!Q1364</f>
        <v>0</v>
      </c>
      <c r="S1364">
        <f>'[3]Total Proposed Rate (GF)'!AD1448-'Total Proposed Rate Y2 Full-GF'!S1364</f>
        <v>0</v>
      </c>
      <c r="U1364">
        <f>'[3]Total Proposed Rate (GF)'!AF1448-'Total Proposed Rate Y2 Full-GF'!U1364</f>
        <v>0</v>
      </c>
      <c r="W1364">
        <f>'[3]Total Proposed Rate (GF)'!AH1448-'Total Proposed Rate Y2 Full-GF'!W1364</f>
        <v>0</v>
      </c>
      <c r="Y1364">
        <f>'[3]Total Proposed Rate (GF)'!AJ1448-'Total Proposed Rate Y2 Full-GF'!Y1364</f>
        <v>0</v>
      </c>
      <c r="AA1364">
        <f>'[3]Total Proposed Rate (GF)'!AL1448-'Total Proposed Rate Y2 Full-GF'!AA1364</f>
        <v>0</v>
      </c>
      <c r="AC1364">
        <f>'[3]Total Proposed Rate (GF)'!AN1448-'Total Proposed Rate Y2 Full-GF'!AC1364</f>
        <v>0</v>
      </c>
      <c r="AE1364">
        <f>'[3]Total Proposed Rate (GF)'!AP1448-'Total Proposed Rate Y2 Full-GF'!AE1364</f>
        <v>0</v>
      </c>
      <c r="AG1364">
        <f>'[3]Total Proposed Rate (GF)'!AR1448-'Total Proposed Rate Y2 Full-GF'!AG1364</f>
        <v>0</v>
      </c>
    </row>
    <row r="1365" spans="6:33" x14ac:dyDescent="0.2">
      <c r="F1365" s="54" t="s">
        <v>1</v>
      </c>
      <c r="G1365">
        <f>'[3]Total Proposed Rate (GF)'!R1449-'Total Proposed Rate Y2 Full-GF'!G1365</f>
        <v>0</v>
      </c>
      <c r="I1365">
        <f>'[3]Total Proposed Rate (GF)'!T1449-'Total Proposed Rate Y2 Full-GF'!I1365</f>
        <v>0</v>
      </c>
      <c r="K1365">
        <f>'[3]Total Proposed Rate (GF)'!V1449-'Total Proposed Rate Y2 Full-GF'!K1365</f>
        <v>0</v>
      </c>
      <c r="M1365">
        <f>'[3]Total Proposed Rate (GF)'!X1449-'Total Proposed Rate Y2 Full-GF'!M1365</f>
        <v>0</v>
      </c>
      <c r="O1365">
        <f>'[3]Total Proposed Rate (GF)'!Z1449-'Total Proposed Rate Y2 Full-GF'!O1365</f>
        <v>0</v>
      </c>
      <c r="Q1365">
        <f>'[3]Total Proposed Rate (GF)'!AB1449-'Total Proposed Rate Y2 Full-GF'!Q1365</f>
        <v>0</v>
      </c>
      <c r="S1365">
        <f>'[3]Total Proposed Rate (GF)'!AD1449-'Total Proposed Rate Y2 Full-GF'!S1365</f>
        <v>0</v>
      </c>
      <c r="U1365">
        <f>'[3]Total Proposed Rate (GF)'!AF1449-'Total Proposed Rate Y2 Full-GF'!U1365</f>
        <v>0</v>
      </c>
      <c r="W1365">
        <f>'[3]Total Proposed Rate (GF)'!AH1449-'Total Proposed Rate Y2 Full-GF'!W1365</f>
        <v>0</v>
      </c>
      <c r="Y1365">
        <f>'[3]Total Proposed Rate (GF)'!AJ1449-'Total Proposed Rate Y2 Full-GF'!Y1365</f>
        <v>0</v>
      </c>
      <c r="AA1365">
        <f>'[3]Total Proposed Rate (GF)'!AL1449-'Total Proposed Rate Y2 Full-GF'!AA1365</f>
        <v>0</v>
      </c>
      <c r="AC1365">
        <f>'[3]Total Proposed Rate (GF)'!AN1449-'Total Proposed Rate Y2 Full-GF'!AC1365</f>
        <v>0</v>
      </c>
      <c r="AE1365">
        <f>'[3]Total Proposed Rate (GF)'!AP1449-'Total Proposed Rate Y2 Full-GF'!AE1365</f>
        <v>0</v>
      </c>
      <c r="AG1365">
        <f>'[3]Total Proposed Rate (GF)'!AR1449-'Total Proposed Rate Y2 Full-GF'!AG1365</f>
        <v>0</v>
      </c>
    </row>
    <row r="1366" spans="6:33" x14ac:dyDescent="0.2">
      <c r="F1366" s="37"/>
    </row>
    <row r="1367" spans="6:33" x14ac:dyDescent="0.2">
      <c r="F1367" s="14" t="s">
        <v>129</v>
      </c>
    </row>
    <row r="1368" spans="6:33" ht="10.5" x14ac:dyDescent="0.25">
      <c r="F1368" s="30" t="s">
        <v>22</v>
      </c>
    </row>
    <row r="1369" spans="6:33" x14ac:dyDescent="0.2">
      <c r="F1369" s="36" t="s">
        <v>121</v>
      </c>
    </row>
    <row r="1370" spans="6:33" x14ac:dyDescent="0.2">
      <c r="F1370" s="19" t="s">
        <v>125</v>
      </c>
    </row>
    <row r="1371" spans="6:33" x14ac:dyDescent="0.2">
      <c r="F1371" s="54" t="s">
        <v>124</v>
      </c>
      <c r="G1371">
        <f>'[3]Total Proposed Rate (GF)'!R1457-'Total Proposed Rate Y2 Full-GF'!G1371</f>
        <v>0</v>
      </c>
      <c r="I1371">
        <f>'[3]Total Proposed Rate (GF)'!T1457-'Total Proposed Rate Y2 Full-GF'!I1371</f>
        <v>0</v>
      </c>
      <c r="K1371">
        <f>'[3]Total Proposed Rate (GF)'!V1457-'Total Proposed Rate Y2 Full-GF'!K1371</f>
        <v>0</v>
      </c>
      <c r="M1371">
        <f>'[3]Total Proposed Rate (GF)'!X1457-'Total Proposed Rate Y2 Full-GF'!M1371</f>
        <v>0</v>
      </c>
      <c r="O1371">
        <f>'[3]Total Proposed Rate (GF)'!Z1457-'Total Proposed Rate Y2 Full-GF'!O1371</f>
        <v>0</v>
      </c>
      <c r="Q1371">
        <f>'[3]Total Proposed Rate (GF)'!AB1457-'Total Proposed Rate Y2 Full-GF'!Q1371</f>
        <v>0</v>
      </c>
      <c r="S1371">
        <f>'[3]Total Proposed Rate (GF)'!AD1457-'Total Proposed Rate Y2 Full-GF'!S1371</f>
        <v>0</v>
      </c>
      <c r="U1371">
        <f>'[3]Total Proposed Rate (GF)'!AF1457-'Total Proposed Rate Y2 Full-GF'!U1371</f>
        <v>0</v>
      </c>
      <c r="W1371">
        <f>'[3]Total Proposed Rate (GF)'!AH1457-'Total Proposed Rate Y2 Full-GF'!W1371</f>
        <v>0</v>
      </c>
      <c r="Y1371">
        <f>'[3]Total Proposed Rate (GF)'!AJ1457-'Total Proposed Rate Y2 Full-GF'!Y1371</f>
        <v>0</v>
      </c>
      <c r="AA1371">
        <f>'[3]Total Proposed Rate (GF)'!AL1457-'Total Proposed Rate Y2 Full-GF'!AA1371</f>
        <v>0</v>
      </c>
      <c r="AC1371">
        <f>'[3]Total Proposed Rate (GF)'!AN1457-'Total Proposed Rate Y2 Full-GF'!AC1371</f>
        <v>0</v>
      </c>
      <c r="AE1371">
        <f>'[3]Total Proposed Rate (GF)'!AP1457-'Total Proposed Rate Y2 Full-GF'!AE1371</f>
        <v>0</v>
      </c>
      <c r="AG1371">
        <f>'[3]Total Proposed Rate (GF)'!AR1457-'Total Proposed Rate Y2 Full-GF'!AG1371</f>
        <v>0</v>
      </c>
    </row>
    <row r="1372" spans="6:33" x14ac:dyDescent="0.2">
      <c r="F1372" s="54" t="s">
        <v>123</v>
      </c>
      <c r="G1372">
        <f>'[3]Total Proposed Rate (GF)'!R1458-'Total Proposed Rate Y2 Full-GF'!G1372</f>
        <v>0</v>
      </c>
      <c r="I1372">
        <f>'[3]Total Proposed Rate (GF)'!T1458-'Total Proposed Rate Y2 Full-GF'!I1372</f>
        <v>0</v>
      </c>
      <c r="K1372">
        <f>'[3]Total Proposed Rate (GF)'!V1458-'Total Proposed Rate Y2 Full-GF'!K1372</f>
        <v>0</v>
      </c>
      <c r="M1372">
        <f>'[3]Total Proposed Rate (GF)'!X1458-'Total Proposed Rate Y2 Full-GF'!M1372</f>
        <v>0</v>
      </c>
      <c r="O1372">
        <f>'[3]Total Proposed Rate (GF)'!Z1458-'Total Proposed Rate Y2 Full-GF'!O1372</f>
        <v>0</v>
      </c>
      <c r="Q1372">
        <f>'[3]Total Proposed Rate (GF)'!AB1458-'Total Proposed Rate Y2 Full-GF'!Q1372</f>
        <v>0</v>
      </c>
      <c r="S1372">
        <f>'[3]Total Proposed Rate (GF)'!AD1458-'Total Proposed Rate Y2 Full-GF'!S1372</f>
        <v>0</v>
      </c>
      <c r="U1372">
        <f>'[3]Total Proposed Rate (GF)'!AF1458-'Total Proposed Rate Y2 Full-GF'!U1372</f>
        <v>0</v>
      </c>
      <c r="W1372">
        <f>'[3]Total Proposed Rate (GF)'!AH1458-'Total Proposed Rate Y2 Full-GF'!W1372</f>
        <v>0</v>
      </c>
      <c r="Y1372">
        <f>'[3]Total Proposed Rate (GF)'!AJ1458-'Total Proposed Rate Y2 Full-GF'!Y1372</f>
        <v>0</v>
      </c>
      <c r="AA1372">
        <f>'[3]Total Proposed Rate (GF)'!AL1458-'Total Proposed Rate Y2 Full-GF'!AA1372</f>
        <v>0</v>
      </c>
      <c r="AC1372">
        <f>'[3]Total Proposed Rate (GF)'!AN1458-'Total Proposed Rate Y2 Full-GF'!AC1372</f>
        <v>0</v>
      </c>
      <c r="AE1372">
        <f>'[3]Total Proposed Rate (GF)'!AP1458-'Total Proposed Rate Y2 Full-GF'!AE1372</f>
        <v>0</v>
      </c>
      <c r="AG1372">
        <f>'[3]Total Proposed Rate (GF)'!AR1458-'Total Proposed Rate Y2 Full-GF'!AG1372</f>
        <v>0</v>
      </c>
    </row>
    <row r="1373" spans="6:33" x14ac:dyDescent="0.2">
      <c r="F1373" s="54" t="s">
        <v>122</v>
      </c>
      <c r="G1373">
        <f>'[3]Total Proposed Rate (GF)'!R1459-'Total Proposed Rate Y2 Full-GF'!G1373</f>
        <v>0</v>
      </c>
      <c r="I1373">
        <f>'[3]Total Proposed Rate (GF)'!T1459-'Total Proposed Rate Y2 Full-GF'!I1373</f>
        <v>0</v>
      </c>
      <c r="K1373">
        <f>'[3]Total Proposed Rate (GF)'!V1459-'Total Proposed Rate Y2 Full-GF'!K1373</f>
        <v>0</v>
      </c>
      <c r="M1373">
        <f>'[3]Total Proposed Rate (GF)'!X1459-'Total Proposed Rate Y2 Full-GF'!M1373</f>
        <v>0</v>
      </c>
      <c r="O1373">
        <f>'[3]Total Proposed Rate (GF)'!Z1459-'Total Proposed Rate Y2 Full-GF'!O1373</f>
        <v>0</v>
      </c>
      <c r="Q1373">
        <f>'[3]Total Proposed Rate (GF)'!AB1459-'Total Proposed Rate Y2 Full-GF'!Q1373</f>
        <v>0</v>
      </c>
      <c r="S1373">
        <f>'[3]Total Proposed Rate (GF)'!AD1459-'Total Proposed Rate Y2 Full-GF'!S1373</f>
        <v>0</v>
      </c>
      <c r="U1373">
        <f>'[3]Total Proposed Rate (GF)'!AF1459-'Total Proposed Rate Y2 Full-GF'!U1373</f>
        <v>0</v>
      </c>
      <c r="W1373">
        <f>'[3]Total Proposed Rate (GF)'!AH1459-'Total Proposed Rate Y2 Full-GF'!W1373</f>
        <v>0</v>
      </c>
      <c r="Y1373">
        <f>'[3]Total Proposed Rate (GF)'!AJ1459-'Total Proposed Rate Y2 Full-GF'!Y1373</f>
        <v>0</v>
      </c>
      <c r="AA1373">
        <f>'[3]Total Proposed Rate (GF)'!AL1459-'Total Proposed Rate Y2 Full-GF'!AA1373</f>
        <v>0</v>
      </c>
      <c r="AC1373">
        <f>'[3]Total Proposed Rate (GF)'!AN1459-'Total Proposed Rate Y2 Full-GF'!AC1373</f>
        <v>0</v>
      </c>
      <c r="AE1373">
        <f>'[3]Total Proposed Rate (GF)'!AP1459-'Total Proposed Rate Y2 Full-GF'!AE1373</f>
        <v>0</v>
      </c>
      <c r="AG1373">
        <f>'[3]Total Proposed Rate (GF)'!AR1459-'Total Proposed Rate Y2 Full-GF'!AG1373</f>
        <v>0</v>
      </c>
    </row>
    <row r="1374" spans="6:33" x14ac:dyDescent="0.2">
      <c r="F1374" s="54" t="s">
        <v>120</v>
      </c>
      <c r="G1374">
        <f>'[3]Total Proposed Rate (GF)'!R1460-'Total Proposed Rate Y2 Full-GF'!G1374</f>
        <v>0</v>
      </c>
      <c r="I1374">
        <f>'[3]Total Proposed Rate (GF)'!T1460-'Total Proposed Rate Y2 Full-GF'!I1374</f>
        <v>0</v>
      </c>
      <c r="K1374">
        <f>'[3]Total Proposed Rate (GF)'!V1460-'Total Proposed Rate Y2 Full-GF'!K1374</f>
        <v>0</v>
      </c>
      <c r="M1374">
        <f>'[3]Total Proposed Rate (GF)'!X1460-'Total Proposed Rate Y2 Full-GF'!M1374</f>
        <v>0</v>
      </c>
      <c r="O1374">
        <f>'[3]Total Proposed Rate (GF)'!Z1460-'Total Proposed Rate Y2 Full-GF'!O1374</f>
        <v>0</v>
      </c>
      <c r="Q1374">
        <f>'[3]Total Proposed Rate (GF)'!AB1460-'Total Proposed Rate Y2 Full-GF'!Q1374</f>
        <v>0</v>
      </c>
      <c r="S1374">
        <f>'[3]Total Proposed Rate (GF)'!AD1460-'Total Proposed Rate Y2 Full-GF'!S1374</f>
        <v>0</v>
      </c>
      <c r="U1374">
        <f>'[3]Total Proposed Rate (GF)'!AF1460-'Total Proposed Rate Y2 Full-GF'!U1374</f>
        <v>0</v>
      </c>
      <c r="W1374">
        <f>'[3]Total Proposed Rate (GF)'!AH1460-'Total Proposed Rate Y2 Full-GF'!W1374</f>
        <v>0</v>
      </c>
      <c r="Y1374">
        <f>'[3]Total Proposed Rate (GF)'!AJ1460-'Total Proposed Rate Y2 Full-GF'!Y1374</f>
        <v>0</v>
      </c>
      <c r="AA1374">
        <f>'[3]Total Proposed Rate (GF)'!AL1460-'Total Proposed Rate Y2 Full-GF'!AA1374</f>
        <v>0</v>
      </c>
      <c r="AC1374">
        <f>'[3]Total Proposed Rate (GF)'!AN1460-'Total Proposed Rate Y2 Full-GF'!AC1374</f>
        <v>0</v>
      </c>
      <c r="AE1374">
        <f>'[3]Total Proposed Rate (GF)'!AP1460-'Total Proposed Rate Y2 Full-GF'!AE1374</f>
        <v>0</v>
      </c>
      <c r="AG1374">
        <f>'[3]Total Proposed Rate (GF)'!AR1460-'Total Proposed Rate Y2 Full-GF'!AG1374</f>
        <v>0</v>
      </c>
    </row>
    <row r="1375" spans="6:33" x14ac:dyDescent="0.2">
      <c r="F1375" s="19" t="s">
        <v>125</v>
      </c>
    </row>
    <row r="1376" spans="6:33" x14ac:dyDescent="0.2">
      <c r="F1376" s="54" t="s">
        <v>124</v>
      </c>
      <c r="G1376">
        <f>'[3]Total Proposed Rate (GF)'!R1462-'Total Proposed Rate Y2 Full-GF'!G1376</f>
        <v>0</v>
      </c>
      <c r="I1376">
        <f>'[3]Total Proposed Rate (GF)'!T1462-'Total Proposed Rate Y2 Full-GF'!I1376</f>
        <v>0</v>
      </c>
      <c r="K1376">
        <f>'[3]Total Proposed Rate (GF)'!V1462-'Total Proposed Rate Y2 Full-GF'!K1376</f>
        <v>0</v>
      </c>
      <c r="M1376">
        <f>'[3]Total Proposed Rate (GF)'!X1462-'Total Proposed Rate Y2 Full-GF'!M1376</f>
        <v>0</v>
      </c>
      <c r="O1376">
        <f>'[3]Total Proposed Rate (GF)'!Z1462-'Total Proposed Rate Y2 Full-GF'!O1376</f>
        <v>0</v>
      </c>
      <c r="Q1376">
        <f>'[3]Total Proposed Rate (GF)'!AB1462-'Total Proposed Rate Y2 Full-GF'!Q1376</f>
        <v>0</v>
      </c>
      <c r="S1376">
        <f>'[3]Total Proposed Rate (GF)'!AD1462-'Total Proposed Rate Y2 Full-GF'!S1376</f>
        <v>0</v>
      </c>
      <c r="U1376">
        <f>'[3]Total Proposed Rate (GF)'!AF1462-'Total Proposed Rate Y2 Full-GF'!U1376</f>
        <v>0</v>
      </c>
      <c r="W1376">
        <f>'[3]Total Proposed Rate (GF)'!AH1462-'Total Proposed Rate Y2 Full-GF'!W1376</f>
        <v>0</v>
      </c>
      <c r="Y1376">
        <f>'[3]Total Proposed Rate (GF)'!AJ1462-'Total Proposed Rate Y2 Full-GF'!Y1376</f>
        <v>0</v>
      </c>
      <c r="AA1376">
        <f>'[3]Total Proposed Rate (GF)'!AL1462-'Total Proposed Rate Y2 Full-GF'!AA1376</f>
        <v>0</v>
      </c>
      <c r="AC1376">
        <f>'[3]Total Proposed Rate (GF)'!AN1462-'Total Proposed Rate Y2 Full-GF'!AC1376</f>
        <v>0</v>
      </c>
      <c r="AE1376">
        <f>'[3]Total Proposed Rate (GF)'!AP1462-'Total Proposed Rate Y2 Full-GF'!AE1376</f>
        <v>0</v>
      </c>
      <c r="AG1376">
        <f>'[3]Total Proposed Rate (GF)'!AR1462-'Total Proposed Rate Y2 Full-GF'!AG1376</f>
        <v>0</v>
      </c>
    </row>
    <row r="1377" spans="6:33" x14ac:dyDescent="0.2">
      <c r="F1377" s="54" t="s">
        <v>123</v>
      </c>
      <c r="G1377">
        <f>'[3]Total Proposed Rate (GF)'!R1463-'Total Proposed Rate Y2 Full-GF'!G1377</f>
        <v>0</v>
      </c>
      <c r="I1377">
        <f>'[3]Total Proposed Rate (GF)'!T1463-'Total Proposed Rate Y2 Full-GF'!I1377</f>
        <v>0</v>
      </c>
      <c r="K1377">
        <f>'[3]Total Proposed Rate (GF)'!V1463-'Total Proposed Rate Y2 Full-GF'!K1377</f>
        <v>0</v>
      </c>
      <c r="M1377">
        <f>'[3]Total Proposed Rate (GF)'!X1463-'Total Proposed Rate Y2 Full-GF'!M1377</f>
        <v>0</v>
      </c>
      <c r="O1377">
        <f>'[3]Total Proposed Rate (GF)'!Z1463-'Total Proposed Rate Y2 Full-GF'!O1377</f>
        <v>0</v>
      </c>
      <c r="Q1377">
        <f>'[3]Total Proposed Rate (GF)'!AB1463-'Total Proposed Rate Y2 Full-GF'!Q1377</f>
        <v>0</v>
      </c>
      <c r="S1377">
        <f>'[3]Total Proposed Rate (GF)'!AD1463-'Total Proposed Rate Y2 Full-GF'!S1377</f>
        <v>0</v>
      </c>
      <c r="U1377">
        <f>'[3]Total Proposed Rate (GF)'!AF1463-'Total Proposed Rate Y2 Full-GF'!U1377</f>
        <v>0</v>
      </c>
      <c r="W1377">
        <f>'[3]Total Proposed Rate (GF)'!AH1463-'Total Proposed Rate Y2 Full-GF'!W1377</f>
        <v>0</v>
      </c>
      <c r="Y1377">
        <f>'[3]Total Proposed Rate (GF)'!AJ1463-'Total Proposed Rate Y2 Full-GF'!Y1377</f>
        <v>0</v>
      </c>
      <c r="AA1377">
        <f>'[3]Total Proposed Rate (GF)'!AL1463-'Total Proposed Rate Y2 Full-GF'!AA1377</f>
        <v>0</v>
      </c>
      <c r="AC1377">
        <f>'[3]Total Proposed Rate (GF)'!AN1463-'Total Proposed Rate Y2 Full-GF'!AC1377</f>
        <v>0</v>
      </c>
      <c r="AE1377">
        <f>'[3]Total Proposed Rate (GF)'!AP1463-'Total Proposed Rate Y2 Full-GF'!AE1377</f>
        <v>0</v>
      </c>
      <c r="AG1377">
        <f>'[3]Total Proposed Rate (GF)'!AR1463-'Total Proposed Rate Y2 Full-GF'!AG1377</f>
        <v>0</v>
      </c>
    </row>
    <row r="1378" spans="6:33" x14ac:dyDescent="0.2">
      <c r="F1378" s="54" t="s">
        <v>122</v>
      </c>
      <c r="G1378">
        <f>'[3]Total Proposed Rate (GF)'!R1464-'Total Proposed Rate Y2 Full-GF'!G1378</f>
        <v>0</v>
      </c>
      <c r="I1378">
        <f>'[3]Total Proposed Rate (GF)'!T1464-'Total Proposed Rate Y2 Full-GF'!I1378</f>
        <v>0</v>
      </c>
      <c r="K1378">
        <f>'[3]Total Proposed Rate (GF)'!V1464-'Total Proposed Rate Y2 Full-GF'!K1378</f>
        <v>0</v>
      </c>
      <c r="M1378">
        <f>'[3]Total Proposed Rate (GF)'!X1464-'Total Proposed Rate Y2 Full-GF'!M1378</f>
        <v>0</v>
      </c>
      <c r="O1378">
        <f>'[3]Total Proposed Rate (GF)'!Z1464-'Total Proposed Rate Y2 Full-GF'!O1378</f>
        <v>0</v>
      </c>
      <c r="Q1378">
        <f>'[3]Total Proposed Rate (GF)'!AB1464-'Total Proposed Rate Y2 Full-GF'!Q1378</f>
        <v>0</v>
      </c>
      <c r="S1378">
        <f>'[3]Total Proposed Rate (GF)'!AD1464-'Total Proposed Rate Y2 Full-GF'!S1378</f>
        <v>0</v>
      </c>
      <c r="U1378">
        <f>'[3]Total Proposed Rate (GF)'!AF1464-'Total Proposed Rate Y2 Full-GF'!U1378</f>
        <v>0</v>
      </c>
      <c r="W1378">
        <f>'[3]Total Proposed Rate (GF)'!AH1464-'Total Proposed Rate Y2 Full-GF'!W1378</f>
        <v>0</v>
      </c>
      <c r="Y1378">
        <f>'[3]Total Proposed Rate (GF)'!AJ1464-'Total Proposed Rate Y2 Full-GF'!Y1378</f>
        <v>0</v>
      </c>
      <c r="AA1378">
        <f>'[3]Total Proposed Rate (GF)'!AL1464-'Total Proposed Rate Y2 Full-GF'!AA1378</f>
        <v>0</v>
      </c>
      <c r="AC1378">
        <f>'[3]Total Proposed Rate (GF)'!AN1464-'Total Proposed Rate Y2 Full-GF'!AC1378</f>
        <v>0</v>
      </c>
      <c r="AE1378">
        <f>'[3]Total Proposed Rate (GF)'!AP1464-'Total Proposed Rate Y2 Full-GF'!AE1378</f>
        <v>0</v>
      </c>
      <c r="AG1378">
        <f>'[3]Total Proposed Rate (GF)'!AR1464-'Total Proposed Rate Y2 Full-GF'!AG1378</f>
        <v>0</v>
      </c>
    </row>
    <row r="1379" spans="6:33" x14ac:dyDescent="0.2">
      <c r="F1379" s="54" t="s">
        <v>29</v>
      </c>
      <c r="G1379">
        <f>'[3]Total Proposed Rate (GF)'!R1465-'Total Proposed Rate Y2 Full-GF'!G1379</f>
        <v>0</v>
      </c>
      <c r="I1379">
        <f>'[3]Total Proposed Rate (GF)'!T1465-'Total Proposed Rate Y2 Full-GF'!I1379</f>
        <v>0</v>
      </c>
      <c r="K1379">
        <f>'[3]Total Proposed Rate (GF)'!V1465-'Total Proposed Rate Y2 Full-GF'!K1379</f>
        <v>0</v>
      </c>
      <c r="M1379">
        <f>'[3]Total Proposed Rate (GF)'!X1465-'Total Proposed Rate Y2 Full-GF'!M1379</f>
        <v>0</v>
      </c>
      <c r="O1379">
        <f>'[3]Total Proposed Rate (GF)'!Z1465-'Total Proposed Rate Y2 Full-GF'!O1379</f>
        <v>0</v>
      </c>
      <c r="Q1379">
        <f>'[3]Total Proposed Rate (GF)'!AB1465-'Total Proposed Rate Y2 Full-GF'!Q1379</f>
        <v>0</v>
      </c>
      <c r="S1379">
        <f>'[3]Total Proposed Rate (GF)'!AD1465-'Total Proposed Rate Y2 Full-GF'!S1379</f>
        <v>0</v>
      </c>
      <c r="U1379">
        <f>'[3]Total Proposed Rate (GF)'!AF1465-'Total Proposed Rate Y2 Full-GF'!U1379</f>
        <v>0</v>
      </c>
      <c r="W1379">
        <f>'[3]Total Proposed Rate (GF)'!AH1465-'Total Proposed Rate Y2 Full-GF'!W1379</f>
        <v>0</v>
      </c>
      <c r="Y1379">
        <f>'[3]Total Proposed Rate (GF)'!AJ1465-'Total Proposed Rate Y2 Full-GF'!Y1379</f>
        <v>0</v>
      </c>
      <c r="AA1379">
        <f>'[3]Total Proposed Rate (GF)'!AL1465-'Total Proposed Rate Y2 Full-GF'!AA1379</f>
        <v>0</v>
      </c>
      <c r="AC1379">
        <f>'[3]Total Proposed Rate (GF)'!AN1465-'Total Proposed Rate Y2 Full-GF'!AC1379</f>
        <v>0</v>
      </c>
      <c r="AE1379">
        <f>'[3]Total Proposed Rate (GF)'!AP1465-'Total Proposed Rate Y2 Full-GF'!AE1379</f>
        <v>0</v>
      </c>
      <c r="AG1379">
        <f>'[3]Total Proposed Rate (GF)'!AR1465-'Total Proposed Rate Y2 Full-GF'!AG1379</f>
        <v>0</v>
      </c>
    </row>
    <row r="1380" spans="6:33" x14ac:dyDescent="0.2">
      <c r="F1380" s="26" t="s">
        <v>121</v>
      </c>
    </row>
    <row r="1381" spans="6:33" x14ac:dyDescent="0.2">
      <c r="F1381" s="53" t="s">
        <v>120</v>
      </c>
      <c r="G1381">
        <f>'[3]Total Proposed Rate (GF)'!R1467-'Total Proposed Rate Y2 Full-GF'!G1381</f>
        <v>0</v>
      </c>
      <c r="I1381">
        <f>'[3]Total Proposed Rate (GF)'!T1467-'Total Proposed Rate Y2 Full-GF'!I1381</f>
        <v>0</v>
      </c>
      <c r="K1381">
        <f>'[3]Total Proposed Rate (GF)'!V1467-'Total Proposed Rate Y2 Full-GF'!K1381</f>
        <v>0</v>
      </c>
      <c r="M1381">
        <f>'[3]Total Proposed Rate (GF)'!X1467-'Total Proposed Rate Y2 Full-GF'!M1381</f>
        <v>0</v>
      </c>
      <c r="O1381">
        <f>'[3]Total Proposed Rate (GF)'!Z1467-'Total Proposed Rate Y2 Full-GF'!O1381</f>
        <v>0</v>
      </c>
      <c r="Q1381">
        <f>'[3]Total Proposed Rate (GF)'!AB1467-'Total Proposed Rate Y2 Full-GF'!Q1381</f>
        <v>0</v>
      </c>
      <c r="S1381">
        <f>'[3]Total Proposed Rate (GF)'!AD1467-'Total Proposed Rate Y2 Full-GF'!S1381</f>
        <v>0</v>
      </c>
      <c r="U1381">
        <f>'[3]Total Proposed Rate (GF)'!AF1467-'Total Proposed Rate Y2 Full-GF'!U1381</f>
        <v>0</v>
      </c>
      <c r="W1381">
        <f>'[3]Total Proposed Rate (GF)'!AH1467-'Total Proposed Rate Y2 Full-GF'!W1381</f>
        <v>0</v>
      </c>
      <c r="Y1381">
        <f>'[3]Total Proposed Rate (GF)'!AJ1467-'Total Proposed Rate Y2 Full-GF'!Y1381</f>
        <v>0</v>
      </c>
      <c r="AA1381">
        <f>'[3]Total Proposed Rate (GF)'!AL1467-'Total Proposed Rate Y2 Full-GF'!AA1381</f>
        <v>0</v>
      </c>
      <c r="AC1381">
        <f>'[3]Total Proposed Rate (GF)'!AN1467-'Total Proposed Rate Y2 Full-GF'!AC1381</f>
        <v>0</v>
      </c>
      <c r="AE1381">
        <f>'[3]Total Proposed Rate (GF)'!AP1467-'Total Proposed Rate Y2 Full-GF'!AE1381</f>
        <v>0</v>
      </c>
      <c r="AG1381">
        <f>'[3]Total Proposed Rate (GF)'!AR1467-'Total Proposed Rate Y2 Full-GF'!AG1381</f>
        <v>0</v>
      </c>
    </row>
    <row r="1382" spans="6:33" x14ac:dyDescent="0.2">
      <c r="F1382" s="53" t="s">
        <v>46</v>
      </c>
      <c r="G1382">
        <f>'[3]Total Proposed Rate (GF)'!R1468-'Total Proposed Rate Y2 Full-GF'!G1382</f>
        <v>0</v>
      </c>
      <c r="I1382">
        <f>'[3]Total Proposed Rate (GF)'!T1468-'Total Proposed Rate Y2 Full-GF'!I1382</f>
        <v>0</v>
      </c>
      <c r="K1382">
        <f>'[3]Total Proposed Rate (GF)'!V1468-'Total Proposed Rate Y2 Full-GF'!K1382</f>
        <v>0</v>
      </c>
      <c r="M1382">
        <f>'[3]Total Proposed Rate (GF)'!X1468-'Total Proposed Rate Y2 Full-GF'!M1382</f>
        <v>0</v>
      </c>
      <c r="O1382">
        <f>'[3]Total Proposed Rate (GF)'!Z1468-'Total Proposed Rate Y2 Full-GF'!O1382</f>
        <v>0</v>
      </c>
      <c r="Q1382">
        <f>'[3]Total Proposed Rate (GF)'!AB1468-'Total Proposed Rate Y2 Full-GF'!Q1382</f>
        <v>0</v>
      </c>
      <c r="S1382">
        <f>'[3]Total Proposed Rate (GF)'!AD1468-'Total Proposed Rate Y2 Full-GF'!S1382</f>
        <v>0</v>
      </c>
      <c r="U1382">
        <f>'[3]Total Proposed Rate (GF)'!AF1468-'Total Proposed Rate Y2 Full-GF'!U1382</f>
        <v>0</v>
      </c>
      <c r="W1382">
        <f>'[3]Total Proposed Rate (GF)'!AH1468-'Total Proposed Rate Y2 Full-GF'!W1382</f>
        <v>0</v>
      </c>
      <c r="Y1382">
        <f>'[3]Total Proposed Rate (GF)'!AJ1468-'Total Proposed Rate Y2 Full-GF'!Y1382</f>
        <v>0</v>
      </c>
      <c r="AA1382">
        <f>'[3]Total Proposed Rate (GF)'!AL1468-'Total Proposed Rate Y2 Full-GF'!AA1382</f>
        <v>0</v>
      </c>
      <c r="AC1382">
        <f>'[3]Total Proposed Rate (GF)'!AN1468-'Total Proposed Rate Y2 Full-GF'!AC1382</f>
        <v>0</v>
      </c>
      <c r="AE1382">
        <f>'[3]Total Proposed Rate (GF)'!AP1468-'Total Proposed Rate Y2 Full-GF'!AE1382</f>
        <v>0</v>
      </c>
      <c r="AG1382">
        <f>'[3]Total Proposed Rate (GF)'!AR1468-'Total Proposed Rate Y2 Full-GF'!AG1382</f>
        <v>0</v>
      </c>
    </row>
    <row r="1383" spans="6:33" x14ac:dyDescent="0.2">
      <c r="F1383" s="22" t="s">
        <v>121</v>
      </c>
    </row>
    <row r="1384" spans="6:33" x14ac:dyDescent="0.2">
      <c r="F1384" s="53" t="s">
        <v>120</v>
      </c>
      <c r="G1384">
        <f>'[3]Total Proposed Rate (GF)'!R1470-'Total Proposed Rate Y2 Full-GF'!G1384</f>
        <v>0</v>
      </c>
      <c r="I1384">
        <f>'[3]Total Proposed Rate (GF)'!T1470-'Total Proposed Rate Y2 Full-GF'!I1384</f>
        <v>0</v>
      </c>
      <c r="K1384">
        <f>'[3]Total Proposed Rate (GF)'!V1470-'Total Proposed Rate Y2 Full-GF'!K1384</f>
        <v>0</v>
      </c>
      <c r="M1384">
        <f>'[3]Total Proposed Rate (GF)'!X1470-'Total Proposed Rate Y2 Full-GF'!M1384</f>
        <v>0</v>
      </c>
      <c r="O1384">
        <f>'[3]Total Proposed Rate (GF)'!Z1470-'Total Proposed Rate Y2 Full-GF'!O1384</f>
        <v>0</v>
      </c>
      <c r="Q1384">
        <f>'[3]Total Proposed Rate (GF)'!AB1470-'Total Proposed Rate Y2 Full-GF'!Q1384</f>
        <v>0</v>
      </c>
      <c r="S1384">
        <f>'[3]Total Proposed Rate (GF)'!AD1470-'Total Proposed Rate Y2 Full-GF'!S1384</f>
        <v>0</v>
      </c>
      <c r="U1384">
        <f>'[3]Total Proposed Rate (GF)'!AF1470-'Total Proposed Rate Y2 Full-GF'!U1384</f>
        <v>0</v>
      </c>
      <c r="W1384">
        <f>'[3]Total Proposed Rate (GF)'!AH1470-'Total Proposed Rate Y2 Full-GF'!W1384</f>
        <v>0</v>
      </c>
      <c r="Y1384">
        <f>'[3]Total Proposed Rate (GF)'!AJ1470-'Total Proposed Rate Y2 Full-GF'!Y1384</f>
        <v>0</v>
      </c>
      <c r="AA1384">
        <f>'[3]Total Proposed Rate (GF)'!AL1470-'Total Proposed Rate Y2 Full-GF'!AA1384</f>
        <v>0</v>
      </c>
      <c r="AC1384">
        <f>'[3]Total Proposed Rate (GF)'!AN1470-'Total Proposed Rate Y2 Full-GF'!AC1384</f>
        <v>0</v>
      </c>
      <c r="AE1384">
        <f>'[3]Total Proposed Rate (GF)'!AP1470-'Total Proposed Rate Y2 Full-GF'!AE1384</f>
        <v>0</v>
      </c>
      <c r="AG1384">
        <f>'[3]Total Proposed Rate (GF)'!AR1470-'Total Proposed Rate Y2 Full-GF'!AG1384</f>
        <v>0</v>
      </c>
    </row>
    <row r="1385" spans="6:33" x14ac:dyDescent="0.2">
      <c r="F1385" s="53" t="s">
        <v>45</v>
      </c>
      <c r="G1385">
        <f>'[3]Total Proposed Rate (GF)'!R1471-'Total Proposed Rate Y2 Full-GF'!G1385</f>
        <v>0</v>
      </c>
      <c r="I1385">
        <f>'[3]Total Proposed Rate (GF)'!T1471-'Total Proposed Rate Y2 Full-GF'!I1385</f>
        <v>0</v>
      </c>
      <c r="K1385">
        <f>'[3]Total Proposed Rate (GF)'!V1471-'Total Proposed Rate Y2 Full-GF'!K1385</f>
        <v>0</v>
      </c>
      <c r="M1385">
        <f>'[3]Total Proposed Rate (GF)'!X1471-'Total Proposed Rate Y2 Full-GF'!M1385</f>
        <v>0</v>
      </c>
      <c r="O1385">
        <f>'[3]Total Proposed Rate (GF)'!Z1471-'Total Proposed Rate Y2 Full-GF'!O1385</f>
        <v>0</v>
      </c>
      <c r="Q1385">
        <f>'[3]Total Proposed Rate (GF)'!AB1471-'Total Proposed Rate Y2 Full-GF'!Q1385</f>
        <v>0</v>
      </c>
      <c r="S1385">
        <f>'[3]Total Proposed Rate (GF)'!AD1471-'Total Proposed Rate Y2 Full-GF'!S1385</f>
        <v>0</v>
      </c>
      <c r="U1385">
        <f>'[3]Total Proposed Rate (GF)'!AF1471-'Total Proposed Rate Y2 Full-GF'!U1385</f>
        <v>0</v>
      </c>
      <c r="W1385">
        <f>'[3]Total Proposed Rate (GF)'!AH1471-'Total Proposed Rate Y2 Full-GF'!W1385</f>
        <v>0</v>
      </c>
      <c r="Y1385">
        <f>'[3]Total Proposed Rate (GF)'!AJ1471-'Total Proposed Rate Y2 Full-GF'!Y1385</f>
        <v>0</v>
      </c>
      <c r="AA1385">
        <f>'[3]Total Proposed Rate (GF)'!AL1471-'Total Proposed Rate Y2 Full-GF'!AA1385</f>
        <v>0</v>
      </c>
      <c r="AC1385">
        <f>'[3]Total Proposed Rate (GF)'!AN1471-'Total Proposed Rate Y2 Full-GF'!AC1385</f>
        <v>0</v>
      </c>
      <c r="AE1385">
        <f>'[3]Total Proposed Rate (GF)'!AP1471-'Total Proposed Rate Y2 Full-GF'!AE1385</f>
        <v>0</v>
      </c>
      <c r="AG1385">
        <f>'[3]Total Proposed Rate (GF)'!AR1471-'Total Proposed Rate Y2 Full-GF'!AG1385</f>
        <v>0</v>
      </c>
    </row>
    <row r="1386" spans="6:33" x14ac:dyDescent="0.2">
      <c r="F1386" s="26" t="s">
        <v>121</v>
      </c>
    </row>
    <row r="1387" spans="6:33" x14ac:dyDescent="0.2">
      <c r="F1387" s="53" t="s">
        <v>120</v>
      </c>
      <c r="G1387">
        <f>'[3]Total Proposed Rate (GF)'!R1473-'Total Proposed Rate Y2 Full-GF'!G1387</f>
        <v>0</v>
      </c>
      <c r="I1387">
        <f>'[3]Total Proposed Rate (GF)'!T1473-'Total Proposed Rate Y2 Full-GF'!I1387</f>
        <v>0</v>
      </c>
      <c r="K1387">
        <f>'[3]Total Proposed Rate (GF)'!V1473-'Total Proposed Rate Y2 Full-GF'!K1387</f>
        <v>0</v>
      </c>
      <c r="M1387">
        <f>'[3]Total Proposed Rate (GF)'!X1473-'Total Proposed Rate Y2 Full-GF'!M1387</f>
        <v>0</v>
      </c>
      <c r="O1387">
        <f>'[3]Total Proposed Rate (GF)'!Z1473-'Total Proposed Rate Y2 Full-GF'!O1387</f>
        <v>0</v>
      </c>
      <c r="Q1387">
        <f>'[3]Total Proposed Rate (GF)'!AB1473-'Total Proposed Rate Y2 Full-GF'!Q1387</f>
        <v>0</v>
      </c>
      <c r="S1387">
        <f>'[3]Total Proposed Rate (GF)'!AD1473-'Total Proposed Rate Y2 Full-GF'!S1387</f>
        <v>0</v>
      </c>
      <c r="U1387">
        <f>'[3]Total Proposed Rate (GF)'!AF1473-'Total Proposed Rate Y2 Full-GF'!U1387</f>
        <v>0</v>
      </c>
      <c r="W1387">
        <f>'[3]Total Proposed Rate (GF)'!AH1473-'Total Proposed Rate Y2 Full-GF'!W1387</f>
        <v>0</v>
      </c>
      <c r="Y1387">
        <f>'[3]Total Proposed Rate (GF)'!AJ1473-'Total Proposed Rate Y2 Full-GF'!Y1387</f>
        <v>0</v>
      </c>
      <c r="AA1387">
        <f>'[3]Total Proposed Rate (GF)'!AL1473-'Total Proposed Rate Y2 Full-GF'!AA1387</f>
        <v>0</v>
      </c>
      <c r="AC1387">
        <f>'[3]Total Proposed Rate (GF)'!AN1473-'Total Proposed Rate Y2 Full-GF'!AC1387</f>
        <v>0</v>
      </c>
      <c r="AE1387">
        <f>'[3]Total Proposed Rate (GF)'!AP1473-'Total Proposed Rate Y2 Full-GF'!AE1387</f>
        <v>0</v>
      </c>
      <c r="AG1387">
        <f>'[3]Total Proposed Rate (GF)'!AR1473-'Total Proposed Rate Y2 Full-GF'!AG1387</f>
        <v>0</v>
      </c>
    </row>
    <row r="1388" spans="6:33" x14ac:dyDescent="0.2">
      <c r="F1388" s="53" t="s">
        <v>44</v>
      </c>
      <c r="G1388">
        <f>'[3]Total Proposed Rate (GF)'!R1474-'Total Proposed Rate Y2 Full-GF'!G1388</f>
        <v>0</v>
      </c>
      <c r="I1388">
        <f>'[3]Total Proposed Rate (GF)'!T1474-'Total Proposed Rate Y2 Full-GF'!I1388</f>
        <v>0</v>
      </c>
      <c r="K1388">
        <f>'[3]Total Proposed Rate (GF)'!V1474-'Total Proposed Rate Y2 Full-GF'!K1388</f>
        <v>0</v>
      </c>
      <c r="M1388">
        <f>'[3]Total Proposed Rate (GF)'!X1474-'Total Proposed Rate Y2 Full-GF'!M1388</f>
        <v>0</v>
      </c>
      <c r="O1388">
        <f>'[3]Total Proposed Rate (GF)'!Z1474-'Total Proposed Rate Y2 Full-GF'!O1388</f>
        <v>0</v>
      </c>
      <c r="Q1388">
        <f>'[3]Total Proposed Rate (GF)'!AB1474-'Total Proposed Rate Y2 Full-GF'!Q1388</f>
        <v>0</v>
      </c>
      <c r="S1388">
        <f>'[3]Total Proposed Rate (GF)'!AD1474-'Total Proposed Rate Y2 Full-GF'!S1388</f>
        <v>0</v>
      </c>
      <c r="U1388">
        <f>'[3]Total Proposed Rate (GF)'!AF1474-'Total Proposed Rate Y2 Full-GF'!U1388</f>
        <v>0</v>
      </c>
      <c r="W1388">
        <f>'[3]Total Proposed Rate (GF)'!AH1474-'Total Proposed Rate Y2 Full-GF'!W1388</f>
        <v>0</v>
      </c>
      <c r="Y1388">
        <f>'[3]Total Proposed Rate (GF)'!AJ1474-'Total Proposed Rate Y2 Full-GF'!Y1388</f>
        <v>0</v>
      </c>
      <c r="AA1388">
        <f>'[3]Total Proposed Rate (GF)'!AL1474-'Total Proposed Rate Y2 Full-GF'!AA1388</f>
        <v>0</v>
      </c>
      <c r="AC1388">
        <f>'[3]Total Proposed Rate (GF)'!AN1474-'Total Proposed Rate Y2 Full-GF'!AC1388</f>
        <v>0</v>
      </c>
      <c r="AE1388">
        <f>'[3]Total Proposed Rate (GF)'!AP1474-'Total Proposed Rate Y2 Full-GF'!AE1388</f>
        <v>0</v>
      </c>
      <c r="AG1388">
        <f>'[3]Total Proposed Rate (GF)'!AR1474-'Total Proposed Rate Y2 Full-GF'!AG1388</f>
        <v>0</v>
      </c>
    </row>
    <row r="1389" spans="6:33" x14ac:dyDescent="0.2">
      <c r="F1389" s="26" t="s">
        <v>121</v>
      </c>
    </row>
    <row r="1390" spans="6:33" x14ac:dyDescent="0.2">
      <c r="F1390" s="53" t="s">
        <v>120</v>
      </c>
      <c r="G1390">
        <f>'[3]Total Proposed Rate (GF)'!R1476-'Total Proposed Rate Y2 Full-GF'!G1390</f>
        <v>0</v>
      </c>
      <c r="I1390">
        <f>'[3]Total Proposed Rate (GF)'!T1476-'Total Proposed Rate Y2 Full-GF'!I1390</f>
        <v>0</v>
      </c>
      <c r="K1390">
        <f>'[3]Total Proposed Rate (GF)'!V1476-'Total Proposed Rate Y2 Full-GF'!K1390</f>
        <v>0</v>
      </c>
      <c r="M1390">
        <f>'[3]Total Proposed Rate (GF)'!X1476-'Total Proposed Rate Y2 Full-GF'!M1390</f>
        <v>0</v>
      </c>
      <c r="O1390">
        <f>'[3]Total Proposed Rate (GF)'!Z1476-'Total Proposed Rate Y2 Full-GF'!O1390</f>
        <v>0</v>
      </c>
      <c r="Q1390">
        <f>'[3]Total Proposed Rate (GF)'!AB1476-'Total Proposed Rate Y2 Full-GF'!Q1390</f>
        <v>0</v>
      </c>
      <c r="S1390">
        <f>'[3]Total Proposed Rate (GF)'!AD1476-'Total Proposed Rate Y2 Full-GF'!S1390</f>
        <v>0</v>
      </c>
      <c r="U1390">
        <f>'[3]Total Proposed Rate (GF)'!AF1476-'Total Proposed Rate Y2 Full-GF'!U1390</f>
        <v>0</v>
      </c>
      <c r="W1390">
        <f>'[3]Total Proposed Rate (GF)'!AH1476-'Total Proposed Rate Y2 Full-GF'!W1390</f>
        <v>0</v>
      </c>
      <c r="Y1390">
        <f>'[3]Total Proposed Rate (GF)'!AJ1476-'Total Proposed Rate Y2 Full-GF'!Y1390</f>
        <v>0</v>
      </c>
      <c r="AA1390">
        <f>'[3]Total Proposed Rate (GF)'!AL1476-'Total Proposed Rate Y2 Full-GF'!AA1390</f>
        <v>0</v>
      </c>
      <c r="AC1390">
        <f>'[3]Total Proposed Rate (GF)'!AN1476-'Total Proposed Rate Y2 Full-GF'!AC1390</f>
        <v>0</v>
      </c>
      <c r="AE1390">
        <f>'[3]Total Proposed Rate (GF)'!AP1476-'Total Proposed Rate Y2 Full-GF'!AE1390</f>
        <v>0</v>
      </c>
      <c r="AG1390">
        <f>'[3]Total Proposed Rate (GF)'!AR1476-'Total Proposed Rate Y2 Full-GF'!AG1390</f>
        <v>0</v>
      </c>
    </row>
    <row r="1391" spans="6:33" x14ac:dyDescent="0.2">
      <c r="F1391" s="53" t="s">
        <v>27</v>
      </c>
      <c r="G1391">
        <f>'[3]Total Proposed Rate (GF)'!R1477-'Total Proposed Rate Y2 Full-GF'!G1391</f>
        <v>0</v>
      </c>
      <c r="I1391">
        <f>'[3]Total Proposed Rate (GF)'!T1477-'Total Proposed Rate Y2 Full-GF'!I1391</f>
        <v>0</v>
      </c>
      <c r="K1391">
        <f>'[3]Total Proposed Rate (GF)'!V1477-'Total Proposed Rate Y2 Full-GF'!K1391</f>
        <v>0</v>
      </c>
      <c r="M1391">
        <f>'[3]Total Proposed Rate (GF)'!X1477-'Total Proposed Rate Y2 Full-GF'!M1391</f>
        <v>0</v>
      </c>
      <c r="O1391">
        <f>'[3]Total Proposed Rate (GF)'!Z1477-'Total Proposed Rate Y2 Full-GF'!O1391</f>
        <v>0</v>
      </c>
      <c r="Q1391">
        <f>'[3]Total Proposed Rate (GF)'!AB1477-'Total Proposed Rate Y2 Full-GF'!Q1391</f>
        <v>0</v>
      </c>
      <c r="S1391">
        <f>'[3]Total Proposed Rate (GF)'!AD1477-'Total Proposed Rate Y2 Full-GF'!S1391</f>
        <v>0</v>
      </c>
      <c r="U1391">
        <f>'[3]Total Proposed Rate (GF)'!AF1477-'Total Proposed Rate Y2 Full-GF'!U1391</f>
        <v>0</v>
      </c>
      <c r="W1391">
        <f>'[3]Total Proposed Rate (GF)'!AH1477-'Total Proposed Rate Y2 Full-GF'!W1391</f>
        <v>0</v>
      </c>
      <c r="Y1391">
        <f>'[3]Total Proposed Rate (GF)'!AJ1477-'Total Proposed Rate Y2 Full-GF'!Y1391</f>
        <v>0</v>
      </c>
      <c r="AA1391">
        <f>'[3]Total Proposed Rate (GF)'!AL1477-'Total Proposed Rate Y2 Full-GF'!AA1391</f>
        <v>0</v>
      </c>
      <c r="AC1391">
        <f>'[3]Total Proposed Rate (GF)'!AN1477-'Total Proposed Rate Y2 Full-GF'!AC1391</f>
        <v>0</v>
      </c>
      <c r="AE1391">
        <f>'[3]Total Proposed Rate (GF)'!AP1477-'Total Proposed Rate Y2 Full-GF'!AE1391</f>
        <v>0</v>
      </c>
      <c r="AG1391">
        <f>'[3]Total Proposed Rate (GF)'!AR1477-'Total Proposed Rate Y2 Full-GF'!AG1391</f>
        <v>0</v>
      </c>
    </row>
    <row r="1392" spans="6:33" x14ac:dyDescent="0.2">
      <c r="F1392" s="26" t="s">
        <v>128</v>
      </c>
    </row>
    <row r="1393" spans="6:33" x14ac:dyDescent="0.2">
      <c r="F1393" s="22" t="s">
        <v>26</v>
      </c>
    </row>
    <row r="1394" spans="6:33" x14ac:dyDescent="0.2">
      <c r="F1394" s="53" t="s">
        <v>2</v>
      </c>
      <c r="G1394">
        <f>'[3]Total Proposed Rate (GF)'!R1480-'Total Proposed Rate Y2 Full-GF'!G1394</f>
        <v>0</v>
      </c>
      <c r="I1394">
        <f>'[3]Total Proposed Rate (GF)'!T1480-'Total Proposed Rate Y2 Full-GF'!I1394</f>
        <v>0</v>
      </c>
      <c r="K1394">
        <f>'[3]Total Proposed Rate (GF)'!V1480-'Total Proposed Rate Y2 Full-GF'!K1394</f>
        <v>0</v>
      </c>
      <c r="M1394">
        <f>'[3]Total Proposed Rate (GF)'!X1480-'Total Proposed Rate Y2 Full-GF'!M1394</f>
        <v>0</v>
      </c>
      <c r="O1394">
        <f>'[3]Total Proposed Rate (GF)'!Z1480-'Total Proposed Rate Y2 Full-GF'!O1394</f>
        <v>0</v>
      </c>
      <c r="Q1394">
        <f>'[3]Total Proposed Rate (GF)'!AB1480-'Total Proposed Rate Y2 Full-GF'!Q1394</f>
        <v>0</v>
      </c>
      <c r="S1394">
        <f>'[3]Total Proposed Rate (GF)'!AD1480-'Total Proposed Rate Y2 Full-GF'!S1394</f>
        <v>0</v>
      </c>
      <c r="U1394">
        <f>'[3]Total Proposed Rate (GF)'!AF1480-'Total Proposed Rate Y2 Full-GF'!U1394</f>
        <v>0</v>
      </c>
      <c r="W1394">
        <f>'[3]Total Proposed Rate (GF)'!AH1480-'Total Proposed Rate Y2 Full-GF'!W1394</f>
        <v>0</v>
      </c>
      <c r="Y1394">
        <f>'[3]Total Proposed Rate (GF)'!AJ1480-'Total Proposed Rate Y2 Full-GF'!Y1394</f>
        <v>0</v>
      </c>
      <c r="AA1394">
        <f>'[3]Total Proposed Rate (GF)'!AL1480-'Total Proposed Rate Y2 Full-GF'!AA1394</f>
        <v>0</v>
      </c>
      <c r="AC1394">
        <f>'[3]Total Proposed Rate (GF)'!AN1480-'Total Proposed Rate Y2 Full-GF'!AC1394</f>
        <v>0</v>
      </c>
      <c r="AE1394">
        <f>'[3]Total Proposed Rate (GF)'!AP1480-'Total Proposed Rate Y2 Full-GF'!AE1394</f>
        <v>0</v>
      </c>
      <c r="AG1394">
        <f>'[3]Total Proposed Rate (GF)'!AR1480-'Total Proposed Rate Y2 Full-GF'!AG1394</f>
        <v>0</v>
      </c>
    </row>
    <row r="1395" spans="6:33" x14ac:dyDescent="0.2">
      <c r="F1395" s="53" t="s">
        <v>1</v>
      </c>
      <c r="G1395">
        <f>'[3]Total Proposed Rate (GF)'!R1481-'Total Proposed Rate Y2 Full-GF'!G1395</f>
        <v>0</v>
      </c>
      <c r="I1395">
        <f>'[3]Total Proposed Rate (GF)'!T1481-'Total Proposed Rate Y2 Full-GF'!I1395</f>
        <v>0</v>
      </c>
      <c r="K1395">
        <f>'[3]Total Proposed Rate (GF)'!V1481-'Total Proposed Rate Y2 Full-GF'!K1395</f>
        <v>0</v>
      </c>
      <c r="M1395">
        <f>'[3]Total Proposed Rate (GF)'!X1481-'Total Proposed Rate Y2 Full-GF'!M1395</f>
        <v>0</v>
      </c>
      <c r="O1395">
        <f>'[3]Total Proposed Rate (GF)'!Z1481-'Total Proposed Rate Y2 Full-GF'!O1395</f>
        <v>0</v>
      </c>
      <c r="Q1395">
        <f>'[3]Total Proposed Rate (GF)'!AB1481-'Total Proposed Rate Y2 Full-GF'!Q1395</f>
        <v>0</v>
      </c>
      <c r="S1395">
        <f>'[3]Total Proposed Rate (GF)'!AD1481-'Total Proposed Rate Y2 Full-GF'!S1395</f>
        <v>0</v>
      </c>
      <c r="U1395">
        <f>'[3]Total Proposed Rate (GF)'!AF1481-'Total Proposed Rate Y2 Full-GF'!U1395</f>
        <v>0</v>
      </c>
      <c r="W1395">
        <f>'[3]Total Proposed Rate (GF)'!AH1481-'Total Proposed Rate Y2 Full-GF'!W1395</f>
        <v>0</v>
      </c>
      <c r="Y1395">
        <f>'[3]Total Proposed Rate (GF)'!AJ1481-'Total Proposed Rate Y2 Full-GF'!Y1395</f>
        <v>0</v>
      </c>
      <c r="AA1395">
        <f>'[3]Total Proposed Rate (GF)'!AL1481-'Total Proposed Rate Y2 Full-GF'!AA1395</f>
        <v>0</v>
      </c>
      <c r="AC1395">
        <f>'[3]Total Proposed Rate (GF)'!AN1481-'Total Proposed Rate Y2 Full-GF'!AC1395</f>
        <v>0</v>
      </c>
      <c r="AE1395">
        <f>'[3]Total Proposed Rate (GF)'!AP1481-'Total Proposed Rate Y2 Full-GF'!AE1395</f>
        <v>0</v>
      </c>
      <c r="AG1395">
        <f>'[3]Total Proposed Rate (GF)'!AR1481-'Total Proposed Rate Y2 Full-GF'!AG1395</f>
        <v>0</v>
      </c>
    </row>
    <row r="1396" spans="6:33" x14ac:dyDescent="0.2">
      <c r="F1396" s="22" t="s">
        <v>25</v>
      </c>
    </row>
    <row r="1397" spans="6:33" x14ac:dyDescent="0.2">
      <c r="F1397" s="53" t="s">
        <v>2</v>
      </c>
      <c r="G1397">
        <f>'[3]Total Proposed Rate (GF)'!R1483-'Total Proposed Rate Y2 Full-GF'!G1397</f>
        <v>0</v>
      </c>
      <c r="I1397">
        <f>'[3]Total Proposed Rate (GF)'!T1483-'Total Proposed Rate Y2 Full-GF'!I1397</f>
        <v>0</v>
      </c>
      <c r="K1397">
        <f>'[3]Total Proposed Rate (GF)'!V1483-'Total Proposed Rate Y2 Full-GF'!K1397</f>
        <v>0</v>
      </c>
      <c r="M1397">
        <f>'[3]Total Proposed Rate (GF)'!X1483-'Total Proposed Rate Y2 Full-GF'!M1397</f>
        <v>0</v>
      </c>
      <c r="O1397">
        <f>'[3]Total Proposed Rate (GF)'!Z1483-'Total Proposed Rate Y2 Full-GF'!O1397</f>
        <v>0</v>
      </c>
      <c r="Q1397">
        <f>'[3]Total Proposed Rate (GF)'!AB1483-'Total Proposed Rate Y2 Full-GF'!Q1397</f>
        <v>0</v>
      </c>
      <c r="S1397">
        <f>'[3]Total Proposed Rate (GF)'!AD1483-'Total Proposed Rate Y2 Full-GF'!S1397</f>
        <v>0</v>
      </c>
      <c r="U1397">
        <f>'[3]Total Proposed Rate (GF)'!AF1483-'Total Proposed Rate Y2 Full-GF'!U1397</f>
        <v>0</v>
      </c>
      <c r="W1397">
        <f>'[3]Total Proposed Rate (GF)'!AH1483-'Total Proposed Rate Y2 Full-GF'!W1397</f>
        <v>0</v>
      </c>
      <c r="Y1397">
        <f>'[3]Total Proposed Rate (GF)'!AJ1483-'Total Proposed Rate Y2 Full-GF'!Y1397</f>
        <v>0</v>
      </c>
      <c r="AA1397">
        <f>'[3]Total Proposed Rate (GF)'!AL1483-'Total Proposed Rate Y2 Full-GF'!AA1397</f>
        <v>0</v>
      </c>
      <c r="AC1397">
        <f>'[3]Total Proposed Rate (GF)'!AN1483-'Total Proposed Rate Y2 Full-GF'!AC1397</f>
        <v>0</v>
      </c>
      <c r="AE1397">
        <f>'[3]Total Proposed Rate (GF)'!AP1483-'Total Proposed Rate Y2 Full-GF'!AE1397</f>
        <v>0</v>
      </c>
      <c r="AG1397">
        <f>'[3]Total Proposed Rate (GF)'!AR1483-'Total Proposed Rate Y2 Full-GF'!AG1397</f>
        <v>0</v>
      </c>
    </row>
    <row r="1398" spans="6:33" x14ac:dyDescent="0.2">
      <c r="F1398" s="53" t="s">
        <v>1</v>
      </c>
      <c r="G1398">
        <f>'[3]Total Proposed Rate (GF)'!R1484-'Total Proposed Rate Y2 Full-GF'!G1398</f>
        <v>0</v>
      </c>
      <c r="I1398">
        <f>'[3]Total Proposed Rate (GF)'!T1484-'Total Proposed Rate Y2 Full-GF'!I1398</f>
        <v>0</v>
      </c>
      <c r="K1398">
        <f>'[3]Total Proposed Rate (GF)'!V1484-'Total Proposed Rate Y2 Full-GF'!K1398</f>
        <v>0</v>
      </c>
      <c r="M1398">
        <f>'[3]Total Proposed Rate (GF)'!X1484-'Total Proposed Rate Y2 Full-GF'!M1398</f>
        <v>0</v>
      </c>
      <c r="O1398">
        <f>'[3]Total Proposed Rate (GF)'!Z1484-'Total Proposed Rate Y2 Full-GF'!O1398</f>
        <v>0</v>
      </c>
      <c r="Q1398">
        <f>'[3]Total Proposed Rate (GF)'!AB1484-'Total Proposed Rate Y2 Full-GF'!Q1398</f>
        <v>0</v>
      </c>
      <c r="S1398">
        <f>'[3]Total Proposed Rate (GF)'!AD1484-'Total Proposed Rate Y2 Full-GF'!S1398</f>
        <v>0</v>
      </c>
      <c r="U1398">
        <f>'[3]Total Proposed Rate (GF)'!AF1484-'Total Proposed Rate Y2 Full-GF'!U1398</f>
        <v>0</v>
      </c>
      <c r="W1398">
        <f>'[3]Total Proposed Rate (GF)'!AH1484-'Total Proposed Rate Y2 Full-GF'!W1398</f>
        <v>0</v>
      </c>
      <c r="Y1398">
        <f>'[3]Total Proposed Rate (GF)'!AJ1484-'Total Proposed Rate Y2 Full-GF'!Y1398</f>
        <v>0</v>
      </c>
      <c r="AA1398">
        <f>'[3]Total Proposed Rate (GF)'!AL1484-'Total Proposed Rate Y2 Full-GF'!AA1398</f>
        <v>0</v>
      </c>
      <c r="AC1398">
        <f>'[3]Total Proposed Rate (GF)'!AN1484-'Total Proposed Rate Y2 Full-GF'!AC1398</f>
        <v>0</v>
      </c>
      <c r="AE1398">
        <f>'[3]Total Proposed Rate (GF)'!AP1484-'Total Proposed Rate Y2 Full-GF'!AE1398</f>
        <v>0</v>
      </c>
      <c r="AG1398">
        <f>'[3]Total Proposed Rate (GF)'!AR1484-'Total Proposed Rate Y2 Full-GF'!AG1398</f>
        <v>0</v>
      </c>
    </row>
    <row r="1399" spans="6:33" x14ac:dyDescent="0.2">
      <c r="F1399" s="22" t="s">
        <v>24</v>
      </c>
    </row>
    <row r="1400" spans="6:33" x14ac:dyDescent="0.2">
      <c r="F1400" s="53" t="s">
        <v>2</v>
      </c>
      <c r="G1400">
        <f>'[3]Total Proposed Rate (GF)'!R1489-'Total Proposed Rate Y2 Full-GF'!G1400</f>
        <v>0</v>
      </c>
      <c r="I1400">
        <f>'[3]Total Proposed Rate (GF)'!T1489-'Total Proposed Rate Y2 Full-GF'!I1400</f>
        <v>0</v>
      </c>
      <c r="K1400">
        <f>'[3]Total Proposed Rate (GF)'!V1489-'Total Proposed Rate Y2 Full-GF'!K1400</f>
        <v>0</v>
      </c>
      <c r="M1400">
        <f>'[3]Total Proposed Rate (GF)'!X1489-'Total Proposed Rate Y2 Full-GF'!M1400</f>
        <v>0</v>
      </c>
      <c r="O1400">
        <f>'[3]Total Proposed Rate (GF)'!Z1489-'Total Proposed Rate Y2 Full-GF'!O1400</f>
        <v>0</v>
      </c>
      <c r="Q1400">
        <f>'[3]Total Proposed Rate (GF)'!AB1489-'Total Proposed Rate Y2 Full-GF'!Q1400</f>
        <v>0</v>
      </c>
      <c r="S1400">
        <f>'[3]Total Proposed Rate (GF)'!AD1489-'Total Proposed Rate Y2 Full-GF'!S1400</f>
        <v>0</v>
      </c>
      <c r="U1400">
        <f>'[3]Total Proposed Rate (GF)'!AF1489-'Total Proposed Rate Y2 Full-GF'!U1400</f>
        <v>0</v>
      </c>
      <c r="W1400">
        <f>'[3]Total Proposed Rate (GF)'!AH1489-'Total Proposed Rate Y2 Full-GF'!W1400</f>
        <v>0</v>
      </c>
      <c r="Y1400">
        <f>'[3]Total Proposed Rate (GF)'!AJ1489-'Total Proposed Rate Y2 Full-GF'!Y1400</f>
        <v>0</v>
      </c>
      <c r="AA1400">
        <f>'[3]Total Proposed Rate (GF)'!AL1489-'Total Proposed Rate Y2 Full-GF'!AA1400</f>
        <v>0</v>
      </c>
      <c r="AC1400">
        <f>'[3]Total Proposed Rate (GF)'!AN1489-'Total Proposed Rate Y2 Full-GF'!AC1400</f>
        <v>0</v>
      </c>
      <c r="AE1400">
        <f>'[3]Total Proposed Rate (GF)'!AP1489-'Total Proposed Rate Y2 Full-GF'!AE1400</f>
        <v>0</v>
      </c>
      <c r="AG1400">
        <f>'[3]Total Proposed Rate (GF)'!AR1489-'Total Proposed Rate Y2 Full-GF'!AG1400</f>
        <v>0</v>
      </c>
    </row>
    <row r="1401" spans="6:33" x14ac:dyDescent="0.2">
      <c r="F1401" s="53" t="s">
        <v>1</v>
      </c>
      <c r="G1401">
        <f>'[3]Total Proposed Rate (GF)'!R1490-'Total Proposed Rate Y2 Full-GF'!G1401</f>
        <v>0</v>
      </c>
      <c r="I1401">
        <f>'[3]Total Proposed Rate (GF)'!T1490-'Total Proposed Rate Y2 Full-GF'!I1401</f>
        <v>0</v>
      </c>
      <c r="K1401">
        <f>'[3]Total Proposed Rate (GF)'!V1490-'Total Proposed Rate Y2 Full-GF'!K1401</f>
        <v>0</v>
      </c>
      <c r="M1401">
        <f>'[3]Total Proposed Rate (GF)'!X1490-'Total Proposed Rate Y2 Full-GF'!M1401</f>
        <v>0</v>
      </c>
      <c r="O1401">
        <f>'[3]Total Proposed Rate (GF)'!Z1490-'Total Proposed Rate Y2 Full-GF'!O1401</f>
        <v>0</v>
      </c>
      <c r="Q1401">
        <f>'[3]Total Proposed Rate (GF)'!AB1490-'Total Proposed Rate Y2 Full-GF'!Q1401</f>
        <v>0</v>
      </c>
      <c r="S1401">
        <f>'[3]Total Proposed Rate (GF)'!AD1490-'Total Proposed Rate Y2 Full-GF'!S1401</f>
        <v>0</v>
      </c>
      <c r="U1401">
        <f>'[3]Total Proposed Rate (GF)'!AF1490-'Total Proposed Rate Y2 Full-GF'!U1401</f>
        <v>0</v>
      </c>
      <c r="W1401">
        <f>'[3]Total Proposed Rate (GF)'!AH1490-'Total Proposed Rate Y2 Full-GF'!W1401</f>
        <v>0</v>
      </c>
      <c r="Y1401">
        <f>'[3]Total Proposed Rate (GF)'!AJ1490-'Total Proposed Rate Y2 Full-GF'!Y1401</f>
        <v>0</v>
      </c>
      <c r="AA1401">
        <f>'[3]Total Proposed Rate (GF)'!AL1490-'Total Proposed Rate Y2 Full-GF'!AA1401</f>
        <v>0</v>
      </c>
      <c r="AC1401">
        <f>'[3]Total Proposed Rate (GF)'!AN1490-'Total Proposed Rate Y2 Full-GF'!AC1401</f>
        <v>0</v>
      </c>
      <c r="AE1401">
        <f>'[3]Total Proposed Rate (GF)'!AP1490-'Total Proposed Rate Y2 Full-GF'!AE1401</f>
        <v>0</v>
      </c>
      <c r="AG1401">
        <f>'[3]Total Proposed Rate (GF)'!AR1490-'Total Proposed Rate Y2 Full-GF'!AG1401</f>
        <v>0</v>
      </c>
    </row>
    <row r="1402" spans="6:33" x14ac:dyDescent="0.2">
      <c r="F1402" s="22" t="s">
        <v>23</v>
      </c>
    </row>
    <row r="1403" spans="6:33" x14ac:dyDescent="0.2">
      <c r="F1403" s="53" t="s">
        <v>2</v>
      </c>
      <c r="G1403">
        <f>'[3]Total Proposed Rate (GF)'!R1492-'Total Proposed Rate Y2 Full-GF'!G1403</f>
        <v>0</v>
      </c>
      <c r="I1403">
        <f>'[3]Total Proposed Rate (GF)'!T1492-'Total Proposed Rate Y2 Full-GF'!I1403</f>
        <v>0</v>
      </c>
      <c r="K1403">
        <f>'[3]Total Proposed Rate (GF)'!V1492-'Total Proposed Rate Y2 Full-GF'!K1403</f>
        <v>0</v>
      </c>
      <c r="M1403">
        <f>'[3]Total Proposed Rate (GF)'!X1492-'Total Proposed Rate Y2 Full-GF'!M1403</f>
        <v>0</v>
      </c>
      <c r="O1403">
        <f>'[3]Total Proposed Rate (GF)'!Z1492-'Total Proposed Rate Y2 Full-GF'!O1403</f>
        <v>0</v>
      </c>
      <c r="Q1403">
        <f>'[3]Total Proposed Rate (GF)'!AB1492-'Total Proposed Rate Y2 Full-GF'!Q1403</f>
        <v>0</v>
      </c>
      <c r="S1403">
        <f>'[3]Total Proposed Rate (GF)'!AD1492-'Total Proposed Rate Y2 Full-GF'!S1403</f>
        <v>0</v>
      </c>
      <c r="U1403">
        <f>'[3]Total Proposed Rate (GF)'!AF1492-'Total Proposed Rate Y2 Full-GF'!U1403</f>
        <v>0</v>
      </c>
      <c r="W1403">
        <f>'[3]Total Proposed Rate (GF)'!AH1492-'Total Proposed Rate Y2 Full-GF'!W1403</f>
        <v>0</v>
      </c>
      <c r="Y1403">
        <f>'[3]Total Proposed Rate (GF)'!AJ1492-'Total Proposed Rate Y2 Full-GF'!Y1403</f>
        <v>0</v>
      </c>
      <c r="AA1403">
        <f>'[3]Total Proposed Rate (GF)'!AL1492-'Total Proposed Rate Y2 Full-GF'!AA1403</f>
        <v>0</v>
      </c>
      <c r="AC1403">
        <f>'[3]Total Proposed Rate (GF)'!AN1492-'Total Proposed Rate Y2 Full-GF'!AC1403</f>
        <v>0</v>
      </c>
      <c r="AE1403">
        <f>'[3]Total Proposed Rate (GF)'!AP1492-'Total Proposed Rate Y2 Full-GF'!AE1403</f>
        <v>0</v>
      </c>
      <c r="AG1403">
        <f>'[3]Total Proposed Rate (GF)'!AR1492-'Total Proposed Rate Y2 Full-GF'!AG1403</f>
        <v>0</v>
      </c>
    </row>
    <row r="1404" spans="6:33" x14ac:dyDescent="0.2">
      <c r="F1404" s="53" t="s">
        <v>1</v>
      </c>
      <c r="G1404">
        <f>'[3]Total Proposed Rate (GF)'!R1493-'Total Proposed Rate Y2 Full-GF'!G1404</f>
        <v>0</v>
      </c>
      <c r="I1404">
        <f>'[3]Total Proposed Rate (GF)'!T1493-'Total Proposed Rate Y2 Full-GF'!I1404</f>
        <v>0</v>
      </c>
      <c r="K1404">
        <f>'[3]Total Proposed Rate (GF)'!V1493-'Total Proposed Rate Y2 Full-GF'!K1404</f>
        <v>0</v>
      </c>
      <c r="M1404">
        <f>'[3]Total Proposed Rate (GF)'!X1493-'Total Proposed Rate Y2 Full-GF'!M1404</f>
        <v>0</v>
      </c>
      <c r="O1404">
        <f>'[3]Total Proposed Rate (GF)'!Z1493-'Total Proposed Rate Y2 Full-GF'!O1404</f>
        <v>0</v>
      </c>
      <c r="Q1404">
        <f>'[3]Total Proposed Rate (GF)'!AB1493-'Total Proposed Rate Y2 Full-GF'!Q1404</f>
        <v>0</v>
      </c>
      <c r="S1404">
        <f>'[3]Total Proposed Rate (GF)'!AD1493-'Total Proposed Rate Y2 Full-GF'!S1404</f>
        <v>0</v>
      </c>
      <c r="U1404">
        <f>'[3]Total Proposed Rate (GF)'!AF1493-'Total Proposed Rate Y2 Full-GF'!U1404</f>
        <v>0</v>
      </c>
      <c r="W1404">
        <f>'[3]Total Proposed Rate (GF)'!AH1493-'Total Proposed Rate Y2 Full-GF'!W1404</f>
        <v>0</v>
      </c>
      <c r="Y1404">
        <f>'[3]Total Proposed Rate (GF)'!AJ1493-'Total Proposed Rate Y2 Full-GF'!Y1404</f>
        <v>0</v>
      </c>
      <c r="AA1404">
        <f>'[3]Total Proposed Rate (GF)'!AL1493-'Total Proposed Rate Y2 Full-GF'!AA1404</f>
        <v>0</v>
      </c>
      <c r="AC1404">
        <f>'[3]Total Proposed Rate (GF)'!AN1493-'Total Proposed Rate Y2 Full-GF'!AC1404</f>
        <v>0</v>
      </c>
      <c r="AE1404">
        <f>'[3]Total Proposed Rate (GF)'!AP1493-'Total Proposed Rate Y2 Full-GF'!AE1404</f>
        <v>0</v>
      </c>
      <c r="AG1404">
        <f>'[3]Total Proposed Rate (GF)'!AR1493-'Total Proposed Rate Y2 Full-GF'!AG1404</f>
        <v>0</v>
      </c>
    </row>
    <row r="1405" spans="6:33" x14ac:dyDescent="0.2">
      <c r="F1405" s="12"/>
    </row>
    <row r="1406" spans="6:33" ht="10.5" x14ac:dyDescent="0.25">
      <c r="F1406" s="30" t="s">
        <v>127</v>
      </c>
    </row>
    <row r="1407" spans="6:33" x14ac:dyDescent="0.2">
      <c r="F1407" s="36" t="s">
        <v>22</v>
      </c>
    </row>
    <row r="1408" spans="6:33" x14ac:dyDescent="0.2">
      <c r="F1408" s="19" t="s">
        <v>121</v>
      </c>
    </row>
    <row r="1409" spans="6:33" x14ac:dyDescent="0.2">
      <c r="F1409" s="53" t="s">
        <v>125</v>
      </c>
      <c r="G1409">
        <f>'[3]Total Proposed Rate (GF)'!R1542-'Total Proposed Rate Y2 Full-GF'!G1409</f>
        <v>0</v>
      </c>
      <c r="I1409">
        <f>'[3]Total Proposed Rate (GF)'!T1542-'Total Proposed Rate Y2 Full-GF'!I1409</f>
        <v>0</v>
      </c>
      <c r="K1409">
        <f>'[3]Total Proposed Rate (GF)'!V1542-'Total Proposed Rate Y2 Full-GF'!K1409</f>
        <v>0</v>
      </c>
      <c r="M1409">
        <f>'[3]Total Proposed Rate (GF)'!X1542-'Total Proposed Rate Y2 Full-GF'!M1409</f>
        <v>0</v>
      </c>
      <c r="O1409">
        <f>'[3]Total Proposed Rate (GF)'!Z1542-'Total Proposed Rate Y2 Full-GF'!O1409</f>
        <v>0</v>
      </c>
      <c r="Q1409">
        <f>'[3]Total Proposed Rate (GF)'!AB1542-'Total Proposed Rate Y2 Full-GF'!Q1409</f>
        <v>0</v>
      </c>
      <c r="S1409">
        <f>'[3]Total Proposed Rate (GF)'!AD1542-'Total Proposed Rate Y2 Full-GF'!S1409</f>
        <v>0</v>
      </c>
      <c r="U1409">
        <f>'[3]Total Proposed Rate (GF)'!AF1542-'Total Proposed Rate Y2 Full-GF'!U1409</f>
        <v>0</v>
      </c>
      <c r="W1409">
        <f>'[3]Total Proposed Rate (GF)'!AH1542-'Total Proposed Rate Y2 Full-GF'!W1409</f>
        <v>0</v>
      </c>
      <c r="Y1409">
        <f>'[3]Total Proposed Rate (GF)'!AJ1542-'Total Proposed Rate Y2 Full-GF'!Y1409</f>
        <v>0</v>
      </c>
      <c r="AA1409">
        <f>'[3]Total Proposed Rate (GF)'!AL1542-'Total Proposed Rate Y2 Full-GF'!AA1409</f>
        <v>0</v>
      </c>
      <c r="AC1409">
        <f>'[3]Total Proposed Rate (GF)'!AN1542-'Total Proposed Rate Y2 Full-GF'!AC1409</f>
        <v>0</v>
      </c>
      <c r="AE1409">
        <f>'[3]Total Proposed Rate (GF)'!AP1542-'Total Proposed Rate Y2 Full-GF'!AE1409</f>
        <v>0</v>
      </c>
      <c r="AG1409">
        <f>'[3]Total Proposed Rate (GF)'!AR1542-'Total Proposed Rate Y2 Full-GF'!AG1409</f>
        <v>0</v>
      </c>
    </row>
    <row r="1410" spans="6:33" x14ac:dyDescent="0.2">
      <c r="F1410" s="53" t="s">
        <v>124</v>
      </c>
      <c r="G1410">
        <f>'[3]Total Proposed Rate (GF)'!R1543-'Total Proposed Rate Y2 Full-GF'!G1410</f>
        <v>0</v>
      </c>
      <c r="I1410">
        <f>'[3]Total Proposed Rate (GF)'!T1543-'Total Proposed Rate Y2 Full-GF'!I1410</f>
        <v>0</v>
      </c>
      <c r="K1410">
        <f>'[3]Total Proposed Rate (GF)'!V1543-'Total Proposed Rate Y2 Full-GF'!K1410</f>
        <v>0</v>
      </c>
      <c r="M1410">
        <f>'[3]Total Proposed Rate (GF)'!X1543-'Total Proposed Rate Y2 Full-GF'!M1410</f>
        <v>0</v>
      </c>
      <c r="O1410">
        <f>'[3]Total Proposed Rate (GF)'!Z1543-'Total Proposed Rate Y2 Full-GF'!O1410</f>
        <v>0</v>
      </c>
      <c r="Q1410">
        <f>'[3]Total Proposed Rate (GF)'!AB1543-'Total Proposed Rate Y2 Full-GF'!Q1410</f>
        <v>0</v>
      </c>
      <c r="S1410">
        <f>'[3]Total Proposed Rate (GF)'!AD1543-'Total Proposed Rate Y2 Full-GF'!S1410</f>
        <v>0</v>
      </c>
      <c r="U1410">
        <f>'[3]Total Proposed Rate (GF)'!AF1543-'Total Proposed Rate Y2 Full-GF'!U1410</f>
        <v>0</v>
      </c>
      <c r="W1410">
        <f>'[3]Total Proposed Rate (GF)'!AH1543-'Total Proposed Rate Y2 Full-GF'!W1410</f>
        <v>0</v>
      </c>
      <c r="Y1410">
        <f>'[3]Total Proposed Rate (GF)'!AJ1543-'Total Proposed Rate Y2 Full-GF'!Y1410</f>
        <v>0</v>
      </c>
      <c r="AA1410">
        <f>'[3]Total Proposed Rate (GF)'!AL1543-'Total Proposed Rate Y2 Full-GF'!AA1410</f>
        <v>0</v>
      </c>
      <c r="AC1410">
        <f>'[3]Total Proposed Rate (GF)'!AN1543-'Total Proposed Rate Y2 Full-GF'!AC1410</f>
        <v>0</v>
      </c>
      <c r="AE1410">
        <f>'[3]Total Proposed Rate (GF)'!AP1543-'Total Proposed Rate Y2 Full-GF'!AE1410</f>
        <v>0</v>
      </c>
      <c r="AG1410">
        <f>'[3]Total Proposed Rate (GF)'!AR1543-'Total Proposed Rate Y2 Full-GF'!AG1410</f>
        <v>0</v>
      </c>
    </row>
    <row r="1411" spans="6:33" x14ac:dyDescent="0.2">
      <c r="F1411" s="53" t="s">
        <v>123</v>
      </c>
      <c r="G1411">
        <f>'[3]Total Proposed Rate (GF)'!R1544-'Total Proposed Rate Y2 Full-GF'!G1411</f>
        <v>0</v>
      </c>
      <c r="I1411">
        <f>'[3]Total Proposed Rate (GF)'!T1544-'Total Proposed Rate Y2 Full-GF'!I1411</f>
        <v>0</v>
      </c>
      <c r="K1411">
        <f>'[3]Total Proposed Rate (GF)'!V1544-'Total Proposed Rate Y2 Full-GF'!K1411</f>
        <v>0</v>
      </c>
      <c r="M1411">
        <f>'[3]Total Proposed Rate (GF)'!X1544-'Total Proposed Rate Y2 Full-GF'!M1411</f>
        <v>0</v>
      </c>
      <c r="O1411">
        <f>'[3]Total Proposed Rate (GF)'!Z1544-'Total Proposed Rate Y2 Full-GF'!O1411</f>
        <v>0</v>
      </c>
      <c r="Q1411">
        <f>'[3]Total Proposed Rate (GF)'!AB1544-'Total Proposed Rate Y2 Full-GF'!Q1411</f>
        <v>0</v>
      </c>
      <c r="S1411">
        <f>'[3]Total Proposed Rate (GF)'!AD1544-'Total Proposed Rate Y2 Full-GF'!S1411</f>
        <v>0</v>
      </c>
      <c r="U1411">
        <f>'[3]Total Proposed Rate (GF)'!AF1544-'Total Proposed Rate Y2 Full-GF'!U1411</f>
        <v>0</v>
      </c>
      <c r="W1411">
        <f>'[3]Total Proposed Rate (GF)'!AH1544-'Total Proposed Rate Y2 Full-GF'!W1411</f>
        <v>0</v>
      </c>
      <c r="Y1411">
        <f>'[3]Total Proposed Rate (GF)'!AJ1544-'Total Proposed Rate Y2 Full-GF'!Y1411</f>
        <v>0</v>
      </c>
      <c r="AA1411">
        <f>'[3]Total Proposed Rate (GF)'!AL1544-'Total Proposed Rate Y2 Full-GF'!AA1411</f>
        <v>0</v>
      </c>
      <c r="AC1411">
        <f>'[3]Total Proposed Rate (GF)'!AN1544-'Total Proposed Rate Y2 Full-GF'!AC1411</f>
        <v>0</v>
      </c>
      <c r="AE1411">
        <f>'[3]Total Proposed Rate (GF)'!AP1544-'Total Proposed Rate Y2 Full-GF'!AE1411</f>
        <v>0</v>
      </c>
      <c r="AG1411">
        <f>'[3]Total Proposed Rate (GF)'!AR1544-'Total Proposed Rate Y2 Full-GF'!AG1411</f>
        <v>0</v>
      </c>
    </row>
    <row r="1412" spans="6:33" x14ac:dyDescent="0.2">
      <c r="F1412" s="53" t="s">
        <v>122</v>
      </c>
      <c r="G1412">
        <f>'[3]Total Proposed Rate (GF)'!R1545-'Total Proposed Rate Y2 Full-GF'!G1412</f>
        <v>0</v>
      </c>
      <c r="I1412">
        <f>'[3]Total Proposed Rate (GF)'!T1545-'Total Proposed Rate Y2 Full-GF'!I1412</f>
        <v>0</v>
      </c>
      <c r="K1412">
        <f>'[3]Total Proposed Rate (GF)'!V1545-'Total Proposed Rate Y2 Full-GF'!K1412</f>
        <v>0</v>
      </c>
      <c r="M1412">
        <f>'[3]Total Proposed Rate (GF)'!X1545-'Total Proposed Rate Y2 Full-GF'!M1412</f>
        <v>0</v>
      </c>
      <c r="O1412">
        <f>'[3]Total Proposed Rate (GF)'!Z1545-'Total Proposed Rate Y2 Full-GF'!O1412</f>
        <v>0</v>
      </c>
      <c r="Q1412">
        <f>'[3]Total Proposed Rate (GF)'!AB1545-'Total Proposed Rate Y2 Full-GF'!Q1412</f>
        <v>0</v>
      </c>
      <c r="S1412">
        <f>'[3]Total Proposed Rate (GF)'!AD1545-'Total Proposed Rate Y2 Full-GF'!S1412</f>
        <v>0</v>
      </c>
      <c r="U1412">
        <f>'[3]Total Proposed Rate (GF)'!AF1545-'Total Proposed Rate Y2 Full-GF'!U1412</f>
        <v>0</v>
      </c>
      <c r="W1412">
        <f>'[3]Total Proposed Rate (GF)'!AH1545-'Total Proposed Rate Y2 Full-GF'!W1412</f>
        <v>0</v>
      </c>
      <c r="Y1412">
        <f>'[3]Total Proposed Rate (GF)'!AJ1545-'Total Proposed Rate Y2 Full-GF'!Y1412</f>
        <v>0</v>
      </c>
      <c r="AA1412">
        <f>'[3]Total Proposed Rate (GF)'!AL1545-'Total Proposed Rate Y2 Full-GF'!AA1412</f>
        <v>0</v>
      </c>
      <c r="AC1412">
        <f>'[3]Total Proposed Rate (GF)'!AN1545-'Total Proposed Rate Y2 Full-GF'!AC1412</f>
        <v>0</v>
      </c>
      <c r="AE1412">
        <f>'[3]Total Proposed Rate (GF)'!AP1545-'Total Proposed Rate Y2 Full-GF'!AE1412</f>
        <v>0</v>
      </c>
      <c r="AG1412">
        <f>'[3]Total Proposed Rate (GF)'!AR1545-'Total Proposed Rate Y2 Full-GF'!AG1412</f>
        <v>0</v>
      </c>
    </row>
    <row r="1413" spans="6:33" x14ac:dyDescent="0.2">
      <c r="F1413" s="19" t="s">
        <v>120</v>
      </c>
      <c r="G1413">
        <f>'[3]Total Proposed Rate (GF)'!R1546-'Total Proposed Rate Y2 Full-GF'!G1413</f>
        <v>0</v>
      </c>
      <c r="I1413">
        <f>'[3]Total Proposed Rate (GF)'!T1546-'Total Proposed Rate Y2 Full-GF'!I1413</f>
        <v>0</v>
      </c>
      <c r="K1413">
        <f>'[3]Total Proposed Rate (GF)'!V1546-'Total Proposed Rate Y2 Full-GF'!K1413</f>
        <v>0</v>
      </c>
      <c r="M1413">
        <f>'[3]Total Proposed Rate (GF)'!X1546-'Total Proposed Rate Y2 Full-GF'!M1413</f>
        <v>0</v>
      </c>
      <c r="O1413">
        <f>'[3]Total Proposed Rate (GF)'!Z1546-'Total Proposed Rate Y2 Full-GF'!O1413</f>
        <v>0</v>
      </c>
      <c r="Q1413">
        <f>'[3]Total Proposed Rate (GF)'!AB1546-'Total Proposed Rate Y2 Full-GF'!Q1413</f>
        <v>0</v>
      </c>
      <c r="S1413">
        <f>'[3]Total Proposed Rate (GF)'!AD1546-'Total Proposed Rate Y2 Full-GF'!S1413</f>
        <v>0</v>
      </c>
      <c r="U1413">
        <f>'[3]Total Proposed Rate (GF)'!AF1546-'Total Proposed Rate Y2 Full-GF'!U1413</f>
        <v>0</v>
      </c>
      <c r="W1413">
        <f>'[3]Total Proposed Rate (GF)'!AH1546-'Total Proposed Rate Y2 Full-GF'!W1413</f>
        <v>0</v>
      </c>
      <c r="Y1413">
        <f>'[3]Total Proposed Rate (GF)'!AJ1546-'Total Proposed Rate Y2 Full-GF'!Y1413</f>
        <v>0</v>
      </c>
      <c r="AA1413">
        <f>'[3]Total Proposed Rate (GF)'!AL1546-'Total Proposed Rate Y2 Full-GF'!AA1413</f>
        <v>0</v>
      </c>
      <c r="AC1413">
        <f>'[3]Total Proposed Rate (GF)'!AN1546-'Total Proposed Rate Y2 Full-GF'!AC1413</f>
        <v>0</v>
      </c>
      <c r="AE1413">
        <f>'[3]Total Proposed Rate (GF)'!AP1546-'Total Proposed Rate Y2 Full-GF'!AE1413</f>
        <v>0</v>
      </c>
      <c r="AG1413">
        <f>'[3]Total Proposed Rate (GF)'!AR1546-'Total Proposed Rate Y2 Full-GF'!AG1413</f>
        <v>0</v>
      </c>
    </row>
    <row r="1414" spans="6:33" x14ac:dyDescent="0.2">
      <c r="F1414" s="53" t="s">
        <v>125</v>
      </c>
      <c r="G1414">
        <f>'[3]Total Proposed Rate (GF)'!R1547-'Total Proposed Rate Y2 Full-GF'!G1414</f>
        <v>0</v>
      </c>
      <c r="I1414">
        <f>'[3]Total Proposed Rate (GF)'!T1547-'Total Proposed Rate Y2 Full-GF'!I1414</f>
        <v>0</v>
      </c>
      <c r="K1414">
        <f>'[3]Total Proposed Rate (GF)'!V1547-'Total Proposed Rate Y2 Full-GF'!K1414</f>
        <v>0</v>
      </c>
      <c r="M1414">
        <f>'[3]Total Proposed Rate (GF)'!X1547-'Total Proposed Rate Y2 Full-GF'!M1414</f>
        <v>0</v>
      </c>
      <c r="O1414">
        <f>'[3]Total Proposed Rate (GF)'!Z1547-'Total Proposed Rate Y2 Full-GF'!O1414</f>
        <v>0</v>
      </c>
      <c r="Q1414">
        <f>'[3]Total Proposed Rate (GF)'!AB1547-'Total Proposed Rate Y2 Full-GF'!Q1414</f>
        <v>0</v>
      </c>
      <c r="S1414">
        <f>'[3]Total Proposed Rate (GF)'!AD1547-'Total Proposed Rate Y2 Full-GF'!S1414</f>
        <v>0</v>
      </c>
      <c r="U1414">
        <f>'[3]Total Proposed Rate (GF)'!AF1547-'Total Proposed Rate Y2 Full-GF'!U1414</f>
        <v>0</v>
      </c>
      <c r="W1414">
        <f>'[3]Total Proposed Rate (GF)'!AH1547-'Total Proposed Rate Y2 Full-GF'!W1414</f>
        <v>0</v>
      </c>
      <c r="Y1414">
        <f>'[3]Total Proposed Rate (GF)'!AJ1547-'Total Proposed Rate Y2 Full-GF'!Y1414</f>
        <v>0</v>
      </c>
      <c r="AA1414">
        <f>'[3]Total Proposed Rate (GF)'!AL1547-'Total Proposed Rate Y2 Full-GF'!AA1414</f>
        <v>0</v>
      </c>
      <c r="AC1414">
        <f>'[3]Total Proposed Rate (GF)'!AN1547-'Total Proposed Rate Y2 Full-GF'!AC1414</f>
        <v>0</v>
      </c>
      <c r="AE1414">
        <f>'[3]Total Proposed Rate (GF)'!AP1547-'Total Proposed Rate Y2 Full-GF'!AE1414</f>
        <v>0</v>
      </c>
      <c r="AG1414">
        <f>'[3]Total Proposed Rate (GF)'!AR1547-'Total Proposed Rate Y2 Full-GF'!AG1414</f>
        <v>0</v>
      </c>
    </row>
    <row r="1415" spans="6:33" x14ac:dyDescent="0.2">
      <c r="F1415" s="53" t="s">
        <v>124</v>
      </c>
      <c r="G1415">
        <f>'[3]Total Proposed Rate (GF)'!R1548-'Total Proposed Rate Y2 Full-GF'!G1415</f>
        <v>0</v>
      </c>
      <c r="I1415">
        <f>'[3]Total Proposed Rate (GF)'!T1548-'Total Proposed Rate Y2 Full-GF'!I1415</f>
        <v>0</v>
      </c>
      <c r="K1415">
        <f>'[3]Total Proposed Rate (GF)'!V1548-'Total Proposed Rate Y2 Full-GF'!K1415</f>
        <v>0</v>
      </c>
      <c r="M1415">
        <f>'[3]Total Proposed Rate (GF)'!X1548-'Total Proposed Rate Y2 Full-GF'!M1415</f>
        <v>0</v>
      </c>
      <c r="O1415">
        <f>'[3]Total Proposed Rate (GF)'!Z1548-'Total Proposed Rate Y2 Full-GF'!O1415</f>
        <v>0</v>
      </c>
      <c r="Q1415">
        <f>'[3]Total Proposed Rate (GF)'!AB1548-'Total Proposed Rate Y2 Full-GF'!Q1415</f>
        <v>0</v>
      </c>
      <c r="S1415">
        <f>'[3]Total Proposed Rate (GF)'!AD1548-'Total Proposed Rate Y2 Full-GF'!S1415</f>
        <v>0</v>
      </c>
      <c r="U1415">
        <f>'[3]Total Proposed Rate (GF)'!AF1548-'Total Proposed Rate Y2 Full-GF'!U1415</f>
        <v>0</v>
      </c>
      <c r="W1415">
        <f>'[3]Total Proposed Rate (GF)'!AH1548-'Total Proposed Rate Y2 Full-GF'!W1415</f>
        <v>0</v>
      </c>
      <c r="Y1415">
        <f>'[3]Total Proposed Rate (GF)'!AJ1548-'Total Proposed Rate Y2 Full-GF'!Y1415</f>
        <v>0</v>
      </c>
      <c r="AA1415">
        <f>'[3]Total Proposed Rate (GF)'!AL1548-'Total Proposed Rate Y2 Full-GF'!AA1415</f>
        <v>0</v>
      </c>
      <c r="AC1415">
        <f>'[3]Total Proposed Rate (GF)'!AN1548-'Total Proposed Rate Y2 Full-GF'!AC1415</f>
        <v>0</v>
      </c>
      <c r="AE1415">
        <f>'[3]Total Proposed Rate (GF)'!AP1548-'Total Proposed Rate Y2 Full-GF'!AE1415</f>
        <v>0</v>
      </c>
      <c r="AG1415">
        <f>'[3]Total Proposed Rate (GF)'!AR1548-'Total Proposed Rate Y2 Full-GF'!AG1415</f>
        <v>0</v>
      </c>
    </row>
    <row r="1416" spans="6:33" x14ac:dyDescent="0.2">
      <c r="F1416" s="53" t="s">
        <v>123</v>
      </c>
      <c r="G1416">
        <f>'[3]Total Proposed Rate (GF)'!R1549-'Total Proposed Rate Y2 Full-GF'!G1416</f>
        <v>0</v>
      </c>
      <c r="I1416">
        <f>'[3]Total Proposed Rate (GF)'!T1549-'Total Proposed Rate Y2 Full-GF'!I1416</f>
        <v>0</v>
      </c>
      <c r="K1416">
        <f>'[3]Total Proposed Rate (GF)'!V1549-'Total Proposed Rate Y2 Full-GF'!K1416</f>
        <v>0</v>
      </c>
      <c r="M1416">
        <f>'[3]Total Proposed Rate (GF)'!X1549-'Total Proposed Rate Y2 Full-GF'!M1416</f>
        <v>0</v>
      </c>
      <c r="O1416">
        <f>'[3]Total Proposed Rate (GF)'!Z1549-'Total Proposed Rate Y2 Full-GF'!O1416</f>
        <v>0</v>
      </c>
      <c r="Q1416">
        <f>'[3]Total Proposed Rate (GF)'!AB1549-'Total Proposed Rate Y2 Full-GF'!Q1416</f>
        <v>0</v>
      </c>
      <c r="S1416">
        <f>'[3]Total Proposed Rate (GF)'!AD1549-'Total Proposed Rate Y2 Full-GF'!S1416</f>
        <v>0</v>
      </c>
      <c r="U1416">
        <f>'[3]Total Proposed Rate (GF)'!AF1549-'Total Proposed Rate Y2 Full-GF'!U1416</f>
        <v>0</v>
      </c>
      <c r="W1416">
        <f>'[3]Total Proposed Rate (GF)'!AH1549-'Total Proposed Rate Y2 Full-GF'!W1416</f>
        <v>0</v>
      </c>
      <c r="Y1416">
        <f>'[3]Total Proposed Rate (GF)'!AJ1549-'Total Proposed Rate Y2 Full-GF'!Y1416</f>
        <v>0</v>
      </c>
      <c r="AA1416">
        <f>'[3]Total Proposed Rate (GF)'!AL1549-'Total Proposed Rate Y2 Full-GF'!AA1416</f>
        <v>0</v>
      </c>
      <c r="AC1416">
        <f>'[3]Total Proposed Rate (GF)'!AN1549-'Total Proposed Rate Y2 Full-GF'!AC1416</f>
        <v>0</v>
      </c>
      <c r="AE1416">
        <f>'[3]Total Proposed Rate (GF)'!AP1549-'Total Proposed Rate Y2 Full-GF'!AE1416</f>
        <v>0</v>
      </c>
      <c r="AG1416">
        <f>'[3]Total Proposed Rate (GF)'!AR1549-'Total Proposed Rate Y2 Full-GF'!AG1416</f>
        <v>0</v>
      </c>
    </row>
    <row r="1417" spans="6:33" x14ac:dyDescent="0.2">
      <c r="F1417" s="53" t="s">
        <v>122</v>
      </c>
      <c r="G1417">
        <f>'[3]Total Proposed Rate (GF)'!R1550-'Total Proposed Rate Y2 Full-GF'!G1417</f>
        <v>0</v>
      </c>
      <c r="I1417">
        <f>'[3]Total Proposed Rate (GF)'!T1550-'Total Proposed Rate Y2 Full-GF'!I1417</f>
        <v>0</v>
      </c>
      <c r="K1417">
        <f>'[3]Total Proposed Rate (GF)'!V1550-'Total Proposed Rate Y2 Full-GF'!K1417</f>
        <v>0</v>
      </c>
      <c r="M1417">
        <f>'[3]Total Proposed Rate (GF)'!X1550-'Total Proposed Rate Y2 Full-GF'!M1417</f>
        <v>0</v>
      </c>
      <c r="O1417">
        <f>'[3]Total Proposed Rate (GF)'!Z1550-'Total Proposed Rate Y2 Full-GF'!O1417</f>
        <v>0</v>
      </c>
      <c r="Q1417">
        <f>'[3]Total Proposed Rate (GF)'!AB1550-'Total Proposed Rate Y2 Full-GF'!Q1417</f>
        <v>0</v>
      </c>
      <c r="S1417">
        <f>'[3]Total Proposed Rate (GF)'!AD1550-'Total Proposed Rate Y2 Full-GF'!S1417</f>
        <v>0</v>
      </c>
      <c r="U1417">
        <f>'[3]Total Proposed Rate (GF)'!AF1550-'Total Proposed Rate Y2 Full-GF'!U1417</f>
        <v>0</v>
      </c>
      <c r="W1417">
        <f>'[3]Total Proposed Rate (GF)'!AH1550-'Total Proposed Rate Y2 Full-GF'!W1417</f>
        <v>0</v>
      </c>
      <c r="Y1417">
        <f>'[3]Total Proposed Rate (GF)'!AJ1550-'Total Proposed Rate Y2 Full-GF'!Y1417</f>
        <v>0</v>
      </c>
      <c r="AA1417">
        <f>'[3]Total Proposed Rate (GF)'!AL1550-'Total Proposed Rate Y2 Full-GF'!AA1417</f>
        <v>0</v>
      </c>
      <c r="AC1417">
        <f>'[3]Total Proposed Rate (GF)'!AN1550-'Total Proposed Rate Y2 Full-GF'!AC1417</f>
        <v>0</v>
      </c>
      <c r="AE1417">
        <f>'[3]Total Proposed Rate (GF)'!AP1550-'Total Proposed Rate Y2 Full-GF'!AE1417</f>
        <v>0</v>
      </c>
      <c r="AG1417">
        <f>'[3]Total Proposed Rate (GF)'!AR1550-'Total Proposed Rate Y2 Full-GF'!AG1417</f>
        <v>0</v>
      </c>
    </row>
    <row r="1418" spans="6:33" x14ac:dyDescent="0.2">
      <c r="F1418" s="26" t="s">
        <v>29</v>
      </c>
      <c r="G1418">
        <f>'[3]Total Proposed Rate (GF)'!R1551-'Total Proposed Rate Y2 Full-GF'!G1418</f>
        <v>0</v>
      </c>
      <c r="I1418">
        <f>'[3]Total Proposed Rate (GF)'!T1551-'Total Proposed Rate Y2 Full-GF'!I1418</f>
        <v>0</v>
      </c>
      <c r="K1418">
        <f>'[3]Total Proposed Rate (GF)'!V1551-'Total Proposed Rate Y2 Full-GF'!K1418</f>
        <v>0</v>
      </c>
      <c r="M1418">
        <f>'[3]Total Proposed Rate (GF)'!X1551-'Total Proposed Rate Y2 Full-GF'!M1418</f>
        <v>0</v>
      </c>
      <c r="O1418">
        <f>'[3]Total Proposed Rate (GF)'!Z1551-'Total Proposed Rate Y2 Full-GF'!O1418</f>
        <v>0</v>
      </c>
      <c r="Q1418">
        <f>'[3]Total Proposed Rate (GF)'!AB1551-'Total Proposed Rate Y2 Full-GF'!Q1418</f>
        <v>0</v>
      </c>
      <c r="S1418">
        <f>'[3]Total Proposed Rate (GF)'!AD1551-'Total Proposed Rate Y2 Full-GF'!S1418</f>
        <v>0</v>
      </c>
      <c r="U1418">
        <f>'[3]Total Proposed Rate (GF)'!AF1551-'Total Proposed Rate Y2 Full-GF'!U1418</f>
        <v>0</v>
      </c>
      <c r="W1418">
        <f>'[3]Total Proposed Rate (GF)'!AH1551-'Total Proposed Rate Y2 Full-GF'!W1418</f>
        <v>0</v>
      </c>
      <c r="Y1418">
        <f>'[3]Total Proposed Rate (GF)'!AJ1551-'Total Proposed Rate Y2 Full-GF'!Y1418</f>
        <v>0</v>
      </c>
      <c r="AA1418">
        <f>'[3]Total Proposed Rate (GF)'!AL1551-'Total Proposed Rate Y2 Full-GF'!AA1418</f>
        <v>0</v>
      </c>
      <c r="AC1418">
        <f>'[3]Total Proposed Rate (GF)'!AN1551-'Total Proposed Rate Y2 Full-GF'!AC1418</f>
        <v>0</v>
      </c>
      <c r="AE1418">
        <f>'[3]Total Proposed Rate (GF)'!AP1551-'Total Proposed Rate Y2 Full-GF'!AE1418</f>
        <v>0</v>
      </c>
      <c r="AG1418">
        <f>'[3]Total Proposed Rate (GF)'!AR1551-'Total Proposed Rate Y2 Full-GF'!AG1418</f>
        <v>0</v>
      </c>
    </row>
    <row r="1419" spans="6:33" x14ac:dyDescent="0.2">
      <c r="F1419" s="53" t="s">
        <v>121</v>
      </c>
      <c r="G1419">
        <f>'[3]Total Proposed Rate (GF)'!R1552-'Total Proposed Rate Y2 Full-GF'!G1419</f>
        <v>0</v>
      </c>
      <c r="I1419">
        <f>'[3]Total Proposed Rate (GF)'!T1552-'Total Proposed Rate Y2 Full-GF'!I1419</f>
        <v>0</v>
      </c>
      <c r="K1419">
        <f>'[3]Total Proposed Rate (GF)'!V1552-'Total Proposed Rate Y2 Full-GF'!K1419</f>
        <v>0</v>
      </c>
      <c r="M1419">
        <f>'[3]Total Proposed Rate (GF)'!X1552-'Total Proposed Rate Y2 Full-GF'!M1419</f>
        <v>0</v>
      </c>
      <c r="O1419">
        <f>'[3]Total Proposed Rate (GF)'!Z1552-'Total Proposed Rate Y2 Full-GF'!O1419</f>
        <v>0</v>
      </c>
      <c r="Q1419">
        <f>'[3]Total Proposed Rate (GF)'!AB1552-'Total Proposed Rate Y2 Full-GF'!Q1419</f>
        <v>0</v>
      </c>
      <c r="S1419">
        <f>'[3]Total Proposed Rate (GF)'!AD1552-'Total Proposed Rate Y2 Full-GF'!S1419</f>
        <v>0</v>
      </c>
      <c r="U1419">
        <f>'[3]Total Proposed Rate (GF)'!AF1552-'Total Proposed Rate Y2 Full-GF'!U1419</f>
        <v>0</v>
      </c>
      <c r="W1419">
        <f>'[3]Total Proposed Rate (GF)'!AH1552-'Total Proposed Rate Y2 Full-GF'!W1419</f>
        <v>0</v>
      </c>
      <c r="Y1419">
        <f>'[3]Total Proposed Rate (GF)'!AJ1552-'Total Proposed Rate Y2 Full-GF'!Y1419</f>
        <v>0</v>
      </c>
      <c r="AA1419">
        <f>'[3]Total Proposed Rate (GF)'!AL1552-'Total Proposed Rate Y2 Full-GF'!AA1419</f>
        <v>0</v>
      </c>
      <c r="AC1419">
        <f>'[3]Total Proposed Rate (GF)'!AN1552-'Total Proposed Rate Y2 Full-GF'!AC1419</f>
        <v>0</v>
      </c>
      <c r="AE1419">
        <f>'[3]Total Proposed Rate (GF)'!AP1552-'Total Proposed Rate Y2 Full-GF'!AE1419</f>
        <v>0</v>
      </c>
      <c r="AG1419">
        <f>'[3]Total Proposed Rate (GF)'!AR1552-'Total Proposed Rate Y2 Full-GF'!AG1419</f>
        <v>0</v>
      </c>
    </row>
    <row r="1420" spans="6:33" x14ac:dyDescent="0.2">
      <c r="F1420" s="53" t="s">
        <v>120</v>
      </c>
      <c r="G1420">
        <f>'[3]Total Proposed Rate (GF)'!R1553-'Total Proposed Rate Y2 Full-GF'!G1420</f>
        <v>0</v>
      </c>
      <c r="I1420">
        <f>'[3]Total Proposed Rate (GF)'!T1553-'Total Proposed Rate Y2 Full-GF'!I1420</f>
        <v>0</v>
      </c>
      <c r="K1420">
        <f>'[3]Total Proposed Rate (GF)'!V1553-'Total Proposed Rate Y2 Full-GF'!K1420</f>
        <v>0</v>
      </c>
      <c r="M1420">
        <f>'[3]Total Proposed Rate (GF)'!X1553-'Total Proposed Rate Y2 Full-GF'!M1420</f>
        <v>0</v>
      </c>
      <c r="O1420">
        <f>'[3]Total Proposed Rate (GF)'!Z1553-'Total Proposed Rate Y2 Full-GF'!O1420</f>
        <v>0</v>
      </c>
      <c r="Q1420">
        <f>'[3]Total Proposed Rate (GF)'!AB1553-'Total Proposed Rate Y2 Full-GF'!Q1420</f>
        <v>0</v>
      </c>
      <c r="S1420">
        <f>'[3]Total Proposed Rate (GF)'!AD1553-'Total Proposed Rate Y2 Full-GF'!S1420</f>
        <v>0</v>
      </c>
      <c r="U1420">
        <f>'[3]Total Proposed Rate (GF)'!AF1553-'Total Proposed Rate Y2 Full-GF'!U1420</f>
        <v>0</v>
      </c>
      <c r="W1420">
        <f>'[3]Total Proposed Rate (GF)'!AH1553-'Total Proposed Rate Y2 Full-GF'!W1420</f>
        <v>0</v>
      </c>
      <c r="Y1420">
        <f>'[3]Total Proposed Rate (GF)'!AJ1553-'Total Proposed Rate Y2 Full-GF'!Y1420</f>
        <v>0</v>
      </c>
      <c r="AA1420">
        <f>'[3]Total Proposed Rate (GF)'!AL1553-'Total Proposed Rate Y2 Full-GF'!AA1420</f>
        <v>0</v>
      </c>
      <c r="AC1420">
        <f>'[3]Total Proposed Rate (GF)'!AN1553-'Total Proposed Rate Y2 Full-GF'!AC1420</f>
        <v>0</v>
      </c>
      <c r="AE1420">
        <f>'[3]Total Proposed Rate (GF)'!AP1553-'Total Proposed Rate Y2 Full-GF'!AE1420</f>
        <v>0</v>
      </c>
      <c r="AG1420">
        <f>'[3]Total Proposed Rate (GF)'!AR1553-'Total Proposed Rate Y2 Full-GF'!AG1420</f>
        <v>0</v>
      </c>
    </row>
    <row r="1421" spans="6:33" x14ac:dyDescent="0.2">
      <c r="F1421" s="22" t="s">
        <v>46</v>
      </c>
      <c r="G1421">
        <f>'[3]Total Proposed Rate (GF)'!R1554-'Total Proposed Rate Y2 Full-GF'!G1421</f>
        <v>0</v>
      </c>
      <c r="I1421">
        <f>'[3]Total Proposed Rate (GF)'!T1554-'Total Proposed Rate Y2 Full-GF'!I1421</f>
        <v>0</v>
      </c>
      <c r="K1421">
        <f>'[3]Total Proposed Rate (GF)'!V1554-'Total Proposed Rate Y2 Full-GF'!K1421</f>
        <v>0</v>
      </c>
      <c r="M1421">
        <f>'[3]Total Proposed Rate (GF)'!X1554-'Total Proposed Rate Y2 Full-GF'!M1421</f>
        <v>0</v>
      </c>
      <c r="O1421">
        <f>'[3]Total Proposed Rate (GF)'!Z1554-'Total Proposed Rate Y2 Full-GF'!O1421</f>
        <v>0</v>
      </c>
      <c r="Q1421">
        <f>'[3]Total Proposed Rate (GF)'!AB1554-'Total Proposed Rate Y2 Full-GF'!Q1421</f>
        <v>0</v>
      </c>
      <c r="S1421">
        <f>'[3]Total Proposed Rate (GF)'!AD1554-'Total Proposed Rate Y2 Full-GF'!S1421</f>
        <v>0</v>
      </c>
      <c r="U1421">
        <f>'[3]Total Proposed Rate (GF)'!AF1554-'Total Proposed Rate Y2 Full-GF'!U1421</f>
        <v>0</v>
      </c>
      <c r="W1421">
        <f>'[3]Total Proposed Rate (GF)'!AH1554-'Total Proposed Rate Y2 Full-GF'!W1421</f>
        <v>0</v>
      </c>
      <c r="Y1421">
        <f>'[3]Total Proposed Rate (GF)'!AJ1554-'Total Proposed Rate Y2 Full-GF'!Y1421</f>
        <v>0</v>
      </c>
      <c r="AA1421">
        <f>'[3]Total Proposed Rate (GF)'!AL1554-'Total Proposed Rate Y2 Full-GF'!AA1421</f>
        <v>0</v>
      </c>
      <c r="AC1421">
        <f>'[3]Total Proposed Rate (GF)'!AN1554-'Total Proposed Rate Y2 Full-GF'!AC1421</f>
        <v>0</v>
      </c>
      <c r="AE1421">
        <f>'[3]Total Proposed Rate (GF)'!AP1554-'Total Proposed Rate Y2 Full-GF'!AE1421</f>
        <v>0</v>
      </c>
      <c r="AG1421">
        <f>'[3]Total Proposed Rate (GF)'!AR1554-'Total Proposed Rate Y2 Full-GF'!AG1421</f>
        <v>0</v>
      </c>
    </row>
    <row r="1422" spans="6:33" x14ac:dyDescent="0.2">
      <c r="F1422" s="53" t="s">
        <v>121</v>
      </c>
      <c r="G1422">
        <f>'[3]Total Proposed Rate (GF)'!R1555-'Total Proposed Rate Y2 Full-GF'!G1422</f>
        <v>0</v>
      </c>
      <c r="I1422">
        <f>'[3]Total Proposed Rate (GF)'!T1555-'Total Proposed Rate Y2 Full-GF'!I1422</f>
        <v>0</v>
      </c>
      <c r="K1422">
        <f>'[3]Total Proposed Rate (GF)'!V1555-'Total Proposed Rate Y2 Full-GF'!K1422</f>
        <v>0</v>
      </c>
      <c r="M1422">
        <f>'[3]Total Proposed Rate (GF)'!X1555-'Total Proposed Rate Y2 Full-GF'!M1422</f>
        <v>0</v>
      </c>
      <c r="O1422">
        <f>'[3]Total Proposed Rate (GF)'!Z1555-'Total Proposed Rate Y2 Full-GF'!O1422</f>
        <v>0</v>
      </c>
      <c r="Q1422">
        <f>'[3]Total Proposed Rate (GF)'!AB1555-'Total Proposed Rate Y2 Full-GF'!Q1422</f>
        <v>0</v>
      </c>
      <c r="S1422">
        <f>'[3]Total Proposed Rate (GF)'!AD1555-'Total Proposed Rate Y2 Full-GF'!S1422</f>
        <v>0</v>
      </c>
      <c r="U1422">
        <f>'[3]Total Proposed Rate (GF)'!AF1555-'Total Proposed Rate Y2 Full-GF'!U1422</f>
        <v>0</v>
      </c>
      <c r="W1422">
        <f>'[3]Total Proposed Rate (GF)'!AH1555-'Total Proposed Rate Y2 Full-GF'!W1422</f>
        <v>0</v>
      </c>
      <c r="Y1422">
        <f>'[3]Total Proposed Rate (GF)'!AJ1555-'Total Proposed Rate Y2 Full-GF'!Y1422</f>
        <v>0</v>
      </c>
      <c r="AA1422">
        <f>'[3]Total Proposed Rate (GF)'!AL1555-'Total Proposed Rate Y2 Full-GF'!AA1422</f>
        <v>0</v>
      </c>
      <c r="AC1422">
        <f>'[3]Total Proposed Rate (GF)'!AN1555-'Total Proposed Rate Y2 Full-GF'!AC1422</f>
        <v>0</v>
      </c>
      <c r="AE1422">
        <f>'[3]Total Proposed Rate (GF)'!AP1555-'Total Proposed Rate Y2 Full-GF'!AE1422</f>
        <v>0</v>
      </c>
      <c r="AG1422">
        <f>'[3]Total Proposed Rate (GF)'!AR1555-'Total Proposed Rate Y2 Full-GF'!AG1422</f>
        <v>0</v>
      </c>
    </row>
    <row r="1423" spans="6:33" x14ac:dyDescent="0.2">
      <c r="F1423" s="53" t="s">
        <v>120</v>
      </c>
      <c r="G1423">
        <f>'[3]Total Proposed Rate (GF)'!R1556-'Total Proposed Rate Y2 Full-GF'!G1423</f>
        <v>0</v>
      </c>
      <c r="I1423">
        <f>'[3]Total Proposed Rate (GF)'!T1556-'Total Proposed Rate Y2 Full-GF'!I1423</f>
        <v>0</v>
      </c>
      <c r="K1423">
        <f>'[3]Total Proposed Rate (GF)'!V1556-'Total Proposed Rate Y2 Full-GF'!K1423</f>
        <v>0</v>
      </c>
      <c r="M1423">
        <f>'[3]Total Proposed Rate (GF)'!X1556-'Total Proposed Rate Y2 Full-GF'!M1423</f>
        <v>0</v>
      </c>
      <c r="O1423">
        <f>'[3]Total Proposed Rate (GF)'!Z1556-'Total Proposed Rate Y2 Full-GF'!O1423</f>
        <v>0</v>
      </c>
      <c r="Q1423">
        <f>'[3]Total Proposed Rate (GF)'!AB1556-'Total Proposed Rate Y2 Full-GF'!Q1423</f>
        <v>0</v>
      </c>
      <c r="S1423">
        <f>'[3]Total Proposed Rate (GF)'!AD1556-'Total Proposed Rate Y2 Full-GF'!S1423</f>
        <v>0</v>
      </c>
      <c r="U1423">
        <f>'[3]Total Proposed Rate (GF)'!AF1556-'Total Proposed Rate Y2 Full-GF'!U1423</f>
        <v>0</v>
      </c>
      <c r="W1423">
        <f>'[3]Total Proposed Rate (GF)'!AH1556-'Total Proposed Rate Y2 Full-GF'!W1423</f>
        <v>0</v>
      </c>
      <c r="Y1423">
        <f>'[3]Total Proposed Rate (GF)'!AJ1556-'Total Proposed Rate Y2 Full-GF'!Y1423</f>
        <v>0</v>
      </c>
      <c r="AA1423">
        <f>'[3]Total Proposed Rate (GF)'!AL1556-'Total Proposed Rate Y2 Full-GF'!AA1423</f>
        <v>0</v>
      </c>
      <c r="AC1423">
        <f>'[3]Total Proposed Rate (GF)'!AN1556-'Total Proposed Rate Y2 Full-GF'!AC1423</f>
        <v>0</v>
      </c>
      <c r="AE1423">
        <f>'[3]Total Proposed Rate (GF)'!AP1556-'Total Proposed Rate Y2 Full-GF'!AE1423</f>
        <v>0</v>
      </c>
      <c r="AG1423">
        <f>'[3]Total Proposed Rate (GF)'!AR1556-'Total Proposed Rate Y2 Full-GF'!AG1423</f>
        <v>0</v>
      </c>
    </row>
    <row r="1424" spans="6:33" x14ac:dyDescent="0.2">
      <c r="F1424" s="26" t="s">
        <v>45</v>
      </c>
      <c r="G1424">
        <f>'[3]Total Proposed Rate (GF)'!R1557-'Total Proposed Rate Y2 Full-GF'!G1424</f>
        <v>0</v>
      </c>
      <c r="I1424">
        <f>'[3]Total Proposed Rate (GF)'!T1557-'Total Proposed Rate Y2 Full-GF'!I1424</f>
        <v>0</v>
      </c>
      <c r="K1424">
        <f>'[3]Total Proposed Rate (GF)'!V1557-'Total Proposed Rate Y2 Full-GF'!K1424</f>
        <v>0</v>
      </c>
      <c r="M1424">
        <f>'[3]Total Proposed Rate (GF)'!X1557-'Total Proposed Rate Y2 Full-GF'!M1424</f>
        <v>0</v>
      </c>
      <c r="O1424">
        <f>'[3]Total Proposed Rate (GF)'!Z1557-'Total Proposed Rate Y2 Full-GF'!O1424</f>
        <v>0</v>
      </c>
      <c r="Q1424">
        <f>'[3]Total Proposed Rate (GF)'!AB1557-'Total Proposed Rate Y2 Full-GF'!Q1424</f>
        <v>0</v>
      </c>
      <c r="S1424">
        <f>'[3]Total Proposed Rate (GF)'!AD1557-'Total Proposed Rate Y2 Full-GF'!S1424</f>
        <v>0</v>
      </c>
      <c r="U1424">
        <f>'[3]Total Proposed Rate (GF)'!AF1557-'Total Proposed Rate Y2 Full-GF'!U1424</f>
        <v>0</v>
      </c>
      <c r="W1424">
        <f>'[3]Total Proposed Rate (GF)'!AH1557-'Total Proposed Rate Y2 Full-GF'!W1424</f>
        <v>0</v>
      </c>
      <c r="Y1424">
        <f>'[3]Total Proposed Rate (GF)'!AJ1557-'Total Proposed Rate Y2 Full-GF'!Y1424</f>
        <v>0</v>
      </c>
      <c r="AA1424">
        <f>'[3]Total Proposed Rate (GF)'!AL1557-'Total Proposed Rate Y2 Full-GF'!AA1424</f>
        <v>0</v>
      </c>
      <c r="AC1424">
        <f>'[3]Total Proposed Rate (GF)'!AN1557-'Total Proposed Rate Y2 Full-GF'!AC1424</f>
        <v>0</v>
      </c>
      <c r="AE1424">
        <f>'[3]Total Proposed Rate (GF)'!AP1557-'Total Proposed Rate Y2 Full-GF'!AE1424</f>
        <v>0</v>
      </c>
      <c r="AG1424">
        <f>'[3]Total Proposed Rate (GF)'!AR1557-'Total Proposed Rate Y2 Full-GF'!AG1424</f>
        <v>0</v>
      </c>
    </row>
    <row r="1425" spans="6:33" x14ac:dyDescent="0.2">
      <c r="F1425" s="53" t="s">
        <v>121</v>
      </c>
      <c r="G1425">
        <f>'[3]Total Proposed Rate (GF)'!R1558-'Total Proposed Rate Y2 Full-GF'!G1425</f>
        <v>0</v>
      </c>
      <c r="I1425">
        <f>'[3]Total Proposed Rate (GF)'!T1558-'Total Proposed Rate Y2 Full-GF'!I1425</f>
        <v>0</v>
      </c>
      <c r="K1425">
        <f>'[3]Total Proposed Rate (GF)'!V1558-'Total Proposed Rate Y2 Full-GF'!K1425</f>
        <v>0</v>
      </c>
      <c r="M1425">
        <f>'[3]Total Proposed Rate (GF)'!X1558-'Total Proposed Rate Y2 Full-GF'!M1425</f>
        <v>0</v>
      </c>
      <c r="O1425">
        <f>'[3]Total Proposed Rate (GF)'!Z1558-'Total Proposed Rate Y2 Full-GF'!O1425</f>
        <v>0</v>
      </c>
      <c r="Q1425">
        <f>'[3]Total Proposed Rate (GF)'!AB1558-'Total Proposed Rate Y2 Full-GF'!Q1425</f>
        <v>0</v>
      </c>
      <c r="S1425">
        <f>'[3]Total Proposed Rate (GF)'!AD1558-'Total Proposed Rate Y2 Full-GF'!S1425</f>
        <v>0</v>
      </c>
      <c r="U1425">
        <f>'[3]Total Proposed Rate (GF)'!AF1558-'Total Proposed Rate Y2 Full-GF'!U1425</f>
        <v>0</v>
      </c>
      <c r="W1425">
        <f>'[3]Total Proposed Rate (GF)'!AH1558-'Total Proposed Rate Y2 Full-GF'!W1425</f>
        <v>0</v>
      </c>
      <c r="Y1425">
        <f>'[3]Total Proposed Rate (GF)'!AJ1558-'Total Proposed Rate Y2 Full-GF'!Y1425</f>
        <v>0</v>
      </c>
      <c r="AA1425">
        <f>'[3]Total Proposed Rate (GF)'!AL1558-'Total Proposed Rate Y2 Full-GF'!AA1425</f>
        <v>0</v>
      </c>
      <c r="AC1425">
        <f>'[3]Total Proposed Rate (GF)'!AN1558-'Total Proposed Rate Y2 Full-GF'!AC1425</f>
        <v>0</v>
      </c>
      <c r="AE1425">
        <f>'[3]Total Proposed Rate (GF)'!AP1558-'Total Proposed Rate Y2 Full-GF'!AE1425</f>
        <v>0</v>
      </c>
      <c r="AG1425">
        <f>'[3]Total Proposed Rate (GF)'!AR1558-'Total Proposed Rate Y2 Full-GF'!AG1425</f>
        <v>0</v>
      </c>
    </row>
    <row r="1426" spans="6:33" x14ac:dyDescent="0.2">
      <c r="F1426" s="53" t="s">
        <v>120</v>
      </c>
      <c r="G1426">
        <f>'[3]Total Proposed Rate (GF)'!R1559-'Total Proposed Rate Y2 Full-GF'!G1426</f>
        <v>0</v>
      </c>
      <c r="I1426">
        <f>'[3]Total Proposed Rate (GF)'!T1559-'Total Proposed Rate Y2 Full-GF'!I1426</f>
        <v>0</v>
      </c>
      <c r="K1426">
        <f>'[3]Total Proposed Rate (GF)'!V1559-'Total Proposed Rate Y2 Full-GF'!K1426</f>
        <v>0</v>
      </c>
      <c r="M1426">
        <f>'[3]Total Proposed Rate (GF)'!X1559-'Total Proposed Rate Y2 Full-GF'!M1426</f>
        <v>0</v>
      </c>
      <c r="O1426">
        <f>'[3]Total Proposed Rate (GF)'!Z1559-'Total Proposed Rate Y2 Full-GF'!O1426</f>
        <v>0</v>
      </c>
      <c r="Q1426">
        <f>'[3]Total Proposed Rate (GF)'!AB1559-'Total Proposed Rate Y2 Full-GF'!Q1426</f>
        <v>0</v>
      </c>
      <c r="S1426">
        <f>'[3]Total Proposed Rate (GF)'!AD1559-'Total Proposed Rate Y2 Full-GF'!S1426</f>
        <v>0</v>
      </c>
      <c r="U1426">
        <f>'[3]Total Proposed Rate (GF)'!AF1559-'Total Proposed Rate Y2 Full-GF'!U1426</f>
        <v>0</v>
      </c>
      <c r="W1426">
        <f>'[3]Total Proposed Rate (GF)'!AH1559-'Total Proposed Rate Y2 Full-GF'!W1426</f>
        <v>0</v>
      </c>
      <c r="Y1426">
        <f>'[3]Total Proposed Rate (GF)'!AJ1559-'Total Proposed Rate Y2 Full-GF'!Y1426</f>
        <v>0</v>
      </c>
      <c r="AA1426">
        <f>'[3]Total Proposed Rate (GF)'!AL1559-'Total Proposed Rate Y2 Full-GF'!AA1426</f>
        <v>0</v>
      </c>
      <c r="AC1426">
        <f>'[3]Total Proposed Rate (GF)'!AN1559-'Total Proposed Rate Y2 Full-GF'!AC1426</f>
        <v>0</v>
      </c>
      <c r="AE1426">
        <f>'[3]Total Proposed Rate (GF)'!AP1559-'Total Proposed Rate Y2 Full-GF'!AE1426</f>
        <v>0</v>
      </c>
      <c r="AG1426">
        <f>'[3]Total Proposed Rate (GF)'!AR1559-'Total Proposed Rate Y2 Full-GF'!AG1426</f>
        <v>0</v>
      </c>
    </row>
    <row r="1427" spans="6:33" x14ac:dyDescent="0.2">
      <c r="F1427" s="26" t="s">
        <v>44</v>
      </c>
      <c r="G1427">
        <f>'[3]Total Proposed Rate (GF)'!R1560-'Total Proposed Rate Y2 Full-GF'!G1427</f>
        <v>0</v>
      </c>
      <c r="I1427">
        <f>'[3]Total Proposed Rate (GF)'!T1560-'Total Proposed Rate Y2 Full-GF'!I1427</f>
        <v>0</v>
      </c>
      <c r="K1427">
        <f>'[3]Total Proposed Rate (GF)'!V1560-'Total Proposed Rate Y2 Full-GF'!K1427</f>
        <v>0</v>
      </c>
      <c r="M1427">
        <f>'[3]Total Proposed Rate (GF)'!X1560-'Total Proposed Rate Y2 Full-GF'!M1427</f>
        <v>0</v>
      </c>
      <c r="O1427">
        <f>'[3]Total Proposed Rate (GF)'!Z1560-'Total Proposed Rate Y2 Full-GF'!O1427</f>
        <v>0</v>
      </c>
      <c r="Q1427">
        <f>'[3]Total Proposed Rate (GF)'!AB1560-'Total Proposed Rate Y2 Full-GF'!Q1427</f>
        <v>0</v>
      </c>
      <c r="S1427">
        <f>'[3]Total Proposed Rate (GF)'!AD1560-'Total Proposed Rate Y2 Full-GF'!S1427</f>
        <v>0</v>
      </c>
      <c r="U1427">
        <f>'[3]Total Proposed Rate (GF)'!AF1560-'Total Proposed Rate Y2 Full-GF'!U1427</f>
        <v>0</v>
      </c>
      <c r="W1427">
        <f>'[3]Total Proposed Rate (GF)'!AH1560-'Total Proposed Rate Y2 Full-GF'!W1427</f>
        <v>0</v>
      </c>
      <c r="Y1427">
        <f>'[3]Total Proposed Rate (GF)'!AJ1560-'Total Proposed Rate Y2 Full-GF'!Y1427</f>
        <v>0</v>
      </c>
      <c r="AA1427">
        <f>'[3]Total Proposed Rate (GF)'!AL1560-'Total Proposed Rate Y2 Full-GF'!AA1427</f>
        <v>0</v>
      </c>
      <c r="AC1427">
        <f>'[3]Total Proposed Rate (GF)'!AN1560-'Total Proposed Rate Y2 Full-GF'!AC1427</f>
        <v>0</v>
      </c>
      <c r="AE1427">
        <f>'[3]Total Proposed Rate (GF)'!AP1560-'Total Proposed Rate Y2 Full-GF'!AE1427</f>
        <v>0</v>
      </c>
      <c r="AG1427">
        <f>'[3]Total Proposed Rate (GF)'!AR1560-'Total Proposed Rate Y2 Full-GF'!AG1427</f>
        <v>0</v>
      </c>
    </row>
    <row r="1428" spans="6:33" x14ac:dyDescent="0.2">
      <c r="F1428" s="53" t="s">
        <v>121</v>
      </c>
      <c r="G1428">
        <f>'[3]Total Proposed Rate (GF)'!R1561-'Total Proposed Rate Y2 Full-GF'!G1428</f>
        <v>0</v>
      </c>
      <c r="I1428">
        <f>'[3]Total Proposed Rate (GF)'!T1561-'Total Proposed Rate Y2 Full-GF'!I1428</f>
        <v>0</v>
      </c>
      <c r="K1428">
        <f>'[3]Total Proposed Rate (GF)'!V1561-'Total Proposed Rate Y2 Full-GF'!K1428</f>
        <v>0</v>
      </c>
      <c r="M1428">
        <f>'[3]Total Proposed Rate (GF)'!X1561-'Total Proposed Rate Y2 Full-GF'!M1428</f>
        <v>0</v>
      </c>
      <c r="O1428">
        <f>'[3]Total Proposed Rate (GF)'!Z1561-'Total Proposed Rate Y2 Full-GF'!O1428</f>
        <v>0</v>
      </c>
      <c r="Q1428">
        <f>'[3]Total Proposed Rate (GF)'!AB1561-'Total Proposed Rate Y2 Full-GF'!Q1428</f>
        <v>0</v>
      </c>
      <c r="S1428">
        <f>'[3]Total Proposed Rate (GF)'!AD1561-'Total Proposed Rate Y2 Full-GF'!S1428</f>
        <v>0</v>
      </c>
      <c r="U1428">
        <f>'[3]Total Proposed Rate (GF)'!AF1561-'Total Proposed Rate Y2 Full-GF'!U1428</f>
        <v>0</v>
      </c>
      <c r="W1428">
        <f>'[3]Total Proposed Rate (GF)'!AH1561-'Total Proposed Rate Y2 Full-GF'!W1428</f>
        <v>0</v>
      </c>
      <c r="Y1428">
        <f>'[3]Total Proposed Rate (GF)'!AJ1561-'Total Proposed Rate Y2 Full-GF'!Y1428</f>
        <v>0</v>
      </c>
      <c r="AA1428">
        <f>'[3]Total Proposed Rate (GF)'!AL1561-'Total Proposed Rate Y2 Full-GF'!AA1428</f>
        <v>0</v>
      </c>
      <c r="AC1428">
        <f>'[3]Total Proposed Rate (GF)'!AN1561-'Total Proposed Rate Y2 Full-GF'!AC1428</f>
        <v>0</v>
      </c>
      <c r="AE1428">
        <f>'[3]Total Proposed Rate (GF)'!AP1561-'Total Proposed Rate Y2 Full-GF'!AE1428</f>
        <v>0</v>
      </c>
      <c r="AG1428">
        <f>'[3]Total Proposed Rate (GF)'!AR1561-'Total Proposed Rate Y2 Full-GF'!AG1428</f>
        <v>0</v>
      </c>
    </row>
    <row r="1429" spans="6:33" x14ac:dyDescent="0.2">
      <c r="F1429" s="53" t="s">
        <v>120</v>
      </c>
      <c r="G1429">
        <f>'[3]Total Proposed Rate (GF)'!R1562-'Total Proposed Rate Y2 Full-GF'!G1429</f>
        <v>0</v>
      </c>
      <c r="I1429">
        <f>'[3]Total Proposed Rate (GF)'!T1562-'Total Proposed Rate Y2 Full-GF'!I1429</f>
        <v>0</v>
      </c>
      <c r="K1429">
        <f>'[3]Total Proposed Rate (GF)'!V1562-'Total Proposed Rate Y2 Full-GF'!K1429</f>
        <v>0</v>
      </c>
      <c r="M1429">
        <f>'[3]Total Proposed Rate (GF)'!X1562-'Total Proposed Rate Y2 Full-GF'!M1429</f>
        <v>0</v>
      </c>
      <c r="O1429">
        <f>'[3]Total Proposed Rate (GF)'!Z1562-'Total Proposed Rate Y2 Full-GF'!O1429</f>
        <v>0</v>
      </c>
      <c r="Q1429">
        <f>'[3]Total Proposed Rate (GF)'!AB1562-'Total Proposed Rate Y2 Full-GF'!Q1429</f>
        <v>0</v>
      </c>
      <c r="S1429">
        <f>'[3]Total Proposed Rate (GF)'!AD1562-'Total Proposed Rate Y2 Full-GF'!S1429</f>
        <v>0</v>
      </c>
      <c r="U1429">
        <f>'[3]Total Proposed Rate (GF)'!AF1562-'Total Proposed Rate Y2 Full-GF'!U1429</f>
        <v>0</v>
      </c>
      <c r="W1429">
        <f>'[3]Total Proposed Rate (GF)'!AH1562-'Total Proposed Rate Y2 Full-GF'!W1429</f>
        <v>0</v>
      </c>
      <c r="Y1429">
        <f>'[3]Total Proposed Rate (GF)'!AJ1562-'Total Proposed Rate Y2 Full-GF'!Y1429</f>
        <v>0</v>
      </c>
      <c r="AA1429">
        <f>'[3]Total Proposed Rate (GF)'!AL1562-'Total Proposed Rate Y2 Full-GF'!AA1429</f>
        <v>0</v>
      </c>
      <c r="AC1429">
        <f>'[3]Total Proposed Rate (GF)'!AN1562-'Total Proposed Rate Y2 Full-GF'!AC1429</f>
        <v>0</v>
      </c>
      <c r="AE1429">
        <f>'[3]Total Proposed Rate (GF)'!AP1562-'Total Proposed Rate Y2 Full-GF'!AE1429</f>
        <v>0</v>
      </c>
      <c r="AG1429">
        <f>'[3]Total Proposed Rate (GF)'!AR1562-'Total Proposed Rate Y2 Full-GF'!AG1429</f>
        <v>0</v>
      </c>
    </row>
    <row r="1430" spans="6:33" x14ac:dyDescent="0.2">
      <c r="F1430" s="26" t="s">
        <v>27</v>
      </c>
      <c r="G1430">
        <f>'[3]Total Proposed Rate (GF)'!R1563-'Total Proposed Rate Y2 Full-GF'!G1430</f>
        <v>0</v>
      </c>
      <c r="I1430">
        <f>'[3]Total Proposed Rate (GF)'!T1563-'Total Proposed Rate Y2 Full-GF'!I1430</f>
        <v>0</v>
      </c>
      <c r="K1430">
        <f>'[3]Total Proposed Rate (GF)'!V1563-'Total Proposed Rate Y2 Full-GF'!K1430</f>
        <v>0</v>
      </c>
      <c r="M1430">
        <f>'[3]Total Proposed Rate (GF)'!X1563-'Total Proposed Rate Y2 Full-GF'!M1430</f>
        <v>0</v>
      </c>
      <c r="O1430">
        <f>'[3]Total Proposed Rate (GF)'!Z1563-'Total Proposed Rate Y2 Full-GF'!O1430</f>
        <v>0</v>
      </c>
      <c r="Q1430">
        <f>'[3]Total Proposed Rate (GF)'!AB1563-'Total Proposed Rate Y2 Full-GF'!Q1430</f>
        <v>0</v>
      </c>
      <c r="S1430">
        <f>'[3]Total Proposed Rate (GF)'!AD1563-'Total Proposed Rate Y2 Full-GF'!S1430</f>
        <v>0</v>
      </c>
      <c r="U1430">
        <f>'[3]Total Proposed Rate (GF)'!AF1563-'Total Proposed Rate Y2 Full-GF'!U1430</f>
        <v>0</v>
      </c>
      <c r="W1430">
        <f>'[3]Total Proposed Rate (GF)'!AH1563-'Total Proposed Rate Y2 Full-GF'!W1430</f>
        <v>0</v>
      </c>
      <c r="Y1430">
        <f>'[3]Total Proposed Rate (GF)'!AJ1563-'Total Proposed Rate Y2 Full-GF'!Y1430</f>
        <v>0</v>
      </c>
      <c r="AA1430">
        <f>'[3]Total Proposed Rate (GF)'!AL1563-'Total Proposed Rate Y2 Full-GF'!AA1430</f>
        <v>0</v>
      </c>
      <c r="AC1430">
        <f>'[3]Total Proposed Rate (GF)'!AN1563-'Total Proposed Rate Y2 Full-GF'!AC1430</f>
        <v>0</v>
      </c>
      <c r="AE1430">
        <f>'[3]Total Proposed Rate (GF)'!AP1563-'Total Proposed Rate Y2 Full-GF'!AE1430</f>
        <v>0</v>
      </c>
      <c r="AG1430">
        <f>'[3]Total Proposed Rate (GF)'!AR1563-'Total Proposed Rate Y2 Full-GF'!AG1430</f>
        <v>0</v>
      </c>
    </row>
    <row r="1431" spans="6:33" x14ac:dyDescent="0.2">
      <c r="F1431" s="22" t="s">
        <v>119</v>
      </c>
      <c r="G1431">
        <f>'[3]Total Proposed Rate (GF)'!R1564-'Total Proposed Rate Y2 Full-GF'!G1431</f>
        <v>0</v>
      </c>
      <c r="I1431">
        <f>'[3]Total Proposed Rate (GF)'!T1564-'Total Proposed Rate Y2 Full-GF'!I1431</f>
        <v>0</v>
      </c>
      <c r="K1431">
        <f>'[3]Total Proposed Rate (GF)'!V1564-'Total Proposed Rate Y2 Full-GF'!K1431</f>
        <v>0</v>
      </c>
      <c r="M1431">
        <f>'[3]Total Proposed Rate (GF)'!X1564-'Total Proposed Rate Y2 Full-GF'!M1431</f>
        <v>0</v>
      </c>
      <c r="O1431">
        <f>'[3]Total Proposed Rate (GF)'!Z1564-'Total Proposed Rate Y2 Full-GF'!O1431</f>
        <v>0</v>
      </c>
      <c r="Q1431">
        <f>'[3]Total Proposed Rate (GF)'!AB1564-'Total Proposed Rate Y2 Full-GF'!Q1431</f>
        <v>0</v>
      </c>
      <c r="S1431">
        <f>'[3]Total Proposed Rate (GF)'!AD1564-'Total Proposed Rate Y2 Full-GF'!S1431</f>
        <v>0</v>
      </c>
      <c r="U1431">
        <f>'[3]Total Proposed Rate (GF)'!AF1564-'Total Proposed Rate Y2 Full-GF'!U1431</f>
        <v>0</v>
      </c>
      <c r="W1431">
        <f>'[3]Total Proposed Rate (GF)'!AH1564-'Total Proposed Rate Y2 Full-GF'!W1431</f>
        <v>0</v>
      </c>
      <c r="Y1431">
        <f>'[3]Total Proposed Rate (GF)'!AJ1564-'Total Proposed Rate Y2 Full-GF'!Y1431</f>
        <v>0</v>
      </c>
      <c r="AA1431">
        <f>'[3]Total Proposed Rate (GF)'!AL1564-'Total Proposed Rate Y2 Full-GF'!AA1431</f>
        <v>0</v>
      </c>
      <c r="AC1431">
        <f>'[3]Total Proposed Rate (GF)'!AN1564-'Total Proposed Rate Y2 Full-GF'!AC1431</f>
        <v>0</v>
      </c>
      <c r="AE1431">
        <f>'[3]Total Proposed Rate (GF)'!AP1564-'Total Proposed Rate Y2 Full-GF'!AE1431</f>
        <v>0</v>
      </c>
      <c r="AG1431">
        <f>'[3]Total Proposed Rate (GF)'!AR1564-'Total Proposed Rate Y2 Full-GF'!AG1431</f>
        <v>0</v>
      </c>
    </row>
    <row r="1432" spans="6:33" x14ac:dyDescent="0.2">
      <c r="F1432" s="53" t="s">
        <v>113</v>
      </c>
      <c r="G1432">
        <f>'[3]Total Proposed Rate (GF)'!R1565-'Total Proposed Rate Y2 Full-GF'!G1432</f>
        <v>0</v>
      </c>
      <c r="I1432">
        <f>'[3]Total Proposed Rate (GF)'!T1565-'Total Proposed Rate Y2 Full-GF'!I1432</f>
        <v>0</v>
      </c>
      <c r="K1432">
        <f>'[3]Total Proposed Rate (GF)'!V1565-'Total Proposed Rate Y2 Full-GF'!K1432</f>
        <v>0</v>
      </c>
      <c r="M1432">
        <f>'[3]Total Proposed Rate (GF)'!X1565-'Total Proposed Rate Y2 Full-GF'!M1432</f>
        <v>0</v>
      </c>
      <c r="O1432">
        <f>'[3]Total Proposed Rate (GF)'!Z1565-'Total Proposed Rate Y2 Full-GF'!O1432</f>
        <v>0</v>
      </c>
      <c r="Q1432">
        <f>'[3]Total Proposed Rate (GF)'!AB1565-'Total Proposed Rate Y2 Full-GF'!Q1432</f>
        <v>0</v>
      </c>
      <c r="S1432">
        <f>'[3]Total Proposed Rate (GF)'!AD1565-'Total Proposed Rate Y2 Full-GF'!S1432</f>
        <v>0</v>
      </c>
      <c r="U1432">
        <f>'[3]Total Proposed Rate (GF)'!AF1565-'Total Proposed Rate Y2 Full-GF'!U1432</f>
        <v>0</v>
      </c>
      <c r="W1432">
        <f>'[3]Total Proposed Rate (GF)'!AH1565-'Total Proposed Rate Y2 Full-GF'!W1432</f>
        <v>0</v>
      </c>
      <c r="Y1432">
        <f>'[3]Total Proposed Rate (GF)'!AJ1565-'Total Proposed Rate Y2 Full-GF'!Y1432</f>
        <v>0</v>
      </c>
      <c r="AA1432">
        <f>'[3]Total Proposed Rate (GF)'!AL1565-'Total Proposed Rate Y2 Full-GF'!AA1432</f>
        <v>0</v>
      </c>
      <c r="AC1432">
        <f>'[3]Total Proposed Rate (GF)'!AN1565-'Total Proposed Rate Y2 Full-GF'!AC1432</f>
        <v>0</v>
      </c>
      <c r="AE1432">
        <f>'[3]Total Proposed Rate (GF)'!AP1565-'Total Proposed Rate Y2 Full-GF'!AE1432</f>
        <v>0</v>
      </c>
      <c r="AG1432">
        <f>'[3]Total Proposed Rate (GF)'!AR1565-'Total Proposed Rate Y2 Full-GF'!AG1432</f>
        <v>0</v>
      </c>
    </row>
    <row r="1433" spans="6:33" x14ac:dyDescent="0.2">
      <c r="F1433" s="53" t="s">
        <v>112</v>
      </c>
      <c r="G1433">
        <f>'[3]Total Proposed Rate (GF)'!R1566-'Total Proposed Rate Y2 Full-GF'!G1433</f>
        <v>0</v>
      </c>
      <c r="I1433">
        <f>'[3]Total Proposed Rate (GF)'!T1566-'Total Proposed Rate Y2 Full-GF'!I1433</f>
        <v>0</v>
      </c>
      <c r="K1433">
        <f>'[3]Total Proposed Rate (GF)'!V1566-'Total Proposed Rate Y2 Full-GF'!K1433</f>
        <v>0</v>
      </c>
      <c r="M1433">
        <f>'[3]Total Proposed Rate (GF)'!X1566-'Total Proposed Rate Y2 Full-GF'!M1433</f>
        <v>0</v>
      </c>
      <c r="O1433">
        <f>'[3]Total Proposed Rate (GF)'!Z1566-'Total Proposed Rate Y2 Full-GF'!O1433</f>
        <v>0</v>
      </c>
      <c r="Q1433">
        <f>'[3]Total Proposed Rate (GF)'!AB1566-'Total Proposed Rate Y2 Full-GF'!Q1433</f>
        <v>0</v>
      </c>
      <c r="S1433">
        <f>'[3]Total Proposed Rate (GF)'!AD1566-'Total Proposed Rate Y2 Full-GF'!S1433</f>
        <v>0</v>
      </c>
      <c r="U1433">
        <f>'[3]Total Proposed Rate (GF)'!AF1566-'Total Proposed Rate Y2 Full-GF'!U1433</f>
        <v>0</v>
      </c>
      <c r="W1433">
        <f>'[3]Total Proposed Rate (GF)'!AH1566-'Total Proposed Rate Y2 Full-GF'!W1433</f>
        <v>0</v>
      </c>
      <c r="Y1433">
        <f>'[3]Total Proposed Rate (GF)'!AJ1566-'Total Proposed Rate Y2 Full-GF'!Y1433</f>
        <v>0</v>
      </c>
      <c r="AA1433">
        <f>'[3]Total Proposed Rate (GF)'!AL1566-'Total Proposed Rate Y2 Full-GF'!AA1433</f>
        <v>0</v>
      </c>
      <c r="AC1433">
        <f>'[3]Total Proposed Rate (GF)'!AN1566-'Total Proposed Rate Y2 Full-GF'!AC1433</f>
        <v>0</v>
      </c>
      <c r="AE1433">
        <f>'[3]Total Proposed Rate (GF)'!AP1566-'Total Proposed Rate Y2 Full-GF'!AE1433</f>
        <v>0</v>
      </c>
      <c r="AG1433">
        <f>'[3]Total Proposed Rate (GF)'!AR1566-'Total Proposed Rate Y2 Full-GF'!AG1433</f>
        <v>0</v>
      </c>
    </row>
    <row r="1434" spans="6:33" x14ac:dyDescent="0.2">
      <c r="F1434" s="22" t="s">
        <v>118</v>
      </c>
      <c r="G1434">
        <f>'[3]Total Proposed Rate (GF)'!R1567-'Total Proposed Rate Y2 Full-GF'!G1434</f>
        <v>0</v>
      </c>
      <c r="I1434">
        <f>'[3]Total Proposed Rate (GF)'!T1567-'Total Proposed Rate Y2 Full-GF'!I1434</f>
        <v>0</v>
      </c>
      <c r="K1434">
        <f>'[3]Total Proposed Rate (GF)'!V1567-'Total Proposed Rate Y2 Full-GF'!K1434</f>
        <v>0</v>
      </c>
      <c r="M1434">
        <f>'[3]Total Proposed Rate (GF)'!X1567-'Total Proposed Rate Y2 Full-GF'!M1434</f>
        <v>0</v>
      </c>
      <c r="O1434">
        <f>'[3]Total Proposed Rate (GF)'!Z1567-'Total Proposed Rate Y2 Full-GF'!O1434</f>
        <v>0</v>
      </c>
      <c r="Q1434">
        <f>'[3]Total Proposed Rate (GF)'!AB1567-'Total Proposed Rate Y2 Full-GF'!Q1434</f>
        <v>0</v>
      </c>
      <c r="S1434">
        <f>'[3]Total Proposed Rate (GF)'!AD1567-'Total Proposed Rate Y2 Full-GF'!S1434</f>
        <v>0</v>
      </c>
      <c r="U1434">
        <f>'[3]Total Proposed Rate (GF)'!AF1567-'Total Proposed Rate Y2 Full-GF'!U1434</f>
        <v>0</v>
      </c>
      <c r="W1434">
        <f>'[3]Total Proposed Rate (GF)'!AH1567-'Total Proposed Rate Y2 Full-GF'!W1434</f>
        <v>0</v>
      </c>
      <c r="Y1434">
        <f>'[3]Total Proposed Rate (GF)'!AJ1567-'Total Proposed Rate Y2 Full-GF'!Y1434</f>
        <v>0</v>
      </c>
      <c r="AA1434">
        <f>'[3]Total Proposed Rate (GF)'!AL1567-'Total Proposed Rate Y2 Full-GF'!AA1434</f>
        <v>0</v>
      </c>
      <c r="AC1434">
        <f>'[3]Total Proposed Rate (GF)'!AN1567-'Total Proposed Rate Y2 Full-GF'!AC1434</f>
        <v>0</v>
      </c>
      <c r="AE1434">
        <f>'[3]Total Proposed Rate (GF)'!AP1567-'Total Proposed Rate Y2 Full-GF'!AE1434</f>
        <v>0</v>
      </c>
      <c r="AG1434">
        <f>'[3]Total Proposed Rate (GF)'!AR1567-'Total Proposed Rate Y2 Full-GF'!AG1434</f>
        <v>0</v>
      </c>
    </row>
    <row r="1435" spans="6:33" x14ac:dyDescent="0.2">
      <c r="F1435" s="53" t="s">
        <v>113</v>
      </c>
      <c r="G1435">
        <f>'[3]Total Proposed Rate (GF)'!R1568-'Total Proposed Rate Y2 Full-GF'!G1435</f>
        <v>0</v>
      </c>
      <c r="I1435">
        <f>'[3]Total Proposed Rate (GF)'!T1568-'Total Proposed Rate Y2 Full-GF'!I1435</f>
        <v>0</v>
      </c>
      <c r="K1435">
        <f>'[3]Total Proposed Rate (GF)'!V1568-'Total Proposed Rate Y2 Full-GF'!K1435</f>
        <v>0</v>
      </c>
      <c r="M1435">
        <f>'[3]Total Proposed Rate (GF)'!X1568-'Total Proposed Rate Y2 Full-GF'!M1435</f>
        <v>0</v>
      </c>
      <c r="O1435">
        <f>'[3]Total Proposed Rate (GF)'!Z1568-'Total Proposed Rate Y2 Full-GF'!O1435</f>
        <v>0</v>
      </c>
      <c r="Q1435">
        <f>'[3]Total Proposed Rate (GF)'!AB1568-'Total Proposed Rate Y2 Full-GF'!Q1435</f>
        <v>0</v>
      </c>
      <c r="S1435">
        <f>'[3]Total Proposed Rate (GF)'!AD1568-'Total Proposed Rate Y2 Full-GF'!S1435</f>
        <v>0</v>
      </c>
      <c r="U1435">
        <f>'[3]Total Proposed Rate (GF)'!AF1568-'Total Proposed Rate Y2 Full-GF'!U1435</f>
        <v>0</v>
      </c>
      <c r="W1435">
        <f>'[3]Total Proposed Rate (GF)'!AH1568-'Total Proposed Rate Y2 Full-GF'!W1435</f>
        <v>0</v>
      </c>
      <c r="Y1435">
        <f>'[3]Total Proposed Rate (GF)'!AJ1568-'Total Proposed Rate Y2 Full-GF'!Y1435</f>
        <v>0</v>
      </c>
      <c r="AA1435">
        <f>'[3]Total Proposed Rate (GF)'!AL1568-'Total Proposed Rate Y2 Full-GF'!AA1435</f>
        <v>0</v>
      </c>
      <c r="AC1435">
        <f>'[3]Total Proposed Rate (GF)'!AN1568-'Total Proposed Rate Y2 Full-GF'!AC1435</f>
        <v>0</v>
      </c>
      <c r="AE1435">
        <f>'[3]Total Proposed Rate (GF)'!AP1568-'Total Proposed Rate Y2 Full-GF'!AE1435</f>
        <v>0</v>
      </c>
      <c r="AG1435">
        <f>'[3]Total Proposed Rate (GF)'!AR1568-'Total Proposed Rate Y2 Full-GF'!AG1435</f>
        <v>0</v>
      </c>
    </row>
    <row r="1436" spans="6:33" x14ac:dyDescent="0.2">
      <c r="F1436" s="53" t="s">
        <v>112</v>
      </c>
      <c r="G1436">
        <f>'[3]Total Proposed Rate (GF)'!R1569-'Total Proposed Rate Y2 Full-GF'!G1436</f>
        <v>0</v>
      </c>
      <c r="I1436">
        <f>'[3]Total Proposed Rate (GF)'!T1569-'Total Proposed Rate Y2 Full-GF'!I1436</f>
        <v>0</v>
      </c>
      <c r="K1436">
        <f>'[3]Total Proposed Rate (GF)'!V1569-'Total Proposed Rate Y2 Full-GF'!K1436</f>
        <v>0</v>
      </c>
      <c r="M1436">
        <f>'[3]Total Proposed Rate (GF)'!X1569-'Total Proposed Rate Y2 Full-GF'!M1436</f>
        <v>0</v>
      </c>
      <c r="O1436">
        <f>'[3]Total Proposed Rate (GF)'!Z1569-'Total Proposed Rate Y2 Full-GF'!O1436</f>
        <v>0</v>
      </c>
      <c r="Q1436">
        <f>'[3]Total Proposed Rate (GF)'!AB1569-'Total Proposed Rate Y2 Full-GF'!Q1436</f>
        <v>0</v>
      </c>
      <c r="S1436">
        <f>'[3]Total Proposed Rate (GF)'!AD1569-'Total Proposed Rate Y2 Full-GF'!S1436</f>
        <v>0</v>
      </c>
      <c r="U1436">
        <f>'[3]Total Proposed Rate (GF)'!AF1569-'Total Proposed Rate Y2 Full-GF'!U1436</f>
        <v>0</v>
      </c>
      <c r="W1436">
        <f>'[3]Total Proposed Rate (GF)'!AH1569-'Total Proposed Rate Y2 Full-GF'!W1436</f>
        <v>0</v>
      </c>
      <c r="Y1436">
        <f>'[3]Total Proposed Rate (GF)'!AJ1569-'Total Proposed Rate Y2 Full-GF'!Y1436</f>
        <v>0</v>
      </c>
      <c r="AA1436">
        <f>'[3]Total Proposed Rate (GF)'!AL1569-'Total Proposed Rate Y2 Full-GF'!AA1436</f>
        <v>0</v>
      </c>
      <c r="AC1436">
        <f>'[3]Total Proposed Rate (GF)'!AN1569-'Total Proposed Rate Y2 Full-GF'!AC1436</f>
        <v>0</v>
      </c>
      <c r="AE1436">
        <f>'[3]Total Proposed Rate (GF)'!AP1569-'Total Proposed Rate Y2 Full-GF'!AE1436</f>
        <v>0</v>
      </c>
      <c r="AG1436">
        <f>'[3]Total Proposed Rate (GF)'!AR1569-'Total Proposed Rate Y2 Full-GF'!AG1436</f>
        <v>0</v>
      </c>
    </row>
    <row r="1437" spans="6:33" x14ac:dyDescent="0.2">
      <c r="F1437" s="22" t="s">
        <v>117</v>
      </c>
      <c r="G1437">
        <f>'[3]Total Proposed Rate (GF)'!R1570-'Total Proposed Rate Y2 Full-GF'!G1437</f>
        <v>0</v>
      </c>
      <c r="I1437">
        <f>'[3]Total Proposed Rate (GF)'!T1570-'Total Proposed Rate Y2 Full-GF'!I1437</f>
        <v>0</v>
      </c>
      <c r="K1437">
        <f>'[3]Total Proposed Rate (GF)'!V1570-'Total Proposed Rate Y2 Full-GF'!K1437</f>
        <v>0</v>
      </c>
      <c r="M1437">
        <f>'[3]Total Proposed Rate (GF)'!X1570-'Total Proposed Rate Y2 Full-GF'!M1437</f>
        <v>0</v>
      </c>
      <c r="O1437">
        <f>'[3]Total Proposed Rate (GF)'!Z1570-'Total Proposed Rate Y2 Full-GF'!O1437</f>
        <v>0</v>
      </c>
      <c r="Q1437">
        <f>'[3]Total Proposed Rate (GF)'!AB1570-'Total Proposed Rate Y2 Full-GF'!Q1437</f>
        <v>0</v>
      </c>
      <c r="S1437">
        <f>'[3]Total Proposed Rate (GF)'!AD1570-'Total Proposed Rate Y2 Full-GF'!S1437</f>
        <v>0</v>
      </c>
      <c r="U1437">
        <f>'[3]Total Proposed Rate (GF)'!AF1570-'Total Proposed Rate Y2 Full-GF'!U1437</f>
        <v>0</v>
      </c>
      <c r="W1437">
        <f>'[3]Total Proposed Rate (GF)'!AH1570-'Total Proposed Rate Y2 Full-GF'!W1437</f>
        <v>0</v>
      </c>
      <c r="Y1437">
        <f>'[3]Total Proposed Rate (GF)'!AJ1570-'Total Proposed Rate Y2 Full-GF'!Y1437</f>
        <v>0</v>
      </c>
      <c r="AA1437">
        <f>'[3]Total Proposed Rate (GF)'!AL1570-'Total Proposed Rate Y2 Full-GF'!AA1437</f>
        <v>0</v>
      </c>
      <c r="AC1437">
        <f>'[3]Total Proposed Rate (GF)'!AN1570-'Total Proposed Rate Y2 Full-GF'!AC1437</f>
        <v>0</v>
      </c>
      <c r="AE1437">
        <f>'[3]Total Proposed Rate (GF)'!AP1570-'Total Proposed Rate Y2 Full-GF'!AE1437</f>
        <v>0</v>
      </c>
      <c r="AG1437">
        <f>'[3]Total Proposed Rate (GF)'!AR1570-'Total Proposed Rate Y2 Full-GF'!AG1437</f>
        <v>0</v>
      </c>
    </row>
    <row r="1438" spans="6:33" x14ac:dyDescent="0.2">
      <c r="F1438" s="53" t="s">
        <v>113</v>
      </c>
      <c r="G1438">
        <f>'[3]Total Proposed Rate (GF)'!R1571-'Total Proposed Rate Y2 Full-GF'!G1438</f>
        <v>0</v>
      </c>
      <c r="I1438">
        <f>'[3]Total Proposed Rate (GF)'!T1571-'Total Proposed Rate Y2 Full-GF'!I1438</f>
        <v>0</v>
      </c>
      <c r="K1438">
        <f>'[3]Total Proposed Rate (GF)'!V1571-'Total Proposed Rate Y2 Full-GF'!K1438</f>
        <v>0</v>
      </c>
      <c r="M1438">
        <f>'[3]Total Proposed Rate (GF)'!X1571-'Total Proposed Rate Y2 Full-GF'!M1438</f>
        <v>0</v>
      </c>
      <c r="O1438">
        <f>'[3]Total Proposed Rate (GF)'!Z1571-'Total Proposed Rate Y2 Full-GF'!O1438</f>
        <v>0</v>
      </c>
      <c r="Q1438">
        <f>'[3]Total Proposed Rate (GF)'!AB1571-'Total Proposed Rate Y2 Full-GF'!Q1438</f>
        <v>0</v>
      </c>
      <c r="S1438">
        <f>'[3]Total Proposed Rate (GF)'!AD1571-'Total Proposed Rate Y2 Full-GF'!S1438</f>
        <v>0</v>
      </c>
      <c r="U1438">
        <f>'[3]Total Proposed Rate (GF)'!AF1571-'Total Proposed Rate Y2 Full-GF'!U1438</f>
        <v>0</v>
      </c>
      <c r="W1438">
        <f>'[3]Total Proposed Rate (GF)'!AH1571-'Total Proposed Rate Y2 Full-GF'!W1438</f>
        <v>0</v>
      </c>
      <c r="Y1438">
        <f>'[3]Total Proposed Rate (GF)'!AJ1571-'Total Proposed Rate Y2 Full-GF'!Y1438</f>
        <v>0</v>
      </c>
      <c r="AA1438">
        <f>'[3]Total Proposed Rate (GF)'!AL1571-'Total Proposed Rate Y2 Full-GF'!AA1438</f>
        <v>0</v>
      </c>
      <c r="AC1438">
        <f>'[3]Total Proposed Rate (GF)'!AN1571-'Total Proposed Rate Y2 Full-GF'!AC1438</f>
        <v>0</v>
      </c>
      <c r="AE1438">
        <f>'[3]Total Proposed Rate (GF)'!AP1571-'Total Proposed Rate Y2 Full-GF'!AE1438</f>
        <v>0</v>
      </c>
      <c r="AG1438">
        <f>'[3]Total Proposed Rate (GF)'!AR1571-'Total Proposed Rate Y2 Full-GF'!AG1438</f>
        <v>0</v>
      </c>
    </row>
    <row r="1439" spans="6:33" x14ac:dyDescent="0.2">
      <c r="F1439" s="53" t="s">
        <v>112</v>
      </c>
      <c r="G1439">
        <f>'[3]Total Proposed Rate (GF)'!R1572-'Total Proposed Rate Y2 Full-GF'!G1439</f>
        <v>0</v>
      </c>
      <c r="I1439">
        <f>'[3]Total Proposed Rate (GF)'!T1572-'Total Proposed Rate Y2 Full-GF'!I1439</f>
        <v>0</v>
      </c>
      <c r="K1439">
        <f>'[3]Total Proposed Rate (GF)'!V1572-'Total Proposed Rate Y2 Full-GF'!K1439</f>
        <v>0</v>
      </c>
      <c r="M1439">
        <f>'[3]Total Proposed Rate (GF)'!X1572-'Total Proposed Rate Y2 Full-GF'!M1439</f>
        <v>0</v>
      </c>
      <c r="O1439">
        <f>'[3]Total Proposed Rate (GF)'!Z1572-'Total Proposed Rate Y2 Full-GF'!O1439</f>
        <v>0</v>
      </c>
      <c r="Q1439">
        <f>'[3]Total Proposed Rate (GF)'!AB1572-'Total Proposed Rate Y2 Full-GF'!Q1439</f>
        <v>0</v>
      </c>
      <c r="S1439">
        <f>'[3]Total Proposed Rate (GF)'!AD1572-'Total Proposed Rate Y2 Full-GF'!S1439</f>
        <v>0</v>
      </c>
      <c r="U1439">
        <f>'[3]Total Proposed Rate (GF)'!AF1572-'Total Proposed Rate Y2 Full-GF'!U1439</f>
        <v>0</v>
      </c>
      <c r="W1439">
        <f>'[3]Total Proposed Rate (GF)'!AH1572-'Total Proposed Rate Y2 Full-GF'!W1439</f>
        <v>0</v>
      </c>
      <c r="Y1439">
        <f>'[3]Total Proposed Rate (GF)'!AJ1572-'Total Proposed Rate Y2 Full-GF'!Y1439</f>
        <v>0</v>
      </c>
      <c r="AA1439">
        <f>'[3]Total Proposed Rate (GF)'!AL1572-'Total Proposed Rate Y2 Full-GF'!AA1439</f>
        <v>0</v>
      </c>
      <c r="AC1439">
        <f>'[3]Total Proposed Rate (GF)'!AN1572-'Total Proposed Rate Y2 Full-GF'!AC1439</f>
        <v>0</v>
      </c>
      <c r="AE1439">
        <f>'[3]Total Proposed Rate (GF)'!AP1572-'Total Proposed Rate Y2 Full-GF'!AE1439</f>
        <v>0</v>
      </c>
      <c r="AG1439">
        <f>'[3]Total Proposed Rate (GF)'!AR1572-'Total Proposed Rate Y2 Full-GF'!AG1439</f>
        <v>0</v>
      </c>
    </row>
    <row r="1440" spans="6:33" x14ac:dyDescent="0.2">
      <c r="F1440" s="22" t="s">
        <v>116</v>
      </c>
      <c r="G1440">
        <f>'[3]Total Proposed Rate (GF)'!R1573-'Total Proposed Rate Y2 Full-GF'!G1440</f>
        <v>0</v>
      </c>
      <c r="I1440">
        <f>'[3]Total Proposed Rate (GF)'!T1573-'Total Proposed Rate Y2 Full-GF'!I1440</f>
        <v>0</v>
      </c>
      <c r="K1440">
        <f>'[3]Total Proposed Rate (GF)'!V1573-'Total Proposed Rate Y2 Full-GF'!K1440</f>
        <v>0</v>
      </c>
      <c r="M1440">
        <f>'[3]Total Proposed Rate (GF)'!X1573-'Total Proposed Rate Y2 Full-GF'!M1440</f>
        <v>0</v>
      </c>
      <c r="O1440">
        <f>'[3]Total Proposed Rate (GF)'!Z1573-'Total Proposed Rate Y2 Full-GF'!O1440</f>
        <v>0</v>
      </c>
      <c r="Q1440">
        <f>'[3]Total Proposed Rate (GF)'!AB1573-'Total Proposed Rate Y2 Full-GF'!Q1440</f>
        <v>0</v>
      </c>
      <c r="S1440">
        <f>'[3]Total Proposed Rate (GF)'!AD1573-'Total Proposed Rate Y2 Full-GF'!S1440</f>
        <v>0</v>
      </c>
      <c r="U1440">
        <f>'[3]Total Proposed Rate (GF)'!AF1573-'Total Proposed Rate Y2 Full-GF'!U1440</f>
        <v>0</v>
      </c>
      <c r="W1440">
        <f>'[3]Total Proposed Rate (GF)'!AH1573-'Total Proposed Rate Y2 Full-GF'!W1440</f>
        <v>0</v>
      </c>
      <c r="Y1440">
        <f>'[3]Total Proposed Rate (GF)'!AJ1573-'Total Proposed Rate Y2 Full-GF'!Y1440</f>
        <v>0</v>
      </c>
      <c r="AA1440">
        <f>'[3]Total Proposed Rate (GF)'!AL1573-'Total Proposed Rate Y2 Full-GF'!AA1440</f>
        <v>0</v>
      </c>
      <c r="AC1440">
        <f>'[3]Total Proposed Rate (GF)'!AN1573-'Total Proposed Rate Y2 Full-GF'!AC1440</f>
        <v>0</v>
      </c>
      <c r="AE1440">
        <f>'[3]Total Proposed Rate (GF)'!AP1573-'Total Proposed Rate Y2 Full-GF'!AE1440</f>
        <v>0</v>
      </c>
      <c r="AG1440">
        <f>'[3]Total Proposed Rate (GF)'!AR1573-'Total Proposed Rate Y2 Full-GF'!AG1440</f>
        <v>0</v>
      </c>
    </row>
    <row r="1441" spans="6:33" x14ac:dyDescent="0.2">
      <c r="F1441" s="53" t="s">
        <v>113</v>
      </c>
      <c r="G1441">
        <f>'[3]Total Proposed Rate (GF)'!R1574-'Total Proposed Rate Y2 Full-GF'!G1441</f>
        <v>0</v>
      </c>
      <c r="I1441">
        <f>'[3]Total Proposed Rate (GF)'!T1574-'Total Proposed Rate Y2 Full-GF'!I1441</f>
        <v>0</v>
      </c>
      <c r="K1441">
        <f>'[3]Total Proposed Rate (GF)'!V1574-'Total Proposed Rate Y2 Full-GF'!K1441</f>
        <v>0</v>
      </c>
      <c r="M1441">
        <f>'[3]Total Proposed Rate (GF)'!X1574-'Total Proposed Rate Y2 Full-GF'!M1441</f>
        <v>0</v>
      </c>
      <c r="O1441">
        <f>'[3]Total Proposed Rate (GF)'!Z1574-'Total Proposed Rate Y2 Full-GF'!O1441</f>
        <v>0</v>
      </c>
      <c r="Q1441">
        <f>'[3]Total Proposed Rate (GF)'!AB1574-'Total Proposed Rate Y2 Full-GF'!Q1441</f>
        <v>0</v>
      </c>
      <c r="S1441">
        <f>'[3]Total Proposed Rate (GF)'!AD1574-'Total Proposed Rate Y2 Full-GF'!S1441</f>
        <v>0</v>
      </c>
      <c r="U1441">
        <f>'[3]Total Proposed Rate (GF)'!AF1574-'Total Proposed Rate Y2 Full-GF'!U1441</f>
        <v>0</v>
      </c>
      <c r="W1441">
        <f>'[3]Total Proposed Rate (GF)'!AH1574-'Total Proposed Rate Y2 Full-GF'!W1441</f>
        <v>0</v>
      </c>
      <c r="Y1441">
        <f>'[3]Total Proposed Rate (GF)'!AJ1574-'Total Proposed Rate Y2 Full-GF'!Y1441</f>
        <v>0</v>
      </c>
      <c r="AA1441">
        <f>'[3]Total Proposed Rate (GF)'!AL1574-'Total Proposed Rate Y2 Full-GF'!AA1441</f>
        <v>0</v>
      </c>
      <c r="AC1441">
        <f>'[3]Total Proposed Rate (GF)'!AN1574-'Total Proposed Rate Y2 Full-GF'!AC1441</f>
        <v>0</v>
      </c>
      <c r="AE1441">
        <f>'[3]Total Proposed Rate (GF)'!AP1574-'Total Proposed Rate Y2 Full-GF'!AE1441</f>
        <v>0</v>
      </c>
      <c r="AG1441">
        <f>'[3]Total Proposed Rate (GF)'!AR1574-'Total Proposed Rate Y2 Full-GF'!AG1441</f>
        <v>0</v>
      </c>
    </row>
    <row r="1442" spans="6:33" x14ac:dyDescent="0.2">
      <c r="F1442" s="53" t="s">
        <v>112</v>
      </c>
      <c r="G1442">
        <f>'[3]Total Proposed Rate (GF)'!R1575-'Total Proposed Rate Y2 Full-GF'!G1442</f>
        <v>0</v>
      </c>
      <c r="I1442">
        <f>'[3]Total Proposed Rate (GF)'!T1575-'Total Proposed Rate Y2 Full-GF'!I1442</f>
        <v>0</v>
      </c>
      <c r="K1442">
        <f>'[3]Total Proposed Rate (GF)'!V1575-'Total Proposed Rate Y2 Full-GF'!K1442</f>
        <v>0</v>
      </c>
      <c r="M1442">
        <f>'[3]Total Proposed Rate (GF)'!X1575-'Total Proposed Rate Y2 Full-GF'!M1442</f>
        <v>0</v>
      </c>
      <c r="O1442">
        <f>'[3]Total Proposed Rate (GF)'!Z1575-'Total Proposed Rate Y2 Full-GF'!O1442</f>
        <v>0</v>
      </c>
      <c r="Q1442">
        <f>'[3]Total Proposed Rate (GF)'!AB1575-'Total Proposed Rate Y2 Full-GF'!Q1442</f>
        <v>0</v>
      </c>
      <c r="S1442">
        <f>'[3]Total Proposed Rate (GF)'!AD1575-'Total Proposed Rate Y2 Full-GF'!S1442</f>
        <v>0</v>
      </c>
      <c r="U1442">
        <f>'[3]Total Proposed Rate (GF)'!AF1575-'Total Proposed Rate Y2 Full-GF'!U1442</f>
        <v>0</v>
      </c>
      <c r="W1442">
        <f>'[3]Total Proposed Rate (GF)'!AH1575-'Total Proposed Rate Y2 Full-GF'!W1442</f>
        <v>0</v>
      </c>
      <c r="Y1442">
        <f>'[3]Total Proposed Rate (GF)'!AJ1575-'Total Proposed Rate Y2 Full-GF'!Y1442</f>
        <v>0</v>
      </c>
      <c r="AA1442">
        <f>'[3]Total Proposed Rate (GF)'!AL1575-'Total Proposed Rate Y2 Full-GF'!AA1442</f>
        <v>0</v>
      </c>
      <c r="AC1442">
        <f>'[3]Total Proposed Rate (GF)'!AN1575-'Total Proposed Rate Y2 Full-GF'!AC1442</f>
        <v>0</v>
      </c>
      <c r="AE1442">
        <f>'[3]Total Proposed Rate (GF)'!AP1575-'Total Proposed Rate Y2 Full-GF'!AE1442</f>
        <v>0</v>
      </c>
      <c r="AG1442">
        <f>'[3]Total Proposed Rate (GF)'!AR1575-'Total Proposed Rate Y2 Full-GF'!AG1442</f>
        <v>0</v>
      </c>
    </row>
    <row r="1443" spans="6:33" x14ac:dyDescent="0.2">
      <c r="F1443" s="22" t="s">
        <v>115</v>
      </c>
      <c r="G1443">
        <f>'[3]Total Proposed Rate (GF)'!R1576-'Total Proposed Rate Y2 Full-GF'!G1443</f>
        <v>0</v>
      </c>
      <c r="I1443">
        <f>'[3]Total Proposed Rate (GF)'!T1576-'Total Proposed Rate Y2 Full-GF'!I1443</f>
        <v>0</v>
      </c>
      <c r="K1443">
        <f>'[3]Total Proposed Rate (GF)'!V1576-'Total Proposed Rate Y2 Full-GF'!K1443</f>
        <v>0</v>
      </c>
      <c r="M1443">
        <f>'[3]Total Proposed Rate (GF)'!X1576-'Total Proposed Rate Y2 Full-GF'!M1443</f>
        <v>0</v>
      </c>
      <c r="O1443">
        <f>'[3]Total Proposed Rate (GF)'!Z1576-'Total Proposed Rate Y2 Full-GF'!O1443</f>
        <v>0</v>
      </c>
      <c r="Q1443">
        <f>'[3]Total Proposed Rate (GF)'!AB1576-'Total Proposed Rate Y2 Full-GF'!Q1443</f>
        <v>0</v>
      </c>
      <c r="S1443">
        <f>'[3]Total Proposed Rate (GF)'!AD1576-'Total Proposed Rate Y2 Full-GF'!S1443</f>
        <v>0</v>
      </c>
      <c r="U1443">
        <f>'[3]Total Proposed Rate (GF)'!AF1576-'Total Proposed Rate Y2 Full-GF'!U1443</f>
        <v>0</v>
      </c>
      <c r="W1443">
        <f>'[3]Total Proposed Rate (GF)'!AH1576-'Total Proposed Rate Y2 Full-GF'!W1443</f>
        <v>0</v>
      </c>
      <c r="Y1443">
        <f>'[3]Total Proposed Rate (GF)'!AJ1576-'Total Proposed Rate Y2 Full-GF'!Y1443</f>
        <v>0</v>
      </c>
      <c r="AA1443">
        <f>'[3]Total Proposed Rate (GF)'!AL1576-'Total Proposed Rate Y2 Full-GF'!AA1443</f>
        <v>0</v>
      </c>
      <c r="AC1443">
        <f>'[3]Total Proposed Rate (GF)'!AN1576-'Total Proposed Rate Y2 Full-GF'!AC1443</f>
        <v>0</v>
      </c>
      <c r="AE1443">
        <f>'[3]Total Proposed Rate (GF)'!AP1576-'Total Proposed Rate Y2 Full-GF'!AE1443</f>
        <v>0</v>
      </c>
      <c r="AG1443">
        <f>'[3]Total Proposed Rate (GF)'!AR1576-'Total Proposed Rate Y2 Full-GF'!AG1443</f>
        <v>0</v>
      </c>
    </row>
    <row r="1444" spans="6:33" x14ac:dyDescent="0.2">
      <c r="F1444" s="53" t="s">
        <v>113</v>
      </c>
      <c r="G1444">
        <f>'[3]Total Proposed Rate (GF)'!R1577-'Total Proposed Rate Y2 Full-GF'!G1444</f>
        <v>0</v>
      </c>
      <c r="I1444">
        <f>'[3]Total Proposed Rate (GF)'!T1577-'Total Proposed Rate Y2 Full-GF'!I1444</f>
        <v>0</v>
      </c>
      <c r="K1444">
        <f>'[3]Total Proposed Rate (GF)'!V1577-'Total Proposed Rate Y2 Full-GF'!K1444</f>
        <v>0</v>
      </c>
      <c r="M1444">
        <f>'[3]Total Proposed Rate (GF)'!X1577-'Total Proposed Rate Y2 Full-GF'!M1444</f>
        <v>0</v>
      </c>
      <c r="O1444">
        <f>'[3]Total Proposed Rate (GF)'!Z1577-'Total Proposed Rate Y2 Full-GF'!O1444</f>
        <v>0</v>
      </c>
      <c r="Q1444">
        <f>'[3]Total Proposed Rate (GF)'!AB1577-'Total Proposed Rate Y2 Full-GF'!Q1444</f>
        <v>0</v>
      </c>
      <c r="S1444">
        <f>'[3]Total Proposed Rate (GF)'!AD1577-'Total Proposed Rate Y2 Full-GF'!S1444</f>
        <v>0</v>
      </c>
      <c r="U1444">
        <f>'[3]Total Proposed Rate (GF)'!AF1577-'Total Proposed Rate Y2 Full-GF'!U1444</f>
        <v>0</v>
      </c>
      <c r="W1444">
        <f>'[3]Total Proposed Rate (GF)'!AH1577-'Total Proposed Rate Y2 Full-GF'!W1444</f>
        <v>0</v>
      </c>
      <c r="Y1444">
        <f>'[3]Total Proposed Rate (GF)'!AJ1577-'Total Proposed Rate Y2 Full-GF'!Y1444</f>
        <v>0</v>
      </c>
      <c r="AA1444">
        <f>'[3]Total Proposed Rate (GF)'!AL1577-'Total Proposed Rate Y2 Full-GF'!AA1444</f>
        <v>0</v>
      </c>
      <c r="AC1444">
        <f>'[3]Total Proposed Rate (GF)'!AN1577-'Total Proposed Rate Y2 Full-GF'!AC1444</f>
        <v>0</v>
      </c>
      <c r="AE1444">
        <f>'[3]Total Proposed Rate (GF)'!AP1577-'Total Proposed Rate Y2 Full-GF'!AE1444</f>
        <v>0</v>
      </c>
      <c r="AG1444">
        <f>'[3]Total Proposed Rate (GF)'!AR1577-'Total Proposed Rate Y2 Full-GF'!AG1444</f>
        <v>0</v>
      </c>
    </row>
    <row r="1445" spans="6:33" x14ac:dyDescent="0.2">
      <c r="F1445" s="53" t="s">
        <v>112</v>
      </c>
      <c r="G1445">
        <f>'[3]Total Proposed Rate (GF)'!R1578-'Total Proposed Rate Y2 Full-GF'!G1445</f>
        <v>0</v>
      </c>
      <c r="I1445">
        <f>'[3]Total Proposed Rate (GF)'!T1578-'Total Proposed Rate Y2 Full-GF'!I1445</f>
        <v>0</v>
      </c>
      <c r="K1445">
        <f>'[3]Total Proposed Rate (GF)'!V1578-'Total Proposed Rate Y2 Full-GF'!K1445</f>
        <v>0</v>
      </c>
      <c r="M1445">
        <f>'[3]Total Proposed Rate (GF)'!X1578-'Total Proposed Rate Y2 Full-GF'!M1445</f>
        <v>0</v>
      </c>
      <c r="O1445">
        <f>'[3]Total Proposed Rate (GF)'!Z1578-'Total Proposed Rate Y2 Full-GF'!O1445</f>
        <v>0</v>
      </c>
      <c r="Q1445">
        <f>'[3]Total Proposed Rate (GF)'!AB1578-'Total Proposed Rate Y2 Full-GF'!Q1445</f>
        <v>0</v>
      </c>
      <c r="S1445">
        <f>'[3]Total Proposed Rate (GF)'!AD1578-'Total Proposed Rate Y2 Full-GF'!S1445</f>
        <v>0</v>
      </c>
      <c r="U1445">
        <f>'[3]Total Proposed Rate (GF)'!AF1578-'Total Proposed Rate Y2 Full-GF'!U1445</f>
        <v>0</v>
      </c>
      <c r="W1445">
        <f>'[3]Total Proposed Rate (GF)'!AH1578-'Total Proposed Rate Y2 Full-GF'!W1445</f>
        <v>0</v>
      </c>
      <c r="Y1445">
        <f>'[3]Total Proposed Rate (GF)'!AJ1578-'Total Proposed Rate Y2 Full-GF'!Y1445</f>
        <v>0</v>
      </c>
      <c r="AA1445">
        <f>'[3]Total Proposed Rate (GF)'!AL1578-'Total Proposed Rate Y2 Full-GF'!AA1445</f>
        <v>0</v>
      </c>
      <c r="AC1445">
        <f>'[3]Total Proposed Rate (GF)'!AN1578-'Total Proposed Rate Y2 Full-GF'!AC1445</f>
        <v>0</v>
      </c>
      <c r="AE1445">
        <f>'[3]Total Proposed Rate (GF)'!AP1578-'Total Proposed Rate Y2 Full-GF'!AE1445</f>
        <v>0</v>
      </c>
      <c r="AG1445">
        <f>'[3]Total Proposed Rate (GF)'!AR1578-'Total Proposed Rate Y2 Full-GF'!AG1445</f>
        <v>0</v>
      </c>
    </row>
    <row r="1446" spans="6:33" x14ac:dyDescent="0.2">
      <c r="F1446" s="22" t="s">
        <v>114</v>
      </c>
      <c r="G1446">
        <f>'[3]Total Proposed Rate (GF)'!R1579-'Total Proposed Rate Y2 Full-GF'!G1446</f>
        <v>0</v>
      </c>
      <c r="I1446">
        <f>'[3]Total Proposed Rate (GF)'!T1579-'Total Proposed Rate Y2 Full-GF'!I1446</f>
        <v>0</v>
      </c>
      <c r="K1446">
        <f>'[3]Total Proposed Rate (GF)'!V1579-'Total Proposed Rate Y2 Full-GF'!K1446</f>
        <v>0</v>
      </c>
      <c r="M1446">
        <f>'[3]Total Proposed Rate (GF)'!X1579-'Total Proposed Rate Y2 Full-GF'!M1446</f>
        <v>0</v>
      </c>
      <c r="O1446">
        <f>'[3]Total Proposed Rate (GF)'!Z1579-'Total Proposed Rate Y2 Full-GF'!O1446</f>
        <v>0</v>
      </c>
      <c r="Q1446">
        <f>'[3]Total Proposed Rate (GF)'!AB1579-'Total Proposed Rate Y2 Full-GF'!Q1446</f>
        <v>0</v>
      </c>
      <c r="S1446">
        <f>'[3]Total Proposed Rate (GF)'!AD1579-'Total Proposed Rate Y2 Full-GF'!S1446</f>
        <v>0</v>
      </c>
      <c r="U1446">
        <f>'[3]Total Proposed Rate (GF)'!AF1579-'Total Proposed Rate Y2 Full-GF'!U1446</f>
        <v>0</v>
      </c>
      <c r="W1446">
        <f>'[3]Total Proposed Rate (GF)'!AH1579-'Total Proposed Rate Y2 Full-GF'!W1446</f>
        <v>0</v>
      </c>
      <c r="Y1446">
        <f>'[3]Total Proposed Rate (GF)'!AJ1579-'Total Proposed Rate Y2 Full-GF'!Y1446</f>
        <v>0</v>
      </c>
      <c r="AA1446">
        <f>'[3]Total Proposed Rate (GF)'!AL1579-'Total Proposed Rate Y2 Full-GF'!AA1446</f>
        <v>0</v>
      </c>
      <c r="AC1446">
        <f>'[3]Total Proposed Rate (GF)'!AN1579-'Total Proposed Rate Y2 Full-GF'!AC1446</f>
        <v>0</v>
      </c>
      <c r="AE1446">
        <f>'[3]Total Proposed Rate (GF)'!AP1579-'Total Proposed Rate Y2 Full-GF'!AE1446</f>
        <v>0</v>
      </c>
      <c r="AG1446">
        <f>'[3]Total Proposed Rate (GF)'!AR1579-'Total Proposed Rate Y2 Full-GF'!AG1446</f>
        <v>0</v>
      </c>
    </row>
    <row r="1447" spans="6:33" x14ac:dyDescent="0.2">
      <c r="F1447" s="53" t="s">
        <v>113</v>
      </c>
      <c r="G1447">
        <f>'[3]Total Proposed Rate (GF)'!R1580-'Total Proposed Rate Y2 Full-GF'!G1447</f>
        <v>0</v>
      </c>
      <c r="I1447">
        <f>'[3]Total Proposed Rate (GF)'!T1580-'Total Proposed Rate Y2 Full-GF'!I1447</f>
        <v>0</v>
      </c>
      <c r="K1447">
        <f>'[3]Total Proposed Rate (GF)'!V1580-'Total Proposed Rate Y2 Full-GF'!K1447</f>
        <v>0</v>
      </c>
      <c r="M1447">
        <f>'[3]Total Proposed Rate (GF)'!X1580-'Total Proposed Rate Y2 Full-GF'!M1447</f>
        <v>0</v>
      </c>
      <c r="O1447">
        <f>'[3]Total Proposed Rate (GF)'!Z1580-'Total Proposed Rate Y2 Full-GF'!O1447</f>
        <v>0</v>
      </c>
      <c r="Q1447">
        <f>'[3]Total Proposed Rate (GF)'!AB1580-'Total Proposed Rate Y2 Full-GF'!Q1447</f>
        <v>0</v>
      </c>
      <c r="S1447">
        <f>'[3]Total Proposed Rate (GF)'!AD1580-'Total Proposed Rate Y2 Full-GF'!S1447</f>
        <v>0</v>
      </c>
      <c r="U1447">
        <f>'[3]Total Proposed Rate (GF)'!AF1580-'Total Proposed Rate Y2 Full-GF'!U1447</f>
        <v>0</v>
      </c>
      <c r="W1447">
        <f>'[3]Total Proposed Rate (GF)'!AH1580-'Total Proposed Rate Y2 Full-GF'!W1447</f>
        <v>0</v>
      </c>
      <c r="Y1447">
        <f>'[3]Total Proposed Rate (GF)'!AJ1580-'Total Proposed Rate Y2 Full-GF'!Y1447</f>
        <v>0</v>
      </c>
      <c r="AA1447">
        <f>'[3]Total Proposed Rate (GF)'!AL1580-'Total Proposed Rate Y2 Full-GF'!AA1447</f>
        <v>0</v>
      </c>
      <c r="AC1447">
        <f>'[3]Total Proposed Rate (GF)'!AN1580-'Total Proposed Rate Y2 Full-GF'!AC1447</f>
        <v>0</v>
      </c>
      <c r="AE1447">
        <f>'[3]Total Proposed Rate (GF)'!AP1580-'Total Proposed Rate Y2 Full-GF'!AE1447</f>
        <v>0</v>
      </c>
      <c r="AG1447">
        <f>'[3]Total Proposed Rate (GF)'!AR1580-'Total Proposed Rate Y2 Full-GF'!AG1447</f>
        <v>0</v>
      </c>
    </row>
    <row r="1448" spans="6:33" x14ac:dyDescent="0.2">
      <c r="F1448" s="53" t="s">
        <v>112</v>
      </c>
      <c r="G1448">
        <f>'[3]Total Proposed Rate (GF)'!R1581-'Total Proposed Rate Y2 Full-GF'!G1448</f>
        <v>0</v>
      </c>
      <c r="I1448">
        <f>'[3]Total Proposed Rate (GF)'!T1581-'Total Proposed Rate Y2 Full-GF'!I1448</f>
        <v>0</v>
      </c>
      <c r="K1448">
        <f>'[3]Total Proposed Rate (GF)'!V1581-'Total Proposed Rate Y2 Full-GF'!K1448</f>
        <v>0</v>
      </c>
      <c r="M1448">
        <f>'[3]Total Proposed Rate (GF)'!X1581-'Total Proposed Rate Y2 Full-GF'!M1448</f>
        <v>0</v>
      </c>
      <c r="O1448">
        <f>'[3]Total Proposed Rate (GF)'!Z1581-'Total Proposed Rate Y2 Full-GF'!O1448</f>
        <v>0</v>
      </c>
      <c r="Q1448">
        <f>'[3]Total Proposed Rate (GF)'!AB1581-'Total Proposed Rate Y2 Full-GF'!Q1448</f>
        <v>0</v>
      </c>
      <c r="S1448">
        <f>'[3]Total Proposed Rate (GF)'!AD1581-'Total Proposed Rate Y2 Full-GF'!S1448</f>
        <v>0</v>
      </c>
      <c r="U1448">
        <f>'[3]Total Proposed Rate (GF)'!AF1581-'Total Proposed Rate Y2 Full-GF'!U1448</f>
        <v>0</v>
      </c>
      <c r="W1448">
        <f>'[3]Total Proposed Rate (GF)'!AH1581-'Total Proposed Rate Y2 Full-GF'!W1448</f>
        <v>0</v>
      </c>
      <c r="Y1448">
        <f>'[3]Total Proposed Rate (GF)'!AJ1581-'Total Proposed Rate Y2 Full-GF'!Y1448</f>
        <v>0</v>
      </c>
      <c r="AA1448">
        <f>'[3]Total Proposed Rate (GF)'!AL1581-'Total Proposed Rate Y2 Full-GF'!AA1448</f>
        <v>0</v>
      </c>
      <c r="AC1448">
        <f>'[3]Total Proposed Rate (GF)'!AN1581-'Total Proposed Rate Y2 Full-GF'!AC1448</f>
        <v>0</v>
      </c>
      <c r="AE1448">
        <f>'[3]Total Proposed Rate (GF)'!AP1581-'Total Proposed Rate Y2 Full-GF'!AE1448</f>
        <v>0</v>
      </c>
      <c r="AG1448">
        <f>'[3]Total Proposed Rate (GF)'!AR1581-'Total Proposed Rate Y2 Full-GF'!AG1448</f>
        <v>0</v>
      </c>
    </row>
    <row r="1449" spans="6:33" x14ac:dyDescent="0.2">
      <c r="F1449" s="12"/>
    </row>
    <row r="1450" spans="6:33" x14ac:dyDescent="0.2">
      <c r="F1450" s="12"/>
    </row>
    <row r="1451" spans="6:33" ht="10.5" x14ac:dyDescent="0.25">
      <c r="F1451" s="30" t="s">
        <v>126</v>
      </c>
    </row>
    <row r="1452" spans="6:33" x14ac:dyDescent="0.2">
      <c r="F1452" s="36" t="s">
        <v>22</v>
      </c>
    </row>
    <row r="1453" spans="6:33" x14ac:dyDescent="0.2">
      <c r="F1453" s="53" t="s">
        <v>121</v>
      </c>
    </row>
    <row r="1454" spans="6:33" x14ac:dyDescent="0.2">
      <c r="F1454" s="53" t="s">
        <v>125</v>
      </c>
      <c r="G1454">
        <f>'[3]Total Proposed Rate (GF)'!R1586-'Total Proposed Rate Y2 Full-GF'!G1454</f>
        <v>0</v>
      </c>
      <c r="I1454">
        <f>'[3]Total Proposed Rate (GF)'!T1586-'Total Proposed Rate Y2 Full-GF'!I1454</f>
        <v>0</v>
      </c>
      <c r="K1454">
        <f>'[3]Total Proposed Rate (GF)'!V1586-'Total Proposed Rate Y2 Full-GF'!K1454</f>
        <v>0</v>
      </c>
      <c r="M1454">
        <f>'[3]Total Proposed Rate (GF)'!X1586-'Total Proposed Rate Y2 Full-GF'!M1454</f>
        <v>0</v>
      </c>
      <c r="O1454">
        <f>'[3]Total Proposed Rate (GF)'!Z1586-'Total Proposed Rate Y2 Full-GF'!O1454</f>
        <v>0</v>
      </c>
      <c r="Q1454">
        <f>'[3]Total Proposed Rate (GF)'!AB1586-'Total Proposed Rate Y2 Full-GF'!Q1454</f>
        <v>0</v>
      </c>
      <c r="S1454">
        <f>'[3]Total Proposed Rate (GF)'!AD1586-'Total Proposed Rate Y2 Full-GF'!S1454</f>
        <v>0</v>
      </c>
      <c r="U1454">
        <f>'[3]Total Proposed Rate (GF)'!AF1586-'Total Proposed Rate Y2 Full-GF'!U1454</f>
        <v>0</v>
      </c>
      <c r="W1454">
        <f>'[3]Total Proposed Rate (GF)'!AH1586-'Total Proposed Rate Y2 Full-GF'!W1454</f>
        <v>0</v>
      </c>
      <c r="Y1454">
        <f>'[3]Total Proposed Rate (GF)'!AJ1586-'Total Proposed Rate Y2 Full-GF'!Y1454</f>
        <v>0</v>
      </c>
      <c r="AA1454">
        <f>'[3]Total Proposed Rate (GF)'!AL1586-'Total Proposed Rate Y2 Full-GF'!AA1454</f>
        <v>0</v>
      </c>
      <c r="AC1454">
        <f>'[3]Total Proposed Rate (GF)'!AN1586-'Total Proposed Rate Y2 Full-GF'!AC1454</f>
        <v>0</v>
      </c>
      <c r="AE1454">
        <f>'[3]Total Proposed Rate (GF)'!AP1586-'Total Proposed Rate Y2 Full-GF'!AE1454</f>
        <v>0</v>
      </c>
      <c r="AG1454">
        <f>'[3]Total Proposed Rate (GF)'!AR1586-'Total Proposed Rate Y2 Full-GF'!AG1454</f>
        <v>0</v>
      </c>
    </row>
    <row r="1455" spans="6:33" x14ac:dyDescent="0.2">
      <c r="F1455" s="53" t="s">
        <v>124</v>
      </c>
      <c r="G1455">
        <f>'[3]Total Proposed Rate (GF)'!R1587-'Total Proposed Rate Y2 Full-GF'!G1455</f>
        <v>0</v>
      </c>
      <c r="I1455">
        <f>'[3]Total Proposed Rate (GF)'!T1587-'Total Proposed Rate Y2 Full-GF'!I1455</f>
        <v>0</v>
      </c>
      <c r="K1455">
        <f>'[3]Total Proposed Rate (GF)'!V1587-'Total Proposed Rate Y2 Full-GF'!K1455</f>
        <v>0</v>
      </c>
      <c r="M1455">
        <f>'[3]Total Proposed Rate (GF)'!X1587-'Total Proposed Rate Y2 Full-GF'!M1455</f>
        <v>0</v>
      </c>
      <c r="O1455">
        <f>'[3]Total Proposed Rate (GF)'!Z1587-'Total Proposed Rate Y2 Full-GF'!O1455</f>
        <v>0</v>
      </c>
      <c r="Q1455">
        <f>'[3]Total Proposed Rate (GF)'!AB1587-'Total Proposed Rate Y2 Full-GF'!Q1455</f>
        <v>0</v>
      </c>
      <c r="S1455">
        <f>'[3]Total Proposed Rate (GF)'!AD1587-'Total Proposed Rate Y2 Full-GF'!S1455</f>
        <v>0</v>
      </c>
      <c r="U1455">
        <f>'[3]Total Proposed Rate (GF)'!AF1587-'Total Proposed Rate Y2 Full-GF'!U1455</f>
        <v>0</v>
      </c>
      <c r="W1455">
        <f>'[3]Total Proposed Rate (GF)'!AH1587-'Total Proposed Rate Y2 Full-GF'!W1455</f>
        <v>0</v>
      </c>
      <c r="Y1455">
        <f>'[3]Total Proposed Rate (GF)'!AJ1587-'Total Proposed Rate Y2 Full-GF'!Y1455</f>
        <v>0</v>
      </c>
      <c r="AA1455">
        <f>'[3]Total Proposed Rate (GF)'!AL1587-'Total Proposed Rate Y2 Full-GF'!AA1455</f>
        <v>0</v>
      </c>
      <c r="AC1455">
        <f>'[3]Total Proposed Rate (GF)'!AN1587-'Total Proposed Rate Y2 Full-GF'!AC1455</f>
        <v>0</v>
      </c>
      <c r="AE1455">
        <f>'[3]Total Proposed Rate (GF)'!AP1587-'Total Proposed Rate Y2 Full-GF'!AE1455</f>
        <v>0</v>
      </c>
      <c r="AG1455">
        <f>'[3]Total Proposed Rate (GF)'!AR1587-'Total Proposed Rate Y2 Full-GF'!AG1455</f>
        <v>0</v>
      </c>
    </row>
    <row r="1456" spans="6:33" x14ac:dyDescent="0.2">
      <c r="F1456" s="53" t="s">
        <v>123</v>
      </c>
      <c r="G1456">
        <f>'[3]Total Proposed Rate (GF)'!R1588-'Total Proposed Rate Y2 Full-GF'!G1456</f>
        <v>0</v>
      </c>
      <c r="I1456">
        <f>'[3]Total Proposed Rate (GF)'!T1588-'Total Proposed Rate Y2 Full-GF'!I1456</f>
        <v>0</v>
      </c>
      <c r="K1456">
        <f>'[3]Total Proposed Rate (GF)'!V1588-'Total Proposed Rate Y2 Full-GF'!K1456</f>
        <v>0</v>
      </c>
      <c r="M1456">
        <f>'[3]Total Proposed Rate (GF)'!X1588-'Total Proposed Rate Y2 Full-GF'!M1456</f>
        <v>0</v>
      </c>
      <c r="O1456">
        <f>'[3]Total Proposed Rate (GF)'!Z1588-'Total Proposed Rate Y2 Full-GF'!O1456</f>
        <v>0</v>
      </c>
      <c r="Q1456">
        <f>'[3]Total Proposed Rate (GF)'!AB1588-'Total Proposed Rate Y2 Full-GF'!Q1456</f>
        <v>0</v>
      </c>
      <c r="S1456">
        <f>'[3]Total Proposed Rate (GF)'!AD1588-'Total Proposed Rate Y2 Full-GF'!S1456</f>
        <v>0</v>
      </c>
      <c r="U1456">
        <f>'[3]Total Proposed Rate (GF)'!AF1588-'Total Proposed Rate Y2 Full-GF'!U1456</f>
        <v>0</v>
      </c>
      <c r="W1456">
        <f>'[3]Total Proposed Rate (GF)'!AH1588-'Total Proposed Rate Y2 Full-GF'!W1456</f>
        <v>0</v>
      </c>
      <c r="Y1456">
        <f>'[3]Total Proposed Rate (GF)'!AJ1588-'Total Proposed Rate Y2 Full-GF'!Y1456</f>
        <v>0</v>
      </c>
      <c r="AA1456">
        <f>'[3]Total Proposed Rate (GF)'!AL1588-'Total Proposed Rate Y2 Full-GF'!AA1456</f>
        <v>0</v>
      </c>
      <c r="AC1456">
        <f>'[3]Total Proposed Rate (GF)'!AN1588-'Total Proposed Rate Y2 Full-GF'!AC1456</f>
        <v>0</v>
      </c>
      <c r="AE1456">
        <f>'[3]Total Proposed Rate (GF)'!AP1588-'Total Proposed Rate Y2 Full-GF'!AE1456</f>
        <v>0</v>
      </c>
      <c r="AG1456">
        <f>'[3]Total Proposed Rate (GF)'!AR1588-'Total Proposed Rate Y2 Full-GF'!AG1456</f>
        <v>0</v>
      </c>
    </row>
    <row r="1457" spans="6:33" x14ac:dyDescent="0.2">
      <c r="F1457" s="53" t="s">
        <v>122</v>
      </c>
      <c r="G1457">
        <f>'[3]Total Proposed Rate (GF)'!R1589-'Total Proposed Rate Y2 Full-GF'!G1457</f>
        <v>0</v>
      </c>
      <c r="I1457">
        <f>'[3]Total Proposed Rate (GF)'!T1589-'Total Proposed Rate Y2 Full-GF'!I1457</f>
        <v>0</v>
      </c>
      <c r="K1457">
        <f>'[3]Total Proposed Rate (GF)'!V1589-'Total Proposed Rate Y2 Full-GF'!K1457</f>
        <v>0</v>
      </c>
      <c r="M1457">
        <f>'[3]Total Proposed Rate (GF)'!X1589-'Total Proposed Rate Y2 Full-GF'!M1457</f>
        <v>0</v>
      </c>
      <c r="O1457">
        <f>'[3]Total Proposed Rate (GF)'!Z1589-'Total Proposed Rate Y2 Full-GF'!O1457</f>
        <v>0</v>
      </c>
      <c r="Q1457">
        <f>'[3]Total Proposed Rate (GF)'!AB1589-'Total Proposed Rate Y2 Full-GF'!Q1457</f>
        <v>0</v>
      </c>
      <c r="S1457">
        <f>'[3]Total Proposed Rate (GF)'!AD1589-'Total Proposed Rate Y2 Full-GF'!S1457</f>
        <v>0</v>
      </c>
      <c r="U1457">
        <f>'[3]Total Proposed Rate (GF)'!AF1589-'Total Proposed Rate Y2 Full-GF'!U1457</f>
        <v>0</v>
      </c>
      <c r="W1457">
        <f>'[3]Total Proposed Rate (GF)'!AH1589-'Total Proposed Rate Y2 Full-GF'!W1457</f>
        <v>0</v>
      </c>
      <c r="Y1457">
        <f>'[3]Total Proposed Rate (GF)'!AJ1589-'Total Proposed Rate Y2 Full-GF'!Y1457</f>
        <v>0</v>
      </c>
      <c r="AA1457">
        <f>'[3]Total Proposed Rate (GF)'!AL1589-'Total Proposed Rate Y2 Full-GF'!AA1457</f>
        <v>0</v>
      </c>
      <c r="AC1457">
        <f>'[3]Total Proposed Rate (GF)'!AN1589-'Total Proposed Rate Y2 Full-GF'!AC1457</f>
        <v>0</v>
      </c>
      <c r="AE1457">
        <f>'[3]Total Proposed Rate (GF)'!AP1589-'Total Proposed Rate Y2 Full-GF'!AE1457</f>
        <v>0</v>
      </c>
      <c r="AG1457">
        <f>'[3]Total Proposed Rate (GF)'!AR1589-'Total Proposed Rate Y2 Full-GF'!AG1457</f>
        <v>0</v>
      </c>
    </row>
    <row r="1458" spans="6:33" x14ac:dyDescent="0.2">
      <c r="F1458" s="19" t="s">
        <v>120</v>
      </c>
      <c r="G1458">
        <f>'[3]Total Proposed Rate (GF)'!R1590-'Total Proposed Rate Y2 Full-GF'!G1458</f>
        <v>0</v>
      </c>
      <c r="I1458">
        <f>'[3]Total Proposed Rate (GF)'!T1590-'Total Proposed Rate Y2 Full-GF'!I1458</f>
        <v>0</v>
      </c>
      <c r="K1458">
        <f>'[3]Total Proposed Rate (GF)'!V1590-'Total Proposed Rate Y2 Full-GF'!K1458</f>
        <v>0</v>
      </c>
      <c r="M1458">
        <f>'[3]Total Proposed Rate (GF)'!X1590-'Total Proposed Rate Y2 Full-GF'!M1458</f>
        <v>0</v>
      </c>
      <c r="O1458">
        <f>'[3]Total Proposed Rate (GF)'!Z1590-'Total Proposed Rate Y2 Full-GF'!O1458</f>
        <v>0</v>
      </c>
      <c r="Q1458">
        <f>'[3]Total Proposed Rate (GF)'!AB1590-'Total Proposed Rate Y2 Full-GF'!Q1458</f>
        <v>0</v>
      </c>
      <c r="S1458">
        <f>'[3]Total Proposed Rate (GF)'!AD1590-'Total Proposed Rate Y2 Full-GF'!S1458</f>
        <v>0</v>
      </c>
      <c r="U1458">
        <f>'[3]Total Proposed Rate (GF)'!AF1590-'Total Proposed Rate Y2 Full-GF'!U1458</f>
        <v>0</v>
      </c>
      <c r="W1458">
        <f>'[3]Total Proposed Rate (GF)'!AH1590-'Total Proposed Rate Y2 Full-GF'!W1458</f>
        <v>0</v>
      </c>
      <c r="Y1458">
        <f>'[3]Total Proposed Rate (GF)'!AJ1590-'Total Proposed Rate Y2 Full-GF'!Y1458</f>
        <v>0</v>
      </c>
      <c r="AA1458">
        <f>'[3]Total Proposed Rate (GF)'!AL1590-'Total Proposed Rate Y2 Full-GF'!AA1458</f>
        <v>0</v>
      </c>
      <c r="AC1458">
        <f>'[3]Total Proposed Rate (GF)'!AN1590-'Total Proposed Rate Y2 Full-GF'!AC1458</f>
        <v>0</v>
      </c>
      <c r="AE1458">
        <f>'[3]Total Proposed Rate (GF)'!AP1590-'Total Proposed Rate Y2 Full-GF'!AE1458</f>
        <v>0</v>
      </c>
      <c r="AG1458">
        <f>'[3]Total Proposed Rate (GF)'!AR1590-'Total Proposed Rate Y2 Full-GF'!AG1458</f>
        <v>0</v>
      </c>
    </row>
    <row r="1459" spans="6:33" x14ac:dyDescent="0.2">
      <c r="F1459" s="53" t="s">
        <v>125</v>
      </c>
      <c r="G1459">
        <f>'[3]Total Proposed Rate (GF)'!R1591-'Total Proposed Rate Y2 Full-GF'!G1459</f>
        <v>0</v>
      </c>
      <c r="I1459">
        <f>'[3]Total Proposed Rate (GF)'!T1591-'Total Proposed Rate Y2 Full-GF'!I1459</f>
        <v>0</v>
      </c>
      <c r="K1459">
        <f>'[3]Total Proposed Rate (GF)'!V1591-'Total Proposed Rate Y2 Full-GF'!K1459</f>
        <v>0</v>
      </c>
      <c r="M1459">
        <f>'[3]Total Proposed Rate (GF)'!X1591-'Total Proposed Rate Y2 Full-GF'!M1459</f>
        <v>0</v>
      </c>
      <c r="O1459">
        <f>'[3]Total Proposed Rate (GF)'!Z1591-'Total Proposed Rate Y2 Full-GF'!O1459</f>
        <v>0</v>
      </c>
      <c r="Q1459">
        <f>'[3]Total Proposed Rate (GF)'!AB1591-'Total Proposed Rate Y2 Full-GF'!Q1459</f>
        <v>0</v>
      </c>
      <c r="S1459">
        <f>'[3]Total Proposed Rate (GF)'!AD1591-'Total Proposed Rate Y2 Full-GF'!S1459</f>
        <v>0</v>
      </c>
      <c r="U1459">
        <f>'[3]Total Proposed Rate (GF)'!AF1591-'Total Proposed Rate Y2 Full-GF'!U1459</f>
        <v>0</v>
      </c>
      <c r="W1459">
        <f>'[3]Total Proposed Rate (GF)'!AH1591-'Total Proposed Rate Y2 Full-GF'!W1459</f>
        <v>0</v>
      </c>
      <c r="Y1459">
        <f>'[3]Total Proposed Rate (GF)'!AJ1591-'Total Proposed Rate Y2 Full-GF'!Y1459</f>
        <v>0</v>
      </c>
      <c r="AA1459">
        <f>'[3]Total Proposed Rate (GF)'!AL1591-'Total Proposed Rate Y2 Full-GF'!AA1459</f>
        <v>0</v>
      </c>
      <c r="AC1459">
        <f>'[3]Total Proposed Rate (GF)'!AN1591-'Total Proposed Rate Y2 Full-GF'!AC1459</f>
        <v>0</v>
      </c>
      <c r="AE1459">
        <f>'[3]Total Proposed Rate (GF)'!AP1591-'Total Proposed Rate Y2 Full-GF'!AE1459</f>
        <v>0</v>
      </c>
      <c r="AG1459">
        <f>'[3]Total Proposed Rate (GF)'!AR1591-'Total Proposed Rate Y2 Full-GF'!AG1459</f>
        <v>0</v>
      </c>
    </row>
    <row r="1460" spans="6:33" x14ac:dyDescent="0.2">
      <c r="F1460" s="53" t="s">
        <v>124</v>
      </c>
      <c r="G1460">
        <f>'[3]Total Proposed Rate (GF)'!R1592-'Total Proposed Rate Y2 Full-GF'!G1460</f>
        <v>0</v>
      </c>
      <c r="I1460">
        <f>'[3]Total Proposed Rate (GF)'!T1592-'Total Proposed Rate Y2 Full-GF'!I1460</f>
        <v>0</v>
      </c>
      <c r="K1460">
        <f>'[3]Total Proposed Rate (GF)'!V1592-'Total Proposed Rate Y2 Full-GF'!K1460</f>
        <v>0</v>
      </c>
      <c r="M1460">
        <f>'[3]Total Proposed Rate (GF)'!X1592-'Total Proposed Rate Y2 Full-GF'!M1460</f>
        <v>0</v>
      </c>
      <c r="O1460">
        <f>'[3]Total Proposed Rate (GF)'!Z1592-'Total Proposed Rate Y2 Full-GF'!O1460</f>
        <v>0</v>
      </c>
      <c r="Q1460">
        <f>'[3]Total Proposed Rate (GF)'!AB1592-'Total Proposed Rate Y2 Full-GF'!Q1460</f>
        <v>0</v>
      </c>
      <c r="S1460">
        <f>'[3]Total Proposed Rate (GF)'!AD1592-'Total Proposed Rate Y2 Full-GF'!S1460</f>
        <v>0</v>
      </c>
      <c r="U1460">
        <f>'[3]Total Proposed Rate (GF)'!AF1592-'Total Proposed Rate Y2 Full-GF'!U1460</f>
        <v>0</v>
      </c>
      <c r="W1460">
        <f>'[3]Total Proposed Rate (GF)'!AH1592-'Total Proposed Rate Y2 Full-GF'!W1460</f>
        <v>0</v>
      </c>
      <c r="Y1460">
        <f>'[3]Total Proposed Rate (GF)'!AJ1592-'Total Proposed Rate Y2 Full-GF'!Y1460</f>
        <v>0</v>
      </c>
      <c r="AA1460">
        <f>'[3]Total Proposed Rate (GF)'!AL1592-'Total Proposed Rate Y2 Full-GF'!AA1460</f>
        <v>0</v>
      </c>
      <c r="AC1460">
        <f>'[3]Total Proposed Rate (GF)'!AN1592-'Total Proposed Rate Y2 Full-GF'!AC1460</f>
        <v>0</v>
      </c>
      <c r="AE1460">
        <f>'[3]Total Proposed Rate (GF)'!AP1592-'Total Proposed Rate Y2 Full-GF'!AE1460</f>
        <v>0</v>
      </c>
      <c r="AG1460">
        <f>'[3]Total Proposed Rate (GF)'!AR1592-'Total Proposed Rate Y2 Full-GF'!AG1460</f>
        <v>0</v>
      </c>
    </row>
    <row r="1461" spans="6:33" x14ac:dyDescent="0.2">
      <c r="F1461" s="53" t="s">
        <v>123</v>
      </c>
      <c r="G1461">
        <f>'[3]Total Proposed Rate (GF)'!R1593-'Total Proposed Rate Y2 Full-GF'!G1461</f>
        <v>0</v>
      </c>
      <c r="I1461">
        <f>'[3]Total Proposed Rate (GF)'!T1593-'Total Proposed Rate Y2 Full-GF'!I1461</f>
        <v>0</v>
      </c>
      <c r="K1461">
        <f>'[3]Total Proposed Rate (GF)'!V1593-'Total Proposed Rate Y2 Full-GF'!K1461</f>
        <v>0</v>
      </c>
      <c r="M1461">
        <f>'[3]Total Proposed Rate (GF)'!X1593-'Total Proposed Rate Y2 Full-GF'!M1461</f>
        <v>0</v>
      </c>
      <c r="O1461">
        <f>'[3]Total Proposed Rate (GF)'!Z1593-'Total Proposed Rate Y2 Full-GF'!O1461</f>
        <v>0</v>
      </c>
      <c r="Q1461">
        <f>'[3]Total Proposed Rate (GF)'!AB1593-'Total Proposed Rate Y2 Full-GF'!Q1461</f>
        <v>0</v>
      </c>
      <c r="S1461">
        <f>'[3]Total Proposed Rate (GF)'!AD1593-'Total Proposed Rate Y2 Full-GF'!S1461</f>
        <v>0</v>
      </c>
      <c r="U1461">
        <f>'[3]Total Proposed Rate (GF)'!AF1593-'Total Proposed Rate Y2 Full-GF'!U1461</f>
        <v>0</v>
      </c>
      <c r="W1461">
        <f>'[3]Total Proposed Rate (GF)'!AH1593-'Total Proposed Rate Y2 Full-GF'!W1461</f>
        <v>0</v>
      </c>
      <c r="Y1461">
        <f>'[3]Total Proposed Rate (GF)'!AJ1593-'Total Proposed Rate Y2 Full-GF'!Y1461</f>
        <v>0</v>
      </c>
      <c r="AA1461">
        <f>'[3]Total Proposed Rate (GF)'!AL1593-'Total Proposed Rate Y2 Full-GF'!AA1461</f>
        <v>0</v>
      </c>
      <c r="AC1461">
        <f>'[3]Total Proposed Rate (GF)'!AN1593-'Total Proposed Rate Y2 Full-GF'!AC1461</f>
        <v>0</v>
      </c>
      <c r="AE1461">
        <f>'[3]Total Proposed Rate (GF)'!AP1593-'Total Proposed Rate Y2 Full-GF'!AE1461</f>
        <v>0</v>
      </c>
      <c r="AG1461">
        <f>'[3]Total Proposed Rate (GF)'!AR1593-'Total Proposed Rate Y2 Full-GF'!AG1461</f>
        <v>0</v>
      </c>
    </row>
    <row r="1462" spans="6:33" x14ac:dyDescent="0.2">
      <c r="F1462" s="53" t="s">
        <v>122</v>
      </c>
      <c r="G1462">
        <f>'[3]Total Proposed Rate (GF)'!R1594-'Total Proposed Rate Y2 Full-GF'!G1462</f>
        <v>0</v>
      </c>
      <c r="I1462">
        <f>'[3]Total Proposed Rate (GF)'!T1594-'Total Proposed Rate Y2 Full-GF'!I1462</f>
        <v>0</v>
      </c>
      <c r="K1462">
        <f>'[3]Total Proposed Rate (GF)'!V1594-'Total Proposed Rate Y2 Full-GF'!K1462</f>
        <v>0</v>
      </c>
      <c r="M1462">
        <f>'[3]Total Proposed Rate (GF)'!X1594-'Total Proposed Rate Y2 Full-GF'!M1462</f>
        <v>0</v>
      </c>
      <c r="O1462">
        <f>'[3]Total Proposed Rate (GF)'!Z1594-'Total Proposed Rate Y2 Full-GF'!O1462</f>
        <v>0</v>
      </c>
      <c r="Q1462">
        <f>'[3]Total Proposed Rate (GF)'!AB1594-'Total Proposed Rate Y2 Full-GF'!Q1462</f>
        <v>0</v>
      </c>
      <c r="S1462">
        <f>'[3]Total Proposed Rate (GF)'!AD1594-'Total Proposed Rate Y2 Full-GF'!S1462</f>
        <v>0</v>
      </c>
      <c r="U1462">
        <f>'[3]Total Proposed Rate (GF)'!AF1594-'Total Proposed Rate Y2 Full-GF'!U1462</f>
        <v>0</v>
      </c>
      <c r="W1462">
        <f>'[3]Total Proposed Rate (GF)'!AH1594-'Total Proposed Rate Y2 Full-GF'!W1462</f>
        <v>0</v>
      </c>
      <c r="Y1462">
        <f>'[3]Total Proposed Rate (GF)'!AJ1594-'Total Proposed Rate Y2 Full-GF'!Y1462</f>
        <v>0</v>
      </c>
      <c r="AA1462">
        <f>'[3]Total Proposed Rate (GF)'!AL1594-'Total Proposed Rate Y2 Full-GF'!AA1462</f>
        <v>0</v>
      </c>
      <c r="AC1462">
        <f>'[3]Total Proposed Rate (GF)'!AN1594-'Total Proposed Rate Y2 Full-GF'!AC1462</f>
        <v>0</v>
      </c>
      <c r="AE1462">
        <f>'[3]Total Proposed Rate (GF)'!AP1594-'Total Proposed Rate Y2 Full-GF'!AE1462</f>
        <v>0</v>
      </c>
      <c r="AG1462">
        <f>'[3]Total Proposed Rate (GF)'!AR1594-'Total Proposed Rate Y2 Full-GF'!AG1462</f>
        <v>0</v>
      </c>
    </row>
    <row r="1463" spans="6:33" x14ac:dyDescent="0.2">
      <c r="F1463" s="26" t="s">
        <v>29</v>
      </c>
      <c r="G1463">
        <f>'[3]Total Proposed Rate (GF)'!R1595-'Total Proposed Rate Y2 Full-GF'!G1463</f>
        <v>0</v>
      </c>
      <c r="I1463">
        <f>'[3]Total Proposed Rate (GF)'!T1595-'Total Proposed Rate Y2 Full-GF'!I1463</f>
        <v>0</v>
      </c>
      <c r="K1463">
        <f>'[3]Total Proposed Rate (GF)'!V1595-'Total Proposed Rate Y2 Full-GF'!K1463</f>
        <v>0</v>
      </c>
      <c r="M1463">
        <f>'[3]Total Proposed Rate (GF)'!X1595-'Total Proposed Rate Y2 Full-GF'!M1463</f>
        <v>0</v>
      </c>
      <c r="O1463">
        <f>'[3]Total Proposed Rate (GF)'!Z1595-'Total Proposed Rate Y2 Full-GF'!O1463</f>
        <v>0</v>
      </c>
      <c r="Q1463">
        <f>'[3]Total Proposed Rate (GF)'!AB1595-'Total Proposed Rate Y2 Full-GF'!Q1463</f>
        <v>0</v>
      </c>
      <c r="S1463">
        <f>'[3]Total Proposed Rate (GF)'!AD1595-'Total Proposed Rate Y2 Full-GF'!S1463</f>
        <v>0</v>
      </c>
      <c r="U1463">
        <f>'[3]Total Proposed Rate (GF)'!AF1595-'Total Proposed Rate Y2 Full-GF'!U1463</f>
        <v>0</v>
      </c>
      <c r="W1463">
        <f>'[3]Total Proposed Rate (GF)'!AH1595-'Total Proposed Rate Y2 Full-GF'!W1463</f>
        <v>0</v>
      </c>
      <c r="Y1463">
        <f>'[3]Total Proposed Rate (GF)'!AJ1595-'Total Proposed Rate Y2 Full-GF'!Y1463</f>
        <v>0</v>
      </c>
      <c r="AA1463">
        <f>'[3]Total Proposed Rate (GF)'!AL1595-'Total Proposed Rate Y2 Full-GF'!AA1463</f>
        <v>0</v>
      </c>
      <c r="AC1463">
        <f>'[3]Total Proposed Rate (GF)'!AN1595-'Total Proposed Rate Y2 Full-GF'!AC1463</f>
        <v>0</v>
      </c>
      <c r="AE1463">
        <f>'[3]Total Proposed Rate (GF)'!AP1595-'Total Proposed Rate Y2 Full-GF'!AE1463</f>
        <v>0</v>
      </c>
      <c r="AG1463">
        <f>'[3]Total Proposed Rate (GF)'!AR1595-'Total Proposed Rate Y2 Full-GF'!AG1463</f>
        <v>0</v>
      </c>
    </row>
    <row r="1464" spans="6:33" x14ac:dyDescent="0.2">
      <c r="F1464" s="53" t="s">
        <v>121</v>
      </c>
      <c r="G1464">
        <f>'[3]Total Proposed Rate (GF)'!R1596-'Total Proposed Rate Y2 Full-GF'!G1464</f>
        <v>0</v>
      </c>
      <c r="I1464">
        <f>'[3]Total Proposed Rate (GF)'!T1596-'Total Proposed Rate Y2 Full-GF'!I1464</f>
        <v>0</v>
      </c>
      <c r="K1464">
        <f>'[3]Total Proposed Rate (GF)'!V1596-'Total Proposed Rate Y2 Full-GF'!K1464</f>
        <v>0</v>
      </c>
      <c r="M1464">
        <f>'[3]Total Proposed Rate (GF)'!X1596-'Total Proposed Rate Y2 Full-GF'!M1464</f>
        <v>0</v>
      </c>
      <c r="O1464">
        <f>'[3]Total Proposed Rate (GF)'!Z1596-'Total Proposed Rate Y2 Full-GF'!O1464</f>
        <v>0</v>
      </c>
      <c r="Q1464">
        <f>'[3]Total Proposed Rate (GF)'!AB1596-'Total Proposed Rate Y2 Full-GF'!Q1464</f>
        <v>0</v>
      </c>
      <c r="S1464">
        <f>'[3]Total Proposed Rate (GF)'!AD1596-'Total Proposed Rate Y2 Full-GF'!S1464</f>
        <v>0</v>
      </c>
      <c r="U1464">
        <f>'[3]Total Proposed Rate (GF)'!AF1596-'Total Proposed Rate Y2 Full-GF'!U1464</f>
        <v>0</v>
      </c>
      <c r="W1464">
        <f>'[3]Total Proposed Rate (GF)'!AH1596-'Total Proposed Rate Y2 Full-GF'!W1464</f>
        <v>0</v>
      </c>
      <c r="Y1464">
        <f>'[3]Total Proposed Rate (GF)'!AJ1596-'Total Proposed Rate Y2 Full-GF'!Y1464</f>
        <v>0</v>
      </c>
      <c r="AA1464">
        <f>'[3]Total Proposed Rate (GF)'!AL1596-'Total Proposed Rate Y2 Full-GF'!AA1464</f>
        <v>0</v>
      </c>
      <c r="AC1464">
        <f>'[3]Total Proposed Rate (GF)'!AN1596-'Total Proposed Rate Y2 Full-GF'!AC1464</f>
        <v>0</v>
      </c>
      <c r="AE1464">
        <f>'[3]Total Proposed Rate (GF)'!AP1596-'Total Proposed Rate Y2 Full-GF'!AE1464</f>
        <v>0</v>
      </c>
      <c r="AG1464">
        <f>'[3]Total Proposed Rate (GF)'!AR1596-'Total Proposed Rate Y2 Full-GF'!AG1464</f>
        <v>0</v>
      </c>
    </row>
    <row r="1465" spans="6:33" x14ac:dyDescent="0.2">
      <c r="F1465" s="53" t="s">
        <v>120</v>
      </c>
      <c r="G1465">
        <f>'[3]Total Proposed Rate (GF)'!R1597-'Total Proposed Rate Y2 Full-GF'!G1465</f>
        <v>0</v>
      </c>
      <c r="I1465">
        <f>'[3]Total Proposed Rate (GF)'!T1597-'Total Proposed Rate Y2 Full-GF'!I1465</f>
        <v>0</v>
      </c>
      <c r="K1465">
        <f>'[3]Total Proposed Rate (GF)'!V1597-'Total Proposed Rate Y2 Full-GF'!K1465</f>
        <v>0</v>
      </c>
      <c r="M1465">
        <f>'[3]Total Proposed Rate (GF)'!X1597-'Total Proposed Rate Y2 Full-GF'!M1465</f>
        <v>0</v>
      </c>
      <c r="O1465">
        <f>'[3]Total Proposed Rate (GF)'!Z1597-'Total Proposed Rate Y2 Full-GF'!O1465</f>
        <v>0</v>
      </c>
      <c r="Q1465">
        <f>'[3]Total Proposed Rate (GF)'!AB1597-'Total Proposed Rate Y2 Full-GF'!Q1465</f>
        <v>0</v>
      </c>
      <c r="S1465">
        <f>'[3]Total Proposed Rate (GF)'!AD1597-'Total Proposed Rate Y2 Full-GF'!S1465</f>
        <v>0</v>
      </c>
      <c r="U1465">
        <f>'[3]Total Proposed Rate (GF)'!AF1597-'Total Proposed Rate Y2 Full-GF'!U1465</f>
        <v>0</v>
      </c>
      <c r="W1465">
        <f>'[3]Total Proposed Rate (GF)'!AH1597-'Total Proposed Rate Y2 Full-GF'!W1465</f>
        <v>0</v>
      </c>
      <c r="Y1465">
        <f>'[3]Total Proposed Rate (GF)'!AJ1597-'Total Proposed Rate Y2 Full-GF'!Y1465</f>
        <v>0</v>
      </c>
      <c r="AA1465">
        <f>'[3]Total Proposed Rate (GF)'!AL1597-'Total Proposed Rate Y2 Full-GF'!AA1465</f>
        <v>0</v>
      </c>
      <c r="AC1465">
        <f>'[3]Total Proposed Rate (GF)'!AN1597-'Total Proposed Rate Y2 Full-GF'!AC1465</f>
        <v>0</v>
      </c>
      <c r="AE1465">
        <f>'[3]Total Proposed Rate (GF)'!AP1597-'Total Proposed Rate Y2 Full-GF'!AE1465</f>
        <v>0</v>
      </c>
      <c r="AG1465">
        <f>'[3]Total Proposed Rate (GF)'!AR1597-'Total Proposed Rate Y2 Full-GF'!AG1465</f>
        <v>0</v>
      </c>
    </row>
    <row r="1466" spans="6:33" x14ac:dyDescent="0.2">
      <c r="F1466" s="22" t="s">
        <v>46</v>
      </c>
      <c r="G1466">
        <f>'[3]Total Proposed Rate (GF)'!R1598-'Total Proposed Rate Y2 Full-GF'!G1466</f>
        <v>0</v>
      </c>
      <c r="I1466">
        <f>'[3]Total Proposed Rate (GF)'!T1598-'Total Proposed Rate Y2 Full-GF'!I1466</f>
        <v>0</v>
      </c>
      <c r="K1466">
        <f>'[3]Total Proposed Rate (GF)'!V1598-'Total Proposed Rate Y2 Full-GF'!K1466</f>
        <v>0</v>
      </c>
      <c r="M1466">
        <f>'[3]Total Proposed Rate (GF)'!X1598-'Total Proposed Rate Y2 Full-GF'!M1466</f>
        <v>0</v>
      </c>
      <c r="O1466">
        <f>'[3]Total Proposed Rate (GF)'!Z1598-'Total Proposed Rate Y2 Full-GF'!O1466</f>
        <v>0</v>
      </c>
      <c r="Q1466">
        <f>'[3]Total Proposed Rate (GF)'!AB1598-'Total Proposed Rate Y2 Full-GF'!Q1466</f>
        <v>0</v>
      </c>
      <c r="S1466">
        <f>'[3]Total Proposed Rate (GF)'!AD1598-'Total Proposed Rate Y2 Full-GF'!S1466</f>
        <v>0</v>
      </c>
      <c r="U1466">
        <f>'[3]Total Proposed Rate (GF)'!AF1598-'Total Proposed Rate Y2 Full-GF'!U1466</f>
        <v>0</v>
      </c>
      <c r="W1466">
        <f>'[3]Total Proposed Rate (GF)'!AH1598-'Total Proposed Rate Y2 Full-GF'!W1466</f>
        <v>0</v>
      </c>
      <c r="Y1466">
        <f>'[3]Total Proposed Rate (GF)'!AJ1598-'Total Proposed Rate Y2 Full-GF'!Y1466</f>
        <v>0</v>
      </c>
      <c r="AA1466">
        <f>'[3]Total Proposed Rate (GF)'!AL1598-'Total Proposed Rate Y2 Full-GF'!AA1466</f>
        <v>0</v>
      </c>
      <c r="AC1466">
        <f>'[3]Total Proposed Rate (GF)'!AN1598-'Total Proposed Rate Y2 Full-GF'!AC1466</f>
        <v>0</v>
      </c>
      <c r="AE1466">
        <f>'[3]Total Proposed Rate (GF)'!AP1598-'Total Proposed Rate Y2 Full-GF'!AE1466</f>
        <v>0</v>
      </c>
      <c r="AG1466">
        <f>'[3]Total Proposed Rate (GF)'!AR1598-'Total Proposed Rate Y2 Full-GF'!AG1466</f>
        <v>0</v>
      </c>
    </row>
    <row r="1467" spans="6:33" x14ac:dyDescent="0.2">
      <c r="F1467" s="53" t="s">
        <v>121</v>
      </c>
      <c r="G1467">
        <f>'[3]Total Proposed Rate (GF)'!R1599-'Total Proposed Rate Y2 Full-GF'!G1467</f>
        <v>0</v>
      </c>
      <c r="I1467">
        <f>'[3]Total Proposed Rate (GF)'!T1599-'Total Proposed Rate Y2 Full-GF'!I1467</f>
        <v>0</v>
      </c>
      <c r="K1467">
        <f>'[3]Total Proposed Rate (GF)'!V1599-'Total Proposed Rate Y2 Full-GF'!K1467</f>
        <v>0</v>
      </c>
      <c r="M1467">
        <f>'[3]Total Proposed Rate (GF)'!X1599-'Total Proposed Rate Y2 Full-GF'!M1467</f>
        <v>0</v>
      </c>
      <c r="O1467">
        <f>'[3]Total Proposed Rate (GF)'!Z1599-'Total Proposed Rate Y2 Full-GF'!O1467</f>
        <v>0</v>
      </c>
      <c r="Q1467">
        <f>'[3]Total Proposed Rate (GF)'!AB1599-'Total Proposed Rate Y2 Full-GF'!Q1467</f>
        <v>0</v>
      </c>
      <c r="S1467">
        <f>'[3]Total Proposed Rate (GF)'!AD1599-'Total Proposed Rate Y2 Full-GF'!S1467</f>
        <v>0</v>
      </c>
      <c r="U1467">
        <f>'[3]Total Proposed Rate (GF)'!AF1599-'Total Proposed Rate Y2 Full-GF'!U1467</f>
        <v>0</v>
      </c>
      <c r="W1467">
        <f>'[3]Total Proposed Rate (GF)'!AH1599-'Total Proposed Rate Y2 Full-GF'!W1467</f>
        <v>0</v>
      </c>
      <c r="Y1467">
        <f>'[3]Total Proposed Rate (GF)'!AJ1599-'Total Proposed Rate Y2 Full-GF'!Y1467</f>
        <v>0</v>
      </c>
      <c r="AA1467">
        <f>'[3]Total Proposed Rate (GF)'!AL1599-'Total Proposed Rate Y2 Full-GF'!AA1467</f>
        <v>0</v>
      </c>
      <c r="AC1467">
        <f>'[3]Total Proposed Rate (GF)'!AN1599-'Total Proposed Rate Y2 Full-GF'!AC1467</f>
        <v>0</v>
      </c>
      <c r="AE1467">
        <f>'[3]Total Proposed Rate (GF)'!AP1599-'Total Proposed Rate Y2 Full-GF'!AE1467</f>
        <v>0</v>
      </c>
      <c r="AG1467">
        <f>'[3]Total Proposed Rate (GF)'!AR1599-'Total Proposed Rate Y2 Full-GF'!AG1467</f>
        <v>0</v>
      </c>
    </row>
    <row r="1468" spans="6:33" x14ac:dyDescent="0.2">
      <c r="F1468" s="53" t="s">
        <v>120</v>
      </c>
      <c r="G1468">
        <f>'[3]Total Proposed Rate (GF)'!R1600-'Total Proposed Rate Y2 Full-GF'!G1468</f>
        <v>0</v>
      </c>
      <c r="I1468">
        <f>'[3]Total Proposed Rate (GF)'!T1600-'Total Proposed Rate Y2 Full-GF'!I1468</f>
        <v>0</v>
      </c>
      <c r="K1468">
        <f>'[3]Total Proposed Rate (GF)'!V1600-'Total Proposed Rate Y2 Full-GF'!K1468</f>
        <v>0</v>
      </c>
      <c r="M1468">
        <f>'[3]Total Proposed Rate (GF)'!X1600-'Total Proposed Rate Y2 Full-GF'!M1468</f>
        <v>0</v>
      </c>
      <c r="O1468">
        <f>'[3]Total Proposed Rate (GF)'!Z1600-'Total Proposed Rate Y2 Full-GF'!O1468</f>
        <v>0</v>
      </c>
      <c r="Q1468">
        <f>'[3]Total Proposed Rate (GF)'!AB1600-'Total Proposed Rate Y2 Full-GF'!Q1468</f>
        <v>0</v>
      </c>
      <c r="S1468">
        <f>'[3]Total Proposed Rate (GF)'!AD1600-'Total Proposed Rate Y2 Full-GF'!S1468</f>
        <v>0</v>
      </c>
      <c r="U1468">
        <f>'[3]Total Proposed Rate (GF)'!AF1600-'Total Proposed Rate Y2 Full-GF'!U1468</f>
        <v>0</v>
      </c>
      <c r="W1468">
        <f>'[3]Total Proposed Rate (GF)'!AH1600-'Total Proposed Rate Y2 Full-GF'!W1468</f>
        <v>0</v>
      </c>
      <c r="Y1468">
        <f>'[3]Total Proposed Rate (GF)'!AJ1600-'Total Proposed Rate Y2 Full-GF'!Y1468</f>
        <v>0</v>
      </c>
      <c r="AA1468">
        <f>'[3]Total Proposed Rate (GF)'!AL1600-'Total Proposed Rate Y2 Full-GF'!AA1468</f>
        <v>0</v>
      </c>
      <c r="AC1468">
        <f>'[3]Total Proposed Rate (GF)'!AN1600-'Total Proposed Rate Y2 Full-GF'!AC1468</f>
        <v>0</v>
      </c>
      <c r="AE1468">
        <f>'[3]Total Proposed Rate (GF)'!AP1600-'Total Proposed Rate Y2 Full-GF'!AE1468</f>
        <v>0</v>
      </c>
      <c r="AG1468">
        <f>'[3]Total Proposed Rate (GF)'!AR1600-'Total Proposed Rate Y2 Full-GF'!AG1468</f>
        <v>0</v>
      </c>
    </row>
    <row r="1469" spans="6:33" x14ac:dyDescent="0.2">
      <c r="F1469" s="26" t="s">
        <v>45</v>
      </c>
      <c r="G1469">
        <f>'[3]Total Proposed Rate (GF)'!R1601-'Total Proposed Rate Y2 Full-GF'!G1469</f>
        <v>0</v>
      </c>
      <c r="I1469">
        <f>'[3]Total Proposed Rate (GF)'!T1601-'Total Proposed Rate Y2 Full-GF'!I1469</f>
        <v>0</v>
      </c>
      <c r="K1469">
        <f>'[3]Total Proposed Rate (GF)'!V1601-'Total Proposed Rate Y2 Full-GF'!K1469</f>
        <v>0</v>
      </c>
      <c r="M1469">
        <f>'[3]Total Proposed Rate (GF)'!X1601-'Total Proposed Rate Y2 Full-GF'!M1469</f>
        <v>0</v>
      </c>
      <c r="O1469">
        <f>'[3]Total Proposed Rate (GF)'!Z1601-'Total Proposed Rate Y2 Full-GF'!O1469</f>
        <v>0</v>
      </c>
      <c r="Q1469">
        <f>'[3]Total Proposed Rate (GF)'!AB1601-'Total Proposed Rate Y2 Full-GF'!Q1469</f>
        <v>0</v>
      </c>
      <c r="S1469">
        <f>'[3]Total Proposed Rate (GF)'!AD1601-'Total Proposed Rate Y2 Full-GF'!S1469</f>
        <v>0</v>
      </c>
      <c r="U1469">
        <f>'[3]Total Proposed Rate (GF)'!AF1601-'Total Proposed Rate Y2 Full-GF'!U1469</f>
        <v>0</v>
      </c>
      <c r="W1469">
        <f>'[3]Total Proposed Rate (GF)'!AH1601-'Total Proposed Rate Y2 Full-GF'!W1469</f>
        <v>0</v>
      </c>
      <c r="Y1469">
        <f>'[3]Total Proposed Rate (GF)'!AJ1601-'Total Proposed Rate Y2 Full-GF'!Y1469</f>
        <v>0</v>
      </c>
      <c r="AA1469">
        <f>'[3]Total Proposed Rate (GF)'!AL1601-'Total Proposed Rate Y2 Full-GF'!AA1469</f>
        <v>0</v>
      </c>
      <c r="AC1469">
        <f>'[3]Total Proposed Rate (GF)'!AN1601-'Total Proposed Rate Y2 Full-GF'!AC1469</f>
        <v>0</v>
      </c>
      <c r="AE1469">
        <f>'[3]Total Proposed Rate (GF)'!AP1601-'Total Proposed Rate Y2 Full-GF'!AE1469</f>
        <v>0</v>
      </c>
      <c r="AG1469">
        <f>'[3]Total Proposed Rate (GF)'!AR1601-'Total Proposed Rate Y2 Full-GF'!AG1469</f>
        <v>0</v>
      </c>
    </row>
    <row r="1470" spans="6:33" x14ac:dyDescent="0.2">
      <c r="F1470" s="53" t="s">
        <v>121</v>
      </c>
      <c r="G1470">
        <f>'[3]Total Proposed Rate (GF)'!R1602-'Total Proposed Rate Y2 Full-GF'!G1470</f>
        <v>0</v>
      </c>
      <c r="I1470">
        <f>'[3]Total Proposed Rate (GF)'!T1602-'Total Proposed Rate Y2 Full-GF'!I1470</f>
        <v>0</v>
      </c>
      <c r="K1470">
        <f>'[3]Total Proposed Rate (GF)'!V1602-'Total Proposed Rate Y2 Full-GF'!K1470</f>
        <v>0</v>
      </c>
      <c r="M1470">
        <f>'[3]Total Proposed Rate (GF)'!X1602-'Total Proposed Rate Y2 Full-GF'!M1470</f>
        <v>0</v>
      </c>
      <c r="O1470">
        <f>'[3]Total Proposed Rate (GF)'!Z1602-'Total Proposed Rate Y2 Full-GF'!O1470</f>
        <v>0</v>
      </c>
      <c r="Q1470">
        <f>'[3]Total Proposed Rate (GF)'!AB1602-'Total Proposed Rate Y2 Full-GF'!Q1470</f>
        <v>0</v>
      </c>
      <c r="S1470">
        <f>'[3]Total Proposed Rate (GF)'!AD1602-'Total Proposed Rate Y2 Full-GF'!S1470</f>
        <v>0</v>
      </c>
      <c r="U1470">
        <f>'[3]Total Proposed Rate (GF)'!AF1602-'Total Proposed Rate Y2 Full-GF'!U1470</f>
        <v>0</v>
      </c>
      <c r="W1470">
        <f>'[3]Total Proposed Rate (GF)'!AH1602-'Total Proposed Rate Y2 Full-GF'!W1470</f>
        <v>0</v>
      </c>
      <c r="Y1470">
        <f>'[3]Total Proposed Rate (GF)'!AJ1602-'Total Proposed Rate Y2 Full-GF'!Y1470</f>
        <v>0</v>
      </c>
      <c r="AA1470">
        <f>'[3]Total Proposed Rate (GF)'!AL1602-'Total Proposed Rate Y2 Full-GF'!AA1470</f>
        <v>0</v>
      </c>
      <c r="AC1470">
        <f>'[3]Total Proposed Rate (GF)'!AN1602-'Total Proposed Rate Y2 Full-GF'!AC1470</f>
        <v>0</v>
      </c>
      <c r="AE1470">
        <f>'[3]Total Proposed Rate (GF)'!AP1602-'Total Proposed Rate Y2 Full-GF'!AE1470</f>
        <v>0</v>
      </c>
      <c r="AG1470">
        <f>'[3]Total Proposed Rate (GF)'!AR1602-'Total Proposed Rate Y2 Full-GF'!AG1470</f>
        <v>0</v>
      </c>
    </row>
    <row r="1471" spans="6:33" x14ac:dyDescent="0.2">
      <c r="F1471" s="53" t="s">
        <v>120</v>
      </c>
      <c r="G1471">
        <f>'[3]Total Proposed Rate (GF)'!R1603-'Total Proposed Rate Y2 Full-GF'!G1471</f>
        <v>0</v>
      </c>
      <c r="I1471">
        <f>'[3]Total Proposed Rate (GF)'!T1603-'Total Proposed Rate Y2 Full-GF'!I1471</f>
        <v>0</v>
      </c>
      <c r="K1471">
        <f>'[3]Total Proposed Rate (GF)'!V1603-'Total Proposed Rate Y2 Full-GF'!K1471</f>
        <v>0</v>
      </c>
      <c r="M1471">
        <f>'[3]Total Proposed Rate (GF)'!X1603-'Total Proposed Rate Y2 Full-GF'!M1471</f>
        <v>0</v>
      </c>
      <c r="O1471">
        <f>'[3]Total Proposed Rate (GF)'!Z1603-'Total Proposed Rate Y2 Full-GF'!O1471</f>
        <v>0</v>
      </c>
      <c r="Q1471">
        <f>'[3]Total Proposed Rate (GF)'!AB1603-'Total Proposed Rate Y2 Full-GF'!Q1471</f>
        <v>0</v>
      </c>
      <c r="S1471">
        <f>'[3]Total Proposed Rate (GF)'!AD1603-'Total Proposed Rate Y2 Full-GF'!S1471</f>
        <v>0</v>
      </c>
      <c r="U1471">
        <f>'[3]Total Proposed Rate (GF)'!AF1603-'Total Proposed Rate Y2 Full-GF'!U1471</f>
        <v>0</v>
      </c>
      <c r="W1471">
        <f>'[3]Total Proposed Rate (GF)'!AH1603-'Total Proposed Rate Y2 Full-GF'!W1471</f>
        <v>0</v>
      </c>
      <c r="Y1471">
        <f>'[3]Total Proposed Rate (GF)'!AJ1603-'Total Proposed Rate Y2 Full-GF'!Y1471</f>
        <v>0</v>
      </c>
      <c r="AA1471">
        <f>'[3]Total Proposed Rate (GF)'!AL1603-'Total Proposed Rate Y2 Full-GF'!AA1471</f>
        <v>0</v>
      </c>
      <c r="AC1471">
        <f>'[3]Total Proposed Rate (GF)'!AN1603-'Total Proposed Rate Y2 Full-GF'!AC1471</f>
        <v>0</v>
      </c>
      <c r="AE1471">
        <f>'[3]Total Proposed Rate (GF)'!AP1603-'Total Proposed Rate Y2 Full-GF'!AE1471</f>
        <v>0</v>
      </c>
      <c r="AG1471">
        <f>'[3]Total Proposed Rate (GF)'!AR1603-'Total Proposed Rate Y2 Full-GF'!AG1471</f>
        <v>0</v>
      </c>
    </row>
    <row r="1472" spans="6:33" x14ac:dyDescent="0.2">
      <c r="F1472" s="26" t="s">
        <v>44</v>
      </c>
      <c r="G1472">
        <f>'[3]Total Proposed Rate (GF)'!R1604-'Total Proposed Rate Y2 Full-GF'!G1472</f>
        <v>0</v>
      </c>
      <c r="I1472">
        <f>'[3]Total Proposed Rate (GF)'!T1604-'Total Proposed Rate Y2 Full-GF'!I1472</f>
        <v>0</v>
      </c>
      <c r="K1472">
        <f>'[3]Total Proposed Rate (GF)'!V1604-'Total Proposed Rate Y2 Full-GF'!K1472</f>
        <v>0</v>
      </c>
      <c r="M1472">
        <f>'[3]Total Proposed Rate (GF)'!X1604-'Total Proposed Rate Y2 Full-GF'!M1472</f>
        <v>0</v>
      </c>
      <c r="O1472">
        <f>'[3]Total Proposed Rate (GF)'!Z1604-'Total Proposed Rate Y2 Full-GF'!O1472</f>
        <v>0</v>
      </c>
      <c r="Q1472">
        <f>'[3]Total Proposed Rate (GF)'!AB1604-'Total Proposed Rate Y2 Full-GF'!Q1472</f>
        <v>0</v>
      </c>
      <c r="S1472">
        <f>'[3]Total Proposed Rate (GF)'!AD1604-'Total Proposed Rate Y2 Full-GF'!S1472</f>
        <v>0</v>
      </c>
      <c r="U1472">
        <f>'[3]Total Proposed Rate (GF)'!AF1604-'Total Proposed Rate Y2 Full-GF'!U1472</f>
        <v>0</v>
      </c>
      <c r="W1472">
        <f>'[3]Total Proposed Rate (GF)'!AH1604-'Total Proposed Rate Y2 Full-GF'!W1472</f>
        <v>0</v>
      </c>
      <c r="Y1472">
        <f>'[3]Total Proposed Rate (GF)'!AJ1604-'Total Proposed Rate Y2 Full-GF'!Y1472</f>
        <v>0</v>
      </c>
      <c r="AA1472">
        <f>'[3]Total Proposed Rate (GF)'!AL1604-'Total Proposed Rate Y2 Full-GF'!AA1472</f>
        <v>0</v>
      </c>
      <c r="AC1472">
        <f>'[3]Total Proposed Rate (GF)'!AN1604-'Total Proposed Rate Y2 Full-GF'!AC1472</f>
        <v>0</v>
      </c>
      <c r="AE1472">
        <f>'[3]Total Proposed Rate (GF)'!AP1604-'Total Proposed Rate Y2 Full-GF'!AE1472</f>
        <v>0</v>
      </c>
      <c r="AG1472">
        <f>'[3]Total Proposed Rate (GF)'!AR1604-'Total Proposed Rate Y2 Full-GF'!AG1472</f>
        <v>0</v>
      </c>
    </row>
    <row r="1473" spans="6:33" x14ac:dyDescent="0.2">
      <c r="F1473" s="53" t="s">
        <v>121</v>
      </c>
      <c r="G1473">
        <f>'[3]Total Proposed Rate (GF)'!R1605-'Total Proposed Rate Y2 Full-GF'!G1473</f>
        <v>0</v>
      </c>
      <c r="I1473">
        <f>'[3]Total Proposed Rate (GF)'!T1605-'Total Proposed Rate Y2 Full-GF'!I1473</f>
        <v>0</v>
      </c>
      <c r="K1473">
        <f>'[3]Total Proposed Rate (GF)'!V1605-'Total Proposed Rate Y2 Full-GF'!K1473</f>
        <v>0</v>
      </c>
      <c r="M1473">
        <f>'[3]Total Proposed Rate (GF)'!X1605-'Total Proposed Rate Y2 Full-GF'!M1473</f>
        <v>0</v>
      </c>
      <c r="O1473">
        <f>'[3]Total Proposed Rate (GF)'!Z1605-'Total Proposed Rate Y2 Full-GF'!O1473</f>
        <v>0</v>
      </c>
      <c r="Q1473">
        <f>'[3]Total Proposed Rate (GF)'!AB1605-'Total Proposed Rate Y2 Full-GF'!Q1473</f>
        <v>0</v>
      </c>
      <c r="S1473">
        <f>'[3]Total Proposed Rate (GF)'!AD1605-'Total Proposed Rate Y2 Full-GF'!S1473</f>
        <v>0</v>
      </c>
      <c r="U1473">
        <f>'[3]Total Proposed Rate (GF)'!AF1605-'Total Proposed Rate Y2 Full-GF'!U1473</f>
        <v>0</v>
      </c>
      <c r="W1473">
        <f>'[3]Total Proposed Rate (GF)'!AH1605-'Total Proposed Rate Y2 Full-GF'!W1473</f>
        <v>0</v>
      </c>
      <c r="Y1473">
        <f>'[3]Total Proposed Rate (GF)'!AJ1605-'Total Proposed Rate Y2 Full-GF'!Y1473</f>
        <v>0</v>
      </c>
      <c r="AA1473">
        <f>'[3]Total Proposed Rate (GF)'!AL1605-'Total Proposed Rate Y2 Full-GF'!AA1473</f>
        <v>0</v>
      </c>
      <c r="AC1473">
        <f>'[3]Total Proposed Rate (GF)'!AN1605-'Total Proposed Rate Y2 Full-GF'!AC1473</f>
        <v>0</v>
      </c>
      <c r="AE1473">
        <f>'[3]Total Proposed Rate (GF)'!AP1605-'Total Proposed Rate Y2 Full-GF'!AE1473</f>
        <v>0</v>
      </c>
      <c r="AG1473">
        <f>'[3]Total Proposed Rate (GF)'!AR1605-'Total Proposed Rate Y2 Full-GF'!AG1473</f>
        <v>0</v>
      </c>
    </row>
    <row r="1474" spans="6:33" x14ac:dyDescent="0.2">
      <c r="F1474" s="53" t="s">
        <v>120</v>
      </c>
      <c r="G1474">
        <f>'[3]Total Proposed Rate (GF)'!R1606-'Total Proposed Rate Y2 Full-GF'!G1474</f>
        <v>0</v>
      </c>
      <c r="I1474">
        <f>'[3]Total Proposed Rate (GF)'!T1606-'Total Proposed Rate Y2 Full-GF'!I1474</f>
        <v>0</v>
      </c>
      <c r="K1474">
        <f>'[3]Total Proposed Rate (GF)'!V1606-'Total Proposed Rate Y2 Full-GF'!K1474</f>
        <v>0</v>
      </c>
      <c r="M1474">
        <f>'[3]Total Proposed Rate (GF)'!X1606-'Total Proposed Rate Y2 Full-GF'!M1474</f>
        <v>0</v>
      </c>
      <c r="O1474">
        <f>'[3]Total Proposed Rate (GF)'!Z1606-'Total Proposed Rate Y2 Full-GF'!O1474</f>
        <v>0</v>
      </c>
      <c r="Q1474">
        <f>'[3]Total Proposed Rate (GF)'!AB1606-'Total Proposed Rate Y2 Full-GF'!Q1474</f>
        <v>0</v>
      </c>
      <c r="S1474">
        <f>'[3]Total Proposed Rate (GF)'!AD1606-'Total Proposed Rate Y2 Full-GF'!S1474</f>
        <v>0</v>
      </c>
      <c r="U1474">
        <f>'[3]Total Proposed Rate (GF)'!AF1606-'Total Proposed Rate Y2 Full-GF'!U1474</f>
        <v>0</v>
      </c>
      <c r="W1474">
        <f>'[3]Total Proposed Rate (GF)'!AH1606-'Total Proposed Rate Y2 Full-GF'!W1474</f>
        <v>0</v>
      </c>
      <c r="Y1474">
        <f>'[3]Total Proposed Rate (GF)'!AJ1606-'Total Proposed Rate Y2 Full-GF'!Y1474</f>
        <v>0</v>
      </c>
      <c r="AA1474">
        <f>'[3]Total Proposed Rate (GF)'!AL1606-'Total Proposed Rate Y2 Full-GF'!AA1474</f>
        <v>0</v>
      </c>
      <c r="AC1474">
        <f>'[3]Total Proposed Rate (GF)'!AN1606-'Total Proposed Rate Y2 Full-GF'!AC1474</f>
        <v>0</v>
      </c>
      <c r="AE1474">
        <f>'[3]Total Proposed Rate (GF)'!AP1606-'Total Proposed Rate Y2 Full-GF'!AE1474</f>
        <v>0</v>
      </c>
      <c r="AG1474">
        <f>'[3]Total Proposed Rate (GF)'!AR1606-'Total Proposed Rate Y2 Full-GF'!AG1474</f>
        <v>0</v>
      </c>
    </row>
    <row r="1475" spans="6:33" x14ac:dyDescent="0.2">
      <c r="F1475" s="26" t="s">
        <v>27</v>
      </c>
      <c r="G1475">
        <f>'[3]Total Proposed Rate (GF)'!R1607-'Total Proposed Rate Y2 Full-GF'!G1475</f>
        <v>0</v>
      </c>
      <c r="I1475">
        <f>'[3]Total Proposed Rate (GF)'!T1607-'Total Proposed Rate Y2 Full-GF'!I1475</f>
        <v>0</v>
      </c>
      <c r="K1475">
        <f>'[3]Total Proposed Rate (GF)'!V1607-'Total Proposed Rate Y2 Full-GF'!K1475</f>
        <v>0</v>
      </c>
      <c r="M1475">
        <f>'[3]Total Proposed Rate (GF)'!X1607-'Total Proposed Rate Y2 Full-GF'!M1475</f>
        <v>0</v>
      </c>
      <c r="O1475">
        <f>'[3]Total Proposed Rate (GF)'!Z1607-'Total Proposed Rate Y2 Full-GF'!O1475</f>
        <v>0</v>
      </c>
      <c r="Q1475">
        <f>'[3]Total Proposed Rate (GF)'!AB1607-'Total Proposed Rate Y2 Full-GF'!Q1475</f>
        <v>0</v>
      </c>
      <c r="S1475">
        <f>'[3]Total Proposed Rate (GF)'!AD1607-'Total Proposed Rate Y2 Full-GF'!S1475</f>
        <v>0</v>
      </c>
      <c r="U1475">
        <f>'[3]Total Proposed Rate (GF)'!AF1607-'Total Proposed Rate Y2 Full-GF'!U1475</f>
        <v>0</v>
      </c>
      <c r="W1475">
        <f>'[3]Total Proposed Rate (GF)'!AH1607-'Total Proposed Rate Y2 Full-GF'!W1475</f>
        <v>0</v>
      </c>
      <c r="Y1475">
        <f>'[3]Total Proposed Rate (GF)'!AJ1607-'Total Proposed Rate Y2 Full-GF'!Y1475</f>
        <v>0</v>
      </c>
      <c r="AA1475">
        <f>'[3]Total Proposed Rate (GF)'!AL1607-'Total Proposed Rate Y2 Full-GF'!AA1475</f>
        <v>0</v>
      </c>
      <c r="AC1475">
        <f>'[3]Total Proposed Rate (GF)'!AN1607-'Total Proposed Rate Y2 Full-GF'!AC1475</f>
        <v>0</v>
      </c>
      <c r="AE1475">
        <f>'[3]Total Proposed Rate (GF)'!AP1607-'Total Proposed Rate Y2 Full-GF'!AE1475</f>
        <v>0</v>
      </c>
      <c r="AG1475">
        <f>'[3]Total Proposed Rate (GF)'!AR1607-'Total Proposed Rate Y2 Full-GF'!AG1475</f>
        <v>0</v>
      </c>
    </row>
    <row r="1476" spans="6:33" x14ac:dyDescent="0.2">
      <c r="F1476" s="22" t="s">
        <v>119</v>
      </c>
      <c r="G1476">
        <f>'[3]Total Proposed Rate (GF)'!R1608-'Total Proposed Rate Y2 Full-GF'!G1476</f>
        <v>0</v>
      </c>
      <c r="I1476">
        <f>'[3]Total Proposed Rate (GF)'!T1608-'Total Proposed Rate Y2 Full-GF'!I1476</f>
        <v>0</v>
      </c>
      <c r="K1476">
        <f>'[3]Total Proposed Rate (GF)'!V1608-'Total Proposed Rate Y2 Full-GF'!K1476</f>
        <v>0</v>
      </c>
      <c r="M1476">
        <f>'[3]Total Proposed Rate (GF)'!X1608-'Total Proposed Rate Y2 Full-GF'!M1476</f>
        <v>0</v>
      </c>
      <c r="O1476">
        <f>'[3]Total Proposed Rate (GF)'!Z1608-'Total Proposed Rate Y2 Full-GF'!O1476</f>
        <v>0</v>
      </c>
      <c r="Q1476">
        <f>'[3]Total Proposed Rate (GF)'!AB1608-'Total Proposed Rate Y2 Full-GF'!Q1476</f>
        <v>0</v>
      </c>
      <c r="S1476">
        <f>'[3]Total Proposed Rate (GF)'!AD1608-'Total Proposed Rate Y2 Full-GF'!S1476</f>
        <v>0</v>
      </c>
      <c r="U1476">
        <f>'[3]Total Proposed Rate (GF)'!AF1608-'Total Proposed Rate Y2 Full-GF'!U1476</f>
        <v>0</v>
      </c>
      <c r="W1476">
        <f>'[3]Total Proposed Rate (GF)'!AH1608-'Total Proposed Rate Y2 Full-GF'!W1476</f>
        <v>0</v>
      </c>
      <c r="Y1476">
        <f>'[3]Total Proposed Rate (GF)'!AJ1608-'Total Proposed Rate Y2 Full-GF'!Y1476</f>
        <v>0</v>
      </c>
      <c r="AA1476">
        <f>'[3]Total Proposed Rate (GF)'!AL1608-'Total Proposed Rate Y2 Full-GF'!AA1476</f>
        <v>0</v>
      </c>
      <c r="AC1476">
        <f>'[3]Total Proposed Rate (GF)'!AN1608-'Total Proposed Rate Y2 Full-GF'!AC1476</f>
        <v>0</v>
      </c>
      <c r="AE1476">
        <f>'[3]Total Proposed Rate (GF)'!AP1608-'Total Proposed Rate Y2 Full-GF'!AE1476</f>
        <v>0</v>
      </c>
      <c r="AG1476">
        <f>'[3]Total Proposed Rate (GF)'!AR1608-'Total Proposed Rate Y2 Full-GF'!AG1476</f>
        <v>0</v>
      </c>
    </row>
    <row r="1477" spans="6:33" x14ac:dyDescent="0.2">
      <c r="F1477" s="53" t="s">
        <v>113</v>
      </c>
      <c r="G1477">
        <f>'[3]Total Proposed Rate (GF)'!R1609-'Total Proposed Rate Y2 Full-GF'!G1477</f>
        <v>0</v>
      </c>
      <c r="I1477">
        <f>'[3]Total Proposed Rate (GF)'!T1609-'Total Proposed Rate Y2 Full-GF'!I1477</f>
        <v>0</v>
      </c>
      <c r="K1477">
        <f>'[3]Total Proposed Rate (GF)'!V1609-'Total Proposed Rate Y2 Full-GF'!K1477</f>
        <v>0</v>
      </c>
      <c r="M1477">
        <f>'[3]Total Proposed Rate (GF)'!X1609-'Total Proposed Rate Y2 Full-GF'!M1477</f>
        <v>0</v>
      </c>
      <c r="O1477">
        <f>'[3]Total Proposed Rate (GF)'!Z1609-'Total Proposed Rate Y2 Full-GF'!O1477</f>
        <v>0</v>
      </c>
      <c r="Q1477">
        <f>'[3]Total Proposed Rate (GF)'!AB1609-'Total Proposed Rate Y2 Full-GF'!Q1477</f>
        <v>0</v>
      </c>
      <c r="S1477">
        <f>'[3]Total Proposed Rate (GF)'!AD1609-'Total Proposed Rate Y2 Full-GF'!S1477</f>
        <v>0</v>
      </c>
      <c r="U1477">
        <f>'[3]Total Proposed Rate (GF)'!AF1609-'Total Proposed Rate Y2 Full-GF'!U1477</f>
        <v>0</v>
      </c>
      <c r="W1477">
        <f>'[3]Total Proposed Rate (GF)'!AH1609-'Total Proposed Rate Y2 Full-GF'!W1477</f>
        <v>0</v>
      </c>
      <c r="Y1477">
        <f>'[3]Total Proposed Rate (GF)'!AJ1609-'Total Proposed Rate Y2 Full-GF'!Y1477</f>
        <v>0</v>
      </c>
      <c r="AA1477">
        <f>'[3]Total Proposed Rate (GF)'!AL1609-'Total Proposed Rate Y2 Full-GF'!AA1477</f>
        <v>0</v>
      </c>
      <c r="AC1477">
        <f>'[3]Total Proposed Rate (GF)'!AN1609-'Total Proposed Rate Y2 Full-GF'!AC1477</f>
        <v>0</v>
      </c>
      <c r="AE1477">
        <f>'[3]Total Proposed Rate (GF)'!AP1609-'Total Proposed Rate Y2 Full-GF'!AE1477</f>
        <v>0</v>
      </c>
      <c r="AG1477">
        <f>'[3]Total Proposed Rate (GF)'!AR1609-'Total Proposed Rate Y2 Full-GF'!AG1477</f>
        <v>0</v>
      </c>
    </row>
    <row r="1478" spans="6:33" x14ac:dyDescent="0.2">
      <c r="F1478" s="53" t="s">
        <v>112</v>
      </c>
      <c r="G1478">
        <f>'[3]Total Proposed Rate (GF)'!R1610-'Total Proposed Rate Y2 Full-GF'!G1478</f>
        <v>0</v>
      </c>
      <c r="I1478">
        <f>'[3]Total Proposed Rate (GF)'!T1610-'Total Proposed Rate Y2 Full-GF'!I1478</f>
        <v>0</v>
      </c>
      <c r="K1478">
        <f>'[3]Total Proposed Rate (GF)'!V1610-'Total Proposed Rate Y2 Full-GF'!K1478</f>
        <v>0</v>
      </c>
      <c r="M1478">
        <f>'[3]Total Proposed Rate (GF)'!X1610-'Total Proposed Rate Y2 Full-GF'!M1478</f>
        <v>0</v>
      </c>
      <c r="O1478">
        <f>'[3]Total Proposed Rate (GF)'!Z1610-'Total Proposed Rate Y2 Full-GF'!O1478</f>
        <v>0</v>
      </c>
      <c r="Q1478">
        <f>'[3]Total Proposed Rate (GF)'!AB1610-'Total Proposed Rate Y2 Full-GF'!Q1478</f>
        <v>0</v>
      </c>
      <c r="S1478">
        <f>'[3]Total Proposed Rate (GF)'!AD1610-'Total Proposed Rate Y2 Full-GF'!S1478</f>
        <v>0</v>
      </c>
      <c r="U1478">
        <f>'[3]Total Proposed Rate (GF)'!AF1610-'Total Proposed Rate Y2 Full-GF'!U1478</f>
        <v>0</v>
      </c>
      <c r="W1478">
        <f>'[3]Total Proposed Rate (GF)'!AH1610-'Total Proposed Rate Y2 Full-GF'!W1478</f>
        <v>0</v>
      </c>
      <c r="Y1478">
        <f>'[3]Total Proposed Rate (GF)'!AJ1610-'Total Proposed Rate Y2 Full-GF'!Y1478</f>
        <v>0</v>
      </c>
      <c r="AA1478">
        <f>'[3]Total Proposed Rate (GF)'!AL1610-'Total Proposed Rate Y2 Full-GF'!AA1478</f>
        <v>0</v>
      </c>
      <c r="AC1478">
        <f>'[3]Total Proposed Rate (GF)'!AN1610-'Total Proposed Rate Y2 Full-GF'!AC1478</f>
        <v>0</v>
      </c>
      <c r="AE1478">
        <f>'[3]Total Proposed Rate (GF)'!AP1610-'Total Proposed Rate Y2 Full-GF'!AE1478</f>
        <v>0</v>
      </c>
      <c r="AG1478">
        <f>'[3]Total Proposed Rate (GF)'!AR1610-'Total Proposed Rate Y2 Full-GF'!AG1478</f>
        <v>0</v>
      </c>
    </row>
    <row r="1479" spans="6:33" x14ac:dyDescent="0.2">
      <c r="F1479" s="22" t="s">
        <v>118</v>
      </c>
      <c r="G1479">
        <f>'[3]Total Proposed Rate (GF)'!R1611-'Total Proposed Rate Y2 Full-GF'!G1479</f>
        <v>0</v>
      </c>
      <c r="I1479">
        <f>'[3]Total Proposed Rate (GF)'!T1611-'Total Proposed Rate Y2 Full-GF'!I1479</f>
        <v>0</v>
      </c>
      <c r="K1479">
        <f>'[3]Total Proposed Rate (GF)'!V1611-'Total Proposed Rate Y2 Full-GF'!K1479</f>
        <v>0</v>
      </c>
      <c r="M1479">
        <f>'[3]Total Proposed Rate (GF)'!X1611-'Total Proposed Rate Y2 Full-GF'!M1479</f>
        <v>0</v>
      </c>
      <c r="O1479">
        <f>'[3]Total Proposed Rate (GF)'!Z1611-'Total Proposed Rate Y2 Full-GF'!O1479</f>
        <v>0</v>
      </c>
      <c r="Q1479">
        <f>'[3]Total Proposed Rate (GF)'!AB1611-'Total Proposed Rate Y2 Full-GF'!Q1479</f>
        <v>0</v>
      </c>
      <c r="S1479">
        <f>'[3]Total Proposed Rate (GF)'!AD1611-'Total Proposed Rate Y2 Full-GF'!S1479</f>
        <v>0</v>
      </c>
      <c r="U1479">
        <f>'[3]Total Proposed Rate (GF)'!AF1611-'Total Proposed Rate Y2 Full-GF'!U1479</f>
        <v>0</v>
      </c>
      <c r="W1479">
        <f>'[3]Total Proposed Rate (GF)'!AH1611-'Total Proposed Rate Y2 Full-GF'!W1479</f>
        <v>0</v>
      </c>
      <c r="Y1479">
        <f>'[3]Total Proposed Rate (GF)'!AJ1611-'Total Proposed Rate Y2 Full-GF'!Y1479</f>
        <v>0</v>
      </c>
      <c r="AA1479">
        <f>'[3]Total Proposed Rate (GF)'!AL1611-'Total Proposed Rate Y2 Full-GF'!AA1479</f>
        <v>0</v>
      </c>
      <c r="AC1479">
        <f>'[3]Total Proposed Rate (GF)'!AN1611-'Total Proposed Rate Y2 Full-GF'!AC1479</f>
        <v>0</v>
      </c>
      <c r="AE1479">
        <f>'[3]Total Proposed Rate (GF)'!AP1611-'Total Proposed Rate Y2 Full-GF'!AE1479</f>
        <v>0</v>
      </c>
      <c r="AG1479">
        <f>'[3]Total Proposed Rate (GF)'!AR1611-'Total Proposed Rate Y2 Full-GF'!AG1479</f>
        <v>0</v>
      </c>
    </row>
    <row r="1480" spans="6:33" x14ac:dyDescent="0.2">
      <c r="F1480" s="53" t="s">
        <v>113</v>
      </c>
      <c r="G1480">
        <f>'[3]Total Proposed Rate (GF)'!R1612-'Total Proposed Rate Y2 Full-GF'!G1480</f>
        <v>0</v>
      </c>
      <c r="I1480">
        <f>'[3]Total Proposed Rate (GF)'!T1612-'Total Proposed Rate Y2 Full-GF'!I1480</f>
        <v>0</v>
      </c>
      <c r="K1480">
        <f>'[3]Total Proposed Rate (GF)'!V1612-'Total Proposed Rate Y2 Full-GF'!K1480</f>
        <v>0</v>
      </c>
      <c r="M1480">
        <f>'[3]Total Proposed Rate (GF)'!X1612-'Total Proposed Rate Y2 Full-GF'!M1480</f>
        <v>0</v>
      </c>
      <c r="O1480">
        <f>'[3]Total Proposed Rate (GF)'!Z1612-'Total Proposed Rate Y2 Full-GF'!O1480</f>
        <v>0</v>
      </c>
      <c r="Q1480">
        <f>'[3]Total Proposed Rate (GF)'!AB1612-'Total Proposed Rate Y2 Full-GF'!Q1480</f>
        <v>0</v>
      </c>
      <c r="S1480">
        <f>'[3]Total Proposed Rate (GF)'!AD1612-'Total Proposed Rate Y2 Full-GF'!S1480</f>
        <v>0</v>
      </c>
      <c r="U1480">
        <f>'[3]Total Proposed Rate (GF)'!AF1612-'Total Proposed Rate Y2 Full-GF'!U1480</f>
        <v>0</v>
      </c>
      <c r="W1480">
        <f>'[3]Total Proposed Rate (GF)'!AH1612-'Total Proposed Rate Y2 Full-GF'!W1480</f>
        <v>0</v>
      </c>
      <c r="Y1480">
        <f>'[3]Total Proposed Rate (GF)'!AJ1612-'Total Proposed Rate Y2 Full-GF'!Y1480</f>
        <v>0</v>
      </c>
      <c r="AA1480">
        <f>'[3]Total Proposed Rate (GF)'!AL1612-'Total Proposed Rate Y2 Full-GF'!AA1480</f>
        <v>0</v>
      </c>
      <c r="AC1480">
        <f>'[3]Total Proposed Rate (GF)'!AN1612-'Total Proposed Rate Y2 Full-GF'!AC1480</f>
        <v>0</v>
      </c>
      <c r="AE1480">
        <f>'[3]Total Proposed Rate (GF)'!AP1612-'Total Proposed Rate Y2 Full-GF'!AE1480</f>
        <v>0</v>
      </c>
      <c r="AG1480">
        <f>'[3]Total Proposed Rate (GF)'!AR1612-'Total Proposed Rate Y2 Full-GF'!AG1480</f>
        <v>0</v>
      </c>
    </row>
    <row r="1481" spans="6:33" x14ac:dyDescent="0.2">
      <c r="F1481" s="53" t="s">
        <v>112</v>
      </c>
      <c r="G1481">
        <f>'[3]Total Proposed Rate (GF)'!R1613-'Total Proposed Rate Y2 Full-GF'!G1481</f>
        <v>0</v>
      </c>
      <c r="I1481">
        <f>'[3]Total Proposed Rate (GF)'!T1613-'Total Proposed Rate Y2 Full-GF'!I1481</f>
        <v>0</v>
      </c>
      <c r="K1481">
        <f>'[3]Total Proposed Rate (GF)'!V1613-'Total Proposed Rate Y2 Full-GF'!K1481</f>
        <v>0</v>
      </c>
      <c r="M1481">
        <f>'[3]Total Proposed Rate (GF)'!X1613-'Total Proposed Rate Y2 Full-GF'!M1481</f>
        <v>0</v>
      </c>
      <c r="O1481">
        <f>'[3]Total Proposed Rate (GF)'!Z1613-'Total Proposed Rate Y2 Full-GF'!O1481</f>
        <v>0</v>
      </c>
      <c r="Q1481">
        <f>'[3]Total Proposed Rate (GF)'!AB1613-'Total Proposed Rate Y2 Full-GF'!Q1481</f>
        <v>0</v>
      </c>
      <c r="S1481">
        <f>'[3]Total Proposed Rate (GF)'!AD1613-'Total Proposed Rate Y2 Full-GF'!S1481</f>
        <v>0</v>
      </c>
      <c r="U1481">
        <f>'[3]Total Proposed Rate (GF)'!AF1613-'Total Proposed Rate Y2 Full-GF'!U1481</f>
        <v>0</v>
      </c>
      <c r="W1481">
        <f>'[3]Total Proposed Rate (GF)'!AH1613-'Total Proposed Rate Y2 Full-GF'!W1481</f>
        <v>0</v>
      </c>
      <c r="Y1481">
        <f>'[3]Total Proposed Rate (GF)'!AJ1613-'Total Proposed Rate Y2 Full-GF'!Y1481</f>
        <v>0</v>
      </c>
      <c r="AA1481">
        <f>'[3]Total Proposed Rate (GF)'!AL1613-'Total Proposed Rate Y2 Full-GF'!AA1481</f>
        <v>0</v>
      </c>
      <c r="AC1481">
        <f>'[3]Total Proposed Rate (GF)'!AN1613-'Total Proposed Rate Y2 Full-GF'!AC1481</f>
        <v>0</v>
      </c>
      <c r="AE1481">
        <f>'[3]Total Proposed Rate (GF)'!AP1613-'Total Proposed Rate Y2 Full-GF'!AE1481</f>
        <v>0</v>
      </c>
      <c r="AG1481">
        <f>'[3]Total Proposed Rate (GF)'!AR1613-'Total Proposed Rate Y2 Full-GF'!AG1481</f>
        <v>0</v>
      </c>
    </row>
    <row r="1482" spans="6:33" x14ac:dyDescent="0.2">
      <c r="F1482" s="22" t="s">
        <v>117</v>
      </c>
      <c r="G1482">
        <f>'[3]Total Proposed Rate (GF)'!R1614-'Total Proposed Rate Y2 Full-GF'!G1482</f>
        <v>0</v>
      </c>
      <c r="I1482">
        <f>'[3]Total Proposed Rate (GF)'!T1614-'Total Proposed Rate Y2 Full-GF'!I1482</f>
        <v>0</v>
      </c>
      <c r="K1482">
        <f>'[3]Total Proposed Rate (GF)'!V1614-'Total Proposed Rate Y2 Full-GF'!K1482</f>
        <v>0</v>
      </c>
      <c r="M1482">
        <f>'[3]Total Proposed Rate (GF)'!X1614-'Total Proposed Rate Y2 Full-GF'!M1482</f>
        <v>0</v>
      </c>
      <c r="O1482">
        <f>'[3]Total Proposed Rate (GF)'!Z1614-'Total Proposed Rate Y2 Full-GF'!O1482</f>
        <v>0</v>
      </c>
      <c r="Q1482">
        <f>'[3]Total Proposed Rate (GF)'!AB1614-'Total Proposed Rate Y2 Full-GF'!Q1482</f>
        <v>0</v>
      </c>
      <c r="S1482">
        <f>'[3]Total Proposed Rate (GF)'!AD1614-'Total Proposed Rate Y2 Full-GF'!S1482</f>
        <v>0</v>
      </c>
      <c r="U1482">
        <f>'[3]Total Proposed Rate (GF)'!AF1614-'Total Proposed Rate Y2 Full-GF'!U1482</f>
        <v>0</v>
      </c>
      <c r="W1482">
        <f>'[3]Total Proposed Rate (GF)'!AH1614-'Total Proposed Rate Y2 Full-GF'!W1482</f>
        <v>0</v>
      </c>
      <c r="Y1482">
        <f>'[3]Total Proposed Rate (GF)'!AJ1614-'Total Proposed Rate Y2 Full-GF'!Y1482</f>
        <v>0</v>
      </c>
      <c r="AA1482">
        <f>'[3]Total Proposed Rate (GF)'!AL1614-'Total Proposed Rate Y2 Full-GF'!AA1482</f>
        <v>0</v>
      </c>
      <c r="AC1482">
        <f>'[3]Total Proposed Rate (GF)'!AN1614-'Total Proposed Rate Y2 Full-GF'!AC1482</f>
        <v>0</v>
      </c>
      <c r="AE1482">
        <f>'[3]Total Proposed Rate (GF)'!AP1614-'Total Proposed Rate Y2 Full-GF'!AE1482</f>
        <v>0</v>
      </c>
      <c r="AG1482">
        <f>'[3]Total Proposed Rate (GF)'!AR1614-'Total Proposed Rate Y2 Full-GF'!AG1482</f>
        <v>0</v>
      </c>
    </row>
    <row r="1483" spans="6:33" x14ac:dyDescent="0.2">
      <c r="F1483" s="53" t="s">
        <v>113</v>
      </c>
      <c r="G1483">
        <f>'[3]Total Proposed Rate (GF)'!R1615-'Total Proposed Rate Y2 Full-GF'!G1483</f>
        <v>0</v>
      </c>
      <c r="I1483">
        <f>'[3]Total Proposed Rate (GF)'!T1615-'Total Proposed Rate Y2 Full-GF'!I1483</f>
        <v>0</v>
      </c>
      <c r="K1483">
        <f>'[3]Total Proposed Rate (GF)'!V1615-'Total Proposed Rate Y2 Full-GF'!K1483</f>
        <v>0</v>
      </c>
      <c r="M1483">
        <f>'[3]Total Proposed Rate (GF)'!X1615-'Total Proposed Rate Y2 Full-GF'!M1483</f>
        <v>0</v>
      </c>
      <c r="O1483">
        <f>'[3]Total Proposed Rate (GF)'!Z1615-'Total Proposed Rate Y2 Full-GF'!O1483</f>
        <v>0</v>
      </c>
      <c r="Q1483">
        <f>'[3]Total Proposed Rate (GF)'!AB1615-'Total Proposed Rate Y2 Full-GF'!Q1483</f>
        <v>0</v>
      </c>
      <c r="S1483">
        <f>'[3]Total Proposed Rate (GF)'!AD1615-'Total Proposed Rate Y2 Full-GF'!S1483</f>
        <v>0</v>
      </c>
      <c r="U1483">
        <f>'[3]Total Proposed Rate (GF)'!AF1615-'Total Proposed Rate Y2 Full-GF'!U1483</f>
        <v>0</v>
      </c>
      <c r="W1483">
        <f>'[3]Total Proposed Rate (GF)'!AH1615-'Total Proposed Rate Y2 Full-GF'!W1483</f>
        <v>0</v>
      </c>
      <c r="Y1483">
        <f>'[3]Total Proposed Rate (GF)'!AJ1615-'Total Proposed Rate Y2 Full-GF'!Y1483</f>
        <v>0</v>
      </c>
      <c r="AA1483">
        <f>'[3]Total Proposed Rate (GF)'!AL1615-'Total Proposed Rate Y2 Full-GF'!AA1483</f>
        <v>0</v>
      </c>
      <c r="AC1483">
        <f>'[3]Total Proposed Rate (GF)'!AN1615-'Total Proposed Rate Y2 Full-GF'!AC1483</f>
        <v>0</v>
      </c>
      <c r="AE1483">
        <f>'[3]Total Proposed Rate (GF)'!AP1615-'Total Proposed Rate Y2 Full-GF'!AE1483</f>
        <v>0</v>
      </c>
      <c r="AG1483">
        <f>'[3]Total Proposed Rate (GF)'!AR1615-'Total Proposed Rate Y2 Full-GF'!AG1483</f>
        <v>0</v>
      </c>
    </row>
    <row r="1484" spans="6:33" x14ac:dyDescent="0.2">
      <c r="F1484" s="53" t="s">
        <v>112</v>
      </c>
      <c r="G1484">
        <f>'[3]Total Proposed Rate (GF)'!R1616-'Total Proposed Rate Y2 Full-GF'!G1484</f>
        <v>0</v>
      </c>
      <c r="I1484">
        <f>'[3]Total Proposed Rate (GF)'!T1616-'Total Proposed Rate Y2 Full-GF'!I1484</f>
        <v>0</v>
      </c>
      <c r="K1484">
        <f>'[3]Total Proposed Rate (GF)'!V1616-'Total Proposed Rate Y2 Full-GF'!K1484</f>
        <v>0</v>
      </c>
      <c r="M1484">
        <f>'[3]Total Proposed Rate (GF)'!X1616-'Total Proposed Rate Y2 Full-GF'!M1484</f>
        <v>0</v>
      </c>
      <c r="O1484">
        <f>'[3]Total Proposed Rate (GF)'!Z1616-'Total Proposed Rate Y2 Full-GF'!O1484</f>
        <v>0</v>
      </c>
      <c r="Q1484">
        <f>'[3]Total Proposed Rate (GF)'!AB1616-'Total Proposed Rate Y2 Full-GF'!Q1484</f>
        <v>0</v>
      </c>
      <c r="S1484">
        <f>'[3]Total Proposed Rate (GF)'!AD1616-'Total Proposed Rate Y2 Full-GF'!S1484</f>
        <v>0</v>
      </c>
      <c r="U1484">
        <f>'[3]Total Proposed Rate (GF)'!AF1616-'Total Proposed Rate Y2 Full-GF'!U1484</f>
        <v>0</v>
      </c>
      <c r="W1484">
        <f>'[3]Total Proposed Rate (GF)'!AH1616-'Total Proposed Rate Y2 Full-GF'!W1484</f>
        <v>0</v>
      </c>
      <c r="Y1484">
        <f>'[3]Total Proposed Rate (GF)'!AJ1616-'Total Proposed Rate Y2 Full-GF'!Y1484</f>
        <v>0</v>
      </c>
      <c r="AA1484">
        <f>'[3]Total Proposed Rate (GF)'!AL1616-'Total Proposed Rate Y2 Full-GF'!AA1484</f>
        <v>0</v>
      </c>
      <c r="AC1484">
        <f>'[3]Total Proposed Rate (GF)'!AN1616-'Total Proposed Rate Y2 Full-GF'!AC1484</f>
        <v>0</v>
      </c>
      <c r="AE1484">
        <f>'[3]Total Proposed Rate (GF)'!AP1616-'Total Proposed Rate Y2 Full-GF'!AE1484</f>
        <v>0</v>
      </c>
      <c r="AG1484">
        <f>'[3]Total Proposed Rate (GF)'!AR1616-'Total Proposed Rate Y2 Full-GF'!AG1484</f>
        <v>0</v>
      </c>
    </row>
    <row r="1485" spans="6:33" x14ac:dyDescent="0.2">
      <c r="F1485" s="22" t="s">
        <v>116</v>
      </c>
      <c r="G1485">
        <f>'[3]Total Proposed Rate (GF)'!R1617-'Total Proposed Rate Y2 Full-GF'!G1485</f>
        <v>0</v>
      </c>
      <c r="I1485">
        <f>'[3]Total Proposed Rate (GF)'!T1617-'Total Proposed Rate Y2 Full-GF'!I1485</f>
        <v>0</v>
      </c>
      <c r="K1485">
        <f>'[3]Total Proposed Rate (GF)'!V1617-'Total Proposed Rate Y2 Full-GF'!K1485</f>
        <v>0</v>
      </c>
      <c r="M1485">
        <f>'[3]Total Proposed Rate (GF)'!X1617-'Total Proposed Rate Y2 Full-GF'!M1485</f>
        <v>0</v>
      </c>
      <c r="O1485">
        <f>'[3]Total Proposed Rate (GF)'!Z1617-'Total Proposed Rate Y2 Full-GF'!O1485</f>
        <v>0</v>
      </c>
      <c r="Q1485">
        <f>'[3]Total Proposed Rate (GF)'!AB1617-'Total Proposed Rate Y2 Full-GF'!Q1485</f>
        <v>0</v>
      </c>
      <c r="S1485">
        <f>'[3]Total Proposed Rate (GF)'!AD1617-'Total Proposed Rate Y2 Full-GF'!S1485</f>
        <v>0</v>
      </c>
      <c r="U1485">
        <f>'[3]Total Proposed Rate (GF)'!AF1617-'Total Proposed Rate Y2 Full-GF'!U1485</f>
        <v>0</v>
      </c>
      <c r="W1485">
        <f>'[3]Total Proposed Rate (GF)'!AH1617-'Total Proposed Rate Y2 Full-GF'!W1485</f>
        <v>0</v>
      </c>
      <c r="Y1485">
        <f>'[3]Total Proposed Rate (GF)'!AJ1617-'Total Proposed Rate Y2 Full-GF'!Y1485</f>
        <v>0</v>
      </c>
      <c r="AA1485">
        <f>'[3]Total Proposed Rate (GF)'!AL1617-'Total Proposed Rate Y2 Full-GF'!AA1485</f>
        <v>0</v>
      </c>
      <c r="AC1485">
        <f>'[3]Total Proposed Rate (GF)'!AN1617-'Total Proposed Rate Y2 Full-GF'!AC1485</f>
        <v>0</v>
      </c>
      <c r="AE1485">
        <f>'[3]Total Proposed Rate (GF)'!AP1617-'Total Proposed Rate Y2 Full-GF'!AE1485</f>
        <v>0</v>
      </c>
      <c r="AG1485">
        <f>'[3]Total Proposed Rate (GF)'!AR1617-'Total Proposed Rate Y2 Full-GF'!AG1485</f>
        <v>0</v>
      </c>
    </row>
    <row r="1486" spans="6:33" x14ac:dyDescent="0.2">
      <c r="F1486" s="53" t="s">
        <v>113</v>
      </c>
      <c r="G1486">
        <f>'[3]Total Proposed Rate (GF)'!R1618-'Total Proposed Rate Y2 Full-GF'!G1486</f>
        <v>0</v>
      </c>
      <c r="I1486">
        <f>'[3]Total Proposed Rate (GF)'!T1618-'Total Proposed Rate Y2 Full-GF'!I1486</f>
        <v>0</v>
      </c>
      <c r="K1486">
        <f>'[3]Total Proposed Rate (GF)'!V1618-'Total Proposed Rate Y2 Full-GF'!K1486</f>
        <v>0</v>
      </c>
      <c r="M1486">
        <f>'[3]Total Proposed Rate (GF)'!X1618-'Total Proposed Rate Y2 Full-GF'!M1486</f>
        <v>0</v>
      </c>
      <c r="O1486">
        <f>'[3]Total Proposed Rate (GF)'!Z1618-'Total Proposed Rate Y2 Full-GF'!O1486</f>
        <v>0</v>
      </c>
      <c r="Q1486">
        <f>'[3]Total Proposed Rate (GF)'!AB1618-'Total Proposed Rate Y2 Full-GF'!Q1486</f>
        <v>0</v>
      </c>
      <c r="S1486">
        <f>'[3]Total Proposed Rate (GF)'!AD1618-'Total Proposed Rate Y2 Full-GF'!S1486</f>
        <v>0</v>
      </c>
      <c r="U1486">
        <f>'[3]Total Proposed Rate (GF)'!AF1618-'Total Proposed Rate Y2 Full-GF'!U1486</f>
        <v>0</v>
      </c>
      <c r="W1486">
        <f>'[3]Total Proposed Rate (GF)'!AH1618-'Total Proposed Rate Y2 Full-GF'!W1486</f>
        <v>0</v>
      </c>
      <c r="Y1486">
        <f>'[3]Total Proposed Rate (GF)'!AJ1618-'Total Proposed Rate Y2 Full-GF'!Y1486</f>
        <v>0</v>
      </c>
      <c r="AA1486">
        <f>'[3]Total Proposed Rate (GF)'!AL1618-'Total Proposed Rate Y2 Full-GF'!AA1486</f>
        <v>0</v>
      </c>
      <c r="AC1486">
        <f>'[3]Total Proposed Rate (GF)'!AN1618-'Total Proposed Rate Y2 Full-GF'!AC1486</f>
        <v>0</v>
      </c>
      <c r="AE1486">
        <f>'[3]Total Proposed Rate (GF)'!AP1618-'Total Proposed Rate Y2 Full-GF'!AE1486</f>
        <v>0</v>
      </c>
      <c r="AG1486">
        <f>'[3]Total Proposed Rate (GF)'!AR1618-'Total Proposed Rate Y2 Full-GF'!AG1486</f>
        <v>0</v>
      </c>
    </row>
    <row r="1487" spans="6:33" x14ac:dyDescent="0.2">
      <c r="F1487" s="53" t="s">
        <v>112</v>
      </c>
      <c r="G1487">
        <f>'[3]Total Proposed Rate (GF)'!R1619-'Total Proposed Rate Y2 Full-GF'!G1487</f>
        <v>0</v>
      </c>
      <c r="I1487">
        <f>'[3]Total Proposed Rate (GF)'!T1619-'Total Proposed Rate Y2 Full-GF'!I1487</f>
        <v>0</v>
      </c>
      <c r="K1487">
        <f>'[3]Total Proposed Rate (GF)'!V1619-'Total Proposed Rate Y2 Full-GF'!K1487</f>
        <v>0</v>
      </c>
      <c r="M1487">
        <f>'[3]Total Proposed Rate (GF)'!X1619-'Total Proposed Rate Y2 Full-GF'!M1487</f>
        <v>0</v>
      </c>
      <c r="O1487">
        <f>'[3]Total Proposed Rate (GF)'!Z1619-'Total Proposed Rate Y2 Full-GF'!O1487</f>
        <v>0</v>
      </c>
      <c r="Q1487">
        <f>'[3]Total Proposed Rate (GF)'!AB1619-'Total Proposed Rate Y2 Full-GF'!Q1487</f>
        <v>0</v>
      </c>
      <c r="S1487">
        <f>'[3]Total Proposed Rate (GF)'!AD1619-'Total Proposed Rate Y2 Full-GF'!S1487</f>
        <v>0</v>
      </c>
      <c r="U1487">
        <f>'[3]Total Proposed Rate (GF)'!AF1619-'Total Proposed Rate Y2 Full-GF'!U1487</f>
        <v>0</v>
      </c>
      <c r="W1487">
        <f>'[3]Total Proposed Rate (GF)'!AH1619-'Total Proposed Rate Y2 Full-GF'!W1487</f>
        <v>0</v>
      </c>
      <c r="Y1487">
        <f>'[3]Total Proposed Rate (GF)'!AJ1619-'Total Proposed Rate Y2 Full-GF'!Y1487</f>
        <v>0</v>
      </c>
      <c r="AA1487">
        <f>'[3]Total Proposed Rate (GF)'!AL1619-'Total Proposed Rate Y2 Full-GF'!AA1487</f>
        <v>0</v>
      </c>
      <c r="AC1487">
        <f>'[3]Total Proposed Rate (GF)'!AN1619-'Total Proposed Rate Y2 Full-GF'!AC1487</f>
        <v>0</v>
      </c>
      <c r="AE1487">
        <f>'[3]Total Proposed Rate (GF)'!AP1619-'Total Proposed Rate Y2 Full-GF'!AE1487</f>
        <v>0</v>
      </c>
      <c r="AG1487">
        <f>'[3]Total Proposed Rate (GF)'!AR1619-'Total Proposed Rate Y2 Full-GF'!AG1487</f>
        <v>0</v>
      </c>
    </row>
    <row r="1488" spans="6:33" x14ac:dyDescent="0.2">
      <c r="F1488" s="22" t="s">
        <v>115</v>
      </c>
      <c r="G1488">
        <f>'[3]Total Proposed Rate (GF)'!R1620-'Total Proposed Rate Y2 Full-GF'!G1488</f>
        <v>0</v>
      </c>
      <c r="I1488">
        <f>'[3]Total Proposed Rate (GF)'!T1620-'Total Proposed Rate Y2 Full-GF'!I1488</f>
        <v>0</v>
      </c>
      <c r="K1488">
        <f>'[3]Total Proposed Rate (GF)'!V1620-'Total Proposed Rate Y2 Full-GF'!K1488</f>
        <v>0</v>
      </c>
      <c r="M1488">
        <f>'[3]Total Proposed Rate (GF)'!X1620-'Total Proposed Rate Y2 Full-GF'!M1488</f>
        <v>0</v>
      </c>
      <c r="O1488">
        <f>'[3]Total Proposed Rate (GF)'!Z1620-'Total Proposed Rate Y2 Full-GF'!O1488</f>
        <v>0</v>
      </c>
      <c r="Q1488">
        <f>'[3]Total Proposed Rate (GF)'!AB1620-'Total Proposed Rate Y2 Full-GF'!Q1488</f>
        <v>0</v>
      </c>
      <c r="S1488">
        <f>'[3]Total Proposed Rate (GF)'!AD1620-'Total Proposed Rate Y2 Full-GF'!S1488</f>
        <v>0</v>
      </c>
      <c r="U1488">
        <f>'[3]Total Proposed Rate (GF)'!AF1620-'Total Proposed Rate Y2 Full-GF'!U1488</f>
        <v>0</v>
      </c>
      <c r="W1488">
        <f>'[3]Total Proposed Rate (GF)'!AH1620-'Total Proposed Rate Y2 Full-GF'!W1488</f>
        <v>0</v>
      </c>
      <c r="Y1488">
        <f>'[3]Total Proposed Rate (GF)'!AJ1620-'Total Proposed Rate Y2 Full-GF'!Y1488</f>
        <v>0</v>
      </c>
      <c r="AA1488">
        <f>'[3]Total Proposed Rate (GF)'!AL1620-'Total Proposed Rate Y2 Full-GF'!AA1488</f>
        <v>0</v>
      </c>
      <c r="AC1488">
        <f>'[3]Total Proposed Rate (GF)'!AN1620-'Total Proposed Rate Y2 Full-GF'!AC1488</f>
        <v>0</v>
      </c>
      <c r="AE1488">
        <f>'[3]Total Proposed Rate (GF)'!AP1620-'Total Proposed Rate Y2 Full-GF'!AE1488</f>
        <v>0</v>
      </c>
      <c r="AG1488">
        <f>'[3]Total Proposed Rate (GF)'!AR1620-'Total Proposed Rate Y2 Full-GF'!AG1488</f>
        <v>0</v>
      </c>
    </row>
    <row r="1489" spans="6:33" x14ac:dyDescent="0.2">
      <c r="F1489" s="53" t="s">
        <v>113</v>
      </c>
      <c r="G1489">
        <f>'[3]Total Proposed Rate (GF)'!R1621-'Total Proposed Rate Y2 Full-GF'!G1489</f>
        <v>0</v>
      </c>
      <c r="I1489">
        <f>'[3]Total Proposed Rate (GF)'!T1621-'Total Proposed Rate Y2 Full-GF'!I1489</f>
        <v>0</v>
      </c>
      <c r="K1489">
        <f>'[3]Total Proposed Rate (GF)'!V1621-'Total Proposed Rate Y2 Full-GF'!K1489</f>
        <v>0</v>
      </c>
      <c r="M1489">
        <f>'[3]Total Proposed Rate (GF)'!X1621-'Total Proposed Rate Y2 Full-GF'!M1489</f>
        <v>0</v>
      </c>
      <c r="O1489">
        <f>'[3]Total Proposed Rate (GF)'!Z1621-'Total Proposed Rate Y2 Full-GF'!O1489</f>
        <v>0</v>
      </c>
      <c r="Q1489">
        <f>'[3]Total Proposed Rate (GF)'!AB1621-'Total Proposed Rate Y2 Full-GF'!Q1489</f>
        <v>0</v>
      </c>
      <c r="S1489">
        <f>'[3]Total Proposed Rate (GF)'!AD1621-'Total Proposed Rate Y2 Full-GF'!S1489</f>
        <v>0</v>
      </c>
      <c r="U1489">
        <f>'[3]Total Proposed Rate (GF)'!AF1621-'Total Proposed Rate Y2 Full-GF'!U1489</f>
        <v>0</v>
      </c>
      <c r="W1489">
        <f>'[3]Total Proposed Rate (GF)'!AH1621-'Total Proposed Rate Y2 Full-GF'!W1489</f>
        <v>0</v>
      </c>
      <c r="Y1489">
        <f>'[3]Total Proposed Rate (GF)'!AJ1621-'Total Proposed Rate Y2 Full-GF'!Y1489</f>
        <v>0</v>
      </c>
      <c r="AA1489">
        <f>'[3]Total Proposed Rate (GF)'!AL1621-'Total Proposed Rate Y2 Full-GF'!AA1489</f>
        <v>0</v>
      </c>
      <c r="AC1489">
        <f>'[3]Total Proposed Rate (GF)'!AN1621-'Total Proposed Rate Y2 Full-GF'!AC1489</f>
        <v>0</v>
      </c>
      <c r="AE1489">
        <f>'[3]Total Proposed Rate (GF)'!AP1621-'Total Proposed Rate Y2 Full-GF'!AE1489</f>
        <v>0</v>
      </c>
      <c r="AG1489">
        <f>'[3]Total Proposed Rate (GF)'!AR1621-'Total Proposed Rate Y2 Full-GF'!AG1489</f>
        <v>0</v>
      </c>
    </row>
    <row r="1490" spans="6:33" x14ac:dyDescent="0.2">
      <c r="F1490" s="53" t="s">
        <v>112</v>
      </c>
      <c r="G1490">
        <f>'[3]Total Proposed Rate (GF)'!R1622-'Total Proposed Rate Y2 Full-GF'!G1490</f>
        <v>0</v>
      </c>
      <c r="I1490">
        <f>'[3]Total Proposed Rate (GF)'!T1622-'Total Proposed Rate Y2 Full-GF'!I1490</f>
        <v>0</v>
      </c>
      <c r="K1490">
        <f>'[3]Total Proposed Rate (GF)'!V1622-'Total Proposed Rate Y2 Full-GF'!K1490</f>
        <v>0</v>
      </c>
      <c r="M1490">
        <f>'[3]Total Proposed Rate (GF)'!X1622-'Total Proposed Rate Y2 Full-GF'!M1490</f>
        <v>0</v>
      </c>
      <c r="O1490">
        <f>'[3]Total Proposed Rate (GF)'!Z1622-'Total Proposed Rate Y2 Full-GF'!O1490</f>
        <v>0</v>
      </c>
      <c r="Q1490">
        <f>'[3]Total Proposed Rate (GF)'!AB1622-'Total Proposed Rate Y2 Full-GF'!Q1490</f>
        <v>0</v>
      </c>
      <c r="S1490">
        <f>'[3]Total Proposed Rate (GF)'!AD1622-'Total Proposed Rate Y2 Full-GF'!S1490</f>
        <v>0</v>
      </c>
      <c r="U1490">
        <f>'[3]Total Proposed Rate (GF)'!AF1622-'Total Proposed Rate Y2 Full-GF'!U1490</f>
        <v>0</v>
      </c>
      <c r="W1490">
        <f>'[3]Total Proposed Rate (GF)'!AH1622-'Total Proposed Rate Y2 Full-GF'!W1490</f>
        <v>0</v>
      </c>
      <c r="Y1490">
        <f>'[3]Total Proposed Rate (GF)'!AJ1622-'Total Proposed Rate Y2 Full-GF'!Y1490</f>
        <v>0</v>
      </c>
      <c r="AA1490">
        <f>'[3]Total Proposed Rate (GF)'!AL1622-'Total Proposed Rate Y2 Full-GF'!AA1490</f>
        <v>0</v>
      </c>
      <c r="AC1490">
        <f>'[3]Total Proposed Rate (GF)'!AN1622-'Total Proposed Rate Y2 Full-GF'!AC1490</f>
        <v>0</v>
      </c>
      <c r="AE1490">
        <f>'[3]Total Proposed Rate (GF)'!AP1622-'Total Proposed Rate Y2 Full-GF'!AE1490</f>
        <v>0</v>
      </c>
      <c r="AG1490">
        <f>'[3]Total Proposed Rate (GF)'!AR1622-'Total Proposed Rate Y2 Full-GF'!AG1490</f>
        <v>0</v>
      </c>
    </row>
    <row r="1491" spans="6:33" x14ac:dyDescent="0.2">
      <c r="F1491" s="22" t="s">
        <v>114</v>
      </c>
      <c r="G1491">
        <f>'[3]Total Proposed Rate (GF)'!R1623-'Total Proposed Rate Y2 Full-GF'!G1491</f>
        <v>0</v>
      </c>
      <c r="I1491">
        <f>'[3]Total Proposed Rate (GF)'!T1623-'Total Proposed Rate Y2 Full-GF'!I1491</f>
        <v>0</v>
      </c>
      <c r="K1491">
        <f>'[3]Total Proposed Rate (GF)'!V1623-'Total Proposed Rate Y2 Full-GF'!K1491</f>
        <v>0</v>
      </c>
      <c r="M1491">
        <f>'[3]Total Proposed Rate (GF)'!X1623-'Total Proposed Rate Y2 Full-GF'!M1491</f>
        <v>0</v>
      </c>
      <c r="O1491">
        <f>'[3]Total Proposed Rate (GF)'!Z1623-'Total Proposed Rate Y2 Full-GF'!O1491</f>
        <v>0</v>
      </c>
      <c r="Q1491">
        <f>'[3]Total Proposed Rate (GF)'!AB1623-'Total Proposed Rate Y2 Full-GF'!Q1491</f>
        <v>0</v>
      </c>
      <c r="S1491">
        <f>'[3]Total Proposed Rate (GF)'!AD1623-'Total Proposed Rate Y2 Full-GF'!S1491</f>
        <v>0</v>
      </c>
      <c r="U1491">
        <f>'[3]Total Proposed Rate (GF)'!AF1623-'Total Proposed Rate Y2 Full-GF'!U1491</f>
        <v>0</v>
      </c>
      <c r="W1491">
        <f>'[3]Total Proposed Rate (GF)'!AH1623-'Total Proposed Rate Y2 Full-GF'!W1491</f>
        <v>0</v>
      </c>
      <c r="Y1491">
        <f>'[3]Total Proposed Rate (GF)'!AJ1623-'Total Proposed Rate Y2 Full-GF'!Y1491</f>
        <v>0</v>
      </c>
      <c r="AA1491">
        <f>'[3]Total Proposed Rate (GF)'!AL1623-'Total Proposed Rate Y2 Full-GF'!AA1491</f>
        <v>0</v>
      </c>
      <c r="AC1491">
        <f>'[3]Total Proposed Rate (GF)'!AN1623-'Total Proposed Rate Y2 Full-GF'!AC1491</f>
        <v>0</v>
      </c>
      <c r="AE1491">
        <f>'[3]Total Proposed Rate (GF)'!AP1623-'Total Proposed Rate Y2 Full-GF'!AE1491</f>
        <v>0</v>
      </c>
      <c r="AG1491">
        <f>'[3]Total Proposed Rate (GF)'!AR1623-'Total Proposed Rate Y2 Full-GF'!AG1491</f>
        <v>0</v>
      </c>
    </row>
    <row r="1492" spans="6:33" x14ac:dyDescent="0.2">
      <c r="F1492" s="53" t="s">
        <v>113</v>
      </c>
      <c r="G1492">
        <f>'[3]Total Proposed Rate (GF)'!R1624-'Total Proposed Rate Y2 Full-GF'!G1492</f>
        <v>0</v>
      </c>
      <c r="I1492">
        <f>'[3]Total Proposed Rate (GF)'!T1624-'Total Proposed Rate Y2 Full-GF'!I1492</f>
        <v>0</v>
      </c>
      <c r="K1492">
        <f>'[3]Total Proposed Rate (GF)'!V1624-'Total Proposed Rate Y2 Full-GF'!K1492</f>
        <v>0</v>
      </c>
      <c r="M1492">
        <f>'[3]Total Proposed Rate (GF)'!X1624-'Total Proposed Rate Y2 Full-GF'!M1492</f>
        <v>0</v>
      </c>
      <c r="O1492">
        <f>'[3]Total Proposed Rate (GF)'!Z1624-'Total Proposed Rate Y2 Full-GF'!O1492</f>
        <v>0</v>
      </c>
      <c r="Q1492">
        <f>'[3]Total Proposed Rate (GF)'!AB1624-'Total Proposed Rate Y2 Full-GF'!Q1492</f>
        <v>0</v>
      </c>
      <c r="S1492">
        <f>'[3]Total Proposed Rate (GF)'!AD1624-'Total Proposed Rate Y2 Full-GF'!S1492</f>
        <v>0</v>
      </c>
      <c r="U1492">
        <f>'[3]Total Proposed Rate (GF)'!AF1624-'Total Proposed Rate Y2 Full-GF'!U1492</f>
        <v>0</v>
      </c>
      <c r="W1492">
        <f>'[3]Total Proposed Rate (GF)'!AH1624-'Total Proposed Rate Y2 Full-GF'!W1492</f>
        <v>0</v>
      </c>
      <c r="Y1492">
        <f>'[3]Total Proposed Rate (GF)'!AJ1624-'Total Proposed Rate Y2 Full-GF'!Y1492</f>
        <v>0</v>
      </c>
      <c r="AA1492">
        <f>'[3]Total Proposed Rate (GF)'!AL1624-'Total Proposed Rate Y2 Full-GF'!AA1492</f>
        <v>0</v>
      </c>
      <c r="AC1492">
        <f>'[3]Total Proposed Rate (GF)'!AN1624-'Total Proposed Rate Y2 Full-GF'!AC1492</f>
        <v>0</v>
      </c>
      <c r="AE1492">
        <f>'[3]Total Proposed Rate (GF)'!AP1624-'Total Proposed Rate Y2 Full-GF'!AE1492</f>
        <v>0</v>
      </c>
      <c r="AG1492">
        <f>'[3]Total Proposed Rate (GF)'!AR1624-'Total Proposed Rate Y2 Full-GF'!AG1492</f>
        <v>0</v>
      </c>
    </row>
    <row r="1493" spans="6:33" x14ac:dyDescent="0.2">
      <c r="F1493" s="53" t="s">
        <v>112</v>
      </c>
      <c r="G1493">
        <f>'[3]Total Proposed Rate (GF)'!R1625-'Total Proposed Rate Y2 Full-GF'!G1493</f>
        <v>0</v>
      </c>
      <c r="I1493">
        <f>'[3]Total Proposed Rate (GF)'!T1625-'Total Proposed Rate Y2 Full-GF'!I1493</f>
        <v>0</v>
      </c>
      <c r="K1493">
        <f>'[3]Total Proposed Rate (GF)'!V1625-'Total Proposed Rate Y2 Full-GF'!K1493</f>
        <v>0</v>
      </c>
      <c r="M1493">
        <f>'[3]Total Proposed Rate (GF)'!X1625-'Total Proposed Rate Y2 Full-GF'!M1493</f>
        <v>0</v>
      </c>
      <c r="O1493">
        <f>'[3]Total Proposed Rate (GF)'!Z1625-'Total Proposed Rate Y2 Full-GF'!O1493</f>
        <v>0</v>
      </c>
      <c r="Q1493">
        <f>'[3]Total Proposed Rate (GF)'!AB1625-'Total Proposed Rate Y2 Full-GF'!Q1493</f>
        <v>0</v>
      </c>
      <c r="S1493">
        <f>'[3]Total Proposed Rate (GF)'!AD1625-'Total Proposed Rate Y2 Full-GF'!S1493</f>
        <v>0</v>
      </c>
      <c r="U1493">
        <f>'[3]Total Proposed Rate (GF)'!AF1625-'Total Proposed Rate Y2 Full-GF'!U1493</f>
        <v>0</v>
      </c>
      <c r="W1493">
        <f>'[3]Total Proposed Rate (GF)'!AH1625-'Total Proposed Rate Y2 Full-GF'!W1493</f>
        <v>0</v>
      </c>
      <c r="Y1493">
        <f>'[3]Total Proposed Rate (GF)'!AJ1625-'Total Proposed Rate Y2 Full-GF'!Y1493</f>
        <v>0</v>
      </c>
      <c r="AA1493">
        <f>'[3]Total Proposed Rate (GF)'!AL1625-'Total Proposed Rate Y2 Full-GF'!AA1493</f>
        <v>0</v>
      </c>
      <c r="AC1493">
        <f>'[3]Total Proposed Rate (GF)'!AN1625-'Total Proposed Rate Y2 Full-GF'!AC1493</f>
        <v>0</v>
      </c>
      <c r="AE1493">
        <f>'[3]Total Proposed Rate (GF)'!AP1625-'Total Proposed Rate Y2 Full-GF'!AE1493</f>
        <v>0</v>
      </c>
      <c r="AG1493">
        <f>'[3]Total Proposed Rate (GF)'!AR1625-'Total Proposed Rate Y2 Full-GF'!AG1493</f>
        <v>0</v>
      </c>
    </row>
    <row r="1494" spans="6:33" x14ac:dyDescent="0.2">
      <c r="F1494" s="37"/>
    </row>
    <row r="1495" spans="6:33" x14ac:dyDescent="0.2">
      <c r="F1495" s="12"/>
    </row>
    <row r="1496" spans="6:33" ht="10.5" x14ac:dyDescent="0.25">
      <c r="F1496" s="30" t="s">
        <v>286</v>
      </c>
    </row>
    <row r="1497" spans="6:33" x14ac:dyDescent="0.2">
      <c r="F1497" s="36" t="s">
        <v>22</v>
      </c>
    </row>
    <row r="1498" spans="6:33" x14ac:dyDescent="0.2">
      <c r="F1498" s="63" t="s">
        <v>2</v>
      </c>
    </row>
    <row r="1499" spans="6:33" x14ac:dyDescent="0.2">
      <c r="F1499" s="64" t="s">
        <v>35</v>
      </c>
      <c r="G1499">
        <f>'[3]Total Proposed Rate (GF)'!R1671-'Total Proposed Rate Y2 Full-GF'!G1499</f>
        <v>0</v>
      </c>
      <c r="I1499">
        <f>'[3]Total Proposed Rate (GF)'!T1671-'Total Proposed Rate Y2 Full-GF'!I1499</f>
        <v>0</v>
      </c>
      <c r="K1499">
        <f>'[3]Total Proposed Rate (GF)'!V1671-'Total Proposed Rate Y2 Full-GF'!K1499</f>
        <v>0</v>
      </c>
      <c r="M1499">
        <f>'[3]Total Proposed Rate (GF)'!X1671-'Total Proposed Rate Y2 Full-GF'!M1499</f>
        <v>0</v>
      </c>
      <c r="O1499">
        <f>'[3]Total Proposed Rate (GF)'!Z1671-'Total Proposed Rate Y2 Full-GF'!O1499</f>
        <v>0</v>
      </c>
      <c r="Q1499">
        <f>'[3]Total Proposed Rate (GF)'!AB1671-'Total Proposed Rate Y2 Full-GF'!Q1499</f>
        <v>0</v>
      </c>
      <c r="S1499">
        <f>'[3]Total Proposed Rate (GF)'!AD1671-'Total Proposed Rate Y2 Full-GF'!S1499</f>
        <v>0</v>
      </c>
      <c r="U1499">
        <f>'[3]Total Proposed Rate (GF)'!AF1671-'Total Proposed Rate Y2 Full-GF'!U1499</f>
        <v>0</v>
      </c>
      <c r="W1499">
        <f>'[3]Total Proposed Rate (GF)'!AH1671-'Total Proposed Rate Y2 Full-GF'!W1499</f>
        <v>0</v>
      </c>
      <c r="Y1499">
        <f>'[3]Total Proposed Rate (GF)'!AJ1671-'Total Proposed Rate Y2 Full-GF'!Y1499</f>
        <v>0</v>
      </c>
      <c r="AA1499">
        <f>'[3]Total Proposed Rate (GF)'!AL1671-'Total Proposed Rate Y2 Full-GF'!AA1499</f>
        <v>0</v>
      </c>
      <c r="AC1499">
        <f>'[3]Total Proposed Rate (GF)'!AN1671-'Total Proposed Rate Y2 Full-GF'!AC1499</f>
        <v>0</v>
      </c>
      <c r="AE1499">
        <f>'[3]Total Proposed Rate (GF)'!AP1671-'Total Proposed Rate Y2 Full-GF'!AE1499</f>
        <v>0</v>
      </c>
      <c r="AG1499">
        <f>'[3]Total Proposed Rate (GF)'!AR1671-'Total Proposed Rate Y2 Full-GF'!AG1499</f>
        <v>0</v>
      </c>
    </row>
    <row r="1500" spans="6:33" x14ac:dyDescent="0.2">
      <c r="F1500" s="64" t="s">
        <v>34</v>
      </c>
      <c r="G1500">
        <f>'[3]Total Proposed Rate (GF)'!R1672-'Total Proposed Rate Y2 Full-GF'!G1500</f>
        <v>0</v>
      </c>
      <c r="I1500">
        <f>'[3]Total Proposed Rate (GF)'!T1672-'Total Proposed Rate Y2 Full-GF'!I1500</f>
        <v>0</v>
      </c>
      <c r="K1500">
        <f>'[3]Total Proposed Rate (GF)'!V1672-'Total Proposed Rate Y2 Full-GF'!K1500</f>
        <v>0</v>
      </c>
      <c r="M1500">
        <f>'[3]Total Proposed Rate (GF)'!X1672-'Total Proposed Rate Y2 Full-GF'!M1500</f>
        <v>0</v>
      </c>
      <c r="O1500">
        <f>'[3]Total Proposed Rate (GF)'!Z1672-'Total Proposed Rate Y2 Full-GF'!O1500</f>
        <v>0</v>
      </c>
      <c r="Q1500">
        <f>'[3]Total Proposed Rate (GF)'!AB1672-'Total Proposed Rate Y2 Full-GF'!Q1500</f>
        <v>0</v>
      </c>
      <c r="S1500">
        <f>'[3]Total Proposed Rate (GF)'!AD1672-'Total Proposed Rate Y2 Full-GF'!S1500</f>
        <v>0</v>
      </c>
      <c r="U1500">
        <f>'[3]Total Proposed Rate (GF)'!AF1672-'Total Proposed Rate Y2 Full-GF'!U1500</f>
        <v>0</v>
      </c>
      <c r="W1500">
        <f>'[3]Total Proposed Rate (GF)'!AH1672-'Total Proposed Rate Y2 Full-GF'!W1500</f>
        <v>0</v>
      </c>
      <c r="Y1500">
        <f>'[3]Total Proposed Rate (GF)'!AJ1672-'Total Proposed Rate Y2 Full-GF'!Y1500</f>
        <v>0</v>
      </c>
      <c r="AA1500">
        <f>'[3]Total Proposed Rate (GF)'!AL1672-'Total Proposed Rate Y2 Full-GF'!AA1500</f>
        <v>0</v>
      </c>
      <c r="AC1500">
        <f>'[3]Total Proposed Rate (GF)'!AN1672-'Total Proposed Rate Y2 Full-GF'!AC1500</f>
        <v>0</v>
      </c>
      <c r="AE1500">
        <f>'[3]Total Proposed Rate (GF)'!AP1672-'Total Proposed Rate Y2 Full-GF'!AE1500</f>
        <v>0</v>
      </c>
      <c r="AG1500">
        <f>'[3]Total Proposed Rate (GF)'!AR1672-'Total Proposed Rate Y2 Full-GF'!AG1500</f>
        <v>0</v>
      </c>
    </row>
    <row r="1501" spans="6:33" x14ac:dyDescent="0.2">
      <c r="F1501" s="64" t="s">
        <v>33</v>
      </c>
      <c r="G1501">
        <f>'[3]Total Proposed Rate (GF)'!R1673-'Total Proposed Rate Y2 Full-GF'!G1501</f>
        <v>0</v>
      </c>
      <c r="I1501">
        <f>'[3]Total Proposed Rate (GF)'!T1673-'Total Proposed Rate Y2 Full-GF'!I1501</f>
        <v>0</v>
      </c>
      <c r="K1501">
        <f>'[3]Total Proposed Rate (GF)'!V1673-'Total Proposed Rate Y2 Full-GF'!K1501</f>
        <v>0</v>
      </c>
      <c r="M1501">
        <f>'[3]Total Proposed Rate (GF)'!X1673-'Total Proposed Rate Y2 Full-GF'!M1501</f>
        <v>0</v>
      </c>
      <c r="O1501">
        <f>'[3]Total Proposed Rate (GF)'!Z1673-'Total Proposed Rate Y2 Full-GF'!O1501</f>
        <v>0</v>
      </c>
      <c r="Q1501">
        <f>'[3]Total Proposed Rate (GF)'!AB1673-'Total Proposed Rate Y2 Full-GF'!Q1501</f>
        <v>0</v>
      </c>
      <c r="S1501">
        <f>'[3]Total Proposed Rate (GF)'!AD1673-'Total Proposed Rate Y2 Full-GF'!S1501</f>
        <v>0</v>
      </c>
      <c r="U1501">
        <f>'[3]Total Proposed Rate (GF)'!AF1673-'Total Proposed Rate Y2 Full-GF'!U1501</f>
        <v>0</v>
      </c>
      <c r="W1501">
        <f>'[3]Total Proposed Rate (GF)'!AH1673-'Total Proposed Rate Y2 Full-GF'!W1501</f>
        <v>0</v>
      </c>
      <c r="Y1501">
        <f>'[3]Total Proposed Rate (GF)'!AJ1673-'Total Proposed Rate Y2 Full-GF'!Y1501</f>
        <v>0</v>
      </c>
      <c r="AA1501">
        <f>'[3]Total Proposed Rate (GF)'!AL1673-'Total Proposed Rate Y2 Full-GF'!AA1501</f>
        <v>0</v>
      </c>
      <c r="AC1501">
        <f>'[3]Total Proposed Rate (GF)'!AN1673-'Total Proposed Rate Y2 Full-GF'!AC1501</f>
        <v>0</v>
      </c>
      <c r="AE1501">
        <f>'[3]Total Proposed Rate (GF)'!AP1673-'Total Proposed Rate Y2 Full-GF'!AE1501</f>
        <v>0</v>
      </c>
      <c r="AG1501">
        <f>'[3]Total Proposed Rate (GF)'!AR1673-'Total Proposed Rate Y2 Full-GF'!AG1501</f>
        <v>0</v>
      </c>
    </row>
    <row r="1502" spans="6:33" x14ac:dyDescent="0.2">
      <c r="F1502" s="64" t="s">
        <v>32</v>
      </c>
      <c r="G1502">
        <f>'[3]Total Proposed Rate (GF)'!R1674-'Total Proposed Rate Y2 Full-GF'!G1502</f>
        <v>0</v>
      </c>
      <c r="I1502">
        <f>'[3]Total Proposed Rate (GF)'!T1674-'Total Proposed Rate Y2 Full-GF'!I1502</f>
        <v>0</v>
      </c>
      <c r="K1502">
        <f>'[3]Total Proposed Rate (GF)'!V1674-'Total Proposed Rate Y2 Full-GF'!K1502</f>
        <v>0</v>
      </c>
      <c r="M1502">
        <f>'[3]Total Proposed Rate (GF)'!X1674-'Total Proposed Rate Y2 Full-GF'!M1502</f>
        <v>0</v>
      </c>
      <c r="O1502">
        <f>'[3]Total Proposed Rate (GF)'!Z1674-'Total Proposed Rate Y2 Full-GF'!O1502</f>
        <v>0</v>
      </c>
      <c r="Q1502">
        <f>'[3]Total Proposed Rate (GF)'!AB1674-'Total Proposed Rate Y2 Full-GF'!Q1502</f>
        <v>0</v>
      </c>
      <c r="S1502">
        <f>'[3]Total Proposed Rate (GF)'!AD1674-'Total Proposed Rate Y2 Full-GF'!S1502</f>
        <v>0</v>
      </c>
      <c r="U1502">
        <f>'[3]Total Proposed Rate (GF)'!AF1674-'Total Proposed Rate Y2 Full-GF'!U1502</f>
        <v>0</v>
      </c>
      <c r="W1502">
        <f>'[3]Total Proposed Rate (GF)'!AH1674-'Total Proposed Rate Y2 Full-GF'!W1502</f>
        <v>0</v>
      </c>
      <c r="Y1502">
        <f>'[3]Total Proposed Rate (GF)'!AJ1674-'Total Proposed Rate Y2 Full-GF'!Y1502</f>
        <v>0</v>
      </c>
      <c r="AA1502">
        <f>'[3]Total Proposed Rate (GF)'!AL1674-'Total Proposed Rate Y2 Full-GF'!AA1502</f>
        <v>0</v>
      </c>
      <c r="AC1502">
        <f>'[3]Total Proposed Rate (GF)'!AN1674-'Total Proposed Rate Y2 Full-GF'!AC1502</f>
        <v>0</v>
      </c>
      <c r="AE1502">
        <f>'[3]Total Proposed Rate (GF)'!AP1674-'Total Proposed Rate Y2 Full-GF'!AE1502</f>
        <v>0</v>
      </c>
      <c r="AG1502">
        <f>'[3]Total Proposed Rate (GF)'!AR1674-'Total Proposed Rate Y2 Full-GF'!AG1502</f>
        <v>0</v>
      </c>
    </row>
    <row r="1503" spans="6:33" x14ac:dyDescent="0.2">
      <c r="F1503" s="65" t="s">
        <v>1</v>
      </c>
      <c r="G1503">
        <f>'[3]Total Proposed Rate (GF)'!R1675-'Total Proposed Rate Y2 Full-GF'!G1503</f>
        <v>0</v>
      </c>
      <c r="I1503">
        <f>'[3]Total Proposed Rate (GF)'!T1675-'Total Proposed Rate Y2 Full-GF'!I1503</f>
        <v>0</v>
      </c>
      <c r="K1503">
        <f>'[3]Total Proposed Rate (GF)'!V1675-'Total Proposed Rate Y2 Full-GF'!K1503</f>
        <v>0</v>
      </c>
      <c r="M1503">
        <f>'[3]Total Proposed Rate (GF)'!X1675-'Total Proposed Rate Y2 Full-GF'!M1503</f>
        <v>0</v>
      </c>
      <c r="O1503">
        <f>'[3]Total Proposed Rate (GF)'!Z1675-'Total Proposed Rate Y2 Full-GF'!O1503</f>
        <v>0</v>
      </c>
      <c r="Q1503">
        <f>'[3]Total Proposed Rate (GF)'!AB1675-'Total Proposed Rate Y2 Full-GF'!Q1503</f>
        <v>0</v>
      </c>
      <c r="S1503">
        <f>'[3]Total Proposed Rate (GF)'!AD1675-'Total Proposed Rate Y2 Full-GF'!S1503</f>
        <v>0</v>
      </c>
      <c r="U1503">
        <f>'[3]Total Proposed Rate (GF)'!AF1675-'Total Proposed Rate Y2 Full-GF'!U1503</f>
        <v>0</v>
      </c>
      <c r="W1503">
        <f>'[3]Total Proposed Rate (GF)'!AH1675-'Total Proposed Rate Y2 Full-GF'!W1503</f>
        <v>0</v>
      </c>
      <c r="Y1503">
        <f>'[3]Total Proposed Rate (GF)'!AJ1675-'Total Proposed Rate Y2 Full-GF'!Y1503</f>
        <v>0</v>
      </c>
      <c r="AA1503">
        <f>'[3]Total Proposed Rate (GF)'!AL1675-'Total Proposed Rate Y2 Full-GF'!AA1503</f>
        <v>0</v>
      </c>
      <c r="AC1503">
        <f>'[3]Total Proposed Rate (GF)'!AN1675-'Total Proposed Rate Y2 Full-GF'!AC1503</f>
        <v>0</v>
      </c>
      <c r="AE1503">
        <f>'[3]Total Proposed Rate (GF)'!AP1675-'Total Proposed Rate Y2 Full-GF'!AE1503</f>
        <v>0</v>
      </c>
      <c r="AG1503">
        <f>'[3]Total Proposed Rate (GF)'!AR1675-'Total Proposed Rate Y2 Full-GF'!AG1503</f>
        <v>0</v>
      </c>
    </row>
    <row r="1504" spans="6:33" x14ac:dyDescent="0.2">
      <c r="F1504" s="64" t="s">
        <v>35</v>
      </c>
      <c r="G1504">
        <f>'[3]Total Proposed Rate (GF)'!R1676-'Total Proposed Rate Y2 Full-GF'!G1504</f>
        <v>0</v>
      </c>
      <c r="I1504">
        <f>'[3]Total Proposed Rate (GF)'!T1676-'Total Proposed Rate Y2 Full-GF'!I1504</f>
        <v>0</v>
      </c>
      <c r="K1504">
        <f>'[3]Total Proposed Rate (GF)'!V1676-'Total Proposed Rate Y2 Full-GF'!K1504</f>
        <v>0</v>
      </c>
      <c r="M1504">
        <f>'[3]Total Proposed Rate (GF)'!X1676-'Total Proposed Rate Y2 Full-GF'!M1504</f>
        <v>0</v>
      </c>
      <c r="O1504">
        <f>'[3]Total Proposed Rate (GF)'!Z1676-'Total Proposed Rate Y2 Full-GF'!O1504</f>
        <v>0</v>
      </c>
      <c r="Q1504">
        <f>'[3]Total Proposed Rate (GF)'!AB1676-'Total Proposed Rate Y2 Full-GF'!Q1504</f>
        <v>0</v>
      </c>
      <c r="S1504">
        <f>'[3]Total Proposed Rate (GF)'!AD1676-'Total Proposed Rate Y2 Full-GF'!S1504</f>
        <v>0</v>
      </c>
      <c r="U1504">
        <f>'[3]Total Proposed Rate (GF)'!AF1676-'Total Proposed Rate Y2 Full-GF'!U1504</f>
        <v>0</v>
      </c>
      <c r="W1504">
        <f>'[3]Total Proposed Rate (GF)'!AH1676-'Total Proposed Rate Y2 Full-GF'!W1504</f>
        <v>0</v>
      </c>
      <c r="Y1504">
        <f>'[3]Total Proposed Rate (GF)'!AJ1676-'Total Proposed Rate Y2 Full-GF'!Y1504</f>
        <v>0</v>
      </c>
      <c r="AA1504">
        <f>'[3]Total Proposed Rate (GF)'!AL1676-'Total Proposed Rate Y2 Full-GF'!AA1504</f>
        <v>0</v>
      </c>
      <c r="AC1504">
        <f>'[3]Total Proposed Rate (GF)'!AN1676-'Total Proposed Rate Y2 Full-GF'!AC1504</f>
        <v>0</v>
      </c>
      <c r="AE1504">
        <f>'[3]Total Proposed Rate (GF)'!AP1676-'Total Proposed Rate Y2 Full-GF'!AE1504</f>
        <v>0</v>
      </c>
      <c r="AG1504">
        <f>'[3]Total Proposed Rate (GF)'!AR1676-'Total Proposed Rate Y2 Full-GF'!AG1504</f>
        <v>0</v>
      </c>
    </row>
    <row r="1505" spans="6:33" x14ac:dyDescent="0.2">
      <c r="F1505" s="64" t="s">
        <v>34</v>
      </c>
      <c r="G1505">
        <f>'[3]Total Proposed Rate (GF)'!R1677-'Total Proposed Rate Y2 Full-GF'!G1505</f>
        <v>0</v>
      </c>
      <c r="I1505">
        <f>'[3]Total Proposed Rate (GF)'!T1677-'Total Proposed Rate Y2 Full-GF'!I1505</f>
        <v>0</v>
      </c>
      <c r="K1505">
        <f>'[3]Total Proposed Rate (GF)'!V1677-'Total Proposed Rate Y2 Full-GF'!K1505</f>
        <v>0</v>
      </c>
      <c r="M1505">
        <f>'[3]Total Proposed Rate (GF)'!X1677-'Total Proposed Rate Y2 Full-GF'!M1505</f>
        <v>0</v>
      </c>
      <c r="O1505">
        <f>'[3]Total Proposed Rate (GF)'!Z1677-'Total Proposed Rate Y2 Full-GF'!O1505</f>
        <v>0</v>
      </c>
      <c r="Q1505">
        <f>'[3]Total Proposed Rate (GF)'!AB1677-'Total Proposed Rate Y2 Full-GF'!Q1505</f>
        <v>0</v>
      </c>
      <c r="S1505">
        <f>'[3]Total Proposed Rate (GF)'!AD1677-'Total Proposed Rate Y2 Full-GF'!S1505</f>
        <v>0</v>
      </c>
      <c r="U1505">
        <f>'[3]Total Proposed Rate (GF)'!AF1677-'Total Proposed Rate Y2 Full-GF'!U1505</f>
        <v>0</v>
      </c>
      <c r="W1505">
        <f>'[3]Total Proposed Rate (GF)'!AH1677-'Total Proposed Rate Y2 Full-GF'!W1505</f>
        <v>0</v>
      </c>
      <c r="Y1505">
        <f>'[3]Total Proposed Rate (GF)'!AJ1677-'Total Proposed Rate Y2 Full-GF'!Y1505</f>
        <v>0</v>
      </c>
      <c r="AA1505">
        <f>'[3]Total Proposed Rate (GF)'!AL1677-'Total Proposed Rate Y2 Full-GF'!AA1505</f>
        <v>0</v>
      </c>
      <c r="AC1505">
        <f>'[3]Total Proposed Rate (GF)'!AN1677-'Total Proposed Rate Y2 Full-GF'!AC1505</f>
        <v>0</v>
      </c>
      <c r="AE1505">
        <f>'[3]Total Proposed Rate (GF)'!AP1677-'Total Proposed Rate Y2 Full-GF'!AE1505</f>
        <v>0</v>
      </c>
      <c r="AG1505">
        <f>'[3]Total Proposed Rate (GF)'!AR1677-'Total Proposed Rate Y2 Full-GF'!AG1505</f>
        <v>0</v>
      </c>
    </row>
    <row r="1506" spans="6:33" x14ac:dyDescent="0.2">
      <c r="F1506" s="64" t="s">
        <v>33</v>
      </c>
      <c r="G1506">
        <f>'[3]Total Proposed Rate (GF)'!R1678-'Total Proposed Rate Y2 Full-GF'!G1506</f>
        <v>0</v>
      </c>
      <c r="I1506">
        <f>'[3]Total Proposed Rate (GF)'!T1678-'Total Proposed Rate Y2 Full-GF'!I1506</f>
        <v>0</v>
      </c>
      <c r="K1506">
        <f>'[3]Total Proposed Rate (GF)'!V1678-'Total Proposed Rate Y2 Full-GF'!K1506</f>
        <v>0</v>
      </c>
      <c r="M1506">
        <f>'[3]Total Proposed Rate (GF)'!X1678-'Total Proposed Rate Y2 Full-GF'!M1506</f>
        <v>0</v>
      </c>
      <c r="O1506">
        <f>'[3]Total Proposed Rate (GF)'!Z1678-'Total Proposed Rate Y2 Full-GF'!O1506</f>
        <v>0</v>
      </c>
      <c r="Q1506">
        <f>'[3]Total Proposed Rate (GF)'!AB1678-'Total Proposed Rate Y2 Full-GF'!Q1506</f>
        <v>0</v>
      </c>
      <c r="S1506">
        <f>'[3]Total Proposed Rate (GF)'!AD1678-'Total Proposed Rate Y2 Full-GF'!S1506</f>
        <v>0</v>
      </c>
      <c r="U1506">
        <f>'[3]Total Proposed Rate (GF)'!AF1678-'Total Proposed Rate Y2 Full-GF'!U1506</f>
        <v>0</v>
      </c>
      <c r="W1506">
        <f>'[3]Total Proposed Rate (GF)'!AH1678-'Total Proposed Rate Y2 Full-GF'!W1506</f>
        <v>0</v>
      </c>
      <c r="Y1506">
        <f>'[3]Total Proposed Rate (GF)'!AJ1678-'Total Proposed Rate Y2 Full-GF'!Y1506</f>
        <v>0</v>
      </c>
      <c r="AA1506">
        <f>'[3]Total Proposed Rate (GF)'!AL1678-'Total Proposed Rate Y2 Full-GF'!AA1506</f>
        <v>0</v>
      </c>
      <c r="AC1506">
        <f>'[3]Total Proposed Rate (GF)'!AN1678-'Total Proposed Rate Y2 Full-GF'!AC1506</f>
        <v>0</v>
      </c>
      <c r="AE1506">
        <f>'[3]Total Proposed Rate (GF)'!AP1678-'Total Proposed Rate Y2 Full-GF'!AE1506</f>
        <v>0</v>
      </c>
      <c r="AG1506">
        <f>'[3]Total Proposed Rate (GF)'!AR1678-'Total Proposed Rate Y2 Full-GF'!AG1506</f>
        <v>0</v>
      </c>
    </row>
    <row r="1507" spans="6:33" x14ac:dyDescent="0.2">
      <c r="F1507" s="64" t="s">
        <v>32</v>
      </c>
      <c r="G1507">
        <f>'[3]Total Proposed Rate (GF)'!R1679-'Total Proposed Rate Y2 Full-GF'!G1507</f>
        <v>0</v>
      </c>
      <c r="I1507">
        <f>'[3]Total Proposed Rate (GF)'!T1679-'Total Proposed Rate Y2 Full-GF'!I1507</f>
        <v>0</v>
      </c>
      <c r="K1507">
        <f>'[3]Total Proposed Rate (GF)'!V1679-'Total Proposed Rate Y2 Full-GF'!K1507</f>
        <v>0</v>
      </c>
      <c r="M1507">
        <f>'[3]Total Proposed Rate (GF)'!X1679-'Total Proposed Rate Y2 Full-GF'!M1507</f>
        <v>0</v>
      </c>
      <c r="O1507">
        <f>'[3]Total Proposed Rate (GF)'!Z1679-'Total Proposed Rate Y2 Full-GF'!O1507</f>
        <v>0</v>
      </c>
      <c r="Q1507">
        <f>'[3]Total Proposed Rate (GF)'!AB1679-'Total Proposed Rate Y2 Full-GF'!Q1507</f>
        <v>0</v>
      </c>
      <c r="S1507">
        <f>'[3]Total Proposed Rate (GF)'!AD1679-'Total Proposed Rate Y2 Full-GF'!S1507</f>
        <v>0</v>
      </c>
      <c r="U1507">
        <f>'[3]Total Proposed Rate (GF)'!AF1679-'Total Proposed Rate Y2 Full-GF'!U1507</f>
        <v>0</v>
      </c>
      <c r="W1507">
        <f>'[3]Total Proposed Rate (GF)'!AH1679-'Total Proposed Rate Y2 Full-GF'!W1507</f>
        <v>0</v>
      </c>
      <c r="Y1507">
        <f>'[3]Total Proposed Rate (GF)'!AJ1679-'Total Proposed Rate Y2 Full-GF'!Y1507</f>
        <v>0</v>
      </c>
      <c r="AA1507">
        <f>'[3]Total Proposed Rate (GF)'!AL1679-'Total Proposed Rate Y2 Full-GF'!AA1507</f>
        <v>0</v>
      </c>
      <c r="AC1507">
        <f>'[3]Total Proposed Rate (GF)'!AN1679-'Total Proposed Rate Y2 Full-GF'!AC1507</f>
        <v>0</v>
      </c>
      <c r="AE1507">
        <f>'[3]Total Proposed Rate (GF)'!AP1679-'Total Proposed Rate Y2 Full-GF'!AE1507</f>
        <v>0</v>
      </c>
      <c r="AG1507">
        <f>'[3]Total Proposed Rate (GF)'!AR1679-'Total Proposed Rate Y2 Full-GF'!AG1507</f>
        <v>0</v>
      </c>
    </row>
    <row r="1508" spans="6:33" x14ac:dyDescent="0.2">
      <c r="F1508" s="26" t="s">
        <v>29</v>
      </c>
      <c r="G1508">
        <f>'[3]Total Proposed Rate (GF)'!R1680-'Total Proposed Rate Y2 Full-GF'!G1508</f>
        <v>0</v>
      </c>
      <c r="I1508">
        <f>'[3]Total Proposed Rate (GF)'!T1680-'Total Proposed Rate Y2 Full-GF'!I1508</f>
        <v>0</v>
      </c>
      <c r="K1508">
        <f>'[3]Total Proposed Rate (GF)'!V1680-'Total Proposed Rate Y2 Full-GF'!K1508</f>
        <v>0</v>
      </c>
      <c r="M1508">
        <f>'[3]Total Proposed Rate (GF)'!X1680-'Total Proposed Rate Y2 Full-GF'!M1508</f>
        <v>0</v>
      </c>
      <c r="O1508">
        <f>'[3]Total Proposed Rate (GF)'!Z1680-'Total Proposed Rate Y2 Full-GF'!O1508</f>
        <v>0</v>
      </c>
      <c r="Q1508">
        <f>'[3]Total Proposed Rate (GF)'!AB1680-'Total Proposed Rate Y2 Full-GF'!Q1508</f>
        <v>0</v>
      </c>
      <c r="S1508">
        <f>'[3]Total Proposed Rate (GF)'!AD1680-'Total Proposed Rate Y2 Full-GF'!S1508</f>
        <v>0</v>
      </c>
      <c r="U1508">
        <f>'[3]Total Proposed Rate (GF)'!AF1680-'Total Proposed Rate Y2 Full-GF'!U1508</f>
        <v>0</v>
      </c>
      <c r="W1508">
        <f>'[3]Total Proposed Rate (GF)'!AH1680-'Total Proposed Rate Y2 Full-GF'!W1508</f>
        <v>0</v>
      </c>
      <c r="Y1508">
        <f>'[3]Total Proposed Rate (GF)'!AJ1680-'Total Proposed Rate Y2 Full-GF'!Y1508</f>
        <v>0</v>
      </c>
      <c r="AA1508">
        <f>'[3]Total Proposed Rate (GF)'!AL1680-'Total Proposed Rate Y2 Full-GF'!AA1508</f>
        <v>0</v>
      </c>
      <c r="AC1508">
        <f>'[3]Total Proposed Rate (GF)'!AN1680-'Total Proposed Rate Y2 Full-GF'!AC1508</f>
        <v>0</v>
      </c>
      <c r="AE1508">
        <f>'[3]Total Proposed Rate (GF)'!AP1680-'Total Proposed Rate Y2 Full-GF'!AE1508</f>
        <v>0</v>
      </c>
      <c r="AG1508">
        <f>'[3]Total Proposed Rate (GF)'!AR1680-'Total Proposed Rate Y2 Full-GF'!AG1508</f>
        <v>0</v>
      </c>
    </row>
    <row r="1509" spans="6:33" x14ac:dyDescent="0.2">
      <c r="F1509" s="53" t="s">
        <v>121</v>
      </c>
      <c r="G1509">
        <f>'[3]Total Proposed Rate (GF)'!R1681-'Total Proposed Rate Y2 Full-GF'!G1509</f>
        <v>0</v>
      </c>
      <c r="I1509">
        <f>'[3]Total Proposed Rate (GF)'!T1681-'Total Proposed Rate Y2 Full-GF'!I1509</f>
        <v>0</v>
      </c>
      <c r="K1509">
        <f>'[3]Total Proposed Rate (GF)'!V1681-'Total Proposed Rate Y2 Full-GF'!K1509</f>
        <v>0</v>
      </c>
      <c r="M1509">
        <f>'[3]Total Proposed Rate (GF)'!X1681-'Total Proposed Rate Y2 Full-GF'!M1509</f>
        <v>0</v>
      </c>
      <c r="O1509">
        <f>'[3]Total Proposed Rate (GF)'!Z1681-'Total Proposed Rate Y2 Full-GF'!O1509</f>
        <v>0</v>
      </c>
      <c r="Q1509">
        <f>'[3]Total Proposed Rate (GF)'!AB1681-'Total Proposed Rate Y2 Full-GF'!Q1509</f>
        <v>0</v>
      </c>
      <c r="S1509">
        <f>'[3]Total Proposed Rate (GF)'!AD1681-'Total Proposed Rate Y2 Full-GF'!S1509</f>
        <v>0</v>
      </c>
      <c r="U1509">
        <f>'[3]Total Proposed Rate (GF)'!AF1681-'Total Proposed Rate Y2 Full-GF'!U1509</f>
        <v>0</v>
      </c>
      <c r="W1509">
        <f>'[3]Total Proposed Rate (GF)'!AH1681-'Total Proposed Rate Y2 Full-GF'!W1509</f>
        <v>0</v>
      </c>
      <c r="Y1509">
        <f>'[3]Total Proposed Rate (GF)'!AJ1681-'Total Proposed Rate Y2 Full-GF'!Y1509</f>
        <v>0</v>
      </c>
      <c r="AA1509">
        <f>'[3]Total Proposed Rate (GF)'!AL1681-'Total Proposed Rate Y2 Full-GF'!AA1509</f>
        <v>0</v>
      </c>
      <c r="AC1509">
        <f>'[3]Total Proposed Rate (GF)'!AN1681-'Total Proposed Rate Y2 Full-GF'!AC1509</f>
        <v>0</v>
      </c>
      <c r="AE1509">
        <f>'[3]Total Proposed Rate (GF)'!AP1681-'Total Proposed Rate Y2 Full-GF'!AE1509</f>
        <v>0</v>
      </c>
      <c r="AG1509">
        <f>'[3]Total Proposed Rate (GF)'!AR1681-'Total Proposed Rate Y2 Full-GF'!AG1509</f>
        <v>0</v>
      </c>
    </row>
    <row r="1510" spans="6:33" x14ac:dyDescent="0.2">
      <c r="F1510" s="53" t="s">
        <v>120</v>
      </c>
      <c r="G1510">
        <f>'[3]Total Proposed Rate (GF)'!R1682-'Total Proposed Rate Y2 Full-GF'!G1510</f>
        <v>0</v>
      </c>
      <c r="I1510">
        <f>'[3]Total Proposed Rate (GF)'!T1682-'Total Proposed Rate Y2 Full-GF'!I1510</f>
        <v>0</v>
      </c>
      <c r="K1510">
        <f>'[3]Total Proposed Rate (GF)'!V1682-'Total Proposed Rate Y2 Full-GF'!K1510</f>
        <v>0</v>
      </c>
      <c r="M1510">
        <f>'[3]Total Proposed Rate (GF)'!X1682-'Total Proposed Rate Y2 Full-GF'!M1510</f>
        <v>0</v>
      </c>
      <c r="O1510">
        <f>'[3]Total Proposed Rate (GF)'!Z1682-'Total Proposed Rate Y2 Full-GF'!O1510</f>
        <v>0</v>
      </c>
      <c r="Q1510">
        <f>'[3]Total Proposed Rate (GF)'!AB1682-'Total Proposed Rate Y2 Full-GF'!Q1510</f>
        <v>0</v>
      </c>
      <c r="S1510">
        <f>'[3]Total Proposed Rate (GF)'!AD1682-'Total Proposed Rate Y2 Full-GF'!S1510</f>
        <v>0</v>
      </c>
      <c r="U1510">
        <f>'[3]Total Proposed Rate (GF)'!AF1682-'Total Proposed Rate Y2 Full-GF'!U1510</f>
        <v>0</v>
      </c>
      <c r="W1510">
        <f>'[3]Total Proposed Rate (GF)'!AH1682-'Total Proposed Rate Y2 Full-GF'!W1510</f>
        <v>0</v>
      </c>
      <c r="Y1510">
        <f>'[3]Total Proposed Rate (GF)'!AJ1682-'Total Proposed Rate Y2 Full-GF'!Y1510</f>
        <v>0</v>
      </c>
      <c r="AA1510">
        <f>'[3]Total Proposed Rate (GF)'!AL1682-'Total Proposed Rate Y2 Full-GF'!AA1510</f>
        <v>0</v>
      </c>
      <c r="AC1510">
        <f>'[3]Total Proposed Rate (GF)'!AN1682-'Total Proposed Rate Y2 Full-GF'!AC1510</f>
        <v>0</v>
      </c>
      <c r="AE1510">
        <f>'[3]Total Proposed Rate (GF)'!AP1682-'Total Proposed Rate Y2 Full-GF'!AE1510</f>
        <v>0</v>
      </c>
      <c r="AG1510">
        <f>'[3]Total Proposed Rate (GF)'!AR1682-'Total Proposed Rate Y2 Full-GF'!AG1510</f>
        <v>0</v>
      </c>
    </row>
    <row r="1511" spans="6:33" x14ac:dyDescent="0.2">
      <c r="F1511" s="22" t="s">
        <v>46</v>
      </c>
      <c r="G1511">
        <f>'[3]Total Proposed Rate (GF)'!R1683-'Total Proposed Rate Y2 Full-GF'!G1511</f>
        <v>0</v>
      </c>
      <c r="I1511">
        <f>'[3]Total Proposed Rate (GF)'!T1683-'Total Proposed Rate Y2 Full-GF'!I1511</f>
        <v>0</v>
      </c>
      <c r="K1511">
        <f>'[3]Total Proposed Rate (GF)'!V1683-'Total Proposed Rate Y2 Full-GF'!K1511</f>
        <v>0</v>
      </c>
      <c r="M1511">
        <f>'[3]Total Proposed Rate (GF)'!X1683-'Total Proposed Rate Y2 Full-GF'!M1511</f>
        <v>0</v>
      </c>
      <c r="O1511">
        <f>'[3]Total Proposed Rate (GF)'!Z1683-'Total Proposed Rate Y2 Full-GF'!O1511</f>
        <v>0</v>
      </c>
      <c r="Q1511">
        <f>'[3]Total Proposed Rate (GF)'!AB1683-'Total Proposed Rate Y2 Full-GF'!Q1511</f>
        <v>0</v>
      </c>
      <c r="S1511">
        <f>'[3]Total Proposed Rate (GF)'!AD1683-'Total Proposed Rate Y2 Full-GF'!S1511</f>
        <v>0</v>
      </c>
      <c r="U1511">
        <f>'[3]Total Proposed Rate (GF)'!AF1683-'Total Proposed Rate Y2 Full-GF'!U1511</f>
        <v>0</v>
      </c>
      <c r="W1511">
        <f>'[3]Total Proposed Rate (GF)'!AH1683-'Total Proposed Rate Y2 Full-GF'!W1511</f>
        <v>0</v>
      </c>
      <c r="Y1511">
        <f>'[3]Total Proposed Rate (GF)'!AJ1683-'Total Proposed Rate Y2 Full-GF'!Y1511</f>
        <v>0</v>
      </c>
      <c r="AA1511">
        <f>'[3]Total Proposed Rate (GF)'!AL1683-'Total Proposed Rate Y2 Full-GF'!AA1511</f>
        <v>0</v>
      </c>
      <c r="AC1511">
        <f>'[3]Total Proposed Rate (GF)'!AN1683-'Total Proposed Rate Y2 Full-GF'!AC1511</f>
        <v>0</v>
      </c>
      <c r="AE1511">
        <f>'[3]Total Proposed Rate (GF)'!AP1683-'Total Proposed Rate Y2 Full-GF'!AE1511</f>
        <v>0</v>
      </c>
      <c r="AG1511">
        <f>'[3]Total Proposed Rate (GF)'!AR1683-'Total Proposed Rate Y2 Full-GF'!AG1511</f>
        <v>0</v>
      </c>
    </row>
    <row r="1512" spans="6:33" x14ac:dyDescent="0.2">
      <c r="F1512" s="53" t="s">
        <v>121</v>
      </c>
      <c r="G1512">
        <f>'[3]Total Proposed Rate (GF)'!R1684-'Total Proposed Rate Y2 Full-GF'!G1512</f>
        <v>0</v>
      </c>
      <c r="I1512">
        <f>'[3]Total Proposed Rate (GF)'!T1684-'Total Proposed Rate Y2 Full-GF'!I1512</f>
        <v>0</v>
      </c>
      <c r="K1512">
        <f>'[3]Total Proposed Rate (GF)'!V1684-'Total Proposed Rate Y2 Full-GF'!K1512</f>
        <v>0</v>
      </c>
      <c r="M1512">
        <f>'[3]Total Proposed Rate (GF)'!X1684-'Total Proposed Rate Y2 Full-GF'!M1512</f>
        <v>0</v>
      </c>
      <c r="O1512">
        <f>'[3]Total Proposed Rate (GF)'!Z1684-'Total Proposed Rate Y2 Full-GF'!O1512</f>
        <v>0</v>
      </c>
      <c r="Q1512">
        <f>'[3]Total Proposed Rate (GF)'!AB1684-'Total Proposed Rate Y2 Full-GF'!Q1512</f>
        <v>0</v>
      </c>
      <c r="S1512">
        <f>'[3]Total Proposed Rate (GF)'!AD1684-'Total Proposed Rate Y2 Full-GF'!S1512</f>
        <v>0</v>
      </c>
      <c r="U1512">
        <f>'[3]Total Proposed Rate (GF)'!AF1684-'Total Proposed Rate Y2 Full-GF'!U1512</f>
        <v>0</v>
      </c>
      <c r="W1512">
        <f>'[3]Total Proposed Rate (GF)'!AH1684-'Total Proposed Rate Y2 Full-GF'!W1512</f>
        <v>0</v>
      </c>
      <c r="Y1512">
        <f>'[3]Total Proposed Rate (GF)'!AJ1684-'Total Proposed Rate Y2 Full-GF'!Y1512</f>
        <v>0</v>
      </c>
      <c r="AA1512">
        <f>'[3]Total Proposed Rate (GF)'!AL1684-'Total Proposed Rate Y2 Full-GF'!AA1512</f>
        <v>0</v>
      </c>
      <c r="AC1512">
        <f>'[3]Total Proposed Rate (GF)'!AN1684-'Total Proposed Rate Y2 Full-GF'!AC1512</f>
        <v>0</v>
      </c>
      <c r="AE1512">
        <f>'[3]Total Proposed Rate (GF)'!AP1684-'Total Proposed Rate Y2 Full-GF'!AE1512</f>
        <v>0</v>
      </c>
      <c r="AG1512">
        <f>'[3]Total Proposed Rate (GF)'!AR1684-'Total Proposed Rate Y2 Full-GF'!AG1512</f>
        <v>0</v>
      </c>
    </row>
    <row r="1513" spans="6:33" x14ac:dyDescent="0.2">
      <c r="F1513" s="53" t="s">
        <v>120</v>
      </c>
      <c r="G1513">
        <f>'[3]Total Proposed Rate (GF)'!R1685-'Total Proposed Rate Y2 Full-GF'!G1513</f>
        <v>0</v>
      </c>
      <c r="I1513">
        <f>'[3]Total Proposed Rate (GF)'!T1685-'Total Proposed Rate Y2 Full-GF'!I1513</f>
        <v>0</v>
      </c>
      <c r="K1513">
        <f>'[3]Total Proposed Rate (GF)'!V1685-'Total Proposed Rate Y2 Full-GF'!K1513</f>
        <v>0</v>
      </c>
      <c r="M1513">
        <f>'[3]Total Proposed Rate (GF)'!X1685-'Total Proposed Rate Y2 Full-GF'!M1513</f>
        <v>0</v>
      </c>
      <c r="O1513">
        <f>'[3]Total Proposed Rate (GF)'!Z1685-'Total Proposed Rate Y2 Full-GF'!O1513</f>
        <v>0</v>
      </c>
      <c r="Q1513">
        <f>'[3]Total Proposed Rate (GF)'!AB1685-'Total Proposed Rate Y2 Full-GF'!Q1513</f>
        <v>0</v>
      </c>
      <c r="S1513">
        <f>'[3]Total Proposed Rate (GF)'!AD1685-'Total Proposed Rate Y2 Full-GF'!S1513</f>
        <v>0</v>
      </c>
      <c r="U1513">
        <f>'[3]Total Proposed Rate (GF)'!AF1685-'Total Proposed Rate Y2 Full-GF'!U1513</f>
        <v>0</v>
      </c>
      <c r="W1513">
        <f>'[3]Total Proposed Rate (GF)'!AH1685-'Total Proposed Rate Y2 Full-GF'!W1513</f>
        <v>0</v>
      </c>
      <c r="Y1513">
        <f>'[3]Total Proposed Rate (GF)'!AJ1685-'Total Proposed Rate Y2 Full-GF'!Y1513</f>
        <v>0</v>
      </c>
      <c r="AA1513">
        <f>'[3]Total Proposed Rate (GF)'!AL1685-'Total Proposed Rate Y2 Full-GF'!AA1513</f>
        <v>0</v>
      </c>
      <c r="AC1513">
        <f>'[3]Total Proposed Rate (GF)'!AN1685-'Total Proposed Rate Y2 Full-GF'!AC1513</f>
        <v>0</v>
      </c>
      <c r="AE1513">
        <f>'[3]Total Proposed Rate (GF)'!AP1685-'Total Proposed Rate Y2 Full-GF'!AE1513</f>
        <v>0</v>
      </c>
      <c r="AG1513">
        <f>'[3]Total Proposed Rate (GF)'!AR1685-'Total Proposed Rate Y2 Full-GF'!AG1513</f>
        <v>0</v>
      </c>
    </row>
    <row r="1514" spans="6:33" x14ac:dyDescent="0.2">
      <c r="F1514" s="26" t="s">
        <v>45</v>
      </c>
      <c r="G1514">
        <f>'[3]Total Proposed Rate (GF)'!R1686-'Total Proposed Rate Y2 Full-GF'!G1514</f>
        <v>0</v>
      </c>
      <c r="I1514">
        <f>'[3]Total Proposed Rate (GF)'!T1686-'Total Proposed Rate Y2 Full-GF'!I1514</f>
        <v>0</v>
      </c>
      <c r="K1514">
        <f>'[3]Total Proposed Rate (GF)'!V1686-'Total Proposed Rate Y2 Full-GF'!K1514</f>
        <v>0</v>
      </c>
      <c r="M1514">
        <f>'[3]Total Proposed Rate (GF)'!X1686-'Total Proposed Rate Y2 Full-GF'!M1514</f>
        <v>0</v>
      </c>
      <c r="O1514">
        <f>'[3]Total Proposed Rate (GF)'!Z1686-'Total Proposed Rate Y2 Full-GF'!O1514</f>
        <v>0</v>
      </c>
      <c r="Q1514">
        <f>'[3]Total Proposed Rate (GF)'!AB1686-'Total Proposed Rate Y2 Full-GF'!Q1514</f>
        <v>0</v>
      </c>
      <c r="S1514">
        <f>'[3]Total Proposed Rate (GF)'!AD1686-'Total Proposed Rate Y2 Full-GF'!S1514</f>
        <v>0</v>
      </c>
      <c r="U1514">
        <f>'[3]Total Proposed Rate (GF)'!AF1686-'Total Proposed Rate Y2 Full-GF'!U1514</f>
        <v>0</v>
      </c>
      <c r="W1514">
        <f>'[3]Total Proposed Rate (GF)'!AH1686-'Total Proposed Rate Y2 Full-GF'!W1514</f>
        <v>0</v>
      </c>
      <c r="Y1514">
        <f>'[3]Total Proposed Rate (GF)'!AJ1686-'Total Proposed Rate Y2 Full-GF'!Y1514</f>
        <v>0</v>
      </c>
      <c r="AA1514">
        <f>'[3]Total Proposed Rate (GF)'!AL1686-'Total Proposed Rate Y2 Full-GF'!AA1514</f>
        <v>0</v>
      </c>
      <c r="AC1514">
        <f>'[3]Total Proposed Rate (GF)'!AN1686-'Total Proposed Rate Y2 Full-GF'!AC1514</f>
        <v>0</v>
      </c>
      <c r="AE1514">
        <f>'[3]Total Proposed Rate (GF)'!AP1686-'Total Proposed Rate Y2 Full-GF'!AE1514</f>
        <v>0</v>
      </c>
      <c r="AG1514">
        <f>'[3]Total Proposed Rate (GF)'!AR1686-'Total Proposed Rate Y2 Full-GF'!AG1514</f>
        <v>0</v>
      </c>
    </row>
    <row r="1515" spans="6:33" x14ac:dyDescent="0.2">
      <c r="F1515" s="53" t="s">
        <v>121</v>
      </c>
      <c r="G1515">
        <f>'[3]Total Proposed Rate (GF)'!R1687-'Total Proposed Rate Y2 Full-GF'!G1515</f>
        <v>0</v>
      </c>
      <c r="I1515">
        <f>'[3]Total Proposed Rate (GF)'!T1687-'Total Proposed Rate Y2 Full-GF'!I1515</f>
        <v>0</v>
      </c>
      <c r="K1515">
        <f>'[3]Total Proposed Rate (GF)'!V1687-'Total Proposed Rate Y2 Full-GF'!K1515</f>
        <v>0</v>
      </c>
      <c r="M1515">
        <f>'[3]Total Proposed Rate (GF)'!X1687-'Total Proposed Rate Y2 Full-GF'!M1515</f>
        <v>0</v>
      </c>
      <c r="O1515">
        <f>'[3]Total Proposed Rate (GF)'!Z1687-'Total Proposed Rate Y2 Full-GF'!O1515</f>
        <v>0</v>
      </c>
      <c r="Q1515">
        <f>'[3]Total Proposed Rate (GF)'!AB1687-'Total Proposed Rate Y2 Full-GF'!Q1515</f>
        <v>0</v>
      </c>
      <c r="S1515">
        <f>'[3]Total Proposed Rate (GF)'!AD1687-'Total Proposed Rate Y2 Full-GF'!S1515</f>
        <v>0</v>
      </c>
      <c r="U1515">
        <f>'[3]Total Proposed Rate (GF)'!AF1687-'Total Proposed Rate Y2 Full-GF'!U1515</f>
        <v>0</v>
      </c>
      <c r="W1515">
        <f>'[3]Total Proposed Rate (GF)'!AH1687-'Total Proposed Rate Y2 Full-GF'!W1515</f>
        <v>0</v>
      </c>
      <c r="Y1515">
        <f>'[3]Total Proposed Rate (GF)'!AJ1687-'Total Proposed Rate Y2 Full-GF'!Y1515</f>
        <v>0</v>
      </c>
      <c r="AA1515">
        <f>'[3]Total Proposed Rate (GF)'!AL1687-'Total Proposed Rate Y2 Full-GF'!AA1515</f>
        <v>0</v>
      </c>
      <c r="AC1515">
        <f>'[3]Total Proposed Rate (GF)'!AN1687-'Total Proposed Rate Y2 Full-GF'!AC1515</f>
        <v>0</v>
      </c>
      <c r="AE1515">
        <f>'[3]Total Proposed Rate (GF)'!AP1687-'Total Proposed Rate Y2 Full-GF'!AE1515</f>
        <v>0</v>
      </c>
      <c r="AG1515">
        <f>'[3]Total Proposed Rate (GF)'!AR1687-'Total Proposed Rate Y2 Full-GF'!AG1515</f>
        <v>0</v>
      </c>
    </row>
    <row r="1516" spans="6:33" x14ac:dyDescent="0.2">
      <c r="F1516" s="53" t="s">
        <v>120</v>
      </c>
      <c r="G1516">
        <f>'[3]Total Proposed Rate (GF)'!R1688-'Total Proposed Rate Y2 Full-GF'!G1516</f>
        <v>0</v>
      </c>
      <c r="I1516">
        <f>'[3]Total Proposed Rate (GF)'!T1688-'Total Proposed Rate Y2 Full-GF'!I1516</f>
        <v>0</v>
      </c>
      <c r="K1516">
        <f>'[3]Total Proposed Rate (GF)'!V1688-'Total Proposed Rate Y2 Full-GF'!K1516</f>
        <v>0</v>
      </c>
      <c r="M1516">
        <f>'[3]Total Proposed Rate (GF)'!X1688-'Total Proposed Rate Y2 Full-GF'!M1516</f>
        <v>0</v>
      </c>
      <c r="O1516">
        <f>'[3]Total Proposed Rate (GF)'!Z1688-'Total Proposed Rate Y2 Full-GF'!O1516</f>
        <v>0</v>
      </c>
      <c r="Q1516">
        <f>'[3]Total Proposed Rate (GF)'!AB1688-'Total Proposed Rate Y2 Full-GF'!Q1516</f>
        <v>0</v>
      </c>
      <c r="S1516">
        <f>'[3]Total Proposed Rate (GF)'!AD1688-'Total Proposed Rate Y2 Full-GF'!S1516</f>
        <v>0</v>
      </c>
      <c r="U1516">
        <f>'[3]Total Proposed Rate (GF)'!AF1688-'Total Proposed Rate Y2 Full-GF'!U1516</f>
        <v>0</v>
      </c>
      <c r="W1516">
        <f>'[3]Total Proposed Rate (GF)'!AH1688-'Total Proposed Rate Y2 Full-GF'!W1516</f>
        <v>0</v>
      </c>
      <c r="Y1516">
        <f>'[3]Total Proposed Rate (GF)'!AJ1688-'Total Proposed Rate Y2 Full-GF'!Y1516</f>
        <v>0</v>
      </c>
      <c r="AA1516">
        <f>'[3]Total Proposed Rate (GF)'!AL1688-'Total Proposed Rate Y2 Full-GF'!AA1516</f>
        <v>0</v>
      </c>
      <c r="AC1516">
        <f>'[3]Total Proposed Rate (GF)'!AN1688-'Total Proposed Rate Y2 Full-GF'!AC1516</f>
        <v>0</v>
      </c>
      <c r="AE1516">
        <f>'[3]Total Proposed Rate (GF)'!AP1688-'Total Proposed Rate Y2 Full-GF'!AE1516</f>
        <v>0</v>
      </c>
      <c r="AG1516">
        <f>'[3]Total Proposed Rate (GF)'!AR1688-'Total Proposed Rate Y2 Full-GF'!AG1516</f>
        <v>0</v>
      </c>
    </row>
    <row r="1517" spans="6:33" x14ac:dyDescent="0.2">
      <c r="F1517" s="26" t="s">
        <v>44</v>
      </c>
      <c r="G1517">
        <f>'[3]Total Proposed Rate (GF)'!R1689-'Total Proposed Rate Y2 Full-GF'!G1517</f>
        <v>0</v>
      </c>
      <c r="I1517">
        <f>'[3]Total Proposed Rate (GF)'!T1689-'Total Proposed Rate Y2 Full-GF'!I1517</f>
        <v>0</v>
      </c>
      <c r="K1517">
        <f>'[3]Total Proposed Rate (GF)'!V1689-'Total Proposed Rate Y2 Full-GF'!K1517</f>
        <v>0</v>
      </c>
      <c r="M1517">
        <f>'[3]Total Proposed Rate (GF)'!X1689-'Total Proposed Rate Y2 Full-GF'!M1517</f>
        <v>0</v>
      </c>
      <c r="O1517">
        <f>'[3]Total Proposed Rate (GF)'!Z1689-'Total Proposed Rate Y2 Full-GF'!O1517</f>
        <v>0</v>
      </c>
      <c r="Q1517">
        <f>'[3]Total Proposed Rate (GF)'!AB1689-'Total Proposed Rate Y2 Full-GF'!Q1517</f>
        <v>0</v>
      </c>
      <c r="S1517">
        <f>'[3]Total Proposed Rate (GF)'!AD1689-'Total Proposed Rate Y2 Full-GF'!S1517</f>
        <v>0</v>
      </c>
      <c r="U1517">
        <f>'[3]Total Proposed Rate (GF)'!AF1689-'Total Proposed Rate Y2 Full-GF'!U1517</f>
        <v>0</v>
      </c>
      <c r="W1517">
        <f>'[3]Total Proposed Rate (GF)'!AH1689-'Total Proposed Rate Y2 Full-GF'!W1517</f>
        <v>0</v>
      </c>
      <c r="Y1517">
        <f>'[3]Total Proposed Rate (GF)'!AJ1689-'Total Proposed Rate Y2 Full-GF'!Y1517</f>
        <v>0</v>
      </c>
      <c r="AA1517">
        <f>'[3]Total Proposed Rate (GF)'!AL1689-'Total Proposed Rate Y2 Full-GF'!AA1517</f>
        <v>0</v>
      </c>
      <c r="AC1517">
        <f>'[3]Total Proposed Rate (GF)'!AN1689-'Total Proposed Rate Y2 Full-GF'!AC1517</f>
        <v>0</v>
      </c>
      <c r="AE1517">
        <f>'[3]Total Proposed Rate (GF)'!AP1689-'Total Proposed Rate Y2 Full-GF'!AE1517</f>
        <v>0</v>
      </c>
      <c r="AG1517">
        <f>'[3]Total Proposed Rate (GF)'!AR1689-'Total Proposed Rate Y2 Full-GF'!AG1517</f>
        <v>0</v>
      </c>
    </row>
    <row r="1518" spans="6:33" x14ac:dyDescent="0.2">
      <c r="F1518" s="53" t="s">
        <v>121</v>
      </c>
      <c r="G1518">
        <f>'[3]Total Proposed Rate (GF)'!R1690-'Total Proposed Rate Y2 Full-GF'!G1518</f>
        <v>0</v>
      </c>
      <c r="I1518">
        <f>'[3]Total Proposed Rate (GF)'!T1690-'Total Proposed Rate Y2 Full-GF'!I1518</f>
        <v>0</v>
      </c>
      <c r="K1518">
        <f>'[3]Total Proposed Rate (GF)'!V1690-'Total Proposed Rate Y2 Full-GF'!K1518</f>
        <v>0</v>
      </c>
      <c r="M1518">
        <f>'[3]Total Proposed Rate (GF)'!X1690-'Total Proposed Rate Y2 Full-GF'!M1518</f>
        <v>0</v>
      </c>
      <c r="O1518">
        <f>'[3]Total Proposed Rate (GF)'!Z1690-'Total Proposed Rate Y2 Full-GF'!O1518</f>
        <v>0</v>
      </c>
      <c r="Q1518">
        <f>'[3]Total Proposed Rate (GF)'!AB1690-'Total Proposed Rate Y2 Full-GF'!Q1518</f>
        <v>0</v>
      </c>
      <c r="S1518">
        <f>'[3]Total Proposed Rate (GF)'!AD1690-'Total Proposed Rate Y2 Full-GF'!S1518</f>
        <v>0</v>
      </c>
      <c r="U1518">
        <f>'[3]Total Proposed Rate (GF)'!AF1690-'Total Proposed Rate Y2 Full-GF'!U1518</f>
        <v>0</v>
      </c>
      <c r="W1518">
        <f>'[3]Total Proposed Rate (GF)'!AH1690-'Total Proposed Rate Y2 Full-GF'!W1518</f>
        <v>0</v>
      </c>
      <c r="Y1518">
        <f>'[3]Total Proposed Rate (GF)'!AJ1690-'Total Proposed Rate Y2 Full-GF'!Y1518</f>
        <v>0</v>
      </c>
      <c r="AA1518">
        <f>'[3]Total Proposed Rate (GF)'!AL1690-'Total Proposed Rate Y2 Full-GF'!AA1518</f>
        <v>0</v>
      </c>
      <c r="AC1518">
        <f>'[3]Total Proposed Rate (GF)'!AN1690-'Total Proposed Rate Y2 Full-GF'!AC1518</f>
        <v>0</v>
      </c>
      <c r="AE1518">
        <f>'[3]Total Proposed Rate (GF)'!AP1690-'Total Proposed Rate Y2 Full-GF'!AE1518</f>
        <v>0</v>
      </c>
      <c r="AG1518">
        <f>'[3]Total Proposed Rate (GF)'!AR1690-'Total Proposed Rate Y2 Full-GF'!AG1518</f>
        <v>0</v>
      </c>
    </row>
    <row r="1519" spans="6:33" x14ac:dyDescent="0.2">
      <c r="F1519" s="53" t="s">
        <v>120</v>
      </c>
      <c r="G1519">
        <f>'[3]Total Proposed Rate (GF)'!R1691-'Total Proposed Rate Y2 Full-GF'!G1519</f>
        <v>0</v>
      </c>
      <c r="I1519">
        <f>'[3]Total Proposed Rate (GF)'!T1691-'Total Proposed Rate Y2 Full-GF'!I1519</f>
        <v>0</v>
      </c>
      <c r="K1519">
        <f>'[3]Total Proposed Rate (GF)'!V1691-'Total Proposed Rate Y2 Full-GF'!K1519</f>
        <v>0</v>
      </c>
      <c r="M1519">
        <f>'[3]Total Proposed Rate (GF)'!X1691-'Total Proposed Rate Y2 Full-GF'!M1519</f>
        <v>0</v>
      </c>
      <c r="O1519">
        <f>'[3]Total Proposed Rate (GF)'!Z1691-'Total Proposed Rate Y2 Full-GF'!O1519</f>
        <v>0</v>
      </c>
      <c r="Q1519">
        <f>'[3]Total Proposed Rate (GF)'!AB1691-'Total Proposed Rate Y2 Full-GF'!Q1519</f>
        <v>0</v>
      </c>
      <c r="S1519">
        <f>'[3]Total Proposed Rate (GF)'!AD1691-'Total Proposed Rate Y2 Full-GF'!S1519</f>
        <v>0</v>
      </c>
      <c r="U1519">
        <f>'[3]Total Proposed Rate (GF)'!AF1691-'Total Proposed Rate Y2 Full-GF'!U1519</f>
        <v>0</v>
      </c>
      <c r="W1519">
        <f>'[3]Total Proposed Rate (GF)'!AH1691-'Total Proposed Rate Y2 Full-GF'!W1519</f>
        <v>0</v>
      </c>
      <c r="Y1519">
        <f>'[3]Total Proposed Rate (GF)'!AJ1691-'Total Proposed Rate Y2 Full-GF'!Y1519</f>
        <v>0</v>
      </c>
      <c r="AA1519">
        <f>'[3]Total Proposed Rate (GF)'!AL1691-'Total Proposed Rate Y2 Full-GF'!AA1519</f>
        <v>0</v>
      </c>
      <c r="AC1519">
        <f>'[3]Total Proposed Rate (GF)'!AN1691-'Total Proposed Rate Y2 Full-GF'!AC1519</f>
        <v>0</v>
      </c>
      <c r="AE1519">
        <f>'[3]Total Proposed Rate (GF)'!AP1691-'Total Proposed Rate Y2 Full-GF'!AE1519</f>
        <v>0</v>
      </c>
      <c r="AG1519">
        <f>'[3]Total Proposed Rate (GF)'!AR1691-'Total Proposed Rate Y2 Full-GF'!AG1519</f>
        <v>0</v>
      </c>
    </row>
    <row r="1520" spans="6:33" x14ac:dyDescent="0.2">
      <c r="F1520" s="26" t="s">
        <v>27</v>
      </c>
      <c r="G1520">
        <f>'[3]Total Proposed Rate (GF)'!R1692-'Total Proposed Rate Y2 Full-GF'!G1520</f>
        <v>0</v>
      </c>
      <c r="I1520">
        <f>'[3]Total Proposed Rate (GF)'!T1692-'Total Proposed Rate Y2 Full-GF'!I1520</f>
        <v>0</v>
      </c>
      <c r="K1520">
        <f>'[3]Total Proposed Rate (GF)'!V1692-'Total Proposed Rate Y2 Full-GF'!K1520</f>
        <v>0</v>
      </c>
      <c r="M1520">
        <f>'[3]Total Proposed Rate (GF)'!X1692-'Total Proposed Rate Y2 Full-GF'!M1520</f>
        <v>0</v>
      </c>
      <c r="O1520">
        <f>'[3]Total Proposed Rate (GF)'!Z1692-'Total Proposed Rate Y2 Full-GF'!O1520</f>
        <v>0</v>
      </c>
      <c r="Q1520">
        <f>'[3]Total Proposed Rate (GF)'!AB1692-'Total Proposed Rate Y2 Full-GF'!Q1520</f>
        <v>0</v>
      </c>
      <c r="S1520">
        <f>'[3]Total Proposed Rate (GF)'!AD1692-'Total Proposed Rate Y2 Full-GF'!S1520</f>
        <v>0</v>
      </c>
      <c r="U1520">
        <f>'[3]Total Proposed Rate (GF)'!AF1692-'Total Proposed Rate Y2 Full-GF'!U1520</f>
        <v>0</v>
      </c>
      <c r="W1520">
        <f>'[3]Total Proposed Rate (GF)'!AH1692-'Total Proposed Rate Y2 Full-GF'!W1520</f>
        <v>0</v>
      </c>
      <c r="Y1520">
        <f>'[3]Total Proposed Rate (GF)'!AJ1692-'Total Proposed Rate Y2 Full-GF'!Y1520</f>
        <v>0</v>
      </c>
      <c r="AA1520">
        <f>'[3]Total Proposed Rate (GF)'!AL1692-'Total Proposed Rate Y2 Full-GF'!AA1520</f>
        <v>0</v>
      </c>
      <c r="AC1520">
        <f>'[3]Total Proposed Rate (GF)'!AN1692-'Total Proposed Rate Y2 Full-GF'!AC1520</f>
        <v>0</v>
      </c>
      <c r="AE1520">
        <f>'[3]Total Proposed Rate (GF)'!AP1692-'Total Proposed Rate Y2 Full-GF'!AE1520</f>
        <v>0</v>
      </c>
      <c r="AG1520">
        <f>'[3]Total Proposed Rate (GF)'!AR1692-'Total Proposed Rate Y2 Full-GF'!AG1520</f>
        <v>0</v>
      </c>
    </row>
    <row r="1521" spans="6:33" x14ac:dyDescent="0.2">
      <c r="F1521" s="22" t="s">
        <v>119</v>
      </c>
      <c r="G1521">
        <f>'[3]Total Proposed Rate (GF)'!R1693-'Total Proposed Rate Y2 Full-GF'!G1521</f>
        <v>0</v>
      </c>
      <c r="I1521">
        <f>'[3]Total Proposed Rate (GF)'!T1693-'Total Proposed Rate Y2 Full-GF'!I1521</f>
        <v>0</v>
      </c>
      <c r="K1521">
        <f>'[3]Total Proposed Rate (GF)'!V1693-'Total Proposed Rate Y2 Full-GF'!K1521</f>
        <v>0</v>
      </c>
      <c r="M1521">
        <f>'[3]Total Proposed Rate (GF)'!X1693-'Total Proposed Rate Y2 Full-GF'!M1521</f>
        <v>0</v>
      </c>
      <c r="O1521">
        <f>'[3]Total Proposed Rate (GF)'!Z1693-'Total Proposed Rate Y2 Full-GF'!O1521</f>
        <v>0</v>
      </c>
      <c r="Q1521">
        <f>'[3]Total Proposed Rate (GF)'!AB1693-'Total Proposed Rate Y2 Full-GF'!Q1521</f>
        <v>0</v>
      </c>
      <c r="S1521">
        <f>'[3]Total Proposed Rate (GF)'!AD1693-'Total Proposed Rate Y2 Full-GF'!S1521</f>
        <v>0</v>
      </c>
      <c r="U1521">
        <f>'[3]Total Proposed Rate (GF)'!AF1693-'Total Proposed Rate Y2 Full-GF'!U1521</f>
        <v>0</v>
      </c>
      <c r="W1521">
        <f>'[3]Total Proposed Rate (GF)'!AH1693-'Total Proposed Rate Y2 Full-GF'!W1521</f>
        <v>0</v>
      </c>
      <c r="Y1521">
        <f>'[3]Total Proposed Rate (GF)'!AJ1693-'Total Proposed Rate Y2 Full-GF'!Y1521</f>
        <v>0</v>
      </c>
      <c r="AA1521">
        <f>'[3]Total Proposed Rate (GF)'!AL1693-'Total Proposed Rate Y2 Full-GF'!AA1521</f>
        <v>0</v>
      </c>
      <c r="AC1521">
        <f>'[3]Total Proposed Rate (GF)'!AN1693-'Total Proposed Rate Y2 Full-GF'!AC1521</f>
        <v>0</v>
      </c>
      <c r="AE1521">
        <f>'[3]Total Proposed Rate (GF)'!AP1693-'Total Proposed Rate Y2 Full-GF'!AE1521</f>
        <v>0</v>
      </c>
      <c r="AG1521">
        <f>'[3]Total Proposed Rate (GF)'!AR1693-'Total Proposed Rate Y2 Full-GF'!AG1521</f>
        <v>0</v>
      </c>
    </row>
    <row r="1522" spans="6:33" x14ac:dyDescent="0.2">
      <c r="F1522" s="53" t="s">
        <v>113</v>
      </c>
      <c r="G1522">
        <f>'[3]Total Proposed Rate (GF)'!R1694-'Total Proposed Rate Y2 Full-GF'!G1522</f>
        <v>0</v>
      </c>
      <c r="I1522">
        <f>'[3]Total Proposed Rate (GF)'!T1694-'Total Proposed Rate Y2 Full-GF'!I1522</f>
        <v>0</v>
      </c>
      <c r="K1522">
        <f>'[3]Total Proposed Rate (GF)'!V1694-'Total Proposed Rate Y2 Full-GF'!K1522</f>
        <v>0</v>
      </c>
      <c r="M1522">
        <f>'[3]Total Proposed Rate (GF)'!X1694-'Total Proposed Rate Y2 Full-GF'!M1522</f>
        <v>0</v>
      </c>
      <c r="O1522">
        <f>'[3]Total Proposed Rate (GF)'!Z1694-'Total Proposed Rate Y2 Full-GF'!O1522</f>
        <v>0</v>
      </c>
      <c r="Q1522">
        <f>'[3]Total Proposed Rate (GF)'!AB1694-'Total Proposed Rate Y2 Full-GF'!Q1522</f>
        <v>0</v>
      </c>
      <c r="S1522">
        <f>'[3]Total Proposed Rate (GF)'!AD1694-'Total Proposed Rate Y2 Full-GF'!S1522</f>
        <v>0</v>
      </c>
      <c r="U1522">
        <f>'[3]Total Proposed Rate (GF)'!AF1694-'Total Proposed Rate Y2 Full-GF'!U1522</f>
        <v>0</v>
      </c>
      <c r="W1522">
        <f>'[3]Total Proposed Rate (GF)'!AH1694-'Total Proposed Rate Y2 Full-GF'!W1522</f>
        <v>0</v>
      </c>
      <c r="Y1522">
        <f>'[3]Total Proposed Rate (GF)'!AJ1694-'Total Proposed Rate Y2 Full-GF'!Y1522</f>
        <v>0</v>
      </c>
      <c r="AA1522">
        <f>'[3]Total Proposed Rate (GF)'!AL1694-'Total Proposed Rate Y2 Full-GF'!AA1522</f>
        <v>0</v>
      </c>
      <c r="AC1522">
        <f>'[3]Total Proposed Rate (GF)'!AN1694-'Total Proposed Rate Y2 Full-GF'!AC1522</f>
        <v>0</v>
      </c>
      <c r="AE1522">
        <f>'[3]Total Proposed Rate (GF)'!AP1694-'Total Proposed Rate Y2 Full-GF'!AE1522</f>
        <v>0</v>
      </c>
      <c r="AG1522">
        <f>'[3]Total Proposed Rate (GF)'!AR1694-'Total Proposed Rate Y2 Full-GF'!AG1522</f>
        <v>0</v>
      </c>
    </row>
    <row r="1523" spans="6:33" x14ac:dyDescent="0.2">
      <c r="F1523" s="53" t="s">
        <v>112</v>
      </c>
      <c r="G1523">
        <f>'[3]Total Proposed Rate (GF)'!R1695-'Total Proposed Rate Y2 Full-GF'!G1523</f>
        <v>0</v>
      </c>
      <c r="I1523">
        <f>'[3]Total Proposed Rate (GF)'!T1695-'Total Proposed Rate Y2 Full-GF'!I1523</f>
        <v>0</v>
      </c>
      <c r="K1523">
        <f>'[3]Total Proposed Rate (GF)'!V1695-'Total Proposed Rate Y2 Full-GF'!K1523</f>
        <v>0</v>
      </c>
      <c r="M1523">
        <f>'[3]Total Proposed Rate (GF)'!X1695-'Total Proposed Rate Y2 Full-GF'!M1523</f>
        <v>0</v>
      </c>
      <c r="O1523">
        <f>'[3]Total Proposed Rate (GF)'!Z1695-'Total Proposed Rate Y2 Full-GF'!O1523</f>
        <v>0</v>
      </c>
      <c r="Q1523">
        <f>'[3]Total Proposed Rate (GF)'!AB1695-'Total Proposed Rate Y2 Full-GF'!Q1523</f>
        <v>0</v>
      </c>
      <c r="S1523">
        <f>'[3]Total Proposed Rate (GF)'!AD1695-'Total Proposed Rate Y2 Full-GF'!S1523</f>
        <v>0</v>
      </c>
      <c r="U1523">
        <f>'[3]Total Proposed Rate (GF)'!AF1695-'Total Proposed Rate Y2 Full-GF'!U1523</f>
        <v>0</v>
      </c>
      <c r="W1523">
        <f>'[3]Total Proposed Rate (GF)'!AH1695-'Total Proposed Rate Y2 Full-GF'!W1523</f>
        <v>0</v>
      </c>
      <c r="Y1523">
        <f>'[3]Total Proposed Rate (GF)'!AJ1695-'Total Proposed Rate Y2 Full-GF'!Y1523</f>
        <v>0</v>
      </c>
      <c r="AA1523">
        <f>'[3]Total Proposed Rate (GF)'!AL1695-'Total Proposed Rate Y2 Full-GF'!AA1523</f>
        <v>0</v>
      </c>
      <c r="AC1523">
        <f>'[3]Total Proposed Rate (GF)'!AN1695-'Total Proposed Rate Y2 Full-GF'!AC1523</f>
        <v>0</v>
      </c>
      <c r="AE1523">
        <f>'[3]Total Proposed Rate (GF)'!AP1695-'Total Proposed Rate Y2 Full-GF'!AE1523</f>
        <v>0</v>
      </c>
      <c r="AG1523">
        <f>'[3]Total Proposed Rate (GF)'!AR1695-'Total Proposed Rate Y2 Full-GF'!AG1523</f>
        <v>0</v>
      </c>
    </row>
    <row r="1524" spans="6:33" x14ac:dyDescent="0.2">
      <c r="F1524" s="22" t="s">
        <v>118</v>
      </c>
      <c r="G1524">
        <f>'[3]Total Proposed Rate (GF)'!R1696-'Total Proposed Rate Y2 Full-GF'!G1524</f>
        <v>0</v>
      </c>
      <c r="I1524">
        <f>'[3]Total Proposed Rate (GF)'!T1696-'Total Proposed Rate Y2 Full-GF'!I1524</f>
        <v>0</v>
      </c>
      <c r="K1524">
        <f>'[3]Total Proposed Rate (GF)'!V1696-'Total Proposed Rate Y2 Full-GF'!K1524</f>
        <v>0</v>
      </c>
      <c r="M1524">
        <f>'[3]Total Proposed Rate (GF)'!X1696-'Total Proposed Rate Y2 Full-GF'!M1524</f>
        <v>0</v>
      </c>
      <c r="O1524">
        <f>'[3]Total Proposed Rate (GF)'!Z1696-'Total Proposed Rate Y2 Full-GF'!O1524</f>
        <v>0</v>
      </c>
      <c r="Q1524">
        <f>'[3]Total Proposed Rate (GF)'!AB1696-'Total Proposed Rate Y2 Full-GF'!Q1524</f>
        <v>0</v>
      </c>
      <c r="S1524">
        <f>'[3]Total Proposed Rate (GF)'!AD1696-'Total Proposed Rate Y2 Full-GF'!S1524</f>
        <v>0</v>
      </c>
      <c r="U1524">
        <f>'[3]Total Proposed Rate (GF)'!AF1696-'Total Proposed Rate Y2 Full-GF'!U1524</f>
        <v>0</v>
      </c>
      <c r="W1524">
        <f>'[3]Total Proposed Rate (GF)'!AH1696-'Total Proposed Rate Y2 Full-GF'!W1524</f>
        <v>0</v>
      </c>
      <c r="Y1524">
        <f>'[3]Total Proposed Rate (GF)'!AJ1696-'Total Proposed Rate Y2 Full-GF'!Y1524</f>
        <v>0</v>
      </c>
      <c r="AA1524">
        <f>'[3]Total Proposed Rate (GF)'!AL1696-'Total Proposed Rate Y2 Full-GF'!AA1524</f>
        <v>0</v>
      </c>
      <c r="AC1524">
        <f>'[3]Total Proposed Rate (GF)'!AN1696-'Total Proposed Rate Y2 Full-GF'!AC1524</f>
        <v>0</v>
      </c>
      <c r="AE1524">
        <f>'[3]Total Proposed Rate (GF)'!AP1696-'Total Proposed Rate Y2 Full-GF'!AE1524</f>
        <v>0</v>
      </c>
      <c r="AG1524">
        <f>'[3]Total Proposed Rate (GF)'!AR1696-'Total Proposed Rate Y2 Full-GF'!AG1524</f>
        <v>0</v>
      </c>
    </row>
    <row r="1525" spans="6:33" x14ac:dyDescent="0.2">
      <c r="F1525" s="53" t="s">
        <v>113</v>
      </c>
      <c r="G1525">
        <f>'[3]Total Proposed Rate (GF)'!R1697-'Total Proposed Rate Y2 Full-GF'!G1525</f>
        <v>0</v>
      </c>
      <c r="I1525">
        <f>'[3]Total Proposed Rate (GF)'!T1697-'Total Proposed Rate Y2 Full-GF'!I1525</f>
        <v>0</v>
      </c>
      <c r="K1525">
        <f>'[3]Total Proposed Rate (GF)'!V1697-'Total Proposed Rate Y2 Full-GF'!K1525</f>
        <v>0</v>
      </c>
      <c r="M1525">
        <f>'[3]Total Proposed Rate (GF)'!X1697-'Total Proposed Rate Y2 Full-GF'!M1525</f>
        <v>0</v>
      </c>
      <c r="O1525">
        <f>'[3]Total Proposed Rate (GF)'!Z1697-'Total Proposed Rate Y2 Full-GF'!O1525</f>
        <v>0</v>
      </c>
      <c r="Q1525">
        <f>'[3]Total Proposed Rate (GF)'!AB1697-'Total Proposed Rate Y2 Full-GF'!Q1525</f>
        <v>0</v>
      </c>
      <c r="S1525">
        <f>'[3]Total Proposed Rate (GF)'!AD1697-'Total Proposed Rate Y2 Full-GF'!S1525</f>
        <v>0</v>
      </c>
      <c r="U1525">
        <f>'[3]Total Proposed Rate (GF)'!AF1697-'Total Proposed Rate Y2 Full-GF'!U1525</f>
        <v>0</v>
      </c>
      <c r="W1525">
        <f>'[3]Total Proposed Rate (GF)'!AH1697-'Total Proposed Rate Y2 Full-GF'!W1525</f>
        <v>0</v>
      </c>
      <c r="Y1525">
        <f>'[3]Total Proposed Rate (GF)'!AJ1697-'Total Proposed Rate Y2 Full-GF'!Y1525</f>
        <v>0</v>
      </c>
      <c r="AA1525">
        <f>'[3]Total Proposed Rate (GF)'!AL1697-'Total Proposed Rate Y2 Full-GF'!AA1525</f>
        <v>0</v>
      </c>
      <c r="AC1525">
        <f>'[3]Total Proposed Rate (GF)'!AN1697-'Total Proposed Rate Y2 Full-GF'!AC1525</f>
        <v>0</v>
      </c>
      <c r="AE1525">
        <f>'[3]Total Proposed Rate (GF)'!AP1697-'Total Proposed Rate Y2 Full-GF'!AE1525</f>
        <v>0</v>
      </c>
      <c r="AG1525">
        <f>'[3]Total Proposed Rate (GF)'!AR1697-'Total Proposed Rate Y2 Full-GF'!AG1525</f>
        <v>0</v>
      </c>
    </row>
    <row r="1526" spans="6:33" x14ac:dyDescent="0.2">
      <c r="F1526" s="53" t="s">
        <v>112</v>
      </c>
      <c r="G1526">
        <f>'[3]Total Proposed Rate (GF)'!R1698-'Total Proposed Rate Y2 Full-GF'!G1526</f>
        <v>0</v>
      </c>
      <c r="I1526">
        <f>'[3]Total Proposed Rate (GF)'!T1698-'Total Proposed Rate Y2 Full-GF'!I1526</f>
        <v>0</v>
      </c>
      <c r="K1526">
        <f>'[3]Total Proposed Rate (GF)'!V1698-'Total Proposed Rate Y2 Full-GF'!K1526</f>
        <v>0</v>
      </c>
      <c r="M1526">
        <f>'[3]Total Proposed Rate (GF)'!X1698-'Total Proposed Rate Y2 Full-GF'!M1526</f>
        <v>0</v>
      </c>
      <c r="O1526">
        <f>'[3]Total Proposed Rate (GF)'!Z1698-'Total Proposed Rate Y2 Full-GF'!O1526</f>
        <v>0</v>
      </c>
      <c r="Q1526">
        <f>'[3]Total Proposed Rate (GF)'!AB1698-'Total Proposed Rate Y2 Full-GF'!Q1526</f>
        <v>0</v>
      </c>
      <c r="S1526">
        <f>'[3]Total Proposed Rate (GF)'!AD1698-'Total Proposed Rate Y2 Full-GF'!S1526</f>
        <v>0</v>
      </c>
      <c r="U1526">
        <f>'[3]Total Proposed Rate (GF)'!AF1698-'Total Proposed Rate Y2 Full-GF'!U1526</f>
        <v>0</v>
      </c>
      <c r="W1526">
        <f>'[3]Total Proposed Rate (GF)'!AH1698-'Total Proposed Rate Y2 Full-GF'!W1526</f>
        <v>0</v>
      </c>
      <c r="Y1526">
        <f>'[3]Total Proposed Rate (GF)'!AJ1698-'Total Proposed Rate Y2 Full-GF'!Y1526</f>
        <v>0</v>
      </c>
      <c r="AA1526">
        <f>'[3]Total Proposed Rate (GF)'!AL1698-'Total Proposed Rate Y2 Full-GF'!AA1526</f>
        <v>0</v>
      </c>
      <c r="AC1526">
        <f>'[3]Total Proposed Rate (GF)'!AN1698-'Total Proposed Rate Y2 Full-GF'!AC1526</f>
        <v>0</v>
      </c>
      <c r="AE1526">
        <f>'[3]Total Proposed Rate (GF)'!AP1698-'Total Proposed Rate Y2 Full-GF'!AE1526</f>
        <v>0</v>
      </c>
      <c r="AG1526">
        <f>'[3]Total Proposed Rate (GF)'!AR1698-'Total Proposed Rate Y2 Full-GF'!AG1526</f>
        <v>0</v>
      </c>
    </row>
    <row r="1527" spans="6:33" x14ac:dyDescent="0.2">
      <c r="F1527" s="22" t="s">
        <v>117</v>
      </c>
      <c r="G1527">
        <f>'[3]Total Proposed Rate (GF)'!R1699-'Total Proposed Rate Y2 Full-GF'!G1527</f>
        <v>0</v>
      </c>
      <c r="I1527">
        <f>'[3]Total Proposed Rate (GF)'!T1699-'Total Proposed Rate Y2 Full-GF'!I1527</f>
        <v>0</v>
      </c>
      <c r="K1527">
        <f>'[3]Total Proposed Rate (GF)'!V1699-'Total Proposed Rate Y2 Full-GF'!K1527</f>
        <v>0</v>
      </c>
      <c r="M1527">
        <f>'[3]Total Proposed Rate (GF)'!X1699-'Total Proposed Rate Y2 Full-GF'!M1527</f>
        <v>0</v>
      </c>
      <c r="O1527">
        <f>'[3]Total Proposed Rate (GF)'!Z1699-'Total Proposed Rate Y2 Full-GF'!O1527</f>
        <v>0</v>
      </c>
      <c r="Q1527">
        <f>'[3]Total Proposed Rate (GF)'!AB1699-'Total Proposed Rate Y2 Full-GF'!Q1527</f>
        <v>0</v>
      </c>
      <c r="S1527">
        <f>'[3]Total Proposed Rate (GF)'!AD1699-'Total Proposed Rate Y2 Full-GF'!S1527</f>
        <v>0</v>
      </c>
      <c r="U1527">
        <f>'[3]Total Proposed Rate (GF)'!AF1699-'Total Proposed Rate Y2 Full-GF'!U1527</f>
        <v>0</v>
      </c>
      <c r="W1527">
        <f>'[3]Total Proposed Rate (GF)'!AH1699-'Total Proposed Rate Y2 Full-GF'!W1527</f>
        <v>0</v>
      </c>
      <c r="Y1527">
        <f>'[3]Total Proposed Rate (GF)'!AJ1699-'Total Proposed Rate Y2 Full-GF'!Y1527</f>
        <v>0</v>
      </c>
      <c r="AA1527">
        <f>'[3]Total Proposed Rate (GF)'!AL1699-'Total Proposed Rate Y2 Full-GF'!AA1527</f>
        <v>0</v>
      </c>
      <c r="AC1527">
        <f>'[3]Total Proposed Rate (GF)'!AN1699-'Total Proposed Rate Y2 Full-GF'!AC1527</f>
        <v>0</v>
      </c>
      <c r="AE1527">
        <f>'[3]Total Proposed Rate (GF)'!AP1699-'Total Proposed Rate Y2 Full-GF'!AE1527</f>
        <v>0</v>
      </c>
      <c r="AG1527">
        <f>'[3]Total Proposed Rate (GF)'!AR1699-'Total Proposed Rate Y2 Full-GF'!AG1527</f>
        <v>0</v>
      </c>
    </row>
    <row r="1528" spans="6:33" x14ac:dyDescent="0.2">
      <c r="F1528" s="53" t="s">
        <v>113</v>
      </c>
      <c r="G1528">
        <f>'[3]Total Proposed Rate (GF)'!R1700-'Total Proposed Rate Y2 Full-GF'!G1528</f>
        <v>0</v>
      </c>
      <c r="I1528">
        <f>'[3]Total Proposed Rate (GF)'!T1700-'Total Proposed Rate Y2 Full-GF'!I1528</f>
        <v>0</v>
      </c>
      <c r="K1528">
        <f>'[3]Total Proposed Rate (GF)'!V1700-'Total Proposed Rate Y2 Full-GF'!K1528</f>
        <v>0</v>
      </c>
      <c r="M1528">
        <f>'[3]Total Proposed Rate (GF)'!X1700-'Total Proposed Rate Y2 Full-GF'!M1528</f>
        <v>0</v>
      </c>
      <c r="O1528">
        <f>'[3]Total Proposed Rate (GF)'!Z1700-'Total Proposed Rate Y2 Full-GF'!O1528</f>
        <v>0</v>
      </c>
      <c r="Q1528">
        <f>'[3]Total Proposed Rate (GF)'!AB1700-'Total Proposed Rate Y2 Full-GF'!Q1528</f>
        <v>0</v>
      </c>
      <c r="S1528">
        <f>'[3]Total Proposed Rate (GF)'!AD1700-'Total Proposed Rate Y2 Full-GF'!S1528</f>
        <v>0</v>
      </c>
      <c r="U1528">
        <f>'[3]Total Proposed Rate (GF)'!AF1700-'Total Proposed Rate Y2 Full-GF'!U1528</f>
        <v>0</v>
      </c>
      <c r="W1528">
        <f>'[3]Total Proposed Rate (GF)'!AH1700-'Total Proposed Rate Y2 Full-GF'!W1528</f>
        <v>0</v>
      </c>
      <c r="Y1528">
        <f>'[3]Total Proposed Rate (GF)'!AJ1700-'Total Proposed Rate Y2 Full-GF'!Y1528</f>
        <v>0</v>
      </c>
      <c r="AA1528">
        <f>'[3]Total Proposed Rate (GF)'!AL1700-'Total Proposed Rate Y2 Full-GF'!AA1528</f>
        <v>0</v>
      </c>
      <c r="AC1528">
        <f>'[3]Total Proposed Rate (GF)'!AN1700-'Total Proposed Rate Y2 Full-GF'!AC1528</f>
        <v>0</v>
      </c>
      <c r="AE1528">
        <f>'[3]Total Proposed Rate (GF)'!AP1700-'Total Proposed Rate Y2 Full-GF'!AE1528</f>
        <v>0</v>
      </c>
      <c r="AG1528">
        <f>'[3]Total Proposed Rate (GF)'!AR1700-'Total Proposed Rate Y2 Full-GF'!AG1528</f>
        <v>0</v>
      </c>
    </row>
    <row r="1529" spans="6:33" x14ac:dyDescent="0.2">
      <c r="F1529" s="53" t="s">
        <v>112</v>
      </c>
      <c r="G1529">
        <f>'[3]Total Proposed Rate (GF)'!R1701-'Total Proposed Rate Y2 Full-GF'!G1529</f>
        <v>0</v>
      </c>
      <c r="I1529">
        <f>'[3]Total Proposed Rate (GF)'!T1701-'Total Proposed Rate Y2 Full-GF'!I1529</f>
        <v>0</v>
      </c>
      <c r="K1529">
        <f>'[3]Total Proposed Rate (GF)'!V1701-'Total Proposed Rate Y2 Full-GF'!K1529</f>
        <v>0</v>
      </c>
      <c r="M1529">
        <f>'[3]Total Proposed Rate (GF)'!X1701-'Total Proposed Rate Y2 Full-GF'!M1529</f>
        <v>0</v>
      </c>
      <c r="O1529">
        <f>'[3]Total Proposed Rate (GF)'!Z1701-'Total Proposed Rate Y2 Full-GF'!O1529</f>
        <v>0</v>
      </c>
      <c r="Q1529">
        <f>'[3]Total Proposed Rate (GF)'!AB1701-'Total Proposed Rate Y2 Full-GF'!Q1529</f>
        <v>0</v>
      </c>
      <c r="S1529">
        <f>'[3]Total Proposed Rate (GF)'!AD1701-'Total Proposed Rate Y2 Full-GF'!S1529</f>
        <v>0</v>
      </c>
      <c r="U1529">
        <f>'[3]Total Proposed Rate (GF)'!AF1701-'Total Proposed Rate Y2 Full-GF'!U1529</f>
        <v>0</v>
      </c>
      <c r="W1529">
        <f>'[3]Total Proposed Rate (GF)'!AH1701-'Total Proposed Rate Y2 Full-GF'!W1529</f>
        <v>0</v>
      </c>
      <c r="Y1529">
        <f>'[3]Total Proposed Rate (GF)'!AJ1701-'Total Proposed Rate Y2 Full-GF'!Y1529</f>
        <v>0</v>
      </c>
      <c r="AA1529">
        <f>'[3]Total Proposed Rate (GF)'!AL1701-'Total Proposed Rate Y2 Full-GF'!AA1529</f>
        <v>0</v>
      </c>
      <c r="AC1529">
        <f>'[3]Total Proposed Rate (GF)'!AN1701-'Total Proposed Rate Y2 Full-GF'!AC1529</f>
        <v>0</v>
      </c>
      <c r="AE1529">
        <f>'[3]Total Proposed Rate (GF)'!AP1701-'Total Proposed Rate Y2 Full-GF'!AE1529</f>
        <v>0</v>
      </c>
      <c r="AG1529">
        <f>'[3]Total Proposed Rate (GF)'!AR1701-'Total Proposed Rate Y2 Full-GF'!AG1529</f>
        <v>0</v>
      </c>
    </row>
    <row r="1530" spans="6:33" x14ac:dyDescent="0.2">
      <c r="F1530" s="22" t="s">
        <v>116</v>
      </c>
      <c r="G1530">
        <f>'[3]Total Proposed Rate (GF)'!R1702-'Total Proposed Rate Y2 Full-GF'!G1530</f>
        <v>0</v>
      </c>
      <c r="I1530">
        <f>'[3]Total Proposed Rate (GF)'!T1702-'Total Proposed Rate Y2 Full-GF'!I1530</f>
        <v>0</v>
      </c>
      <c r="K1530">
        <f>'[3]Total Proposed Rate (GF)'!V1702-'Total Proposed Rate Y2 Full-GF'!K1530</f>
        <v>0</v>
      </c>
      <c r="M1530">
        <f>'[3]Total Proposed Rate (GF)'!X1702-'Total Proposed Rate Y2 Full-GF'!M1530</f>
        <v>0</v>
      </c>
      <c r="O1530">
        <f>'[3]Total Proposed Rate (GF)'!Z1702-'Total Proposed Rate Y2 Full-GF'!O1530</f>
        <v>0</v>
      </c>
      <c r="Q1530">
        <f>'[3]Total Proposed Rate (GF)'!AB1702-'Total Proposed Rate Y2 Full-GF'!Q1530</f>
        <v>0</v>
      </c>
      <c r="S1530">
        <f>'[3]Total Proposed Rate (GF)'!AD1702-'Total Proposed Rate Y2 Full-GF'!S1530</f>
        <v>0</v>
      </c>
      <c r="U1530">
        <f>'[3]Total Proposed Rate (GF)'!AF1702-'Total Proposed Rate Y2 Full-GF'!U1530</f>
        <v>0</v>
      </c>
      <c r="W1530">
        <f>'[3]Total Proposed Rate (GF)'!AH1702-'Total Proposed Rate Y2 Full-GF'!W1530</f>
        <v>0</v>
      </c>
      <c r="Y1530">
        <f>'[3]Total Proposed Rate (GF)'!AJ1702-'Total Proposed Rate Y2 Full-GF'!Y1530</f>
        <v>0</v>
      </c>
      <c r="AA1530">
        <f>'[3]Total Proposed Rate (GF)'!AL1702-'Total Proposed Rate Y2 Full-GF'!AA1530</f>
        <v>0</v>
      </c>
      <c r="AC1530">
        <f>'[3]Total Proposed Rate (GF)'!AN1702-'Total Proposed Rate Y2 Full-GF'!AC1530</f>
        <v>0</v>
      </c>
      <c r="AE1530">
        <f>'[3]Total Proposed Rate (GF)'!AP1702-'Total Proposed Rate Y2 Full-GF'!AE1530</f>
        <v>0</v>
      </c>
      <c r="AG1530">
        <f>'[3]Total Proposed Rate (GF)'!AR1702-'Total Proposed Rate Y2 Full-GF'!AG1530</f>
        <v>0</v>
      </c>
    </row>
    <row r="1531" spans="6:33" x14ac:dyDescent="0.2">
      <c r="F1531" s="53" t="s">
        <v>113</v>
      </c>
      <c r="G1531">
        <f>'[3]Total Proposed Rate (GF)'!R1703-'Total Proposed Rate Y2 Full-GF'!G1531</f>
        <v>0</v>
      </c>
      <c r="I1531">
        <f>'[3]Total Proposed Rate (GF)'!T1703-'Total Proposed Rate Y2 Full-GF'!I1531</f>
        <v>0</v>
      </c>
      <c r="K1531">
        <f>'[3]Total Proposed Rate (GF)'!V1703-'Total Proposed Rate Y2 Full-GF'!K1531</f>
        <v>0</v>
      </c>
      <c r="M1531">
        <f>'[3]Total Proposed Rate (GF)'!X1703-'Total Proposed Rate Y2 Full-GF'!M1531</f>
        <v>0</v>
      </c>
      <c r="O1531">
        <f>'[3]Total Proposed Rate (GF)'!Z1703-'Total Proposed Rate Y2 Full-GF'!O1531</f>
        <v>0</v>
      </c>
      <c r="Q1531">
        <f>'[3]Total Proposed Rate (GF)'!AB1703-'Total Proposed Rate Y2 Full-GF'!Q1531</f>
        <v>0</v>
      </c>
      <c r="S1531">
        <f>'[3]Total Proposed Rate (GF)'!AD1703-'Total Proposed Rate Y2 Full-GF'!S1531</f>
        <v>0</v>
      </c>
      <c r="U1531">
        <f>'[3]Total Proposed Rate (GF)'!AF1703-'Total Proposed Rate Y2 Full-GF'!U1531</f>
        <v>0</v>
      </c>
      <c r="W1531">
        <f>'[3]Total Proposed Rate (GF)'!AH1703-'Total Proposed Rate Y2 Full-GF'!W1531</f>
        <v>0</v>
      </c>
      <c r="Y1531">
        <f>'[3]Total Proposed Rate (GF)'!AJ1703-'Total Proposed Rate Y2 Full-GF'!Y1531</f>
        <v>0</v>
      </c>
      <c r="AA1531">
        <f>'[3]Total Proposed Rate (GF)'!AL1703-'Total Proposed Rate Y2 Full-GF'!AA1531</f>
        <v>0</v>
      </c>
      <c r="AC1531">
        <f>'[3]Total Proposed Rate (GF)'!AN1703-'Total Proposed Rate Y2 Full-GF'!AC1531</f>
        <v>0</v>
      </c>
      <c r="AE1531">
        <f>'[3]Total Proposed Rate (GF)'!AP1703-'Total Proposed Rate Y2 Full-GF'!AE1531</f>
        <v>0</v>
      </c>
      <c r="AG1531">
        <f>'[3]Total Proposed Rate (GF)'!AR1703-'Total Proposed Rate Y2 Full-GF'!AG1531</f>
        <v>0</v>
      </c>
    </row>
    <row r="1532" spans="6:33" x14ac:dyDescent="0.2">
      <c r="F1532" s="53" t="s">
        <v>112</v>
      </c>
      <c r="G1532">
        <f>'[3]Total Proposed Rate (GF)'!R1704-'Total Proposed Rate Y2 Full-GF'!G1532</f>
        <v>0</v>
      </c>
      <c r="I1532">
        <f>'[3]Total Proposed Rate (GF)'!T1704-'Total Proposed Rate Y2 Full-GF'!I1532</f>
        <v>0</v>
      </c>
      <c r="K1532">
        <f>'[3]Total Proposed Rate (GF)'!V1704-'Total Proposed Rate Y2 Full-GF'!K1532</f>
        <v>0</v>
      </c>
      <c r="M1532">
        <f>'[3]Total Proposed Rate (GF)'!X1704-'Total Proposed Rate Y2 Full-GF'!M1532</f>
        <v>0</v>
      </c>
      <c r="O1532">
        <f>'[3]Total Proposed Rate (GF)'!Z1704-'Total Proposed Rate Y2 Full-GF'!O1532</f>
        <v>0</v>
      </c>
      <c r="Q1532">
        <f>'[3]Total Proposed Rate (GF)'!AB1704-'Total Proposed Rate Y2 Full-GF'!Q1532</f>
        <v>0</v>
      </c>
      <c r="S1532">
        <f>'[3]Total Proposed Rate (GF)'!AD1704-'Total Proposed Rate Y2 Full-GF'!S1532</f>
        <v>0</v>
      </c>
      <c r="U1532">
        <f>'[3]Total Proposed Rate (GF)'!AF1704-'Total Proposed Rate Y2 Full-GF'!U1532</f>
        <v>0</v>
      </c>
      <c r="W1532">
        <f>'[3]Total Proposed Rate (GF)'!AH1704-'Total Proposed Rate Y2 Full-GF'!W1532</f>
        <v>0</v>
      </c>
      <c r="Y1532">
        <f>'[3]Total Proposed Rate (GF)'!AJ1704-'Total Proposed Rate Y2 Full-GF'!Y1532</f>
        <v>0</v>
      </c>
      <c r="AA1532">
        <f>'[3]Total Proposed Rate (GF)'!AL1704-'Total Proposed Rate Y2 Full-GF'!AA1532</f>
        <v>0</v>
      </c>
      <c r="AC1532">
        <f>'[3]Total Proposed Rate (GF)'!AN1704-'Total Proposed Rate Y2 Full-GF'!AC1532</f>
        <v>0</v>
      </c>
      <c r="AE1532">
        <f>'[3]Total Proposed Rate (GF)'!AP1704-'Total Proposed Rate Y2 Full-GF'!AE1532</f>
        <v>0</v>
      </c>
      <c r="AG1532">
        <f>'[3]Total Proposed Rate (GF)'!AR1704-'Total Proposed Rate Y2 Full-GF'!AG1532</f>
        <v>0</v>
      </c>
    </row>
    <row r="1533" spans="6:33" x14ac:dyDescent="0.2">
      <c r="F1533" s="22" t="s">
        <v>115</v>
      </c>
      <c r="G1533">
        <f>'[3]Total Proposed Rate (GF)'!R1705-'Total Proposed Rate Y2 Full-GF'!G1533</f>
        <v>0</v>
      </c>
      <c r="I1533">
        <f>'[3]Total Proposed Rate (GF)'!T1705-'Total Proposed Rate Y2 Full-GF'!I1533</f>
        <v>0</v>
      </c>
      <c r="K1533">
        <f>'[3]Total Proposed Rate (GF)'!V1705-'Total Proposed Rate Y2 Full-GF'!K1533</f>
        <v>0</v>
      </c>
      <c r="M1533">
        <f>'[3]Total Proposed Rate (GF)'!X1705-'Total Proposed Rate Y2 Full-GF'!M1533</f>
        <v>0</v>
      </c>
      <c r="O1533">
        <f>'[3]Total Proposed Rate (GF)'!Z1705-'Total Proposed Rate Y2 Full-GF'!O1533</f>
        <v>0</v>
      </c>
      <c r="Q1533">
        <f>'[3]Total Proposed Rate (GF)'!AB1705-'Total Proposed Rate Y2 Full-GF'!Q1533</f>
        <v>0</v>
      </c>
      <c r="S1533">
        <f>'[3]Total Proposed Rate (GF)'!AD1705-'Total Proposed Rate Y2 Full-GF'!S1533</f>
        <v>0</v>
      </c>
      <c r="U1533">
        <f>'[3]Total Proposed Rate (GF)'!AF1705-'Total Proposed Rate Y2 Full-GF'!U1533</f>
        <v>0</v>
      </c>
      <c r="W1533">
        <f>'[3]Total Proposed Rate (GF)'!AH1705-'Total Proposed Rate Y2 Full-GF'!W1533</f>
        <v>0</v>
      </c>
      <c r="Y1533">
        <f>'[3]Total Proposed Rate (GF)'!AJ1705-'Total Proposed Rate Y2 Full-GF'!Y1533</f>
        <v>0</v>
      </c>
      <c r="AA1533">
        <f>'[3]Total Proposed Rate (GF)'!AL1705-'Total Proposed Rate Y2 Full-GF'!AA1533</f>
        <v>0</v>
      </c>
      <c r="AC1533">
        <f>'[3]Total Proposed Rate (GF)'!AN1705-'Total Proposed Rate Y2 Full-GF'!AC1533</f>
        <v>0</v>
      </c>
      <c r="AE1533">
        <f>'[3]Total Proposed Rate (GF)'!AP1705-'Total Proposed Rate Y2 Full-GF'!AE1533</f>
        <v>0</v>
      </c>
      <c r="AG1533">
        <f>'[3]Total Proposed Rate (GF)'!AR1705-'Total Proposed Rate Y2 Full-GF'!AG1533</f>
        <v>0</v>
      </c>
    </row>
    <row r="1534" spans="6:33" x14ac:dyDescent="0.2">
      <c r="F1534" s="53" t="s">
        <v>113</v>
      </c>
      <c r="G1534">
        <f>'[3]Total Proposed Rate (GF)'!R1706-'Total Proposed Rate Y2 Full-GF'!G1534</f>
        <v>0</v>
      </c>
      <c r="I1534">
        <f>'[3]Total Proposed Rate (GF)'!T1706-'Total Proposed Rate Y2 Full-GF'!I1534</f>
        <v>0</v>
      </c>
      <c r="K1534">
        <f>'[3]Total Proposed Rate (GF)'!V1706-'Total Proposed Rate Y2 Full-GF'!K1534</f>
        <v>0</v>
      </c>
      <c r="M1534">
        <f>'[3]Total Proposed Rate (GF)'!X1706-'Total Proposed Rate Y2 Full-GF'!M1534</f>
        <v>0</v>
      </c>
      <c r="O1534">
        <f>'[3]Total Proposed Rate (GF)'!Z1706-'Total Proposed Rate Y2 Full-GF'!O1534</f>
        <v>0</v>
      </c>
      <c r="Q1534">
        <f>'[3]Total Proposed Rate (GF)'!AB1706-'Total Proposed Rate Y2 Full-GF'!Q1534</f>
        <v>0</v>
      </c>
      <c r="S1534">
        <f>'[3]Total Proposed Rate (GF)'!AD1706-'Total Proposed Rate Y2 Full-GF'!S1534</f>
        <v>0</v>
      </c>
      <c r="U1534">
        <f>'[3]Total Proposed Rate (GF)'!AF1706-'Total Proposed Rate Y2 Full-GF'!U1534</f>
        <v>0</v>
      </c>
      <c r="W1534">
        <f>'[3]Total Proposed Rate (GF)'!AH1706-'Total Proposed Rate Y2 Full-GF'!W1534</f>
        <v>0</v>
      </c>
      <c r="Y1534">
        <f>'[3]Total Proposed Rate (GF)'!AJ1706-'Total Proposed Rate Y2 Full-GF'!Y1534</f>
        <v>0</v>
      </c>
      <c r="AA1534">
        <f>'[3]Total Proposed Rate (GF)'!AL1706-'Total Proposed Rate Y2 Full-GF'!AA1534</f>
        <v>0</v>
      </c>
      <c r="AC1534">
        <f>'[3]Total Proposed Rate (GF)'!AN1706-'Total Proposed Rate Y2 Full-GF'!AC1534</f>
        <v>0</v>
      </c>
      <c r="AE1534">
        <f>'[3]Total Proposed Rate (GF)'!AP1706-'Total Proposed Rate Y2 Full-GF'!AE1534</f>
        <v>0</v>
      </c>
      <c r="AG1534">
        <f>'[3]Total Proposed Rate (GF)'!AR1706-'Total Proposed Rate Y2 Full-GF'!AG1534</f>
        <v>0</v>
      </c>
    </row>
    <row r="1535" spans="6:33" x14ac:dyDescent="0.2">
      <c r="F1535" s="53" t="s">
        <v>112</v>
      </c>
      <c r="G1535">
        <f>'[3]Total Proposed Rate (GF)'!R1707-'Total Proposed Rate Y2 Full-GF'!G1535</f>
        <v>0</v>
      </c>
      <c r="I1535">
        <f>'[3]Total Proposed Rate (GF)'!T1707-'Total Proposed Rate Y2 Full-GF'!I1535</f>
        <v>0</v>
      </c>
      <c r="K1535">
        <f>'[3]Total Proposed Rate (GF)'!V1707-'Total Proposed Rate Y2 Full-GF'!K1535</f>
        <v>0</v>
      </c>
      <c r="M1535">
        <f>'[3]Total Proposed Rate (GF)'!X1707-'Total Proposed Rate Y2 Full-GF'!M1535</f>
        <v>0</v>
      </c>
      <c r="O1535">
        <f>'[3]Total Proposed Rate (GF)'!Z1707-'Total Proposed Rate Y2 Full-GF'!O1535</f>
        <v>0</v>
      </c>
      <c r="Q1535">
        <f>'[3]Total Proposed Rate (GF)'!AB1707-'Total Proposed Rate Y2 Full-GF'!Q1535</f>
        <v>0</v>
      </c>
      <c r="S1535">
        <f>'[3]Total Proposed Rate (GF)'!AD1707-'Total Proposed Rate Y2 Full-GF'!S1535</f>
        <v>0</v>
      </c>
      <c r="U1535">
        <f>'[3]Total Proposed Rate (GF)'!AF1707-'Total Proposed Rate Y2 Full-GF'!U1535</f>
        <v>0</v>
      </c>
      <c r="W1535">
        <f>'[3]Total Proposed Rate (GF)'!AH1707-'Total Proposed Rate Y2 Full-GF'!W1535</f>
        <v>0</v>
      </c>
      <c r="Y1535">
        <f>'[3]Total Proposed Rate (GF)'!AJ1707-'Total Proposed Rate Y2 Full-GF'!Y1535</f>
        <v>0</v>
      </c>
      <c r="AA1535">
        <f>'[3]Total Proposed Rate (GF)'!AL1707-'Total Proposed Rate Y2 Full-GF'!AA1535</f>
        <v>0</v>
      </c>
      <c r="AC1535">
        <f>'[3]Total Proposed Rate (GF)'!AN1707-'Total Proposed Rate Y2 Full-GF'!AC1535</f>
        <v>0</v>
      </c>
      <c r="AE1535">
        <f>'[3]Total Proposed Rate (GF)'!AP1707-'Total Proposed Rate Y2 Full-GF'!AE1535</f>
        <v>0</v>
      </c>
      <c r="AG1535">
        <f>'[3]Total Proposed Rate (GF)'!AR1707-'Total Proposed Rate Y2 Full-GF'!AG1535</f>
        <v>0</v>
      </c>
    </row>
    <row r="1536" spans="6:33" x14ac:dyDescent="0.2">
      <c r="F1536" s="22" t="s">
        <v>114</v>
      </c>
      <c r="G1536">
        <f>'[3]Total Proposed Rate (GF)'!R1708-'Total Proposed Rate Y2 Full-GF'!G1536</f>
        <v>0</v>
      </c>
      <c r="I1536">
        <f>'[3]Total Proposed Rate (GF)'!T1708-'Total Proposed Rate Y2 Full-GF'!I1536</f>
        <v>0</v>
      </c>
      <c r="K1536">
        <f>'[3]Total Proposed Rate (GF)'!V1708-'Total Proposed Rate Y2 Full-GF'!K1536</f>
        <v>0</v>
      </c>
      <c r="M1536">
        <f>'[3]Total Proposed Rate (GF)'!X1708-'Total Proposed Rate Y2 Full-GF'!M1536</f>
        <v>0</v>
      </c>
      <c r="O1536">
        <f>'[3]Total Proposed Rate (GF)'!Z1708-'Total Proposed Rate Y2 Full-GF'!O1536</f>
        <v>0</v>
      </c>
      <c r="Q1536">
        <f>'[3]Total Proposed Rate (GF)'!AB1708-'Total Proposed Rate Y2 Full-GF'!Q1536</f>
        <v>0</v>
      </c>
      <c r="S1536">
        <f>'[3]Total Proposed Rate (GF)'!AD1708-'Total Proposed Rate Y2 Full-GF'!S1536</f>
        <v>0</v>
      </c>
      <c r="U1536">
        <f>'[3]Total Proposed Rate (GF)'!AF1708-'Total Proposed Rate Y2 Full-GF'!U1536</f>
        <v>0</v>
      </c>
      <c r="W1536">
        <f>'[3]Total Proposed Rate (GF)'!AH1708-'Total Proposed Rate Y2 Full-GF'!W1536</f>
        <v>0</v>
      </c>
      <c r="Y1536">
        <f>'[3]Total Proposed Rate (GF)'!AJ1708-'Total Proposed Rate Y2 Full-GF'!Y1536</f>
        <v>0</v>
      </c>
      <c r="AA1536">
        <f>'[3]Total Proposed Rate (GF)'!AL1708-'Total Proposed Rate Y2 Full-GF'!AA1536</f>
        <v>0</v>
      </c>
      <c r="AC1536">
        <f>'[3]Total Proposed Rate (GF)'!AN1708-'Total Proposed Rate Y2 Full-GF'!AC1536</f>
        <v>0</v>
      </c>
      <c r="AE1536">
        <f>'[3]Total Proposed Rate (GF)'!AP1708-'Total Proposed Rate Y2 Full-GF'!AE1536</f>
        <v>0</v>
      </c>
      <c r="AG1536">
        <f>'[3]Total Proposed Rate (GF)'!AR1708-'Total Proposed Rate Y2 Full-GF'!AG1536</f>
        <v>0</v>
      </c>
    </row>
    <row r="1537" spans="6:33" x14ac:dyDescent="0.2">
      <c r="F1537" s="53" t="s">
        <v>113</v>
      </c>
      <c r="G1537">
        <f>'[3]Total Proposed Rate (GF)'!R1709-'Total Proposed Rate Y2 Full-GF'!G1537</f>
        <v>0</v>
      </c>
      <c r="I1537">
        <f>'[3]Total Proposed Rate (GF)'!T1709-'Total Proposed Rate Y2 Full-GF'!I1537</f>
        <v>0</v>
      </c>
      <c r="K1537">
        <f>'[3]Total Proposed Rate (GF)'!V1709-'Total Proposed Rate Y2 Full-GF'!K1537</f>
        <v>0</v>
      </c>
      <c r="M1537">
        <f>'[3]Total Proposed Rate (GF)'!X1709-'Total Proposed Rate Y2 Full-GF'!M1537</f>
        <v>0</v>
      </c>
      <c r="O1537">
        <f>'[3]Total Proposed Rate (GF)'!Z1709-'Total Proposed Rate Y2 Full-GF'!O1537</f>
        <v>0</v>
      </c>
      <c r="Q1537">
        <f>'[3]Total Proposed Rate (GF)'!AB1709-'Total Proposed Rate Y2 Full-GF'!Q1537</f>
        <v>0</v>
      </c>
      <c r="S1537">
        <f>'[3]Total Proposed Rate (GF)'!AD1709-'Total Proposed Rate Y2 Full-GF'!S1537</f>
        <v>0</v>
      </c>
      <c r="U1537">
        <f>'[3]Total Proposed Rate (GF)'!AF1709-'Total Proposed Rate Y2 Full-GF'!U1537</f>
        <v>0</v>
      </c>
      <c r="W1537">
        <f>'[3]Total Proposed Rate (GF)'!AH1709-'Total Proposed Rate Y2 Full-GF'!W1537</f>
        <v>0</v>
      </c>
      <c r="Y1537">
        <f>'[3]Total Proposed Rate (GF)'!AJ1709-'Total Proposed Rate Y2 Full-GF'!Y1537</f>
        <v>0</v>
      </c>
      <c r="AA1537">
        <f>'[3]Total Proposed Rate (GF)'!AL1709-'Total Proposed Rate Y2 Full-GF'!AA1537</f>
        <v>0</v>
      </c>
      <c r="AC1537">
        <f>'[3]Total Proposed Rate (GF)'!AN1709-'Total Proposed Rate Y2 Full-GF'!AC1537</f>
        <v>0</v>
      </c>
      <c r="AE1537">
        <f>'[3]Total Proposed Rate (GF)'!AP1709-'Total Proposed Rate Y2 Full-GF'!AE1537</f>
        <v>0</v>
      </c>
      <c r="AG1537">
        <f>'[3]Total Proposed Rate (GF)'!AR1709-'Total Proposed Rate Y2 Full-GF'!AG1537</f>
        <v>0</v>
      </c>
    </row>
    <row r="1538" spans="6:33" x14ac:dyDescent="0.2">
      <c r="F1538" s="53" t="s">
        <v>112</v>
      </c>
      <c r="G1538">
        <f>'[3]Total Proposed Rate (GF)'!R1710-'Total Proposed Rate Y2 Full-GF'!G1538</f>
        <v>0</v>
      </c>
      <c r="I1538">
        <f>'[3]Total Proposed Rate (GF)'!T1710-'Total Proposed Rate Y2 Full-GF'!I1538</f>
        <v>0</v>
      </c>
      <c r="K1538">
        <f>'[3]Total Proposed Rate (GF)'!V1710-'Total Proposed Rate Y2 Full-GF'!K1538</f>
        <v>0</v>
      </c>
      <c r="M1538">
        <f>'[3]Total Proposed Rate (GF)'!X1710-'Total Proposed Rate Y2 Full-GF'!M1538</f>
        <v>0</v>
      </c>
      <c r="O1538">
        <f>'[3]Total Proposed Rate (GF)'!Z1710-'Total Proposed Rate Y2 Full-GF'!O1538</f>
        <v>0</v>
      </c>
      <c r="Q1538">
        <f>'[3]Total Proposed Rate (GF)'!AB1710-'Total Proposed Rate Y2 Full-GF'!Q1538</f>
        <v>0</v>
      </c>
      <c r="S1538">
        <f>'[3]Total Proposed Rate (GF)'!AD1710-'Total Proposed Rate Y2 Full-GF'!S1538</f>
        <v>0</v>
      </c>
      <c r="U1538">
        <f>'[3]Total Proposed Rate (GF)'!AF1710-'Total Proposed Rate Y2 Full-GF'!U1538</f>
        <v>0</v>
      </c>
      <c r="W1538">
        <f>'[3]Total Proposed Rate (GF)'!AH1710-'Total Proposed Rate Y2 Full-GF'!W1538</f>
        <v>0</v>
      </c>
      <c r="Y1538">
        <f>'[3]Total Proposed Rate (GF)'!AJ1710-'Total Proposed Rate Y2 Full-GF'!Y1538</f>
        <v>0</v>
      </c>
      <c r="AA1538">
        <f>'[3]Total Proposed Rate (GF)'!AL1710-'Total Proposed Rate Y2 Full-GF'!AA1538</f>
        <v>0</v>
      </c>
      <c r="AC1538">
        <f>'[3]Total Proposed Rate (GF)'!AN1710-'Total Proposed Rate Y2 Full-GF'!AC1538</f>
        <v>0</v>
      </c>
      <c r="AE1538">
        <f>'[3]Total Proposed Rate (GF)'!AP1710-'Total Proposed Rate Y2 Full-GF'!AE1538</f>
        <v>0</v>
      </c>
      <c r="AG1538">
        <f>'[3]Total Proposed Rate (GF)'!AR1710-'Total Proposed Rate Y2 Full-GF'!AG1538</f>
        <v>0</v>
      </c>
    </row>
    <row r="1539" spans="6:33" x14ac:dyDescent="0.2">
      <c r="F1539" s="37"/>
    </row>
    <row r="1540" spans="6:33" x14ac:dyDescent="0.2">
      <c r="F1540" s="12"/>
    </row>
    <row r="1541" spans="6:33" ht="10.5" x14ac:dyDescent="0.25">
      <c r="F1541" s="30" t="s">
        <v>310</v>
      </c>
    </row>
    <row r="1542" spans="6:33" x14ac:dyDescent="0.2">
      <c r="F1542" s="36" t="s">
        <v>22</v>
      </c>
    </row>
    <row r="1543" spans="6:33" x14ac:dyDescent="0.2">
      <c r="F1543" s="63" t="s">
        <v>2</v>
      </c>
    </row>
    <row r="1544" spans="6:33" x14ac:dyDescent="0.2">
      <c r="F1544" s="64" t="s">
        <v>35</v>
      </c>
      <c r="G1544">
        <f>'[3]Total Proposed Rate (GF)'!R1715-'Total Proposed Rate Y2 Full-GF'!G1544</f>
        <v>0</v>
      </c>
      <c r="I1544">
        <f>'[3]Total Proposed Rate (GF)'!T1715-'Total Proposed Rate Y2 Full-GF'!I1544</f>
        <v>0</v>
      </c>
      <c r="K1544">
        <f>'[3]Total Proposed Rate (GF)'!V1715-'Total Proposed Rate Y2 Full-GF'!K1544</f>
        <v>0</v>
      </c>
      <c r="M1544">
        <f>'[3]Total Proposed Rate (GF)'!X1715-'Total Proposed Rate Y2 Full-GF'!M1544</f>
        <v>0</v>
      </c>
      <c r="O1544">
        <f>'[3]Total Proposed Rate (GF)'!Z1715-'Total Proposed Rate Y2 Full-GF'!O1544</f>
        <v>0</v>
      </c>
      <c r="Q1544">
        <f>'[3]Total Proposed Rate (GF)'!AB1715-'Total Proposed Rate Y2 Full-GF'!Q1544</f>
        <v>0</v>
      </c>
      <c r="S1544">
        <f>'[3]Total Proposed Rate (GF)'!AD1715-'Total Proposed Rate Y2 Full-GF'!S1544</f>
        <v>0</v>
      </c>
      <c r="U1544">
        <f>'[3]Total Proposed Rate (GF)'!AF1715-'Total Proposed Rate Y2 Full-GF'!U1544</f>
        <v>0</v>
      </c>
      <c r="W1544">
        <f>'[3]Total Proposed Rate (GF)'!AH1715-'Total Proposed Rate Y2 Full-GF'!W1544</f>
        <v>0</v>
      </c>
      <c r="Y1544">
        <f>'[3]Total Proposed Rate (GF)'!AJ1715-'Total Proposed Rate Y2 Full-GF'!Y1544</f>
        <v>0</v>
      </c>
      <c r="AA1544">
        <f>'[3]Total Proposed Rate (GF)'!AL1715-'Total Proposed Rate Y2 Full-GF'!AA1544</f>
        <v>0</v>
      </c>
      <c r="AC1544">
        <f>'[3]Total Proposed Rate (GF)'!AN1715-'Total Proposed Rate Y2 Full-GF'!AC1544</f>
        <v>0</v>
      </c>
      <c r="AE1544">
        <f>'[3]Total Proposed Rate (GF)'!AP1715-'Total Proposed Rate Y2 Full-GF'!AE1544</f>
        <v>0</v>
      </c>
      <c r="AG1544">
        <f>'[3]Total Proposed Rate (GF)'!AR1715-'Total Proposed Rate Y2 Full-GF'!AG1544</f>
        <v>0</v>
      </c>
    </row>
    <row r="1545" spans="6:33" x14ac:dyDescent="0.2">
      <c r="F1545" s="64" t="s">
        <v>34</v>
      </c>
      <c r="G1545">
        <f>'[3]Total Proposed Rate (GF)'!R1716-'Total Proposed Rate Y2 Full-GF'!G1545</f>
        <v>0</v>
      </c>
      <c r="I1545">
        <f>'[3]Total Proposed Rate (GF)'!T1716-'Total Proposed Rate Y2 Full-GF'!I1545</f>
        <v>0</v>
      </c>
      <c r="K1545">
        <f>'[3]Total Proposed Rate (GF)'!V1716-'Total Proposed Rate Y2 Full-GF'!K1545</f>
        <v>0</v>
      </c>
      <c r="M1545">
        <f>'[3]Total Proposed Rate (GF)'!X1716-'Total Proposed Rate Y2 Full-GF'!M1545</f>
        <v>0</v>
      </c>
      <c r="O1545">
        <f>'[3]Total Proposed Rate (GF)'!Z1716-'Total Proposed Rate Y2 Full-GF'!O1545</f>
        <v>0</v>
      </c>
      <c r="Q1545">
        <f>'[3]Total Proposed Rate (GF)'!AB1716-'Total Proposed Rate Y2 Full-GF'!Q1545</f>
        <v>0</v>
      </c>
      <c r="S1545">
        <f>'[3]Total Proposed Rate (GF)'!AD1716-'Total Proposed Rate Y2 Full-GF'!S1545</f>
        <v>0</v>
      </c>
      <c r="U1545">
        <f>'[3]Total Proposed Rate (GF)'!AF1716-'Total Proposed Rate Y2 Full-GF'!U1545</f>
        <v>0</v>
      </c>
      <c r="W1545">
        <f>'[3]Total Proposed Rate (GF)'!AH1716-'Total Proposed Rate Y2 Full-GF'!W1545</f>
        <v>0</v>
      </c>
      <c r="Y1545">
        <f>'[3]Total Proposed Rate (GF)'!AJ1716-'Total Proposed Rate Y2 Full-GF'!Y1545</f>
        <v>0</v>
      </c>
      <c r="AA1545">
        <f>'[3]Total Proposed Rate (GF)'!AL1716-'Total Proposed Rate Y2 Full-GF'!AA1545</f>
        <v>0</v>
      </c>
      <c r="AC1545">
        <f>'[3]Total Proposed Rate (GF)'!AN1716-'Total Proposed Rate Y2 Full-GF'!AC1545</f>
        <v>0</v>
      </c>
      <c r="AE1545">
        <f>'[3]Total Proposed Rate (GF)'!AP1716-'Total Proposed Rate Y2 Full-GF'!AE1545</f>
        <v>0</v>
      </c>
      <c r="AG1545">
        <f>'[3]Total Proposed Rate (GF)'!AR1716-'Total Proposed Rate Y2 Full-GF'!AG1545</f>
        <v>0</v>
      </c>
    </row>
    <row r="1546" spans="6:33" x14ac:dyDescent="0.2">
      <c r="F1546" s="64" t="s">
        <v>33</v>
      </c>
      <c r="G1546">
        <f>'[3]Total Proposed Rate (GF)'!R1717-'Total Proposed Rate Y2 Full-GF'!G1546</f>
        <v>0</v>
      </c>
      <c r="I1546">
        <f>'[3]Total Proposed Rate (GF)'!T1717-'Total Proposed Rate Y2 Full-GF'!I1546</f>
        <v>0</v>
      </c>
      <c r="K1546">
        <f>'[3]Total Proposed Rate (GF)'!V1717-'Total Proposed Rate Y2 Full-GF'!K1546</f>
        <v>0</v>
      </c>
      <c r="M1546">
        <f>'[3]Total Proposed Rate (GF)'!X1717-'Total Proposed Rate Y2 Full-GF'!M1546</f>
        <v>0</v>
      </c>
      <c r="O1546">
        <f>'[3]Total Proposed Rate (GF)'!Z1717-'Total Proposed Rate Y2 Full-GF'!O1546</f>
        <v>0</v>
      </c>
      <c r="Q1546">
        <f>'[3]Total Proposed Rate (GF)'!AB1717-'Total Proposed Rate Y2 Full-GF'!Q1546</f>
        <v>0</v>
      </c>
      <c r="S1546">
        <f>'[3]Total Proposed Rate (GF)'!AD1717-'Total Proposed Rate Y2 Full-GF'!S1546</f>
        <v>0</v>
      </c>
      <c r="U1546">
        <f>'[3]Total Proposed Rate (GF)'!AF1717-'Total Proposed Rate Y2 Full-GF'!U1546</f>
        <v>0</v>
      </c>
      <c r="W1546">
        <f>'[3]Total Proposed Rate (GF)'!AH1717-'Total Proposed Rate Y2 Full-GF'!W1546</f>
        <v>0</v>
      </c>
      <c r="Y1546">
        <f>'[3]Total Proposed Rate (GF)'!AJ1717-'Total Proposed Rate Y2 Full-GF'!Y1546</f>
        <v>0</v>
      </c>
      <c r="AA1546">
        <f>'[3]Total Proposed Rate (GF)'!AL1717-'Total Proposed Rate Y2 Full-GF'!AA1546</f>
        <v>0</v>
      </c>
      <c r="AC1546">
        <f>'[3]Total Proposed Rate (GF)'!AN1717-'Total Proposed Rate Y2 Full-GF'!AC1546</f>
        <v>0</v>
      </c>
      <c r="AE1546">
        <f>'[3]Total Proposed Rate (GF)'!AP1717-'Total Proposed Rate Y2 Full-GF'!AE1546</f>
        <v>0</v>
      </c>
      <c r="AG1546">
        <f>'[3]Total Proposed Rate (GF)'!AR1717-'Total Proposed Rate Y2 Full-GF'!AG1546</f>
        <v>0</v>
      </c>
    </row>
    <row r="1547" spans="6:33" x14ac:dyDescent="0.2">
      <c r="F1547" s="64" t="s">
        <v>32</v>
      </c>
      <c r="G1547">
        <f>'[3]Total Proposed Rate (GF)'!R1718-'Total Proposed Rate Y2 Full-GF'!G1547</f>
        <v>0</v>
      </c>
      <c r="I1547">
        <f>'[3]Total Proposed Rate (GF)'!T1718-'Total Proposed Rate Y2 Full-GF'!I1547</f>
        <v>0</v>
      </c>
      <c r="K1547">
        <f>'[3]Total Proposed Rate (GF)'!V1718-'Total Proposed Rate Y2 Full-GF'!K1547</f>
        <v>0</v>
      </c>
      <c r="M1547">
        <f>'[3]Total Proposed Rate (GF)'!X1718-'Total Proposed Rate Y2 Full-GF'!M1547</f>
        <v>0</v>
      </c>
      <c r="O1547">
        <f>'[3]Total Proposed Rate (GF)'!Z1718-'Total Proposed Rate Y2 Full-GF'!O1547</f>
        <v>0</v>
      </c>
      <c r="Q1547">
        <f>'[3]Total Proposed Rate (GF)'!AB1718-'Total Proposed Rate Y2 Full-GF'!Q1547</f>
        <v>0</v>
      </c>
      <c r="S1547">
        <f>'[3]Total Proposed Rate (GF)'!AD1718-'Total Proposed Rate Y2 Full-GF'!S1547</f>
        <v>0</v>
      </c>
      <c r="U1547">
        <f>'[3]Total Proposed Rate (GF)'!AF1718-'Total Proposed Rate Y2 Full-GF'!U1547</f>
        <v>0</v>
      </c>
      <c r="W1547">
        <f>'[3]Total Proposed Rate (GF)'!AH1718-'Total Proposed Rate Y2 Full-GF'!W1547</f>
        <v>0</v>
      </c>
      <c r="Y1547">
        <f>'[3]Total Proposed Rate (GF)'!AJ1718-'Total Proposed Rate Y2 Full-GF'!Y1547</f>
        <v>0</v>
      </c>
      <c r="AA1547">
        <f>'[3]Total Proposed Rate (GF)'!AL1718-'Total Proposed Rate Y2 Full-GF'!AA1547</f>
        <v>0</v>
      </c>
      <c r="AC1547">
        <f>'[3]Total Proposed Rate (GF)'!AN1718-'Total Proposed Rate Y2 Full-GF'!AC1547</f>
        <v>0</v>
      </c>
      <c r="AE1547">
        <f>'[3]Total Proposed Rate (GF)'!AP1718-'Total Proposed Rate Y2 Full-GF'!AE1547</f>
        <v>0</v>
      </c>
      <c r="AG1547">
        <f>'[3]Total Proposed Rate (GF)'!AR1718-'Total Proposed Rate Y2 Full-GF'!AG1547</f>
        <v>0</v>
      </c>
    </row>
    <row r="1548" spans="6:33" x14ac:dyDescent="0.2">
      <c r="F1548" s="65" t="s">
        <v>1</v>
      </c>
      <c r="G1548">
        <f>'[3]Total Proposed Rate (GF)'!R1719-'Total Proposed Rate Y2 Full-GF'!G1548</f>
        <v>0</v>
      </c>
      <c r="I1548">
        <f>'[3]Total Proposed Rate (GF)'!T1719-'Total Proposed Rate Y2 Full-GF'!I1548</f>
        <v>0</v>
      </c>
      <c r="K1548">
        <f>'[3]Total Proposed Rate (GF)'!V1719-'Total Proposed Rate Y2 Full-GF'!K1548</f>
        <v>0</v>
      </c>
      <c r="M1548">
        <f>'[3]Total Proposed Rate (GF)'!X1719-'Total Proposed Rate Y2 Full-GF'!M1548</f>
        <v>0</v>
      </c>
      <c r="O1548">
        <f>'[3]Total Proposed Rate (GF)'!Z1719-'Total Proposed Rate Y2 Full-GF'!O1548</f>
        <v>0</v>
      </c>
      <c r="Q1548">
        <f>'[3]Total Proposed Rate (GF)'!AB1719-'Total Proposed Rate Y2 Full-GF'!Q1548</f>
        <v>0</v>
      </c>
      <c r="S1548">
        <f>'[3]Total Proposed Rate (GF)'!AD1719-'Total Proposed Rate Y2 Full-GF'!S1548</f>
        <v>0</v>
      </c>
      <c r="U1548">
        <f>'[3]Total Proposed Rate (GF)'!AF1719-'Total Proposed Rate Y2 Full-GF'!U1548</f>
        <v>0</v>
      </c>
      <c r="W1548">
        <f>'[3]Total Proposed Rate (GF)'!AH1719-'Total Proposed Rate Y2 Full-GF'!W1548</f>
        <v>0</v>
      </c>
      <c r="Y1548">
        <f>'[3]Total Proposed Rate (GF)'!AJ1719-'Total Proposed Rate Y2 Full-GF'!Y1548</f>
        <v>0</v>
      </c>
      <c r="AA1548">
        <f>'[3]Total Proposed Rate (GF)'!AL1719-'Total Proposed Rate Y2 Full-GF'!AA1548</f>
        <v>0</v>
      </c>
      <c r="AC1548">
        <f>'[3]Total Proposed Rate (GF)'!AN1719-'Total Proposed Rate Y2 Full-GF'!AC1548</f>
        <v>0</v>
      </c>
      <c r="AE1548">
        <f>'[3]Total Proposed Rate (GF)'!AP1719-'Total Proposed Rate Y2 Full-GF'!AE1548</f>
        <v>0</v>
      </c>
      <c r="AG1548">
        <f>'[3]Total Proposed Rate (GF)'!AR1719-'Total Proposed Rate Y2 Full-GF'!AG1548</f>
        <v>0</v>
      </c>
    </row>
    <row r="1549" spans="6:33" x14ac:dyDescent="0.2">
      <c r="F1549" s="64" t="s">
        <v>35</v>
      </c>
      <c r="G1549">
        <f>'[3]Total Proposed Rate (GF)'!R1720-'Total Proposed Rate Y2 Full-GF'!G1549</f>
        <v>0</v>
      </c>
      <c r="I1549">
        <f>'[3]Total Proposed Rate (GF)'!T1720-'Total Proposed Rate Y2 Full-GF'!I1549</f>
        <v>0</v>
      </c>
      <c r="K1549">
        <f>'[3]Total Proposed Rate (GF)'!V1720-'Total Proposed Rate Y2 Full-GF'!K1549</f>
        <v>0</v>
      </c>
      <c r="M1549">
        <f>'[3]Total Proposed Rate (GF)'!X1720-'Total Proposed Rate Y2 Full-GF'!M1549</f>
        <v>0</v>
      </c>
      <c r="O1549">
        <f>'[3]Total Proposed Rate (GF)'!Z1720-'Total Proposed Rate Y2 Full-GF'!O1549</f>
        <v>0</v>
      </c>
      <c r="Q1549">
        <f>'[3]Total Proposed Rate (GF)'!AB1720-'Total Proposed Rate Y2 Full-GF'!Q1549</f>
        <v>0</v>
      </c>
      <c r="S1549">
        <f>'[3]Total Proposed Rate (GF)'!AD1720-'Total Proposed Rate Y2 Full-GF'!S1549</f>
        <v>0</v>
      </c>
      <c r="U1549">
        <f>'[3]Total Proposed Rate (GF)'!AF1720-'Total Proposed Rate Y2 Full-GF'!U1549</f>
        <v>0</v>
      </c>
      <c r="W1549">
        <f>'[3]Total Proposed Rate (GF)'!AH1720-'Total Proposed Rate Y2 Full-GF'!W1549</f>
        <v>0</v>
      </c>
      <c r="Y1549">
        <f>'[3]Total Proposed Rate (GF)'!AJ1720-'Total Proposed Rate Y2 Full-GF'!Y1549</f>
        <v>0</v>
      </c>
      <c r="AA1549">
        <f>'[3]Total Proposed Rate (GF)'!AL1720-'Total Proposed Rate Y2 Full-GF'!AA1549</f>
        <v>0</v>
      </c>
      <c r="AC1549">
        <f>'[3]Total Proposed Rate (GF)'!AN1720-'Total Proposed Rate Y2 Full-GF'!AC1549</f>
        <v>0</v>
      </c>
      <c r="AE1549">
        <f>'[3]Total Proposed Rate (GF)'!AP1720-'Total Proposed Rate Y2 Full-GF'!AE1549</f>
        <v>0</v>
      </c>
      <c r="AG1549">
        <f>'[3]Total Proposed Rate (GF)'!AR1720-'Total Proposed Rate Y2 Full-GF'!AG1549</f>
        <v>0</v>
      </c>
    </row>
    <row r="1550" spans="6:33" x14ac:dyDescent="0.2">
      <c r="F1550" s="64" t="s">
        <v>34</v>
      </c>
      <c r="G1550">
        <f>'[3]Total Proposed Rate (GF)'!R1721-'Total Proposed Rate Y2 Full-GF'!G1550</f>
        <v>0</v>
      </c>
      <c r="I1550">
        <f>'[3]Total Proposed Rate (GF)'!T1721-'Total Proposed Rate Y2 Full-GF'!I1550</f>
        <v>0</v>
      </c>
      <c r="K1550">
        <f>'[3]Total Proposed Rate (GF)'!V1721-'Total Proposed Rate Y2 Full-GF'!K1550</f>
        <v>0</v>
      </c>
      <c r="M1550">
        <f>'[3]Total Proposed Rate (GF)'!X1721-'Total Proposed Rate Y2 Full-GF'!M1550</f>
        <v>0</v>
      </c>
      <c r="O1550">
        <f>'[3]Total Proposed Rate (GF)'!Z1721-'Total Proposed Rate Y2 Full-GF'!O1550</f>
        <v>0</v>
      </c>
      <c r="Q1550">
        <f>'[3]Total Proposed Rate (GF)'!AB1721-'Total Proposed Rate Y2 Full-GF'!Q1550</f>
        <v>0</v>
      </c>
      <c r="S1550">
        <f>'[3]Total Proposed Rate (GF)'!AD1721-'Total Proposed Rate Y2 Full-GF'!S1550</f>
        <v>0</v>
      </c>
      <c r="U1550">
        <f>'[3]Total Proposed Rate (GF)'!AF1721-'Total Proposed Rate Y2 Full-GF'!U1550</f>
        <v>0</v>
      </c>
      <c r="W1550">
        <f>'[3]Total Proposed Rate (GF)'!AH1721-'Total Proposed Rate Y2 Full-GF'!W1550</f>
        <v>0</v>
      </c>
      <c r="Y1550">
        <f>'[3]Total Proposed Rate (GF)'!AJ1721-'Total Proposed Rate Y2 Full-GF'!Y1550</f>
        <v>0</v>
      </c>
      <c r="AA1550">
        <f>'[3]Total Proposed Rate (GF)'!AL1721-'Total Proposed Rate Y2 Full-GF'!AA1550</f>
        <v>0</v>
      </c>
      <c r="AC1550">
        <f>'[3]Total Proposed Rate (GF)'!AN1721-'Total Proposed Rate Y2 Full-GF'!AC1550</f>
        <v>0</v>
      </c>
      <c r="AE1550">
        <f>'[3]Total Proposed Rate (GF)'!AP1721-'Total Proposed Rate Y2 Full-GF'!AE1550</f>
        <v>0</v>
      </c>
      <c r="AG1550">
        <f>'[3]Total Proposed Rate (GF)'!AR1721-'Total Proposed Rate Y2 Full-GF'!AG1550</f>
        <v>0</v>
      </c>
    </row>
    <row r="1551" spans="6:33" x14ac:dyDescent="0.2">
      <c r="F1551" s="64" t="s">
        <v>33</v>
      </c>
      <c r="G1551">
        <f>'[3]Total Proposed Rate (GF)'!R1722-'Total Proposed Rate Y2 Full-GF'!G1551</f>
        <v>0</v>
      </c>
      <c r="I1551">
        <f>'[3]Total Proposed Rate (GF)'!T1722-'Total Proposed Rate Y2 Full-GF'!I1551</f>
        <v>0</v>
      </c>
      <c r="K1551">
        <f>'[3]Total Proposed Rate (GF)'!V1722-'Total Proposed Rate Y2 Full-GF'!K1551</f>
        <v>0</v>
      </c>
      <c r="M1551">
        <f>'[3]Total Proposed Rate (GF)'!X1722-'Total Proposed Rate Y2 Full-GF'!M1551</f>
        <v>0</v>
      </c>
      <c r="O1551">
        <f>'[3]Total Proposed Rate (GF)'!Z1722-'Total Proposed Rate Y2 Full-GF'!O1551</f>
        <v>0</v>
      </c>
      <c r="Q1551">
        <f>'[3]Total Proposed Rate (GF)'!AB1722-'Total Proposed Rate Y2 Full-GF'!Q1551</f>
        <v>0</v>
      </c>
      <c r="S1551">
        <f>'[3]Total Proposed Rate (GF)'!AD1722-'Total Proposed Rate Y2 Full-GF'!S1551</f>
        <v>0</v>
      </c>
      <c r="U1551">
        <f>'[3]Total Proposed Rate (GF)'!AF1722-'Total Proposed Rate Y2 Full-GF'!U1551</f>
        <v>0</v>
      </c>
      <c r="W1551">
        <f>'[3]Total Proposed Rate (GF)'!AH1722-'Total Proposed Rate Y2 Full-GF'!W1551</f>
        <v>0</v>
      </c>
      <c r="Y1551">
        <f>'[3]Total Proposed Rate (GF)'!AJ1722-'Total Proposed Rate Y2 Full-GF'!Y1551</f>
        <v>0</v>
      </c>
      <c r="AA1551">
        <f>'[3]Total Proposed Rate (GF)'!AL1722-'Total Proposed Rate Y2 Full-GF'!AA1551</f>
        <v>0</v>
      </c>
      <c r="AC1551">
        <f>'[3]Total Proposed Rate (GF)'!AN1722-'Total Proposed Rate Y2 Full-GF'!AC1551</f>
        <v>0</v>
      </c>
      <c r="AE1551">
        <f>'[3]Total Proposed Rate (GF)'!AP1722-'Total Proposed Rate Y2 Full-GF'!AE1551</f>
        <v>0</v>
      </c>
      <c r="AG1551">
        <f>'[3]Total Proposed Rate (GF)'!AR1722-'Total Proposed Rate Y2 Full-GF'!AG1551</f>
        <v>0</v>
      </c>
    </row>
    <row r="1552" spans="6:33" x14ac:dyDescent="0.2">
      <c r="F1552" s="64" t="s">
        <v>32</v>
      </c>
      <c r="G1552">
        <f>'[3]Total Proposed Rate (GF)'!R1723-'Total Proposed Rate Y2 Full-GF'!G1552</f>
        <v>0</v>
      </c>
      <c r="I1552">
        <f>'[3]Total Proposed Rate (GF)'!T1723-'Total Proposed Rate Y2 Full-GF'!I1552</f>
        <v>0</v>
      </c>
      <c r="K1552">
        <f>'[3]Total Proposed Rate (GF)'!V1723-'Total Proposed Rate Y2 Full-GF'!K1552</f>
        <v>0</v>
      </c>
      <c r="M1552">
        <f>'[3]Total Proposed Rate (GF)'!X1723-'Total Proposed Rate Y2 Full-GF'!M1552</f>
        <v>0</v>
      </c>
      <c r="O1552">
        <f>'[3]Total Proposed Rate (GF)'!Z1723-'Total Proposed Rate Y2 Full-GF'!O1552</f>
        <v>0</v>
      </c>
      <c r="Q1552">
        <f>'[3]Total Proposed Rate (GF)'!AB1723-'Total Proposed Rate Y2 Full-GF'!Q1552</f>
        <v>0</v>
      </c>
      <c r="S1552">
        <f>'[3]Total Proposed Rate (GF)'!AD1723-'Total Proposed Rate Y2 Full-GF'!S1552</f>
        <v>0</v>
      </c>
      <c r="U1552">
        <f>'[3]Total Proposed Rate (GF)'!AF1723-'Total Proposed Rate Y2 Full-GF'!U1552</f>
        <v>0</v>
      </c>
      <c r="W1552">
        <f>'[3]Total Proposed Rate (GF)'!AH1723-'Total Proposed Rate Y2 Full-GF'!W1552</f>
        <v>0</v>
      </c>
      <c r="Y1552">
        <f>'[3]Total Proposed Rate (GF)'!AJ1723-'Total Proposed Rate Y2 Full-GF'!Y1552</f>
        <v>0</v>
      </c>
      <c r="AA1552">
        <f>'[3]Total Proposed Rate (GF)'!AL1723-'Total Proposed Rate Y2 Full-GF'!AA1552</f>
        <v>0</v>
      </c>
      <c r="AC1552">
        <f>'[3]Total Proposed Rate (GF)'!AN1723-'Total Proposed Rate Y2 Full-GF'!AC1552</f>
        <v>0</v>
      </c>
      <c r="AE1552">
        <f>'[3]Total Proposed Rate (GF)'!AP1723-'Total Proposed Rate Y2 Full-GF'!AE1552</f>
        <v>0</v>
      </c>
      <c r="AG1552">
        <f>'[3]Total Proposed Rate (GF)'!AR1723-'Total Proposed Rate Y2 Full-GF'!AG1552</f>
        <v>0</v>
      </c>
    </row>
    <row r="1553" spans="6:33" x14ac:dyDescent="0.2">
      <c r="F1553" s="26" t="s">
        <v>29</v>
      </c>
      <c r="G1553">
        <f>'[3]Total Proposed Rate (GF)'!R1724-'Total Proposed Rate Y2 Full-GF'!G1553</f>
        <v>0</v>
      </c>
      <c r="I1553">
        <f>'[3]Total Proposed Rate (GF)'!T1724-'Total Proposed Rate Y2 Full-GF'!I1553</f>
        <v>0</v>
      </c>
      <c r="K1553">
        <f>'[3]Total Proposed Rate (GF)'!V1724-'Total Proposed Rate Y2 Full-GF'!K1553</f>
        <v>0</v>
      </c>
      <c r="M1553">
        <f>'[3]Total Proposed Rate (GF)'!X1724-'Total Proposed Rate Y2 Full-GF'!M1553</f>
        <v>0</v>
      </c>
      <c r="O1553">
        <f>'[3]Total Proposed Rate (GF)'!Z1724-'Total Proposed Rate Y2 Full-GF'!O1553</f>
        <v>0</v>
      </c>
      <c r="Q1553">
        <f>'[3]Total Proposed Rate (GF)'!AB1724-'Total Proposed Rate Y2 Full-GF'!Q1553</f>
        <v>0</v>
      </c>
      <c r="S1553">
        <f>'[3]Total Proposed Rate (GF)'!AD1724-'Total Proposed Rate Y2 Full-GF'!S1553</f>
        <v>0</v>
      </c>
      <c r="U1553">
        <f>'[3]Total Proposed Rate (GF)'!AF1724-'Total Proposed Rate Y2 Full-GF'!U1553</f>
        <v>0</v>
      </c>
      <c r="W1553">
        <f>'[3]Total Proposed Rate (GF)'!AH1724-'Total Proposed Rate Y2 Full-GF'!W1553</f>
        <v>0</v>
      </c>
      <c r="Y1553">
        <f>'[3]Total Proposed Rate (GF)'!AJ1724-'Total Proposed Rate Y2 Full-GF'!Y1553</f>
        <v>0</v>
      </c>
      <c r="AA1553">
        <f>'[3]Total Proposed Rate (GF)'!AL1724-'Total Proposed Rate Y2 Full-GF'!AA1553</f>
        <v>0</v>
      </c>
      <c r="AC1553">
        <f>'[3]Total Proposed Rate (GF)'!AN1724-'Total Proposed Rate Y2 Full-GF'!AC1553</f>
        <v>0</v>
      </c>
      <c r="AE1553">
        <f>'[3]Total Proposed Rate (GF)'!AP1724-'Total Proposed Rate Y2 Full-GF'!AE1553</f>
        <v>0</v>
      </c>
      <c r="AG1553">
        <f>'[3]Total Proposed Rate (GF)'!AR1724-'Total Proposed Rate Y2 Full-GF'!AG1553</f>
        <v>0</v>
      </c>
    </row>
    <row r="1554" spans="6:33" x14ac:dyDescent="0.2">
      <c r="F1554" s="53" t="s">
        <v>121</v>
      </c>
      <c r="G1554">
        <f>'[3]Total Proposed Rate (GF)'!R1725-'Total Proposed Rate Y2 Full-GF'!G1554</f>
        <v>0</v>
      </c>
      <c r="I1554">
        <f>'[3]Total Proposed Rate (GF)'!T1725-'Total Proposed Rate Y2 Full-GF'!I1554</f>
        <v>0</v>
      </c>
      <c r="K1554">
        <f>'[3]Total Proposed Rate (GF)'!V1725-'Total Proposed Rate Y2 Full-GF'!K1554</f>
        <v>0</v>
      </c>
      <c r="M1554">
        <f>'[3]Total Proposed Rate (GF)'!X1725-'Total Proposed Rate Y2 Full-GF'!M1554</f>
        <v>0</v>
      </c>
      <c r="O1554">
        <f>'[3]Total Proposed Rate (GF)'!Z1725-'Total Proposed Rate Y2 Full-GF'!O1554</f>
        <v>0</v>
      </c>
      <c r="Q1554">
        <f>'[3]Total Proposed Rate (GF)'!AB1725-'Total Proposed Rate Y2 Full-GF'!Q1554</f>
        <v>0</v>
      </c>
      <c r="S1554">
        <f>'[3]Total Proposed Rate (GF)'!AD1725-'Total Proposed Rate Y2 Full-GF'!S1554</f>
        <v>0</v>
      </c>
      <c r="U1554">
        <f>'[3]Total Proposed Rate (GF)'!AF1725-'Total Proposed Rate Y2 Full-GF'!U1554</f>
        <v>0</v>
      </c>
      <c r="W1554">
        <f>'[3]Total Proposed Rate (GF)'!AH1725-'Total Proposed Rate Y2 Full-GF'!W1554</f>
        <v>0</v>
      </c>
      <c r="Y1554">
        <f>'[3]Total Proposed Rate (GF)'!AJ1725-'Total Proposed Rate Y2 Full-GF'!Y1554</f>
        <v>0</v>
      </c>
      <c r="AA1554">
        <f>'[3]Total Proposed Rate (GF)'!AL1725-'Total Proposed Rate Y2 Full-GF'!AA1554</f>
        <v>0</v>
      </c>
      <c r="AC1554">
        <f>'[3]Total Proposed Rate (GF)'!AN1725-'Total Proposed Rate Y2 Full-GF'!AC1554</f>
        <v>0</v>
      </c>
      <c r="AE1554">
        <f>'[3]Total Proposed Rate (GF)'!AP1725-'Total Proposed Rate Y2 Full-GF'!AE1554</f>
        <v>0</v>
      </c>
      <c r="AG1554">
        <f>'[3]Total Proposed Rate (GF)'!AR1725-'Total Proposed Rate Y2 Full-GF'!AG1554</f>
        <v>0</v>
      </c>
    </row>
    <row r="1555" spans="6:33" x14ac:dyDescent="0.2">
      <c r="F1555" s="53" t="s">
        <v>120</v>
      </c>
      <c r="G1555">
        <f>'[3]Total Proposed Rate (GF)'!R1726-'Total Proposed Rate Y2 Full-GF'!G1555</f>
        <v>0</v>
      </c>
      <c r="I1555">
        <f>'[3]Total Proposed Rate (GF)'!T1726-'Total Proposed Rate Y2 Full-GF'!I1555</f>
        <v>0</v>
      </c>
      <c r="K1555">
        <f>'[3]Total Proposed Rate (GF)'!V1726-'Total Proposed Rate Y2 Full-GF'!K1555</f>
        <v>0</v>
      </c>
      <c r="M1555">
        <f>'[3]Total Proposed Rate (GF)'!X1726-'Total Proposed Rate Y2 Full-GF'!M1555</f>
        <v>0</v>
      </c>
      <c r="O1555">
        <f>'[3]Total Proposed Rate (GF)'!Z1726-'Total Proposed Rate Y2 Full-GF'!O1555</f>
        <v>0</v>
      </c>
      <c r="Q1555">
        <f>'[3]Total Proposed Rate (GF)'!AB1726-'Total Proposed Rate Y2 Full-GF'!Q1555</f>
        <v>0</v>
      </c>
      <c r="S1555">
        <f>'[3]Total Proposed Rate (GF)'!AD1726-'Total Proposed Rate Y2 Full-GF'!S1555</f>
        <v>0</v>
      </c>
      <c r="U1555">
        <f>'[3]Total Proposed Rate (GF)'!AF1726-'Total Proposed Rate Y2 Full-GF'!U1555</f>
        <v>0</v>
      </c>
      <c r="W1555">
        <f>'[3]Total Proposed Rate (GF)'!AH1726-'Total Proposed Rate Y2 Full-GF'!W1555</f>
        <v>0</v>
      </c>
      <c r="Y1555">
        <f>'[3]Total Proposed Rate (GF)'!AJ1726-'Total Proposed Rate Y2 Full-GF'!Y1555</f>
        <v>0</v>
      </c>
      <c r="AA1555">
        <f>'[3]Total Proposed Rate (GF)'!AL1726-'Total Proposed Rate Y2 Full-GF'!AA1555</f>
        <v>0</v>
      </c>
      <c r="AC1555">
        <f>'[3]Total Proposed Rate (GF)'!AN1726-'Total Proposed Rate Y2 Full-GF'!AC1555</f>
        <v>0</v>
      </c>
      <c r="AE1555">
        <f>'[3]Total Proposed Rate (GF)'!AP1726-'Total Proposed Rate Y2 Full-GF'!AE1555</f>
        <v>0</v>
      </c>
      <c r="AG1555">
        <f>'[3]Total Proposed Rate (GF)'!AR1726-'Total Proposed Rate Y2 Full-GF'!AG1555</f>
        <v>0</v>
      </c>
    </row>
    <row r="1556" spans="6:33" x14ac:dyDescent="0.2">
      <c r="F1556" s="22" t="s">
        <v>46</v>
      </c>
      <c r="G1556">
        <f>'[3]Total Proposed Rate (GF)'!R1727-'Total Proposed Rate Y2 Full-GF'!G1556</f>
        <v>0</v>
      </c>
      <c r="I1556">
        <f>'[3]Total Proposed Rate (GF)'!T1727-'Total Proposed Rate Y2 Full-GF'!I1556</f>
        <v>0</v>
      </c>
      <c r="K1556">
        <f>'[3]Total Proposed Rate (GF)'!V1727-'Total Proposed Rate Y2 Full-GF'!K1556</f>
        <v>0</v>
      </c>
      <c r="M1556">
        <f>'[3]Total Proposed Rate (GF)'!X1727-'Total Proposed Rate Y2 Full-GF'!M1556</f>
        <v>0</v>
      </c>
      <c r="O1556">
        <f>'[3]Total Proposed Rate (GF)'!Z1727-'Total Proposed Rate Y2 Full-GF'!O1556</f>
        <v>0</v>
      </c>
      <c r="Q1556">
        <f>'[3]Total Proposed Rate (GF)'!AB1727-'Total Proposed Rate Y2 Full-GF'!Q1556</f>
        <v>0</v>
      </c>
      <c r="S1556">
        <f>'[3]Total Proposed Rate (GF)'!AD1727-'Total Proposed Rate Y2 Full-GF'!S1556</f>
        <v>0</v>
      </c>
      <c r="U1556">
        <f>'[3]Total Proposed Rate (GF)'!AF1727-'Total Proposed Rate Y2 Full-GF'!U1556</f>
        <v>0</v>
      </c>
      <c r="W1556">
        <f>'[3]Total Proposed Rate (GF)'!AH1727-'Total Proposed Rate Y2 Full-GF'!W1556</f>
        <v>0</v>
      </c>
      <c r="Y1556">
        <f>'[3]Total Proposed Rate (GF)'!AJ1727-'Total Proposed Rate Y2 Full-GF'!Y1556</f>
        <v>0</v>
      </c>
      <c r="AA1556">
        <f>'[3]Total Proposed Rate (GF)'!AL1727-'Total Proposed Rate Y2 Full-GF'!AA1556</f>
        <v>0</v>
      </c>
      <c r="AC1556">
        <f>'[3]Total Proposed Rate (GF)'!AN1727-'Total Proposed Rate Y2 Full-GF'!AC1556</f>
        <v>0</v>
      </c>
      <c r="AE1556">
        <f>'[3]Total Proposed Rate (GF)'!AP1727-'Total Proposed Rate Y2 Full-GF'!AE1556</f>
        <v>0</v>
      </c>
      <c r="AG1556">
        <f>'[3]Total Proposed Rate (GF)'!AR1727-'Total Proposed Rate Y2 Full-GF'!AG1556</f>
        <v>0</v>
      </c>
    </row>
    <row r="1557" spans="6:33" x14ac:dyDescent="0.2">
      <c r="F1557" s="53" t="s">
        <v>121</v>
      </c>
      <c r="G1557">
        <f>'[3]Total Proposed Rate (GF)'!R1728-'Total Proposed Rate Y2 Full-GF'!G1557</f>
        <v>0</v>
      </c>
      <c r="I1557">
        <f>'[3]Total Proposed Rate (GF)'!T1728-'Total Proposed Rate Y2 Full-GF'!I1557</f>
        <v>0</v>
      </c>
      <c r="K1557">
        <f>'[3]Total Proposed Rate (GF)'!V1728-'Total Proposed Rate Y2 Full-GF'!K1557</f>
        <v>0</v>
      </c>
      <c r="M1557">
        <f>'[3]Total Proposed Rate (GF)'!X1728-'Total Proposed Rate Y2 Full-GF'!M1557</f>
        <v>0</v>
      </c>
      <c r="O1557">
        <f>'[3]Total Proposed Rate (GF)'!Z1728-'Total Proposed Rate Y2 Full-GF'!O1557</f>
        <v>0</v>
      </c>
      <c r="Q1557">
        <f>'[3]Total Proposed Rate (GF)'!AB1728-'Total Proposed Rate Y2 Full-GF'!Q1557</f>
        <v>0</v>
      </c>
      <c r="S1557">
        <f>'[3]Total Proposed Rate (GF)'!AD1728-'Total Proposed Rate Y2 Full-GF'!S1557</f>
        <v>0</v>
      </c>
      <c r="U1557">
        <f>'[3]Total Proposed Rate (GF)'!AF1728-'Total Proposed Rate Y2 Full-GF'!U1557</f>
        <v>0</v>
      </c>
      <c r="W1557">
        <f>'[3]Total Proposed Rate (GF)'!AH1728-'Total Proposed Rate Y2 Full-GF'!W1557</f>
        <v>0</v>
      </c>
      <c r="Y1557">
        <f>'[3]Total Proposed Rate (GF)'!AJ1728-'Total Proposed Rate Y2 Full-GF'!Y1557</f>
        <v>0</v>
      </c>
      <c r="AA1557">
        <f>'[3]Total Proposed Rate (GF)'!AL1728-'Total Proposed Rate Y2 Full-GF'!AA1557</f>
        <v>0</v>
      </c>
      <c r="AC1557">
        <f>'[3]Total Proposed Rate (GF)'!AN1728-'Total Proposed Rate Y2 Full-GF'!AC1557</f>
        <v>0</v>
      </c>
      <c r="AE1557">
        <f>'[3]Total Proposed Rate (GF)'!AP1728-'Total Proposed Rate Y2 Full-GF'!AE1557</f>
        <v>0</v>
      </c>
      <c r="AG1557">
        <f>'[3]Total Proposed Rate (GF)'!AR1728-'Total Proposed Rate Y2 Full-GF'!AG1557</f>
        <v>0</v>
      </c>
    </row>
    <row r="1558" spans="6:33" x14ac:dyDescent="0.2">
      <c r="F1558" s="53" t="s">
        <v>120</v>
      </c>
      <c r="G1558">
        <f>'[3]Total Proposed Rate (GF)'!R1729-'Total Proposed Rate Y2 Full-GF'!G1558</f>
        <v>0</v>
      </c>
      <c r="I1558">
        <f>'[3]Total Proposed Rate (GF)'!T1729-'Total Proposed Rate Y2 Full-GF'!I1558</f>
        <v>0</v>
      </c>
      <c r="K1558">
        <f>'[3]Total Proposed Rate (GF)'!V1729-'Total Proposed Rate Y2 Full-GF'!K1558</f>
        <v>0</v>
      </c>
      <c r="M1558">
        <f>'[3]Total Proposed Rate (GF)'!X1729-'Total Proposed Rate Y2 Full-GF'!M1558</f>
        <v>0</v>
      </c>
      <c r="O1558">
        <f>'[3]Total Proposed Rate (GF)'!Z1729-'Total Proposed Rate Y2 Full-GF'!O1558</f>
        <v>0</v>
      </c>
      <c r="Q1558">
        <f>'[3]Total Proposed Rate (GF)'!AB1729-'Total Proposed Rate Y2 Full-GF'!Q1558</f>
        <v>0</v>
      </c>
      <c r="S1558">
        <f>'[3]Total Proposed Rate (GF)'!AD1729-'Total Proposed Rate Y2 Full-GF'!S1558</f>
        <v>0</v>
      </c>
      <c r="U1558">
        <f>'[3]Total Proposed Rate (GF)'!AF1729-'Total Proposed Rate Y2 Full-GF'!U1558</f>
        <v>0</v>
      </c>
      <c r="W1558">
        <f>'[3]Total Proposed Rate (GF)'!AH1729-'Total Proposed Rate Y2 Full-GF'!W1558</f>
        <v>0</v>
      </c>
      <c r="Y1558">
        <f>'[3]Total Proposed Rate (GF)'!AJ1729-'Total Proposed Rate Y2 Full-GF'!Y1558</f>
        <v>0</v>
      </c>
      <c r="AA1558">
        <f>'[3]Total Proposed Rate (GF)'!AL1729-'Total Proposed Rate Y2 Full-GF'!AA1558</f>
        <v>0</v>
      </c>
      <c r="AC1558">
        <f>'[3]Total Proposed Rate (GF)'!AN1729-'Total Proposed Rate Y2 Full-GF'!AC1558</f>
        <v>0</v>
      </c>
      <c r="AE1558">
        <f>'[3]Total Proposed Rate (GF)'!AP1729-'Total Proposed Rate Y2 Full-GF'!AE1558</f>
        <v>0</v>
      </c>
      <c r="AG1558">
        <f>'[3]Total Proposed Rate (GF)'!AR1729-'Total Proposed Rate Y2 Full-GF'!AG1558</f>
        <v>0</v>
      </c>
    </row>
    <row r="1559" spans="6:33" x14ac:dyDescent="0.2">
      <c r="F1559" s="26" t="s">
        <v>45</v>
      </c>
      <c r="G1559">
        <f>'[3]Total Proposed Rate (GF)'!R1730-'Total Proposed Rate Y2 Full-GF'!G1559</f>
        <v>0</v>
      </c>
      <c r="I1559">
        <f>'[3]Total Proposed Rate (GF)'!T1730-'Total Proposed Rate Y2 Full-GF'!I1559</f>
        <v>0</v>
      </c>
      <c r="K1559">
        <f>'[3]Total Proposed Rate (GF)'!V1730-'Total Proposed Rate Y2 Full-GF'!K1559</f>
        <v>0</v>
      </c>
      <c r="M1559">
        <f>'[3]Total Proposed Rate (GF)'!X1730-'Total Proposed Rate Y2 Full-GF'!M1559</f>
        <v>0</v>
      </c>
      <c r="O1559">
        <f>'[3]Total Proposed Rate (GF)'!Z1730-'Total Proposed Rate Y2 Full-GF'!O1559</f>
        <v>0</v>
      </c>
      <c r="Q1559">
        <f>'[3]Total Proposed Rate (GF)'!AB1730-'Total Proposed Rate Y2 Full-GF'!Q1559</f>
        <v>0</v>
      </c>
      <c r="S1559">
        <f>'[3]Total Proposed Rate (GF)'!AD1730-'Total Proposed Rate Y2 Full-GF'!S1559</f>
        <v>0</v>
      </c>
      <c r="U1559">
        <f>'[3]Total Proposed Rate (GF)'!AF1730-'Total Proposed Rate Y2 Full-GF'!U1559</f>
        <v>0</v>
      </c>
      <c r="W1559">
        <f>'[3]Total Proposed Rate (GF)'!AH1730-'Total Proposed Rate Y2 Full-GF'!W1559</f>
        <v>0</v>
      </c>
      <c r="Y1559">
        <f>'[3]Total Proposed Rate (GF)'!AJ1730-'Total Proposed Rate Y2 Full-GF'!Y1559</f>
        <v>0</v>
      </c>
      <c r="AA1559">
        <f>'[3]Total Proposed Rate (GF)'!AL1730-'Total Proposed Rate Y2 Full-GF'!AA1559</f>
        <v>0</v>
      </c>
      <c r="AC1559">
        <f>'[3]Total Proposed Rate (GF)'!AN1730-'Total Proposed Rate Y2 Full-GF'!AC1559</f>
        <v>0</v>
      </c>
      <c r="AE1559">
        <f>'[3]Total Proposed Rate (GF)'!AP1730-'Total Proposed Rate Y2 Full-GF'!AE1559</f>
        <v>0</v>
      </c>
      <c r="AG1559">
        <f>'[3]Total Proposed Rate (GF)'!AR1730-'Total Proposed Rate Y2 Full-GF'!AG1559</f>
        <v>0</v>
      </c>
    </row>
    <row r="1560" spans="6:33" x14ac:dyDescent="0.2">
      <c r="F1560" s="53" t="s">
        <v>121</v>
      </c>
      <c r="G1560">
        <f>'[3]Total Proposed Rate (GF)'!R1731-'Total Proposed Rate Y2 Full-GF'!G1560</f>
        <v>0</v>
      </c>
      <c r="I1560">
        <f>'[3]Total Proposed Rate (GF)'!T1731-'Total Proposed Rate Y2 Full-GF'!I1560</f>
        <v>0</v>
      </c>
      <c r="K1560">
        <f>'[3]Total Proposed Rate (GF)'!V1731-'Total Proposed Rate Y2 Full-GF'!K1560</f>
        <v>0</v>
      </c>
      <c r="M1560">
        <f>'[3]Total Proposed Rate (GF)'!X1731-'Total Proposed Rate Y2 Full-GF'!M1560</f>
        <v>0</v>
      </c>
      <c r="O1560">
        <f>'[3]Total Proposed Rate (GF)'!Z1731-'Total Proposed Rate Y2 Full-GF'!O1560</f>
        <v>0</v>
      </c>
      <c r="Q1560">
        <f>'[3]Total Proposed Rate (GF)'!AB1731-'Total Proposed Rate Y2 Full-GF'!Q1560</f>
        <v>0</v>
      </c>
      <c r="S1560">
        <f>'[3]Total Proposed Rate (GF)'!AD1731-'Total Proposed Rate Y2 Full-GF'!S1560</f>
        <v>0</v>
      </c>
      <c r="U1560">
        <f>'[3]Total Proposed Rate (GF)'!AF1731-'Total Proposed Rate Y2 Full-GF'!U1560</f>
        <v>0</v>
      </c>
      <c r="W1560">
        <f>'[3]Total Proposed Rate (GF)'!AH1731-'Total Proposed Rate Y2 Full-GF'!W1560</f>
        <v>0</v>
      </c>
      <c r="Y1560">
        <f>'[3]Total Proposed Rate (GF)'!AJ1731-'Total Proposed Rate Y2 Full-GF'!Y1560</f>
        <v>0</v>
      </c>
      <c r="AA1560">
        <f>'[3]Total Proposed Rate (GF)'!AL1731-'Total Proposed Rate Y2 Full-GF'!AA1560</f>
        <v>0</v>
      </c>
      <c r="AC1560">
        <f>'[3]Total Proposed Rate (GF)'!AN1731-'Total Proposed Rate Y2 Full-GF'!AC1560</f>
        <v>0</v>
      </c>
      <c r="AE1560">
        <f>'[3]Total Proposed Rate (GF)'!AP1731-'Total Proposed Rate Y2 Full-GF'!AE1560</f>
        <v>0</v>
      </c>
      <c r="AG1560">
        <f>'[3]Total Proposed Rate (GF)'!AR1731-'Total Proposed Rate Y2 Full-GF'!AG1560</f>
        <v>0</v>
      </c>
    </row>
    <row r="1561" spans="6:33" x14ac:dyDescent="0.2">
      <c r="F1561" s="53" t="s">
        <v>120</v>
      </c>
      <c r="G1561">
        <f>'[3]Total Proposed Rate (GF)'!R1732-'Total Proposed Rate Y2 Full-GF'!G1561</f>
        <v>0</v>
      </c>
      <c r="I1561">
        <f>'[3]Total Proposed Rate (GF)'!T1732-'Total Proposed Rate Y2 Full-GF'!I1561</f>
        <v>0</v>
      </c>
      <c r="K1561">
        <f>'[3]Total Proposed Rate (GF)'!V1732-'Total Proposed Rate Y2 Full-GF'!K1561</f>
        <v>0</v>
      </c>
      <c r="M1561">
        <f>'[3]Total Proposed Rate (GF)'!X1732-'Total Proposed Rate Y2 Full-GF'!M1561</f>
        <v>0</v>
      </c>
      <c r="O1561">
        <f>'[3]Total Proposed Rate (GF)'!Z1732-'Total Proposed Rate Y2 Full-GF'!O1561</f>
        <v>0</v>
      </c>
      <c r="Q1561">
        <f>'[3]Total Proposed Rate (GF)'!AB1732-'Total Proposed Rate Y2 Full-GF'!Q1561</f>
        <v>0</v>
      </c>
      <c r="S1561">
        <f>'[3]Total Proposed Rate (GF)'!AD1732-'Total Proposed Rate Y2 Full-GF'!S1561</f>
        <v>0</v>
      </c>
      <c r="U1561">
        <f>'[3]Total Proposed Rate (GF)'!AF1732-'Total Proposed Rate Y2 Full-GF'!U1561</f>
        <v>0</v>
      </c>
      <c r="W1561">
        <f>'[3]Total Proposed Rate (GF)'!AH1732-'Total Proposed Rate Y2 Full-GF'!W1561</f>
        <v>0</v>
      </c>
      <c r="Y1561">
        <f>'[3]Total Proposed Rate (GF)'!AJ1732-'Total Proposed Rate Y2 Full-GF'!Y1561</f>
        <v>0</v>
      </c>
      <c r="AA1561">
        <f>'[3]Total Proposed Rate (GF)'!AL1732-'Total Proposed Rate Y2 Full-GF'!AA1561</f>
        <v>0</v>
      </c>
      <c r="AC1561">
        <f>'[3]Total Proposed Rate (GF)'!AN1732-'Total Proposed Rate Y2 Full-GF'!AC1561</f>
        <v>0</v>
      </c>
      <c r="AE1561">
        <f>'[3]Total Proposed Rate (GF)'!AP1732-'Total Proposed Rate Y2 Full-GF'!AE1561</f>
        <v>0</v>
      </c>
      <c r="AG1561">
        <f>'[3]Total Proposed Rate (GF)'!AR1732-'Total Proposed Rate Y2 Full-GF'!AG1561</f>
        <v>0</v>
      </c>
    </row>
    <row r="1562" spans="6:33" x14ac:dyDescent="0.2">
      <c r="F1562" s="26" t="s">
        <v>44</v>
      </c>
      <c r="G1562">
        <f>'[3]Total Proposed Rate (GF)'!R1733-'Total Proposed Rate Y2 Full-GF'!G1562</f>
        <v>0</v>
      </c>
      <c r="I1562">
        <f>'[3]Total Proposed Rate (GF)'!T1733-'Total Proposed Rate Y2 Full-GF'!I1562</f>
        <v>0</v>
      </c>
      <c r="K1562">
        <f>'[3]Total Proposed Rate (GF)'!V1733-'Total Proposed Rate Y2 Full-GF'!K1562</f>
        <v>0</v>
      </c>
      <c r="M1562">
        <f>'[3]Total Proposed Rate (GF)'!X1733-'Total Proposed Rate Y2 Full-GF'!M1562</f>
        <v>0</v>
      </c>
      <c r="O1562">
        <f>'[3]Total Proposed Rate (GF)'!Z1733-'Total Proposed Rate Y2 Full-GF'!O1562</f>
        <v>0</v>
      </c>
      <c r="Q1562">
        <f>'[3]Total Proposed Rate (GF)'!AB1733-'Total Proposed Rate Y2 Full-GF'!Q1562</f>
        <v>0</v>
      </c>
      <c r="S1562">
        <f>'[3]Total Proposed Rate (GF)'!AD1733-'Total Proposed Rate Y2 Full-GF'!S1562</f>
        <v>0</v>
      </c>
      <c r="U1562">
        <f>'[3]Total Proposed Rate (GF)'!AF1733-'Total Proposed Rate Y2 Full-GF'!U1562</f>
        <v>0</v>
      </c>
      <c r="W1562">
        <f>'[3]Total Proposed Rate (GF)'!AH1733-'Total Proposed Rate Y2 Full-GF'!W1562</f>
        <v>0</v>
      </c>
      <c r="Y1562">
        <f>'[3]Total Proposed Rate (GF)'!AJ1733-'Total Proposed Rate Y2 Full-GF'!Y1562</f>
        <v>0</v>
      </c>
      <c r="AA1562">
        <f>'[3]Total Proposed Rate (GF)'!AL1733-'Total Proposed Rate Y2 Full-GF'!AA1562</f>
        <v>0</v>
      </c>
      <c r="AC1562">
        <f>'[3]Total Proposed Rate (GF)'!AN1733-'Total Proposed Rate Y2 Full-GF'!AC1562</f>
        <v>0</v>
      </c>
      <c r="AE1562">
        <f>'[3]Total Proposed Rate (GF)'!AP1733-'Total Proposed Rate Y2 Full-GF'!AE1562</f>
        <v>0</v>
      </c>
      <c r="AG1562">
        <f>'[3]Total Proposed Rate (GF)'!AR1733-'Total Proposed Rate Y2 Full-GF'!AG1562</f>
        <v>0</v>
      </c>
    </row>
    <row r="1563" spans="6:33" x14ac:dyDescent="0.2">
      <c r="F1563" s="53" t="s">
        <v>121</v>
      </c>
      <c r="G1563">
        <f>'[3]Total Proposed Rate (GF)'!R1734-'Total Proposed Rate Y2 Full-GF'!G1563</f>
        <v>0</v>
      </c>
      <c r="I1563">
        <f>'[3]Total Proposed Rate (GF)'!T1734-'Total Proposed Rate Y2 Full-GF'!I1563</f>
        <v>0</v>
      </c>
      <c r="K1563">
        <f>'[3]Total Proposed Rate (GF)'!V1734-'Total Proposed Rate Y2 Full-GF'!K1563</f>
        <v>0</v>
      </c>
      <c r="M1563">
        <f>'[3]Total Proposed Rate (GF)'!X1734-'Total Proposed Rate Y2 Full-GF'!M1563</f>
        <v>0</v>
      </c>
      <c r="O1563">
        <f>'[3]Total Proposed Rate (GF)'!Z1734-'Total Proposed Rate Y2 Full-GF'!O1563</f>
        <v>0</v>
      </c>
      <c r="Q1563">
        <f>'[3]Total Proposed Rate (GF)'!AB1734-'Total Proposed Rate Y2 Full-GF'!Q1563</f>
        <v>0</v>
      </c>
      <c r="S1563">
        <f>'[3]Total Proposed Rate (GF)'!AD1734-'Total Proposed Rate Y2 Full-GF'!S1563</f>
        <v>0</v>
      </c>
      <c r="U1563">
        <f>'[3]Total Proposed Rate (GF)'!AF1734-'Total Proposed Rate Y2 Full-GF'!U1563</f>
        <v>0</v>
      </c>
      <c r="W1563">
        <f>'[3]Total Proposed Rate (GF)'!AH1734-'Total Proposed Rate Y2 Full-GF'!W1563</f>
        <v>0</v>
      </c>
      <c r="Y1563">
        <f>'[3]Total Proposed Rate (GF)'!AJ1734-'Total Proposed Rate Y2 Full-GF'!Y1563</f>
        <v>0</v>
      </c>
      <c r="AA1563">
        <f>'[3]Total Proposed Rate (GF)'!AL1734-'Total Proposed Rate Y2 Full-GF'!AA1563</f>
        <v>0</v>
      </c>
      <c r="AC1563">
        <f>'[3]Total Proposed Rate (GF)'!AN1734-'Total Proposed Rate Y2 Full-GF'!AC1563</f>
        <v>0</v>
      </c>
      <c r="AE1563">
        <f>'[3]Total Proposed Rate (GF)'!AP1734-'Total Proposed Rate Y2 Full-GF'!AE1563</f>
        <v>0</v>
      </c>
      <c r="AG1563">
        <f>'[3]Total Proposed Rate (GF)'!AR1734-'Total Proposed Rate Y2 Full-GF'!AG1563</f>
        <v>0</v>
      </c>
    </row>
    <row r="1564" spans="6:33" x14ac:dyDescent="0.2">
      <c r="F1564" s="53" t="s">
        <v>120</v>
      </c>
      <c r="G1564">
        <f>'[3]Total Proposed Rate (GF)'!R1735-'Total Proposed Rate Y2 Full-GF'!G1564</f>
        <v>0</v>
      </c>
      <c r="I1564">
        <f>'[3]Total Proposed Rate (GF)'!T1735-'Total Proposed Rate Y2 Full-GF'!I1564</f>
        <v>0</v>
      </c>
      <c r="K1564">
        <f>'[3]Total Proposed Rate (GF)'!V1735-'Total Proposed Rate Y2 Full-GF'!K1564</f>
        <v>0</v>
      </c>
      <c r="M1564">
        <f>'[3]Total Proposed Rate (GF)'!X1735-'Total Proposed Rate Y2 Full-GF'!M1564</f>
        <v>0</v>
      </c>
      <c r="O1564">
        <f>'[3]Total Proposed Rate (GF)'!Z1735-'Total Proposed Rate Y2 Full-GF'!O1564</f>
        <v>0</v>
      </c>
      <c r="Q1564">
        <f>'[3]Total Proposed Rate (GF)'!AB1735-'Total Proposed Rate Y2 Full-GF'!Q1564</f>
        <v>0</v>
      </c>
      <c r="S1564">
        <f>'[3]Total Proposed Rate (GF)'!AD1735-'Total Proposed Rate Y2 Full-GF'!S1564</f>
        <v>0</v>
      </c>
      <c r="U1564">
        <f>'[3]Total Proposed Rate (GF)'!AF1735-'Total Proposed Rate Y2 Full-GF'!U1564</f>
        <v>0</v>
      </c>
      <c r="W1564">
        <f>'[3]Total Proposed Rate (GF)'!AH1735-'Total Proposed Rate Y2 Full-GF'!W1564</f>
        <v>0</v>
      </c>
      <c r="Y1564">
        <f>'[3]Total Proposed Rate (GF)'!AJ1735-'Total Proposed Rate Y2 Full-GF'!Y1564</f>
        <v>0</v>
      </c>
      <c r="AA1564">
        <f>'[3]Total Proposed Rate (GF)'!AL1735-'Total Proposed Rate Y2 Full-GF'!AA1564</f>
        <v>0</v>
      </c>
      <c r="AC1564">
        <f>'[3]Total Proposed Rate (GF)'!AN1735-'Total Proposed Rate Y2 Full-GF'!AC1564</f>
        <v>0</v>
      </c>
      <c r="AE1564">
        <f>'[3]Total Proposed Rate (GF)'!AP1735-'Total Proposed Rate Y2 Full-GF'!AE1564</f>
        <v>0</v>
      </c>
      <c r="AG1564">
        <f>'[3]Total Proposed Rate (GF)'!AR1735-'Total Proposed Rate Y2 Full-GF'!AG1564</f>
        <v>0</v>
      </c>
    </row>
    <row r="1565" spans="6:33" x14ac:dyDescent="0.2">
      <c r="F1565" s="26" t="s">
        <v>27</v>
      </c>
      <c r="G1565">
        <f>'[3]Total Proposed Rate (GF)'!R1736-'Total Proposed Rate Y2 Full-GF'!G1565</f>
        <v>0</v>
      </c>
      <c r="I1565">
        <f>'[3]Total Proposed Rate (GF)'!T1736-'Total Proposed Rate Y2 Full-GF'!I1565</f>
        <v>0</v>
      </c>
      <c r="K1565">
        <f>'[3]Total Proposed Rate (GF)'!V1736-'Total Proposed Rate Y2 Full-GF'!K1565</f>
        <v>0</v>
      </c>
      <c r="M1565">
        <f>'[3]Total Proposed Rate (GF)'!X1736-'Total Proposed Rate Y2 Full-GF'!M1565</f>
        <v>0</v>
      </c>
      <c r="O1565">
        <f>'[3]Total Proposed Rate (GF)'!Z1736-'Total Proposed Rate Y2 Full-GF'!O1565</f>
        <v>0</v>
      </c>
      <c r="Q1565">
        <f>'[3]Total Proposed Rate (GF)'!AB1736-'Total Proposed Rate Y2 Full-GF'!Q1565</f>
        <v>0</v>
      </c>
      <c r="S1565">
        <f>'[3]Total Proposed Rate (GF)'!AD1736-'Total Proposed Rate Y2 Full-GF'!S1565</f>
        <v>0</v>
      </c>
      <c r="U1565">
        <f>'[3]Total Proposed Rate (GF)'!AF1736-'Total Proposed Rate Y2 Full-GF'!U1565</f>
        <v>0</v>
      </c>
      <c r="W1565">
        <f>'[3]Total Proposed Rate (GF)'!AH1736-'Total Proposed Rate Y2 Full-GF'!W1565</f>
        <v>0</v>
      </c>
      <c r="Y1565">
        <f>'[3]Total Proposed Rate (GF)'!AJ1736-'Total Proposed Rate Y2 Full-GF'!Y1565</f>
        <v>0</v>
      </c>
      <c r="AA1565">
        <f>'[3]Total Proposed Rate (GF)'!AL1736-'Total Proposed Rate Y2 Full-GF'!AA1565</f>
        <v>0</v>
      </c>
      <c r="AC1565">
        <f>'[3]Total Proposed Rate (GF)'!AN1736-'Total Proposed Rate Y2 Full-GF'!AC1565</f>
        <v>0</v>
      </c>
      <c r="AE1565">
        <f>'[3]Total Proposed Rate (GF)'!AP1736-'Total Proposed Rate Y2 Full-GF'!AE1565</f>
        <v>0</v>
      </c>
      <c r="AG1565">
        <f>'[3]Total Proposed Rate (GF)'!AR1736-'Total Proposed Rate Y2 Full-GF'!AG1565</f>
        <v>0</v>
      </c>
    </row>
    <row r="1566" spans="6:33" x14ac:dyDescent="0.2">
      <c r="F1566" s="22" t="s">
        <v>119</v>
      </c>
      <c r="G1566">
        <f>'[3]Total Proposed Rate (GF)'!R1737-'Total Proposed Rate Y2 Full-GF'!G1566</f>
        <v>0</v>
      </c>
      <c r="I1566">
        <f>'[3]Total Proposed Rate (GF)'!T1737-'Total Proposed Rate Y2 Full-GF'!I1566</f>
        <v>0</v>
      </c>
      <c r="K1566">
        <f>'[3]Total Proposed Rate (GF)'!V1737-'Total Proposed Rate Y2 Full-GF'!K1566</f>
        <v>0</v>
      </c>
      <c r="M1566">
        <f>'[3]Total Proposed Rate (GF)'!X1737-'Total Proposed Rate Y2 Full-GF'!M1566</f>
        <v>0</v>
      </c>
      <c r="O1566">
        <f>'[3]Total Proposed Rate (GF)'!Z1737-'Total Proposed Rate Y2 Full-GF'!O1566</f>
        <v>0</v>
      </c>
      <c r="Q1566">
        <f>'[3]Total Proposed Rate (GF)'!AB1737-'Total Proposed Rate Y2 Full-GF'!Q1566</f>
        <v>0</v>
      </c>
      <c r="S1566">
        <f>'[3]Total Proposed Rate (GF)'!AD1737-'Total Proposed Rate Y2 Full-GF'!S1566</f>
        <v>0</v>
      </c>
      <c r="U1566">
        <f>'[3]Total Proposed Rate (GF)'!AF1737-'Total Proposed Rate Y2 Full-GF'!U1566</f>
        <v>0</v>
      </c>
      <c r="W1566">
        <f>'[3]Total Proposed Rate (GF)'!AH1737-'Total Proposed Rate Y2 Full-GF'!W1566</f>
        <v>0</v>
      </c>
      <c r="Y1566">
        <f>'[3]Total Proposed Rate (GF)'!AJ1737-'Total Proposed Rate Y2 Full-GF'!Y1566</f>
        <v>0</v>
      </c>
      <c r="AA1566">
        <f>'[3]Total Proposed Rate (GF)'!AL1737-'Total Proposed Rate Y2 Full-GF'!AA1566</f>
        <v>0</v>
      </c>
      <c r="AC1566">
        <f>'[3]Total Proposed Rate (GF)'!AN1737-'Total Proposed Rate Y2 Full-GF'!AC1566</f>
        <v>0</v>
      </c>
      <c r="AE1566">
        <f>'[3]Total Proposed Rate (GF)'!AP1737-'Total Proposed Rate Y2 Full-GF'!AE1566</f>
        <v>0</v>
      </c>
      <c r="AG1566">
        <f>'[3]Total Proposed Rate (GF)'!AR1737-'Total Proposed Rate Y2 Full-GF'!AG1566</f>
        <v>0</v>
      </c>
    </row>
    <row r="1567" spans="6:33" x14ac:dyDescent="0.2">
      <c r="F1567" s="53" t="s">
        <v>113</v>
      </c>
      <c r="G1567">
        <f>'[3]Total Proposed Rate (GF)'!R1738-'Total Proposed Rate Y2 Full-GF'!G1567</f>
        <v>0</v>
      </c>
      <c r="I1567">
        <f>'[3]Total Proposed Rate (GF)'!T1738-'Total Proposed Rate Y2 Full-GF'!I1567</f>
        <v>0</v>
      </c>
      <c r="K1567">
        <f>'[3]Total Proposed Rate (GF)'!V1738-'Total Proposed Rate Y2 Full-GF'!K1567</f>
        <v>0</v>
      </c>
      <c r="M1567">
        <f>'[3]Total Proposed Rate (GF)'!X1738-'Total Proposed Rate Y2 Full-GF'!M1567</f>
        <v>0</v>
      </c>
      <c r="O1567">
        <f>'[3]Total Proposed Rate (GF)'!Z1738-'Total Proposed Rate Y2 Full-GF'!O1567</f>
        <v>0</v>
      </c>
      <c r="Q1567">
        <f>'[3]Total Proposed Rate (GF)'!AB1738-'Total Proposed Rate Y2 Full-GF'!Q1567</f>
        <v>0</v>
      </c>
      <c r="S1567">
        <f>'[3]Total Proposed Rate (GF)'!AD1738-'Total Proposed Rate Y2 Full-GF'!S1567</f>
        <v>0</v>
      </c>
      <c r="U1567">
        <f>'[3]Total Proposed Rate (GF)'!AF1738-'Total Proposed Rate Y2 Full-GF'!U1567</f>
        <v>0</v>
      </c>
      <c r="W1567">
        <f>'[3]Total Proposed Rate (GF)'!AH1738-'Total Proposed Rate Y2 Full-GF'!W1567</f>
        <v>0</v>
      </c>
      <c r="Y1567">
        <f>'[3]Total Proposed Rate (GF)'!AJ1738-'Total Proposed Rate Y2 Full-GF'!Y1567</f>
        <v>0</v>
      </c>
      <c r="AA1567">
        <f>'[3]Total Proposed Rate (GF)'!AL1738-'Total Proposed Rate Y2 Full-GF'!AA1567</f>
        <v>0</v>
      </c>
      <c r="AC1567">
        <f>'[3]Total Proposed Rate (GF)'!AN1738-'Total Proposed Rate Y2 Full-GF'!AC1567</f>
        <v>0</v>
      </c>
      <c r="AE1567">
        <f>'[3]Total Proposed Rate (GF)'!AP1738-'Total Proposed Rate Y2 Full-GF'!AE1567</f>
        <v>0</v>
      </c>
      <c r="AG1567">
        <f>'[3]Total Proposed Rate (GF)'!AR1738-'Total Proposed Rate Y2 Full-GF'!AG1567</f>
        <v>0</v>
      </c>
    </row>
    <row r="1568" spans="6:33" x14ac:dyDescent="0.2">
      <c r="F1568" s="53" t="s">
        <v>112</v>
      </c>
      <c r="G1568">
        <f>'[3]Total Proposed Rate (GF)'!R1739-'Total Proposed Rate Y2 Full-GF'!G1568</f>
        <v>0</v>
      </c>
      <c r="I1568">
        <f>'[3]Total Proposed Rate (GF)'!T1739-'Total Proposed Rate Y2 Full-GF'!I1568</f>
        <v>0</v>
      </c>
      <c r="K1568">
        <f>'[3]Total Proposed Rate (GF)'!V1739-'Total Proposed Rate Y2 Full-GF'!K1568</f>
        <v>0</v>
      </c>
      <c r="M1568">
        <f>'[3]Total Proposed Rate (GF)'!X1739-'Total Proposed Rate Y2 Full-GF'!M1568</f>
        <v>0</v>
      </c>
      <c r="O1568">
        <f>'[3]Total Proposed Rate (GF)'!Z1739-'Total Proposed Rate Y2 Full-GF'!O1568</f>
        <v>0</v>
      </c>
      <c r="Q1568">
        <f>'[3]Total Proposed Rate (GF)'!AB1739-'Total Proposed Rate Y2 Full-GF'!Q1568</f>
        <v>0</v>
      </c>
      <c r="S1568">
        <f>'[3]Total Proposed Rate (GF)'!AD1739-'Total Proposed Rate Y2 Full-GF'!S1568</f>
        <v>0</v>
      </c>
      <c r="U1568">
        <f>'[3]Total Proposed Rate (GF)'!AF1739-'Total Proposed Rate Y2 Full-GF'!U1568</f>
        <v>0</v>
      </c>
      <c r="W1568">
        <f>'[3]Total Proposed Rate (GF)'!AH1739-'Total Proposed Rate Y2 Full-GF'!W1568</f>
        <v>0</v>
      </c>
      <c r="Y1568">
        <f>'[3]Total Proposed Rate (GF)'!AJ1739-'Total Proposed Rate Y2 Full-GF'!Y1568</f>
        <v>0</v>
      </c>
      <c r="AA1568">
        <f>'[3]Total Proposed Rate (GF)'!AL1739-'Total Proposed Rate Y2 Full-GF'!AA1568</f>
        <v>0</v>
      </c>
      <c r="AC1568">
        <f>'[3]Total Proposed Rate (GF)'!AN1739-'Total Proposed Rate Y2 Full-GF'!AC1568</f>
        <v>0</v>
      </c>
      <c r="AE1568">
        <f>'[3]Total Proposed Rate (GF)'!AP1739-'Total Proposed Rate Y2 Full-GF'!AE1568</f>
        <v>0</v>
      </c>
      <c r="AG1568">
        <f>'[3]Total Proposed Rate (GF)'!AR1739-'Total Proposed Rate Y2 Full-GF'!AG1568</f>
        <v>0</v>
      </c>
    </row>
    <row r="1569" spans="6:33" x14ac:dyDescent="0.2">
      <c r="F1569" s="22" t="s">
        <v>118</v>
      </c>
      <c r="G1569">
        <f>'[3]Total Proposed Rate (GF)'!R1740-'Total Proposed Rate Y2 Full-GF'!G1569</f>
        <v>0</v>
      </c>
      <c r="I1569">
        <f>'[3]Total Proposed Rate (GF)'!T1740-'Total Proposed Rate Y2 Full-GF'!I1569</f>
        <v>0</v>
      </c>
      <c r="K1569">
        <f>'[3]Total Proposed Rate (GF)'!V1740-'Total Proposed Rate Y2 Full-GF'!K1569</f>
        <v>0</v>
      </c>
      <c r="M1569">
        <f>'[3]Total Proposed Rate (GF)'!X1740-'Total Proposed Rate Y2 Full-GF'!M1569</f>
        <v>0</v>
      </c>
      <c r="O1569">
        <f>'[3]Total Proposed Rate (GF)'!Z1740-'Total Proposed Rate Y2 Full-GF'!O1569</f>
        <v>0</v>
      </c>
      <c r="Q1569">
        <f>'[3]Total Proposed Rate (GF)'!AB1740-'Total Proposed Rate Y2 Full-GF'!Q1569</f>
        <v>0</v>
      </c>
      <c r="S1569">
        <f>'[3]Total Proposed Rate (GF)'!AD1740-'Total Proposed Rate Y2 Full-GF'!S1569</f>
        <v>0</v>
      </c>
      <c r="U1569">
        <f>'[3]Total Proposed Rate (GF)'!AF1740-'Total Proposed Rate Y2 Full-GF'!U1569</f>
        <v>0</v>
      </c>
      <c r="W1569">
        <f>'[3]Total Proposed Rate (GF)'!AH1740-'Total Proposed Rate Y2 Full-GF'!W1569</f>
        <v>0</v>
      </c>
      <c r="Y1569">
        <f>'[3]Total Proposed Rate (GF)'!AJ1740-'Total Proposed Rate Y2 Full-GF'!Y1569</f>
        <v>0</v>
      </c>
      <c r="AA1569">
        <f>'[3]Total Proposed Rate (GF)'!AL1740-'Total Proposed Rate Y2 Full-GF'!AA1569</f>
        <v>0</v>
      </c>
      <c r="AC1569">
        <f>'[3]Total Proposed Rate (GF)'!AN1740-'Total Proposed Rate Y2 Full-GF'!AC1569</f>
        <v>0</v>
      </c>
      <c r="AE1569">
        <f>'[3]Total Proposed Rate (GF)'!AP1740-'Total Proposed Rate Y2 Full-GF'!AE1569</f>
        <v>0</v>
      </c>
      <c r="AG1569">
        <f>'[3]Total Proposed Rate (GF)'!AR1740-'Total Proposed Rate Y2 Full-GF'!AG1569</f>
        <v>0</v>
      </c>
    </row>
    <row r="1570" spans="6:33" x14ac:dyDescent="0.2">
      <c r="F1570" s="53" t="s">
        <v>113</v>
      </c>
      <c r="G1570">
        <f>'[3]Total Proposed Rate (GF)'!R1741-'Total Proposed Rate Y2 Full-GF'!G1570</f>
        <v>0</v>
      </c>
      <c r="I1570">
        <f>'[3]Total Proposed Rate (GF)'!T1741-'Total Proposed Rate Y2 Full-GF'!I1570</f>
        <v>0</v>
      </c>
      <c r="K1570">
        <f>'[3]Total Proposed Rate (GF)'!V1741-'Total Proposed Rate Y2 Full-GF'!K1570</f>
        <v>0</v>
      </c>
      <c r="M1570">
        <f>'[3]Total Proposed Rate (GF)'!X1741-'Total Proposed Rate Y2 Full-GF'!M1570</f>
        <v>0</v>
      </c>
      <c r="O1570">
        <f>'[3]Total Proposed Rate (GF)'!Z1741-'Total Proposed Rate Y2 Full-GF'!O1570</f>
        <v>0</v>
      </c>
      <c r="Q1570">
        <f>'[3]Total Proposed Rate (GF)'!AB1741-'Total Proposed Rate Y2 Full-GF'!Q1570</f>
        <v>0</v>
      </c>
      <c r="S1570">
        <f>'[3]Total Proposed Rate (GF)'!AD1741-'Total Proposed Rate Y2 Full-GF'!S1570</f>
        <v>0</v>
      </c>
      <c r="U1570">
        <f>'[3]Total Proposed Rate (GF)'!AF1741-'Total Proposed Rate Y2 Full-GF'!U1570</f>
        <v>0</v>
      </c>
      <c r="W1570">
        <f>'[3]Total Proposed Rate (GF)'!AH1741-'Total Proposed Rate Y2 Full-GF'!W1570</f>
        <v>0</v>
      </c>
      <c r="Y1570">
        <f>'[3]Total Proposed Rate (GF)'!AJ1741-'Total Proposed Rate Y2 Full-GF'!Y1570</f>
        <v>0</v>
      </c>
      <c r="AA1570">
        <f>'[3]Total Proposed Rate (GF)'!AL1741-'Total Proposed Rate Y2 Full-GF'!AA1570</f>
        <v>0</v>
      </c>
      <c r="AC1570">
        <f>'[3]Total Proposed Rate (GF)'!AN1741-'Total Proposed Rate Y2 Full-GF'!AC1570</f>
        <v>0</v>
      </c>
      <c r="AE1570">
        <f>'[3]Total Proposed Rate (GF)'!AP1741-'Total Proposed Rate Y2 Full-GF'!AE1570</f>
        <v>0</v>
      </c>
      <c r="AG1570">
        <f>'[3]Total Proposed Rate (GF)'!AR1741-'Total Proposed Rate Y2 Full-GF'!AG1570</f>
        <v>0</v>
      </c>
    </row>
    <row r="1571" spans="6:33" x14ac:dyDescent="0.2">
      <c r="F1571" s="53" t="s">
        <v>112</v>
      </c>
      <c r="G1571">
        <f>'[3]Total Proposed Rate (GF)'!R1742-'Total Proposed Rate Y2 Full-GF'!G1571</f>
        <v>0</v>
      </c>
      <c r="I1571">
        <f>'[3]Total Proposed Rate (GF)'!T1742-'Total Proposed Rate Y2 Full-GF'!I1571</f>
        <v>0</v>
      </c>
      <c r="K1571">
        <f>'[3]Total Proposed Rate (GF)'!V1742-'Total Proposed Rate Y2 Full-GF'!K1571</f>
        <v>0</v>
      </c>
      <c r="M1571">
        <f>'[3]Total Proposed Rate (GF)'!X1742-'Total Proposed Rate Y2 Full-GF'!M1571</f>
        <v>0</v>
      </c>
      <c r="O1571">
        <f>'[3]Total Proposed Rate (GF)'!Z1742-'Total Proposed Rate Y2 Full-GF'!O1571</f>
        <v>0</v>
      </c>
      <c r="Q1571">
        <f>'[3]Total Proposed Rate (GF)'!AB1742-'Total Proposed Rate Y2 Full-GF'!Q1571</f>
        <v>0</v>
      </c>
      <c r="S1571">
        <f>'[3]Total Proposed Rate (GF)'!AD1742-'Total Proposed Rate Y2 Full-GF'!S1571</f>
        <v>0</v>
      </c>
      <c r="U1571">
        <f>'[3]Total Proposed Rate (GF)'!AF1742-'Total Proposed Rate Y2 Full-GF'!U1571</f>
        <v>0</v>
      </c>
      <c r="W1571">
        <f>'[3]Total Proposed Rate (GF)'!AH1742-'Total Proposed Rate Y2 Full-GF'!W1571</f>
        <v>0</v>
      </c>
      <c r="Y1571">
        <f>'[3]Total Proposed Rate (GF)'!AJ1742-'Total Proposed Rate Y2 Full-GF'!Y1571</f>
        <v>0</v>
      </c>
      <c r="AA1571">
        <f>'[3]Total Proposed Rate (GF)'!AL1742-'Total Proposed Rate Y2 Full-GF'!AA1571</f>
        <v>0</v>
      </c>
      <c r="AC1571">
        <f>'[3]Total Proposed Rate (GF)'!AN1742-'Total Proposed Rate Y2 Full-GF'!AC1571</f>
        <v>0</v>
      </c>
      <c r="AE1571">
        <f>'[3]Total Proposed Rate (GF)'!AP1742-'Total Proposed Rate Y2 Full-GF'!AE1571</f>
        <v>0</v>
      </c>
      <c r="AG1571">
        <f>'[3]Total Proposed Rate (GF)'!AR1742-'Total Proposed Rate Y2 Full-GF'!AG1571</f>
        <v>0</v>
      </c>
    </row>
    <row r="1572" spans="6:33" x14ac:dyDescent="0.2">
      <c r="F1572" s="22" t="s">
        <v>117</v>
      </c>
      <c r="G1572">
        <f>'[3]Total Proposed Rate (GF)'!R1743-'Total Proposed Rate Y2 Full-GF'!G1572</f>
        <v>0</v>
      </c>
      <c r="I1572">
        <f>'[3]Total Proposed Rate (GF)'!T1743-'Total Proposed Rate Y2 Full-GF'!I1572</f>
        <v>0</v>
      </c>
      <c r="K1572">
        <f>'[3]Total Proposed Rate (GF)'!V1743-'Total Proposed Rate Y2 Full-GF'!K1572</f>
        <v>0</v>
      </c>
      <c r="M1572">
        <f>'[3]Total Proposed Rate (GF)'!X1743-'Total Proposed Rate Y2 Full-GF'!M1572</f>
        <v>0</v>
      </c>
      <c r="O1572">
        <f>'[3]Total Proposed Rate (GF)'!Z1743-'Total Proposed Rate Y2 Full-GF'!O1572</f>
        <v>0</v>
      </c>
      <c r="Q1572">
        <f>'[3]Total Proposed Rate (GF)'!AB1743-'Total Proposed Rate Y2 Full-GF'!Q1572</f>
        <v>0</v>
      </c>
      <c r="S1572">
        <f>'[3]Total Proposed Rate (GF)'!AD1743-'Total Proposed Rate Y2 Full-GF'!S1572</f>
        <v>0</v>
      </c>
      <c r="U1572">
        <f>'[3]Total Proposed Rate (GF)'!AF1743-'Total Proposed Rate Y2 Full-GF'!U1572</f>
        <v>0</v>
      </c>
      <c r="W1572">
        <f>'[3]Total Proposed Rate (GF)'!AH1743-'Total Proposed Rate Y2 Full-GF'!W1572</f>
        <v>0</v>
      </c>
      <c r="Y1572">
        <f>'[3]Total Proposed Rate (GF)'!AJ1743-'Total Proposed Rate Y2 Full-GF'!Y1572</f>
        <v>0</v>
      </c>
      <c r="AA1572">
        <f>'[3]Total Proposed Rate (GF)'!AL1743-'Total Proposed Rate Y2 Full-GF'!AA1572</f>
        <v>0</v>
      </c>
      <c r="AC1572">
        <f>'[3]Total Proposed Rate (GF)'!AN1743-'Total Proposed Rate Y2 Full-GF'!AC1572</f>
        <v>0</v>
      </c>
      <c r="AE1572">
        <f>'[3]Total Proposed Rate (GF)'!AP1743-'Total Proposed Rate Y2 Full-GF'!AE1572</f>
        <v>0</v>
      </c>
      <c r="AG1572">
        <f>'[3]Total Proposed Rate (GF)'!AR1743-'Total Proposed Rate Y2 Full-GF'!AG1572</f>
        <v>0</v>
      </c>
    </row>
    <row r="1573" spans="6:33" x14ac:dyDescent="0.2">
      <c r="F1573" s="53" t="s">
        <v>113</v>
      </c>
      <c r="G1573">
        <f>'[3]Total Proposed Rate (GF)'!R1744-'Total Proposed Rate Y2 Full-GF'!G1573</f>
        <v>0</v>
      </c>
      <c r="I1573">
        <f>'[3]Total Proposed Rate (GF)'!T1744-'Total Proposed Rate Y2 Full-GF'!I1573</f>
        <v>0</v>
      </c>
      <c r="K1573">
        <f>'[3]Total Proposed Rate (GF)'!V1744-'Total Proposed Rate Y2 Full-GF'!K1573</f>
        <v>0</v>
      </c>
      <c r="M1573">
        <f>'[3]Total Proposed Rate (GF)'!X1744-'Total Proposed Rate Y2 Full-GF'!M1573</f>
        <v>0</v>
      </c>
      <c r="O1573">
        <f>'[3]Total Proposed Rate (GF)'!Z1744-'Total Proposed Rate Y2 Full-GF'!O1573</f>
        <v>0</v>
      </c>
      <c r="Q1573">
        <f>'[3]Total Proposed Rate (GF)'!AB1744-'Total Proposed Rate Y2 Full-GF'!Q1573</f>
        <v>0</v>
      </c>
      <c r="S1573">
        <f>'[3]Total Proposed Rate (GF)'!AD1744-'Total Proposed Rate Y2 Full-GF'!S1573</f>
        <v>0</v>
      </c>
      <c r="U1573">
        <f>'[3]Total Proposed Rate (GF)'!AF1744-'Total Proposed Rate Y2 Full-GF'!U1573</f>
        <v>0</v>
      </c>
      <c r="W1573">
        <f>'[3]Total Proposed Rate (GF)'!AH1744-'Total Proposed Rate Y2 Full-GF'!W1573</f>
        <v>0</v>
      </c>
      <c r="Y1573">
        <f>'[3]Total Proposed Rate (GF)'!AJ1744-'Total Proposed Rate Y2 Full-GF'!Y1573</f>
        <v>0</v>
      </c>
      <c r="AA1573">
        <f>'[3]Total Proposed Rate (GF)'!AL1744-'Total Proposed Rate Y2 Full-GF'!AA1573</f>
        <v>0</v>
      </c>
      <c r="AC1573">
        <f>'[3]Total Proposed Rate (GF)'!AN1744-'Total Proposed Rate Y2 Full-GF'!AC1573</f>
        <v>0</v>
      </c>
      <c r="AE1573">
        <f>'[3]Total Proposed Rate (GF)'!AP1744-'Total Proposed Rate Y2 Full-GF'!AE1573</f>
        <v>0</v>
      </c>
      <c r="AG1573">
        <f>'[3]Total Proposed Rate (GF)'!AR1744-'Total Proposed Rate Y2 Full-GF'!AG1573</f>
        <v>0</v>
      </c>
    </row>
    <row r="1574" spans="6:33" x14ac:dyDescent="0.2">
      <c r="F1574" s="53" t="s">
        <v>112</v>
      </c>
      <c r="G1574">
        <f>'[3]Total Proposed Rate (GF)'!R1745-'Total Proposed Rate Y2 Full-GF'!G1574</f>
        <v>0</v>
      </c>
      <c r="I1574">
        <f>'[3]Total Proposed Rate (GF)'!T1745-'Total Proposed Rate Y2 Full-GF'!I1574</f>
        <v>0</v>
      </c>
      <c r="K1574">
        <f>'[3]Total Proposed Rate (GF)'!V1745-'Total Proposed Rate Y2 Full-GF'!K1574</f>
        <v>0</v>
      </c>
      <c r="M1574">
        <f>'[3]Total Proposed Rate (GF)'!X1745-'Total Proposed Rate Y2 Full-GF'!M1574</f>
        <v>0</v>
      </c>
      <c r="O1574">
        <f>'[3]Total Proposed Rate (GF)'!Z1745-'Total Proposed Rate Y2 Full-GF'!O1574</f>
        <v>0</v>
      </c>
      <c r="Q1574">
        <f>'[3]Total Proposed Rate (GF)'!AB1745-'Total Proposed Rate Y2 Full-GF'!Q1574</f>
        <v>0</v>
      </c>
      <c r="S1574">
        <f>'[3]Total Proposed Rate (GF)'!AD1745-'Total Proposed Rate Y2 Full-GF'!S1574</f>
        <v>0</v>
      </c>
      <c r="U1574">
        <f>'[3]Total Proposed Rate (GF)'!AF1745-'Total Proposed Rate Y2 Full-GF'!U1574</f>
        <v>0</v>
      </c>
      <c r="W1574">
        <f>'[3]Total Proposed Rate (GF)'!AH1745-'Total Proposed Rate Y2 Full-GF'!W1574</f>
        <v>0</v>
      </c>
      <c r="Y1574">
        <f>'[3]Total Proposed Rate (GF)'!AJ1745-'Total Proposed Rate Y2 Full-GF'!Y1574</f>
        <v>0</v>
      </c>
      <c r="AA1574">
        <f>'[3]Total Proposed Rate (GF)'!AL1745-'Total Proposed Rate Y2 Full-GF'!AA1574</f>
        <v>0</v>
      </c>
      <c r="AC1574">
        <f>'[3]Total Proposed Rate (GF)'!AN1745-'Total Proposed Rate Y2 Full-GF'!AC1574</f>
        <v>0</v>
      </c>
      <c r="AE1574">
        <f>'[3]Total Proposed Rate (GF)'!AP1745-'Total Proposed Rate Y2 Full-GF'!AE1574</f>
        <v>0</v>
      </c>
      <c r="AG1574">
        <f>'[3]Total Proposed Rate (GF)'!AR1745-'Total Proposed Rate Y2 Full-GF'!AG1574</f>
        <v>0</v>
      </c>
    </row>
    <row r="1575" spans="6:33" x14ac:dyDescent="0.2">
      <c r="F1575" s="22" t="s">
        <v>116</v>
      </c>
      <c r="G1575">
        <f>'[3]Total Proposed Rate (GF)'!R1746-'Total Proposed Rate Y2 Full-GF'!G1575</f>
        <v>0</v>
      </c>
      <c r="I1575">
        <f>'[3]Total Proposed Rate (GF)'!T1746-'Total Proposed Rate Y2 Full-GF'!I1575</f>
        <v>0</v>
      </c>
      <c r="K1575">
        <f>'[3]Total Proposed Rate (GF)'!V1746-'Total Proposed Rate Y2 Full-GF'!K1575</f>
        <v>0</v>
      </c>
      <c r="M1575">
        <f>'[3]Total Proposed Rate (GF)'!X1746-'Total Proposed Rate Y2 Full-GF'!M1575</f>
        <v>0</v>
      </c>
      <c r="O1575">
        <f>'[3]Total Proposed Rate (GF)'!Z1746-'Total Proposed Rate Y2 Full-GF'!O1575</f>
        <v>0</v>
      </c>
      <c r="Q1575">
        <f>'[3]Total Proposed Rate (GF)'!AB1746-'Total Proposed Rate Y2 Full-GF'!Q1575</f>
        <v>0</v>
      </c>
      <c r="S1575">
        <f>'[3]Total Proposed Rate (GF)'!AD1746-'Total Proposed Rate Y2 Full-GF'!S1575</f>
        <v>0</v>
      </c>
      <c r="U1575">
        <f>'[3]Total Proposed Rate (GF)'!AF1746-'Total Proposed Rate Y2 Full-GF'!U1575</f>
        <v>0</v>
      </c>
      <c r="W1575">
        <f>'[3]Total Proposed Rate (GF)'!AH1746-'Total Proposed Rate Y2 Full-GF'!W1575</f>
        <v>0</v>
      </c>
      <c r="Y1575">
        <f>'[3]Total Proposed Rate (GF)'!AJ1746-'Total Proposed Rate Y2 Full-GF'!Y1575</f>
        <v>0</v>
      </c>
      <c r="AA1575">
        <f>'[3]Total Proposed Rate (GF)'!AL1746-'Total Proposed Rate Y2 Full-GF'!AA1575</f>
        <v>0</v>
      </c>
      <c r="AC1575">
        <f>'[3]Total Proposed Rate (GF)'!AN1746-'Total Proposed Rate Y2 Full-GF'!AC1575</f>
        <v>0</v>
      </c>
      <c r="AE1575">
        <f>'[3]Total Proposed Rate (GF)'!AP1746-'Total Proposed Rate Y2 Full-GF'!AE1575</f>
        <v>0</v>
      </c>
      <c r="AG1575">
        <f>'[3]Total Proposed Rate (GF)'!AR1746-'Total Proposed Rate Y2 Full-GF'!AG1575</f>
        <v>0</v>
      </c>
    </row>
    <row r="1576" spans="6:33" x14ac:dyDescent="0.2">
      <c r="F1576" s="53" t="s">
        <v>113</v>
      </c>
      <c r="G1576">
        <f>'[3]Total Proposed Rate (GF)'!R1747-'Total Proposed Rate Y2 Full-GF'!G1576</f>
        <v>0</v>
      </c>
      <c r="I1576">
        <f>'[3]Total Proposed Rate (GF)'!T1747-'Total Proposed Rate Y2 Full-GF'!I1576</f>
        <v>0</v>
      </c>
      <c r="K1576">
        <f>'[3]Total Proposed Rate (GF)'!V1747-'Total Proposed Rate Y2 Full-GF'!K1576</f>
        <v>0</v>
      </c>
      <c r="M1576">
        <f>'[3]Total Proposed Rate (GF)'!X1747-'Total Proposed Rate Y2 Full-GF'!M1576</f>
        <v>0</v>
      </c>
      <c r="O1576">
        <f>'[3]Total Proposed Rate (GF)'!Z1747-'Total Proposed Rate Y2 Full-GF'!O1576</f>
        <v>0</v>
      </c>
      <c r="Q1576">
        <f>'[3]Total Proposed Rate (GF)'!AB1747-'Total Proposed Rate Y2 Full-GF'!Q1576</f>
        <v>0</v>
      </c>
      <c r="S1576">
        <f>'[3]Total Proposed Rate (GF)'!AD1747-'Total Proposed Rate Y2 Full-GF'!S1576</f>
        <v>0</v>
      </c>
      <c r="U1576">
        <f>'[3]Total Proposed Rate (GF)'!AF1747-'Total Proposed Rate Y2 Full-GF'!U1576</f>
        <v>0</v>
      </c>
      <c r="W1576">
        <f>'[3]Total Proposed Rate (GF)'!AH1747-'Total Proposed Rate Y2 Full-GF'!W1576</f>
        <v>0</v>
      </c>
      <c r="Y1576">
        <f>'[3]Total Proposed Rate (GF)'!AJ1747-'Total Proposed Rate Y2 Full-GF'!Y1576</f>
        <v>0</v>
      </c>
      <c r="AA1576">
        <f>'[3]Total Proposed Rate (GF)'!AL1747-'Total Proposed Rate Y2 Full-GF'!AA1576</f>
        <v>0</v>
      </c>
      <c r="AC1576">
        <f>'[3]Total Proposed Rate (GF)'!AN1747-'Total Proposed Rate Y2 Full-GF'!AC1576</f>
        <v>0</v>
      </c>
      <c r="AE1576">
        <f>'[3]Total Proposed Rate (GF)'!AP1747-'Total Proposed Rate Y2 Full-GF'!AE1576</f>
        <v>0</v>
      </c>
      <c r="AG1576">
        <f>'[3]Total Proposed Rate (GF)'!AR1747-'Total Proposed Rate Y2 Full-GF'!AG1576</f>
        <v>0</v>
      </c>
    </row>
    <row r="1577" spans="6:33" x14ac:dyDescent="0.2">
      <c r="F1577" s="53" t="s">
        <v>112</v>
      </c>
      <c r="G1577">
        <f>'[3]Total Proposed Rate (GF)'!R1748-'Total Proposed Rate Y2 Full-GF'!G1577</f>
        <v>0</v>
      </c>
      <c r="I1577">
        <f>'[3]Total Proposed Rate (GF)'!T1748-'Total Proposed Rate Y2 Full-GF'!I1577</f>
        <v>0</v>
      </c>
      <c r="K1577">
        <f>'[3]Total Proposed Rate (GF)'!V1748-'Total Proposed Rate Y2 Full-GF'!K1577</f>
        <v>0</v>
      </c>
      <c r="M1577">
        <f>'[3]Total Proposed Rate (GF)'!X1748-'Total Proposed Rate Y2 Full-GF'!M1577</f>
        <v>0</v>
      </c>
      <c r="O1577">
        <f>'[3]Total Proposed Rate (GF)'!Z1748-'Total Proposed Rate Y2 Full-GF'!O1577</f>
        <v>0</v>
      </c>
      <c r="Q1577">
        <f>'[3]Total Proposed Rate (GF)'!AB1748-'Total Proposed Rate Y2 Full-GF'!Q1577</f>
        <v>0</v>
      </c>
      <c r="S1577">
        <f>'[3]Total Proposed Rate (GF)'!AD1748-'Total Proposed Rate Y2 Full-GF'!S1577</f>
        <v>0</v>
      </c>
      <c r="U1577">
        <f>'[3]Total Proposed Rate (GF)'!AF1748-'Total Proposed Rate Y2 Full-GF'!U1577</f>
        <v>0</v>
      </c>
      <c r="W1577">
        <f>'[3]Total Proposed Rate (GF)'!AH1748-'Total Proposed Rate Y2 Full-GF'!W1577</f>
        <v>0</v>
      </c>
      <c r="Y1577">
        <f>'[3]Total Proposed Rate (GF)'!AJ1748-'Total Proposed Rate Y2 Full-GF'!Y1577</f>
        <v>0</v>
      </c>
      <c r="AA1577">
        <f>'[3]Total Proposed Rate (GF)'!AL1748-'Total Proposed Rate Y2 Full-GF'!AA1577</f>
        <v>0</v>
      </c>
      <c r="AC1577">
        <f>'[3]Total Proposed Rate (GF)'!AN1748-'Total Proposed Rate Y2 Full-GF'!AC1577</f>
        <v>0</v>
      </c>
      <c r="AE1577">
        <f>'[3]Total Proposed Rate (GF)'!AP1748-'Total Proposed Rate Y2 Full-GF'!AE1577</f>
        <v>0</v>
      </c>
      <c r="AG1577">
        <f>'[3]Total Proposed Rate (GF)'!AR1748-'Total Proposed Rate Y2 Full-GF'!AG1577</f>
        <v>0</v>
      </c>
    </row>
    <row r="1578" spans="6:33" x14ac:dyDescent="0.2">
      <c r="F1578" s="22" t="s">
        <v>115</v>
      </c>
      <c r="G1578">
        <f>'[3]Total Proposed Rate (GF)'!R1749-'Total Proposed Rate Y2 Full-GF'!G1578</f>
        <v>0</v>
      </c>
      <c r="I1578">
        <f>'[3]Total Proposed Rate (GF)'!T1749-'Total Proposed Rate Y2 Full-GF'!I1578</f>
        <v>0</v>
      </c>
      <c r="K1578">
        <f>'[3]Total Proposed Rate (GF)'!V1749-'Total Proposed Rate Y2 Full-GF'!K1578</f>
        <v>0</v>
      </c>
      <c r="M1578">
        <f>'[3]Total Proposed Rate (GF)'!X1749-'Total Proposed Rate Y2 Full-GF'!M1578</f>
        <v>0</v>
      </c>
      <c r="O1578">
        <f>'[3]Total Proposed Rate (GF)'!Z1749-'Total Proposed Rate Y2 Full-GF'!O1578</f>
        <v>0</v>
      </c>
      <c r="Q1578">
        <f>'[3]Total Proposed Rate (GF)'!AB1749-'Total Proposed Rate Y2 Full-GF'!Q1578</f>
        <v>0</v>
      </c>
      <c r="S1578">
        <f>'[3]Total Proposed Rate (GF)'!AD1749-'Total Proposed Rate Y2 Full-GF'!S1578</f>
        <v>0</v>
      </c>
      <c r="U1578">
        <f>'[3]Total Proposed Rate (GF)'!AF1749-'Total Proposed Rate Y2 Full-GF'!U1578</f>
        <v>0</v>
      </c>
      <c r="W1578">
        <f>'[3]Total Proposed Rate (GF)'!AH1749-'Total Proposed Rate Y2 Full-GF'!W1578</f>
        <v>0</v>
      </c>
      <c r="Y1578">
        <f>'[3]Total Proposed Rate (GF)'!AJ1749-'Total Proposed Rate Y2 Full-GF'!Y1578</f>
        <v>0</v>
      </c>
      <c r="AA1578">
        <f>'[3]Total Proposed Rate (GF)'!AL1749-'Total Proposed Rate Y2 Full-GF'!AA1578</f>
        <v>0</v>
      </c>
      <c r="AC1578">
        <f>'[3]Total Proposed Rate (GF)'!AN1749-'Total Proposed Rate Y2 Full-GF'!AC1578</f>
        <v>0</v>
      </c>
      <c r="AE1578">
        <f>'[3]Total Proposed Rate (GF)'!AP1749-'Total Proposed Rate Y2 Full-GF'!AE1578</f>
        <v>0</v>
      </c>
      <c r="AG1578">
        <f>'[3]Total Proposed Rate (GF)'!AR1749-'Total Proposed Rate Y2 Full-GF'!AG1578</f>
        <v>0</v>
      </c>
    </row>
    <row r="1579" spans="6:33" x14ac:dyDescent="0.2">
      <c r="F1579" s="53" t="s">
        <v>113</v>
      </c>
      <c r="G1579">
        <f>'[3]Total Proposed Rate (GF)'!R1750-'Total Proposed Rate Y2 Full-GF'!G1579</f>
        <v>0</v>
      </c>
      <c r="I1579">
        <f>'[3]Total Proposed Rate (GF)'!T1750-'Total Proposed Rate Y2 Full-GF'!I1579</f>
        <v>0</v>
      </c>
      <c r="K1579">
        <f>'[3]Total Proposed Rate (GF)'!V1750-'Total Proposed Rate Y2 Full-GF'!K1579</f>
        <v>0</v>
      </c>
      <c r="M1579">
        <f>'[3]Total Proposed Rate (GF)'!X1750-'Total Proposed Rate Y2 Full-GF'!M1579</f>
        <v>0</v>
      </c>
      <c r="O1579">
        <f>'[3]Total Proposed Rate (GF)'!Z1750-'Total Proposed Rate Y2 Full-GF'!O1579</f>
        <v>0</v>
      </c>
      <c r="Q1579">
        <f>'[3]Total Proposed Rate (GF)'!AB1750-'Total Proposed Rate Y2 Full-GF'!Q1579</f>
        <v>0</v>
      </c>
      <c r="S1579">
        <f>'[3]Total Proposed Rate (GF)'!AD1750-'Total Proposed Rate Y2 Full-GF'!S1579</f>
        <v>0</v>
      </c>
      <c r="U1579">
        <f>'[3]Total Proposed Rate (GF)'!AF1750-'Total Proposed Rate Y2 Full-GF'!U1579</f>
        <v>0</v>
      </c>
      <c r="W1579">
        <f>'[3]Total Proposed Rate (GF)'!AH1750-'Total Proposed Rate Y2 Full-GF'!W1579</f>
        <v>0</v>
      </c>
      <c r="Y1579">
        <f>'[3]Total Proposed Rate (GF)'!AJ1750-'Total Proposed Rate Y2 Full-GF'!Y1579</f>
        <v>0</v>
      </c>
      <c r="AA1579">
        <f>'[3]Total Proposed Rate (GF)'!AL1750-'Total Proposed Rate Y2 Full-GF'!AA1579</f>
        <v>0</v>
      </c>
      <c r="AC1579">
        <f>'[3]Total Proposed Rate (GF)'!AN1750-'Total Proposed Rate Y2 Full-GF'!AC1579</f>
        <v>0</v>
      </c>
      <c r="AE1579">
        <f>'[3]Total Proposed Rate (GF)'!AP1750-'Total Proposed Rate Y2 Full-GF'!AE1579</f>
        <v>0</v>
      </c>
      <c r="AG1579">
        <f>'[3]Total Proposed Rate (GF)'!AR1750-'Total Proposed Rate Y2 Full-GF'!AG1579</f>
        <v>0</v>
      </c>
    </row>
    <row r="1580" spans="6:33" x14ac:dyDescent="0.2">
      <c r="F1580" s="53" t="s">
        <v>112</v>
      </c>
      <c r="G1580">
        <f>'[3]Total Proposed Rate (GF)'!R1751-'Total Proposed Rate Y2 Full-GF'!G1580</f>
        <v>0</v>
      </c>
      <c r="I1580">
        <f>'[3]Total Proposed Rate (GF)'!T1751-'Total Proposed Rate Y2 Full-GF'!I1580</f>
        <v>0</v>
      </c>
      <c r="K1580">
        <f>'[3]Total Proposed Rate (GF)'!V1751-'Total Proposed Rate Y2 Full-GF'!K1580</f>
        <v>0</v>
      </c>
      <c r="M1580">
        <f>'[3]Total Proposed Rate (GF)'!X1751-'Total Proposed Rate Y2 Full-GF'!M1580</f>
        <v>0</v>
      </c>
      <c r="O1580">
        <f>'[3]Total Proposed Rate (GF)'!Z1751-'Total Proposed Rate Y2 Full-GF'!O1580</f>
        <v>0</v>
      </c>
      <c r="Q1580">
        <f>'[3]Total Proposed Rate (GF)'!AB1751-'Total Proposed Rate Y2 Full-GF'!Q1580</f>
        <v>0</v>
      </c>
      <c r="S1580">
        <f>'[3]Total Proposed Rate (GF)'!AD1751-'Total Proposed Rate Y2 Full-GF'!S1580</f>
        <v>0</v>
      </c>
      <c r="U1580">
        <f>'[3]Total Proposed Rate (GF)'!AF1751-'Total Proposed Rate Y2 Full-GF'!U1580</f>
        <v>0</v>
      </c>
      <c r="W1580">
        <f>'[3]Total Proposed Rate (GF)'!AH1751-'Total Proposed Rate Y2 Full-GF'!W1580</f>
        <v>0</v>
      </c>
      <c r="Y1580">
        <f>'[3]Total Proposed Rate (GF)'!AJ1751-'Total Proposed Rate Y2 Full-GF'!Y1580</f>
        <v>0</v>
      </c>
      <c r="AA1580">
        <f>'[3]Total Proposed Rate (GF)'!AL1751-'Total Proposed Rate Y2 Full-GF'!AA1580</f>
        <v>0</v>
      </c>
      <c r="AC1580">
        <f>'[3]Total Proposed Rate (GF)'!AN1751-'Total Proposed Rate Y2 Full-GF'!AC1580</f>
        <v>0</v>
      </c>
      <c r="AE1580">
        <f>'[3]Total Proposed Rate (GF)'!AP1751-'Total Proposed Rate Y2 Full-GF'!AE1580</f>
        <v>0</v>
      </c>
      <c r="AG1580">
        <f>'[3]Total Proposed Rate (GF)'!AR1751-'Total Proposed Rate Y2 Full-GF'!AG1580</f>
        <v>0</v>
      </c>
    </row>
    <row r="1581" spans="6:33" x14ac:dyDescent="0.2">
      <c r="F1581" s="22" t="s">
        <v>114</v>
      </c>
      <c r="G1581">
        <f>'[3]Total Proposed Rate (GF)'!R1752-'Total Proposed Rate Y2 Full-GF'!G1581</f>
        <v>0</v>
      </c>
      <c r="I1581">
        <f>'[3]Total Proposed Rate (GF)'!T1752-'Total Proposed Rate Y2 Full-GF'!I1581</f>
        <v>0</v>
      </c>
      <c r="K1581">
        <f>'[3]Total Proposed Rate (GF)'!V1752-'Total Proposed Rate Y2 Full-GF'!K1581</f>
        <v>0</v>
      </c>
      <c r="M1581">
        <f>'[3]Total Proposed Rate (GF)'!X1752-'Total Proposed Rate Y2 Full-GF'!M1581</f>
        <v>0</v>
      </c>
      <c r="O1581">
        <f>'[3]Total Proposed Rate (GF)'!Z1752-'Total Proposed Rate Y2 Full-GF'!O1581</f>
        <v>0</v>
      </c>
      <c r="Q1581">
        <f>'[3]Total Proposed Rate (GF)'!AB1752-'Total Proposed Rate Y2 Full-GF'!Q1581</f>
        <v>0</v>
      </c>
      <c r="S1581">
        <f>'[3]Total Proposed Rate (GF)'!AD1752-'Total Proposed Rate Y2 Full-GF'!S1581</f>
        <v>0</v>
      </c>
      <c r="U1581">
        <f>'[3]Total Proposed Rate (GF)'!AF1752-'Total Proposed Rate Y2 Full-GF'!U1581</f>
        <v>0</v>
      </c>
      <c r="W1581">
        <f>'[3]Total Proposed Rate (GF)'!AH1752-'Total Proposed Rate Y2 Full-GF'!W1581</f>
        <v>0</v>
      </c>
      <c r="Y1581">
        <f>'[3]Total Proposed Rate (GF)'!AJ1752-'Total Proposed Rate Y2 Full-GF'!Y1581</f>
        <v>0</v>
      </c>
      <c r="AA1581">
        <f>'[3]Total Proposed Rate (GF)'!AL1752-'Total Proposed Rate Y2 Full-GF'!AA1581</f>
        <v>0</v>
      </c>
      <c r="AC1581">
        <f>'[3]Total Proposed Rate (GF)'!AN1752-'Total Proposed Rate Y2 Full-GF'!AC1581</f>
        <v>0</v>
      </c>
      <c r="AE1581">
        <f>'[3]Total Proposed Rate (GF)'!AP1752-'Total Proposed Rate Y2 Full-GF'!AE1581</f>
        <v>0</v>
      </c>
      <c r="AG1581">
        <f>'[3]Total Proposed Rate (GF)'!AR1752-'Total Proposed Rate Y2 Full-GF'!AG1581</f>
        <v>0</v>
      </c>
    </row>
    <row r="1582" spans="6:33" x14ac:dyDescent="0.2">
      <c r="F1582" s="53" t="s">
        <v>113</v>
      </c>
      <c r="G1582">
        <f>'[3]Total Proposed Rate (GF)'!R1753-'Total Proposed Rate Y2 Full-GF'!G1582</f>
        <v>0</v>
      </c>
      <c r="I1582">
        <f>'[3]Total Proposed Rate (GF)'!T1753-'Total Proposed Rate Y2 Full-GF'!I1582</f>
        <v>0</v>
      </c>
      <c r="K1582">
        <f>'[3]Total Proposed Rate (GF)'!V1753-'Total Proposed Rate Y2 Full-GF'!K1582</f>
        <v>0</v>
      </c>
      <c r="M1582">
        <f>'[3]Total Proposed Rate (GF)'!X1753-'Total Proposed Rate Y2 Full-GF'!M1582</f>
        <v>0</v>
      </c>
      <c r="O1582">
        <f>'[3]Total Proposed Rate (GF)'!Z1753-'Total Proposed Rate Y2 Full-GF'!O1582</f>
        <v>0</v>
      </c>
      <c r="Q1582">
        <f>'[3]Total Proposed Rate (GF)'!AB1753-'Total Proposed Rate Y2 Full-GF'!Q1582</f>
        <v>0</v>
      </c>
      <c r="S1582">
        <f>'[3]Total Proposed Rate (GF)'!AD1753-'Total Proposed Rate Y2 Full-GF'!S1582</f>
        <v>0</v>
      </c>
      <c r="U1582">
        <f>'[3]Total Proposed Rate (GF)'!AF1753-'Total Proposed Rate Y2 Full-GF'!U1582</f>
        <v>0</v>
      </c>
      <c r="W1582">
        <f>'[3]Total Proposed Rate (GF)'!AH1753-'Total Proposed Rate Y2 Full-GF'!W1582</f>
        <v>0</v>
      </c>
      <c r="Y1582">
        <f>'[3]Total Proposed Rate (GF)'!AJ1753-'Total Proposed Rate Y2 Full-GF'!Y1582</f>
        <v>0</v>
      </c>
      <c r="AA1582">
        <f>'[3]Total Proposed Rate (GF)'!AL1753-'Total Proposed Rate Y2 Full-GF'!AA1582</f>
        <v>0</v>
      </c>
      <c r="AC1582">
        <f>'[3]Total Proposed Rate (GF)'!AN1753-'Total Proposed Rate Y2 Full-GF'!AC1582</f>
        <v>0</v>
      </c>
      <c r="AE1582">
        <f>'[3]Total Proposed Rate (GF)'!AP1753-'Total Proposed Rate Y2 Full-GF'!AE1582</f>
        <v>0</v>
      </c>
      <c r="AG1582">
        <f>'[3]Total Proposed Rate (GF)'!AR1753-'Total Proposed Rate Y2 Full-GF'!AG1582</f>
        <v>0</v>
      </c>
    </row>
    <row r="1583" spans="6:33" x14ac:dyDescent="0.2">
      <c r="F1583" s="53" t="s">
        <v>112</v>
      </c>
      <c r="G1583">
        <f>'[3]Total Proposed Rate (GF)'!R1754-'Total Proposed Rate Y2 Full-GF'!G1583</f>
        <v>0</v>
      </c>
      <c r="I1583">
        <f>'[3]Total Proposed Rate (GF)'!T1754-'Total Proposed Rate Y2 Full-GF'!I1583</f>
        <v>0</v>
      </c>
      <c r="K1583">
        <f>'[3]Total Proposed Rate (GF)'!V1754-'Total Proposed Rate Y2 Full-GF'!K1583</f>
        <v>0</v>
      </c>
      <c r="M1583">
        <f>'[3]Total Proposed Rate (GF)'!X1754-'Total Proposed Rate Y2 Full-GF'!M1583</f>
        <v>0</v>
      </c>
      <c r="O1583">
        <f>'[3]Total Proposed Rate (GF)'!Z1754-'Total Proposed Rate Y2 Full-GF'!O1583</f>
        <v>0</v>
      </c>
      <c r="Q1583">
        <f>'[3]Total Proposed Rate (GF)'!AB1754-'Total Proposed Rate Y2 Full-GF'!Q1583</f>
        <v>0</v>
      </c>
      <c r="S1583">
        <f>'[3]Total Proposed Rate (GF)'!AD1754-'Total Proposed Rate Y2 Full-GF'!S1583</f>
        <v>0</v>
      </c>
      <c r="U1583">
        <f>'[3]Total Proposed Rate (GF)'!AF1754-'Total Proposed Rate Y2 Full-GF'!U1583</f>
        <v>0</v>
      </c>
      <c r="W1583">
        <f>'[3]Total Proposed Rate (GF)'!AH1754-'Total Proposed Rate Y2 Full-GF'!W1583</f>
        <v>0</v>
      </c>
      <c r="Y1583">
        <f>'[3]Total Proposed Rate (GF)'!AJ1754-'Total Proposed Rate Y2 Full-GF'!Y1583</f>
        <v>0</v>
      </c>
      <c r="AA1583">
        <f>'[3]Total Proposed Rate (GF)'!AL1754-'Total Proposed Rate Y2 Full-GF'!AA1583</f>
        <v>0</v>
      </c>
      <c r="AC1583">
        <f>'[3]Total Proposed Rate (GF)'!AN1754-'Total Proposed Rate Y2 Full-GF'!AC1583</f>
        <v>0</v>
      </c>
      <c r="AE1583">
        <f>'[3]Total Proposed Rate (GF)'!AP1754-'Total Proposed Rate Y2 Full-GF'!AE1583</f>
        <v>0</v>
      </c>
      <c r="AG1583">
        <f>'[3]Total Proposed Rate (GF)'!AR1754-'Total Proposed Rate Y2 Full-GF'!AG1583</f>
        <v>0</v>
      </c>
    </row>
    <row r="1585" spans="6:33" ht="10.5" x14ac:dyDescent="0.25">
      <c r="F1585" s="32" t="s">
        <v>311</v>
      </c>
    </row>
    <row r="1586" spans="6:33" x14ac:dyDescent="0.2">
      <c r="F1586" s="66" t="s">
        <v>22</v>
      </c>
    </row>
    <row r="1587" spans="6:33" x14ac:dyDescent="0.2">
      <c r="F1587" s="63" t="s">
        <v>35</v>
      </c>
      <c r="G1587">
        <f>'[3]Total Proposed Rate (GF)'!R1799-'Total Proposed Rate Y2 Full-GF'!G1587</f>
        <v>0</v>
      </c>
      <c r="I1587">
        <f>'[3]Total Proposed Rate (GF)'!T1799-'Total Proposed Rate Y2 Full-GF'!I1587</f>
        <v>0</v>
      </c>
      <c r="K1587">
        <f>'[3]Total Proposed Rate (GF)'!V1799-'Total Proposed Rate Y2 Full-GF'!K1587</f>
        <v>0</v>
      </c>
      <c r="M1587">
        <f>'[3]Total Proposed Rate (GF)'!X1799-'Total Proposed Rate Y2 Full-GF'!M1587</f>
        <v>0</v>
      </c>
      <c r="O1587">
        <f>'[3]Total Proposed Rate (GF)'!Z1799-'Total Proposed Rate Y2 Full-GF'!O1587</f>
        <v>0</v>
      </c>
      <c r="Q1587">
        <f>'[3]Total Proposed Rate (GF)'!AB1799-'Total Proposed Rate Y2 Full-GF'!Q1587</f>
        <v>0</v>
      </c>
      <c r="S1587">
        <f>'[3]Total Proposed Rate (GF)'!AD1799-'Total Proposed Rate Y2 Full-GF'!S1587</f>
        <v>0</v>
      </c>
      <c r="U1587">
        <f>'[3]Total Proposed Rate (GF)'!AF1799-'Total Proposed Rate Y2 Full-GF'!U1587</f>
        <v>0</v>
      </c>
      <c r="W1587">
        <f>'[3]Total Proposed Rate (GF)'!AH1799-'Total Proposed Rate Y2 Full-GF'!W1587</f>
        <v>0</v>
      </c>
      <c r="Y1587">
        <f>'[3]Total Proposed Rate (GF)'!AJ1799-'Total Proposed Rate Y2 Full-GF'!Y1587</f>
        <v>0</v>
      </c>
      <c r="AA1587">
        <f>'[3]Total Proposed Rate (GF)'!AL1799-'Total Proposed Rate Y2 Full-GF'!AA1587</f>
        <v>0</v>
      </c>
      <c r="AC1587">
        <f>'[3]Total Proposed Rate (GF)'!AN1799-'Total Proposed Rate Y2 Full-GF'!AC1587</f>
        <v>0</v>
      </c>
      <c r="AE1587">
        <f>'[3]Total Proposed Rate (GF)'!AP1799-'Total Proposed Rate Y2 Full-GF'!AE1587</f>
        <v>0</v>
      </c>
      <c r="AG1587">
        <f>'[3]Total Proposed Rate (GF)'!AR1799-'Total Proposed Rate Y2 Full-GF'!AG1587</f>
        <v>0</v>
      </c>
    </row>
    <row r="1588" spans="6:33" x14ac:dyDescent="0.2">
      <c r="F1588" s="63" t="s">
        <v>34</v>
      </c>
      <c r="G1588">
        <f>'[3]Total Proposed Rate (GF)'!R1800-'Total Proposed Rate Y2 Full-GF'!G1588</f>
        <v>0</v>
      </c>
      <c r="I1588">
        <f>'[3]Total Proposed Rate (GF)'!T1800-'Total Proposed Rate Y2 Full-GF'!I1588</f>
        <v>0</v>
      </c>
      <c r="K1588">
        <f>'[3]Total Proposed Rate (GF)'!V1800-'Total Proposed Rate Y2 Full-GF'!K1588</f>
        <v>0</v>
      </c>
      <c r="M1588">
        <f>'[3]Total Proposed Rate (GF)'!X1800-'Total Proposed Rate Y2 Full-GF'!M1588</f>
        <v>0</v>
      </c>
      <c r="O1588">
        <f>'[3]Total Proposed Rate (GF)'!Z1800-'Total Proposed Rate Y2 Full-GF'!O1588</f>
        <v>0</v>
      </c>
      <c r="Q1588">
        <f>'[3]Total Proposed Rate (GF)'!AB1800-'Total Proposed Rate Y2 Full-GF'!Q1588</f>
        <v>0</v>
      </c>
      <c r="S1588">
        <f>'[3]Total Proposed Rate (GF)'!AD1800-'Total Proposed Rate Y2 Full-GF'!S1588</f>
        <v>0</v>
      </c>
      <c r="U1588">
        <f>'[3]Total Proposed Rate (GF)'!AF1800-'Total Proposed Rate Y2 Full-GF'!U1588</f>
        <v>0</v>
      </c>
      <c r="W1588">
        <f>'[3]Total Proposed Rate (GF)'!AH1800-'Total Proposed Rate Y2 Full-GF'!W1588</f>
        <v>0</v>
      </c>
      <c r="Y1588">
        <f>'[3]Total Proposed Rate (GF)'!AJ1800-'Total Proposed Rate Y2 Full-GF'!Y1588</f>
        <v>0</v>
      </c>
      <c r="AA1588">
        <f>'[3]Total Proposed Rate (GF)'!AL1800-'Total Proposed Rate Y2 Full-GF'!AA1588</f>
        <v>0</v>
      </c>
      <c r="AC1588">
        <f>'[3]Total Proposed Rate (GF)'!AN1800-'Total Proposed Rate Y2 Full-GF'!AC1588</f>
        <v>0</v>
      </c>
      <c r="AE1588">
        <f>'[3]Total Proposed Rate (GF)'!AP1800-'Total Proposed Rate Y2 Full-GF'!AE1588</f>
        <v>0</v>
      </c>
      <c r="AG1588">
        <f>'[3]Total Proposed Rate (GF)'!AR1800-'Total Proposed Rate Y2 Full-GF'!AG1588</f>
        <v>0</v>
      </c>
    </row>
    <row r="1589" spans="6:33" x14ac:dyDescent="0.2">
      <c r="F1589" s="63" t="s">
        <v>33</v>
      </c>
      <c r="G1589">
        <f>'[3]Total Proposed Rate (GF)'!R1801-'Total Proposed Rate Y2 Full-GF'!G1589</f>
        <v>0</v>
      </c>
      <c r="I1589">
        <f>'[3]Total Proposed Rate (GF)'!T1801-'Total Proposed Rate Y2 Full-GF'!I1589</f>
        <v>0</v>
      </c>
      <c r="K1589">
        <f>'[3]Total Proposed Rate (GF)'!V1801-'Total Proposed Rate Y2 Full-GF'!K1589</f>
        <v>0</v>
      </c>
      <c r="M1589">
        <f>'[3]Total Proposed Rate (GF)'!X1801-'Total Proposed Rate Y2 Full-GF'!M1589</f>
        <v>0</v>
      </c>
      <c r="O1589">
        <f>'[3]Total Proposed Rate (GF)'!Z1801-'Total Proposed Rate Y2 Full-GF'!O1589</f>
        <v>0</v>
      </c>
      <c r="Q1589">
        <f>'[3]Total Proposed Rate (GF)'!AB1801-'Total Proposed Rate Y2 Full-GF'!Q1589</f>
        <v>0</v>
      </c>
      <c r="S1589">
        <f>'[3]Total Proposed Rate (GF)'!AD1801-'Total Proposed Rate Y2 Full-GF'!S1589</f>
        <v>0</v>
      </c>
      <c r="U1589">
        <f>'[3]Total Proposed Rate (GF)'!AF1801-'Total Proposed Rate Y2 Full-GF'!U1589</f>
        <v>0</v>
      </c>
      <c r="W1589">
        <f>'[3]Total Proposed Rate (GF)'!AH1801-'Total Proposed Rate Y2 Full-GF'!W1589</f>
        <v>0</v>
      </c>
      <c r="Y1589">
        <f>'[3]Total Proposed Rate (GF)'!AJ1801-'Total Proposed Rate Y2 Full-GF'!Y1589</f>
        <v>0</v>
      </c>
      <c r="AA1589">
        <f>'[3]Total Proposed Rate (GF)'!AL1801-'Total Proposed Rate Y2 Full-GF'!AA1589</f>
        <v>0</v>
      </c>
      <c r="AC1589">
        <f>'[3]Total Proposed Rate (GF)'!AN1801-'Total Proposed Rate Y2 Full-GF'!AC1589</f>
        <v>0</v>
      </c>
      <c r="AE1589">
        <f>'[3]Total Proposed Rate (GF)'!AP1801-'Total Proposed Rate Y2 Full-GF'!AE1589</f>
        <v>0</v>
      </c>
      <c r="AG1589">
        <f>'[3]Total Proposed Rate (GF)'!AR1801-'Total Proposed Rate Y2 Full-GF'!AG1589</f>
        <v>0</v>
      </c>
    </row>
    <row r="1590" spans="6:33" x14ac:dyDescent="0.2">
      <c r="F1590" s="63" t="s">
        <v>32</v>
      </c>
      <c r="G1590">
        <f>'[3]Total Proposed Rate (GF)'!R1802-'Total Proposed Rate Y2 Full-GF'!G1590</f>
        <v>0</v>
      </c>
      <c r="I1590">
        <f>'[3]Total Proposed Rate (GF)'!T1802-'Total Proposed Rate Y2 Full-GF'!I1590</f>
        <v>0</v>
      </c>
      <c r="K1590">
        <f>'[3]Total Proposed Rate (GF)'!V1802-'Total Proposed Rate Y2 Full-GF'!K1590</f>
        <v>0</v>
      </c>
      <c r="M1590">
        <f>'[3]Total Proposed Rate (GF)'!X1802-'Total Proposed Rate Y2 Full-GF'!M1590</f>
        <v>0</v>
      </c>
      <c r="O1590">
        <f>'[3]Total Proposed Rate (GF)'!Z1802-'Total Proposed Rate Y2 Full-GF'!O1590</f>
        <v>0</v>
      </c>
      <c r="Q1590">
        <f>'[3]Total Proposed Rate (GF)'!AB1802-'Total Proposed Rate Y2 Full-GF'!Q1590</f>
        <v>0</v>
      </c>
      <c r="S1590">
        <f>'[3]Total Proposed Rate (GF)'!AD1802-'Total Proposed Rate Y2 Full-GF'!S1590</f>
        <v>0</v>
      </c>
      <c r="U1590">
        <f>'[3]Total Proposed Rate (GF)'!AF1802-'Total Proposed Rate Y2 Full-GF'!U1590</f>
        <v>0</v>
      </c>
      <c r="W1590">
        <f>'[3]Total Proposed Rate (GF)'!AH1802-'Total Proposed Rate Y2 Full-GF'!W1590</f>
        <v>0</v>
      </c>
      <c r="Y1590">
        <f>'[3]Total Proposed Rate (GF)'!AJ1802-'Total Proposed Rate Y2 Full-GF'!Y1590</f>
        <v>0</v>
      </c>
      <c r="AA1590">
        <f>'[3]Total Proposed Rate (GF)'!AL1802-'Total Proposed Rate Y2 Full-GF'!AA1590</f>
        <v>0</v>
      </c>
      <c r="AC1590">
        <f>'[3]Total Proposed Rate (GF)'!AN1802-'Total Proposed Rate Y2 Full-GF'!AC1590</f>
        <v>0</v>
      </c>
      <c r="AE1590">
        <f>'[3]Total Proposed Rate (GF)'!AP1802-'Total Proposed Rate Y2 Full-GF'!AE1590</f>
        <v>0</v>
      </c>
      <c r="AG1590">
        <f>'[3]Total Proposed Rate (GF)'!AR1802-'Total Proposed Rate Y2 Full-GF'!AG1590</f>
        <v>0</v>
      </c>
    </row>
    <row r="1591" spans="6:33" x14ac:dyDescent="0.2">
      <c r="F1591" s="12" t="s">
        <v>29</v>
      </c>
      <c r="G1591">
        <f>'[3]Total Proposed Rate (GF)'!R1803-'Total Proposed Rate Y2 Full-GF'!G1591</f>
        <v>0</v>
      </c>
      <c r="I1591">
        <f>'[3]Total Proposed Rate (GF)'!T1803-'Total Proposed Rate Y2 Full-GF'!I1591</f>
        <v>0</v>
      </c>
      <c r="K1591">
        <f>'[3]Total Proposed Rate (GF)'!V1803-'Total Proposed Rate Y2 Full-GF'!K1591</f>
        <v>0</v>
      </c>
      <c r="M1591">
        <f>'[3]Total Proposed Rate (GF)'!X1803-'Total Proposed Rate Y2 Full-GF'!M1591</f>
        <v>0</v>
      </c>
      <c r="O1591">
        <f>'[3]Total Proposed Rate (GF)'!Z1803-'Total Proposed Rate Y2 Full-GF'!O1591</f>
        <v>0</v>
      </c>
      <c r="Q1591">
        <f>'[3]Total Proposed Rate (GF)'!AB1803-'Total Proposed Rate Y2 Full-GF'!Q1591</f>
        <v>0</v>
      </c>
      <c r="S1591">
        <f>'[3]Total Proposed Rate (GF)'!AD1803-'Total Proposed Rate Y2 Full-GF'!S1591</f>
        <v>0</v>
      </c>
      <c r="U1591">
        <f>'[3]Total Proposed Rate (GF)'!AF1803-'Total Proposed Rate Y2 Full-GF'!U1591</f>
        <v>0</v>
      </c>
      <c r="W1591">
        <f>'[3]Total Proposed Rate (GF)'!AH1803-'Total Proposed Rate Y2 Full-GF'!W1591</f>
        <v>0</v>
      </c>
      <c r="Y1591">
        <f>'[3]Total Proposed Rate (GF)'!AJ1803-'Total Proposed Rate Y2 Full-GF'!Y1591</f>
        <v>0</v>
      </c>
      <c r="AA1591">
        <f>'[3]Total Proposed Rate (GF)'!AL1803-'Total Proposed Rate Y2 Full-GF'!AA1591</f>
        <v>0</v>
      </c>
      <c r="AC1591">
        <f>'[3]Total Proposed Rate (GF)'!AN1803-'Total Proposed Rate Y2 Full-GF'!AC1591</f>
        <v>0</v>
      </c>
      <c r="AE1591">
        <f>'[3]Total Proposed Rate (GF)'!AP1803-'Total Proposed Rate Y2 Full-GF'!AE1591</f>
        <v>0</v>
      </c>
      <c r="AG1591">
        <f>'[3]Total Proposed Rate (GF)'!AR1803-'Total Proposed Rate Y2 Full-GF'!AG1591</f>
        <v>0</v>
      </c>
    </row>
    <row r="1592" spans="6:33" x14ac:dyDescent="0.2">
      <c r="F1592" s="22" t="s">
        <v>46</v>
      </c>
      <c r="G1592">
        <f>'[3]Total Proposed Rate (GF)'!R1804-'Total Proposed Rate Y2 Full-GF'!G1592</f>
        <v>0</v>
      </c>
      <c r="I1592">
        <f>'[3]Total Proposed Rate (GF)'!T1804-'Total Proposed Rate Y2 Full-GF'!I1592</f>
        <v>0</v>
      </c>
      <c r="K1592">
        <f>'[3]Total Proposed Rate (GF)'!V1804-'Total Proposed Rate Y2 Full-GF'!K1592</f>
        <v>0</v>
      </c>
      <c r="M1592">
        <f>'[3]Total Proposed Rate (GF)'!X1804-'Total Proposed Rate Y2 Full-GF'!M1592</f>
        <v>0</v>
      </c>
      <c r="O1592">
        <f>'[3]Total Proposed Rate (GF)'!Z1804-'Total Proposed Rate Y2 Full-GF'!O1592</f>
        <v>0</v>
      </c>
      <c r="Q1592">
        <f>'[3]Total Proposed Rate (GF)'!AB1804-'Total Proposed Rate Y2 Full-GF'!Q1592</f>
        <v>0</v>
      </c>
      <c r="S1592">
        <f>'[3]Total Proposed Rate (GF)'!AD1804-'Total Proposed Rate Y2 Full-GF'!S1592</f>
        <v>0</v>
      </c>
      <c r="U1592">
        <f>'[3]Total Proposed Rate (GF)'!AF1804-'Total Proposed Rate Y2 Full-GF'!U1592</f>
        <v>0</v>
      </c>
      <c r="W1592">
        <f>'[3]Total Proposed Rate (GF)'!AH1804-'Total Proposed Rate Y2 Full-GF'!W1592</f>
        <v>0</v>
      </c>
      <c r="Y1592">
        <f>'[3]Total Proposed Rate (GF)'!AJ1804-'Total Proposed Rate Y2 Full-GF'!Y1592</f>
        <v>0</v>
      </c>
      <c r="AA1592">
        <f>'[3]Total Proposed Rate (GF)'!AL1804-'Total Proposed Rate Y2 Full-GF'!AA1592</f>
        <v>0</v>
      </c>
      <c r="AC1592">
        <f>'[3]Total Proposed Rate (GF)'!AN1804-'Total Proposed Rate Y2 Full-GF'!AC1592</f>
        <v>0</v>
      </c>
      <c r="AE1592">
        <f>'[3]Total Proposed Rate (GF)'!AP1804-'Total Proposed Rate Y2 Full-GF'!AE1592</f>
        <v>0</v>
      </c>
      <c r="AG1592">
        <f>'[3]Total Proposed Rate (GF)'!AR1804-'Total Proposed Rate Y2 Full-GF'!AG1592</f>
        <v>0</v>
      </c>
    </row>
    <row r="1593" spans="6:33" x14ac:dyDescent="0.2">
      <c r="F1593" s="12" t="s">
        <v>54</v>
      </c>
      <c r="G1593">
        <f>'[3]Total Proposed Rate (GF)'!R1805-'Total Proposed Rate Y2 Full-GF'!G1593</f>
        <v>0</v>
      </c>
      <c r="I1593">
        <f>'[3]Total Proposed Rate (GF)'!T1805-'Total Proposed Rate Y2 Full-GF'!I1593</f>
        <v>0</v>
      </c>
      <c r="K1593">
        <f>'[3]Total Proposed Rate (GF)'!V1805-'Total Proposed Rate Y2 Full-GF'!K1593</f>
        <v>0</v>
      </c>
      <c r="M1593">
        <f>'[3]Total Proposed Rate (GF)'!X1805-'Total Proposed Rate Y2 Full-GF'!M1593</f>
        <v>0</v>
      </c>
      <c r="O1593">
        <f>'[3]Total Proposed Rate (GF)'!Z1805-'Total Proposed Rate Y2 Full-GF'!O1593</f>
        <v>0</v>
      </c>
      <c r="Q1593">
        <f>'[3]Total Proposed Rate (GF)'!AB1805-'Total Proposed Rate Y2 Full-GF'!Q1593</f>
        <v>0</v>
      </c>
      <c r="S1593">
        <f>'[3]Total Proposed Rate (GF)'!AD1805-'Total Proposed Rate Y2 Full-GF'!S1593</f>
        <v>0</v>
      </c>
      <c r="U1593">
        <f>'[3]Total Proposed Rate (GF)'!AF1805-'Total Proposed Rate Y2 Full-GF'!U1593</f>
        <v>0</v>
      </c>
      <c r="W1593">
        <f>'[3]Total Proposed Rate (GF)'!AH1805-'Total Proposed Rate Y2 Full-GF'!W1593</f>
        <v>0</v>
      </c>
      <c r="Y1593">
        <f>'[3]Total Proposed Rate (GF)'!AJ1805-'Total Proposed Rate Y2 Full-GF'!Y1593</f>
        <v>0</v>
      </c>
      <c r="AA1593">
        <f>'[3]Total Proposed Rate (GF)'!AL1805-'Total Proposed Rate Y2 Full-GF'!AA1593</f>
        <v>0</v>
      </c>
      <c r="AC1593">
        <f>'[3]Total Proposed Rate (GF)'!AN1805-'Total Proposed Rate Y2 Full-GF'!AC1593</f>
        <v>0</v>
      </c>
      <c r="AE1593">
        <f>'[3]Total Proposed Rate (GF)'!AP1805-'Total Proposed Rate Y2 Full-GF'!AE1593</f>
        <v>0</v>
      </c>
      <c r="AG1593">
        <f>'[3]Total Proposed Rate (GF)'!AR1805-'Total Proposed Rate Y2 Full-GF'!AG1593</f>
        <v>0</v>
      </c>
    </row>
    <row r="1594" spans="6:33" x14ac:dyDescent="0.2">
      <c r="F1594" s="18" t="s">
        <v>6</v>
      </c>
      <c r="G1594">
        <f>'[3]Total Proposed Rate (GF)'!R1806-'Total Proposed Rate Y2 Full-GF'!G1594</f>
        <v>0</v>
      </c>
      <c r="I1594">
        <f>'[3]Total Proposed Rate (GF)'!T1806-'Total Proposed Rate Y2 Full-GF'!I1594</f>
        <v>0</v>
      </c>
      <c r="K1594">
        <f>'[3]Total Proposed Rate (GF)'!V1806-'Total Proposed Rate Y2 Full-GF'!K1594</f>
        <v>0</v>
      </c>
      <c r="M1594">
        <f>'[3]Total Proposed Rate (GF)'!X1806-'Total Proposed Rate Y2 Full-GF'!M1594</f>
        <v>0</v>
      </c>
      <c r="O1594">
        <f>'[3]Total Proposed Rate (GF)'!Z1806-'Total Proposed Rate Y2 Full-GF'!O1594</f>
        <v>0</v>
      </c>
      <c r="Q1594">
        <f>'[3]Total Proposed Rate (GF)'!AB1806-'Total Proposed Rate Y2 Full-GF'!Q1594</f>
        <v>0</v>
      </c>
      <c r="S1594">
        <f>'[3]Total Proposed Rate (GF)'!AD1806-'Total Proposed Rate Y2 Full-GF'!S1594</f>
        <v>0</v>
      </c>
      <c r="U1594">
        <f>'[3]Total Proposed Rate (GF)'!AF1806-'Total Proposed Rate Y2 Full-GF'!U1594</f>
        <v>0</v>
      </c>
      <c r="W1594">
        <f>'[3]Total Proposed Rate (GF)'!AH1806-'Total Proposed Rate Y2 Full-GF'!W1594</f>
        <v>0</v>
      </c>
      <c r="Y1594">
        <f>'[3]Total Proposed Rate (GF)'!AJ1806-'Total Proposed Rate Y2 Full-GF'!Y1594</f>
        <v>0</v>
      </c>
      <c r="AA1594">
        <f>'[3]Total Proposed Rate (GF)'!AL1806-'Total Proposed Rate Y2 Full-GF'!AA1594</f>
        <v>0</v>
      </c>
      <c r="AC1594">
        <f>'[3]Total Proposed Rate (GF)'!AN1806-'Total Proposed Rate Y2 Full-GF'!AC1594</f>
        <v>0</v>
      </c>
      <c r="AE1594">
        <f>'[3]Total Proposed Rate (GF)'!AP1806-'Total Proposed Rate Y2 Full-GF'!AE1594</f>
        <v>0</v>
      </c>
      <c r="AG1594">
        <f>'[3]Total Proposed Rate (GF)'!AR1806-'Total Proposed Rate Y2 Full-GF'!AG1594</f>
        <v>0</v>
      </c>
    </row>
    <row r="1595" spans="6:33" x14ac:dyDescent="0.2">
      <c r="F1595" s="18" t="s">
        <v>5</v>
      </c>
      <c r="G1595">
        <f>'[3]Total Proposed Rate (GF)'!R1807-'Total Proposed Rate Y2 Full-GF'!G1595</f>
        <v>0</v>
      </c>
      <c r="I1595">
        <f>'[3]Total Proposed Rate (GF)'!T1807-'Total Proposed Rate Y2 Full-GF'!I1595</f>
        <v>0</v>
      </c>
      <c r="K1595">
        <f>'[3]Total Proposed Rate (GF)'!V1807-'Total Proposed Rate Y2 Full-GF'!K1595</f>
        <v>0</v>
      </c>
      <c r="M1595">
        <f>'[3]Total Proposed Rate (GF)'!X1807-'Total Proposed Rate Y2 Full-GF'!M1595</f>
        <v>0</v>
      </c>
      <c r="O1595">
        <f>'[3]Total Proposed Rate (GF)'!Z1807-'Total Proposed Rate Y2 Full-GF'!O1595</f>
        <v>0</v>
      </c>
      <c r="Q1595">
        <f>'[3]Total Proposed Rate (GF)'!AB1807-'Total Proposed Rate Y2 Full-GF'!Q1595</f>
        <v>0</v>
      </c>
      <c r="S1595">
        <f>'[3]Total Proposed Rate (GF)'!AD1807-'Total Proposed Rate Y2 Full-GF'!S1595</f>
        <v>0</v>
      </c>
      <c r="U1595">
        <f>'[3]Total Proposed Rate (GF)'!AF1807-'Total Proposed Rate Y2 Full-GF'!U1595</f>
        <v>0</v>
      </c>
      <c r="W1595">
        <f>'[3]Total Proposed Rate (GF)'!AH1807-'Total Proposed Rate Y2 Full-GF'!W1595</f>
        <v>0</v>
      </c>
      <c r="Y1595">
        <f>'[3]Total Proposed Rate (GF)'!AJ1807-'Total Proposed Rate Y2 Full-GF'!Y1595</f>
        <v>0</v>
      </c>
      <c r="AA1595">
        <f>'[3]Total Proposed Rate (GF)'!AL1807-'Total Proposed Rate Y2 Full-GF'!AA1595</f>
        <v>0</v>
      </c>
      <c r="AC1595">
        <f>'[3]Total Proposed Rate (GF)'!AN1807-'Total Proposed Rate Y2 Full-GF'!AC1595</f>
        <v>0</v>
      </c>
      <c r="AE1595">
        <f>'[3]Total Proposed Rate (GF)'!AP1807-'Total Proposed Rate Y2 Full-GF'!AE1595</f>
        <v>0</v>
      </c>
      <c r="AG1595">
        <f>'[3]Total Proposed Rate (GF)'!AR1807-'Total Proposed Rate Y2 Full-GF'!AG1595</f>
        <v>0</v>
      </c>
    </row>
    <row r="1596" spans="6:33" x14ac:dyDescent="0.2">
      <c r="F1596" s="67" t="s">
        <v>27</v>
      </c>
      <c r="G1596">
        <f>'[3]Total Proposed Rate (GF)'!R1808-'Total Proposed Rate Y2 Full-GF'!G1596</f>
        <v>0</v>
      </c>
      <c r="I1596">
        <f>'[3]Total Proposed Rate (GF)'!T1808-'Total Proposed Rate Y2 Full-GF'!I1596</f>
        <v>0</v>
      </c>
      <c r="K1596">
        <f>'[3]Total Proposed Rate (GF)'!V1808-'Total Proposed Rate Y2 Full-GF'!K1596</f>
        <v>0</v>
      </c>
      <c r="M1596">
        <f>'[3]Total Proposed Rate (GF)'!X1808-'Total Proposed Rate Y2 Full-GF'!M1596</f>
        <v>0</v>
      </c>
      <c r="O1596">
        <f>'[3]Total Proposed Rate (GF)'!Z1808-'Total Proposed Rate Y2 Full-GF'!O1596</f>
        <v>0</v>
      </c>
      <c r="Q1596">
        <f>'[3]Total Proposed Rate (GF)'!AB1808-'Total Proposed Rate Y2 Full-GF'!Q1596</f>
        <v>0</v>
      </c>
      <c r="S1596">
        <f>'[3]Total Proposed Rate (GF)'!AD1808-'Total Proposed Rate Y2 Full-GF'!S1596</f>
        <v>0</v>
      </c>
      <c r="U1596">
        <f>'[3]Total Proposed Rate (GF)'!AF1808-'Total Proposed Rate Y2 Full-GF'!U1596</f>
        <v>0</v>
      </c>
      <c r="W1596">
        <f>'[3]Total Proposed Rate (GF)'!AH1808-'Total Proposed Rate Y2 Full-GF'!W1596</f>
        <v>0</v>
      </c>
      <c r="Y1596">
        <f>'[3]Total Proposed Rate (GF)'!AJ1808-'Total Proposed Rate Y2 Full-GF'!Y1596</f>
        <v>0</v>
      </c>
      <c r="AA1596">
        <f>'[3]Total Proposed Rate (GF)'!AL1808-'Total Proposed Rate Y2 Full-GF'!AA1596</f>
        <v>0</v>
      </c>
      <c r="AC1596">
        <f>'[3]Total Proposed Rate (GF)'!AN1808-'Total Proposed Rate Y2 Full-GF'!AC1596</f>
        <v>0</v>
      </c>
      <c r="AE1596">
        <f>'[3]Total Proposed Rate (GF)'!AP1808-'Total Proposed Rate Y2 Full-GF'!AE1596</f>
        <v>0</v>
      </c>
      <c r="AG1596">
        <f>'[3]Total Proposed Rate (GF)'!AR1808-'Total Proposed Rate Y2 Full-GF'!AG1596</f>
        <v>0</v>
      </c>
    </row>
    <row r="1597" spans="6:33" x14ac:dyDescent="0.2">
      <c r="F1597" s="12" t="s">
        <v>40</v>
      </c>
      <c r="G1597">
        <f>'[3]Total Proposed Rate (GF)'!R1809-'Total Proposed Rate Y2 Full-GF'!G1597</f>
        <v>0</v>
      </c>
      <c r="I1597">
        <f>'[3]Total Proposed Rate (GF)'!T1809-'Total Proposed Rate Y2 Full-GF'!I1597</f>
        <v>0</v>
      </c>
      <c r="K1597">
        <f>'[3]Total Proposed Rate (GF)'!V1809-'Total Proposed Rate Y2 Full-GF'!K1597</f>
        <v>0</v>
      </c>
      <c r="M1597">
        <f>'[3]Total Proposed Rate (GF)'!X1809-'Total Proposed Rate Y2 Full-GF'!M1597</f>
        <v>0</v>
      </c>
      <c r="O1597">
        <f>'[3]Total Proposed Rate (GF)'!Z1809-'Total Proposed Rate Y2 Full-GF'!O1597</f>
        <v>0</v>
      </c>
      <c r="Q1597">
        <f>'[3]Total Proposed Rate (GF)'!AB1809-'Total Proposed Rate Y2 Full-GF'!Q1597</f>
        <v>0</v>
      </c>
      <c r="S1597">
        <f>'[3]Total Proposed Rate (GF)'!AD1809-'Total Proposed Rate Y2 Full-GF'!S1597</f>
        <v>0</v>
      </c>
      <c r="U1597">
        <f>'[3]Total Proposed Rate (GF)'!AF1809-'Total Proposed Rate Y2 Full-GF'!U1597</f>
        <v>0</v>
      </c>
      <c r="W1597">
        <f>'[3]Total Proposed Rate (GF)'!AH1809-'Total Proposed Rate Y2 Full-GF'!W1597</f>
        <v>0</v>
      </c>
      <c r="Y1597">
        <f>'[3]Total Proposed Rate (GF)'!AJ1809-'Total Proposed Rate Y2 Full-GF'!Y1597</f>
        <v>0</v>
      </c>
      <c r="AA1597">
        <f>'[3]Total Proposed Rate (GF)'!AL1809-'Total Proposed Rate Y2 Full-GF'!AA1597</f>
        <v>0</v>
      </c>
      <c r="AC1597">
        <f>'[3]Total Proposed Rate (GF)'!AN1809-'Total Proposed Rate Y2 Full-GF'!AC1597</f>
        <v>0</v>
      </c>
      <c r="AE1597">
        <f>'[3]Total Proposed Rate (GF)'!AP1809-'Total Proposed Rate Y2 Full-GF'!AE1597</f>
        <v>0</v>
      </c>
      <c r="AG1597">
        <f>'[3]Total Proposed Rate (GF)'!AR1809-'Total Proposed Rate Y2 Full-GF'!AG1597</f>
        <v>0</v>
      </c>
    </row>
    <row r="1598" spans="6:33" x14ac:dyDescent="0.2">
      <c r="F1598" s="53" t="s">
        <v>38</v>
      </c>
      <c r="G1598">
        <f>'[3]Total Proposed Rate (GF)'!R1810-'Total Proposed Rate Y2 Full-GF'!G1598</f>
        <v>0</v>
      </c>
      <c r="I1598">
        <f>'[3]Total Proposed Rate (GF)'!T1810-'Total Proposed Rate Y2 Full-GF'!I1598</f>
        <v>0</v>
      </c>
      <c r="K1598">
        <f>'[3]Total Proposed Rate (GF)'!V1810-'Total Proposed Rate Y2 Full-GF'!K1598</f>
        <v>0</v>
      </c>
      <c r="M1598">
        <f>'[3]Total Proposed Rate (GF)'!X1810-'Total Proposed Rate Y2 Full-GF'!M1598</f>
        <v>0</v>
      </c>
      <c r="O1598">
        <f>'[3]Total Proposed Rate (GF)'!Z1810-'Total Proposed Rate Y2 Full-GF'!O1598</f>
        <v>0</v>
      </c>
      <c r="Q1598">
        <f>'[3]Total Proposed Rate (GF)'!AB1810-'Total Proposed Rate Y2 Full-GF'!Q1598</f>
        <v>0</v>
      </c>
      <c r="S1598">
        <f>'[3]Total Proposed Rate (GF)'!AD1810-'Total Proposed Rate Y2 Full-GF'!S1598</f>
        <v>0</v>
      </c>
      <c r="U1598">
        <f>'[3]Total Proposed Rate (GF)'!AF1810-'Total Proposed Rate Y2 Full-GF'!U1598</f>
        <v>0</v>
      </c>
      <c r="W1598">
        <f>'[3]Total Proposed Rate (GF)'!AH1810-'Total Proposed Rate Y2 Full-GF'!W1598</f>
        <v>0</v>
      </c>
      <c r="Y1598">
        <f>'[3]Total Proposed Rate (GF)'!AJ1810-'Total Proposed Rate Y2 Full-GF'!Y1598</f>
        <v>0</v>
      </c>
      <c r="AA1598">
        <f>'[3]Total Proposed Rate (GF)'!AL1810-'Total Proposed Rate Y2 Full-GF'!AA1598</f>
        <v>0</v>
      </c>
      <c r="AC1598">
        <f>'[3]Total Proposed Rate (GF)'!AN1810-'Total Proposed Rate Y2 Full-GF'!AC1598</f>
        <v>0</v>
      </c>
      <c r="AE1598">
        <f>'[3]Total Proposed Rate (GF)'!AP1810-'Total Proposed Rate Y2 Full-GF'!AE1598</f>
        <v>0</v>
      </c>
      <c r="AG1598">
        <f>'[3]Total Proposed Rate (GF)'!AR1810-'Total Proposed Rate Y2 Full-GF'!AG1598</f>
        <v>0</v>
      </c>
    </row>
    <row r="1599" spans="6:33" x14ac:dyDescent="0.2">
      <c r="F1599" s="53" t="s">
        <v>37</v>
      </c>
      <c r="G1599">
        <f>'[3]Total Proposed Rate (GF)'!R1811-'Total Proposed Rate Y2 Full-GF'!G1599</f>
        <v>0</v>
      </c>
      <c r="I1599">
        <f>'[3]Total Proposed Rate (GF)'!T1811-'Total Proposed Rate Y2 Full-GF'!I1599</f>
        <v>0</v>
      </c>
      <c r="K1599">
        <f>'[3]Total Proposed Rate (GF)'!V1811-'Total Proposed Rate Y2 Full-GF'!K1599</f>
        <v>0</v>
      </c>
      <c r="M1599">
        <f>'[3]Total Proposed Rate (GF)'!X1811-'Total Proposed Rate Y2 Full-GF'!M1599</f>
        <v>0</v>
      </c>
      <c r="O1599">
        <f>'[3]Total Proposed Rate (GF)'!Z1811-'Total Proposed Rate Y2 Full-GF'!O1599</f>
        <v>0</v>
      </c>
      <c r="Q1599">
        <f>'[3]Total Proposed Rate (GF)'!AB1811-'Total Proposed Rate Y2 Full-GF'!Q1599</f>
        <v>0</v>
      </c>
      <c r="S1599">
        <f>'[3]Total Proposed Rate (GF)'!AD1811-'Total Proposed Rate Y2 Full-GF'!S1599</f>
        <v>0</v>
      </c>
      <c r="U1599">
        <f>'[3]Total Proposed Rate (GF)'!AF1811-'Total Proposed Rate Y2 Full-GF'!U1599</f>
        <v>0</v>
      </c>
      <c r="W1599">
        <f>'[3]Total Proposed Rate (GF)'!AH1811-'Total Proposed Rate Y2 Full-GF'!W1599</f>
        <v>0</v>
      </c>
      <c r="Y1599">
        <f>'[3]Total Proposed Rate (GF)'!AJ1811-'Total Proposed Rate Y2 Full-GF'!Y1599</f>
        <v>0</v>
      </c>
      <c r="AA1599">
        <f>'[3]Total Proposed Rate (GF)'!AL1811-'Total Proposed Rate Y2 Full-GF'!AA1599</f>
        <v>0</v>
      </c>
      <c r="AC1599">
        <f>'[3]Total Proposed Rate (GF)'!AN1811-'Total Proposed Rate Y2 Full-GF'!AC1599</f>
        <v>0</v>
      </c>
      <c r="AE1599">
        <f>'[3]Total Proposed Rate (GF)'!AP1811-'Total Proposed Rate Y2 Full-GF'!AE1599</f>
        <v>0</v>
      </c>
      <c r="AG1599">
        <f>'[3]Total Proposed Rate (GF)'!AR1811-'Total Proposed Rate Y2 Full-GF'!AG1599</f>
        <v>0</v>
      </c>
    </row>
    <row r="1600" spans="6:33" x14ac:dyDescent="0.2">
      <c r="F1600" s="53" t="s">
        <v>36</v>
      </c>
      <c r="G1600">
        <f>'[3]Total Proposed Rate (GF)'!R1812-'Total Proposed Rate Y2 Full-GF'!G1600</f>
        <v>0</v>
      </c>
      <c r="I1600">
        <f>'[3]Total Proposed Rate (GF)'!T1812-'Total Proposed Rate Y2 Full-GF'!I1600</f>
        <v>0</v>
      </c>
      <c r="K1600">
        <f>'[3]Total Proposed Rate (GF)'!V1812-'Total Proposed Rate Y2 Full-GF'!K1600</f>
        <v>0</v>
      </c>
      <c r="M1600">
        <f>'[3]Total Proposed Rate (GF)'!X1812-'Total Proposed Rate Y2 Full-GF'!M1600</f>
        <v>0</v>
      </c>
      <c r="O1600">
        <f>'[3]Total Proposed Rate (GF)'!Z1812-'Total Proposed Rate Y2 Full-GF'!O1600</f>
        <v>0</v>
      </c>
      <c r="Q1600">
        <f>'[3]Total Proposed Rate (GF)'!AB1812-'Total Proposed Rate Y2 Full-GF'!Q1600</f>
        <v>0</v>
      </c>
      <c r="S1600">
        <f>'[3]Total Proposed Rate (GF)'!AD1812-'Total Proposed Rate Y2 Full-GF'!S1600</f>
        <v>0</v>
      </c>
      <c r="U1600">
        <f>'[3]Total Proposed Rate (GF)'!AF1812-'Total Proposed Rate Y2 Full-GF'!U1600</f>
        <v>0</v>
      </c>
      <c r="W1600">
        <f>'[3]Total Proposed Rate (GF)'!AH1812-'Total Proposed Rate Y2 Full-GF'!W1600</f>
        <v>0</v>
      </c>
      <c r="Y1600">
        <f>'[3]Total Proposed Rate (GF)'!AJ1812-'Total Proposed Rate Y2 Full-GF'!Y1600</f>
        <v>0</v>
      </c>
      <c r="AA1600">
        <f>'[3]Total Proposed Rate (GF)'!AL1812-'Total Proposed Rate Y2 Full-GF'!AA1600</f>
        <v>0</v>
      </c>
      <c r="AC1600">
        <f>'[3]Total Proposed Rate (GF)'!AN1812-'Total Proposed Rate Y2 Full-GF'!AC1600</f>
        <v>0</v>
      </c>
      <c r="AE1600">
        <f>'[3]Total Proposed Rate (GF)'!AP1812-'Total Proposed Rate Y2 Full-GF'!AE1600</f>
        <v>0</v>
      </c>
      <c r="AG1600">
        <f>'[3]Total Proposed Rate (GF)'!AR1812-'Total Proposed Rate Y2 Full-GF'!AG1600</f>
        <v>0</v>
      </c>
    </row>
    <row r="1601" spans="6:33" x14ac:dyDescent="0.2">
      <c r="F1601" s="22" t="s">
        <v>74</v>
      </c>
      <c r="G1601">
        <f>'[3]Total Proposed Rate (GF)'!R1813-'Total Proposed Rate Y2 Full-GF'!G1601</f>
        <v>0</v>
      </c>
      <c r="I1601">
        <f>'[3]Total Proposed Rate (GF)'!T1813-'Total Proposed Rate Y2 Full-GF'!I1601</f>
        <v>0</v>
      </c>
      <c r="K1601">
        <f>'[3]Total Proposed Rate (GF)'!V1813-'Total Proposed Rate Y2 Full-GF'!K1601</f>
        <v>0</v>
      </c>
      <c r="M1601">
        <f>'[3]Total Proposed Rate (GF)'!X1813-'Total Proposed Rate Y2 Full-GF'!M1601</f>
        <v>0</v>
      </c>
      <c r="O1601">
        <f>'[3]Total Proposed Rate (GF)'!Z1813-'Total Proposed Rate Y2 Full-GF'!O1601</f>
        <v>0</v>
      </c>
      <c r="Q1601">
        <f>'[3]Total Proposed Rate (GF)'!AB1813-'Total Proposed Rate Y2 Full-GF'!Q1601</f>
        <v>0</v>
      </c>
      <c r="S1601">
        <f>'[3]Total Proposed Rate (GF)'!AD1813-'Total Proposed Rate Y2 Full-GF'!S1601</f>
        <v>0</v>
      </c>
      <c r="U1601">
        <f>'[3]Total Proposed Rate (GF)'!AF1813-'Total Proposed Rate Y2 Full-GF'!U1601</f>
        <v>0</v>
      </c>
      <c r="W1601">
        <f>'[3]Total Proposed Rate (GF)'!AH1813-'Total Proposed Rate Y2 Full-GF'!W1601</f>
        <v>0</v>
      </c>
      <c r="Y1601">
        <f>'[3]Total Proposed Rate (GF)'!AJ1813-'Total Proposed Rate Y2 Full-GF'!Y1601</f>
        <v>0</v>
      </c>
      <c r="AA1601">
        <f>'[3]Total Proposed Rate (GF)'!AL1813-'Total Proposed Rate Y2 Full-GF'!AA1601</f>
        <v>0</v>
      </c>
      <c r="AC1601">
        <f>'[3]Total Proposed Rate (GF)'!AN1813-'Total Proposed Rate Y2 Full-GF'!AC1601</f>
        <v>0</v>
      </c>
      <c r="AE1601">
        <f>'[3]Total Proposed Rate (GF)'!AP1813-'Total Proposed Rate Y2 Full-GF'!AE1601</f>
        <v>0</v>
      </c>
      <c r="AG1601">
        <f>'[3]Total Proposed Rate (GF)'!AR1813-'Total Proposed Rate Y2 Full-GF'!AG1601</f>
        <v>0</v>
      </c>
    </row>
    <row r="1602" spans="6:33" x14ac:dyDescent="0.2">
      <c r="F1602" s="53" t="s">
        <v>38</v>
      </c>
      <c r="G1602">
        <f>'[3]Total Proposed Rate (GF)'!R1814-'Total Proposed Rate Y2 Full-GF'!G1602</f>
        <v>0</v>
      </c>
      <c r="I1602">
        <f>'[3]Total Proposed Rate (GF)'!T1814-'Total Proposed Rate Y2 Full-GF'!I1602</f>
        <v>0</v>
      </c>
      <c r="K1602">
        <f>'[3]Total Proposed Rate (GF)'!V1814-'Total Proposed Rate Y2 Full-GF'!K1602</f>
        <v>0</v>
      </c>
      <c r="M1602">
        <f>'[3]Total Proposed Rate (GF)'!X1814-'Total Proposed Rate Y2 Full-GF'!M1602</f>
        <v>0</v>
      </c>
      <c r="O1602">
        <f>'[3]Total Proposed Rate (GF)'!Z1814-'Total Proposed Rate Y2 Full-GF'!O1602</f>
        <v>0</v>
      </c>
      <c r="Q1602">
        <f>'[3]Total Proposed Rate (GF)'!AB1814-'Total Proposed Rate Y2 Full-GF'!Q1602</f>
        <v>0</v>
      </c>
      <c r="S1602">
        <f>'[3]Total Proposed Rate (GF)'!AD1814-'Total Proposed Rate Y2 Full-GF'!S1602</f>
        <v>0</v>
      </c>
      <c r="U1602">
        <f>'[3]Total Proposed Rate (GF)'!AF1814-'Total Proposed Rate Y2 Full-GF'!U1602</f>
        <v>0</v>
      </c>
      <c r="W1602">
        <f>'[3]Total Proposed Rate (GF)'!AH1814-'Total Proposed Rate Y2 Full-GF'!W1602</f>
        <v>0</v>
      </c>
      <c r="Y1602">
        <f>'[3]Total Proposed Rate (GF)'!AJ1814-'Total Proposed Rate Y2 Full-GF'!Y1602</f>
        <v>0</v>
      </c>
      <c r="AA1602">
        <f>'[3]Total Proposed Rate (GF)'!AL1814-'Total Proposed Rate Y2 Full-GF'!AA1602</f>
        <v>0</v>
      </c>
      <c r="AC1602">
        <f>'[3]Total Proposed Rate (GF)'!AN1814-'Total Proposed Rate Y2 Full-GF'!AC1602</f>
        <v>0</v>
      </c>
      <c r="AE1602">
        <f>'[3]Total Proposed Rate (GF)'!AP1814-'Total Proposed Rate Y2 Full-GF'!AE1602</f>
        <v>0</v>
      </c>
      <c r="AG1602">
        <f>'[3]Total Proposed Rate (GF)'!AR1814-'Total Proposed Rate Y2 Full-GF'!AG1602</f>
        <v>0</v>
      </c>
    </row>
    <row r="1603" spans="6:33" x14ac:dyDescent="0.2">
      <c r="F1603" s="53" t="s">
        <v>37</v>
      </c>
      <c r="G1603">
        <f>'[3]Total Proposed Rate (GF)'!R1815-'Total Proposed Rate Y2 Full-GF'!G1603</f>
        <v>0</v>
      </c>
      <c r="I1603">
        <f>'[3]Total Proposed Rate (GF)'!T1815-'Total Proposed Rate Y2 Full-GF'!I1603</f>
        <v>0</v>
      </c>
      <c r="K1603">
        <f>'[3]Total Proposed Rate (GF)'!V1815-'Total Proposed Rate Y2 Full-GF'!K1603</f>
        <v>0</v>
      </c>
      <c r="M1603">
        <f>'[3]Total Proposed Rate (GF)'!X1815-'Total Proposed Rate Y2 Full-GF'!M1603</f>
        <v>0</v>
      </c>
      <c r="O1603">
        <f>'[3]Total Proposed Rate (GF)'!Z1815-'Total Proposed Rate Y2 Full-GF'!O1603</f>
        <v>0</v>
      </c>
      <c r="Q1603">
        <f>'[3]Total Proposed Rate (GF)'!AB1815-'Total Proposed Rate Y2 Full-GF'!Q1603</f>
        <v>0</v>
      </c>
      <c r="S1603">
        <f>'[3]Total Proposed Rate (GF)'!AD1815-'Total Proposed Rate Y2 Full-GF'!S1603</f>
        <v>0</v>
      </c>
      <c r="U1603">
        <f>'[3]Total Proposed Rate (GF)'!AF1815-'Total Proposed Rate Y2 Full-GF'!U1603</f>
        <v>0</v>
      </c>
      <c r="W1603">
        <f>'[3]Total Proposed Rate (GF)'!AH1815-'Total Proposed Rate Y2 Full-GF'!W1603</f>
        <v>0</v>
      </c>
      <c r="Y1603">
        <f>'[3]Total Proposed Rate (GF)'!AJ1815-'Total Proposed Rate Y2 Full-GF'!Y1603</f>
        <v>0</v>
      </c>
      <c r="AA1603">
        <f>'[3]Total Proposed Rate (GF)'!AL1815-'Total Proposed Rate Y2 Full-GF'!AA1603</f>
        <v>0</v>
      </c>
      <c r="AC1603">
        <f>'[3]Total Proposed Rate (GF)'!AN1815-'Total Proposed Rate Y2 Full-GF'!AC1603</f>
        <v>0</v>
      </c>
      <c r="AE1603">
        <f>'[3]Total Proposed Rate (GF)'!AP1815-'Total Proposed Rate Y2 Full-GF'!AE1603</f>
        <v>0</v>
      </c>
      <c r="AG1603">
        <f>'[3]Total Proposed Rate (GF)'!AR1815-'Total Proposed Rate Y2 Full-GF'!AG1603</f>
        <v>0</v>
      </c>
    </row>
    <row r="1604" spans="6:33" x14ac:dyDescent="0.2">
      <c r="F1604" s="53" t="s">
        <v>36</v>
      </c>
      <c r="G1604">
        <f>'[3]Total Proposed Rate (GF)'!R1816-'Total Proposed Rate Y2 Full-GF'!G1604</f>
        <v>0</v>
      </c>
      <c r="I1604">
        <f>'[3]Total Proposed Rate (GF)'!T1816-'Total Proposed Rate Y2 Full-GF'!I1604</f>
        <v>0</v>
      </c>
      <c r="K1604">
        <f>'[3]Total Proposed Rate (GF)'!V1816-'Total Proposed Rate Y2 Full-GF'!K1604</f>
        <v>0</v>
      </c>
      <c r="M1604">
        <f>'[3]Total Proposed Rate (GF)'!X1816-'Total Proposed Rate Y2 Full-GF'!M1604</f>
        <v>0</v>
      </c>
      <c r="O1604">
        <f>'[3]Total Proposed Rate (GF)'!Z1816-'Total Proposed Rate Y2 Full-GF'!O1604</f>
        <v>0</v>
      </c>
      <c r="Q1604">
        <f>'[3]Total Proposed Rate (GF)'!AB1816-'Total Proposed Rate Y2 Full-GF'!Q1604</f>
        <v>0</v>
      </c>
      <c r="S1604">
        <f>'[3]Total Proposed Rate (GF)'!AD1816-'Total Proposed Rate Y2 Full-GF'!S1604</f>
        <v>0</v>
      </c>
      <c r="U1604">
        <f>'[3]Total Proposed Rate (GF)'!AF1816-'Total Proposed Rate Y2 Full-GF'!U1604</f>
        <v>0</v>
      </c>
      <c r="W1604">
        <f>'[3]Total Proposed Rate (GF)'!AH1816-'Total Proposed Rate Y2 Full-GF'!W1604</f>
        <v>0</v>
      </c>
      <c r="Y1604">
        <f>'[3]Total Proposed Rate (GF)'!AJ1816-'Total Proposed Rate Y2 Full-GF'!Y1604</f>
        <v>0</v>
      </c>
      <c r="AA1604">
        <f>'[3]Total Proposed Rate (GF)'!AL1816-'Total Proposed Rate Y2 Full-GF'!AA1604</f>
        <v>0</v>
      </c>
      <c r="AC1604">
        <f>'[3]Total Proposed Rate (GF)'!AN1816-'Total Proposed Rate Y2 Full-GF'!AC1604</f>
        <v>0</v>
      </c>
      <c r="AE1604">
        <f>'[3]Total Proposed Rate (GF)'!AP1816-'Total Proposed Rate Y2 Full-GF'!AE1604</f>
        <v>0</v>
      </c>
      <c r="AG1604">
        <f>'[3]Total Proposed Rate (GF)'!AR1816-'Total Proposed Rate Y2 Full-GF'!AG1604</f>
        <v>0</v>
      </c>
    </row>
    <row r="1605" spans="6:33" x14ac:dyDescent="0.2">
      <c r="F1605" s="12"/>
    </row>
    <row r="1606" spans="6:33" x14ac:dyDescent="0.2">
      <c r="F1606" s="12"/>
    </row>
    <row r="1607" spans="6:33" ht="10.5" x14ac:dyDescent="0.25">
      <c r="F1607" s="32" t="s">
        <v>312</v>
      </c>
    </row>
    <row r="1608" spans="6:33" x14ac:dyDescent="0.2">
      <c r="F1608" s="66" t="s">
        <v>22</v>
      </c>
    </row>
    <row r="1609" spans="6:33" x14ac:dyDescent="0.2">
      <c r="F1609" s="63" t="s">
        <v>35</v>
      </c>
      <c r="G1609">
        <f>'[3]Total Proposed Rate (GF)'!R1820-'Total Proposed Rate Y2 Full-GF'!G1609</f>
        <v>0</v>
      </c>
      <c r="I1609">
        <f>'[3]Total Proposed Rate (GF)'!T1820-'Total Proposed Rate Y2 Full-GF'!I1609</f>
        <v>0</v>
      </c>
      <c r="K1609">
        <f>'[3]Total Proposed Rate (GF)'!V1820-'Total Proposed Rate Y2 Full-GF'!K1609</f>
        <v>0</v>
      </c>
      <c r="M1609">
        <f>'[3]Total Proposed Rate (GF)'!X1820-'Total Proposed Rate Y2 Full-GF'!M1609</f>
        <v>0</v>
      </c>
      <c r="O1609">
        <f>'[3]Total Proposed Rate (GF)'!Z1820-'Total Proposed Rate Y2 Full-GF'!O1609</f>
        <v>0</v>
      </c>
      <c r="Q1609">
        <f>'[3]Total Proposed Rate (GF)'!AB1820-'Total Proposed Rate Y2 Full-GF'!Q1609</f>
        <v>0</v>
      </c>
      <c r="S1609">
        <f>'[3]Total Proposed Rate (GF)'!AD1820-'Total Proposed Rate Y2 Full-GF'!S1609</f>
        <v>0</v>
      </c>
      <c r="U1609">
        <f>'[3]Total Proposed Rate (GF)'!AF1820-'Total Proposed Rate Y2 Full-GF'!U1609</f>
        <v>0</v>
      </c>
      <c r="W1609">
        <f>'[3]Total Proposed Rate (GF)'!AH1820-'Total Proposed Rate Y2 Full-GF'!W1609</f>
        <v>0</v>
      </c>
      <c r="Y1609">
        <f>'[3]Total Proposed Rate (GF)'!AJ1820-'Total Proposed Rate Y2 Full-GF'!Y1609</f>
        <v>0</v>
      </c>
      <c r="AA1609">
        <f>'[3]Total Proposed Rate (GF)'!AL1820-'Total Proposed Rate Y2 Full-GF'!AA1609</f>
        <v>0</v>
      </c>
      <c r="AC1609">
        <f>'[3]Total Proposed Rate (GF)'!AN1820-'Total Proposed Rate Y2 Full-GF'!AC1609</f>
        <v>0</v>
      </c>
      <c r="AE1609">
        <f>'[3]Total Proposed Rate (GF)'!AP1820-'Total Proposed Rate Y2 Full-GF'!AE1609</f>
        <v>0</v>
      </c>
      <c r="AG1609">
        <f>'[3]Total Proposed Rate (GF)'!AR1820-'Total Proposed Rate Y2 Full-GF'!AG1609</f>
        <v>0</v>
      </c>
    </row>
    <row r="1610" spans="6:33" x14ac:dyDescent="0.2">
      <c r="F1610" s="63" t="s">
        <v>34</v>
      </c>
      <c r="G1610">
        <f>'[3]Total Proposed Rate (GF)'!R1821-'Total Proposed Rate Y2 Full-GF'!G1610</f>
        <v>0</v>
      </c>
      <c r="I1610">
        <f>'[3]Total Proposed Rate (GF)'!T1821-'Total Proposed Rate Y2 Full-GF'!I1610</f>
        <v>0</v>
      </c>
      <c r="K1610">
        <f>'[3]Total Proposed Rate (GF)'!V1821-'Total Proposed Rate Y2 Full-GF'!K1610</f>
        <v>0</v>
      </c>
      <c r="M1610">
        <f>'[3]Total Proposed Rate (GF)'!X1821-'Total Proposed Rate Y2 Full-GF'!M1610</f>
        <v>0</v>
      </c>
      <c r="O1610">
        <f>'[3]Total Proposed Rate (GF)'!Z1821-'Total Proposed Rate Y2 Full-GF'!O1610</f>
        <v>0</v>
      </c>
      <c r="Q1610">
        <f>'[3]Total Proposed Rate (GF)'!AB1821-'Total Proposed Rate Y2 Full-GF'!Q1610</f>
        <v>0</v>
      </c>
      <c r="S1610">
        <f>'[3]Total Proposed Rate (GF)'!AD1821-'Total Proposed Rate Y2 Full-GF'!S1610</f>
        <v>0</v>
      </c>
      <c r="U1610">
        <f>'[3]Total Proposed Rate (GF)'!AF1821-'Total Proposed Rate Y2 Full-GF'!U1610</f>
        <v>0</v>
      </c>
      <c r="W1610">
        <f>'[3]Total Proposed Rate (GF)'!AH1821-'Total Proposed Rate Y2 Full-GF'!W1610</f>
        <v>0</v>
      </c>
      <c r="Y1610">
        <f>'[3]Total Proposed Rate (GF)'!AJ1821-'Total Proposed Rate Y2 Full-GF'!Y1610</f>
        <v>0</v>
      </c>
      <c r="AA1610">
        <f>'[3]Total Proposed Rate (GF)'!AL1821-'Total Proposed Rate Y2 Full-GF'!AA1610</f>
        <v>0</v>
      </c>
      <c r="AC1610">
        <f>'[3]Total Proposed Rate (GF)'!AN1821-'Total Proposed Rate Y2 Full-GF'!AC1610</f>
        <v>0</v>
      </c>
      <c r="AE1610">
        <f>'[3]Total Proposed Rate (GF)'!AP1821-'Total Proposed Rate Y2 Full-GF'!AE1610</f>
        <v>0</v>
      </c>
      <c r="AG1610">
        <f>'[3]Total Proposed Rate (GF)'!AR1821-'Total Proposed Rate Y2 Full-GF'!AG1610</f>
        <v>0</v>
      </c>
    </row>
    <row r="1611" spans="6:33" x14ac:dyDescent="0.2">
      <c r="F1611" s="63" t="s">
        <v>33</v>
      </c>
      <c r="G1611">
        <f>'[3]Total Proposed Rate (GF)'!R1822-'Total Proposed Rate Y2 Full-GF'!G1611</f>
        <v>0</v>
      </c>
      <c r="I1611">
        <f>'[3]Total Proposed Rate (GF)'!T1822-'Total Proposed Rate Y2 Full-GF'!I1611</f>
        <v>0</v>
      </c>
      <c r="K1611">
        <f>'[3]Total Proposed Rate (GF)'!V1822-'Total Proposed Rate Y2 Full-GF'!K1611</f>
        <v>0</v>
      </c>
      <c r="M1611">
        <f>'[3]Total Proposed Rate (GF)'!X1822-'Total Proposed Rate Y2 Full-GF'!M1611</f>
        <v>0</v>
      </c>
      <c r="O1611">
        <f>'[3]Total Proposed Rate (GF)'!Z1822-'Total Proposed Rate Y2 Full-GF'!O1611</f>
        <v>0</v>
      </c>
      <c r="Q1611">
        <f>'[3]Total Proposed Rate (GF)'!AB1822-'Total Proposed Rate Y2 Full-GF'!Q1611</f>
        <v>0</v>
      </c>
      <c r="S1611">
        <f>'[3]Total Proposed Rate (GF)'!AD1822-'Total Proposed Rate Y2 Full-GF'!S1611</f>
        <v>0</v>
      </c>
      <c r="U1611">
        <f>'[3]Total Proposed Rate (GF)'!AF1822-'Total Proposed Rate Y2 Full-GF'!U1611</f>
        <v>0</v>
      </c>
      <c r="W1611">
        <f>'[3]Total Proposed Rate (GF)'!AH1822-'Total Proposed Rate Y2 Full-GF'!W1611</f>
        <v>0</v>
      </c>
      <c r="Y1611">
        <f>'[3]Total Proposed Rate (GF)'!AJ1822-'Total Proposed Rate Y2 Full-GF'!Y1611</f>
        <v>0</v>
      </c>
      <c r="AA1611">
        <f>'[3]Total Proposed Rate (GF)'!AL1822-'Total Proposed Rate Y2 Full-GF'!AA1611</f>
        <v>0</v>
      </c>
      <c r="AC1611">
        <f>'[3]Total Proposed Rate (GF)'!AN1822-'Total Proposed Rate Y2 Full-GF'!AC1611</f>
        <v>0</v>
      </c>
      <c r="AE1611">
        <f>'[3]Total Proposed Rate (GF)'!AP1822-'Total Proposed Rate Y2 Full-GF'!AE1611</f>
        <v>0</v>
      </c>
      <c r="AG1611">
        <f>'[3]Total Proposed Rate (GF)'!AR1822-'Total Proposed Rate Y2 Full-GF'!AG1611</f>
        <v>0</v>
      </c>
    </row>
    <row r="1612" spans="6:33" x14ac:dyDescent="0.2">
      <c r="F1612" s="63" t="s">
        <v>32</v>
      </c>
      <c r="G1612">
        <f>'[3]Total Proposed Rate (GF)'!R1823-'Total Proposed Rate Y2 Full-GF'!G1612</f>
        <v>0</v>
      </c>
      <c r="I1612">
        <f>'[3]Total Proposed Rate (GF)'!T1823-'Total Proposed Rate Y2 Full-GF'!I1612</f>
        <v>0</v>
      </c>
      <c r="K1612">
        <f>'[3]Total Proposed Rate (GF)'!V1823-'Total Proposed Rate Y2 Full-GF'!K1612</f>
        <v>0</v>
      </c>
      <c r="M1612">
        <f>'[3]Total Proposed Rate (GF)'!X1823-'Total Proposed Rate Y2 Full-GF'!M1612</f>
        <v>0</v>
      </c>
      <c r="O1612">
        <f>'[3]Total Proposed Rate (GF)'!Z1823-'Total Proposed Rate Y2 Full-GF'!O1612</f>
        <v>0</v>
      </c>
      <c r="Q1612">
        <f>'[3]Total Proposed Rate (GF)'!AB1823-'Total Proposed Rate Y2 Full-GF'!Q1612</f>
        <v>0</v>
      </c>
      <c r="S1612">
        <f>'[3]Total Proposed Rate (GF)'!AD1823-'Total Proposed Rate Y2 Full-GF'!S1612</f>
        <v>0</v>
      </c>
      <c r="U1612">
        <f>'[3]Total Proposed Rate (GF)'!AF1823-'Total Proposed Rate Y2 Full-GF'!U1612</f>
        <v>0</v>
      </c>
      <c r="W1612">
        <f>'[3]Total Proposed Rate (GF)'!AH1823-'Total Proposed Rate Y2 Full-GF'!W1612</f>
        <v>0</v>
      </c>
      <c r="Y1612">
        <f>'[3]Total Proposed Rate (GF)'!AJ1823-'Total Proposed Rate Y2 Full-GF'!Y1612</f>
        <v>0</v>
      </c>
      <c r="AA1612">
        <f>'[3]Total Proposed Rate (GF)'!AL1823-'Total Proposed Rate Y2 Full-GF'!AA1612</f>
        <v>0</v>
      </c>
      <c r="AC1612">
        <f>'[3]Total Proposed Rate (GF)'!AN1823-'Total Proposed Rate Y2 Full-GF'!AC1612</f>
        <v>0</v>
      </c>
      <c r="AE1612">
        <f>'[3]Total Proposed Rate (GF)'!AP1823-'Total Proposed Rate Y2 Full-GF'!AE1612</f>
        <v>0</v>
      </c>
      <c r="AG1612">
        <f>'[3]Total Proposed Rate (GF)'!AR1823-'Total Proposed Rate Y2 Full-GF'!AG1612</f>
        <v>0</v>
      </c>
    </row>
    <row r="1613" spans="6:33" x14ac:dyDescent="0.2">
      <c r="F1613" s="12" t="s">
        <v>29</v>
      </c>
      <c r="G1613">
        <f>'[3]Total Proposed Rate (GF)'!R1824-'Total Proposed Rate Y2 Full-GF'!G1613</f>
        <v>0</v>
      </c>
      <c r="I1613">
        <f>'[3]Total Proposed Rate (GF)'!T1824-'Total Proposed Rate Y2 Full-GF'!I1613</f>
        <v>0</v>
      </c>
      <c r="K1613">
        <f>'[3]Total Proposed Rate (GF)'!V1824-'Total Proposed Rate Y2 Full-GF'!K1613</f>
        <v>0</v>
      </c>
      <c r="M1613">
        <f>'[3]Total Proposed Rate (GF)'!X1824-'Total Proposed Rate Y2 Full-GF'!M1613</f>
        <v>0</v>
      </c>
      <c r="O1613">
        <f>'[3]Total Proposed Rate (GF)'!Z1824-'Total Proposed Rate Y2 Full-GF'!O1613</f>
        <v>0</v>
      </c>
      <c r="Q1613">
        <f>'[3]Total Proposed Rate (GF)'!AB1824-'Total Proposed Rate Y2 Full-GF'!Q1613</f>
        <v>0</v>
      </c>
      <c r="S1613">
        <f>'[3]Total Proposed Rate (GF)'!AD1824-'Total Proposed Rate Y2 Full-GF'!S1613</f>
        <v>0</v>
      </c>
      <c r="U1613">
        <f>'[3]Total Proposed Rate (GF)'!AF1824-'Total Proposed Rate Y2 Full-GF'!U1613</f>
        <v>0</v>
      </c>
      <c r="W1613">
        <f>'[3]Total Proposed Rate (GF)'!AH1824-'Total Proposed Rate Y2 Full-GF'!W1613</f>
        <v>0</v>
      </c>
      <c r="Y1613">
        <f>'[3]Total Proposed Rate (GF)'!AJ1824-'Total Proposed Rate Y2 Full-GF'!Y1613</f>
        <v>0</v>
      </c>
      <c r="AA1613">
        <f>'[3]Total Proposed Rate (GF)'!AL1824-'Total Proposed Rate Y2 Full-GF'!AA1613</f>
        <v>0</v>
      </c>
      <c r="AC1613">
        <f>'[3]Total Proposed Rate (GF)'!AN1824-'Total Proposed Rate Y2 Full-GF'!AC1613</f>
        <v>0</v>
      </c>
      <c r="AE1613">
        <f>'[3]Total Proposed Rate (GF)'!AP1824-'Total Proposed Rate Y2 Full-GF'!AE1613</f>
        <v>0</v>
      </c>
      <c r="AG1613">
        <f>'[3]Total Proposed Rate (GF)'!AR1824-'Total Proposed Rate Y2 Full-GF'!AG1613</f>
        <v>0</v>
      </c>
    </row>
    <row r="1614" spans="6:33" x14ac:dyDescent="0.2">
      <c r="F1614" s="22" t="s">
        <v>46</v>
      </c>
      <c r="G1614">
        <f>'[3]Total Proposed Rate (GF)'!R1825-'Total Proposed Rate Y2 Full-GF'!G1614</f>
        <v>0</v>
      </c>
      <c r="I1614">
        <f>'[3]Total Proposed Rate (GF)'!T1825-'Total Proposed Rate Y2 Full-GF'!I1614</f>
        <v>0</v>
      </c>
      <c r="K1614">
        <f>'[3]Total Proposed Rate (GF)'!V1825-'Total Proposed Rate Y2 Full-GF'!K1614</f>
        <v>0</v>
      </c>
      <c r="M1614">
        <f>'[3]Total Proposed Rate (GF)'!X1825-'Total Proposed Rate Y2 Full-GF'!M1614</f>
        <v>0</v>
      </c>
      <c r="O1614">
        <f>'[3]Total Proposed Rate (GF)'!Z1825-'Total Proposed Rate Y2 Full-GF'!O1614</f>
        <v>0</v>
      </c>
      <c r="Q1614">
        <f>'[3]Total Proposed Rate (GF)'!AB1825-'Total Proposed Rate Y2 Full-GF'!Q1614</f>
        <v>0</v>
      </c>
      <c r="S1614">
        <f>'[3]Total Proposed Rate (GF)'!AD1825-'Total Proposed Rate Y2 Full-GF'!S1614</f>
        <v>0</v>
      </c>
      <c r="U1614">
        <f>'[3]Total Proposed Rate (GF)'!AF1825-'Total Proposed Rate Y2 Full-GF'!U1614</f>
        <v>0</v>
      </c>
      <c r="W1614">
        <f>'[3]Total Proposed Rate (GF)'!AH1825-'Total Proposed Rate Y2 Full-GF'!W1614</f>
        <v>0</v>
      </c>
      <c r="Y1614">
        <f>'[3]Total Proposed Rate (GF)'!AJ1825-'Total Proposed Rate Y2 Full-GF'!Y1614</f>
        <v>0</v>
      </c>
      <c r="AA1614">
        <f>'[3]Total Proposed Rate (GF)'!AL1825-'Total Proposed Rate Y2 Full-GF'!AA1614</f>
        <v>0</v>
      </c>
      <c r="AC1614">
        <f>'[3]Total Proposed Rate (GF)'!AN1825-'Total Proposed Rate Y2 Full-GF'!AC1614</f>
        <v>0</v>
      </c>
      <c r="AE1614">
        <f>'[3]Total Proposed Rate (GF)'!AP1825-'Total Proposed Rate Y2 Full-GF'!AE1614</f>
        <v>0</v>
      </c>
      <c r="AG1614">
        <f>'[3]Total Proposed Rate (GF)'!AR1825-'Total Proposed Rate Y2 Full-GF'!AG1614</f>
        <v>0</v>
      </c>
    </row>
    <row r="1615" spans="6:33" x14ac:dyDescent="0.2">
      <c r="F1615" s="12" t="s">
        <v>54</v>
      </c>
      <c r="G1615">
        <f>'[3]Total Proposed Rate (GF)'!R1826-'Total Proposed Rate Y2 Full-GF'!G1615</f>
        <v>0</v>
      </c>
      <c r="I1615">
        <f>'[3]Total Proposed Rate (GF)'!T1826-'Total Proposed Rate Y2 Full-GF'!I1615</f>
        <v>0</v>
      </c>
      <c r="K1615">
        <f>'[3]Total Proposed Rate (GF)'!V1826-'Total Proposed Rate Y2 Full-GF'!K1615</f>
        <v>0</v>
      </c>
      <c r="M1615">
        <f>'[3]Total Proposed Rate (GF)'!X1826-'Total Proposed Rate Y2 Full-GF'!M1615</f>
        <v>0</v>
      </c>
      <c r="O1615">
        <f>'[3]Total Proposed Rate (GF)'!Z1826-'Total Proposed Rate Y2 Full-GF'!O1615</f>
        <v>0</v>
      </c>
      <c r="Q1615">
        <f>'[3]Total Proposed Rate (GF)'!AB1826-'Total Proposed Rate Y2 Full-GF'!Q1615</f>
        <v>0</v>
      </c>
      <c r="S1615">
        <f>'[3]Total Proposed Rate (GF)'!AD1826-'Total Proposed Rate Y2 Full-GF'!S1615</f>
        <v>0</v>
      </c>
      <c r="U1615">
        <f>'[3]Total Proposed Rate (GF)'!AF1826-'Total Proposed Rate Y2 Full-GF'!U1615</f>
        <v>0</v>
      </c>
      <c r="W1615">
        <f>'[3]Total Proposed Rate (GF)'!AH1826-'Total Proposed Rate Y2 Full-GF'!W1615</f>
        <v>0</v>
      </c>
      <c r="Y1615">
        <f>'[3]Total Proposed Rate (GF)'!AJ1826-'Total Proposed Rate Y2 Full-GF'!Y1615</f>
        <v>0</v>
      </c>
      <c r="AA1615">
        <f>'[3]Total Proposed Rate (GF)'!AL1826-'Total Proposed Rate Y2 Full-GF'!AA1615</f>
        <v>0</v>
      </c>
      <c r="AC1615">
        <f>'[3]Total Proposed Rate (GF)'!AN1826-'Total Proposed Rate Y2 Full-GF'!AC1615</f>
        <v>0</v>
      </c>
      <c r="AE1615">
        <f>'[3]Total Proposed Rate (GF)'!AP1826-'Total Proposed Rate Y2 Full-GF'!AE1615</f>
        <v>0</v>
      </c>
      <c r="AG1615">
        <f>'[3]Total Proposed Rate (GF)'!AR1826-'Total Proposed Rate Y2 Full-GF'!AG1615</f>
        <v>0</v>
      </c>
    </row>
    <row r="1616" spans="6:33" x14ac:dyDescent="0.2">
      <c r="F1616" s="18" t="s">
        <v>6</v>
      </c>
      <c r="G1616">
        <f>'[3]Total Proposed Rate (GF)'!R1827-'Total Proposed Rate Y2 Full-GF'!G1616</f>
        <v>0</v>
      </c>
      <c r="I1616">
        <f>'[3]Total Proposed Rate (GF)'!T1827-'Total Proposed Rate Y2 Full-GF'!I1616</f>
        <v>0</v>
      </c>
      <c r="K1616">
        <f>'[3]Total Proposed Rate (GF)'!V1827-'Total Proposed Rate Y2 Full-GF'!K1616</f>
        <v>0</v>
      </c>
      <c r="M1616">
        <f>'[3]Total Proposed Rate (GF)'!X1827-'Total Proposed Rate Y2 Full-GF'!M1616</f>
        <v>0</v>
      </c>
      <c r="O1616">
        <f>'[3]Total Proposed Rate (GF)'!Z1827-'Total Proposed Rate Y2 Full-GF'!O1616</f>
        <v>0</v>
      </c>
      <c r="Q1616">
        <f>'[3]Total Proposed Rate (GF)'!AB1827-'Total Proposed Rate Y2 Full-GF'!Q1616</f>
        <v>0</v>
      </c>
      <c r="S1616">
        <f>'[3]Total Proposed Rate (GF)'!AD1827-'Total Proposed Rate Y2 Full-GF'!S1616</f>
        <v>0</v>
      </c>
      <c r="U1616">
        <f>'[3]Total Proposed Rate (GF)'!AF1827-'Total Proposed Rate Y2 Full-GF'!U1616</f>
        <v>0</v>
      </c>
      <c r="W1616">
        <f>'[3]Total Proposed Rate (GF)'!AH1827-'Total Proposed Rate Y2 Full-GF'!W1616</f>
        <v>0</v>
      </c>
      <c r="Y1616">
        <f>'[3]Total Proposed Rate (GF)'!AJ1827-'Total Proposed Rate Y2 Full-GF'!Y1616</f>
        <v>0</v>
      </c>
      <c r="AA1616">
        <f>'[3]Total Proposed Rate (GF)'!AL1827-'Total Proposed Rate Y2 Full-GF'!AA1616</f>
        <v>0</v>
      </c>
      <c r="AC1616">
        <f>'[3]Total Proposed Rate (GF)'!AN1827-'Total Proposed Rate Y2 Full-GF'!AC1616</f>
        <v>0</v>
      </c>
      <c r="AE1616">
        <f>'[3]Total Proposed Rate (GF)'!AP1827-'Total Proposed Rate Y2 Full-GF'!AE1616</f>
        <v>0</v>
      </c>
      <c r="AG1616">
        <f>'[3]Total Proposed Rate (GF)'!AR1827-'Total Proposed Rate Y2 Full-GF'!AG1616</f>
        <v>0</v>
      </c>
    </row>
    <row r="1617" spans="6:33" x14ac:dyDescent="0.2">
      <c r="F1617" s="18" t="s">
        <v>5</v>
      </c>
      <c r="G1617">
        <f>'[3]Total Proposed Rate (GF)'!R1828-'Total Proposed Rate Y2 Full-GF'!G1617</f>
        <v>0</v>
      </c>
      <c r="I1617">
        <f>'[3]Total Proposed Rate (GF)'!T1828-'Total Proposed Rate Y2 Full-GF'!I1617</f>
        <v>0</v>
      </c>
      <c r="K1617">
        <f>'[3]Total Proposed Rate (GF)'!V1828-'Total Proposed Rate Y2 Full-GF'!K1617</f>
        <v>0</v>
      </c>
      <c r="M1617">
        <f>'[3]Total Proposed Rate (GF)'!X1828-'Total Proposed Rate Y2 Full-GF'!M1617</f>
        <v>0</v>
      </c>
      <c r="O1617">
        <f>'[3]Total Proposed Rate (GF)'!Z1828-'Total Proposed Rate Y2 Full-GF'!O1617</f>
        <v>0</v>
      </c>
      <c r="Q1617">
        <f>'[3]Total Proposed Rate (GF)'!AB1828-'Total Proposed Rate Y2 Full-GF'!Q1617</f>
        <v>0</v>
      </c>
      <c r="S1617">
        <f>'[3]Total Proposed Rate (GF)'!AD1828-'Total Proposed Rate Y2 Full-GF'!S1617</f>
        <v>0</v>
      </c>
      <c r="U1617">
        <f>'[3]Total Proposed Rate (GF)'!AF1828-'Total Proposed Rate Y2 Full-GF'!U1617</f>
        <v>0</v>
      </c>
      <c r="W1617">
        <f>'[3]Total Proposed Rate (GF)'!AH1828-'Total Proposed Rate Y2 Full-GF'!W1617</f>
        <v>0</v>
      </c>
      <c r="Y1617">
        <f>'[3]Total Proposed Rate (GF)'!AJ1828-'Total Proposed Rate Y2 Full-GF'!Y1617</f>
        <v>0</v>
      </c>
      <c r="AA1617">
        <f>'[3]Total Proposed Rate (GF)'!AL1828-'Total Proposed Rate Y2 Full-GF'!AA1617</f>
        <v>0</v>
      </c>
      <c r="AC1617">
        <f>'[3]Total Proposed Rate (GF)'!AN1828-'Total Proposed Rate Y2 Full-GF'!AC1617</f>
        <v>0</v>
      </c>
      <c r="AE1617">
        <f>'[3]Total Proposed Rate (GF)'!AP1828-'Total Proposed Rate Y2 Full-GF'!AE1617</f>
        <v>0</v>
      </c>
      <c r="AG1617">
        <f>'[3]Total Proposed Rate (GF)'!AR1828-'Total Proposed Rate Y2 Full-GF'!AG1617</f>
        <v>0</v>
      </c>
    </row>
    <row r="1618" spans="6:33" x14ac:dyDescent="0.2">
      <c r="F1618" s="67" t="s">
        <v>27</v>
      </c>
      <c r="G1618">
        <f>'[3]Total Proposed Rate (GF)'!R1829-'Total Proposed Rate Y2 Full-GF'!G1618</f>
        <v>0</v>
      </c>
      <c r="I1618">
        <f>'[3]Total Proposed Rate (GF)'!T1829-'Total Proposed Rate Y2 Full-GF'!I1618</f>
        <v>0</v>
      </c>
      <c r="K1618">
        <f>'[3]Total Proposed Rate (GF)'!V1829-'Total Proposed Rate Y2 Full-GF'!K1618</f>
        <v>0</v>
      </c>
      <c r="M1618">
        <f>'[3]Total Proposed Rate (GF)'!X1829-'Total Proposed Rate Y2 Full-GF'!M1618</f>
        <v>0</v>
      </c>
      <c r="O1618">
        <f>'[3]Total Proposed Rate (GF)'!Z1829-'Total Proposed Rate Y2 Full-GF'!O1618</f>
        <v>0</v>
      </c>
      <c r="Q1618">
        <f>'[3]Total Proposed Rate (GF)'!AB1829-'Total Proposed Rate Y2 Full-GF'!Q1618</f>
        <v>0</v>
      </c>
      <c r="S1618">
        <f>'[3]Total Proposed Rate (GF)'!AD1829-'Total Proposed Rate Y2 Full-GF'!S1618</f>
        <v>0</v>
      </c>
      <c r="U1618">
        <f>'[3]Total Proposed Rate (GF)'!AF1829-'Total Proposed Rate Y2 Full-GF'!U1618</f>
        <v>0</v>
      </c>
      <c r="W1618">
        <f>'[3]Total Proposed Rate (GF)'!AH1829-'Total Proposed Rate Y2 Full-GF'!W1618</f>
        <v>0</v>
      </c>
      <c r="Y1618">
        <f>'[3]Total Proposed Rate (GF)'!AJ1829-'Total Proposed Rate Y2 Full-GF'!Y1618</f>
        <v>0</v>
      </c>
      <c r="AA1618">
        <f>'[3]Total Proposed Rate (GF)'!AL1829-'Total Proposed Rate Y2 Full-GF'!AA1618</f>
        <v>0</v>
      </c>
      <c r="AC1618">
        <f>'[3]Total Proposed Rate (GF)'!AN1829-'Total Proposed Rate Y2 Full-GF'!AC1618</f>
        <v>0</v>
      </c>
      <c r="AE1618">
        <f>'[3]Total Proposed Rate (GF)'!AP1829-'Total Proposed Rate Y2 Full-GF'!AE1618</f>
        <v>0</v>
      </c>
      <c r="AG1618">
        <f>'[3]Total Proposed Rate (GF)'!AR1829-'Total Proposed Rate Y2 Full-GF'!AG1618</f>
        <v>0</v>
      </c>
    </row>
    <row r="1619" spans="6:33" x14ac:dyDescent="0.2">
      <c r="F1619" s="12" t="s">
        <v>40</v>
      </c>
      <c r="G1619">
        <f>'[3]Total Proposed Rate (GF)'!R1830-'Total Proposed Rate Y2 Full-GF'!G1619</f>
        <v>0</v>
      </c>
      <c r="I1619">
        <f>'[3]Total Proposed Rate (GF)'!T1830-'Total Proposed Rate Y2 Full-GF'!I1619</f>
        <v>0</v>
      </c>
      <c r="K1619">
        <f>'[3]Total Proposed Rate (GF)'!V1830-'Total Proposed Rate Y2 Full-GF'!K1619</f>
        <v>0</v>
      </c>
      <c r="M1619">
        <f>'[3]Total Proposed Rate (GF)'!X1830-'Total Proposed Rate Y2 Full-GF'!M1619</f>
        <v>0</v>
      </c>
      <c r="O1619">
        <f>'[3]Total Proposed Rate (GF)'!Z1830-'Total Proposed Rate Y2 Full-GF'!O1619</f>
        <v>0</v>
      </c>
      <c r="Q1619">
        <f>'[3]Total Proposed Rate (GF)'!AB1830-'Total Proposed Rate Y2 Full-GF'!Q1619</f>
        <v>0</v>
      </c>
      <c r="S1619">
        <f>'[3]Total Proposed Rate (GF)'!AD1830-'Total Proposed Rate Y2 Full-GF'!S1619</f>
        <v>0</v>
      </c>
      <c r="U1619">
        <f>'[3]Total Proposed Rate (GF)'!AF1830-'Total Proposed Rate Y2 Full-GF'!U1619</f>
        <v>0</v>
      </c>
      <c r="W1619">
        <f>'[3]Total Proposed Rate (GF)'!AH1830-'Total Proposed Rate Y2 Full-GF'!W1619</f>
        <v>0</v>
      </c>
      <c r="Y1619">
        <f>'[3]Total Proposed Rate (GF)'!AJ1830-'Total Proposed Rate Y2 Full-GF'!Y1619</f>
        <v>0</v>
      </c>
      <c r="AA1619">
        <f>'[3]Total Proposed Rate (GF)'!AL1830-'Total Proposed Rate Y2 Full-GF'!AA1619</f>
        <v>0</v>
      </c>
      <c r="AC1619">
        <f>'[3]Total Proposed Rate (GF)'!AN1830-'Total Proposed Rate Y2 Full-GF'!AC1619</f>
        <v>0</v>
      </c>
      <c r="AE1619">
        <f>'[3]Total Proposed Rate (GF)'!AP1830-'Total Proposed Rate Y2 Full-GF'!AE1619</f>
        <v>0</v>
      </c>
      <c r="AG1619">
        <f>'[3]Total Proposed Rate (GF)'!AR1830-'Total Proposed Rate Y2 Full-GF'!AG1619</f>
        <v>0</v>
      </c>
    </row>
    <row r="1620" spans="6:33" x14ac:dyDescent="0.2">
      <c r="F1620" s="53" t="s">
        <v>38</v>
      </c>
      <c r="G1620">
        <f>'[3]Total Proposed Rate (GF)'!R1831-'Total Proposed Rate Y2 Full-GF'!G1620</f>
        <v>0</v>
      </c>
      <c r="I1620">
        <f>'[3]Total Proposed Rate (GF)'!T1831-'Total Proposed Rate Y2 Full-GF'!I1620</f>
        <v>0</v>
      </c>
      <c r="K1620">
        <f>'[3]Total Proposed Rate (GF)'!V1831-'Total Proposed Rate Y2 Full-GF'!K1620</f>
        <v>0</v>
      </c>
      <c r="M1620">
        <f>'[3]Total Proposed Rate (GF)'!X1831-'Total Proposed Rate Y2 Full-GF'!M1620</f>
        <v>0</v>
      </c>
      <c r="O1620">
        <f>'[3]Total Proposed Rate (GF)'!Z1831-'Total Proposed Rate Y2 Full-GF'!O1620</f>
        <v>0</v>
      </c>
      <c r="Q1620">
        <f>'[3]Total Proposed Rate (GF)'!AB1831-'Total Proposed Rate Y2 Full-GF'!Q1620</f>
        <v>0</v>
      </c>
      <c r="S1620">
        <f>'[3]Total Proposed Rate (GF)'!AD1831-'Total Proposed Rate Y2 Full-GF'!S1620</f>
        <v>0</v>
      </c>
      <c r="U1620">
        <f>'[3]Total Proposed Rate (GF)'!AF1831-'Total Proposed Rate Y2 Full-GF'!U1620</f>
        <v>0</v>
      </c>
      <c r="W1620">
        <f>'[3]Total Proposed Rate (GF)'!AH1831-'Total Proposed Rate Y2 Full-GF'!W1620</f>
        <v>0</v>
      </c>
      <c r="Y1620">
        <f>'[3]Total Proposed Rate (GF)'!AJ1831-'Total Proposed Rate Y2 Full-GF'!Y1620</f>
        <v>0</v>
      </c>
      <c r="AA1620">
        <f>'[3]Total Proposed Rate (GF)'!AL1831-'Total Proposed Rate Y2 Full-GF'!AA1620</f>
        <v>0</v>
      </c>
      <c r="AC1620">
        <f>'[3]Total Proposed Rate (GF)'!AN1831-'Total Proposed Rate Y2 Full-GF'!AC1620</f>
        <v>0</v>
      </c>
      <c r="AE1620">
        <f>'[3]Total Proposed Rate (GF)'!AP1831-'Total Proposed Rate Y2 Full-GF'!AE1620</f>
        <v>0</v>
      </c>
      <c r="AG1620">
        <f>'[3]Total Proposed Rate (GF)'!AR1831-'Total Proposed Rate Y2 Full-GF'!AG1620</f>
        <v>0</v>
      </c>
    </row>
    <row r="1621" spans="6:33" x14ac:dyDescent="0.2">
      <c r="F1621" s="53" t="s">
        <v>37</v>
      </c>
      <c r="G1621">
        <f>'[3]Total Proposed Rate (GF)'!R1832-'Total Proposed Rate Y2 Full-GF'!G1621</f>
        <v>0</v>
      </c>
      <c r="I1621">
        <f>'[3]Total Proposed Rate (GF)'!T1832-'Total Proposed Rate Y2 Full-GF'!I1621</f>
        <v>0</v>
      </c>
      <c r="K1621">
        <f>'[3]Total Proposed Rate (GF)'!V1832-'Total Proposed Rate Y2 Full-GF'!K1621</f>
        <v>0</v>
      </c>
      <c r="M1621">
        <f>'[3]Total Proposed Rate (GF)'!X1832-'Total Proposed Rate Y2 Full-GF'!M1621</f>
        <v>0</v>
      </c>
      <c r="O1621">
        <f>'[3]Total Proposed Rate (GF)'!Z1832-'Total Proposed Rate Y2 Full-GF'!O1621</f>
        <v>0</v>
      </c>
      <c r="Q1621">
        <f>'[3]Total Proposed Rate (GF)'!AB1832-'Total Proposed Rate Y2 Full-GF'!Q1621</f>
        <v>0</v>
      </c>
      <c r="S1621">
        <f>'[3]Total Proposed Rate (GF)'!AD1832-'Total Proposed Rate Y2 Full-GF'!S1621</f>
        <v>0</v>
      </c>
      <c r="U1621">
        <f>'[3]Total Proposed Rate (GF)'!AF1832-'Total Proposed Rate Y2 Full-GF'!U1621</f>
        <v>0</v>
      </c>
      <c r="W1621">
        <f>'[3]Total Proposed Rate (GF)'!AH1832-'Total Proposed Rate Y2 Full-GF'!W1621</f>
        <v>0</v>
      </c>
      <c r="Y1621">
        <f>'[3]Total Proposed Rate (GF)'!AJ1832-'Total Proposed Rate Y2 Full-GF'!Y1621</f>
        <v>0</v>
      </c>
      <c r="AA1621">
        <f>'[3]Total Proposed Rate (GF)'!AL1832-'Total Proposed Rate Y2 Full-GF'!AA1621</f>
        <v>0</v>
      </c>
      <c r="AC1621">
        <f>'[3]Total Proposed Rate (GF)'!AN1832-'Total Proposed Rate Y2 Full-GF'!AC1621</f>
        <v>0</v>
      </c>
      <c r="AE1621">
        <f>'[3]Total Proposed Rate (GF)'!AP1832-'Total Proposed Rate Y2 Full-GF'!AE1621</f>
        <v>0</v>
      </c>
      <c r="AG1621">
        <f>'[3]Total Proposed Rate (GF)'!AR1832-'Total Proposed Rate Y2 Full-GF'!AG1621</f>
        <v>0</v>
      </c>
    </row>
    <row r="1622" spans="6:33" x14ac:dyDescent="0.2">
      <c r="F1622" s="53" t="s">
        <v>36</v>
      </c>
      <c r="G1622">
        <f>'[3]Total Proposed Rate (GF)'!R1833-'Total Proposed Rate Y2 Full-GF'!G1622</f>
        <v>0</v>
      </c>
      <c r="I1622">
        <f>'[3]Total Proposed Rate (GF)'!T1833-'Total Proposed Rate Y2 Full-GF'!I1622</f>
        <v>0</v>
      </c>
      <c r="K1622">
        <f>'[3]Total Proposed Rate (GF)'!V1833-'Total Proposed Rate Y2 Full-GF'!K1622</f>
        <v>0</v>
      </c>
      <c r="M1622">
        <f>'[3]Total Proposed Rate (GF)'!X1833-'Total Proposed Rate Y2 Full-GF'!M1622</f>
        <v>0</v>
      </c>
      <c r="O1622">
        <f>'[3]Total Proposed Rate (GF)'!Z1833-'Total Proposed Rate Y2 Full-GF'!O1622</f>
        <v>0</v>
      </c>
      <c r="Q1622">
        <f>'[3]Total Proposed Rate (GF)'!AB1833-'Total Proposed Rate Y2 Full-GF'!Q1622</f>
        <v>0</v>
      </c>
      <c r="S1622">
        <f>'[3]Total Proposed Rate (GF)'!AD1833-'Total Proposed Rate Y2 Full-GF'!S1622</f>
        <v>0</v>
      </c>
      <c r="U1622">
        <f>'[3]Total Proposed Rate (GF)'!AF1833-'Total Proposed Rate Y2 Full-GF'!U1622</f>
        <v>0</v>
      </c>
      <c r="W1622">
        <f>'[3]Total Proposed Rate (GF)'!AH1833-'Total Proposed Rate Y2 Full-GF'!W1622</f>
        <v>0</v>
      </c>
      <c r="Y1622">
        <f>'[3]Total Proposed Rate (GF)'!AJ1833-'Total Proposed Rate Y2 Full-GF'!Y1622</f>
        <v>0</v>
      </c>
      <c r="AA1622">
        <f>'[3]Total Proposed Rate (GF)'!AL1833-'Total Proposed Rate Y2 Full-GF'!AA1622</f>
        <v>0</v>
      </c>
      <c r="AC1622">
        <f>'[3]Total Proposed Rate (GF)'!AN1833-'Total Proposed Rate Y2 Full-GF'!AC1622</f>
        <v>0</v>
      </c>
      <c r="AE1622">
        <f>'[3]Total Proposed Rate (GF)'!AP1833-'Total Proposed Rate Y2 Full-GF'!AE1622</f>
        <v>0</v>
      </c>
      <c r="AG1622">
        <f>'[3]Total Proposed Rate (GF)'!AR1833-'Total Proposed Rate Y2 Full-GF'!AG1622</f>
        <v>0</v>
      </c>
    </row>
    <row r="1623" spans="6:33" x14ac:dyDescent="0.2">
      <c r="F1623" s="22" t="s">
        <v>74</v>
      </c>
      <c r="G1623">
        <f>'[3]Total Proposed Rate (GF)'!R1834-'Total Proposed Rate Y2 Full-GF'!G1623</f>
        <v>0</v>
      </c>
      <c r="I1623">
        <f>'[3]Total Proposed Rate (GF)'!T1834-'Total Proposed Rate Y2 Full-GF'!I1623</f>
        <v>0</v>
      </c>
      <c r="K1623">
        <f>'[3]Total Proposed Rate (GF)'!V1834-'Total Proposed Rate Y2 Full-GF'!K1623</f>
        <v>0</v>
      </c>
      <c r="M1623">
        <f>'[3]Total Proposed Rate (GF)'!X1834-'Total Proposed Rate Y2 Full-GF'!M1623</f>
        <v>0</v>
      </c>
      <c r="O1623">
        <f>'[3]Total Proposed Rate (GF)'!Z1834-'Total Proposed Rate Y2 Full-GF'!O1623</f>
        <v>0</v>
      </c>
      <c r="Q1623">
        <f>'[3]Total Proposed Rate (GF)'!AB1834-'Total Proposed Rate Y2 Full-GF'!Q1623</f>
        <v>0</v>
      </c>
      <c r="S1623">
        <f>'[3]Total Proposed Rate (GF)'!AD1834-'Total Proposed Rate Y2 Full-GF'!S1623</f>
        <v>0</v>
      </c>
      <c r="U1623">
        <f>'[3]Total Proposed Rate (GF)'!AF1834-'Total Proposed Rate Y2 Full-GF'!U1623</f>
        <v>0</v>
      </c>
      <c r="W1623">
        <f>'[3]Total Proposed Rate (GF)'!AH1834-'Total Proposed Rate Y2 Full-GF'!W1623</f>
        <v>0</v>
      </c>
      <c r="Y1623">
        <f>'[3]Total Proposed Rate (GF)'!AJ1834-'Total Proposed Rate Y2 Full-GF'!Y1623</f>
        <v>0</v>
      </c>
      <c r="AA1623">
        <f>'[3]Total Proposed Rate (GF)'!AL1834-'Total Proposed Rate Y2 Full-GF'!AA1623</f>
        <v>0</v>
      </c>
      <c r="AC1623">
        <f>'[3]Total Proposed Rate (GF)'!AN1834-'Total Proposed Rate Y2 Full-GF'!AC1623</f>
        <v>0</v>
      </c>
      <c r="AE1623">
        <f>'[3]Total Proposed Rate (GF)'!AP1834-'Total Proposed Rate Y2 Full-GF'!AE1623</f>
        <v>0</v>
      </c>
      <c r="AG1623">
        <f>'[3]Total Proposed Rate (GF)'!AR1834-'Total Proposed Rate Y2 Full-GF'!AG1623</f>
        <v>0</v>
      </c>
    </row>
    <row r="1624" spans="6:33" x14ac:dyDescent="0.2">
      <c r="F1624" s="53" t="s">
        <v>38</v>
      </c>
      <c r="G1624">
        <f>'[3]Total Proposed Rate (GF)'!R1835-'Total Proposed Rate Y2 Full-GF'!G1624</f>
        <v>0</v>
      </c>
      <c r="I1624">
        <f>'[3]Total Proposed Rate (GF)'!T1835-'Total Proposed Rate Y2 Full-GF'!I1624</f>
        <v>0</v>
      </c>
      <c r="K1624">
        <f>'[3]Total Proposed Rate (GF)'!V1835-'Total Proposed Rate Y2 Full-GF'!K1624</f>
        <v>0</v>
      </c>
      <c r="M1624">
        <f>'[3]Total Proposed Rate (GF)'!X1835-'Total Proposed Rate Y2 Full-GF'!M1624</f>
        <v>0</v>
      </c>
      <c r="O1624">
        <f>'[3]Total Proposed Rate (GF)'!Z1835-'Total Proposed Rate Y2 Full-GF'!O1624</f>
        <v>0</v>
      </c>
      <c r="Q1624">
        <f>'[3]Total Proposed Rate (GF)'!AB1835-'Total Proposed Rate Y2 Full-GF'!Q1624</f>
        <v>0</v>
      </c>
      <c r="S1624">
        <f>'[3]Total Proposed Rate (GF)'!AD1835-'Total Proposed Rate Y2 Full-GF'!S1624</f>
        <v>0</v>
      </c>
      <c r="U1624">
        <f>'[3]Total Proposed Rate (GF)'!AF1835-'Total Proposed Rate Y2 Full-GF'!U1624</f>
        <v>0</v>
      </c>
      <c r="W1624">
        <f>'[3]Total Proposed Rate (GF)'!AH1835-'Total Proposed Rate Y2 Full-GF'!W1624</f>
        <v>0</v>
      </c>
      <c r="Y1624">
        <f>'[3]Total Proposed Rate (GF)'!AJ1835-'Total Proposed Rate Y2 Full-GF'!Y1624</f>
        <v>0</v>
      </c>
      <c r="AA1624">
        <f>'[3]Total Proposed Rate (GF)'!AL1835-'Total Proposed Rate Y2 Full-GF'!AA1624</f>
        <v>0</v>
      </c>
      <c r="AC1624">
        <f>'[3]Total Proposed Rate (GF)'!AN1835-'Total Proposed Rate Y2 Full-GF'!AC1624</f>
        <v>0</v>
      </c>
      <c r="AE1624">
        <f>'[3]Total Proposed Rate (GF)'!AP1835-'Total Proposed Rate Y2 Full-GF'!AE1624</f>
        <v>0</v>
      </c>
      <c r="AG1624">
        <f>'[3]Total Proposed Rate (GF)'!AR1835-'Total Proposed Rate Y2 Full-GF'!AG1624</f>
        <v>0</v>
      </c>
    </row>
    <row r="1625" spans="6:33" x14ac:dyDescent="0.2">
      <c r="F1625" s="53" t="s">
        <v>37</v>
      </c>
      <c r="G1625">
        <f>'[3]Total Proposed Rate (GF)'!R1836-'Total Proposed Rate Y2 Full-GF'!G1625</f>
        <v>0</v>
      </c>
      <c r="I1625">
        <f>'[3]Total Proposed Rate (GF)'!T1836-'Total Proposed Rate Y2 Full-GF'!I1625</f>
        <v>0</v>
      </c>
      <c r="K1625">
        <f>'[3]Total Proposed Rate (GF)'!V1836-'Total Proposed Rate Y2 Full-GF'!K1625</f>
        <v>0</v>
      </c>
      <c r="M1625">
        <f>'[3]Total Proposed Rate (GF)'!X1836-'Total Proposed Rate Y2 Full-GF'!M1625</f>
        <v>0</v>
      </c>
      <c r="O1625">
        <f>'[3]Total Proposed Rate (GF)'!Z1836-'Total Proposed Rate Y2 Full-GF'!O1625</f>
        <v>0</v>
      </c>
      <c r="Q1625">
        <f>'[3]Total Proposed Rate (GF)'!AB1836-'Total Proposed Rate Y2 Full-GF'!Q1625</f>
        <v>0</v>
      </c>
      <c r="S1625">
        <f>'[3]Total Proposed Rate (GF)'!AD1836-'Total Proposed Rate Y2 Full-GF'!S1625</f>
        <v>0</v>
      </c>
      <c r="U1625">
        <f>'[3]Total Proposed Rate (GF)'!AF1836-'Total Proposed Rate Y2 Full-GF'!U1625</f>
        <v>0</v>
      </c>
      <c r="W1625">
        <f>'[3]Total Proposed Rate (GF)'!AH1836-'Total Proposed Rate Y2 Full-GF'!W1625</f>
        <v>0</v>
      </c>
      <c r="Y1625">
        <f>'[3]Total Proposed Rate (GF)'!AJ1836-'Total Proposed Rate Y2 Full-GF'!Y1625</f>
        <v>0</v>
      </c>
      <c r="AA1625">
        <f>'[3]Total Proposed Rate (GF)'!AL1836-'Total Proposed Rate Y2 Full-GF'!AA1625</f>
        <v>0</v>
      </c>
      <c r="AC1625">
        <f>'[3]Total Proposed Rate (GF)'!AN1836-'Total Proposed Rate Y2 Full-GF'!AC1625</f>
        <v>0</v>
      </c>
      <c r="AE1625">
        <f>'[3]Total Proposed Rate (GF)'!AP1836-'Total Proposed Rate Y2 Full-GF'!AE1625</f>
        <v>0</v>
      </c>
      <c r="AG1625">
        <f>'[3]Total Proposed Rate (GF)'!AR1836-'Total Proposed Rate Y2 Full-GF'!AG1625</f>
        <v>0</v>
      </c>
    </row>
    <row r="1626" spans="6:33" x14ac:dyDescent="0.2">
      <c r="F1626" s="53" t="s">
        <v>36</v>
      </c>
      <c r="G1626">
        <f>'[3]Total Proposed Rate (GF)'!R1837-'Total Proposed Rate Y2 Full-GF'!G1626</f>
        <v>0</v>
      </c>
      <c r="I1626">
        <f>'[3]Total Proposed Rate (GF)'!T1837-'Total Proposed Rate Y2 Full-GF'!I1626</f>
        <v>0</v>
      </c>
      <c r="K1626">
        <f>'[3]Total Proposed Rate (GF)'!V1837-'Total Proposed Rate Y2 Full-GF'!K1626</f>
        <v>0</v>
      </c>
      <c r="M1626">
        <f>'[3]Total Proposed Rate (GF)'!X1837-'Total Proposed Rate Y2 Full-GF'!M1626</f>
        <v>0</v>
      </c>
      <c r="O1626">
        <f>'[3]Total Proposed Rate (GF)'!Z1837-'Total Proposed Rate Y2 Full-GF'!O1626</f>
        <v>0</v>
      </c>
      <c r="Q1626">
        <f>'[3]Total Proposed Rate (GF)'!AB1837-'Total Proposed Rate Y2 Full-GF'!Q1626</f>
        <v>0</v>
      </c>
      <c r="S1626">
        <f>'[3]Total Proposed Rate (GF)'!AD1837-'Total Proposed Rate Y2 Full-GF'!S1626</f>
        <v>0</v>
      </c>
      <c r="U1626">
        <f>'[3]Total Proposed Rate (GF)'!AF1837-'Total Proposed Rate Y2 Full-GF'!U1626</f>
        <v>0</v>
      </c>
      <c r="W1626">
        <f>'[3]Total Proposed Rate (GF)'!AH1837-'Total Proposed Rate Y2 Full-GF'!W1626</f>
        <v>0</v>
      </c>
      <c r="Y1626">
        <f>'[3]Total Proposed Rate (GF)'!AJ1837-'Total Proposed Rate Y2 Full-GF'!Y1626</f>
        <v>0</v>
      </c>
      <c r="AA1626">
        <f>'[3]Total Proposed Rate (GF)'!AL1837-'Total Proposed Rate Y2 Full-GF'!AA1626</f>
        <v>0</v>
      </c>
      <c r="AC1626">
        <f>'[3]Total Proposed Rate (GF)'!AN1837-'Total Proposed Rate Y2 Full-GF'!AC1626</f>
        <v>0</v>
      </c>
      <c r="AE1626">
        <f>'[3]Total Proposed Rate (GF)'!AP1837-'Total Proposed Rate Y2 Full-GF'!AE1626</f>
        <v>0</v>
      </c>
      <c r="AG1626">
        <f>'[3]Total Proposed Rate (GF)'!AR1837-'Total Proposed Rate Y2 Full-GF'!AG1626</f>
        <v>0</v>
      </c>
    </row>
    <row r="1627" spans="6:33" x14ac:dyDescent="0.2">
      <c r="F1627" s="12"/>
    </row>
    <row r="1628" spans="6:33" ht="10.5" x14ac:dyDescent="0.25">
      <c r="F1628" s="35" t="s">
        <v>111</v>
      </c>
    </row>
    <row r="1629" spans="6:33" x14ac:dyDescent="0.2">
      <c r="F1629" s="14" t="s">
        <v>51</v>
      </c>
    </row>
    <row r="1630" spans="6:33" x14ac:dyDescent="0.2">
      <c r="F1630" s="54" t="s">
        <v>110</v>
      </c>
      <c r="G1630">
        <f>'[3]Total Proposed Rate (GF)'!R1841-'Total Proposed Rate Y2 Full-GF'!G1630</f>
        <v>0</v>
      </c>
      <c r="I1630">
        <f>'[3]Total Proposed Rate (GF)'!T1841-'Total Proposed Rate Y2 Full-GF'!I1630</f>
        <v>0</v>
      </c>
      <c r="K1630">
        <f>'[3]Total Proposed Rate (GF)'!V1841-'Total Proposed Rate Y2 Full-GF'!K1630</f>
        <v>0</v>
      </c>
      <c r="M1630">
        <f>'[3]Total Proposed Rate (GF)'!X1841-'Total Proposed Rate Y2 Full-GF'!M1630</f>
        <v>0</v>
      </c>
      <c r="O1630">
        <f>'[3]Total Proposed Rate (GF)'!Z1841-'Total Proposed Rate Y2 Full-GF'!O1630</f>
        <v>0</v>
      </c>
      <c r="Q1630">
        <f>'[3]Total Proposed Rate (GF)'!AB1841-'Total Proposed Rate Y2 Full-GF'!Q1630</f>
        <v>0</v>
      </c>
      <c r="S1630">
        <f>'[3]Total Proposed Rate (GF)'!AD1841-'Total Proposed Rate Y2 Full-GF'!S1630</f>
        <v>0</v>
      </c>
      <c r="U1630">
        <f>'[3]Total Proposed Rate (GF)'!AF1841-'Total Proposed Rate Y2 Full-GF'!U1630</f>
        <v>0</v>
      </c>
      <c r="W1630">
        <f>'[3]Total Proposed Rate (GF)'!AH1841-'Total Proposed Rate Y2 Full-GF'!W1630</f>
        <v>0</v>
      </c>
      <c r="Y1630">
        <f>'[3]Total Proposed Rate (GF)'!AJ1841-'Total Proposed Rate Y2 Full-GF'!Y1630</f>
        <v>0</v>
      </c>
      <c r="AA1630">
        <f>'[3]Total Proposed Rate (GF)'!AL1841-'Total Proposed Rate Y2 Full-GF'!AA1630</f>
        <v>0</v>
      </c>
      <c r="AC1630">
        <f>'[3]Total Proposed Rate (GF)'!AN1841-'Total Proposed Rate Y2 Full-GF'!AC1630</f>
        <v>0</v>
      </c>
      <c r="AE1630">
        <f>'[3]Total Proposed Rate (GF)'!AP1841-'Total Proposed Rate Y2 Full-GF'!AE1630</f>
        <v>0</v>
      </c>
      <c r="AG1630">
        <f>'[3]Total Proposed Rate (GF)'!AR1841-'Total Proposed Rate Y2 Full-GF'!AG1630</f>
        <v>0</v>
      </c>
    </row>
    <row r="1631" spans="6:33" x14ac:dyDescent="0.2">
      <c r="F1631" s="54" t="s">
        <v>109</v>
      </c>
      <c r="G1631">
        <f>'[3]Total Proposed Rate (GF)'!R1842-'Total Proposed Rate Y2 Full-GF'!G1631</f>
        <v>0</v>
      </c>
      <c r="I1631">
        <f>'[3]Total Proposed Rate (GF)'!T1842-'Total Proposed Rate Y2 Full-GF'!I1631</f>
        <v>0</v>
      </c>
      <c r="K1631">
        <f>'[3]Total Proposed Rate (GF)'!V1842-'Total Proposed Rate Y2 Full-GF'!K1631</f>
        <v>0</v>
      </c>
      <c r="M1631">
        <f>'[3]Total Proposed Rate (GF)'!X1842-'Total Proposed Rate Y2 Full-GF'!M1631</f>
        <v>0</v>
      </c>
      <c r="O1631">
        <f>'[3]Total Proposed Rate (GF)'!Z1842-'Total Proposed Rate Y2 Full-GF'!O1631</f>
        <v>0</v>
      </c>
      <c r="Q1631">
        <f>'[3]Total Proposed Rate (GF)'!AB1842-'Total Proposed Rate Y2 Full-GF'!Q1631</f>
        <v>0</v>
      </c>
      <c r="S1631">
        <f>'[3]Total Proposed Rate (GF)'!AD1842-'Total Proposed Rate Y2 Full-GF'!S1631</f>
        <v>0</v>
      </c>
      <c r="U1631">
        <f>'[3]Total Proposed Rate (GF)'!AF1842-'Total Proposed Rate Y2 Full-GF'!U1631</f>
        <v>0</v>
      </c>
      <c r="W1631">
        <f>'[3]Total Proposed Rate (GF)'!AH1842-'Total Proposed Rate Y2 Full-GF'!W1631</f>
        <v>0</v>
      </c>
      <c r="Y1631">
        <f>'[3]Total Proposed Rate (GF)'!AJ1842-'Total Proposed Rate Y2 Full-GF'!Y1631</f>
        <v>0</v>
      </c>
      <c r="AA1631">
        <f>'[3]Total Proposed Rate (GF)'!AL1842-'Total Proposed Rate Y2 Full-GF'!AA1631</f>
        <v>0</v>
      </c>
      <c r="AC1631">
        <f>'[3]Total Proposed Rate (GF)'!AN1842-'Total Proposed Rate Y2 Full-GF'!AC1631</f>
        <v>0</v>
      </c>
      <c r="AE1631">
        <f>'[3]Total Proposed Rate (GF)'!AP1842-'Total Proposed Rate Y2 Full-GF'!AE1631</f>
        <v>0</v>
      </c>
      <c r="AG1631">
        <f>'[3]Total Proposed Rate (GF)'!AR1842-'Total Proposed Rate Y2 Full-GF'!AG1631</f>
        <v>0</v>
      </c>
    </row>
    <row r="1632" spans="6:33" x14ac:dyDescent="0.2">
      <c r="F1632" s="12" t="s">
        <v>29</v>
      </c>
      <c r="G1632">
        <f>'[3]Total Proposed Rate (GF)'!R1843-'Total Proposed Rate Y2 Full-GF'!G1632</f>
        <v>0</v>
      </c>
      <c r="I1632">
        <f>'[3]Total Proposed Rate (GF)'!T1843-'Total Proposed Rate Y2 Full-GF'!I1632</f>
        <v>0</v>
      </c>
      <c r="K1632">
        <f>'[3]Total Proposed Rate (GF)'!V1843-'Total Proposed Rate Y2 Full-GF'!K1632</f>
        <v>0</v>
      </c>
      <c r="M1632">
        <f>'[3]Total Proposed Rate (GF)'!X1843-'Total Proposed Rate Y2 Full-GF'!M1632</f>
        <v>0</v>
      </c>
      <c r="O1632">
        <f>'[3]Total Proposed Rate (GF)'!Z1843-'Total Proposed Rate Y2 Full-GF'!O1632</f>
        <v>0</v>
      </c>
      <c r="Q1632">
        <f>'[3]Total Proposed Rate (GF)'!AB1843-'Total Proposed Rate Y2 Full-GF'!Q1632</f>
        <v>0</v>
      </c>
      <c r="S1632">
        <f>'[3]Total Proposed Rate (GF)'!AD1843-'Total Proposed Rate Y2 Full-GF'!S1632</f>
        <v>0</v>
      </c>
      <c r="U1632">
        <f>'[3]Total Proposed Rate (GF)'!AF1843-'Total Proposed Rate Y2 Full-GF'!U1632</f>
        <v>0</v>
      </c>
      <c r="W1632">
        <f>'[3]Total Proposed Rate (GF)'!AH1843-'Total Proposed Rate Y2 Full-GF'!W1632</f>
        <v>0</v>
      </c>
      <c r="Y1632">
        <f>'[3]Total Proposed Rate (GF)'!AJ1843-'Total Proposed Rate Y2 Full-GF'!Y1632</f>
        <v>0</v>
      </c>
      <c r="AA1632">
        <f>'[3]Total Proposed Rate (GF)'!AL1843-'Total Proposed Rate Y2 Full-GF'!AA1632</f>
        <v>0</v>
      </c>
      <c r="AC1632">
        <f>'[3]Total Proposed Rate (GF)'!AN1843-'Total Proposed Rate Y2 Full-GF'!AC1632</f>
        <v>0</v>
      </c>
      <c r="AE1632">
        <f>'[3]Total Proposed Rate (GF)'!AP1843-'Total Proposed Rate Y2 Full-GF'!AE1632</f>
        <v>0</v>
      </c>
      <c r="AG1632">
        <f>'[3]Total Proposed Rate (GF)'!AR1843-'Total Proposed Rate Y2 Full-GF'!AG1632</f>
        <v>0</v>
      </c>
    </row>
    <row r="1633" spans="6:33" x14ac:dyDescent="0.2">
      <c r="F1633" s="12" t="s">
        <v>107</v>
      </c>
      <c r="G1633">
        <f>'[3]Total Proposed Rate (GF)'!R1844-'Total Proposed Rate Y2 Full-GF'!G1633</f>
        <v>0</v>
      </c>
      <c r="I1633">
        <f>'[3]Total Proposed Rate (GF)'!T1844-'Total Proposed Rate Y2 Full-GF'!I1633</f>
        <v>0</v>
      </c>
      <c r="K1633">
        <f>'[3]Total Proposed Rate (GF)'!V1844-'Total Proposed Rate Y2 Full-GF'!K1633</f>
        <v>0</v>
      </c>
      <c r="M1633">
        <f>'[3]Total Proposed Rate (GF)'!X1844-'Total Proposed Rate Y2 Full-GF'!M1633</f>
        <v>0</v>
      </c>
      <c r="O1633">
        <f>'[3]Total Proposed Rate (GF)'!Z1844-'Total Proposed Rate Y2 Full-GF'!O1633</f>
        <v>0</v>
      </c>
      <c r="Q1633">
        <f>'[3]Total Proposed Rate (GF)'!AB1844-'Total Proposed Rate Y2 Full-GF'!Q1633</f>
        <v>0</v>
      </c>
      <c r="S1633">
        <f>'[3]Total Proposed Rate (GF)'!AD1844-'Total Proposed Rate Y2 Full-GF'!S1633</f>
        <v>0</v>
      </c>
      <c r="U1633">
        <f>'[3]Total Proposed Rate (GF)'!AF1844-'Total Proposed Rate Y2 Full-GF'!U1633</f>
        <v>0</v>
      </c>
      <c r="W1633">
        <f>'[3]Total Proposed Rate (GF)'!AH1844-'Total Proposed Rate Y2 Full-GF'!W1633</f>
        <v>0</v>
      </c>
      <c r="Y1633">
        <f>'[3]Total Proposed Rate (GF)'!AJ1844-'Total Proposed Rate Y2 Full-GF'!Y1633</f>
        <v>0</v>
      </c>
      <c r="AA1633">
        <f>'[3]Total Proposed Rate (GF)'!AL1844-'Total Proposed Rate Y2 Full-GF'!AA1633</f>
        <v>0</v>
      </c>
      <c r="AC1633">
        <f>'[3]Total Proposed Rate (GF)'!AN1844-'Total Proposed Rate Y2 Full-GF'!AC1633</f>
        <v>0</v>
      </c>
      <c r="AE1633">
        <f>'[3]Total Proposed Rate (GF)'!AP1844-'Total Proposed Rate Y2 Full-GF'!AE1633</f>
        <v>0</v>
      </c>
      <c r="AG1633">
        <f>'[3]Total Proposed Rate (GF)'!AR1844-'Total Proposed Rate Y2 Full-GF'!AG1633</f>
        <v>0</v>
      </c>
    </row>
    <row r="1634" spans="6:33" x14ac:dyDescent="0.2">
      <c r="F1634" s="12" t="s">
        <v>54</v>
      </c>
      <c r="G1634">
        <f>'[3]Total Proposed Rate (GF)'!R1845-'Total Proposed Rate Y2 Full-GF'!G1634</f>
        <v>0</v>
      </c>
      <c r="I1634">
        <f>'[3]Total Proposed Rate (GF)'!T1845-'Total Proposed Rate Y2 Full-GF'!I1634</f>
        <v>0</v>
      </c>
      <c r="K1634">
        <f>'[3]Total Proposed Rate (GF)'!V1845-'Total Proposed Rate Y2 Full-GF'!K1634</f>
        <v>0</v>
      </c>
      <c r="M1634">
        <f>'[3]Total Proposed Rate (GF)'!X1845-'Total Proposed Rate Y2 Full-GF'!M1634</f>
        <v>0</v>
      </c>
      <c r="O1634">
        <f>'[3]Total Proposed Rate (GF)'!Z1845-'Total Proposed Rate Y2 Full-GF'!O1634</f>
        <v>0</v>
      </c>
      <c r="Q1634">
        <f>'[3]Total Proposed Rate (GF)'!AB1845-'Total Proposed Rate Y2 Full-GF'!Q1634</f>
        <v>0</v>
      </c>
      <c r="S1634">
        <f>'[3]Total Proposed Rate (GF)'!AD1845-'Total Proposed Rate Y2 Full-GF'!S1634</f>
        <v>0</v>
      </c>
      <c r="U1634">
        <f>'[3]Total Proposed Rate (GF)'!AF1845-'Total Proposed Rate Y2 Full-GF'!U1634</f>
        <v>0</v>
      </c>
      <c r="W1634">
        <f>'[3]Total Proposed Rate (GF)'!AH1845-'Total Proposed Rate Y2 Full-GF'!W1634</f>
        <v>0</v>
      </c>
      <c r="Y1634">
        <f>'[3]Total Proposed Rate (GF)'!AJ1845-'Total Proposed Rate Y2 Full-GF'!Y1634</f>
        <v>0</v>
      </c>
      <c r="AA1634">
        <f>'[3]Total Proposed Rate (GF)'!AL1845-'Total Proposed Rate Y2 Full-GF'!AA1634</f>
        <v>0</v>
      </c>
      <c r="AC1634">
        <f>'[3]Total Proposed Rate (GF)'!AN1845-'Total Proposed Rate Y2 Full-GF'!AC1634</f>
        <v>0</v>
      </c>
      <c r="AE1634">
        <f>'[3]Total Proposed Rate (GF)'!AP1845-'Total Proposed Rate Y2 Full-GF'!AE1634</f>
        <v>0</v>
      </c>
      <c r="AG1634">
        <f>'[3]Total Proposed Rate (GF)'!AR1845-'Total Proposed Rate Y2 Full-GF'!AG1634</f>
        <v>0</v>
      </c>
    </row>
    <row r="1635" spans="6:33" x14ac:dyDescent="0.2">
      <c r="F1635" s="18" t="s">
        <v>6</v>
      </c>
      <c r="G1635">
        <f>'[3]Total Proposed Rate (GF)'!R1846-'Total Proposed Rate Y2 Full-GF'!G1635</f>
        <v>0</v>
      </c>
      <c r="I1635">
        <f>'[3]Total Proposed Rate (GF)'!T1846-'Total Proposed Rate Y2 Full-GF'!I1635</f>
        <v>0</v>
      </c>
      <c r="K1635">
        <f>'[3]Total Proposed Rate (GF)'!V1846-'Total Proposed Rate Y2 Full-GF'!K1635</f>
        <v>0</v>
      </c>
      <c r="M1635">
        <f>'[3]Total Proposed Rate (GF)'!X1846-'Total Proposed Rate Y2 Full-GF'!M1635</f>
        <v>0</v>
      </c>
      <c r="O1635">
        <f>'[3]Total Proposed Rate (GF)'!Z1846-'Total Proposed Rate Y2 Full-GF'!O1635</f>
        <v>0</v>
      </c>
      <c r="Q1635">
        <f>'[3]Total Proposed Rate (GF)'!AB1846-'Total Proposed Rate Y2 Full-GF'!Q1635</f>
        <v>0</v>
      </c>
      <c r="S1635">
        <f>'[3]Total Proposed Rate (GF)'!AD1846-'Total Proposed Rate Y2 Full-GF'!S1635</f>
        <v>0</v>
      </c>
      <c r="U1635">
        <f>'[3]Total Proposed Rate (GF)'!AF1846-'Total Proposed Rate Y2 Full-GF'!U1635</f>
        <v>0</v>
      </c>
      <c r="W1635">
        <f>'[3]Total Proposed Rate (GF)'!AH1846-'Total Proposed Rate Y2 Full-GF'!W1635</f>
        <v>0</v>
      </c>
      <c r="Y1635">
        <f>'[3]Total Proposed Rate (GF)'!AJ1846-'Total Proposed Rate Y2 Full-GF'!Y1635</f>
        <v>0</v>
      </c>
      <c r="AA1635">
        <f>'[3]Total Proposed Rate (GF)'!AL1846-'Total Proposed Rate Y2 Full-GF'!AA1635</f>
        <v>0</v>
      </c>
      <c r="AC1635">
        <f>'[3]Total Proposed Rate (GF)'!AN1846-'Total Proposed Rate Y2 Full-GF'!AC1635</f>
        <v>0</v>
      </c>
      <c r="AE1635">
        <f>'[3]Total Proposed Rate (GF)'!AP1846-'Total Proposed Rate Y2 Full-GF'!AE1635</f>
        <v>0</v>
      </c>
      <c r="AG1635">
        <f>'[3]Total Proposed Rate (GF)'!AR1846-'Total Proposed Rate Y2 Full-GF'!AG1635</f>
        <v>0</v>
      </c>
    </row>
    <row r="1636" spans="6:33" x14ac:dyDescent="0.2">
      <c r="F1636" s="18" t="s">
        <v>5</v>
      </c>
      <c r="G1636">
        <f>'[3]Total Proposed Rate (GF)'!R1847-'Total Proposed Rate Y2 Full-GF'!G1636</f>
        <v>0</v>
      </c>
      <c r="I1636">
        <f>'[3]Total Proposed Rate (GF)'!T1847-'Total Proposed Rate Y2 Full-GF'!I1636</f>
        <v>0</v>
      </c>
      <c r="K1636">
        <f>'[3]Total Proposed Rate (GF)'!V1847-'Total Proposed Rate Y2 Full-GF'!K1636</f>
        <v>0</v>
      </c>
      <c r="M1636">
        <f>'[3]Total Proposed Rate (GF)'!X1847-'Total Proposed Rate Y2 Full-GF'!M1636</f>
        <v>0</v>
      </c>
      <c r="O1636">
        <f>'[3]Total Proposed Rate (GF)'!Z1847-'Total Proposed Rate Y2 Full-GF'!O1636</f>
        <v>0</v>
      </c>
      <c r="Q1636">
        <f>'[3]Total Proposed Rate (GF)'!AB1847-'Total Proposed Rate Y2 Full-GF'!Q1636</f>
        <v>0</v>
      </c>
      <c r="S1636">
        <f>'[3]Total Proposed Rate (GF)'!AD1847-'Total Proposed Rate Y2 Full-GF'!S1636</f>
        <v>0</v>
      </c>
      <c r="U1636">
        <f>'[3]Total Proposed Rate (GF)'!AF1847-'Total Proposed Rate Y2 Full-GF'!U1636</f>
        <v>0</v>
      </c>
      <c r="W1636">
        <f>'[3]Total Proposed Rate (GF)'!AH1847-'Total Proposed Rate Y2 Full-GF'!W1636</f>
        <v>0</v>
      </c>
      <c r="Y1636">
        <f>'[3]Total Proposed Rate (GF)'!AJ1847-'Total Proposed Rate Y2 Full-GF'!Y1636</f>
        <v>0</v>
      </c>
      <c r="AA1636">
        <f>'[3]Total Proposed Rate (GF)'!AL1847-'Total Proposed Rate Y2 Full-GF'!AA1636</f>
        <v>0</v>
      </c>
      <c r="AC1636">
        <f>'[3]Total Proposed Rate (GF)'!AN1847-'Total Proposed Rate Y2 Full-GF'!AC1636</f>
        <v>0</v>
      </c>
      <c r="AE1636">
        <f>'[3]Total Proposed Rate (GF)'!AP1847-'Total Proposed Rate Y2 Full-GF'!AE1636</f>
        <v>0</v>
      </c>
      <c r="AG1636">
        <f>'[3]Total Proposed Rate (GF)'!AR1847-'Total Proposed Rate Y2 Full-GF'!AG1636</f>
        <v>0</v>
      </c>
    </row>
    <row r="1637" spans="6:33" x14ac:dyDescent="0.2">
      <c r="F1637" s="8" t="s">
        <v>41</v>
      </c>
      <c r="G1637">
        <f>'[3]Total Proposed Rate (GF)'!R1848-'Total Proposed Rate Y2 Full-GF'!G1637</f>
        <v>0</v>
      </c>
      <c r="I1637">
        <f>'[3]Total Proposed Rate (GF)'!T1848-'Total Proposed Rate Y2 Full-GF'!I1637</f>
        <v>0</v>
      </c>
      <c r="K1637">
        <f>'[3]Total Proposed Rate (GF)'!V1848-'Total Proposed Rate Y2 Full-GF'!K1637</f>
        <v>0</v>
      </c>
      <c r="M1637">
        <f>'[3]Total Proposed Rate (GF)'!X1848-'Total Proposed Rate Y2 Full-GF'!M1637</f>
        <v>0</v>
      </c>
      <c r="O1637">
        <f>'[3]Total Proposed Rate (GF)'!Z1848-'Total Proposed Rate Y2 Full-GF'!O1637</f>
        <v>0</v>
      </c>
      <c r="Q1637">
        <f>'[3]Total Proposed Rate (GF)'!AB1848-'Total Proposed Rate Y2 Full-GF'!Q1637</f>
        <v>0</v>
      </c>
      <c r="S1637">
        <f>'[3]Total Proposed Rate (GF)'!AD1848-'Total Proposed Rate Y2 Full-GF'!S1637</f>
        <v>0</v>
      </c>
      <c r="U1637">
        <f>'[3]Total Proposed Rate (GF)'!AF1848-'Total Proposed Rate Y2 Full-GF'!U1637</f>
        <v>0</v>
      </c>
      <c r="W1637">
        <f>'[3]Total Proposed Rate (GF)'!AH1848-'Total Proposed Rate Y2 Full-GF'!W1637</f>
        <v>0</v>
      </c>
      <c r="Y1637">
        <f>'[3]Total Proposed Rate (GF)'!AJ1848-'Total Proposed Rate Y2 Full-GF'!Y1637</f>
        <v>0</v>
      </c>
      <c r="AA1637">
        <f>'[3]Total Proposed Rate (GF)'!AL1848-'Total Proposed Rate Y2 Full-GF'!AA1637</f>
        <v>0</v>
      </c>
      <c r="AC1637">
        <f>'[3]Total Proposed Rate (GF)'!AN1848-'Total Proposed Rate Y2 Full-GF'!AC1637</f>
        <v>0</v>
      </c>
      <c r="AE1637">
        <f>'[3]Total Proposed Rate (GF)'!AP1848-'Total Proposed Rate Y2 Full-GF'!AE1637</f>
        <v>0</v>
      </c>
      <c r="AG1637">
        <f>'[3]Total Proposed Rate (GF)'!AR1848-'Total Proposed Rate Y2 Full-GF'!AG1637</f>
        <v>0</v>
      </c>
    </row>
    <row r="1638" spans="6:33" x14ac:dyDescent="0.2">
      <c r="F1638" s="8" t="s">
        <v>40</v>
      </c>
      <c r="G1638">
        <f>'[3]Total Proposed Rate (GF)'!R1849-'Total Proposed Rate Y2 Full-GF'!G1638</f>
        <v>0</v>
      </c>
      <c r="I1638">
        <f>'[3]Total Proposed Rate (GF)'!T1849-'Total Proposed Rate Y2 Full-GF'!I1638</f>
        <v>0</v>
      </c>
      <c r="K1638">
        <f>'[3]Total Proposed Rate (GF)'!V1849-'Total Proposed Rate Y2 Full-GF'!K1638</f>
        <v>0</v>
      </c>
      <c r="M1638">
        <f>'[3]Total Proposed Rate (GF)'!X1849-'Total Proposed Rate Y2 Full-GF'!M1638</f>
        <v>0</v>
      </c>
      <c r="O1638">
        <f>'[3]Total Proposed Rate (GF)'!Z1849-'Total Proposed Rate Y2 Full-GF'!O1638</f>
        <v>0</v>
      </c>
      <c r="Q1638">
        <f>'[3]Total Proposed Rate (GF)'!AB1849-'Total Proposed Rate Y2 Full-GF'!Q1638</f>
        <v>0</v>
      </c>
      <c r="S1638">
        <f>'[3]Total Proposed Rate (GF)'!AD1849-'Total Proposed Rate Y2 Full-GF'!S1638</f>
        <v>0</v>
      </c>
      <c r="U1638">
        <f>'[3]Total Proposed Rate (GF)'!AF1849-'Total Proposed Rate Y2 Full-GF'!U1638</f>
        <v>0</v>
      </c>
      <c r="W1638">
        <f>'[3]Total Proposed Rate (GF)'!AH1849-'Total Proposed Rate Y2 Full-GF'!W1638</f>
        <v>0</v>
      </c>
      <c r="Y1638">
        <f>'[3]Total Proposed Rate (GF)'!AJ1849-'Total Proposed Rate Y2 Full-GF'!Y1638</f>
        <v>0</v>
      </c>
      <c r="AA1638">
        <f>'[3]Total Proposed Rate (GF)'!AL1849-'Total Proposed Rate Y2 Full-GF'!AA1638</f>
        <v>0</v>
      </c>
      <c r="AC1638">
        <f>'[3]Total Proposed Rate (GF)'!AN1849-'Total Proposed Rate Y2 Full-GF'!AC1638</f>
        <v>0</v>
      </c>
      <c r="AE1638">
        <f>'[3]Total Proposed Rate (GF)'!AP1849-'Total Proposed Rate Y2 Full-GF'!AE1638</f>
        <v>0</v>
      </c>
      <c r="AG1638">
        <f>'[3]Total Proposed Rate (GF)'!AR1849-'Total Proposed Rate Y2 Full-GF'!AG1638</f>
        <v>0</v>
      </c>
    </row>
    <row r="1639" spans="6:33" x14ac:dyDescent="0.2">
      <c r="F1639" s="8" t="s">
        <v>39</v>
      </c>
      <c r="G1639">
        <f>'[3]Total Proposed Rate (GF)'!R1850-'Total Proposed Rate Y2 Full-GF'!G1639</f>
        <v>0</v>
      </c>
      <c r="I1639">
        <f>'[3]Total Proposed Rate (GF)'!T1850-'Total Proposed Rate Y2 Full-GF'!I1639</f>
        <v>0</v>
      </c>
      <c r="K1639">
        <f>'[3]Total Proposed Rate (GF)'!V1850-'Total Proposed Rate Y2 Full-GF'!K1639</f>
        <v>0</v>
      </c>
      <c r="M1639">
        <f>'[3]Total Proposed Rate (GF)'!X1850-'Total Proposed Rate Y2 Full-GF'!M1639</f>
        <v>0</v>
      </c>
      <c r="O1639">
        <f>'[3]Total Proposed Rate (GF)'!Z1850-'Total Proposed Rate Y2 Full-GF'!O1639</f>
        <v>0</v>
      </c>
      <c r="Q1639">
        <f>'[3]Total Proposed Rate (GF)'!AB1850-'Total Proposed Rate Y2 Full-GF'!Q1639</f>
        <v>0</v>
      </c>
      <c r="S1639">
        <f>'[3]Total Proposed Rate (GF)'!AD1850-'Total Proposed Rate Y2 Full-GF'!S1639</f>
        <v>0</v>
      </c>
      <c r="U1639">
        <f>'[3]Total Proposed Rate (GF)'!AF1850-'Total Proposed Rate Y2 Full-GF'!U1639</f>
        <v>0</v>
      </c>
      <c r="W1639">
        <f>'[3]Total Proposed Rate (GF)'!AH1850-'Total Proposed Rate Y2 Full-GF'!W1639</f>
        <v>0</v>
      </c>
      <c r="Y1639">
        <f>'[3]Total Proposed Rate (GF)'!AJ1850-'Total Proposed Rate Y2 Full-GF'!Y1639</f>
        <v>0</v>
      </c>
      <c r="AA1639">
        <f>'[3]Total Proposed Rate (GF)'!AL1850-'Total Proposed Rate Y2 Full-GF'!AA1639</f>
        <v>0</v>
      </c>
      <c r="AC1639">
        <f>'[3]Total Proposed Rate (GF)'!AN1850-'Total Proposed Rate Y2 Full-GF'!AC1639</f>
        <v>0</v>
      </c>
      <c r="AE1639">
        <f>'[3]Total Proposed Rate (GF)'!AP1850-'Total Proposed Rate Y2 Full-GF'!AE1639</f>
        <v>0</v>
      </c>
      <c r="AG1639">
        <f>'[3]Total Proposed Rate (GF)'!AR1850-'Total Proposed Rate Y2 Full-GF'!AG1639</f>
        <v>0</v>
      </c>
    </row>
    <row r="1640" spans="6:33" x14ac:dyDescent="0.2">
      <c r="F1640" s="12"/>
    </row>
    <row r="1641" spans="6:33" ht="10.5" x14ac:dyDescent="0.25">
      <c r="F1641" s="40" t="s">
        <v>108</v>
      </c>
    </row>
    <row r="1642" spans="6:33" x14ac:dyDescent="0.2">
      <c r="F1642" s="12" t="s">
        <v>22</v>
      </c>
      <c r="G1642">
        <f>'[3]Total Proposed Rate (GF)'!R1853-'Total Proposed Rate Y2 Full-GF'!G1642</f>
        <v>0</v>
      </c>
      <c r="I1642">
        <f>'[3]Total Proposed Rate (GF)'!T1853-'Total Proposed Rate Y2 Full-GF'!I1642</f>
        <v>0</v>
      </c>
      <c r="K1642">
        <f>'[3]Total Proposed Rate (GF)'!V1853-'Total Proposed Rate Y2 Full-GF'!K1642</f>
        <v>0</v>
      </c>
      <c r="M1642">
        <f>'[3]Total Proposed Rate (GF)'!X1853-'Total Proposed Rate Y2 Full-GF'!M1642</f>
        <v>0</v>
      </c>
      <c r="O1642">
        <f>'[3]Total Proposed Rate (GF)'!Z1853-'Total Proposed Rate Y2 Full-GF'!O1642</f>
        <v>0</v>
      </c>
      <c r="Q1642">
        <f>'[3]Total Proposed Rate (GF)'!AB1853-'Total Proposed Rate Y2 Full-GF'!Q1642</f>
        <v>0</v>
      </c>
      <c r="S1642">
        <f>'[3]Total Proposed Rate (GF)'!AD1853-'Total Proposed Rate Y2 Full-GF'!S1642</f>
        <v>0</v>
      </c>
      <c r="U1642">
        <f>'[3]Total Proposed Rate (GF)'!AF1853-'Total Proposed Rate Y2 Full-GF'!U1642</f>
        <v>0</v>
      </c>
      <c r="W1642">
        <f>'[3]Total Proposed Rate (GF)'!AH1853-'Total Proposed Rate Y2 Full-GF'!W1642</f>
        <v>0</v>
      </c>
      <c r="Y1642">
        <f>'[3]Total Proposed Rate (GF)'!AJ1853-'Total Proposed Rate Y2 Full-GF'!Y1642</f>
        <v>0</v>
      </c>
      <c r="AA1642">
        <f>'[3]Total Proposed Rate (GF)'!AL1853-'Total Proposed Rate Y2 Full-GF'!AA1642</f>
        <v>0</v>
      </c>
      <c r="AC1642">
        <f>'[3]Total Proposed Rate (GF)'!AN1853-'Total Proposed Rate Y2 Full-GF'!AC1642</f>
        <v>0</v>
      </c>
      <c r="AE1642">
        <f>'[3]Total Proposed Rate (GF)'!AP1853-'Total Proposed Rate Y2 Full-GF'!AE1642</f>
        <v>0</v>
      </c>
      <c r="AG1642">
        <f>'[3]Total Proposed Rate (GF)'!AR1853-'Total Proposed Rate Y2 Full-GF'!AG1642</f>
        <v>0</v>
      </c>
    </row>
    <row r="1643" spans="6:33" x14ac:dyDescent="0.2">
      <c r="F1643" s="12" t="s">
        <v>29</v>
      </c>
      <c r="G1643">
        <f>'[3]Total Proposed Rate (GF)'!R1854-'Total Proposed Rate Y2 Full-GF'!G1643</f>
        <v>0</v>
      </c>
      <c r="I1643">
        <f>'[3]Total Proposed Rate (GF)'!T1854-'Total Proposed Rate Y2 Full-GF'!I1643</f>
        <v>0</v>
      </c>
      <c r="K1643">
        <f>'[3]Total Proposed Rate (GF)'!V1854-'Total Proposed Rate Y2 Full-GF'!K1643</f>
        <v>0</v>
      </c>
      <c r="M1643">
        <f>'[3]Total Proposed Rate (GF)'!X1854-'Total Proposed Rate Y2 Full-GF'!M1643</f>
        <v>0</v>
      </c>
      <c r="O1643">
        <f>'[3]Total Proposed Rate (GF)'!Z1854-'Total Proposed Rate Y2 Full-GF'!O1643</f>
        <v>0</v>
      </c>
      <c r="Q1643">
        <f>'[3]Total Proposed Rate (GF)'!AB1854-'Total Proposed Rate Y2 Full-GF'!Q1643</f>
        <v>0</v>
      </c>
      <c r="S1643">
        <f>'[3]Total Proposed Rate (GF)'!AD1854-'Total Proposed Rate Y2 Full-GF'!S1643</f>
        <v>0</v>
      </c>
      <c r="U1643">
        <f>'[3]Total Proposed Rate (GF)'!AF1854-'Total Proposed Rate Y2 Full-GF'!U1643</f>
        <v>0</v>
      </c>
      <c r="W1643">
        <f>'[3]Total Proposed Rate (GF)'!AH1854-'Total Proposed Rate Y2 Full-GF'!W1643</f>
        <v>0</v>
      </c>
      <c r="Y1643">
        <f>'[3]Total Proposed Rate (GF)'!AJ1854-'Total Proposed Rate Y2 Full-GF'!Y1643</f>
        <v>0</v>
      </c>
      <c r="AA1643">
        <f>'[3]Total Proposed Rate (GF)'!AL1854-'Total Proposed Rate Y2 Full-GF'!AA1643</f>
        <v>0</v>
      </c>
      <c r="AC1643">
        <f>'[3]Total Proposed Rate (GF)'!AN1854-'Total Proposed Rate Y2 Full-GF'!AC1643</f>
        <v>0</v>
      </c>
      <c r="AE1643">
        <f>'[3]Total Proposed Rate (GF)'!AP1854-'Total Proposed Rate Y2 Full-GF'!AE1643</f>
        <v>0</v>
      </c>
      <c r="AG1643">
        <f>'[3]Total Proposed Rate (GF)'!AR1854-'Total Proposed Rate Y2 Full-GF'!AG1643</f>
        <v>0</v>
      </c>
    </row>
    <row r="1644" spans="6:33" x14ac:dyDescent="0.2">
      <c r="F1644" s="12" t="s">
        <v>107</v>
      </c>
      <c r="G1644">
        <f>'[3]Total Proposed Rate (GF)'!R1855-'Total Proposed Rate Y2 Full-GF'!G1644</f>
        <v>0</v>
      </c>
      <c r="I1644">
        <f>'[3]Total Proposed Rate (GF)'!T1855-'Total Proposed Rate Y2 Full-GF'!I1644</f>
        <v>0</v>
      </c>
      <c r="K1644">
        <f>'[3]Total Proposed Rate (GF)'!V1855-'Total Proposed Rate Y2 Full-GF'!K1644</f>
        <v>0</v>
      </c>
      <c r="M1644">
        <f>'[3]Total Proposed Rate (GF)'!X1855-'Total Proposed Rate Y2 Full-GF'!M1644</f>
        <v>0</v>
      </c>
      <c r="O1644">
        <f>'[3]Total Proposed Rate (GF)'!Z1855-'Total Proposed Rate Y2 Full-GF'!O1644</f>
        <v>0</v>
      </c>
      <c r="Q1644">
        <f>'[3]Total Proposed Rate (GF)'!AB1855-'Total Proposed Rate Y2 Full-GF'!Q1644</f>
        <v>0</v>
      </c>
      <c r="S1644">
        <f>'[3]Total Proposed Rate (GF)'!AD1855-'Total Proposed Rate Y2 Full-GF'!S1644</f>
        <v>0</v>
      </c>
      <c r="U1644">
        <f>'[3]Total Proposed Rate (GF)'!AF1855-'Total Proposed Rate Y2 Full-GF'!U1644</f>
        <v>0</v>
      </c>
      <c r="W1644">
        <f>'[3]Total Proposed Rate (GF)'!AH1855-'Total Proposed Rate Y2 Full-GF'!W1644</f>
        <v>0</v>
      </c>
      <c r="Y1644">
        <f>'[3]Total Proposed Rate (GF)'!AJ1855-'Total Proposed Rate Y2 Full-GF'!Y1644</f>
        <v>0</v>
      </c>
      <c r="AA1644">
        <f>'[3]Total Proposed Rate (GF)'!AL1855-'Total Proposed Rate Y2 Full-GF'!AA1644</f>
        <v>0</v>
      </c>
      <c r="AC1644">
        <f>'[3]Total Proposed Rate (GF)'!AN1855-'Total Proposed Rate Y2 Full-GF'!AC1644</f>
        <v>0</v>
      </c>
      <c r="AE1644">
        <f>'[3]Total Proposed Rate (GF)'!AP1855-'Total Proposed Rate Y2 Full-GF'!AE1644</f>
        <v>0</v>
      </c>
      <c r="AG1644">
        <f>'[3]Total Proposed Rate (GF)'!AR1855-'Total Proposed Rate Y2 Full-GF'!AG1644</f>
        <v>0</v>
      </c>
    </row>
    <row r="1645" spans="6:33" x14ac:dyDescent="0.2">
      <c r="F1645" s="12" t="s">
        <v>54</v>
      </c>
      <c r="G1645">
        <f>'[3]Total Proposed Rate (GF)'!R1856-'Total Proposed Rate Y2 Full-GF'!G1645</f>
        <v>0</v>
      </c>
      <c r="I1645">
        <f>'[3]Total Proposed Rate (GF)'!T1856-'Total Proposed Rate Y2 Full-GF'!I1645</f>
        <v>0</v>
      </c>
      <c r="K1645">
        <f>'[3]Total Proposed Rate (GF)'!V1856-'Total Proposed Rate Y2 Full-GF'!K1645</f>
        <v>0</v>
      </c>
      <c r="M1645">
        <f>'[3]Total Proposed Rate (GF)'!X1856-'Total Proposed Rate Y2 Full-GF'!M1645</f>
        <v>0</v>
      </c>
      <c r="O1645">
        <f>'[3]Total Proposed Rate (GF)'!Z1856-'Total Proposed Rate Y2 Full-GF'!O1645</f>
        <v>0</v>
      </c>
      <c r="Q1645">
        <f>'[3]Total Proposed Rate (GF)'!AB1856-'Total Proposed Rate Y2 Full-GF'!Q1645</f>
        <v>0</v>
      </c>
      <c r="S1645">
        <f>'[3]Total Proposed Rate (GF)'!AD1856-'Total Proposed Rate Y2 Full-GF'!S1645</f>
        <v>0</v>
      </c>
      <c r="U1645">
        <f>'[3]Total Proposed Rate (GF)'!AF1856-'Total Proposed Rate Y2 Full-GF'!U1645</f>
        <v>0</v>
      </c>
      <c r="W1645">
        <f>'[3]Total Proposed Rate (GF)'!AH1856-'Total Proposed Rate Y2 Full-GF'!W1645</f>
        <v>0</v>
      </c>
      <c r="Y1645">
        <f>'[3]Total Proposed Rate (GF)'!AJ1856-'Total Proposed Rate Y2 Full-GF'!Y1645</f>
        <v>0</v>
      </c>
      <c r="AA1645">
        <f>'[3]Total Proposed Rate (GF)'!AL1856-'Total Proposed Rate Y2 Full-GF'!AA1645</f>
        <v>0</v>
      </c>
      <c r="AC1645">
        <f>'[3]Total Proposed Rate (GF)'!AN1856-'Total Proposed Rate Y2 Full-GF'!AC1645</f>
        <v>0</v>
      </c>
      <c r="AE1645">
        <f>'[3]Total Proposed Rate (GF)'!AP1856-'Total Proposed Rate Y2 Full-GF'!AE1645</f>
        <v>0</v>
      </c>
      <c r="AG1645">
        <f>'[3]Total Proposed Rate (GF)'!AR1856-'Total Proposed Rate Y2 Full-GF'!AG1645</f>
        <v>0</v>
      </c>
    </row>
    <row r="1646" spans="6:33" x14ac:dyDescent="0.2">
      <c r="F1646" s="12" t="s">
        <v>75</v>
      </c>
      <c r="G1646">
        <f>'[3]Total Proposed Rate (GF)'!R1857-'Total Proposed Rate Y2 Full-GF'!G1646</f>
        <v>0</v>
      </c>
      <c r="I1646">
        <f>'[3]Total Proposed Rate (GF)'!T1857-'Total Proposed Rate Y2 Full-GF'!I1646</f>
        <v>0</v>
      </c>
      <c r="K1646">
        <f>'[3]Total Proposed Rate (GF)'!V1857-'Total Proposed Rate Y2 Full-GF'!K1646</f>
        <v>0</v>
      </c>
      <c r="M1646">
        <f>'[3]Total Proposed Rate (GF)'!X1857-'Total Proposed Rate Y2 Full-GF'!M1646</f>
        <v>0</v>
      </c>
      <c r="O1646">
        <f>'[3]Total Proposed Rate (GF)'!Z1857-'Total Proposed Rate Y2 Full-GF'!O1646</f>
        <v>0</v>
      </c>
      <c r="Q1646">
        <f>'[3]Total Proposed Rate (GF)'!AB1857-'Total Proposed Rate Y2 Full-GF'!Q1646</f>
        <v>0</v>
      </c>
      <c r="S1646">
        <f>'[3]Total Proposed Rate (GF)'!AD1857-'Total Proposed Rate Y2 Full-GF'!S1646</f>
        <v>0</v>
      </c>
      <c r="U1646">
        <f>'[3]Total Proposed Rate (GF)'!AF1857-'Total Proposed Rate Y2 Full-GF'!U1646</f>
        <v>0</v>
      </c>
      <c r="W1646">
        <f>'[3]Total Proposed Rate (GF)'!AH1857-'Total Proposed Rate Y2 Full-GF'!W1646</f>
        <v>0</v>
      </c>
      <c r="Y1646">
        <f>'[3]Total Proposed Rate (GF)'!AJ1857-'Total Proposed Rate Y2 Full-GF'!Y1646</f>
        <v>0</v>
      </c>
      <c r="AA1646">
        <f>'[3]Total Proposed Rate (GF)'!AL1857-'Total Proposed Rate Y2 Full-GF'!AA1646</f>
        <v>0</v>
      </c>
      <c r="AC1646">
        <f>'[3]Total Proposed Rate (GF)'!AN1857-'Total Proposed Rate Y2 Full-GF'!AC1646</f>
        <v>0</v>
      </c>
      <c r="AE1646">
        <f>'[3]Total Proposed Rate (GF)'!AP1857-'Total Proposed Rate Y2 Full-GF'!AE1646</f>
        <v>0</v>
      </c>
      <c r="AG1646">
        <f>'[3]Total Proposed Rate (GF)'!AR1857-'Total Proposed Rate Y2 Full-GF'!AG1646</f>
        <v>0</v>
      </c>
    </row>
    <row r="1647" spans="6:33" x14ac:dyDescent="0.2">
      <c r="F1647" s="12" t="s">
        <v>74</v>
      </c>
      <c r="G1647">
        <f>'[3]Total Proposed Rate (GF)'!R1858-'Total Proposed Rate Y2 Full-GF'!G1647</f>
        <v>0</v>
      </c>
      <c r="I1647">
        <f>'[3]Total Proposed Rate (GF)'!T1858-'Total Proposed Rate Y2 Full-GF'!I1647</f>
        <v>0</v>
      </c>
      <c r="K1647">
        <f>'[3]Total Proposed Rate (GF)'!V1858-'Total Proposed Rate Y2 Full-GF'!K1647</f>
        <v>0</v>
      </c>
      <c r="M1647">
        <f>'[3]Total Proposed Rate (GF)'!X1858-'Total Proposed Rate Y2 Full-GF'!M1647</f>
        <v>0</v>
      </c>
      <c r="O1647">
        <f>'[3]Total Proposed Rate (GF)'!Z1858-'Total Proposed Rate Y2 Full-GF'!O1647</f>
        <v>0</v>
      </c>
      <c r="Q1647">
        <f>'[3]Total Proposed Rate (GF)'!AB1858-'Total Proposed Rate Y2 Full-GF'!Q1647</f>
        <v>0</v>
      </c>
      <c r="S1647">
        <f>'[3]Total Proposed Rate (GF)'!AD1858-'Total Proposed Rate Y2 Full-GF'!S1647</f>
        <v>0</v>
      </c>
      <c r="U1647">
        <f>'[3]Total Proposed Rate (GF)'!AF1858-'Total Proposed Rate Y2 Full-GF'!U1647</f>
        <v>0</v>
      </c>
      <c r="W1647">
        <f>'[3]Total Proposed Rate (GF)'!AH1858-'Total Proposed Rate Y2 Full-GF'!W1647</f>
        <v>0</v>
      </c>
      <c r="Y1647">
        <f>'[3]Total Proposed Rate (GF)'!AJ1858-'Total Proposed Rate Y2 Full-GF'!Y1647</f>
        <v>0</v>
      </c>
      <c r="AA1647">
        <f>'[3]Total Proposed Rate (GF)'!AL1858-'Total Proposed Rate Y2 Full-GF'!AA1647</f>
        <v>0</v>
      </c>
      <c r="AC1647">
        <f>'[3]Total Proposed Rate (GF)'!AN1858-'Total Proposed Rate Y2 Full-GF'!AC1647</f>
        <v>0</v>
      </c>
      <c r="AE1647">
        <f>'[3]Total Proposed Rate (GF)'!AP1858-'Total Proposed Rate Y2 Full-GF'!AE1647</f>
        <v>0</v>
      </c>
      <c r="AG1647">
        <f>'[3]Total Proposed Rate (GF)'!AR1858-'Total Proposed Rate Y2 Full-GF'!AG1647</f>
        <v>0</v>
      </c>
    </row>
    <row r="1648" spans="6:33" x14ac:dyDescent="0.2">
      <c r="F1648" s="12" t="s">
        <v>27</v>
      </c>
      <c r="G1648">
        <f>'[3]Total Proposed Rate (GF)'!R1859-'Total Proposed Rate Y2 Full-GF'!G1648</f>
        <v>0</v>
      </c>
      <c r="I1648">
        <f>'[3]Total Proposed Rate (GF)'!T1859-'Total Proposed Rate Y2 Full-GF'!I1648</f>
        <v>0</v>
      </c>
      <c r="K1648">
        <f>'[3]Total Proposed Rate (GF)'!V1859-'Total Proposed Rate Y2 Full-GF'!K1648</f>
        <v>0</v>
      </c>
      <c r="M1648">
        <f>'[3]Total Proposed Rate (GF)'!X1859-'Total Proposed Rate Y2 Full-GF'!M1648</f>
        <v>0</v>
      </c>
      <c r="O1648">
        <f>'[3]Total Proposed Rate (GF)'!Z1859-'Total Proposed Rate Y2 Full-GF'!O1648</f>
        <v>0</v>
      </c>
      <c r="Q1648">
        <f>'[3]Total Proposed Rate (GF)'!AB1859-'Total Proposed Rate Y2 Full-GF'!Q1648</f>
        <v>0</v>
      </c>
      <c r="S1648">
        <f>'[3]Total Proposed Rate (GF)'!AD1859-'Total Proposed Rate Y2 Full-GF'!S1648</f>
        <v>0</v>
      </c>
      <c r="U1648">
        <f>'[3]Total Proposed Rate (GF)'!AF1859-'Total Proposed Rate Y2 Full-GF'!U1648</f>
        <v>0</v>
      </c>
      <c r="W1648">
        <f>'[3]Total Proposed Rate (GF)'!AH1859-'Total Proposed Rate Y2 Full-GF'!W1648</f>
        <v>0</v>
      </c>
      <c r="Y1648">
        <f>'[3]Total Proposed Rate (GF)'!AJ1859-'Total Proposed Rate Y2 Full-GF'!Y1648</f>
        <v>0</v>
      </c>
      <c r="AA1648">
        <f>'[3]Total Proposed Rate (GF)'!AL1859-'Total Proposed Rate Y2 Full-GF'!AA1648</f>
        <v>0</v>
      </c>
      <c r="AC1648">
        <f>'[3]Total Proposed Rate (GF)'!AN1859-'Total Proposed Rate Y2 Full-GF'!AC1648</f>
        <v>0</v>
      </c>
      <c r="AE1648">
        <f>'[3]Total Proposed Rate (GF)'!AP1859-'Total Proposed Rate Y2 Full-GF'!AE1648</f>
        <v>0</v>
      </c>
      <c r="AG1648">
        <f>'[3]Total Proposed Rate (GF)'!AR1859-'Total Proposed Rate Y2 Full-GF'!AG1648</f>
        <v>0</v>
      </c>
    </row>
    <row r="1649" spans="6:33" x14ac:dyDescent="0.2">
      <c r="F1649" s="18" t="s">
        <v>6</v>
      </c>
      <c r="G1649">
        <f>'[3]Total Proposed Rate (GF)'!R1860-'Total Proposed Rate Y2 Full-GF'!G1649</f>
        <v>0</v>
      </c>
      <c r="I1649">
        <f>'[3]Total Proposed Rate (GF)'!T1860-'Total Proposed Rate Y2 Full-GF'!I1649</f>
        <v>0</v>
      </c>
      <c r="K1649">
        <f>'[3]Total Proposed Rate (GF)'!V1860-'Total Proposed Rate Y2 Full-GF'!K1649</f>
        <v>0</v>
      </c>
      <c r="M1649">
        <f>'[3]Total Proposed Rate (GF)'!X1860-'Total Proposed Rate Y2 Full-GF'!M1649</f>
        <v>0</v>
      </c>
      <c r="O1649">
        <f>'[3]Total Proposed Rate (GF)'!Z1860-'Total Proposed Rate Y2 Full-GF'!O1649</f>
        <v>0</v>
      </c>
      <c r="Q1649">
        <f>'[3]Total Proposed Rate (GF)'!AB1860-'Total Proposed Rate Y2 Full-GF'!Q1649</f>
        <v>0</v>
      </c>
      <c r="S1649">
        <f>'[3]Total Proposed Rate (GF)'!AD1860-'Total Proposed Rate Y2 Full-GF'!S1649</f>
        <v>0</v>
      </c>
      <c r="U1649">
        <f>'[3]Total Proposed Rate (GF)'!AF1860-'Total Proposed Rate Y2 Full-GF'!U1649</f>
        <v>0</v>
      </c>
      <c r="W1649">
        <f>'[3]Total Proposed Rate (GF)'!AH1860-'Total Proposed Rate Y2 Full-GF'!W1649</f>
        <v>0</v>
      </c>
      <c r="Y1649">
        <f>'[3]Total Proposed Rate (GF)'!AJ1860-'Total Proposed Rate Y2 Full-GF'!Y1649</f>
        <v>0</v>
      </c>
      <c r="AA1649">
        <f>'[3]Total Proposed Rate (GF)'!AL1860-'Total Proposed Rate Y2 Full-GF'!AA1649</f>
        <v>0</v>
      </c>
      <c r="AC1649">
        <f>'[3]Total Proposed Rate (GF)'!AN1860-'Total Proposed Rate Y2 Full-GF'!AC1649</f>
        <v>0</v>
      </c>
      <c r="AE1649">
        <f>'[3]Total Proposed Rate (GF)'!AP1860-'Total Proposed Rate Y2 Full-GF'!AE1649</f>
        <v>0</v>
      </c>
      <c r="AG1649">
        <f>'[3]Total Proposed Rate (GF)'!AR1860-'Total Proposed Rate Y2 Full-GF'!AG1649</f>
        <v>0</v>
      </c>
    </row>
    <row r="1650" spans="6:33" x14ac:dyDescent="0.2">
      <c r="F1650" s="18" t="s">
        <v>5</v>
      </c>
      <c r="G1650">
        <f>'[3]Total Proposed Rate (GF)'!R1861-'Total Proposed Rate Y2 Full-GF'!G1650</f>
        <v>0</v>
      </c>
      <c r="I1650">
        <f>'[3]Total Proposed Rate (GF)'!T1861-'Total Proposed Rate Y2 Full-GF'!I1650</f>
        <v>0</v>
      </c>
      <c r="K1650">
        <f>'[3]Total Proposed Rate (GF)'!V1861-'Total Proposed Rate Y2 Full-GF'!K1650</f>
        <v>0</v>
      </c>
      <c r="M1650">
        <f>'[3]Total Proposed Rate (GF)'!X1861-'Total Proposed Rate Y2 Full-GF'!M1650</f>
        <v>0</v>
      </c>
      <c r="O1650">
        <f>'[3]Total Proposed Rate (GF)'!Z1861-'Total Proposed Rate Y2 Full-GF'!O1650</f>
        <v>0</v>
      </c>
      <c r="Q1650">
        <f>'[3]Total Proposed Rate (GF)'!AB1861-'Total Proposed Rate Y2 Full-GF'!Q1650</f>
        <v>0</v>
      </c>
      <c r="S1650">
        <f>'[3]Total Proposed Rate (GF)'!AD1861-'Total Proposed Rate Y2 Full-GF'!S1650</f>
        <v>0</v>
      </c>
      <c r="U1650">
        <f>'[3]Total Proposed Rate (GF)'!AF1861-'Total Proposed Rate Y2 Full-GF'!U1650</f>
        <v>0</v>
      </c>
      <c r="W1650">
        <f>'[3]Total Proposed Rate (GF)'!AH1861-'Total Proposed Rate Y2 Full-GF'!W1650</f>
        <v>0</v>
      </c>
      <c r="Y1650">
        <f>'[3]Total Proposed Rate (GF)'!AJ1861-'Total Proposed Rate Y2 Full-GF'!Y1650</f>
        <v>0</v>
      </c>
      <c r="AA1650">
        <f>'[3]Total Proposed Rate (GF)'!AL1861-'Total Proposed Rate Y2 Full-GF'!AA1650</f>
        <v>0</v>
      </c>
      <c r="AC1650">
        <f>'[3]Total Proposed Rate (GF)'!AN1861-'Total Proposed Rate Y2 Full-GF'!AC1650</f>
        <v>0</v>
      </c>
      <c r="AE1650">
        <f>'[3]Total Proposed Rate (GF)'!AP1861-'Total Proposed Rate Y2 Full-GF'!AE1650</f>
        <v>0</v>
      </c>
      <c r="AG1650">
        <f>'[3]Total Proposed Rate (GF)'!AR1861-'Total Proposed Rate Y2 Full-GF'!AG1650</f>
        <v>0</v>
      </c>
    </row>
    <row r="1651" spans="6:33" x14ac:dyDescent="0.2">
      <c r="F1651" s="12"/>
    </row>
    <row r="1652" spans="6:33" ht="10.5" x14ac:dyDescent="0.25">
      <c r="F1652" s="35" t="s">
        <v>313</v>
      </c>
    </row>
    <row r="1653" spans="6:33" x14ac:dyDescent="0.2">
      <c r="F1653" s="66" t="s">
        <v>22</v>
      </c>
    </row>
    <row r="1654" spans="6:33" x14ac:dyDescent="0.2">
      <c r="F1654" s="34" t="s">
        <v>97</v>
      </c>
    </row>
    <row r="1655" spans="6:33" x14ac:dyDescent="0.2">
      <c r="F1655" s="68" t="s">
        <v>43</v>
      </c>
      <c r="G1655">
        <f>'[3]Total Proposed Rate (GF)'!R1866-'Total Proposed Rate Y2 Full-GF'!G1655</f>
        <v>0</v>
      </c>
      <c r="I1655">
        <f>'[3]Total Proposed Rate (GF)'!T1866-'Total Proposed Rate Y2 Full-GF'!I1655</f>
        <v>0</v>
      </c>
      <c r="K1655">
        <f>'[3]Total Proposed Rate (GF)'!V1866-'Total Proposed Rate Y2 Full-GF'!K1655</f>
        <v>0</v>
      </c>
      <c r="M1655">
        <f>'[3]Total Proposed Rate (GF)'!X1866-'Total Proposed Rate Y2 Full-GF'!M1655</f>
        <v>0</v>
      </c>
      <c r="O1655">
        <f>'[3]Total Proposed Rate (GF)'!Z1866-'Total Proposed Rate Y2 Full-GF'!O1655</f>
        <v>0</v>
      </c>
      <c r="Q1655">
        <f>'[3]Total Proposed Rate (GF)'!AB1866-'Total Proposed Rate Y2 Full-GF'!Q1655</f>
        <v>0</v>
      </c>
      <c r="S1655">
        <f>'[3]Total Proposed Rate (GF)'!AD1866-'Total Proposed Rate Y2 Full-GF'!S1655</f>
        <v>0</v>
      </c>
      <c r="U1655">
        <f>'[3]Total Proposed Rate (GF)'!AF1866-'Total Proposed Rate Y2 Full-GF'!U1655</f>
        <v>0</v>
      </c>
      <c r="W1655">
        <f>'[3]Total Proposed Rate (GF)'!AH1866-'Total Proposed Rate Y2 Full-GF'!W1655</f>
        <v>0</v>
      </c>
      <c r="Y1655">
        <f>'[3]Total Proposed Rate (GF)'!AJ1866-'Total Proposed Rate Y2 Full-GF'!Y1655</f>
        <v>0</v>
      </c>
      <c r="AA1655">
        <f>'[3]Total Proposed Rate (GF)'!AL1866-'Total Proposed Rate Y2 Full-GF'!AA1655</f>
        <v>0</v>
      </c>
      <c r="AC1655">
        <f>'[3]Total Proposed Rate (GF)'!AN1866-'Total Proposed Rate Y2 Full-GF'!AC1655</f>
        <v>0</v>
      </c>
      <c r="AE1655">
        <f>'[3]Total Proposed Rate (GF)'!AP1866-'Total Proposed Rate Y2 Full-GF'!AE1655</f>
        <v>0</v>
      </c>
      <c r="AG1655">
        <f>'[3]Total Proposed Rate (GF)'!AR1866-'Total Proposed Rate Y2 Full-GF'!AG1655</f>
        <v>0</v>
      </c>
    </row>
    <row r="1656" spans="6:33" x14ac:dyDescent="0.2">
      <c r="F1656" s="68" t="s">
        <v>42</v>
      </c>
      <c r="G1656">
        <f>'[3]Total Proposed Rate (GF)'!R1867-'Total Proposed Rate Y2 Full-GF'!G1656</f>
        <v>0</v>
      </c>
      <c r="I1656">
        <f>'[3]Total Proposed Rate (GF)'!T1867-'Total Proposed Rate Y2 Full-GF'!I1656</f>
        <v>0</v>
      </c>
      <c r="K1656">
        <f>'[3]Total Proposed Rate (GF)'!V1867-'Total Proposed Rate Y2 Full-GF'!K1656</f>
        <v>0</v>
      </c>
      <c r="M1656">
        <f>'[3]Total Proposed Rate (GF)'!X1867-'Total Proposed Rate Y2 Full-GF'!M1656</f>
        <v>0</v>
      </c>
      <c r="O1656">
        <f>'[3]Total Proposed Rate (GF)'!Z1867-'Total Proposed Rate Y2 Full-GF'!O1656</f>
        <v>0</v>
      </c>
      <c r="Q1656">
        <f>'[3]Total Proposed Rate (GF)'!AB1867-'Total Proposed Rate Y2 Full-GF'!Q1656</f>
        <v>0</v>
      </c>
      <c r="S1656">
        <f>'[3]Total Proposed Rate (GF)'!AD1867-'Total Proposed Rate Y2 Full-GF'!S1656</f>
        <v>0</v>
      </c>
      <c r="U1656">
        <f>'[3]Total Proposed Rate (GF)'!AF1867-'Total Proposed Rate Y2 Full-GF'!U1656</f>
        <v>0</v>
      </c>
      <c r="W1656">
        <f>'[3]Total Proposed Rate (GF)'!AH1867-'Total Proposed Rate Y2 Full-GF'!W1656</f>
        <v>0</v>
      </c>
      <c r="Y1656">
        <f>'[3]Total Proposed Rate (GF)'!AJ1867-'Total Proposed Rate Y2 Full-GF'!Y1656</f>
        <v>0</v>
      </c>
      <c r="AA1656">
        <f>'[3]Total Proposed Rate (GF)'!AL1867-'Total Proposed Rate Y2 Full-GF'!AA1656</f>
        <v>0</v>
      </c>
      <c r="AC1656">
        <f>'[3]Total Proposed Rate (GF)'!AN1867-'Total Proposed Rate Y2 Full-GF'!AC1656</f>
        <v>0</v>
      </c>
      <c r="AE1656">
        <f>'[3]Total Proposed Rate (GF)'!AP1867-'Total Proposed Rate Y2 Full-GF'!AE1656</f>
        <v>0</v>
      </c>
      <c r="AG1656">
        <f>'[3]Total Proposed Rate (GF)'!AR1867-'Total Proposed Rate Y2 Full-GF'!AG1656</f>
        <v>0</v>
      </c>
    </row>
    <row r="1657" spans="6:33" x14ac:dyDescent="0.2">
      <c r="F1657" s="68" t="s">
        <v>96</v>
      </c>
      <c r="G1657">
        <f>'[3]Total Proposed Rate (GF)'!R1868-'Total Proposed Rate Y2 Full-GF'!G1657</f>
        <v>0</v>
      </c>
      <c r="I1657">
        <f>'[3]Total Proposed Rate (GF)'!T1868-'Total Proposed Rate Y2 Full-GF'!I1657</f>
        <v>0</v>
      </c>
      <c r="K1657">
        <f>'[3]Total Proposed Rate (GF)'!V1868-'Total Proposed Rate Y2 Full-GF'!K1657</f>
        <v>0</v>
      </c>
      <c r="M1657">
        <f>'[3]Total Proposed Rate (GF)'!X1868-'Total Proposed Rate Y2 Full-GF'!M1657</f>
        <v>0</v>
      </c>
      <c r="O1657">
        <f>'[3]Total Proposed Rate (GF)'!Z1868-'Total Proposed Rate Y2 Full-GF'!O1657</f>
        <v>0</v>
      </c>
      <c r="Q1657">
        <f>'[3]Total Proposed Rate (GF)'!AB1868-'Total Proposed Rate Y2 Full-GF'!Q1657</f>
        <v>0</v>
      </c>
      <c r="S1657">
        <f>'[3]Total Proposed Rate (GF)'!AD1868-'Total Proposed Rate Y2 Full-GF'!S1657</f>
        <v>0</v>
      </c>
      <c r="U1657">
        <f>'[3]Total Proposed Rate (GF)'!AF1868-'Total Proposed Rate Y2 Full-GF'!U1657</f>
        <v>0</v>
      </c>
      <c r="W1657">
        <f>'[3]Total Proposed Rate (GF)'!AH1868-'Total Proposed Rate Y2 Full-GF'!W1657</f>
        <v>0</v>
      </c>
      <c r="Y1657">
        <f>'[3]Total Proposed Rate (GF)'!AJ1868-'Total Proposed Rate Y2 Full-GF'!Y1657</f>
        <v>0</v>
      </c>
      <c r="AA1657">
        <f>'[3]Total Proposed Rate (GF)'!AL1868-'Total Proposed Rate Y2 Full-GF'!AA1657</f>
        <v>0</v>
      </c>
      <c r="AC1657">
        <f>'[3]Total Proposed Rate (GF)'!AN1868-'Total Proposed Rate Y2 Full-GF'!AC1657</f>
        <v>0</v>
      </c>
      <c r="AE1657">
        <f>'[3]Total Proposed Rate (GF)'!AP1868-'Total Proposed Rate Y2 Full-GF'!AE1657</f>
        <v>0</v>
      </c>
      <c r="AG1657">
        <f>'[3]Total Proposed Rate (GF)'!AR1868-'Total Proposed Rate Y2 Full-GF'!AG1657</f>
        <v>0</v>
      </c>
    </row>
    <row r="1658" spans="6:33" x14ac:dyDescent="0.2">
      <c r="F1658" s="68" t="s">
        <v>85</v>
      </c>
      <c r="G1658">
        <f>'[3]Total Proposed Rate (GF)'!R1869-'Total Proposed Rate Y2 Full-GF'!G1658</f>
        <v>0</v>
      </c>
      <c r="I1658">
        <f>'[3]Total Proposed Rate (GF)'!T1869-'Total Proposed Rate Y2 Full-GF'!I1658</f>
        <v>0</v>
      </c>
      <c r="K1658">
        <f>'[3]Total Proposed Rate (GF)'!V1869-'Total Proposed Rate Y2 Full-GF'!K1658</f>
        <v>0</v>
      </c>
      <c r="M1658">
        <f>'[3]Total Proposed Rate (GF)'!X1869-'Total Proposed Rate Y2 Full-GF'!M1658</f>
        <v>0</v>
      </c>
      <c r="O1658">
        <f>'[3]Total Proposed Rate (GF)'!Z1869-'Total Proposed Rate Y2 Full-GF'!O1658</f>
        <v>0</v>
      </c>
      <c r="Q1658">
        <f>'[3]Total Proposed Rate (GF)'!AB1869-'Total Proposed Rate Y2 Full-GF'!Q1658</f>
        <v>0</v>
      </c>
      <c r="S1658">
        <f>'[3]Total Proposed Rate (GF)'!AD1869-'Total Proposed Rate Y2 Full-GF'!S1658</f>
        <v>0</v>
      </c>
      <c r="U1658">
        <f>'[3]Total Proposed Rate (GF)'!AF1869-'Total Proposed Rate Y2 Full-GF'!U1658</f>
        <v>0</v>
      </c>
      <c r="W1658">
        <f>'[3]Total Proposed Rate (GF)'!AH1869-'Total Proposed Rate Y2 Full-GF'!W1658</f>
        <v>0</v>
      </c>
      <c r="Y1658">
        <f>'[3]Total Proposed Rate (GF)'!AJ1869-'Total Proposed Rate Y2 Full-GF'!Y1658</f>
        <v>0</v>
      </c>
      <c r="AA1658">
        <f>'[3]Total Proposed Rate (GF)'!AL1869-'Total Proposed Rate Y2 Full-GF'!AA1658</f>
        <v>0</v>
      </c>
      <c r="AC1658">
        <f>'[3]Total Proposed Rate (GF)'!AN1869-'Total Proposed Rate Y2 Full-GF'!AC1658</f>
        <v>0</v>
      </c>
      <c r="AE1658">
        <f>'[3]Total Proposed Rate (GF)'!AP1869-'Total Proposed Rate Y2 Full-GF'!AE1658</f>
        <v>0</v>
      </c>
      <c r="AG1658">
        <f>'[3]Total Proposed Rate (GF)'!AR1869-'Total Proposed Rate Y2 Full-GF'!AG1658</f>
        <v>0</v>
      </c>
    </row>
    <row r="1659" spans="6:33" x14ac:dyDescent="0.2">
      <c r="F1659" s="68" t="s">
        <v>59</v>
      </c>
      <c r="G1659">
        <f>'[3]Total Proposed Rate (GF)'!R1870-'Total Proposed Rate Y2 Full-GF'!G1659</f>
        <v>0</v>
      </c>
      <c r="I1659">
        <f>'[3]Total Proposed Rate (GF)'!T1870-'Total Proposed Rate Y2 Full-GF'!I1659</f>
        <v>0</v>
      </c>
      <c r="K1659">
        <f>'[3]Total Proposed Rate (GF)'!V1870-'Total Proposed Rate Y2 Full-GF'!K1659</f>
        <v>0</v>
      </c>
      <c r="M1659">
        <f>'[3]Total Proposed Rate (GF)'!X1870-'Total Proposed Rate Y2 Full-GF'!M1659</f>
        <v>0</v>
      </c>
      <c r="O1659">
        <f>'[3]Total Proposed Rate (GF)'!Z1870-'Total Proposed Rate Y2 Full-GF'!O1659</f>
        <v>0</v>
      </c>
      <c r="Q1659">
        <f>'[3]Total Proposed Rate (GF)'!AB1870-'Total Proposed Rate Y2 Full-GF'!Q1659</f>
        <v>0</v>
      </c>
      <c r="S1659">
        <f>'[3]Total Proposed Rate (GF)'!AD1870-'Total Proposed Rate Y2 Full-GF'!S1659</f>
        <v>0</v>
      </c>
      <c r="U1659">
        <f>'[3]Total Proposed Rate (GF)'!AF1870-'Total Proposed Rate Y2 Full-GF'!U1659</f>
        <v>0</v>
      </c>
      <c r="W1659">
        <f>'[3]Total Proposed Rate (GF)'!AH1870-'Total Proposed Rate Y2 Full-GF'!W1659</f>
        <v>0</v>
      </c>
      <c r="Y1659">
        <f>'[3]Total Proposed Rate (GF)'!AJ1870-'Total Proposed Rate Y2 Full-GF'!Y1659</f>
        <v>0</v>
      </c>
      <c r="AA1659">
        <f>'[3]Total Proposed Rate (GF)'!AL1870-'Total Proposed Rate Y2 Full-GF'!AA1659</f>
        <v>0</v>
      </c>
      <c r="AC1659">
        <f>'[3]Total Proposed Rate (GF)'!AN1870-'Total Proposed Rate Y2 Full-GF'!AC1659</f>
        <v>0</v>
      </c>
      <c r="AE1659">
        <f>'[3]Total Proposed Rate (GF)'!AP1870-'Total Proposed Rate Y2 Full-GF'!AE1659</f>
        <v>0</v>
      </c>
      <c r="AG1659">
        <f>'[3]Total Proposed Rate (GF)'!AR1870-'Total Proposed Rate Y2 Full-GF'!AG1659</f>
        <v>0</v>
      </c>
    </row>
    <row r="1660" spans="6:33" x14ac:dyDescent="0.2">
      <c r="F1660" s="14" t="s">
        <v>86</v>
      </c>
      <c r="G1660">
        <f>'[3]Total Proposed Rate (GF)'!R1871-'Total Proposed Rate Y2 Full-GF'!G1660</f>
        <v>0</v>
      </c>
      <c r="I1660">
        <f>'[3]Total Proposed Rate (GF)'!T1871-'Total Proposed Rate Y2 Full-GF'!I1660</f>
        <v>0</v>
      </c>
      <c r="K1660">
        <f>'[3]Total Proposed Rate (GF)'!V1871-'Total Proposed Rate Y2 Full-GF'!K1660</f>
        <v>0</v>
      </c>
      <c r="M1660">
        <f>'[3]Total Proposed Rate (GF)'!X1871-'Total Proposed Rate Y2 Full-GF'!M1660</f>
        <v>0</v>
      </c>
      <c r="O1660">
        <f>'[3]Total Proposed Rate (GF)'!Z1871-'Total Proposed Rate Y2 Full-GF'!O1660</f>
        <v>0</v>
      </c>
      <c r="Q1660">
        <f>'[3]Total Proposed Rate (GF)'!AB1871-'Total Proposed Rate Y2 Full-GF'!Q1660</f>
        <v>0</v>
      </c>
      <c r="S1660">
        <f>'[3]Total Proposed Rate (GF)'!AD1871-'Total Proposed Rate Y2 Full-GF'!S1660</f>
        <v>0</v>
      </c>
      <c r="U1660">
        <f>'[3]Total Proposed Rate (GF)'!AF1871-'Total Proposed Rate Y2 Full-GF'!U1660</f>
        <v>0</v>
      </c>
      <c r="W1660">
        <f>'[3]Total Proposed Rate (GF)'!AH1871-'Total Proposed Rate Y2 Full-GF'!W1660</f>
        <v>0</v>
      </c>
      <c r="Y1660">
        <f>'[3]Total Proposed Rate (GF)'!AJ1871-'Total Proposed Rate Y2 Full-GF'!Y1660</f>
        <v>0</v>
      </c>
      <c r="AA1660">
        <f>'[3]Total Proposed Rate (GF)'!AL1871-'Total Proposed Rate Y2 Full-GF'!AA1660</f>
        <v>0</v>
      </c>
      <c r="AC1660">
        <f>'[3]Total Proposed Rate (GF)'!AN1871-'Total Proposed Rate Y2 Full-GF'!AC1660</f>
        <v>0</v>
      </c>
      <c r="AE1660">
        <f>'[3]Total Proposed Rate (GF)'!AP1871-'Total Proposed Rate Y2 Full-GF'!AE1660</f>
        <v>0</v>
      </c>
      <c r="AG1660">
        <f>'[3]Total Proposed Rate (GF)'!AR1871-'Total Proposed Rate Y2 Full-GF'!AG1660</f>
        <v>0</v>
      </c>
    </row>
    <row r="1661" spans="6:33" x14ac:dyDescent="0.2">
      <c r="F1661" s="21" t="s">
        <v>43</v>
      </c>
      <c r="G1661">
        <f>'[3]Total Proposed Rate (GF)'!R1872-'Total Proposed Rate Y2 Full-GF'!G1661</f>
        <v>0</v>
      </c>
      <c r="I1661">
        <f>'[3]Total Proposed Rate (GF)'!T1872-'Total Proposed Rate Y2 Full-GF'!I1661</f>
        <v>0</v>
      </c>
      <c r="K1661">
        <f>'[3]Total Proposed Rate (GF)'!V1872-'Total Proposed Rate Y2 Full-GF'!K1661</f>
        <v>0</v>
      </c>
      <c r="M1661">
        <f>'[3]Total Proposed Rate (GF)'!X1872-'Total Proposed Rate Y2 Full-GF'!M1661</f>
        <v>0</v>
      </c>
      <c r="O1661">
        <f>'[3]Total Proposed Rate (GF)'!Z1872-'Total Proposed Rate Y2 Full-GF'!O1661</f>
        <v>0</v>
      </c>
      <c r="Q1661">
        <f>'[3]Total Proposed Rate (GF)'!AB1872-'Total Proposed Rate Y2 Full-GF'!Q1661</f>
        <v>0</v>
      </c>
      <c r="S1661">
        <f>'[3]Total Proposed Rate (GF)'!AD1872-'Total Proposed Rate Y2 Full-GF'!S1661</f>
        <v>0</v>
      </c>
      <c r="U1661">
        <f>'[3]Total Proposed Rate (GF)'!AF1872-'Total Proposed Rate Y2 Full-GF'!U1661</f>
        <v>0</v>
      </c>
      <c r="W1661">
        <f>'[3]Total Proposed Rate (GF)'!AH1872-'Total Proposed Rate Y2 Full-GF'!W1661</f>
        <v>0</v>
      </c>
      <c r="Y1661">
        <f>'[3]Total Proposed Rate (GF)'!AJ1872-'Total Proposed Rate Y2 Full-GF'!Y1661</f>
        <v>0</v>
      </c>
      <c r="AA1661">
        <f>'[3]Total Proposed Rate (GF)'!AL1872-'Total Proposed Rate Y2 Full-GF'!AA1661</f>
        <v>0</v>
      </c>
      <c r="AC1661">
        <f>'[3]Total Proposed Rate (GF)'!AN1872-'Total Proposed Rate Y2 Full-GF'!AC1661</f>
        <v>0</v>
      </c>
      <c r="AE1661">
        <f>'[3]Total Proposed Rate (GF)'!AP1872-'Total Proposed Rate Y2 Full-GF'!AE1661</f>
        <v>0</v>
      </c>
      <c r="AG1661">
        <f>'[3]Total Proposed Rate (GF)'!AR1872-'Total Proposed Rate Y2 Full-GF'!AG1661</f>
        <v>0</v>
      </c>
    </row>
    <row r="1662" spans="6:33" x14ac:dyDescent="0.2">
      <c r="F1662" s="21" t="s">
        <v>42</v>
      </c>
      <c r="G1662">
        <f>'[3]Total Proposed Rate (GF)'!R1873-'Total Proposed Rate Y2 Full-GF'!G1662</f>
        <v>0</v>
      </c>
      <c r="I1662">
        <f>'[3]Total Proposed Rate (GF)'!T1873-'Total Proposed Rate Y2 Full-GF'!I1662</f>
        <v>0</v>
      </c>
      <c r="K1662">
        <f>'[3]Total Proposed Rate (GF)'!V1873-'Total Proposed Rate Y2 Full-GF'!K1662</f>
        <v>0</v>
      </c>
      <c r="M1662">
        <f>'[3]Total Proposed Rate (GF)'!X1873-'Total Proposed Rate Y2 Full-GF'!M1662</f>
        <v>0</v>
      </c>
      <c r="O1662">
        <f>'[3]Total Proposed Rate (GF)'!Z1873-'Total Proposed Rate Y2 Full-GF'!O1662</f>
        <v>0</v>
      </c>
      <c r="Q1662">
        <f>'[3]Total Proposed Rate (GF)'!AB1873-'Total Proposed Rate Y2 Full-GF'!Q1662</f>
        <v>0</v>
      </c>
      <c r="S1662">
        <f>'[3]Total Proposed Rate (GF)'!AD1873-'Total Proposed Rate Y2 Full-GF'!S1662</f>
        <v>0</v>
      </c>
      <c r="U1662">
        <f>'[3]Total Proposed Rate (GF)'!AF1873-'Total Proposed Rate Y2 Full-GF'!U1662</f>
        <v>0</v>
      </c>
      <c r="W1662">
        <f>'[3]Total Proposed Rate (GF)'!AH1873-'Total Proposed Rate Y2 Full-GF'!W1662</f>
        <v>0</v>
      </c>
      <c r="Y1662">
        <f>'[3]Total Proposed Rate (GF)'!AJ1873-'Total Proposed Rate Y2 Full-GF'!Y1662</f>
        <v>0</v>
      </c>
      <c r="AA1662">
        <f>'[3]Total Proposed Rate (GF)'!AL1873-'Total Proposed Rate Y2 Full-GF'!AA1662</f>
        <v>0</v>
      </c>
      <c r="AC1662">
        <f>'[3]Total Proposed Rate (GF)'!AN1873-'Total Proposed Rate Y2 Full-GF'!AC1662</f>
        <v>0</v>
      </c>
      <c r="AE1662">
        <f>'[3]Total Proposed Rate (GF)'!AP1873-'Total Proposed Rate Y2 Full-GF'!AE1662</f>
        <v>0</v>
      </c>
      <c r="AG1662">
        <f>'[3]Total Proposed Rate (GF)'!AR1873-'Total Proposed Rate Y2 Full-GF'!AG1662</f>
        <v>0</v>
      </c>
    </row>
    <row r="1663" spans="6:33" x14ac:dyDescent="0.2">
      <c r="F1663" s="21" t="s">
        <v>96</v>
      </c>
      <c r="G1663">
        <f>'[3]Total Proposed Rate (GF)'!R1874-'Total Proposed Rate Y2 Full-GF'!G1663</f>
        <v>0</v>
      </c>
      <c r="I1663">
        <f>'[3]Total Proposed Rate (GF)'!T1874-'Total Proposed Rate Y2 Full-GF'!I1663</f>
        <v>0</v>
      </c>
      <c r="K1663">
        <f>'[3]Total Proposed Rate (GF)'!V1874-'Total Proposed Rate Y2 Full-GF'!K1663</f>
        <v>0</v>
      </c>
      <c r="M1663">
        <f>'[3]Total Proposed Rate (GF)'!X1874-'Total Proposed Rate Y2 Full-GF'!M1663</f>
        <v>0</v>
      </c>
      <c r="O1663">
        <f>'[3]Total Proposed Rate (GF)'!Z1874-'Total Proposed Rate Y2 Full-GF'!O1663</f>
        <v>0</v>
      </c>
      <c r="Q1663">
        <f>'[3]Total Proposed Rate (GF)'!AB1874-'Total Proposed Rate Y2 Full-GF'!Q1663</f>
        <v>0</v>
      </c>
      <c r="S1663">
        <f>'[3]Total Proposed Rate (GF)'!AD1874-'Total Proposed Rate Y2 Full-GF'!S1663</f>
        <v>0</v>
      </c>
      <c r="U1663">
        <f>'[3]Total Proposed Rate (GF)'!AF1874-'Total Proposed Rate Y2 Full-GF'!U1663</f>
        <v>0</v>
      </c>
      <c r="W1663">
        <f>'[3]Total Proposed Rate (GF)'!AH1874-'Total Proposed Rate Y2 Full-GF'!W1663</f>
        <v>0</v>
      </c>
      <c r="Y1663">
        <f>'[3]Total Proposed Rate (GF)'!AJ1874-'Total Proposed Rate Y2 Full-GF'!Y1663</f>
        <v>0</v>
      </c>
      <c r="AA1663">
        <f>'[3]Total Proposed Rate (GF)'!AL1874-'Total Proposed Rate Y2 Full-GF'!AA1663</f>
        <v>0</v>
      </c>
      <c r="AC1663">
        <f>'[3]Total Proposed Rate (GF)'!AN1874-'Total Proposed Rate Y2 Full-GF'!AC1663</f>
        <v>0</v>
      </c>
      <c r="AE1663">
        <f>'[3]Total Proposed Rate (GF)'!AP1874-'Total Proposed Rate Y2 Full-GF'!AE1663</f>
        <v>0</v>
      </c>
      <c r="AG1663">
        <f>'[3]Total Proposed Rate (GF)'!AR1874-'Total Proposed Rate Y2 Full-GF'!AG1663</f>
        <v>0</v>
      </c>
    </row>
    <row r="1664" spans="6:33" x14ac:dyDescent="0.2">
      <c r="F1664" s="21" t="s">
        <v>85</v>
      </c>
      <c r="G1664">
        <f>'[3]Total Proposed Rate (GF)'!R1875-'Total Proposed Rate Y2 Full-GF'!G1664</f>
        <v>0</v>
      </c>
      <c r="I1664">
        <f>'[3]Total Proposed Rate (GF)'!T1875-'Total Proposed Rate Y2 Full-GF'!I1664</f>
        <v>0</v>
      </c>
      <c r="K1664">
        <f>'[3]Total Proposed Rate (GF)'!V1875-'Total Proposed Rate Y2 Full-GF'!K1664</f>
        <v>0</v>
      </c>
      <c r="M1664">
        <f>'[3]Total Proposed Rate (GF)'!X1875-'Total Proposed Rate Y2 Full-GF'!M1664</f>
        <v>0</v>
      </c>
      <c r="O1664">
        <f>'[3]Total Proposed Rate (GF)'!Z1875-'Total Proposed Rate Y2 Full-GF'!O1664</f>
        <v>0</v>
      </c>
      <c r="Q1664">
        <f>'[3]Total Proposed Rate (GF)'!AB1875-'Total Proposed Rate Y2 Full-GF'!Q1664</f>
        <v>0</v>
      </c>
      <c r="S1664">
        <f>'[3]Total Proposed Rate (GF)'!AD1875-'Total Proposed Rate Y2 Full-GF'!S1664</f>
        <v>0</v>
      </c>
      <c r="U1664">
        <f>'[3]Total Proposed Rate (GF)'!AF1875-'Total Proposed Rate Y2 Full-GF'!U1664</f>
        <v>0</v>
      </c>
      <c r="W1664">
        <f>'[3]Total Proposed Rate (GF)'!AH1875-'Total Proposed Rate Y2 Full-GF'!W1664</f>
        <v>0</v>
      </c>
      <c r="Y1664">
        <f>'[3]Total Proposed Rate (GF)'!AJ1875-'Total Proposed Rate Y2 Full-GF'!Y1664</f>
        <v>0</v>
      </c>
      <c r="AA1664">
        <f>'[3]Total Proposed Rate (GF)'!AL1875-'Total Proposed Rate Y2 Full-GF'!AA1664</f>
        <v>0</v>
      </c>
      <c r="AC1664">
        <f>'[3]Total Proposed Rate (GF)'!AN1875-'Total Proposed Rate Y2 Full-GF'!AC1664</f>
        <v>0</v>
      </c>
      <c r="AE1664">
        <f>'[3]Total Proposed Rate (GF)'!AP1875-'Total Proposed Rate Y2 Full-GF'!AE1664</f>
        <v>0</v>
      </c>
      <c r="AG1664">
        <f>'[3]Total Proposed Rate (GF)'!AR1875-'Total Proposed Rate Y2 Full-GF'!AG1664</f>
        <v>0</v>
      </c>
    </row>
    <row r="1665" spans="6:33" x14ac:dyDescent="0.2">
      <c r="F1665" s="21" t="s">
        <v>59</v>
      </c>
      <c r="G1665">
        <f>'[3]Total Proposed Rate (GF)'!R1876-'Total Proposed Rate Y2 Full-GF'!G1665</f>
        <v>0</v>
      </c>
      <c r="I1665">
        <f>'[3]Total Proposed Rate (GF)'!T1876-'Total Proposed Rate Y2 Full-GF'!I1665</f>
        <v>0</v>
      </c>
      <c r="K1665">
        <f>'[3]Total Proposed Rate (GF)'!V1876-'Total Proposed Rate Y2 Full-GF'!K1665</f>
        <v>0</v>
      </c>
      <c r="M1665">
        <f>'[3]Total Proposed Rate (GF)'!X1876-'Total Proposed Rate Y2 Full-GF'!M1665</f>
        <v>0</v>
      </c>
      <c r="O1665">
        <f>'[3]Total Proposed Rate (GF)'!Z1876-'Total Proposed Rate Y2 Full-GF'!O1665</f>
        <v>0</v>
      </c>
      <c r="Q1665">
        <f>'[3]Total Proposed Rate (GF)'!AB1876-'Total Proposed Rate Y2 Full-GF'!Q1665</f>
        <v>0</v>
      </c>
      <c r="S1665">
        <f>'[3]Total Proposed Rate (GF)'!AD1876-'Total Proposed Rate Y2 Full-GF'!S1665</f>
        <v>0</v>
      </c>
      <c r="U1665">
        <f>'[3]Total Proposed Rate (GF)'!AF1876-'Total Proposed Rate Y2 Full-GF'!U1665</f>
        <v>0</v>
      </c>
      <c r="W1665">
        <f>'[3]Total Proposed Rate (GF)'!AH1876-'Total Proposed Rate Y2 Full-GF'!W1665</f>
        <v>0</v>
      </c>
      <c r="Y1665">
        <f>'[3]Total Proposed Rate (GF)'!AJ1876-'Total Proposed Rate Y2 Full-GF'!Y1665</f>
        <v>0</v>
      </c>
      <c r="AA1665">
        <f>'[3]Total Proposed Rate (GF)'!AL1876-'Total Proposed Rate Y2 Full-GF'!AA1665</f>
        <v>0</v>
      </c>
      <c r="AC1665">
        <f>'[3]Total Proposed Rate (GF)'!AN1876-'Total Proposed Rate Y2 Full-GF'!AC1665</f>
        <v>0</v>
      </c>
      <c r="AE1665">
        <f>'[3]Total Proposed Rate (GF)'!AP1876-'Total Proposed Rate Y2 Full-GF'!AE1665</f>
        <v>0</v>
      </c>
      <c r="AG1665">
        <f>'[3]Total Proposed Rate (GF)'!AR1876-'Total Proposed Rate Y2 Full-GF'!AG1665</f>
        <v>0</v>
      </c>
    </row>
    <row r="1666" spans="6:33" x14ac:dyDescent="0.2">
      <c r="F1666" s="33" t="s">
        <v>103</v>
      </c>
      <c r="G1666">
        <f>'[3]Total Proposed Rate (GF)'!R1877-'Total Proposed Rate Y2 Full-GF'!G1666</f>
        <v>0</v>
      </c>
      <c r="I1666">
        <f>'[3]Total Proposed Rate (GF)'!T1877-'Total Proposed Rate Y2 Full-GF'!I1666</f>
        <v>0</v>
      </c>
      <c r="K1666">
        <f>'[3]Total Proposed Rate (GF)'!V1877-'Total Proposed Rate Y2 Full-GF'!K1666</f>
        <v>0</v>
      </c>
      <c r="M1666">
        <f>'[3]Total Proposed Rate (GF)'!X1877-'Total Proposed Rate Y2 Full-GF'!M1666</f>
        <v>0</v>
      </c>
      <c r="O1666">
        <f>'[3]Total Proposed Rate (GF)'!Z1877-'Total Proposed Rate Y2 Full-GF'!O1666</f>
        <v>0</v>
      </c>
      <c r="Q1666">
        <f>'[3]Total Proposed Rate (GF)'!AB1877-'Total Proposed Rate Y2 Full-GF'!Q1666</f>
        <v>0</v>
      </c>
      <c r="S1666">
        <f>'[3]Total Proposed Rate (GF)'!AD1877-'Total Proposed Rate Y2 Full-GF'!S1666</f>
        <v>0</v>
      </c>
      <c r="U1666">
        <f>'[3]Total Proposed Rate (GF)'!AF1877-'Total Proposed Rate Y2 Full-GF'!U1666</f>
        <v>0</v>
      </c>
      <c r="W1666">
        <f>'[3]Total Proposed Rate (GF)'!AH1877-'Total Proposed Rate Y2 Full-GF'!W1666</f>
        <v>0</v>
      </c>
      <c r="Y1666">
        <f>'[3]Total Proposed Rate (GF)'!AJ1877-'Total Proposed Rate Y2 Full-GF'!Y1666</f>
        <v>0</v>
      </c>
      <c r="AA1666">
        <f>'[3]Total Proposed Rate (GF)'!AL1877-'Total Proposed Rate Y2 Full-GF'!AA1666</f>
        <v>0</v>
      </c>
      <c r="AC1666">
        <f>'[3]Total Proposed Rate (GF)'!AN1877-'Total Proposed Rate Y2 Full-GF'!AC1666</f>
        <v>0</v>
      </c>
      <c r="AE1666">
        <f>'[3]Total Proposed Rate (GF)'!AP1877-'Total Proposed Rate Y2 Full-GF'!AE1666</f>
        <v>0</v>
      </c>
      <c r="AG1666">
        <f>'[3]Total Proposed Rate (GF)'!AR1877-'Total Proposed Rate Y2 Full-GF'!AG1666</f>
        <v>0</v>
      </c>
    </row>
    <row r="1667" spans="6:33" x14ac:dyDescent="0.2">
      <c r="F1667" s="21" t="s">
        <v>96</v>
      </c>
      <c r="G1667">
        <f>'[3]Total Proposed Rate (GF)'!R1878-'Total Proposed Rate Y2 Full-GF'!G1667</f>
        <v>0</v>
      </c>
      <c r="I1667">
        <f>'[3]Total Proposed Rate (GF)'!T1878-'Total Proposed Rate Y2 Full-GF'!I1667</f>
        <v>0</v>
      </c>
      <c r="K1667">
        <f>'[3]Total Proposed Rate (GF)'!V1878-'Total Proposed Rate Y2 Full-GF'!K1667</f>
        <v>0</v>
      </c>
      <c r="M1667">
        <f>'[3]Total Proposed Rate (GF)'!X1878-'Total Proposed Rate Y2 Full-GF'!M1667</f>
        <v>0</v>
      </c>
      <c r="O1667">
        <f>'[3]Total Proposed Rate (GF)'!Z1878-'Total Proposed Rate Y2 Full-GF'!O1667</f>
        <v>0</v>
      </c>
      <c r="Q1667">
        <f>'[3]Total Proposed Rate (GF)'!AB1878-'Total Proposed Rate Y2 Full-GF'!Q1667</f>
        <v>0</v>
      </c>
      <c r="S1667">
        <f>'[3]Total Proposed Rate (GF)'!AD1878-'Total Proposed Rate Y2 Full-GF'!S1667</f>
        <v>0</v>
      </c>
      <c r="U1667">
        <f>'[3]Total Proposed Rate (GF)'!AF1878-'Total Proposed Rate Y2 Full-GF'!U1667</f>
        <v>0</v>
      </c>
      <c r="W1667">
        <f>'[3]Total Proposed Rate (GF)'!AH1878-'Total Proposed Rate Y2 Full-GF'!W1667</f>
        <v>0</v>
      </c>
      <c r="Y1667">
        <f>'[3]Total Proposed Rate (GF)'!AJ1878-'Total Proposed Rate Y2 Full-GF'!Y1667</f>
        <v>0</v>
      </c>
      <c r="AA1667">
        <f>'[3]Total Proposed Rate (GF)'!AL1878-'Total Proposed Rate Y2 Full-GF'!AA1667</f>
        <v>0</v>
      </c>
      <c r="AC1667">
        <f>'[3]Total Proposed Rate (GF)'!AN1878-'Total Proposed Rate Y2 Full-GF'!AC1667</f>
        <v>0</v>
      </c>
      <c r="AE1667">
        <f>'[3]Total Proposed Rate (GF)'!AP1878-'Total Proposed Rate Y2 Full-GF'!AE1667</f>
        <v>0</v>
      </c>
      <c r="AG1667">
        <f>'[3]Total Proposed Rate (GF)'!AR1878-'Total Proposed Rate Y2 Full-GF'!AG1667</f>
        <v>0</v>
      </c>
    </row>
    <row r="1668" spans="6:33" x14ac:dyDescent="0.2">
      <c r="F1668" s="21" t="s">
        <v>85</v>
      </c>
      <c r="G1668">
        <f>'[3]Total Proposed Rate (GF)'!R1879-'Total Proposed Rate Y2 Full-GF'!G1668</f>
        <v>0</v>
      </c>
      <c r="I1668">
        <f>'[3]Total Proposed Rate (GF)'!T1879-'Total Proposed Rate Y2 Full-GF'!I1668</f>
        <v>0</v>
      </c>
      <c r="K1668">
        <f>'[3]Total Proposed Rate (GF)'!V1879-'Total Proposed Rate Y2 Full-GF'!K1668</f>
        <v>0</v>
      </c>
      <c r="M1668">
        <f>'[3]Total Proposed Rate (GF)'!X1879-'Total Proposed Rate Y2 Full-GF'!M1668</f>
        <v>0</v>
      </c>
      <c r="O1668">
        <f>'[3]Total Proposed Rate (GF)'!Z1879-'Total Proposed Rate Y2 Full-GF'!O1668</f>
        <v>0</v>
      </c>
      <c r="Q1668">
        <f>'[3]Total Proposed Rate (GF)'!AB1879-'Total Proposed Rate Y2 Full-GF'!Q1668</f>
        <v>0</v>
      </c>
      <c r="S1668">
        <f>'[3]Total Proposed Rate (GF)'!AD1879-'Total Proposed Rate Y2 Full-GF'!S1668</f>
        <v>0</v>
      </c>
      <c r="U1668">
        <f>'[3]Total Proposed Rate (GF)'!AF1879-'Total Proposed Rate Y2 Full-GF'!U1668</f>
        <v>0</v>
      </c>
      <c r="W1668">
        <f>'[3]Total Proposed Rate (GF)'!AH1879-'Total Proposed Rate Y2 Full-GF'!W1668</f>
        <v>0</v>
      </c>
      <c r="Y1668">
        <f>'[3]Total Proposed Rate (GF)'!AJ1879-'Total Proposed Rate Y2 Full-GF'!Y1668</f>
        <v>0</v>
      </c>
      <c r="AA1668">
        <f>'[3]Total Proposed Rate (GF)'!AL1879-'Total Proposed Rate Y2 Full-GF'!AA1668</f>
        <v>0</v>
      </c>
      <c r="AC1668">
        <f>'[3]Total Proposed Rate (GF)'!AN1879-'Total Proposed Rate Y2 Full-GF'!AC1668</f>
        <v>0</v>
      </c>
      <c r="AE1668">
        <f>'[3]Total Proposed Rate (GF)'!AP1879-'Total Proposed Rate Y2 Full-GF'!AE1668</f>
        <v>0</v>
      </c>
      <c r="AG1668">
        <f>'[3]Total Proposed Rate (GF)'!AR1879-'Total Proposed Rate Y2 Full-GF'!AG1668</f>
        <v>0</v>
      </c>
    </row>
    <row r="1669" spans="6:33" x14ac:dyDescent="0.2">
      <c r="F1669" s="33" t="s">
        <v>95</v>
      </c>
      <c r="G1669">
        <f>'[3]Total Proposed Rate (GF)'!R1880-'Total Proposed Rate Y2 Full-GF'!G1669</f>
        <v>0</v>
      </c>
      <c r="I1669">
        <f>'[3]Total Proposed Rate (GF)'!T1880-'Total Proposed Rate Y2 Full-GF'!I1669</f>
        <v>0</v>
      </c>
      <c r="K1669">
        <f>'[3]Total Proposed Rate (GF)'!V1880-'Total Proposed Rate Y2 Full-GF'!K1669</f>
        <v>0</v>
      </c>
      <c r="M1669">
        <f>'[3]Total Proposed Rate (GF)'!X1880-'Total Proposed Rate Y2 Full-GF'!M1669</f>
        <v>0</v>
      </c>
      <c r="O1669">
        <f>'[3]Total Proposed Rate (GF)'!Z1880-'Total Proposed Rate Y2 Full-GF'!O1669</f>
        <v>0</v>
      </c>
      <c r="Q1669">
        <f>'[3]Total Proposed Rate (GF)'!AB1880-'Total Proposed Rate Y2 Full-GF'!Q1669</f>
        <v>0</v>
      </c>
      <c r="S1669">
        <f>'[3]Total Proposed Rate (GF)'!AD1880-'Total Proposed Rate Y2 Full-GF'!S1669</f>
        <v>0</v>
      </c>
      <c r="U1669">
        <f>'[3]Total Proposed Rate (GF)'!AF1880-'Total Proposed Rate Y2 Full-GF'!U1669</f>
        <v>0</v>
      </c>
      <c r="W1669">
        <f>'[3]Total Proposed Rate (GF)'!AH1880-'Total Proposed Rate Y2 Full-GF'!W1669</f>
        <v>0</v>
      </c>
      <c r="Y1669">
        <f>'[3]Total Proposed Rate (GF)'!AJ1880-'Total Proposed Rate Y2 Full-GF'!Y1669</f>
        <v>0</v>
      </c>
      <c r="AA1669">
        <f>'[3]Total Proposed Rate (GF)'!AL1880-'Total Proposed Rate Y2 Full-GF'!AA1669</f>
        <v>0</v>
      </c>
      <c r="AC1669">
        <f>'[3]Total Proposed Rate (GF)'!AN1880-'Total Proposed Rate Y2 Full-GF'!AC1669</f>
        <v>0</v>
      </c>
      <c r="AE1669">
        <f>'[3]Total Proposed Rate (GF)'!AP1880-'Total Proposed Rate Y2 Full-GF'!AE1669</f>
        <v>0</v>
      </c>
      <c r="AG1669">
        <f>'[3]Total Proposed Rate (GF)'!AR1880-'Total Proposed Rate Y2 Full-GF'!AG1669</f>
        <v>0</v>
      </c>
    </row>
    <row r="1670" spans="6:33" x14ac:dyDescent="0.2">
      <c r="F1670" s="67" t="s">
        <v>18</v>
      </c>
      <c r="G1670">
        <f>'[3]Total Proposed Rate (GF)'!R1881-'Total Proposed Rate Y2 Full-GF'!G1670</f>
        <v>0</v>
      </c>
      <c r="I1670">
        <f>'[3]Total Proposed Rate (GF)'!T1881-'Total Proposed Rate Y2 Full-GF'!I1670</f>
        <v>0</v>
      </c>
      <c r="K1670">
        <f>'[3]Total Proposed Rate (GF)'!V1881-'Total Proposed Rate Y2 Full-GF'!K1670</f>
        <v>0</v>
      </c>
      <c r="M1670">
        <f>'[3]Total Proposed Rate (GF)'!X1881-'Total Proposed Rate Y2 Full-GF'!M1670</f>
        <v>0</v>
      </c>
      <c r="O1670">
        <f>'[3]Total Proposed Rate (GF)'!Z1881-'Total Proposed Rate Y2 Full-GF'!O1670</f>
        <v>0</v>
      </c>
      <c r="Q1670">
        <f>'[3]Total Proposed Rate (GF)'!AB1881-'Total Proposed Rate Y2 Full-GF'!Q1670</f>
        <v>0</v>
      </c>
      <c r="S1670">
        <f>'[3]Total Proposed Rate (GF)'!AD1881-'Total Proposed Rate Y2 Full-GF'!S1670</f>
        <v>0</v>
      </c>
      <c r="U1670">
        <f>'[3]Total Proposed Rate (GF)'!AF1881-'Total Proposed Rate Y2 Full-GF'!U1670</f>
        <v>0</v>
      </c>
      <c r="W1670">
        <f>'[3]Total Proposed Rate (GF)'!AH1881-'Total Proposed Rate Y2 Full-GF'!W1670</f>
        <v>0</v>
      </c>
      <c r="Y1670">
        <f>'[3]Total Proposed Rate (GF)'!AJ1881-'Total Proposed Rate Y2 Full-GF'!Y1670</f>
        <v>0</v>
      </c>
      <c r="AA1670">
        <f>'[3]Total Proposed Rate (GF)'!AL1881-'Total Proposed Rate Y2 Full-GF'!AA1670</f>
        <v>0</v>
      </c>
      <c r="AC1670">
        <f>'[3]Total Proposed Rate (GF)'!AN1881-'Total Proposed Rate Y2 Full-GF'!AC1670</f>
        <v>0</v>
      </c>
      <c r="AE1670">
        <f>'[3]Total Proposed Rate (GF)'!AP1881-'Total Proposed Rate Y2 Full-GF'!AE1670</f>
        <v>0</v>
      </c>
      <c r="AG1670">
        <f>'[3]Total Proposed Rate (GF)'!AR1881-'Total Proposed Rate Y2 Full-GF'!AG1670</f>
        <v>0</v>
      </c>
    </row>
    <row r="1671" spans="6:33" x14ac:dyDescent="0.2">
      <c r="F1671" s="67" t="s">
        <v>17</v>
      </c>
      <c r="G1671">
        <f>'[3]Total Proposed Rate (GF)'!R1882-'Total Proposed Rate Y2 Full-GF'!G1671</f>
        <v>0</v>
      </c>
      <c r="I1671">
        <f>'[3]Total Proposed Rate (GF)'!T1882-'Total Proposed Rate Y2 Full-GF'!I1671</f>
        <v>0</v>
      </c>
      <c r="K1671">
        <f>'[3]Total Proposed Rate (GF)'!V1882-'Total Proposed Rate Y2 Full-GF'!K1671</f>
        <v>0</v>
      </c>
      <c r="M1671">
        <f>'[3]Total Proposed Rate (GF)'!X1882-'Total Proposed Rate Y2 Full-GF'!M1671</f>
        <v>0</v>
      </c>
      <c r="O1671">
        <f>'[3]Total Proposed Rate (GF)'!Z1882-'Total Proposed Rate Y2 Full-GF'!O1671</f>
        <v>0</v>
      </c>
      <c r="Q1671">
        <f>'[3]Total Proposed Rate (GF)'!AB1882-'Total Proposed Rate Y2 Full-GF'!Q1671</f>
        <v>0</v>
      </c>
      <c r="S1671">
        <f>'[3]Total Proposed Rate (GF)'!AD1882-'Total Proposed Rate Y2 Full-GF'!S1671</f>
        <v>0</v>
      </c>
      <c r="U1671">
        <f>'[3]Total Proposed Rate (GF)'!AF1882-'Total Proposed Rate Y2 Full-GF'!U1671</f>
        <v>0</v>
      </c>
      <c r="W1671">
        <f>'[3]Total Proposed Rate (GF)'!AH1882-'Total Proposed Rate Y2 Full-GF'!W1671</f>
        <v>0</v>
      </c>
      <c r="Y1671">
        <f>'[3]Total Proposed Rate (GF)'!AJ1882-'Total Proposed Rate Y2 Full-GF'!Y1671</f>
        <v>0</v>
      </c>
      <c r="AA1671">
        <f>'[3]Total Proposed Rate (GF)'!AL1882-'Total Proposed Rate Y2 Full-GF'!AA1671</f>
        <v>0</v>
      </c>
      <c r="AC1671">
        <f>'[3]Total Proposed Rate (GF)'!AN1882-'Total Proposed Rate Y2 Full-GF'!AC1671</f>
        <v>0</v>
      </c>
      <c r="AE1671">
        <f>'[3]Total Proposed Rate (GF)'!AP1882-'Total Proposed Rate Y2 Full-GF'!AE1671</f>
        <v>0</v>
      </c>
      <c r="AG1671">
        <f>'[3]Total Proposed Rate (GF)'!AR1882-'Total Proposed Rate Y2 Full-GF'!AG1671</f>
        <v>0</v>
      </c>
    </row>
    <row r="1672" spans="6:33" x14ac:dyDescent="0.2">
      <c r="F1672" s="67" t="s">
        <v>16</v>
      </c>
      <c r="G1672">
        <f>'[3]Total Proposed Rate (GF)'!R1883-'Total Proposed Rate Y2 Full-GF'!G1672</f>
        <v>0</v>
      </c>
      <c r="I1672">
        <f>'[3]Total Proposed Rate (GF)'!T1883-'Total Proposed Rate Y2 Full-GF'!I1672</f>
        <v>0</v>
      </c>
      <c r="K1672">
        <f>'[3]Total Proposed Rate (GF)'!V1883-'Total Proposed Rate Y2 Full-GF'!K1672</f>
        <v>0</v>
      </c>
      <c r="M1672">
        <f>'[3]Total Proposed Rate (GF)'!X1883-'Total Proposed Rate Y2 Full-GF'!M1672</f>
        <v>0</v>
      </c>
      <c r="O1672">
        <f>'[3]Total Proposed Rate (GF)'!Z1883-'Total Proposed Rate Y2 Full-GF'!O1672</f>
        <v>0</v>
      </c>
      <c r="Q1672">
        <f>'[3]Total Proposed Rate (GF)'!AB1883-'Total Proposed Rate Y2 Full-GF'!Q1672</f>
        <v>0</v>
      </c>
      <c r="S1672">
        <f>'[3]Total Proposed Rate (GF)'!AD1883-'Total Proposed Rate Y2 Full-GF'!S1672</f>
        <v>0</v>
      </c>
      <c r="U1672">
        <f>'[3]Total Proposed Rate (GF)'!AF1883-'Total Proposed Rate Y2 Full-GF'!U1672</f>
        <v>0</v>
      </c>
      <c r="W1672">
        <f>'[3]Total Proposed Rate (GF)'!AH1883-'Total Proposed Rate Y2 Full-GF'!W1672</f>
        <v>0</v>
      </c>
      <c r="Y1672">
        <f>'[3]Total Proposed Rate (GF)'!AJ1883-'Total Proposed Rate Y2 Full-GF'!Y1672</f>
        <v>0</v>
      </c>
      <c r="AA1672">
        <f>'[3]Total Proposed Rate (GF)'!AL1883-'Total Proposed Rate Y2 Full-GF'!AA1672</f>
        <v>0</v>
      </c>
      <c r="AC1672">
        <f>'[3]Total Proposed Rate (GF)'!AN1883-'Total Proposed Rate Y2 Full-GF'!AC1672</f>
        <v>0</v>
      </c>
      <c r="AE1672">
        <f>'[3]Total Proposed Rate (GF)'!AP1883-'Total Proposed Rate Y2 Full-GF'!AE1672</f>
        <v>0</v>
      </c>
      <c r="AG1672">
        <f>'[3]Total Proposed Rate (GF)'!AR1883-'Total Proposed Rate Y2 Full-GF'!AG1672</f>
        <v>0</v>
      </c>
    </row>
    <row r="1673" spans="6:33" x14ac:dyDescent="0.2">
      <c r="F1673" s="67" t="s">
        <v>15</v>
      </c>
      <c r="G1673">
        <f>'[3]Total Proposed Rate (GF)'!R1884-'Total Proposed Rate Y2 Full-GF'!G1673</f>
        <v>0</v>
      </c>
      <c r="I1673">
        <f>'[3]Total Proposed Rate (GF)'!T1884-'Total Proposed Rate Y2 Full-GF'!I1673</f>
        <v>0</v>
      </c>
      <c r="K1673">
        <f>'[3]Total Proposed Rate (GF)'!V1884-'Total Proposed Rate Y2 Full-GF'!K1673</f>
        <v>0</v>
      </c>
      <c r="M1673">
        <f>'[3]Total Proposed Rate (GF)'!X1884-'Total Proposed Rate Y2 Full-GF'!M1673</f>
        <v>0</v>
      </c>
      <c r="O1673">
        <f>'[3]Total Proposed Rate (GF)'!Z1884-'Total Proposed Rate Y2 Full-GF'!O1673</f>
        <v>0</v>
      </c>
      <c r="Q1673">
        <f>'[3]Total Proposed Rate (GF)'!AB1884-'Total Proposed Rate Y2 Full-GF'!Q1673</f>
        <v>0</v>
      </c>
      <c r="S1673">
        <f>'[3]Total Proposed Rate (GF)'!AD1884-'Total Proposed Rate Y2 Full-GF'!S1673</f>
        <v>0</v>
      </c>
      <c r="U1673">
        <f>'[3]Total Proposed Rate (GF)'!AF1884-'Total Proposed Rate Y2 Full-GF'!U1673</f>
        <v>0</v>
      </c>
      <c r="W1673">
        <f>'[3]Total Proposed Rate (GF)'!AH1884-'Total Proposed Rate Y2 Full-GF'!W1673</f>
        <v>0</v>
      </c>
      <c r="Y1673">
        <f>'[3]Total Proposed Rate (GF)'!AJ1884-'Total Proposed Rate Y2 Full-GF'!Y1673</f>
        <v>0</v>
      </c>
      <c r="AA1673">
        <f>'[3]Total Proposed Rate (GF)'!AL1884-'Total Proposed Rate Y2 Full-GF'!AA1673</f>
        <v>0</v>
      </c>
      <c r="AC1673">
        <f>'[3]Total Proposed Rate (GF)'!AN1884-'Total Proposed Rate Y2 Full-GF'!AC1673</f>
        <v>0</v>
      </c>
      <c r="AE1673">
        <f>'[3]Total Proposed Rate (GF)'!AP1884-'Total Proposed Rate Y2 Full-GF'!AE1673</f>
        <v>0</v>
      </c>
      <c r="AG1673">
        <f>'[3]Total Proposed Rate (GF)'!AR1884-'Total Proposed Rate Y2 Full-GF'!AG1673</f>
        <v>0</v>
      </c>
    </row>
    <row r="1674" spans="6:33" x14ac:dyDescent="0.2">
      <c r="F1674" s="59" t="s">
        <v>29</v>
      </c>
      <c r="G1674">
        <f>'[3]Total Proposed Rate (GF)'!R1885-'Total Proposed Rate Y2 Full-GF'!G1674</f>
        <v>0</v>
      </c>
      <c r="I1674">
        <f>'[3]Total Proposed Rate (GF)'!T1885-'Total Proposed Rate Y2 Full-GF'!I1674</f>
        <v>0</v>
      </c>
      <c r="K1674">
        <f>'[3]Total Proposed Rate (GF)'!V1885-'Total Proposed Rate Y2 Full-GF'!K1674</f>
        <v>0</v>
      </c>
      <c r="M1674">
        <f>'[3]Total Proposed Rate (GF)'!X1885-'Total Proposed Rate Y2 Full-GF'!M1674</f>
        <v>0</v>
      </c>
      <c r="O1674">
        <f>'[3]Total Proposed Rate (GF)'!Z1885-'Total Proposed Rate Y2 Full-GF'!O1674</f>
        <v>0</v>
      </c>
      <c r="Q1674">
        <f>'[3]Total Proposed Rate (GF)'!AB1885-'Total Proposed Rate Y2 Full-GF'!Q1674</f>
        <v>0</v>
      </c>
      <c r="S1674">
        <f>'[3]Total Proposed Rate (GF)'!AD1885-'Total Proposed Rate Y2 Full-GF'!S1674</f>
        <v>0</v>
      </c>
      <c r="U1674">
        <f>'[3]Total Proposed Rate (GF)'!AF1885-'Total Proposed Rate Y2 Full-GF'!U1674</f>
        <v>0</v>
      </c>
      <c r="W1674">
        <f>'[3]Total Proposed Rate (GF)'!AH1885-'Total Proposed Rate Y2 Full-GF'!W1674</f>
        <v>0</v>
      </c>
      <c r="Y1674">
        <f>'[3]Total Proposed Rate (GF)'!AJ1885-'Total Proposed Rate Y2 Full-GF'!Y1674</f>
        <v>0</v>
      </c>
      <c r="AA1674">
        <f>'[3]Total Proposed Rate (GF)'!AL1885-'Total Proposed Rate Y2 Full-GF'!AA1674</f>
        <v>0</v>
      </c>
      <c r="AC1674">
        <f>'[3]Total Proposed Rate (GF)'!AN1885-'Total Proposed Rate Y2 Full-GF'!AC1674</f>
        <v>0</v>
      </c>
      <c r="AE1674">
        <f>'[3]Total Proposed Rate (GF)'!AP1885-'Total Proposed Rate Y2 Full-GF'!AE1674</f>
        <v>0</v>
      </c>
      <c r="AG1674">
        <f>'[3]Total Proposed Rate (GF)'!AR1885-'Total Proposed Rate Y2 Full-GF'!AG1674</f>
        <v>0</v>
      </c>
    </row>
    <row r="1675" spans="6:33" x14ac:dyDescent="0.2">
      <c r="F1675" s="8" t="s">
        <v>71</v>
      </c>
      <c r="G1675">
        <f>'[3]Total Proposed Rate (GF)'!R1886-'Total Proposed Rate Y2 Full-GF'!G1675</f>
        <v>0</v>
      </c>
      <c r="I1675">
        <f>'[3]Total Proposed Rate (GF)'!T1886-'Total Proposed Rate Y2 Full-GF'!I1675</f>
        <v>0</v>
      </c>
      <c r="K1675">
        <f>'[3]Total Proposed Rate (GF)'!V1886-'Total Proposed Rate Y2 Full-GF'!K1675</f>
        <v>0</v>
      </c>
      <c r="M1675">
        <f>'[3]Total Proposed Rate (GF)'!X1886-'Total Proposed Rate Y2 Full-GF'!M1675</f>
        <v>0</v>
      </c>
      <c r="O1675">
        <f>'[3]Total Proposed Rate (GF)'!Z1886-'Total Proposed Rate Y2 Full-GF'!O1675</f>
        <v>0</v>
      </c>
      <c r="Q1675">
        <f>'[3]Total Proposed Rate (GF)'!AB1886-'Total Proposed Rate Y2 Full-GF'!Q1675</f>
        <v>0</v>
      </c>
      <c r="S1675">
        <f>'[3]Total Proposed Rate (GF)'!AD1886-'Total Proposed Rate Y2 Full-GF'!S1675</f>
        <v>0</v>
      </c>
      <c r="U1675">
        <f>'[3]Total Proposed Rate (GF)'!AF1886-'Total Proposed Rate Y2 Full-GF'!U1675</f>
        <v>0</v>
      </c>
      <c r="W1675">
        <f>'[3]Total Proposed Rate (GF)'!AH1886-'Total Proposed Rate Y2 Full-GF'!W1675</f>
        <v>0</v>
      </c>
      <c r="Y1675">
        <f>'[3]Total Proposed Rate (GF)'!AJ1886-'Total Proposed Rate Y2 Full-GF'!Y1675</f>
        <v>0</v>
      </c>
      <c r="AA1675">
        <f>'[3]Total Proposed Rate (GF)'!AL1886-'Total Proposed Rate Y2 Full-GF'!AA1675</f>
        <v>0</v>
      </c>
      <c r="AC1675">
        <f>'[3]Total Proposed Rate (GF)'!AN1886-'Total Proposed Rate Y2 Full-GF'!AC1675</f>
        <v>0</v>
      </c>
      <c r="AE1675">
        <f>'[3]Total Proposed Rate (GF)'!AP1886-'Total Proposed Rate Y2 Full-GF'!AE1675</f>
        <v>0</v>
      </c>
      <c r="AG1675">
        <f>'[3]Total Proposed Rate (GF)'!AR1886-'Total Proposed Rate Y2 Full-GF'!AG1675</f>
        <v>0</v>
      </c>
    </row>
    <row r="1676" spans="6:33" x14ac:dyDescent="0.2">
      <c r="F1676" s="8" t="s">
        <v>70</v>
      </c>
      <c r="G1676">
        <f>'[3]Total Proposed Rate (GF)'!R1887-'Total Proposed Rate Y2 Full-GF'!G1676</f>
        <v>0</v>
      </c>
      <c r="I1676">
        <f>'[3]Total Proposed Rate (GF)'!T1887-'Total Proposed Rate Y2 Full-GF'!I1676</f>
        <v>0</v>
      </c>
      <c r="K1676">
        <f>'[3]Total Proposed Rate (GF)'!V1887-'Total Proposed Rate Y2 Full-GF'!K1676</f>
        <v>0</v>
      </c>
      <c r="M1676">
        <f>'[3]Total Proposed Rate (GF)'!X1887-'Total Proposed Rate Y2 Full-GF'!M1676</f>
        <v>0</v>
      </c>
      <c r="O1676">
        <f>'[3]Total Proposed Rate (GF)'!Z1887-'Total Proposed Rate Y2 Full-GF'!O1676</f>
        <v>0</v>
      </c>
      <c r="Q1676">
        <f>'[3]Total Proposed Rate (GF)'!AB1887-'Total Proposed Rate Y2 Full-GF'!Q1676</f>
        <v>0</v>
      </c>
      <c r="S1676">
        <f>'[3]Total Proposed Rate (GF)'!AD1887-'Total Proposed Rate Y2 Full-GF'!S1676</f>
        <v>0</v>
      </c>
      <c r="U1676">
        <f>'[3]Total Proposed Rate (GF)'!AF1887-'Total Proposed Rate Y2 Full-GF'!U1676</f>
        <v>0</v>
      </c>
      <c r="W1676">
        <f>'[3]Total Proposed Rate (GF)'!AH1887-'Total Proposed Rate Y2 Full-GF'!W1676</f>
        <v>0</v>
      </c>
      <c r="Y1676">
        <f>'[3]Total Proposed Rate (GF)'!AJ1887-'Total Proposed Rate Y2 Full-GF'!Y1676</f>
        <v>0</v>
      </c>
      <c r="AA1676">
        <f>'[3]Total Proposed Rate (GF)'!AL1887-'Total Proposed Rate Y2 Full-GF'!AA1676</f>
        <v>0</v>
      </c>
      <c r="AC1676">
        <f>'[3]Total Proposed Rate (GF)'!AN1887-'Total Proposed Rate Y2 Full-GF'!AC1676</f>
        <v>0</v>
      </c>
      <c r="AE1676">
        <f>'[3]Total Proposed Rate (GF)'!AP1887-'Total Proposed Rate Y2 Full-GF'!AE1676</f>
        <v>0</v>
      </c>
      <c r="AG1676">
        <f>'[3]Total Proposed Rate (GF)'!AR1887-'Total Proposed Rate Y2 Full-GF'!AG1676</f>
        <v>0</v>
      </c>
    </row>
    <row r="1677" spans="6:33" x14ac:dyDescent="0.2">
      <c r="F1677" s="14" t="s">
        <v>69</v>
      </c>
      <c r="G1677">
        <f>'[3]Total Proposed Rate (GF)'!R1888-'Total Proposed Rate Y2 Full-GF'!G1677</f>
        <v>0</v>
      </c>
      <c r="I1677">
        <f>'[3]Total Proposed Rate (GF)'!T1888-'Total Proposed Rate Y2 Full-GF'!I1677</f>
        <v>0</v>
      </c>
      <c r="K1677">
        <f>'[3]Total Proposed Rate (GF)'!V1888-'Total Proposed Rate Y2 Full-GF'!K1677</f>
        <v>0</v>
      </c>
      <c r="M1677">
        <f>'[3]Total Proposed Rate (GF)'!X1888-'Total Proposed Rate Y2 Full-GF'!M1677</f>
        <v>0</v>
      </c>
      <c r="O1677">
        <f>'[3]Total Proposed Rate (GF)'!Z1888-'Total Proposed Rate Y2 Full-GF'!O1677</f>
        <v>0</v>
      </c>
      <c r="Q1677">
        <f>'[3]Total Proposed Rate (GF)'!AB1888-'Total Proposed Rate Y2 Full-GF'!Q1677</f>
        <v>0</v>
      </c>
      <c r="S1677">
        <f>'[3]Total Proposed Rate (GF)'!AD1888-'Total Proposed Rate Y2 Full-GF'!S1677</f>
        <v>0</v>
      </c>
      <c r="U1677">
        <f>'[3]Total Proposed Rate (GF)'!AF1888-'Total Proposed Rate Y2 Full-GF'!U1677</f>
        <v>0</v>
      </c>
      <c r="W1677">
        <f>'[3]Total Proposed Rate (GF)'!AH1888-'Total Proposed Rate Y2 Full-GF'!W1677</f>
        <v>0</v>
      </c>
      <c r="Y1677">
        <f>'[3]Total Proposed Rate (GF)'!AJ1888-'Total Proposed Rate Y2 Full-GF'!Y1677</f>
        <v>0</v>
      </c>
      <c r="AA1677">
        <f>'[3]Total Proposed Rate (GF)'!AL1888-'Total Proposed Rate Y2 Full-GF'!AA1677</f>
        <v>0</v>
      </c>
      <c r="AC1677">
        <f>'[3]Total Proposed Rate (GF)'!AN1888-'Total Proposed Rate Y2 Full-GF'!AC1677</f>
        <v>0</v>
      </c>
      <c r="AE1677">
        <f>'[3]Total Proposed Rate (GF)'!AP1888-'Total Proposed Rate Y2 Full-GF'!AE1677</f>
        <v>0</v>
      </c>
      <c r="AG1677">
        <f>'[3]Total Proposed Rate (GF)'!AR1888-'Total Proposed Rate Y2 Full-GF'!AG1677</f>
        <v>0</v>
      </c>
    </row>
    <row r="1678" spans="6:33" x14ac:dyDescent="0.2">
      <c r="F1678" s="14" t="s">
        <v>68</v>
      </c>
      <c r="G1678">
        <f>'[3]Total Proposed Rate (GF)'!R1889-'Total Proposed Rate Y2 Full-GF'!G1678</f>
        <v>0</v>
      </c>
      <c r="I1678">
        <f>'[3]Total Proposed Rate (GF)'!T1889-'Total Proposed Rate Y2 Full-GF'!I1678</f>
        <v>0</v>
      </c>
      <c r="K1678">
        <f>'[3]Total Proposed Rate (GF)'!V1889-'Total Proposed Rate Y2 Full-GF'!K1678</f>
        <v>0</v>
      </c>
      <c r="M1678">
        <f>'[3]Total Proposed Rate (GF)'!X1889-'Total Proposed Rate Y2 Full-GF'!M1678</f>
        <v>0</v>
      </c>
      <c r="O1678">
        <f>'[3]Total Proposed Rate (GF)'!Z1889-'Total Proposed Rate Y2 Full-GF'!O1678</f>
        <v>0</v>
      </c>
      <c r="Q1678">
        <f>'[3]Total Proposed Rate (GF)'!AB1889-'Total Proposed Rate Y2 Full-GF'!Q1678</f>
        <v>0</v>
      </c>
      <c r="S1678">
        <f>'[3]Total Proposed Rate (GF)'!AD1889-'Total Proposed Rate Y2 Full-GF'!S1678</f>
        <v>0</v>
      </c>
      <c r="U1678">
        <f>'[3]Total Proposed Rate (GF)'!AF1889-'Total Proposed Rate Y2 Full-GF'!U1678</f>
        <v>0</v>
      </c>
      <c r="W1678">
        <f>'[3]Total Proposed Rate (GF)'!AH1889-'Total Proposed Rate Y2 Full-GF'!W1678</f>
        <v>0</v>
      </c>
      <c r="Y1678">
        <f>'[3]Total Proposed Rate (GF)'!AJ1889-'Total Proposed Rate Y2 Full-GF'!Y1678</f>
        <v>0</v>
      </c>
      <c r="AA1678">
        <f>'[3]Total Proposed Rate (GF)'!AL1889-'Total Proposed Rate Y2 Full-GF'!AA1678</f>
        <v>0</v>
      </c>
      <c r="AC1678">
        <f>'[3]Total Proposed Rate (GF)'!AN1889-'Total Proposed Rate Y2 Full-GF'!AC1678</f>
        <v>0</v>
      </c>
      <c r="AE1678">
        <f>'[3]Total Proposed Rate (GF)'!AP1889-'Total Proposed Rate Y2 Full-GF'!AE1678</f>
        <v>0</v>
      </c>
      <c r="AG1678">
        <f>'[3]Total Proposed Rate (GF)'!AR1889-'Total Proposed Rate Y2 Full-GF'!AG1678</f>
        <v>0</v>
      </c>
    </row>
    <row r="1679" spans="6:33" x14ac:dyDescent="0.2">
      <c r="F1679" s="8" t="s">
        <v>67</v>
      </c>
      <c r="G1679">
        <f>'[3]Total Proposed Rate (GF)'!R1890-'Total Proposed Rate Y2 Full-GF'!G1679</f>
        <v>0</v>
      </c>
      <c r="I1679">
        <f>'[3]Total Proposed Rate (GF)'!T1890-'Total Proposed Rate Y2 Full-GF'!I1679</f>
        <v>0</v>
      </c>
      <c r="K1679">
        <f>'[3]Total Proposed Rate (GF)'!V1890-'Total Proposed Rate Y2 Full-GF'!K1679</f>
        <v>0</v>
      </c>
      <c r="M1679">
        <f>'[3]Total Proposed Rate (GF)'!X1890-'Total Proposed Rate Y2 Full-GF'!M1679</f>
        <v>0</v>
      </c>
      <c r="O1679">
        <f>'[3]Total Proposed Rate (GF)'!Z1890-'Total Proposed Rate Y2 Full-GF'!O1679</f>
        <v>0</v>
      </c>
      <c r="Q1679">
        <f>'[3]Total Proposed Rate (GF)'!AB1890-'Total Proposed Rate Y2 Full-GF'!Q1679</f>
        <v>0</v>
      </c>
      <c r="S1679">
        <f>'[3]Total Proposed Rate (GF)'!AD1890-'Total Proposed Rate Y2 Full-GF'!S1679</f>
        <v>0</v>
      </c>
      <c r="U1679">
        <f>'[3]Total Proposed Rate (GF)'!AF1890-'Total Proposed Rate Y2 Full-GF'!U1679</f>
        <v>0</v>
      </c>
      <c r="W1679">
        <f>'[3]Total Proposed Rate (GF)'!AH1890-'Total Proposed Rate Y2 Full-GF'!W1679</f>
        <v>0</v>
      </c>
      <c r="Y1679">
        <f>'[3]Total Proposed Rate (GF)'!AJ1890-'Total Proposed Rate Y2 Full-GF'!Y1679</f>
        <v>0</v>
      </c>
      <c r="AA1679">
        <f>'[3]Total Proposed Rate (GF)'!AL1890-'Total Proposed Rate Y2 Full-GF'!AA1679</f>
        <v>0</v>
      </c>
      <c r="AC1679">
        <f>'[3]Total Proposed Rate (GF)'!AN1890-'Total Proposed Rate Y2 Full-GF'!AC1679</f>
        <v>0</v>
      </c>
      <c r="AE1679">
        <f>'[3]Total Proposed Rate (GF)'!AP1890-'Total Proposed Rate Y2 Full-GF'!AE1679</f>
        <v>0</v>
      </c>
      <c r="AG1679">
        <f>'[3]Total Proposed Rate (GF)'!AR1890-'Total Proposed Rate Y2 Full-GF'!AG1679</f>
        <v>0</v>
      </c>
    </row>
    <row r="1680" spans="6:33" x14ac:dyDescent="0.2">
      <c r="F1680" s="22" t="s">
        <v>46</v>
      </c>
      <c r="G1680">
        <f>'[3]Total Proposed Rate (GF)'!R1891-'Total Proposed Rate Y2 Full-GF'!G1680</f>
        <v>0</v>
      </c>
      <c r="I1680">
        <f>'[3]Total Proposed Rate (GF)'!T1891-'Total Proposed Rate Y2 Full-GF'!I1680</f>
        <v>0</v>
      </c>
      <c r="K1680">
        <f>'[3]Total Proposed Rate (GF)'!V1891-'Total Proposed Rate Y2 Full-GF'!K1680</f>
        <v>0</v>
      </c>
      <c r="M1680">
        <f>'[3]Total Proposed Rate (GF)'!X1891-'Total Proposed Rate Y2 Full-GF'!M1680</f>
        <v>0</v>
      </c>
      <c r="O1680">
        <f>'[3]Total Proposed Rate (GF)'!Z1891-'Total Proposed Rate Y2 Full-GF'!O1680</f>
        <v>0</v>
      </c>
      <c r="Q1680">
        <f>'[3]Total Proposed Rate (GF)'!AB1891-'Total Proposed Rate Y2 Full-GF'!Q1680</f>
        <v>0</v>
      </c>
      <c r="S1680">
        <f>'[3]Total Proposed Rate (GF)'!AD1891-'Total Proposed Rate Y2 Full-GF'!S1680</f>
        <v>0</v>
      </c>
      <c r="U1680">
        <f>'[3]Total Proposed Rate (GF)'!AF1891-'Total Proposed Rate Y2 Full-GF'!U1680</f>
        <v>0</v>
      </c>
      <c r="W1680">
        <f>'[3]Total Proposed Rate (GF)'!AH1891-'Total Proposed Rate Y2 Full-GF'!W1680</f>
        <v>0</v>
      </c>
      <c r="Y1680">
        <f>'[3]Total Proposed Rate (GF)'!AJ1891-'Total Proposed Rate Y2 Full-GF'!Y1680</f>
        <v>0</v>
      </c>
      <c r="AA1680">
        <f>'[3]Total Proposed Rate (GF)'!AL1891-'Total Proposed Rate Y2 Full-GF'!AA1680</f>
        <v>0</v>
      </c>
      <c r="AC1680">
        <f>'[3]Total Proposed Rate (GF)'!AN1891-'Total Proposed Rate Y2 Full-GF'!AC1680</f>
        <v>0</v>
      </c>
      <c r="AE1680">
        <f>'[3]Total Proposed Rate (GF)'!AP1891-'Total Proposed Rate Y2 Full-GF'!AE1680</f>
        <v>0</v>
      </c>
      <c r="AG1680">
        <f>'[3]Total Proposed Rate (GF)'!AR1891-'Total Proposed Rate Y2 Full-GF'!AG1680</f>
        <v>0</v>
      </c>
    </row>
    <row r="1681" spans="6:33" x14ac:dyDescent="0.2">
      <c r="F1681" s="8" t="s">
        <v>71</v>
      </c>
      <c r="G1681">
        <f>'[3]Total Proposed Rate (GF)'!R1892-'Total Proposed Rate Y2 Full-GF'!G1681</f>
        <v>0</v>
      </c>
      <c r="I1681">
        <f>'[3]Total Proposed Rate (GF)'!T1892-'Total Proposed Rate Y2 Full-GF'!I1681</f>
        <v>0</v>
      </c>
      <c r="K1681">
        <f>'[3]Total Proposed Rate (GF)'!V1892-'Total Proposed Rate Y2 Full-GF'!K1681</f>
        <v>0</v>
      </c>
      <c r="M1681">
        <f>'[3]Total Proposed Rate (GF)'!X1892-'Total Proposed Rate Y2 Full-GF'!M1681</f>
        <v>0</v>
      </c>
      <c r="O1681">
        <f>'[3]Total Proposed Rate (GF)'!Z1892-'Total Proposed Rate Y2 Full-GF'!O1681</f>
        <v>0</v>
      </c>
      <c r="Q1681">
        <f>'[3]Total Proposed Rate (GF)'!AB1892-'Total Proposed Rate Y2 Full-GF'!Q1681</f>
        <v>0</v>
      </c>
      <c r="S1681">
        <f>'[3]Total Proposed Rate (GF)'!AD1892-'Total Proposed Rate Y2 Full-GF'!S1681</f>
        <v>0</v>
      </c>
      <c r="U1681">
        <f>'[3]Total Proposed Rate (GF)'!AF1892-'Total Proposed Rate Y2 Full-GF'!U1681</f>
        <v>0</v>
      </c>
      <c r="W1681">
        <f>'[3]Total Proposed Rate (GF)'!AH1892-'Total Proposed Rate Y2 Full-GF'!W1681</f>
        <v>0</v>
      </c>
      <c r="Y1681">
        <f>'[3]Total Proposed Rate (GF)'!AJ1892-'Total Proposed Rate Y2 Full-GF'!Y1681</f>
        <v>0</v>
      </c>
      <c r="AA1681">
        <f>'[3]Total Proposed Rate (GF)'!AL1892-'Total Proposed Rate Y2 Full-GF'!AA1681</f>
        <v>0</v>
      </c>
      <c r="AC1681">
        <f>'[3]Total Proposed Rate (GF)'!AN1892-'Total Proposed Rate Y2 Full-GF'!AC1681</f>
        <v>0</v>
      </c>
      <c r="AE1681">
        <f>'[3]Total Proposed Rate (GF)'!AP1892-'Total Proposed Rate Y2 Full-GF'!AE1681</f>
        <v>0</v>
      </c>
      <c r="AG1681">
        <f>'[3]Total Proposed Rate (GF)'!AR1892-'Total Proposed Rate Y2 Full-GF'!AG1681</f>
        <v>0</v>
      </c>
    </row>
    <row r="1682" spans="6:33" x14ac:dyDescent="0.2">
      <c r="F1682" s="8" t="s">
        <v>70</v>
      </c>
      <c r="G1682">
        <f>'[3]Total Proposed Rate (GF)'!R1893-'Total Proposed Rate Y2 Full-GF'!G1682</f>
        <v>0</v>
      </c>
      <c r="I1682">
        <f>'[3]Total Proposed Rate (GF)'!T1893-'Total Proposed Rate Y2 Full-GF'!I1682</f>
        <v>0</v>
      </c>
      <c r="K1682">
        <f>'[3]Total Proposed Rate (GF)'!V1893-'Total Proposed Rate Y2 Full-GF'!K1682</f>
        <v>0</v>
      </c>
      <c r="M1682">
        <f>'[3]Total Proposed Rate (GF)'!X1893-'Total Proposed Rate Y2 Full-GF'!M1682</f>
        <v>0</v>
      </c>
      <c r="O1682">
        <f>'[3]Total Proposed Rate (GF)'!Z1893-'Total Proposed Rate Y2 Full-GF'!O1682</f>
        <v>0</v>
      </c>
      <c r="Q1682">
        <f>'[3]Total Proposed Rate (GF)'!AB1893-'Total Proposed Rate Y2 Full-GF'!Q1682</f>
        <v>0</v>
      </c>
      <c r="S1682">
        <f>'[3]Total Proposed Rate (GF)'!AD1893-'Total Proposed Rate Y2 Full-GF'!S1682</f>
        <v>0</v>
      </c>
      <c r="U1682">
        <f>'[3]Total Proposed Rate (GF)'!AF1893-'Total Proposed Rate Y2 Full-GF'!U1682</f>
        <v>0</v>
      </c>
      <c r="W1682">
        <f>'[3]Total Proposed Rate (GF)'!AH1893-'Total Proposed Rate Y2 Full-GF'!W1682</f>
        <v>0</v>
      </c>
      <c r="Y1682">
        <f>'[3]Total Proposed Rate (GF)'!AJ1893-'Total Proposed Rate Y2 Full-GF'!Y1682</f>
        <v>0</v>
      </c>
      <c r="AA1682">
        <f>'[3]Total Proposed Rate (GF)'!AL1893-'Total Proposed Rate Y2 Full-GF'!AA1682</f>
        <v>0</v>
      </c>
      <c r="AC1682">
        <f>'[3]Total Proposed Rate (GF)'!AN1893-'Total Proposed Rate Y2 Full-GF'!AC1682</f>
        <v>0</v>
      </c>
      <c r="AE1682">
        <f>'[3]Total Proposed Rate (GF)'!AP1893-'Total Proposed Rate Y2 Full-GF'!AE1682</f>
        <v>0</v>
      </c>
      <c r="AG1682">
        <f>'[3]Total Proposed Rate (GF)'!AR1893-'Total Proposed Rate Y2 Full-GF'!AG1682</f>
        <v>0</v>
      </c>
    </row>
    <row r="1683" spans="6:33" x14ac:dyDescent="0.2">
      <c r="F1683" s="14" t="s">
        <v>69</v>
      </c>
      <c r="G1683">
        <f>'[3]Total Proposed Rate (GF)'!R1894-'Total Proposed Rate Y2 Full-GF'!G1683</f>
        <v>0</v>
      </c>
      <c r="I1683">
        <f>'[3]Total Proposed Rate (GF)'!T1894-'Total Proposed Rate Y2 Full-GF'!I1683</f>
        <v>0</v>
      </c>
      <c r="K1683">
        <f>'[3]Total Proposed Rate (GF)'!V1894-'Total Proposed Rate Y2 Full-GF'!K1683</f>
        <v>0</v>
      </c>
      <c r="M1683">
        <f>'[3]Total Proposed Rate (GF)'!X1894-'Total Proposed Rate Y2 Full-GF'!M1683</f>
        <v>0</v>
      </c>
      <c r="O1683">
        <f>'[3]Total Proposed Rate (GF)'!Z1894-'Total Proposed Rate Y2 Full-GF'!O1683</f>
        <v>0</v>
      </c>
      <c r="Q1683">
        <f>'[3]Total Proposed Rate (GF)'!AB1894-'Total Proposed Rate Y2 Full-GF'!Q1683</f>
        <v>0</v>
      </c>
      <c r="S1683">
        <f>'[3]Total Proposed Rate (GF)'!AD1894-'Total Proposed Rate Y2 Full-GF'!S1683</f>
        <v>0</v>
      </c>
      <c r="U1683">
        <f>'[3]Total Proposed Rate (GF)'!AF1894-'Total Proposed Rate Y2 Full-GF'!U1683</f>
        <v>0</v>
      </c>
      <c r="W1683">
        <f>'[3]Total Proposed Rate (GF)'!AH1894-'Total Proposed Rate Y2 Full-GF'!W1683</f>
        <v>0</v>
      </c>
      <c r="Y1683">
        <f>'[3]Total Proposed Rate (GF)'!AJ1894-'Total Proposed Rate Y2 Full-GF'!Y1683</f>
        <v>0</v>
      </c>
      <c r="AA1683">
        <f>'[3]Total Proposed Rate (GF)'!AL1894-'Total Proposed Rate Y2 Full-GF'!AA1683</f>
        <v>0</v>
      </c>
      <c r="AC1683">
        <f>'[3]Total Proposed Rate (GF)'!AN1894-'Total Proposed Rate Y2 Full-GF'!AC1683</f>
        <v>0</v>
      </c>
      <c r="AE1683">
        <f>'[3]Total Proposed Rate (GF)'!AP1894-'Total Proposed Rate Y2 Full-GF'!AE1683</f>
        <v>0</v>
      </c>
      <c r="AG1683">
        <f>'[3]Total Proposed Rate (GF)'!AR1894-'Total Proposed Rate Y2 Full-GF'!AG1683</f>
        <v>0</v>
      </c>
    </row>
    <row r="1684" spans="6:33" x14ac:dyDescent="0.2">
      <c r="F1684" s="14" t="s">
        <v>68</v>
      </c>
      <c r="G1684">
        <f>'[3]Total Proposed Rate (GF)'!R1895-'Total Proposed Rate Y2 Full-GF'!G1684</f>
        <v>0</v>
      </c>
      <c r="I1684">
        <f>'[3]Total Proposed Rate (GF)'!T1895-'Total Proposed Rate Y2 Full-GF'!I1684</f>
        <v>0</v>
      </c>
      <c r="K1684">
        <f>'[3]Total Proposed Rate (GF)'!V1895-'Total Proposed Rate Y2 Full-GF'!K1684</f>
        <v>0</v>
      </c>
      <c r="M1684">
        <f>'[3]Total Proposed Rate (GF)'!X1895-'Total Proposed Rate Y2 Full-GF'!M1684</f>
        <v>0</v>
      </c>
      <c r="O1684">
        <f>'[3]Total Proposed Rate (GF)'!Z1895-'Total Proposed Rate Y2 Full-GF'!O1684</f>
        <v>0</v>
      </c>
      <c r="Q1684">
        <f>'[3]Total Proposed Rate (GF)'!AB1895-'Total Proposed Rate Y2 Full-GF'!Q1684</f>
        <v>0</v>
      </c>
      <c r="S1684">
        <f>'[3]Total Proposed Rate (GF)'!AD1895-'Total Proposed Rate Y2 Full-GF'!S1684</f>
        <v>0</v>
      </c>
      <c r="U1684">
        <f>'[3]Total Proposed Rate (GF)'!AF1895-'Total Proposed Rate Y2 Full-GF'!U1684</f>
        <v>0</v>
      </c>
      <c r="W1684">
        <f>'[3]Total Proposed Rate (GF)'!AH1895-'Total Proposed Rate Y2 Full-GF'!W1684</f>
        <v>0</v>
      </c>
      <c r="Y1684">
        <f>'[3]Total Proposed Rate (GF)'!AJ1895-'Total Proposed Rate Y2 Full-GF'!Y1684</f>
        <v>0</v>
      </c>
      <c r="AA1684">
        <f>'[3]Total Proposed Rate (GF)'!AL1895-'Total Proposed Rate Y2 Full-GF'!AA1684</f>
        <v>0</v>
      </c>
      <c r="AC1684">
        <f>'[3]Total Proposed Rate (GF)'!AN1895-'Total Proposed Rate Y2 Full-GF'!AC1684</f>
        <v>0</v>
      </c>
      <c r="AE1684">
        <f>'[3]Total Proposed Rate (GF)'!AP1895-'Total Proposed Rate Y2 Full-GF'!AE1684</f>
        <v>0</v>
      </c>
      <c r="AG1684">
        <f>'[3]Total Proposed Rate (GF)'!AR1895-'Total Proposed Rate Y2 Full-GF'!AG1684</f>
        <v>0</v>
      </c>
    </row>
    <row r="1685" spans="6:33" x14ac:dyDescent="0.2">
      <c r="F1685" s="8" t="s">
        <v>67</v>
      </c>
      <c r="G1685">
        <f>'[3]Total Proposed Rate (GF)'!R1896-'Total Proposed Rate Y2 Full-GF'!G1685</f>
        <v>0</v>
      </c>
      <c r="I1685">
        <f>'[3]Total Proposed Rate (GF)'!T1896-'Total Proposed Rate Y2 Full-GF'!I1685</f>
        <v>0</v>
      </c>
      <c r="K1685">
        <f>'[3]Total Proposed Rate (GF)'!V1896-'Total Proposed Rate Y2 Full-GF'!K1685</f>
        <v>0</v>
      </c>
      <c r="M1685">
        <f>'[3]Total Proposed Rate (GF)'!X1896-'Total Proposed Rate Y2 Full-GF'!M1685</f>
        <v>0</v>
      </c>
      <c r="O1685">
        <f>'[3]Total Proposed Rate (GF)'!Z1896-'Total Proposed Rate Y2 Full-GF'!O1685</f>
        <v>0</v>
      </c>
      <c r="Q1685">
        <f>'[3]Total Proposed Rate (GF)'!AB1896-'Total Proposed Rate Y2 Full-GF'!Q1685</f>
        <v>0</v>
      </c>
      <c r="S1685">
        <f>'[3]Total Proposed Rate (GF)'!AD1896-'Total Proposed Rate Y2 Full-GF'!S1685</f>
        <v>0</v>
      </c>
      <c r="U1685">
        <f>'[3]Total Proposed Rate (GF)'!AF1896-'Total Proposed Rate Y2 Full-GF'!U1685</f>
        <v>0</v>
      </c>
      <c r="W1685">
        <f>'[3]Total Proposed Rate (GF)'!AH1896-'Total Proposed Rate Y2 Full-GF'!W1685</f>
        <v>0</v>
      </c>
      <c r="Y1685">
        <f>'[3]Total Proposed Rate (GF)'!AJ1896-'Total Proposed Rate Y2 Full-GF'!Y1685</f>
        <v>0</v>
      </c>
      <c r="AA1685">
        <f>'[3]Total Proposed Rate (GF)'!AL1896-'Total Proposed Rate Y2 Full-GF'!AA1685</f>
        <v>0</v>
      </c>
      <c r="AC1685">
        <f>'[3]Total Proposed Rate (GF)'!AN1896-'Total Proposed Rate Y2 Full-GF'!AC1685</f>
        <v>0</v>
      </c>
      <c r="AE1685">
        <f>'[3]Total Proposed Rate (GF)'!AP1896-'Total Proposed Rate Y2 Full-GF'!AE1685</f>
        <v>0</v>
      </c>
      <c r="AG1685">
        <f>'[3]Total Proposed Rate (GF)'!AR1896-'Total Proposed Rate Y2 Full-GF'!AG1685</f>
        <v>0</v>
      </c>
    </row>
    <row r="1686" spans="6:33" x14ac:dyDescent="0.2">
      <c r="F1686" s="66" t="s">
        <v>314</v>
      </c>
      <c r="G1686">
        <f>'[3]Total Proposed Rate (GF)'!R1897-'Total Proposed Rate Y2 Full-GF'!G1686</f>
        <v>0</v>
      </c>
      <c r="I1686">
        <f>'[3]Total Proposed Rate (GF)'!T1897-'Total Proposed Rate Y2 Full-GF'!I1686</f>
        <v>0</v>
      </c>
      <c r="K1686">
        <f>'[3]Total Proposed Rate (GF)'!V1897-'Total Proposed Rate Y2 Full-GF'!K1686</f>
        <v>0</v>
      </c>
      <c r="M1686">
        <f>'[3]Total Proposed Rate (GF)'!X1897-'Total Proposed Rate Y2 Full-GF'!M1686</f>
        <v>0</v>
      </c>
      <c r="O1686">
        <f>'[3]Total Proposed Rate (GF)'!Z1897-'Total Proposed Rate Y2 Full-GF'!O1686</f>
        <v>0</v>
      </c>
      <c r="Q1686">
        <f>'[3]Total Proposed Rate (GF)'!AB1897-'Total Proposed Rate Y2 Full-GF'!Q1686</f>
        <v>0</v>
      </c>
      <c r="S1686">
        <f>'[3]Total Proposed Rate (GF)'!AD1897-'Total Proposed Rate Y2 Full-GF'!S1686</f>
        <v>0</v>
      </c>
      <c r="U1686">
        <f>'[3]Total Proposed Rate (GF)'!AF1897-'Total Proposed Rate Y2 Full-GF'!U1686</f>
        <v>0</v>
      </c>
      <c r="W1686">
        <f>'[3]Total Proposed Rate (GF)'!AH1897-'Total Proposed Rate Y2 Full-GF'!W1686</f>
        <v>0</v>
      </c>
      <c r="Y1686">
        <f>'[3]Total Proposed Rate (GF)'!AJ1897-'Total Proposed Rate Y2 Full-GF'!Y1686</f>
        <v>0</v>
      </c>
      <c r="AA1686">
        <f>'[3]Total Proposed Rate (GF)'!AL1897-'Total Proposed Rate Y2 Full-GF'!AA1686</f>
        <v>0</v>
      </c>
      <c r="AC1686">
        <f>'[3]Total Proposed Rate (GF)'!AN1897-'Total Proposed Rate Y2 Full-GF'!AC1686</f>
        <v>0</v>
      </c>
      <c r="AE1686">
        <f>'[3]Total Proposed Rate (GF)'!AP1897-'Total Proposed Rate Y2 Full-GF'!AE1686</f>
        <v>0</v>
      </c>
      <c r="AG1686">
        <f>'[3]Total Proposed Rate (GF)'!AR1897-'Total Proposed Rate Y2 Full-GF'!AG1686</f>
        <v>0</v>
      </c>
    </row>
    <row r="1687" spans="6:33" x14ac:dyDescent="0.2">
      <c r="F1687" s="8" t="s">
        <v>71</v>
      </c>
      <c r="G1687">
        <f>'[3]Total Proposed Rate (GF)'!R1898-'Total Proposed Rate Y2 Full-GF'!G1687</f>
        <v>0</v>
      </c>
      <c r="I1687">
        <f>'[3]Total Proposed Rate (GF)'!T1898-'Total Proposed Rate Y2 Full-GF'!I1687</f>
        <v>0</v>
      </c>
      <c r="K1687">
        <f>'[3]Total Proposed Rate (GF)'!V1898-'Total Proposed Rate Y2 Full-GF'!K1687</f>
        <v>0</v>
      </c>
      <c r="M1687">
        <f>'[3]Total Proposed Rate (GF)'!X1898-'Total Proposed Rate Y2 Full-GF'!M1687</f>
        <v>0</v>
      </c>
      <c r="O1687">
        <f>'[3]Total Proposed Rate (GF)'!Z1898-'Total Proposed Rate Y2 Full-GF'!O1687</f>
        <v>0</v>
      </c>
      <c r="Q1687">
        <f>'[3]Total Proposed Rate (GF)'!AB1898-'Total Proposed Rate Y2 Full-GF'!Q1687</f>
        <v>0</v>
      </c>
      <c r="S1687">
        <f>'[3]Total Proposed Rate (GF)'!AD1898-'Total Proposed Rate Y2 Full-GF'!S1687</f>
        <v>0</v>
      </c>
      <c r="U1687">
        <f>'[3]Total Proposed Rate (GF)'!AF1898-'Total Proposed Rate Y2 Full-GF'!U1687</f>
        <v>0</v>
      </c>
      <c r="W1687">
        <f>'[3]Total Proposed Rate (GF)'!AH1898-'Total Proposed Rate Y2 Full-GF'!W1687</f>
        <v>0</v>
      </c>
      <c r="Y1687">
        <f>'[3]Total Proposed Rate (GF)'!AJ1898-'Total Proposed Rate Y2 Full-GF'!Y1687</f>
        <v>0</v>
      </c>
      <c r="AA1687">
        <f>'[3]Total Proposed Rate (GF)'!AL1898-'Total Proposed Rate Y2 Full-GF'!AA1687</f>
        <v>0</v>
      </c>
      <c r="AC1687">
        <f>'[3]Total Proposed Rate (GF)'!AN1898-'Total Proposed Rate Y2 Full-GF'!AC1687</f>
        <v>0</v>
      </c>
      <c r="AE1687">
        <f>'[3]Total Proposed Rate (GF)'!AP1898-'Total Proposed Rate Y2 Full-GF'!AE1687</f>
        <v>0</v>
      </c>
      <c r="AG1687">
        <f>'[3]Total Proposed Rate (GF)'!AR1898-'Total Proposed Rate Y2 Full-GF'!AG1687</f>
        <v>0</v>
      </c>
    </row>
    <row r="1688" spans="6:33" x14ac:dyDescent="0.2">
      <c r="F1688" s="8" t="s">
        <v>70</v>
      </c>
      <c r="G1688">
        <f>'[3]Total Proposed Rate (GF)'!R1899-'Total Proposed Rate Y2 Full-GF'!G1688</f>
        <v>0</v>
      </c>
      <c r="I1688">
        <f>'[3]Total Proposed Rate (GF)'!T1899-'Total Proposed Rate Y2 Full-GF'!I1688</f>
        <v>0</v>
      </c>
      <c r="K1688">
        <f>'[3]Total Proposed Rate (GF)'!V1899-'Total Proposed Rate Y2 Full-GF'!K1688</f>
        <v>0</v>
      </c>
      <c r="M1688">
        <f>'[3]Total Proposed Rate (GF)'!X1899-'Total Proposed Rate Y2 Full-GF'!M1688</f>
        <v>0</v>
      </c>
      <c r="O1688">
        <f>'[3]Total Proposed Rate (GF)'!Z1899-'Total Proposed Rate Y2 Full-GF'!O1688</f>
        <v>0</v>
      </c>
      <c r="Q1688">
        <f>'[3]Total Proposed Rate (GF)'!AB1899-'Total Proposed Rate Y2 Full-GF'!Q1688</f>
        <v>0</v>
      </c>
      <c r="S1688">
        <f>'[3]Total Proposed Rate (GF)'!AD1899-'Total Proposed Rate Y2 Full-GF'!S1688</f>
        <v>0</v>
      </c>
      <c r="U1688">
        <f>'[3]Total Proposed Rate (GF)'!AF1899-'Total Proposed Rate Y2 Full-GF'!U1688</f>
        <v>0</v>
      </c>
      <c r="W1688">
        <f>'[3]Total Proposed Rate (GF)'!AH1899-'Total Proposed Rate Y2 Full-GF'!W1688</f>
        <v>0</v>
      </c>
      <c r="Y1688">
        <f>'[3]Total Proposed Rate (GF)'!AJ1899-'Total Proposed Rate Y2 Full-GF'!Y1688</f>
        <v>0</v>
      </c>
      <c r="AA1688">
        <f>'[3]Total Proposed Rate (GF)'!AL1899-'Total Proposed Rate Y2 Full-GF'!AA1688</f>
        <v>0</v>
      </c>
      <c r="AC1688">
        <f>'[3]Total Proposed Rate (GF)'!AN1899-'Total Proposed Rate Y2 Full-GF'!AC1688</f>
        <v>0</v>
      </c>
      <c r="AE1688">
        <f>'[3]Total Proposed Rate (GF)'!AP1899-'Total Proposed Rate Y2 Full-GF'!AE1688</f>
        <v>0</v>
      </c>
      <c r="AG1688">
        <f>'[3]Total Proposed Rate (GF)'!AR1899-'Total Proposed Rate Y2 Full-GF'!AG1688</f>
        <v>0</v>
      </c>
    </row>
    <row r="1689" spans="6:33" x14ac:dyDescent="0.2">
      <c r="F1689" s="14" t="s">
        <v>69</v>
      </c>
      <c r="G1689">
        <f>'[3]Total Proposed Rate (GF)'!R1900-'Total Proposed Rate Y2 Full-GF'!G1689</f>
        <v>0</v>
      </c>
      <c r="I1689">
        <f>'[3]Total Proposed Rate (GF)'!T1900-'Total Proposed Rate Y2 Full-GF'!I1689</f>
        <v>0</v>
      </c>
      <c r="K1689">
        <f>'[3]Total Proposed Rate (GF)'!V1900-'Total Proposed Rate Y2 Full-GF'!K1689</f>
        <v>0</v>
      </c>
      <c r="M1689">
        <f>'[3]Total Proposed Rate (GF)'!X1900-'Total Proposed Rate Y2 Full-GF'!M1689</f>
        <v>0</v>
      </c>
      <c r="O1689">
        <f>'[3]Total Proposed Rate (GF)'!Z1900-'Total Proposed Rate Y2 Full-GF'!O1689</f>
        <v>0</v>
      </c>
      <c r="Q1689">
        <f>'[3]Total Proposed Rate (GF)'!AB1900-'Total Proposed Rate Y2 Full-GF'!Q1689</f>
        <v>0</v>
      </c>
      <c r="S1689">
        <f>'[3]Total Proposed Rate (GF)'!AD1900-'Total Proposed Rate Y2 Full-GF'!S1689</f>
        <v>0</v>
      </c>
      <c r="U1689">
        <f>'[3]Total Proposed Rate (GF)'!AF1900-'Total Proposed Rate Y2 Full-GF'!U1689</f>
        <v>0</v>
      </c>
      <c r="W1689">
        <f>'[3]Total Proposed Rate (GF)'!AH1900-'Total Proposed Rate Y2 Full-GF'!W1689</f>
        <v>0</v>
      </c>
      <c r="Y1689">
        <f>'[3]Total Proposed Rate (GF)'!AJ1900-'Total Proposed Rate Y2 Full-GF'!Y1689</f>
        <v>0</v>
      </c>
      <c r="AA1689">
        <f>'[3]Total Proposed Rate (GF)'!AL1900-'Total Proposed Rate Y2 Full-GF'!AA1689</f>
        <v>0</v>
      </c>
      <c r="AC1689">
        <f>'[3]Total Proposed Rate (GF)'!AN1900-'Total Proposed Rate Y2 Full-GF'!AC1689</f>
        <v>0</v>
      </c>
      <c r="AE1689">
        <f>'[3]Total Proposed Rate (GF)'!AP1900-'Total Proposed Rate Y2 Full-GF'!AE1689</f>
        <v>0</v>
      </c>
      <c r="AG1689">
        <f>'[3]Total Proposed Rate (GF)'!AR1900-'Total Proposed Rate Y2 Full-GF'!AG1689</f>
        <v>0</v>
      </c>
    </row>
    <row r="1690" spans="6:33" x14ac:dyDescent="0.2">
      <c r="F1690" s="14" t="s">
        <v>68</v>
      </c>
      <c r="G1690">
        <f>'[3]Total Proposed Rate (GF)'!R1901-'Total Proposed Rate Y2 Full-GF'!G1690</f>
        <v>0</v>
      </c>
      <c r="I1690">
        <f>'[3]Total Proposed Rate (GF)'!T1901-'Total Proposed Rate Y2 Full-GF'!I1690</f>
        <v>0</v>
      </c>
      <c r="K1690">
        <f>'[3]Total Proposed Rate (GF)'!V1901-'Total Proposed Rate Y2 Full-GF'!K1690</f>
        <v>0</v>
      </c>
      <c r="M1690">
        <f>'[3]Total Proposed Rate (GF)'!X1901-'Total Proposed Rate Y2 Full-GF'!M1690</f>
        <v>0</v>
      </c>
      <c r="O1690">
        <f>'[3]Total Proposed Rate (GF)'!Z1901-'Total Proposed Rate Y2 Full-GF'!O1690</f>
        <v>0</v>
      </c>
      <c r="Q1690">
        <f>'[3]Total Proposed Rate (GF)'!AB1901-'Total Proposed Rate Y2 Full-GF'!Q1690</f>
        <v>0</v>
      </c>
      <c r="S1690">
        <f>'[3]Total Proposed Rate (GF)'!AD1901-'Total Proposed Rate Y2 Full-GF'!S1690</f>
        <v>0</v>
      </c>
      <c r="U1690">
        <f>'[3]Total Proposed Rate (GF)'!AF1901-'Total Proposed Rate Y2 Full-GF'!U1690</f>
        <v>0</v>
      </c>
      <c r="W1690">
        <f>'[3]Total Proposed Rate (GF)'!AH1901-'Total Proposed Rate Y2 Full-GF'!W1690</f>
        <v>0</v>
      </c>
      <c r="Y1690">
        <f>'[3]Total Proposed Rate (GF)'!AJ1901-'Total Proposed Rate Y2 Full-GF'!Y1690</f>
        <v>0</v>
      </c>
      <c r="AA1690">
        <f>'[3]Total Proposed Rate (GF)'!AL1901-'Total Proposed Rate Y2 Full-GF'!AA1690</f>
        <v>0</v>
      </c>
      <c r="AC1690">
        <f>'[3]Total Proposed Rate (GF)'!AN1901-'Total Proposed Rate Y2 Full-GF'!AC1690</f>
        <v>0</v>
      </c>
      <c r="AE1690">
        <f>'[3]Total Proposed Rate (GF)'!AP1901-'Total Proposed Rate Y2 Full-GF'!AE1690</f>
        <v>0</v>
      </c>
      <c r="AG1690">
        <f>'[3]Total Proposed Rate (GF)'!AR1901-'Total Proposed Rate Y2 Full-GF'!AG1690</f>
        <v>0</v>
      </c>
    </row>
    <row r="1691" spans="6:33" x14ac:dyDescent="0.2">
      <c r="F1691" s="8" t="s">
        <v>67</v>
      </c>
      <c r="G1691">
        <f>'[3]Total Proposed Rate (GF)'!R1902-'Total Proposed Rate Y2 Full-GF'!G1691</f>
        <v>0</v>
      </c>
      <c r="I1691">
        <f>'[3]Total Proposed Rate (GF)'!T1902-'Total Proposed Rate Y2 Full-GF'!I1691</f>
        <v>0</v>
      </c>
      <c r="K1691">
        <f>'[3]Total Proposed Rate (GF)'!V1902-'Total Proposed Rate Y2 Full-GF'!K1691</f>
        <v>0</v>
      </c>
      <c r="M1691">
        <f>'[3]Total Proposed Rate (GF)'!X1902-'Total Proposed Rate Y2 Full-GF'!M1691</f>
        <v>0</v>
      </c>
      <c r="O1691">
        <f>'[3]Total Proposed Rate (GF)'!Z1902-'Total Proposed Rate Y2 Full-GF'!O1691</f>
        <v>0</v>
      </c>
      <c r="Q1691">
        <f>'[3]Total Proposed Rate (GF)'!AB1902-'Total Proposed Rate Y2 Full-GF'!Q1691</f>
        <v>0</v>
      </c>
      <c r="S1691">
        <f>'[3]Total Proposed Rate (GF)'!AD1902-'Total Proposed Rate Y2 Full-GF'!S1691</f>
        <v>0</v>
      </c>
      <c r="U1691">
        <f>'[3]Total Proposed Rate (GF)'!AF1902-'Total Proposed Rate Y2 Full-GF'!U1691</f>
        <v>0</v>
      </c>
      <c r="W1691">
        <f>'[3]Total Proposed Rate (GF)'!AH1902-'Total Proposed Rate Y2 Full-GF'!W1691</f>
        <v>0</v>
      </c>
      <c r="Y1691">
        <f>'[3]Total Proposed Rate (GF)'!AJ1902-'Total Proposed Rate Y2 Full-GF'!Y1691</f>
        <v>0</v>
      </c>
      <c r="AA1691">
        <f>'[3]Total Proposed Rate (GF)'!AL1902-'Total Proposed Rate Y2 Full-GF'!AA1691</f>
        <v>0</v>
      </c>
      <c r="AC1691">
        <f>'[3]Total Proposed Rate (GF)'!AN1902-'Total Proposed Rate Y2 Full-GF'!AC1691</f>
        <v>0</v>
      </c>
      <c r="AE1691">
        <f>'[3]Total Proposed Rate (GF)'!AP1902-'Total Proposed Rate Y2 Full-GF'!AE1691</f>
        <v>0</v>
      </c>
      <c r="AG1691">
        <f>'[3]Total Proposed Rate (GF)'!AR1902-'Total Proposed Rate Y2 Full-GF'!AG1691</f>
        <v>0</v>
      </c>
    </row>
    <row r="1692" spans="6:33" x14ac:dyDescent="0.2">
      <c r="F1692" s="66" t="s">
        <v>315</v>
      </c>
      <c r="G1692">
        <f>'[3]Total Proposed Rate (GF)'!R1903-'Total Proposed Rate Y2 Full-GF'!G1692</f>
        <v>0</v>
      </c>
      <c r="I1692">
        <f>'[3]Total Proposed Rate (GF)'!T1903-'Total Proposed Rate Y2 Full-GF'!I1692</f>
        <v>0</v>
      </c>
      <c r="K1692">
        <f>'[3]Total Proposed Rate (GF)'!V1903-'Total Proposed Rate Y2 Full-GF'!K1692</f>
        <v>0</v>
      </c>
      <c r="M1692">
        <f>'[3]Total Proposed Rate (GF)'!X1903-'Total Proposed Rate Y2 Full-GF'!M1692</f>
        <v>0</v>
      </c>
      <c r="O1692">
        <f>'[3]Total Proposed Rate (GF)'!Z1903-'Total Proposed Rate Y2 Full-GF'!O1692</f>
        <v>0</v>
      </c>
      <c r="Q1692">
        <f>'[3]Total Proposed Rate (GF)'!AB1903-'Total Proposed Rate Y2 Full-GF'!Q1692</f>
        <v>0</v>
      </c>
      <c r="S1692">
        <f>'[3]Total Proposed Rate (GF)'!AD1903-'Total Proposed Rate Y2 Full-GF'!S1692</f>
        <v>0</v>
      </c>
      <c r="U1692">
        <f>'[3]Total Proposed Rate (GF)'!AF1903-'Total Proposed Rate Y2 Full-GF'!U1692</f>
        <v>0</v>
      </c>
      <c r="W1692">
        <f>'[3]Total Proposed Rate (GF)'!AH1903-'Total Proposed Rate Y2 Full-GF'!W1692</f>
        <v>0</v>
      </c>
      <c r="Y1692">
        <f>'[3]Total Proposed Rate (GF)'!AJ1903-'Total Proposed Rate Y2 Full-GF'!Y1692</f>
        <v>0</v>
      </c>
      <c r="AA1692">
        <f>'[3]Total Proposed Rate (GF)'!AL1903-'Total Proposed Rate Y2 Full-GF'!AA1692</f>
        <v>0</v>
      </c>
      <c r="AC1692">
        <f>'[3]Total Proposed Rate (GF)'!AN1903-'Total Proposed Rate Y2 Full-GF'!AC1692</f>
        <v>0</v>
      </c>
      <c r="AE1692">
        <f>'[3]Total Proposed Rate (GF)'!AP1903-'Total Proposed Rate Y2 Full-GF'!AE1692</f>
        <v>0</v>
      </c>
      <c r="AG1692">
        <f>'[3]Total Proposed Rate (GF)'!AR1903-'Total Proposed Rate Y2 Full-GF'!AG1692</f>
        <v>0</v>
      </c>
    </row>
    <row r="1693" spans="6:33" x14ac:dyDescent="0.2">
      <c r="F1693" s="8" t="s">
        <v>71</v>
      </c>
      <c r="G1693">
        <f>'[3]Total Proposed Rate (GF)'!R1904-'Total Proposed Rate Y2 Full-GF'!G1693</f>
        <v>0</v>
      </c>
      <c r="I1693">
        <f>'[3]Total Proposed Rate (GF)'!T1904-'Total Proposed Rate Y2 Full-GF'!I1693</f>
        <v>0</v>
      </c>
      <c r="K1693">
        <f>'[3]Total Proposed Rate (GF)'!V1904-'Total Proposed Rate Y2 Full-GF'!K1693</f>
        <v>0</v>
      </c>
      <c r="M1693">
        <f>'[3]Total Proposed Rate (GF)'!X1904-'Total Proposed Rate Y2 Full-GF'!M1693</f>
        <v>0</v>
      </c>
      <c r="O1693">
        <f>'[3]Total Proposed Rate (GF)'!Z1904-'Total Proposed Rate Y2 Full-GF'!O1693</f>
        <v>0</v>
      </c>
      <c r="Q1693">
        <f>'[3]Total Proposed Rate (GF)'!AB1904-'Total Proposed Rate Y2 Full-GF'!Q1693</f>
        <v>0</v>
      </c>
      <c r="S1693">
        <f>'[3]Total Proposed Rate (GF)'!AD1904-'Total Proposed Rate Y2 Full-GF'!S1693</f>
        <v>0</v>
      </c>
      <c r="U1693">
        <f>'[3]Total Proposed Rate (GF)'!AF1904-'Total Proposed Rate Y2 Full-GF'!U1693</f>
        <v>0</v>
      </c>
      <c r="W1693">
        <f>'[3]Total Proposed Rate (GF)'!AH1904-'Total Proposed Rate Y2 Full-GF'!W1693</f>
        <v>0</v>
      </c>
      <c r="Y1693">
        <f>'[3]Total Proposed Rate (GF)'!AJ1904-'Total Proposed Rate Y2 Full-GF'!Y1693</f>
        <v>0</v>
      </c>
      <c r="AA1693">
        <f>'[3]Total Proposed Rate (GF)'!AL1904-'Total Proposed Rate Y2 Full-GF'!AA1693</f>
        <v>0</v>
      </c>
      <c r="AC1693">
        <f>'[3]Total Proposed Rate (GF)'!AN1904-'Total Proposed Rate Y2 Full-GF'!AC1693</f>
        <v>0</v>
      </c>
      <c r="AE1693">
        <f>'[3]Total Proposed Rate (GF)'!AP1904-'Total Proposed Rate Y2 Full-GF'!AE1693</f>
        <v>0</v>
      </c>
      <c r="AG1693">
        <f>'[3]Total Proposed Rate (GF)'!AR1904-'Total Proposed Rate Y2 Full-GF'!AG1693</f>
        <v>0</v>
      </c>
    </row>
    <row r="1694" spans="6:33" x14ac:dyDescent="0.2">
      <c r="F1694" s="8" t="s">
        <v>70</v>
      </c>
      <c r="G1694">
        <f>'[3]Total Proposed Rate (GF)'!R1905-'Total Proposed Rate Y2 Full-GF'!G1694</f>
        <v>0</v>
      </c>
      <c r="I1694">
        <f>'[3]Total Proposed Rate (GF)'!T1905-'Total Proposed Rate Y2 Full-GF'!I1694</f>
        <v>0</v>
      </c>
      <c r="K1694">
        <f>'[3]Total Proposed Rate (GF)'!V1905-'Total Proposed Rate Y2 Full-GF'!K1694</f>
        <v>0</v>
      </c>
      <c r="M1694">
        <f>'[3]Total Proposed Rate (GF)'!X1905-'Total Proposed Rate Y2 Full-GF'!M1694</f>
        <v>0</v>
      </c>
      <c r="O1694">
        <f>'[3]Total Proposed Rate (GF)'!Z1905-'Total Proposed Rate Y2 Full-GF'!O1694</f>
        <v>0</v>
      </c>
      <c r="Q1694">
        <f>'[3]Total Proposed Rate (GF)'!AB1905-'Total Proposed Rate Y2 Full-GF'!Q1694</f>
        <v>0</v>
      </c>
      <c r="S1694">
        <f>'[3]Total Proposed Rate (GF)'!AD1905-'Total Proposed Rate Y2 Full-GF'!S1694</f>
        <v>0</v>
      </c>
      <c r="U1694">
        <f>'[3]Total Proposed Rate (GF)'!AF1905-'Total Proposed Rate Y2 Full-GF'!U1694</f>
        <v>0</v>
      </c>
      <c r="W1694">
        <f>'[3]Total Proposed Rate (GF)'!AH1905-'Total Proposed Rate Y2 Full-GF'!W1694</f>
        <v>0</v>
      </c>
      <c r="Y1694">
        <f>'[3]Total Proposed Rate (GF)'!AJ1905-'Total Proposed Rate Y2 Full-GF'!Y1694</f>
        <v>0</v>
      </c>
      <c r="AA1694">
        <f>'[3]Total Proposed Rate (GF)'!AL1905-'Total Proposed Rate Y2 Full-GF'!AA1694</f>
        <v>0</v>
      </c>
      <c r="AC1694">
        <f>'[3]Total Proposed Rate (GF)'!AN1905-'Total Proposed Rate Y2 Full-GF'!AC1694</f>
        <v>0</v>
      </c>
      <c r="AE1694">
        <f>'[3]Total Proposed Rate (GF)'!AP1905-'Total Proposed Rate Y2 Full-GF'!AE1694</f>
        <v>0</v>
      </c>
      <c r="AG1694">
        <f>'[3]Total Proposed Rate (GF)'!AR1905-'Total Proposed Rate Y2 Full-GF'!AG1694</f>
        <v>0</v>
      </c>
    </row>
    <row r="1695" spans="6:33" x14ac:dyDescent="0.2">
      <c r="F1695" s="14" t="s">
        <v>69</v>
      </c>
      <c r="G1695">
        <f>'[3]Total Proposed Rate (GF)'!R1906-'Total Proposed Rate Y2 Full-GF'!G1695</f>
        <v>0</v>
      </c>
      <c r="I1695">
        <f>'[3]Total Proposed Rate (GF)'!T1906-'Total Proposed Rate Y2 Full-GF'!I1695</f>
        <v>0</v>
      </c>
      <c r="K1695">
        <f>'[3]Total Proposed Rate (GF)'!V1906-'Total Proposed Rate Y2 Full-GF'!K1695</f>
        <v>0</v>
      </c>
      <c r="M1695">
        <f>'[3]Total Proposed Rate (GF)'!X1906-'Total Proposed Rate Y2 Full-GF'!M1695</f>
        <v>0</v>
      </c>
      <c r="O1695">
        <f>'[3]Total Proposed Rate (GF)'!Z1906-'Total Proposed Rate Y2 Full-GF'!O1695</f>
        <v>0</v>
      </c>
      <c r="Q1695">
        <f>'[3]Total Proposed Rate (GF)'!AB1906-'Total Proposed Rate Y2 Full-GF'!Q1695</f>
        <v>0</v>
      </c>
      <c r="S1695">
        <f>'[3]Total Proposed Rate (GF)'!AD1906-'Total Proposed Rate Y2 Full-GF'!S1695</f>
        <v>0</v>
      </c>
      <c r="U1695">
        <f>'[3]Total Proposed Rate (GF)'!AF1906-'Total Proposed Rate Y2 Full-GF'!U1695</f>
        <v>0</v>
      </c>
      <c r="W1695">
        <f>'[3]Total Proposed Rate (GF)'!AH1906-'Total Proposed Rate Y2 Full-GF'!W1695</f>
        <v>0</v>
      </c>
      <c r="Y1695">
        <f>'[3]Total Proposed Rate (GF)'!AJ1906-'Total Proposed Rate Y2 Full-GF'!Y1695</f>
        <v>0</v>
      </c>
      <c r="AA1695">
        <f>'[3]Total Proposed Rate (GF)'!AL1906-'Total Proposed Rate Y2 Full-GF'!AA1695</f>
        <v>0</v>
      </c>
      <c r="AC1695">
        <f>'[3]Total Proposed Rate (GF)'!AN1906-'Total Proposed Rate Y2 Full-GF'!AC1695</f>
        <v>0</v>
      </c>
      <c r="AE1695">
        <f>'[3]Total Proposed Rate (GF)'!AP1906-'Total Proposed Rate Y2 Full-GF'!AE1695</f>
        <v>0</v>
      </c>
      <c r="AG1695">
        <f>'[3]Total Proposed Rate (GF)'!AR1906-'Total Proposed Rate Y2 Full-GF'!AG1695</f>
        <v>0</v>
      </c>
    </row>
    <row r="1696" spans="6:33" x14ac:dyDescent="0.2">
      <c r="F1696" s="14" t="s">
        <v>68</v>
      </c>
      <c r="G1696">
        <f>'[3]Total Proposed Rate (GF)'!R1907-'Total Proposed Rate Y2 Full-GF'!G1696</f>
        <v>0</v>
      </c>
      <c r="I1696">
        <f>'[3]Total Proposed Rate (GF)'!T1907-'Total Proposed Rate Y2 Full-GF'!I1696</f>
        <v>0</v>
      </c>
      <c r="K1696">
        <f>'[3]Total Proposed Rate (GF)'!V1907-'Total Proposed Rate Y2 Full-GF'!K1696</f>
        <v>0</v>
      </c>
      <c r="M1696">
        <f>'[3]Total Proposed Rate (GF)'!X1907-'Total Proposed Rate Y2 Full-GF'!M1696</f>
        <v>0</v>
      </c>
      <c r="O1696">
        <f>'[3]Total Proposed Rate (GF)'!Z1907-'Total Proposed Rate Y2 Full-GF'!O1696</f>
        <v>0</v>
      </c>
      <c r="Q1696">
        <f>'[3]Total Proposed Rate (GF)'!AB1907-'Total Proposed Rate Y2 Full-GF'!Q1696</f>
        <v>0</v>
      </c>
      <c r="S1696">
        <f>'[3]Total Proposed Rate (GF)'!AD1907-'Total Proposed Rate Y2 Full-GF'!S1696</f>
        <v>0</v>
      </c>
      <c r="U1696">
        <f>'[3]Total Proposed Rate (GF)'!AF1907-'Total Proposed Rate Y2 Full-GF'!U1696</f>
        <v>0</v>
      </c>
      <c r="W1696">
        <f>'[3]Total Proposed Rate (GF)'!AH1907-'Total Proposed Rate Y2 Full-GF'!W1696</f>
        <v>0</v>
      </c>
      <c r="Y1696">
        <f>'[3]Total Proposed Rate (GF)'!AJ1907-'Total Proposed Rate Y2 Full-GF'!Y1696</f>
        <v>0</v>
      </c>
      <c r="AA1696">
        <f>'[3]Total Proposed Rate (GF)'!AL1907-'Total Proposed Rate Y2 Full-GF'!AA1696</f>
        <v>0</v>
      </c>
      <c r="AC1696">
        <f>'[3]Total Proposed Rate (GF)'!AN1907-'Total Proposed Rate Y2 Full-GF'!AC1696</f>
        <v>0</v>
      </c>
      <c r="AE1696">
        <f>'[3]Total Proposed Rate (GF)'!AP1907-'Total Proposed Rate Y2 Full-GF'!AE1696</f>
        <v>0</v>
      </c>
      <c r="AG1696">
        <f>'[3]Total Proposed Rate (GF)'!AR1907-'Total Proposed Rate Y2 Full-GF'!AG1696</f>
        <v>0</v>
      </c>
    </row>
    <row r="1697" spans="6:33" x14ac:dyDescent="0.2">
      <c r="F1697" s="8" t="s">
        <v>67</v>
      </c>
      <c r="G1697">
        <f>'[3]Total Proposed Rate (GF)'!R1908-'Total Proposed Rate Y2 Full-GF'!G1697</f>
        <v>0</v>
      </c>
      <c r="I1697">
        <f>'[3]Total Proposed Rate (GF)'!T1908-'Total Proposed Rate Y2 Full-GF'!I1697</f>
        <v>0</v>
      </c>
      <c r="K1697">
        <f>'[3]Total Proposed Rate (GF)'!V1908-'Total Proposed Rate Y2 Full-GF'!K1697</f>
        <v>0</v>
      </c>
      <c r="M1697">
        <f>'[3]Total Proposed Rate (GF)'!X1908-'Total Proposed Rate Y2 Full-GF'!M1697</f>
        <v>0</v>
      </c>
      <c r="O1697">
        <f>'[3]Total Proposed Rate (GF)'!Z1908-'Total Proposed Rate Y2 Full-GF'!O1697</f>
        <v>0</v>
      </c>
      <c r="Q1697">
        <f>'[3]Total Proposed Rate (GF)'!AB1908-'Total Proposed Rate Y2 Full-GF'!Q1697</f>
        <v>0</v>
      </c>
      <c r="S1697">
        <f>'[3]Total Proposed Rate (GF)'!AD1908-'Total Proposed Rate Y2 Full-GF'!S1697</f>
        <v>0</v>
      </c>
      <c r="U1697">
        <f>'[3]Total Proposed Rate (GF)'!AF1908-'Total Proposed Rate Y2 Full-GF'!U1697</f>
        <v>0</v>
      </c>
      <c r="W1697">
        <f>'[3]Total Proposed Rate (GF)'!AH1908-'Total Proposed Rate Y2 Full-GF'!W1697</f>
        <v>0</v>
      </c>
      <c r="Y1697">
        <f>'[3]Total Proposed Rate (GF)'!AJ1908-'Total Proposed Rate Y2 Full-GF'!Y1697</f>
        <v>0</v>
      </c>
      <c r="AA1697">
        <f>'[3]Total Proposed Rate (GF)'!AL1908-'Total Proposed Rate Y2 Full-GF'!AA1697</f>
        <v>0</v>
      </c>
      <c r="AC1697">
        <f>'[3]Total Proposed Rate (GF)'!AN1908-'Total Proposed Rate Y2 Full-GF'!AC1697</f>
        <v>0</v>
      </c>
      <c r="AE1697">
        <f>'[3]Total Proposed Rate (GF)'!AP1908-'Total Proposed Rate Y2 Full-GF'!AE1697</f>
        <v>0</v>
      </c>
      <c r="AG1697">
        <f>'[3]Total Proposed Rate (GF)'!AR1908-'Total Proposed Rate Y2 Full-GF'!AG1697</f>
        <v>0</v>
      </c>
    </row>
    <row r="1698" spans="6:33" x14ac:dyDescent="0.2">
      <c r="F1698" s="66" t="s">
        <v>102</v>
      </c>
      <c r="G1698">
        <f>'[3]Total Proposed Rate (GF)'!R1909-'Total Proposed Rate Y2 Full-GF'!G1698</f>
        <v>0</v>
      </c>
      <c r="I1698">
        <f>'[3]Total Proposed Rate (GF)'!T1909-'Total Proposed Rate Y2 Full-GF'!I1698</f>
        <v>0</v>
      </c>
      <c r="K1698">
        <f>'[3]Total Proposed Rate (GF)'!V1909-'Total Proposed Rate Y2 Full-GF'!K1698</f>
        <v>0</v>
      </c>
      <c r="M1698">
        <f>'[3]Total Proposed Rate (GF)'!X1909-'Total Proposed Rate Y2 Full-GF'!M1698</f>
        <v>0</v>
      </c>
      <c r="O1698">
        <f>'[3]Total Proposed Rate (GF)'!Z1909-'Total Proposed Rate Y2 Full-GF'!O1698</f>
        <v>0</v>
      </c>
      <c r="Q1698">
        <f>'[3]Total Proposed Rate (GF)'!AB1909-'Total Proposed Rate Y2 Full-GF'!Q1698</f>
        <v>0</v>
      </c>
      <c r="S1698">
        <f>'[3]Total Proposed Rate (GF)'!AD1909-'Total Proposed Rate Y2 Full-GF'!S1698</f>
        <v>0</v>
      </c>
      <c r="U1698">
        <f>'[3]Total Proposed Rate (GF)'!AF1909-'Total Proposed Rate Y2 Full-GF'!U1698</f>
        <v>0</v>
      </c>
      <c r="W1698">
        <f>'[3]Total Proposed Rate (GF)'!AH1909-'Total Proposed Rate Y2 Full-GF'!W1698</f>
        <v>0</v>
      </c>
      <c r="Y1698">
        <f>'[3]Total Proposed Rate (GF)'!AJ1909-'Total Proposed Rate Y2 Full-GF'!Y1698</f>
        <v>0</v>
      </c>
      <c r="AA1698">
        <f>'[3]Total Proposed Rate (GF)'!AL1909-'Total Proposed Rate Y2 Full-GF'!AA1698</f>
        <v>0</v>
      </c>
      <c r="AC1698">
        <f>'[3]Total Proposed Rate (GF)'!AN1909-'Total Proposed Rate Y2 Full-GF'!AC1698</f>
        <v>0</v>
      </c>
      <c r="AE1698">
        <f>'[3]Total Proposed Rate (GF)'!AP1909-'Total Proposed Rate Y2 Full-GF'!AE1698</f>
        <v>0</v>
      </c>
      <c r="AG1698">
        <f>'[3]Total Proposed Rate (GF)'!AR1909-'Total Proposed Rate Y2 Full-GF'!AG1698</f>
        <v>0</v>
      </c>
    </row>
    <row r="1699" spans="6:33" x14ac:dyDescent="0.2">
      <c r="F1699" s="8" t="s">
        <v>71</v>
      </c>
      <c r="G1699">
        <f>'[3]Total Proposed Rate (GF)'!R1910-'Total Proposed Rate Y2 Full-GF'!G1699</f>
        <v>0</v>
      </c>
      <c r="I1699">
        <f>'[3]Total Proposed Rate (GF)'!T1910-'Total Proposed Rate Y2 Full-GF'!I1699</f>
        <v>0</v>
      </c>
      <c r="K1699">
        <f>'[3]Total Proposed Rate (GF)'!V1910-'Total Proposed Rate Y2 Full-GF'!K1699</f>
        <v>0</v>
      </c>
      <c r="M1699">
        <f>'[3]Total Proposed Rate (GF)'!X1910-'Total Proposed Rate Y2 Full-GF'!M1699</f>
        <v>0</v>
      </c>
      <c r="O1699">
        <f>'[3]Total Proposed Rate (GF)'!Z1910-'Total Proposed Rate Y2 Full-GF'!O1699</f>
        <v>0</v>
      </c>
      <c r="Q1699">
        <f>'[3]Total Proposed Rate (GF)'!AB1910-'Total Proposed Rate Y2 Full-GF'!Q1699</f>
        <v>0</v>
      </c>
      <c r="S1699">
        <f>'[3]Total Proposed Rate (GF)'!AD1910-'Total Proposed Rate Y2 Full-GF'!S1699</f>
        <v>0</v>
      </c>
      <c r="U1699">
        <f>'[3]Total Proposed Rate (GF)'!AF1910-'Total Proposed Rate Y2 Full-GF'!U1699</f>
        <v>0</v>
      </c>
      <c r="W1699">
        <f>'[3]Total Proposed Rate (GF)'!AH1910-'Total Proposed Rate Y2 Full-GF'!W1699</f>
        <v>0</v>
      </c>
      <c r="Y1699">
        <f>'[3]Total Proposed Rate (GF)'!AJ1910-'Total Proposed Rate Y2 Full-GF'!Y1699</f>
        <v>0</v>
      </c>
      <c r="AA1699">
        <f>'[3]Total Proposed Rate (GF)'!AL1910-'Total Proposed Rate Y2 Full-GF'!AA1699</f>
        <v>0</v>
      </c>
      <c r="AC1699">
        <f>'[3]Total Proposed Rate (GF)'!AN1910-'Total Proposed Rate Y2 Full-GF'!AC1699</f>
        <v>0</v>
      </c>
      <c r="AE1699">
        <f>'[3]Total Proposed Rate (GF)'!AP1910-'Total Proposed Rate Y2 Full-GF'!AE1699</f>
        <v>0</v>
      </c>
      <c r="AG1699">
        <f>'[3]Total Proposed Rate (GF)'!AR1910-'Total Proposed Rate Y2 Full-GF'!AG1699</f>
        <v>0</v>
      </c>
    </row>
    <row r="1700" spans="6:33" x14ac:dyDescent="0.2">
      <c r="F1700" s="8" t="s">
        <v>70</v>
      </c>
      <c r="G1700">
        <f>'[3]Total Proposed Rate (GF)'!R1911-'Total Proposed Rate Y2 Full-GF'!G1700</f>
        <v>0</v>
      </c>
      <c r="I1700">
        <f>'[3]Total Proposed Rate (GF)'!T1911-'Total Proposed Rate Y2 Full-GF'!I1700</f>
        <v>0</v>
      </c>
      <c r="K1700">
        <f>'[3]Total Proposed Rate (GF)'!V1911-'Total Proposed Rate Y2 Full-GF'!K1700</f>
        <v>0</v>
      </c>
      <c r="M1700">
        <f>'[3]Total Proposed Rate (GF)'!X1911-'Total Proposed Rate Y2 Full-GF'!M1700</f>
        <v>0</v>
      </c>
      <c r="O1700">
        <f>'[3]Total Proposed Rate (GF)'!Z1911-'Total Proposed Rate Y2 Full-GF'!O1700</f>
        <v>0</v>
      </c>
      <c r="Q1700">
        <f>'[3]Total Proposed Rate (GF)'!AB1911-'Total Proposed Rate Y2 Full-GF'!Q1700</f>
        <v>0</v>
      </c>
      <c r="S1700">
        <f>'[3]Total Proposed Rate (GF)'!AD1911-'Total Proposed Rate Y2 Full-GF'!S1700</f>
        <v>0</v>
      </c>
      <c r="U1700">
        <f>'[3]Total Proposed Rate (GF)'!AF1911-'Total Proposed Rate Y2 Full-GF'!U1700</f>
        <v>0</v>
      </c>
      <c r="W1700">
        <f>'[3]Total Proposed Rate (GF)'!AH1911-'Total Proposed Rate Y2 Full-GF'!W1700</f>
        <v>0</v>
      </c>
      <c r="Y1700">
        <f>'[3]Total Proposed Rate (GF)'!AJ1911-'Total Proposed Rate Y2 Full-GF'!Y1700</f>
        <v>0</v>
      </c>
      <c r="AA1700">
        <f>'[3]Total Proposed Rate (GF)'!AL1911-'Total Proposed Rate Y2 Full-GF'!AA1700</f>
        <v>0</v>
      </c>
      <c r="AC1700">
        <f>'[3]Total Proposed Rate (GF)'!AN1911-'Total Proposed Rate Y2 Full-GF'!AC1700</f>
        <v>0</v>
      </c>
      <c r="AE1700">
        <f>'[3]Total Proposed Rate (GF)'!AP1911-'Total Proposed Rate Y2 Full-GF'!AE1700</f>
        <v>0</v>
      </c>
      <c r="AG1700">
        <f>'[3]Total Proposed Rate (GF)'!AR1911-'Total Proposed Rate Y2 Full-GF'!AG1700</f>
        <v>0</v>
      </c>
    </row>
    <row r="1701" spans="6:33" x14ac:dyDescent="0.2">
      <c r="F1701" s="14" t="s">
        <v>69</v>
      </c>
      <c r="G1701">
        <f>'[3]Total Proposed Rate (GF)'!R1912-'Total Proposed Rate Y2 Full-GF'!G1701</f>
        <v>0</v>
      </c>
      <c r="I1701">
        <f>'[3]Total Proposed Rate (GF)'!T1912-'Total Proposed Rate Y2 Full-GF'!I1701</f>
        <v>0</v>
      </c>
      <c r="K1701">
        <f>'[3]Total Proposed Rate (GF)'!V1912-'Total Proposed Rate Y2 Full-GF'!K1701</f>
        <v>0</v>
      </c>
      <c r="M1701">
        <f>'[3]Total Proposed Rate (GF)'!X1912-'Total Proposed Rate Y2 Full-GF'!M1701</f>
        <v>0</v>
      </c>
      <c r="O1701">
        <f>'[3]Total Proposed Rate (GF)'!Z1912-'Total Proposed Rate Y2 Full-GF'!O1701</f>
        <v>0</v>
      </c>
      <c r="Q1701">
        <f>'[3]Total Proposed Rate (GF)'!AB1912-'Total Proposed Rate Y2 Full-GF'!Q1701</f>
        <v>0</v>
      </c>
      <c r="S1701">
        <f>'[3]Total Proposed Rate (GF)'!AD1912-'Total Proposed Rate Y2 Full-GF'!S1701</f>
        <v>0</v>
      </c>
      <c r="U1701">
        <f>'[3]Total Proposed Rate (GF)'!AF1912-'Total Proposed Rate Y2 Full-GF'!U1701</f>
        <v>0</v>
      </c>
      <c r="W1701">
        <f>'[3]Total Proposed Rate (GF)'!AH1912-'Total Proposed Rate Y2 Full-GF'!W1701</f>
        <v>0</v>
      </c>
      <c r="Y1701">
        <f>'[3]Total Proposed Rate (GF)'!AJ1912-'Total Proposed Rate Y2 Full-GF'!Y1701</f>
        <v>0</v>
      </c>
      <c r="AA1701">
        <f>'[3]Total Proposed Rate (GF)'!AL1912-'Total Proposed Rate Y2 Full-GF'!AA1701</f>
        <v>0</v>
      </c>
      <c r="AC1701">
        <f>'[3]Total Proposed Rate (GF)'!AN1912-'Total Proposed Rate Y2 Full-GF'!AC1701</f>
        <v>0</v>
      </c>
      <c r="AE1701">
        <f>'[3]Total Proposed Rate (GF)'!AP1912-'Total Proposed Rate Y2 Full-GF'!AE1701</f>
        <v>0</v>
      </c>
      <c r="AG1701">
        <f>'[3]Total Proposed Rate (GF)'!AR1912-'Total Proposed Rate Y2 Full-GF'!AG1701</f>
        <v>0</v>
      </c>
    </row>
    <row r="1702" spans="6:33" x14ac:dyDescent="0.2">
      <c r="F1702" s="14" t="s">
        <v>68</v>
      </c>
      <c r="G1702">
        <f>'[3]Total Proposed Rate (GF)'!R1913-'Total Proposed Rate Y2 Full-GF'!G1702</f>
        <v>0</v>
      </c>
      <c r="I1702">
        <f>'[3]Total Proposed Rate (GF)'!T1913-'Total Proposed Rate Y2 Full-GF'!I1702</f>
        <v>0</v>
      </c>
      <c r="K1702">
        <f>'[3]Total Proposed Rate (GF)'!V1913-'Total Proposed Rate Y2 Full-GF'!K1702</f>
        <v>0</v>
      </c>
      <c r="M1702">
        <f>'[3]Total Proposed Rate (GF)'!X1913-'Total Proposed Rate Y2 Full-GF'!M1702</f>
        <v>0</v>
      </c>
      <c r="O1702">
        <f>'[3]Total Proposed Rate (GF)'!Z1913-'Total Proposed Rate Y2 Full-GF'!O1702</f>
        <v>0</v>
      </c>
      <c r="Q1702">
        <f>'[3]Total Proposed Rate (GF)'!AB1913-'Total Proposed Rate Y2 Full-GF'!Q1702</f>
        <v>0</v>
      </c>
      <c r="S1702">
        <f>'[3]Total Proposed Rate (GF)'!AD1913-'Total Proposed Rate Y2 Full-GF'!S1702</f>
        <v>0</v>
      </c>
      <c r="U1702">
        <f>'[3]Total Proposed Rate (GF)'!AF1913-'Total Proposed Rate Y2 Full-GF'!U1702</f>
        <v>0</v>
      </c>
      <c r="W1702">
        <f>'[3]Total Proposed Rate (GF)'!AH1913-'Total Proposed Rate Y2 Full-GF'!W1702</f>
        <v>0</v>
      </c>
      <c r="Y1702">
        <f>'[3]Total Proposed Rate (GF)'!AJ1913-'Total Proposed Rate Y2 Full-GF'!Y1702</f>
        <v>0</v>
      </c>
      <c r="AA1702">
        <f>'[3]Total Proposed Rate (GF)'!AL1913-'Total Proposed Rate Y2 Full-GF'!AA1702</f>
        <v>0</v>
      </c>
      <c r="AC1702">
        <f>'[3]Total Proposed Rate (GF)'!AN1913-'Total Proposed Rate Y2 Full-GF'!AC1702</f>
        <v>0</v>
      </c>
      <c r="AE1702">
        <f>'[3]Total Proposed Rate (GF)'!AP1913-'Total Proposed Rate Y2 Full-GF'!AE1702</f>
        <v>0</v>
      </c>
      <c r="AG1702">
        <f>'[3]Total Proposed Rate (GF)'!AR1913-'Total Proposed Rate Y2 Full-GF'!AG1702</f>
        <v>0</v>
      </c>
    </row>
    <row r="1703" spans="6:33" x14ac:dyDescent="0.2">
      <c r="F1703" s="8" t="s">
        <v>67</v>
      </c>
      <c r="G1703">
        <f>'[3]Total Proposed Rate (GF)'!R1914-'Total Proposed Rate Y2 Full-GF'!G1703</f>
        <v>0</v>
      </c>
      <c r="I1703">
        <f>'[3]Total Proposed Rate (GF)'!T1914-'Total Proposed Rate Y2 Full-GF'!I1703</f>
        <v>0</v>
      </c>
      <c r="K1703">
        <f>'[3]Total Proposed Rate (GF)'!V1914-'Total Proposed Rate Y2 Full-GF'!K1703</f>
        <v>0</v>
      </c>
      <c r="M1703">
        <f>'[3]Total Proposed Rate (GF)'!X1914-'Total Proposed Rate Y2 Full-GF'!M1703</f>
        <v>0</v>
      </c>
      <c r="O1703">
        <f>'[3]Total Proposed Rate (GF)'!Z1914-'Total Proposed Rate Y2 Full-GF'!O1703</f>
        <v>0</v>
      </c>
      <c r="Q1703">
        <f>'[3]Total Proposed Rate (GF)'!AB1914-'Total Proposed Rate Y2 Full-GF'!Q1703</f>
        <v>0</v>
      </c>
      <c r="S1703">
        <f>'[3]Total Proposed Rate (GF)'!AD1914-'Total Proposed Rate Y2 Full-GF'!S1703</f>
        <v>0</v>
      </c>
      <c r="U1703">
        <f>'[3]Total Proposed Rate (GF)'!AF1914-'Total Proposed Rate Y2 Full-GF'!U1703</f>
        <v>0</v>
      </c>
      <c r="W1703">
        <f>'[3]Total Proposed Rate (GF)'!AH1914-'Total Proposed Rate Y2 Full-GF'!W1703</f>
        <v>0</v>
      </c>
      <c r="Y1703">
        <f>'[3]Total Proposed Rate (GF)'!AJ1914-'Total Proposed Rate Y2 Full-GF'!Y1703</f>
        <v>0</v>
      </c>
      <c r="AA1703">
        <f>'[3]Total Proposed Rate (GF)'!AL1914-'Total Proposed Rate Y2 Full-GF'!AA1703</f>
        <v>0</v>
      </c>
      <c r="AC1703">
        <f>'[3]Total Proposed Rate (GF)'!AN1914-'Total Proposed Rate Y2 Full-GF'!AC1703</f>
        <v>0</v>
      </c>
      <c r="AE1703">
        <f>'[3]Total Proposed Rate (GF)'!AP1914-'Total Proposed Rate Y2 Full-GF'!AE1703</f>
        <v>0</v>
      </c>
      <c r="AG1703">
        <f>'[3]Total Proposed Rate (GF)'!AR1914-'Total Proposed Rate Y2 Full-GF'!AG1703</f>
        <v>0</v>
      </c>
    </row>
    <row r="1704" spans="6:33" x14ac:dyDescent="0.2">
      <c r="F1704" s="66" t="s">
        <v>101</v>
      </c>
      <c r="G1704">
        <f>'[3]Total Proposed Rate (GF)'!R1915-'Total Proposed Rate Y2 Full-GF'!G1704</f>
        <v>0</v>
      </c>
      <c r="I1704">
        <f>'[3]Total Proposed Rate (GF)'!T1915-'Total Proposed Rate Y2 Full-GF'!I1704</f>
        <v>0</v>
      </c>
      <c r="K1704">
        <f>'[3]Total Proposed Rate (GF)'!V1915-'Total Proposed Rate Y2 Full-GF'!K1704</f>
        <v>0</v>
      </c>
      <c r="M1704">
        <f>'[3]Total Proposed Rate (GF)'!X1915-'Total Proposed Rate Y2 Full-GF'!M1704</f>
        <v>0</v>
      </c>
      <c r="O1704">
        <f>'[3]Total Proposed Rate (GF)'!Z1915-'Total Proposed Rate Y2 Full-GF'!O1704</f>
        <v>0</v>
      </c>
      <c r="Q1704">
        <f>'[3]Total Proposed Rate (GF)'!AB1915-'Total Proposed Rate Y2 Full-GF'!Q1704</f>
        <v>0</v>
      </c>
      <c r="S1704">
        <f>'[3]Total Proposed Rate (GF)'!AD1915-'Total Proposed Rate Y2 Full-GF'!S1704</f>
        <v>0</v>
      </c>
      <c r="U1704">
        <f>'[3]Total Proposed Rate (GF)'!AF1915-'Total Proposed Rate Y2 Full-GF'!U1704</f>
        <v>0</v>
      </c>
      <c r="W1704">
        <f>'[3]Total Proposed Rate (GF)'!AH1915-'Total Proposed Rate Y2 Full-GF'!W1704</f>
        <v>0</v>
      </c>
      <c r="Y1704">
        <f>'[3]Total Proposed Rate (GF)'!AJ1915-'Total Proposed Rate Y2 Full-GF'!Y1704</f>
        <v>0</v>
      </c>
      <c r="AA1704">
        <f>'[3]Total Proposed Rate (GF)'!AL1915-'Total Proposed Rate Y2 Full-GF'!AA1704</f>
        <v>0</v>
      </c>
      <c r="AC1704">
        <f>'[3]Total Proposed Rate (GF)'!AN1915-'Total Proposed Rate Y2 Full-GF'!AC1704</f>
        <v>0</v>
      </c>
      <c r="AE1704">
        <f>'[3]Total Proposed Rate (GF)'!AP1915-'Total Proposed Rate Y2 Full-GF'!AE1704</f>
        <v>0</v>
      </c>
      <c r="AG1704">
        <f>'[3]Total Proposed Rate (GF)'!AR1915-'Total Proposed Rate Y2 Full-GF'!AG1704</f>
        <v>0</v>
      </c>
    </row>
    <row r="1705" spans="6:33" x14ac:dyDescent="0.2">
      <c r="F1705" s="8" t="s">
        <v>71</v>
      </c>
      <c r="G1705">
        <f>'[3]Total Proposed Rate (GF)'!R1916-'Total Proposed Rate Y2 Full-GF'!G1705</f>
        <v>0</v>
      </c>
      <c r="I1705">
        <f>'[3]Total Proposed Rate (GF)'!T1916-'Total Proposed Rate Y2 Full-GF'!I1705</f>
        <v>0</v>
      </c>
      <c r="K1705">
        <f>'[3]Total Proposed Rate (GF)'!V1916-'Total Proposed Rate Y2 Full-GF'!K1705</f>
        <v>0</v>
      </c>
      <c r="M1705">
        <f>'[3]Total Proposed Rate (GF)'!X1916-'Total Proposed Rate Y2 Full-GF'!M1705</f>
        <v>0</v>
      </c>
      <c r="O1705">
        <f>'[3]Total Proposed Rate (GF)'!Z1916-'Total Proposed Rate Y2 Full-GF'!O1705</f>
        <v>0</v>
      </c>
      <c r="Q1705">
        <f>'[3]Total Proposed Rate (GF)'!AB1916-'Total Proposed Rate Y2 Full-GF'!Q1705</f>
        <v>0</v>
      </c>
      <c r="S1705">
        <f>'[3]Total Proposed Rate (GF)'!AD1916-'Total Proposed Rate Y2 Full-GF'!S1705</f>
        <v>0</v>
      </c>
      <c r="U1705">
        <f>'[3]Total Proposed Rate (GF)'!AF1916-'Total Proposed Rate Y2 Full-GF'!U1705</f>
        <v>0</v>
      </c>
      <c r="W1705">
        <f>'[3]Total Proposed Rate (GF)'!AH1916-'Total Proposed Rate Y2 Full-GF'!W1705</f>
        <v>0</v>
      </c>
      <c r="Y1705">
        <f>'[3]Total Proposed Rate (GF)'!AJ1916-'Total Proposed Rate Y2 Full-GF'!Y1705</f>
        <v>0</v>
      </c>
      <c r="AA1705">
        <f>'[3]Total Proposed Rate (GF)'!AL1916-'Total Proposed Rate Y2 Full-GF'!AA1705</f>
        <v>0</v>
      </c>
      <c r="AC1705">
        <f>'[3]Total Proposed Rate (GF)'!AN1916-'Total Proposed Rate Y2 Full-GF'!AC1705</f>
        <v>0</v>
      </c>
      <c r="AE1705">
        <f>'[3]Total Proposed Rate (GF)'!AP1916-'Total Proposed Rate Y2 Full-GF'!AE1705</f>
        <v>0</v>
      </c>
      <c r="AG1705">
        <f>'[3]Total Proposed Rate (GF)'!AR1916-'Total Proposed Rate Y2 Full-GF'!AG1705</f>
        <v>0</v>
      </c>
    </row>
    <row r="1706" spans="6:33" x14ac:dyDescent="0.2">
      <c r="F1706" s="8" t="s">
        <v>70</v>
      </c>
      <c r="G1706">
        <f>'[3]Total Proposed Rate (GF)'!R1917-'Total Proposed Rate Y2 Full-GF'!G1706</f>
        <v>0</v>
      </c>
      <c r="I1706">
        <f>'[3]Total Proposed Rate (GF)'!T1917-'Total Proposed Rate Y2 Full-GF'!I1706</f>
        <v>0</v>
      </c>
      <c r="K1706">
        <f>'[3]Total Proposed Rate (GF)'!V1917-'Total Proposed Rate Y2 Full-GF'!K1706</f>
        <v>0</v>
      </c>
      <c r="M1706">
        <f>'[3]Total Proposed Rate (GF)'!X1917-'Total Proposed Rate Y2 Full-GF'!M1706</f>
        <v>0</v>
      </c>
      <c r="O1706">
        <f>'[3]Total Proposed Rate (GF)'!Z1917-'Total Proposed Rate Y2 Full-GF'!O1706</f>
        <v>0</v>
      </c>
      <c r="Q1706">
        <f>'[3]Total Proposed Rate (GF)'!AB1917-'Total Proposed Rate Y2 Full-GF'!Q1706</f>
        <v>0</v>
      </c>
      <c r="S1706">
        <f>'[3]Total Proposed Rate (GF)'!AD1917-'Total Proposed Rate Y2 Full-GF'!S1706</f>
        <v>0</v>
      </c>
      <c r="U1706">
        <f>'[3]Total Proposed Rate (GF)'!AF1917-'Total Proposed Rate Y2 Full-GF'!U1706</f>
        <v>0</v>
      </c>
      <c r="W1706">
        <f>'[3]Total Proposed Rate (GF)'!AH1917-'Total Proposed Rate Y2 Full-GF'!W1706</f>
        <v>0</v>
      </c>
      <c r="Y1706">
        <f>'[3]Total Proposed Rate (GF)'!AJ1917-'Total Proposed Rate Y2 Full-GF'!Y1706</f>
        <v>0</v>
      </c>
      <c r="AA1706">
        <f>'[3]Total Proposed Rate (GF)'!AL1917-'Total Proposed Rate Y2 Full-GF'!AA1706</f>
        <v>0</v>
      </c>
      <c r="AC1706">
        <f>'[3]Total Proposed Rate (GF)'!AN1917-'Total Proposed Rate Y2 Full-GF'!AC1706</f>
        <v>0</v>
      </c>
      <c r="AE1706">
        <f>'[3]Total Proposed Rate (GF)'!AP1917-'Total Proposed Rate Y2 Full-GF'!AE1706</f>
        <v>0</v>
      </c>
      <c r="AG1706">
        <f>'[3]Total Proposed Rate (GF)'!AR1917-'Total Proposed Rate Y2 Full-GF'!AG1706</f>
        <v>0</v>
      </c>
    </row>
    <row r="1707" spans="6:33" x14ac:dyDescent="0.2">
      <c r="F1707" s="14" t="s">
        <v>69</v>
      </c>
      <c r="G1707">
        <f>'[3]Total Proposed Rate (GF)'!R1918-'Total Proposed Rate Y2 Full-GF'!G1707</f>
        <v>0</v>
      </c>
      <c r="I1707">
        <f>'[3]Total Proposed Rate (GF)'!T1918-'Total Proposed Rate Y2 Full-GF'!I1707</f>
        <v>0</v>
      </c>
      <c r="K1707">
        <f>'[3]Total Proposed Rate (GF)'!V1918-'Total Proposed Rate Y2 Full-GF'!K1707</f>
        <v>0</v>
      </c>
      <c r="M1707">
        <f>'[3]Total Proposed Rate (GF)'!X1918-'Total Proposed Rate Y2 Full-GF'!M1707</f>
        <v>0</v>
      </c>
      <c r="O1707">
        <f>'[3]Total Proposed Rate (GF)'!Z1918-'Total Proposed Rate Y2 Full-GF'!O1707</f>
        <v>0</v>
      </c>
      <c r="Q1707">
        <f>'[3]Total Proposed Rate (GF)'!AB1918-'Total Proposed Rate Y2 Full-GF'!Q1707</f>
        <v>0</v>
      </c>
      <c r="S1707">
        <f>'[3]Total Proposed Rate (GF)'!AD1918-'Total Proposed Rate Y2 Full-GF'!S1707</f>
        <v>0</v>
      </c>
      <c r="U1707">
        <f>'[3]Total Proposed Rate (GF)'!AF1918-'Total Proposed Rate Y2 Full-GF'!U1707</f>
        <v>0</v>
      </c>
      <c r="W1707">
        <f>'[3]Total Proposed Rate (GF)'!AH1918-'Total Proposed Rate Y2 Full-GF'!W1707</f>
        <v>0</v>
      </c>
      <c r="Y1707">
        <f>'[3]Total Proposed Rate (GF)'!AJ1918-'Total Proposed Rate Y2 Full-GF'!Y1707</f>
        <v>0</v>
      </c>
      <c r="AA1707">
        <f>'[3]Total Proposed Rate (GF)'!AL1918-'Total Proposed Rate Y2 Full-GF'!AA1707</f>
        <v>0</v>
      </c>
      <c r="AC1707">
        <f>'[3]Total Proposed Rate (GF)'!AN1918-'Total Proposed Rate Y2 Full-GF'!AC1707</f>
        <v>0</v>
      </c>
      <c r="AE1707">
        <f>'[3]Total Proposed Rate (GF)'!AP1918-'Total Proposed Rate Y2 Full-GF'!AE1707</f>
        <v>0</v>
      </c>
      <c r="AG1707">
        <f>'[3]Total Proposed Rate (GF)'!AR1918-'Total Proposed Rate Y2 Full-GF'!AG1707</f>
        <v>0</v>
      </c>
    </row>
    <row r="1708" spans="6:33" x14ac:dyDescent="0.2">
      <c r="F1708" s="14" t="s">
        <v>68</v>
      </c>
      <c r="G1708">
        <f>'[3]Total Proposed Rate (GF)'!R1919-'Total Proposed Rate Y2 Full-GF'!G1708</f>
        <v>0</v>
      </c>
      <c r="I1708">
        <f>'[3]Total Proposed Rate (GF)'!T1919-'Total Proposed Rate Y2 Full-GF'!I1708</f>
        <v>0</v>
      </c>
      <c r="K1708">
        <f>'[3]Total Proposed Rate (GF)'!V1919-'Total Proposed Rate Y2 Full-GF'!K1708</f>
        <v>0</v>
      </c>
      <c r="M1708">
        <f>'[3]Total Proposed Rate (GF)'!X1919-'Total Proposed Rate Y2 Full-GF'!M1708</f>
        <v>0</v>
      </c>
      <c r="O1708">
        <f>'[3]Total Proposed Rate (GF)'!Z1919-'Total Proposed Rate Y2 Full-GF'!O1708</f>
        <v>0</v>
      </c>
      <c r="Q1708">
        <f>'[3]Total Proposed Rate (GF)'!AB1919-'Total Proposed Rate Y2 Full-GF'!Q1708</f>
        <v>0</v>
      </c>
      <c r="S1708">
        <f>'[3]Total Proposed Rate (GF)'!AD1919-'Total Proposed Rate Y2 Full-GF'!S1708</f>
        <v>0</v>
      </c>
      <c r="U1708">
        <f>'[3]Total Proposed Rate (GF)'!AF1919-'Total Proposed Rate Y2 Full-GF'!U1708</f>
        <v>0</v>
      </c>
      <c r="W1708">
        <f>'[3]Total Proposed Rate (GF)'!AH1919-'Total Proposed Rate Y2 Full-GF'!W1708</f>
        <v>0</v>
      </c>
      <c r="Y1708">
        <f>'[3]Total Proposed Rate (GF)'!AJ1919-'Total Proposed Rate Y2 Full-GF'!Y1708</f>
        <v>0</v>
      </c>
      <c r="AA1708">
        <f>'[3]Total Proposed Rate (GF)'!AL1919-'Total Proposed Rate Y2 Full-GF'!AA1708</f>
        <v>0</v>
      </c>
      <c r="AC1708">
        <f>'[3]Total Proposed Rate (GF)'!AN1919-'Total Proposed Rate Y2 Full-GF'!AC1708</f>
        <v>0</v>
      </c>
      <c r="AE1708">
        <f>'[3]Total Proposed Rate (GF)'!AP1919-'Total Proposed Rate Y2 Full-GF'!AE1708</f>
        <v>0</v>
      </c>
      <c r="AG1708">
        <f>'[3]Total Proposed Rate (GF)'!AR1919-'Total Proposed Rate Y2 Full-GF'!AG1708</f>
        <v>0</v>
      </c>
    </row>
    <row r="1709" spans="6:33" x14ac:dyDescent="0.2">
      <c r="F1709" s="8" t="s">
        <v>67</v>
      </c>
      <c r="G1709">
        <f>'[3]Total Proposed Rate (GF)'!R1920-'Total Proposed Rate Y2 Full-GF'!G1709</f>
        <v>0</v>
      </c>
      <c r="I1709">
        <f>'[3]Total Proposed Rate (GF)'!T1920-'Total Proposed Rate Y2 Full-GF'!I1709</f>
        <v>0</v>
      </c>
      <c r="K1709">
        <f>'[3]Total Proposed Rate (GF)'!V1920-'Total Proposed Rate Y2 Full-GF'!K1709</f>
        <v>0</v>
      </c>
      <c r="M1709">
        <f>'[3]Total Proposed Rate (GF)'!X1920-'Total Proposed Rate Y2 Full-GF'!M1709</f>
        <v>0</v>
      </c>
      <c r="O1709">
        <f>'[3]Total Proposed Rate (GF)'!Z1920-'Total Proposed Rate Y2 Full-GF'!O1709</f>
        <v>0</v>
      </c>
      <c r="Q1709">
        <f>'[3]Total Proposed Rate (GF)'!AB1920-'Total Proposed Rate Y2 Full-GF'!Q1709</f>
        <v>0</v>
      </c>
      <c r="S1709">
        <f>'[3]Total Proposed Rate (GF)'!AD1920-'Total Proposed Rate Y2 Full-GF'!S1709</f>
        <v>0</v>
      </c>
      <c r="U1709">
        <f>'[3]Total Proposed Rate (GF)'!AF1920-'Total Proposed Rate Y2 Full-GF'!U1709</f>
        <v>0</v>
      </c>
      <c r="W1709">
        <f>'[3]Total Proposed Rate (GF)'!AH1920-'Total Proposed Rate Y2 Full-GF'!W1709</f>
        <v>0</v>
      </c>
      <c r="Y1709">
        <f>'[3]Total Proposed Rate (GF)'!AJ1920-'Total Proposed Rate Y2 Full-GF'!Y1709</f>
        <v>0</v>
      </c>
      <c r="AA1709">
        <f>'[3]Total Proposed Rate (GF)'!AL1920-'Total Proposed Rate Y2 Full-GF'!AA1709</f>
        <v>0</v>
      </c>
      <c r="AC1709">
        <f>'[3]Total Proposed Rate (GF)'!AN1920-'Total Proposed Rate Y2 Full-GF'!AC1709</f>
        <v>0</v>
      </c>
      <c r="AE1709">
        <f>'[3]Total Proposed Rate (GF)'!AP1920-'Total Proposed Rate Y2 Full-GF'!AE1709</f>
        <v>0</v>
      </c>
      <c r="AG1709">
        <f>'[3]Total Proposed Rate (GF)'!AR1920-'Total Proposed Rate Y2 Full-GF'!AG1709</f>
        <v>0</v>
      </c>
    </row>
    <row r="1710" spans="6:33" x14ac:dyDescent="0.2">
      <c r="F1710" s="66" t="s">
        <v>100</v>
      </c>
      <c r="G1710">
        <f>'[3]Total Proposed Rate (GF)'!R1921-'Total Proposed Rate Y2 Full-GF'!G1710</f>
        <v>0</v>
      </c>
      <c r="I1710">
        <f>'[3]Total Proposed Rate (GF)'!T1921-'Total Proposed Rate Y2 Full-GF'!I1710</f>
        <v>0</v>
      </c>
      <c r="K1710">
        <f>'[3]Total Proposed Rate (GF)'!V1921-'Total Proposed Rate Y2 Full-GF'!K1710</f>
        <v>0</v>
      </c>
      <c r="M1710">
        <f>'[3]Total Proposed Rate (GF)'!X1921-'Total Proposed Rate Y2 Full-GF'!M1710</f>
        <v>0</v>
      </c>
      <c r="O1710">
        <f>'[3]Total Proposed Rate (GF)'!Z1921-'Total Proposed Rate Y2 Full-GF'!O1710</f>
        <v>0</v>
      </c>
      <c r="Q1710">
        <f>'[3]Total Proposed Rate (GF)'!AB1921-'Total Proposed Rate Y2 Full-GF'!Q1710</f>
        <v>0</v>
      </c>
      <c r="S1710">
        <f>'[3]Total Proposed Rate (GF)'!AD1921-'Total Proposed Rate Y2 Full-GF'!S1710</f>
        <v>0</v>
      </c>
      <c r="U1710">
        <f>'[3]Total Proposed Rate (GF)'!AF1921-'Total Proposed Rate Y2 Full-GF'!U1710</f>
        <v>0</v>
      </c>
      <c r="W1710">
        <f>'[3]Total Proposed Rate (GF)'!AH1921-'Total Proposed Rate Y2 Full-GF'!W1710</f>
        <v>0</v>
      </c>
      <c r="Y1710">
        <f>'[3]Total Proposed Rate (GF)'!AJ1921-'Total Proposed Rate Y2 Full-GF'!Y1710</f>
        <v>0</v>
      </c>
      <c r="AA1710">
        <f>'[3]Total Proposed Rate (GF)'!AL1921-'Total Proposed Rate Y2 Full-GF'!AA1710</f>
        <v>0</v>
      </c>
      <c r="AC1710">
        <f>'[3]Total Proposed Rate (GF)'!AN1921-'Total Proposed Rate Y2 Full-GF'!AC1710</f>
        <v>0</v>
      </c>
      <c r="AE1710">
        <f>'[3]Total Proposed Rate (GF)'!AP1921-'Total Proposed Rate Y2 Full-GF'!AE1710</f>
        <v>0</v>
      </c>
      <c r="AG1710">
        <f>'[3]Total Proposed Rate (GF)'!AR1921-'Total Proposed Rate Y2 Full-GF'!AG1710</f>
        <v>0</v>
      </c>
    </row>
    <row r="1711" spans="6:33" x14ac:dyDescent="0.2">
      <c r="F1711" s="8" t="s">
        <v>71</v>
      </c>
      <c r="G1711">
        <f>'[3]Total Proposed Rate (GF)'!R1922-'Total Proposed Rate Y2 Full-GF'!G1711</f>
        <v>0</v>
      </c>
      <c r="I1711">
        <f>'[3]Total Proposed Rate (GF)'!T1922-'Total Proposed Rate Y2 Full-GF'!I1711</f>
        <v>0</v>
      </c>
      <c r="K1711">
        <f>'[3]Total Proposed Rate (GF)'!V1922-'Total Proposed Rate Y2 Full-GF'!K1711</f>
        <v>0</v>
      </c>
      <c r="M1711">
        <f>'[3]Total Proposed Rate (GF)'!X1922-'Total Proposed Rate Y2 Full-GF'!M1711</f>
        <v>0</v>
      </c>
      <c r="O1711">
        <f>'[3]Total Proposed Rate (GF)'!Z1922-'Total Proposed Rate Y2 Full-GF'!O1711</f>
        <v>0</v>
      </c>
      <c r="Q1711">
        <f>'[3]Total Proposed Rate (GF)'!AB1922-'Total Proposed Rate Y2 Full-GF'!Q1711</f>
        <v>0</v>
      </c>
      <c r="S1711">
        <f>'[3]Total Proposed Rate (GF)'!AD1922-'Total Proposed Rate Y2 Full-GF'!S1711</f>
        <v>0</v>
      </c>
      <c r="U1711">
        <f>'[3]Total Proposed Rate (GF)'!AF1922-'Total Proposed Rate Y2 Full-GF'!U1711</f>
        <v>0</v>
      </c>
      <c r="W1711">
        <f>'[3]Total Proposed Rate (GF)'!AH1922-'Total Proposed Rate Y2 Full-GF'!W1711</f>
        <v>0</v>
      </c>
      <c r="Y1711">
        <f>'[3]Total Proposed Rate (GF)'!AJ1922-'Total Proposed Rate Y2 Full-GF'!Y1711</f>
        <v>0</v>
      </c>
      <c r="AA1711">
        <f>'[3]Total Proposed Rate (GF)'!AL1922-'Total Proposed Rate Y2 Full-GF'!AA1711</f>
        <v>0</v>
      </c>
      <c r="AC1711">
        <f>'[3]Total Proposed Rate (GF)'!AN1922-'Total Proposed Rate Y2 Full-GF'!AC1711</f>
        <v>0</v>
      </c>
      <c r="AE1711">
        <f>'[3]Total Proposed Rate (GF)'!AP1922-'Total Proposed Rate Y2 Full-GF'!AE1711</f>
        <v>0</v>
      </c>
      <c r="AG1711">
        <f>'[3]Total Proposed Rate (GF)'!AR1922-'Total Proposed Rate Y2 Full-GF'!AG1711</f>
        <v>0</v>
      </c>
    </row>
    <row r="1712" spans="6:33" x14ac:dyDescent="0.2">
      <c r="F1712" s="8" t="s">
        <v>70</v>
      </c>
      <c r="G1712">
        <f>'[3]Total Proposed Rate (GF)'!R1923-'Total Proposed Rate Y2 Full-GF'!G1712</f>
        <v>0</v>
      </c>
      <c r="I1712">
        <f>'[3]Total Proposed Rate (GF)'!T1923-'Total Proposed Rate Y2 Full-GF'!I1712</f>
        <v>0</v>
      </c>
      <c r="K1712">
        <f>'[3]Total Proposed Rate (GF)'!V1923-'Total Proposed Rate Y2 Full-GF'!K1712</f>
        <v>0</v>
      </c>
      <c r="M1712">
        <f>'[3]Total Proposed Rate (GF)'!X1923-'Total Proposed Rate Y2 Full-GF'!M1712</f>
        <v>0</v>
      </c>
      <c r="O1712">
        <f>'[3]Total Proposed Rate (GF)'!Z1923-'Total Proposed Rate Y2 Full-GF'!O1712</f>
        <v>0</v>
      </c>
      <c r="Q1712">
        <f>'[3]Total Proposed Rate (GF)'!AB1923-'Total Proposed Rate Y2 Full-GF'!Q1712</f>
        <v>0</v>
      </c>
      <c r="S1712">
        <f>'[3]Total Proposed Rate (GF)'!AD1923-'Total Proposed Rate Y2 Full-GF'!S1712</f>
        <v>0</v>
      </c>
      <c r="U1712">
        <f>'[3]Total Proposed Rate (GF)'!AF1923-'Total Proposed Rate Y2 Full-GF'!U1712</f>
        <v>0</v>
      </c>
      <c r="W1712">
        <f>'[3]Total Proposed Rate (GF)'!AH1923-'Total Proposed Rate Y2 Full-GF'!W1712</f>
        <v>0</v>
      </c>
      <c r="Y1712">
        <f>'[3]Total Proposed Rate (GF)'!AJ1923-'Total Proposed Rate Y2 Full-GF'!Y1712</f>
        <v>0</v>
      </c>
      <c r="AA1712">
        <f>'[3]Total Proposed Rate (GF)'!AL1923-'Total Proposed Rate Y2 Full-GF'!AA1712</f>
        <v>0</v>
      </c>
      <c r="AC1712">
        <f>'[3]Total Proposed Rate (GF)'!AN1923-'Total Proposed Rate Y2 Full-GF'!AC1712</f>
        <v>0</v>
      </c>
      <c r="AE1712">
        <f>'[3]Total Proposed Rate (GF)'!AP1923-'Total Proposed Rate Y2 Full-GF'!AE1712</f>
        <v>0</v>
      </c>
      <c r="AG1712">
        <f>'[3]Total Proposed Rate (GF)'!AR1923-'Total Proposed Rate Y2 Full-GF'!AG1712</f>
        <v>0</v>
      </c>
    </row>
    <row r="1713" spans="6:33" x14ac:dyDescent="0.2">
      <c r="F1713" s="14" t="s">
        <v>69</v>
      </c>
      <c r="G1713">
        <f>'[3]Total Proposed Rate (GF)'!R1924-'Total Proposed Rate Y2 Full-GF'!G1713</f>
        <v>0</v>
      </c>
      <c r="I1713">
        <f>'[3]Total Proposed Rate (GF)'!T1924-'Total Proposed Rate Y2 Full-GF'!I1713</f>
        <v>0</v>
      </c>
      <c r="K1713">
        <f>'[3]Total Proposed Rate (GF)'!V1924-'Total Proposed Rate Y2 Full-GF'!K1713</f>
        <v>0</v>
      </c>
      <c r="M1713">
        <f>'[3]Total Proposed Rate (GF)'!X1924-'Total Proposed Rate Y2 Full-GF'!M1713</f>
        <v>0</v>
      </c>
      <c r="O1713">
        <f>'[3]Total Proposed Rate (GF)'!Z1924-'Total Proposed Rate Y2 Full-GF'!O1713</f>
        <v>0</v>
      </c>
      <c r="Q1713">
        <f>'[3]Total Proposed Rate (GF)'!AB1924-'Total Proposed Rate Y2 Full-GF'!Q1713</f>
        <v>0</v>
      </c>
      <c r="S1713">
        <f>'[3]Total Proposed Rate (GF)'!AD1924-'Total Proposed Rate Y2 Full-GF'!S1713</f>
        <v>0</v>
      </c>
      <c r="U1713">
        <f>'[3]Total Proposed Rate (GF)'!AF1924-'Total Proposed Rate Y2 Full-GF'!U1713</f>
        <v>0</v>
      </c>
      <c r="W1713">
        <f>'[3]Total Proposed Rate (GF)'!AH1924-'Total Proposed Rate Y2 Full-GF'!W1713</f>
        <v>0</v>
      </c>
      <c r="Y1713">
        <f>'[3]Total Proposed Rate (GF)'!AJ1924-'Total Proposed Rate Y2 Full-GF'!Y1713</f>
        <v>0</v>
      </c>
      <c r="AA1713">
        <f>'[3]Total Proposed Rate (GF)'!AL1924-'Total Proposed Rate Y2 Full-GF'!AA1713</f>
        <v>0</v>
      </c>
      <c r="AC1713">
        <f>'[3]Total Proposed Rate (GF)'!AN1924-'Total Proposed Rate Y2 Full-GF'!AC1713</f>
        <v>0</v>
      </c>
      <c r="AE1713">
        <f>'[3]Total Proposed Rate (GF)'!AP1924-'Total Proposed Rate Y2 Full-GF'!AE1713</f>
        <v>0</v>
      </c>
      <c r="AG1713">
        <f>'[3]Total Proposed Rate (GF)'!AR1924-'Total Proposed Rate Y2 Full-GF'!AG1713</f>
        <v>0</v>
      </c>
    </row>
    <row r="1714" spans="6:33" x14ac:dyDescent="0.2">
      <c r="F1714" s="14" t="s">
        <v>68</v>
      </c>
      <c r="G1714">
        <f>'[3]Total Proposed Rate (GF)'!R1925-'Total Proposed Rate Y2 Full-GF'!G1714</f>
        <v>0</v>
      </c>
      <c r="I1714">
        <f>'[3]Total Proposed Rate (GF)'!T1925-'Total Proposed Rate Y2 Full-GF'!I1714</f>
        <v>0</v>
      </c>
      <c r="K1714">
        <f>'[3]Total Proposed Rate (GF)'!V1925-'Total Proposed Rate Y2 Full-GF'!K1714</f>
        <v>0</v>
      </c>
      <c r="M1714">
        <f>'[3]Total Proposed Rate (GF)'!X1925-'Total Proposed Rate Y2 Full-GF'!M1714</f>
        <v>0</v>
      </c>
      <c r="O1714">
        <f>'[3]Total Proposed Rate (GF)'!Z1925-'Total Proposed Rate Y2 Full-GF'!O1714</f>
        <v>0</v>
      </c>
      <c r="Q1714">
        <f>'[3]Total Proposed Rate (GF)'!AB1925-'Total Proposed Rate Y2 Full-GF'!Q1714</f>
        <v>0</v>
      </c>
      <c r="S1714">
        <f>'[3]Total Proposed Rate (GF)'!AD1925-'Total Proposed Rate Y2 Full-GF'!S1714</f>
        <v>0</v>
      </c>
      <c r="U1714">
        <f>'[3]Total Proposed Rate (GF)'!AF1925-'Total Proposed Rate Y2 Full-GF'!U1714</f>
        <v>0</v>
      </c>
      <c r="W1714">
        <f>'[3]Total Proposed Rate (GF)'!AH1925-'Total Proposed Rate Y2 Full-GF'!W1714</f>
        <v>0</v>
      </c>
      <c r="Y1714">
        <f>'[3]Total Proposed Rate (GF)'!AJ1925-'Total Proposed Rate Y2 Full-GF'!Y1714</f>
        <v>0</v>
      </c>
      <c r="AA1714">
        <f>'[3]Total Proposed Rate (GF)'!AL1925-'Total Proposed Rate Y2 Full-GF'!AA1714</f>
        <v>0</v>
      </c>
      <c r="AC1714">
        <f>'[3]Total Proposed Rate (GF)'!AN1925-'Total Proposed Rate Y2 Full-GF'!AC1714</f>
        <v>0</v>
      </c>
      <c r="AE1714">
        <f>'[3]Total Proposed Rate (GF)'!AP1925-'Total Proposed Rate Y2 Full-GF'!AE1714</f>
        <v>0</v>
      </c>
      <c r="AG1714">
        <f>'[3]Total Proposed Rate (GF)'!AR1925-'Total Proposed Rate Y2 Full-GF'!AG1714</f>
        <v>0</v>
      </c>
    </row>
    <row r="1715" spans="6:33" x14ac:dyDescent="0.2">
      <c r="F1715" s="8" t="s">
        <v>67</v>
      </c>
      <c r="G1715">
        <f>'[3]Total Proposed Rate (GF)'!R1926-'Total Proposed Rate Y2 Full-GF'!G1715</f>
        <v>0</v>
      </c>
      <c r="I1715">
        <f>'[3]Total Proposed Rate (GF)'!T1926-'Total Proposed Rate Y2 Full-GF'!I1715</f>
        <v>0</v>
      </c>
      <c r="K1715">
        <f>'[3]Total Proposed Rate (GF)'!V1926-'Total Proposed Rate Y2 Full-GF'!K1715</f>
        <v>0</v>
      </c>
      <c r="M1715">
        <f>'[3]Total Proposed Rate (GF)'!X1926-'Total Proposed Rate Y2 Full-GF'!M1715</f>
        <v>0</v>
      </c>
      <c r="O1715">
        <f>'[3]Total Proposed Rate (GF)'!Z1926-'Total Proposed Rate Y2 Full-GF'!O1715</f>
        <v>0</v>
      </c>
      <c r="Q1715">
        <f>'[3]Total Proposed Rate (GF)'!AB1926-'Total Proposed Rate Y2 Full-GF'!Q1715</f>
        <v>0</v>
      </c>
      <c r="S1715">
        <f>'[3]Total Proposed Rate (GF)'!AD1926-'Total Proposed Rate Y2 Full-GF'!S1715</f>
        <v>0</v>
      </c>
      <c r="U1715">
        <f>'[3]Total Proposed Rate (GF)'!AF1926-'Total Proposed Rate Y2 Full-GF'!U1715</f>
        <v>0</v>
      </c>
      <c r="W1715">
        <f>'[3]Total Proposed Rate (GF)'!AH1926-'Total Proposed Rate Y2 Full-GF'!W1715</f>
        <v>0</v>
      </c>
      <c r="Y1715">
        <f>'[3]Total Proposed Rate (GF)'!AJ1926-'Total Proposed Rate Y2 Full-GF'!Y1715</f>
        <v>0</v>
      </c>
      <c r="AA1715">
        <f>'[3]Total Proposed Rate (GF)'!AL1926-'Total Proposed Rate Y2 Full-GF'!AA1715</f>
        <v>0</v>
      </c>
      <c r="AC1715">
        <f>'[3]Total Proposed Rate (GF)'!AN1926-'Total Proposed Rate Y2 Full-GF'!AC1715</f>
        <v>0</v>
      </c>
      <c r="AE1715">
        <f>'[3]Total Proposed Rate (GF)'!AP1926-'Total Proposed Rate Y2 Full-GF'!AE1715</f>
        <v>0</v>
      </c>
      <c r="AG1715">
        <f>'[3]Total Proposed Rate (GF)'!AR1926-'Total Proposed Rate Y2 Full-GF'!AG1715</f>
        <v>0</v>
      </c>
    </row>
    <row r="1716" spans="6:33" x14ac:dyDescent="0.2">
      <c r="F1716" s="66" t="s">
        <v>99</v>
      </c>
      <c r="G1716">
        <f>'[3]Total Proposed Rate (GF)'!R1927-'Total Proposed Rate Y2 Full-GF'!G1716</f>
        <v>0</v>
      </c>
      <c r="I1716">
        <f>'[3]Total Proposed Rate (GF)'!T1927-'Total Proposed Rate Y2 Full-GF'!I1716</f>
        <v>0</v>
      </c>
      <c r="K1716">
        <f>'[3]Total Proposed Rate (GF)'!V1927-'Total Proposed Rate Y2 Full-GF'!K1716</f>
        <v>0</v>
      </c>
      <c r="M1716">
        <f>'[3]Total Proposed Rate (GF)'!X1927-'Total Proposed Rate Y2 Full-GF'!M1716</f>
        <v>0</v>
      </c>
      <c r="O1716">
        <f>'[3]Total Proposed Rate (GF)'!Z1927-'Total Proposed Rate Y2 Full-GF'!O1716</f>
        <v>0</v>
      </c>
      <c r="Q1716">
        <f>'[3]Total Proposed Rate (GF)'!AB1927-'Total Proposed Rate Y2 Full-GF'!Q1716</f>
        <v>0</v>
      </c>
      <c r="S1716">
        <f>'[3]Total Proposed Rate (GF)'!AD1927-'Total Proposed Rate Y2 Full-GF'!S1716</f>
        <v>0</v>
      </c>
      <c r="U1716">
        <f>'[3]Total Proposed Rate (GF)'!AF1927-'Total Proposed Rate Y2 Full-GF'!U1716</f>
        <v>0</v>
      </c>
      <c r="W1716">
        <f>'[3]Total Proposed Rate (GF)'!AH1927-'Total Proposed Rate Y2 Full-GF'!W1716</f>
        <v>0</v>
      </c>
      <c r="Y1716">
        <f>'[3]Total Proposed Rate (GF)'!AJ1927-'Total Proposed Rate Y2 Full-GF'!Y1716</f>
        <v>0</v>
      </c>
      <c r="AA1716">
        <f>'[3]Total Proposed Rate (GF)'!AL1927-'Total Proposed Rate Y2 Full-GF'!AA1716</f>
        <v>0</v>
      </c>
      <c r="AC1716">
        <f>'[3]Total Proposed Rate (GF)'!AN1927-'Total Proposed Rate Y2 Full-GF'!AC1716</f>
        <v>0</v>
      </c>
      <c r="AE1716">
        <f>'[3]Total Proposed Rate (GF)'!AP1927-'Total Proposed Rate Y2 Full-GF'!AE1716</f>
        <v>0</v>
      </c>
      <c r="AG1716">
        <f>'[3]Total Proposed Rate (GF)'!AR1927-'Total Proposed Rate Y2 Full-GF'!AG1716</f>
        <v>0</v>
      </c>
    </row>
    <row r="1717" spans="6:33" x14ac:dyDescent="0.2">
      <c r="F1717" s="8" t="s">
        <v>71</v>
      </c>
      <c r="G1717">
        <f>'[3]Total Proposed Rate (GF)'!R1928-'Total Proposed Rate Y2 Full-GF'!G1717</f>
        <v>0</v>
      </c>
      <c r="I1717">
        <f>'[3]Total Proposed Rate (GF)'!T1928-'Total Proposed Rate Y2 Full-GF'!I1717</f>
        <v>0</v>
      </c>
      <c r="K1717">
        <f>'[3]Total Proposed Rate (GF)'!V1928-'Total Proposed Rate Y2 Full-GF'!K1717</f>
        <v>0</v>
      </c>
      <c r="M1717">
        <f>'[3]Total Proposed Rate (GF)'!X1928-'Total Proposed Rate Y2 Full-GF'!M1717</f>
        <v>0</v>
      </c>
      <c r="O1717">
        <f>'[3]Total Proposed Rate (GF)'!Z1928-'Total Proposed Rate Y2 Full-GF'!O1717</f>
        <v>0</v>
      </c>
      <c r="Q1717">
        <f>'[3]Total Proposed Rate (GF)'!AB1928-'Total Proposed Rate Y2 Full-GF'!Q1717</f>
        <v>0</v>
      </c>
      <c r="S1717">
        <f>'[3]Total Proposed Rate (GF)'!AD1928-'Total Proposed Rate Y2 Full-GF'!S1717</f>
        <v>0</v>
      </c>
      <c r="U1717">
        <f>'[3]Total Proposed Rate (GF)'!AF1928-'Total Proposed Rate Y2 Full-GF'!U1717</f>
        <v>0</v>
      </c>
      <c r="W1717">
        <f>'[3]Total Proposed Rate (GF)'!AH1928-'Total Proposed Rate Y2 Full-GF'!W1717</f>
        <v>0</v>
      </c>
      <c r="Y1717">
        <f>'[3]Total Proposed Rate (GF)'!AJ1928-'Total Proposed Rate Y2 Full-GF'!Y1717</f>
        <v>0</v>
      </c>
      <c r="AA1717">
        <f>'[3]Total Proposed Rate (GF)'!AL1928-'Total Proposed Rate Y2 Full-GF'!AA1717</f>
        <v>0</v>
      </c>
      <c r="AC1717">
        <f>'[3]Total Proposed Rate (GF)'!AN1928-'Total Proposed Rate Y2 Full-GF'!AC1717</f>
        <v>0</v>
      </c>
      <c r="AE1717">
        <f>'[3]Total Proposed Rate (GF)'!AP1928-'Total Proposed Rate Y2 Full-GF'!AE1717</f>
        <v>0</v>
      </c>
      <c r="AG1717">
        <f>'[3]Total Proposed Rate (GF)'!AR1928-'Total Proposed Rate Y2 Full-GF'!AG1717</f>
        <v>0</v>
      </c>
    </row>
    <row r="1718" spans="6:33" x14ac:dyDescent="0.2">
      <c r="F1718" s="8" t="s">
        <v>70</v>
      </c>
      <c r="G1718">
        <f>'[3]Total Proposed Rate (GF)'!R1929-'Total Proposed Rate Y2 Full-GF'!G1718</f>
        <v>0</v>
      </c>
      <c r="I1718">
        <f>'[3]Total Proposed Rate (GF)'!T1929-'Total Proposed Rate Y2 Full-GF'!I1718</f>
        <v>0</v>
      </c>
      <c r="K1718">
        <f>'[3]Total Proposed Rate (GF)'!V1929-'Total Proposed Rate Y2 Full-GF'!K1718</f>
        <v>0</v>
      </c>
      <c r="M1718">
        <f>'[3]Total Proposed Rate (GF)'!X1929-'Total Proposed Rate Y2 Full-GF'!M1718</f>
        <v>0</v>
      </c>
      <c r="O1718">
        <f>'[3]Total Proposed Rate (GF)'!Z1929-'Total Proposed Rate Y2 Full-GF'!O1718</f>
        <v>0</v>
      </c>
      <c r="Q1718">
        <f>'[3]Total Proposed Rate (GF)'!AB1929-'Total Proposed Rate Y2 Full-GF'!Q1718</f>
        <v>0</v>
      </c>
      <c r="S1718">
        <f>'[3]Total Proposed Rate (GF)'!AD1929-'Total Proposed Rate Y2 Full-GF'!S1718</f>
        <v>0</v>
      </c>
      <c r="U1718">
        <f>'[3]Total Proposed Rate (GF)'!AF1929-'Total Proposed Rate Y2 Full-GF'!U1718</f>
        <v>0</v>
      </c>
      <c r="W1718">
        <f>'[3]Total Proposed Rate (GF)'!AH1929-'Total Proposed Rate Y2 Full-GF'!W1718</f>
        <v>0</v>
      </c>
      <c r="Y1718">
        <f>'[3]Total Proposed Rate (GF)'!AJ1929-'Total Proposed Rate Y2 Full-GF'!Y1718</f>
        <v>0</v>
      </c>
      <c r="AA1718">
        <f>'[3]Total Proposed Rate (GF)'!AL1929-'Total Proposed Rate Y2 Full-GF'!AA1718</f>
        <v>0</v>
      </c>
      <c r="AC1718">
        <f>'[3]Total Proposed Rate (GF)'!AN1929-'Total Proposed Rate Y2 Full-GF'!AC1718</f>
        <v>0</v>
      </c>
      <c r="AE1718">
        <f>'[3]Total Proposed Rate (GF)'!AP1929-'Total Proposed Rate Y2 Full-GF'!AE1718</f>
        <v>0</v>
      </c>
      <c r="AG1718">
        <f>'[3]Total Proposed Rate (GF)'!AR1929-'Total Proposed Rate Y2 Full-GF'!AG1718</f>
        <v>0</v>
      </c>
    </row>
    <row r="1719" spans="6:33" x14ac:dyDescent="0.2">
      <c r="F1719" s="14" t="s">
        <v>69</v>
      </c>
      <c r="G1719">
        <f>'[3]Total Proposed Rate (GF)'!R1930-'Total Proposed Rate Y2 Full-GF'!G1719</f>
        <v>0</v>
      </c>
      <c r="I1719">
        <f>'[3]Total Proposed Rate (GF)'!T1930-'Total Proposed Rate Y2 Full-GF'!I1719</f>
        <v>0</v>
      </c>
      <c r="K1719">
        <f>'[3]Total Proposed Rate (GF)'!V1930-'Total Proposed Rate Y2 Full-GF'!K1719</f>
        <v>0</v>
      </c>
      <c r="M1719">
        <f>'[3]Total Proposed Rate (GF)'!X1930-'Total Proposed Rate Y2 Full-GF'!M1719</f>
        <v>0</v>
      </c>
      <c r="O1719">
        <f>'[3]Total Proposed Rate (GF)'!Z1930-'Total Proposed Rate Y2 Full-GF'!O1719</f>
        <v>0</v>
      </c>
      <c r="Q1719">
        <f>'[3]Total Proposed Rate (GF)'!AB1930-'Total Proposed Rate Y2 Full-GF'!Q1719</f>
        <v>0</v>
      </c>
      <c r="S1719">
        <f>'[3]Total Proposed Rate (GF)'!AD1930-'Total Proposed Rate Y2 Full-GF'!S1719</f>
        <v>0</v>
      </c>
      <c r="U1719">
        <f>'[3]Total Proposed Rate (GF)'!AF1930-'Total Proposed Rate Y2 Full-GF'!U1719</f>
        <v>0</v>
      </c>
      <c r="W1719">
        <f>'[3]Total Proposed Rate (GF)'!AH1930-'Total Proposed Rate Y2 Full-GF'!W1719</f>
        <v>0</v>
      </c>
      <c r="Y1719">
        <f>'[3]Total Proposed Rate (GF)'!AJ1930-'Total Proposed Rate Y2 Full-GF'!Y1719</f>
        <v>0</v>
      </c>
      <c r="AA1719">
        <f>'[3]Total Proposed Rate (GF)'!AL1930-'Total Proposed Rate Y2 Full-GF'!AA1719</f>
        <v>0</v>
      </c>
      <c r="AC1719">
        <f>'[3]Total Proposed Rate (GF)'!AN1930-'Total Proposed Rate Y2 Full-GF'!AC1719</f>
        <v>0</v>
      </c>
      <c r="AE1719">
        <f>'[3]Total Proposed Rate (GF)'!AP1930-'Total Proposed Rate Y2 Full-GF'!AE1719</f>
        <v>0</v>
      </c>
      <c r="AG1719">
        <f>'[3]Total Proposed Rate (GF)'!AR1930-'Total Proposed Rate Y2 Full-GF'!AG1719</f>
        <v>0</v>
      </c>
    </row>
    <row r="1720" spans="6:33" x14ac:dyDescent="0.2">
      <c r="F1720" s="14" t="s">
        <v>68</v>
      </c>
      <c r="G1720">
        <f>'[3]Total Proposed Rate (GF)'!R1931-'Total Proposed Rate Y2 Full-GF'!G1720</f>
        <v>0</v>
      </c>
      <c r="I1720">
        <f>'[3]Total Proposed Rate (GF)'!T1931-'Total Proposed Rate Y2 Full-GF'!I1720</f>
        <v>0</v>
      </c>
      <c r="K1720">
        <f>'[3]Total Proposed Rate (GF)'!V1931-'Total Proposed Rate Y2 Full-GF'!K1720</f>
        <v>0</v>
      </c>
      <c r="M1720">
        <f>'[3]Total Proposed Rate (GF)'!X1931-'Total Proposed Rate Y2 Full-GF'!M1720</f>
        <v>0</v>
      </c>
      <c r="O1720">
        <f>'[3]Total Proposed Rate (GF)'!Z1931-'Total Proposed Rate Y2 Full-GF'!O1720</f>
        <v>0</v>
      </c>
      <c r="Q1720">
        <f>'[3]Total Proposed Rate (GF)'!AB1931-'Total Proposed Rate Y2 Full-GF'!Q1720</f>
        <v>0</v>
      </c>
      <c r="S1720">
        <f>'[3]Total Proposed Rate (GF)'!AD1931-'Total Proposed Rate Y2 Full-GF'!S1720</f>
        <v>0</v>
      </c>
      <c r="U1720">
        <f>'[3]Total Proposed Rate (GF)'!AF1931-'Total Proposed Rate Y2 Full-GF'!U1720</f>
        <v>0</v>
      </c>
      <c r="W1720">
        <f>'[3]Total Proposed Rate (GF)'!AH1931-'Total Proposed Rate Y2 Full-GF'!W1720</f>
        <v>0</v>
      </c>
      <c r="Y1720">
        <f>'[3]Total Proposed Rate (GF)'!AJ1931-'Total Proposed Rate Y2 Full-GF'!Y1720</f>
        <v>0</v>
      </c>
      <c r="AA1720">
        <f>'[3]Total Proposed Rate (GF)'!AL1931-'Total Proposed Rate Y2 Full-GF'!AA1720</f>
        <v>0</v>
      </c>
      <c r="AC1720">
        <f>'[3]Total Proposed Rate (GF)'!AN1931-'Total Proposed Rate Y2 Full-GF'!AC1720</f>
        <v>0</v>
      </c>
      <c r="AE1720">
        <f>'[3]Total Proposed Rate (GF)'!AP1931-'Total Proposed Rate Y2 Full-GF'!AE1720</f>
        <v>0</v>
      </c>
      <c r="AG1720">
        <f>'[3]Total Proposed Rate (GF)'!AR1931-'Total Proposed Rate Y2 Full-GF'!AG1720</f>
        <v>0</v>
      </c>
    </row>
    <row r="1721" spans="6:33" x14ac:dyDescent="0.2">
      <c r="F1721" s="8" t="s">
        <v>67</v>
      </c>
      <c r="G1721">
        <f>'[3]Total Proposed Rate (GF)'!R1932-'Total Proposed Rate Y2 Full-GF'!G1721</f>
        <v>0</v>
      </c>
      <c r="I1721">
        <f>'[3]Total Proposed Rate (GF)'!T1932-'Total Proposed Rate Y2 Full-GF'!I1721</f>
        <v>0</v>
      </c>
      <c r="K1721">
        <f>'[3]Total Proposed Rate (GF)'!V1932-'Total Proposed Rate Y2 Full-GF'!K1721</f>
        <v>0</v>
      </c>
      <c r="M1721">
        <f>'[3]Total Proposed Rate (GF)'!X1932-'Total Proposed Rate Y2 Full-GF'!M1721</f>
        <v>0</v>
      </c>
      <c r="O1721">
        <f>'[3]Total Proposed Rate (GF)'!Z1932-'Total Proposed Rate Y2 Full-GF'!O1721</f>
        <v>0</v>
      </c>
      <c r="Q1721">
        <f>'[3]Total Proposed Rate (GF)'!AB1932-'Total Proposed Rate Y2 Full-GF'!Q1721</f>
        <v>0</v>
      </c>
      <c r="S1721">
        <f>'[3]Total Proposed Rate (GF)'!AD1932-'Total Proposed Rate Y2 Full-GF'!S1721</f>
        <v>0</v>
      </c>
      <c r="U1721">
        <f>'[3]Total Proposed Rate (GF)'!AF1932-'Total Proposed Rate Y2 Full-GF'!U1721</f>
        <v>0</v>
      </c>
      <c r="W1721">
        <f>'[3]Total Proposed Rate (GF)'!AH1932-'Total Proposed Rate Y2 Full-GF'!W1721</f>
        <v>0</v>
      </c>
      <c r="Y1721">
        <f>'[3]Total Proposed Rate (GF)'!AJ1932-'Total Proposed Rate Y2 Full-GF'!Y1721</f>
        <v>0</v>
      </c>
      <c r="AA1721">
        <f>'[3]Total Proposed Rate (GF)'!AL1932-'Total Proposed Rate Y2 Full-GF'!AA1721</f>
        <v>0</v>
      </c>
      <c r="AC1721">
        <f>'[3]Total Proposed Rate (GF)'!AN1932-'Total Proposed Rate Y2 Full-GF'!AC1721</f>
        <v>0</v>
      </c>
      <c r="AE1721">
        <f>'[3]Total Proposed Rate (GF)'!AP1932-'Total Proposed Rate Y2 Full-GF'!AE1721</f>
        <v>0</v>
      </c>
      <c r="AG1721">
        <f>'[3]Total Proposed Rate (GF)'!AR1932-'Total Proposed Rate Y2 Full-GF'!AG1721</f>
        <v>0</v>
      </c>
    </row>
    <row r="1722" spans="6:33" x14ac:dyDescent="0.2">
      <c r="F1722" s="66" t="s">
        <v>9</v>
      </c>
      <c r="G1722">
        <f>'[3]Total Proposed Rate (GF)'!R1933-'Total Proposed Rate Y2 Full-GF'!G1722</f>
        <v>0</v>
      </c>
      <c r="I1722">
        <f>'[3]Total Proposed Rate (GF)'!T1933-'Total Proposed Rate Y2 Full-GF'!I1722</f>
        <v>0</v>
      </c>
      <c r="K1722">
        <f>'[3]Total Proposed Rate (GF)'!V1933-'Total Proposed Rate Y2 Full-GF'!K1722</f>
        <v>0</v>
      </c>
      <c r="M1722">
        <f>'[3]Total Proposed Rate (GF)'!X1933-'Total Proposed Rate Y2 Full-GF'!M1722</f>
        <v>0</v>
      </c>
      <c r="O1722">
        <f>'[3]Total Proposed Rate (GF)'!Z1933-'Total Proposed Rate Y2 Full-GF'!O1722</f>
        <v>0</v>
      </c>
      <c r="Q1722">
        <f>'[3]Total Proposed Rate (GF)'!AB1933-'Total Proposed Rate Y2 Full-GF'!Q1722</f>
        <v>0</v>
      </c>
      <c r="S1722">
        <f>'[3]Total Proposed Rate (GF)'!AD1933-'Total Proposed Rate Y2 Full-GF'!S1722</f>
        <v>0</v>
      </c>
      <c r="U1722">
        <f>'[3]Total Proposed Rate (GF)'!AF1933-'Total Proposed Rate Y2 Full-GF'!U1722</f>
        <v>0</v>
      </c>
      <c r="W1722">
        <f>'[3]Total Proposed Rate (GF)'!AH1933-'Total Proposed Rate Y2 Full-GF'!W1722</f>
        <v>0</v>
      </c>
      <c r="Y1722">
        <f>'[3]Total Proposed Rate (GF)'!AJ1933-'Total Proposed Rate Y2 Full-GF'!Y1722</f>
        <v>0</v>
      </c>
      <c r="AA1722">
        <f>'[3]Total Proposed Rate (GF)'!AL1933-'Total Proposed Rate Y2 Full-GF'!AA1722</f>
        <v>0</v>
      </c>
      <c r="AC1722">
        <f>'[3]Total Proposed Rate (GF)'!AN1933-'Total Proposed Rate Y2 Full-GF'!AC1722</f>
        <v>0</v>
      </c>
      <c r="AE1722">
        <f>'[3]Total Proposed Rate (GF)'!AP1933-'Total Proposed Rate Y2 Full-GF'!AE1722</f>
        <v>0</v>
      </c>
      <c r="AG1722">
        <f>'[3]Total Proposed Rate (GF)'!AR1933-'Total Proposed Rate Y2 Full-GF'!AG1722</f>
        <v>0</v>
      </c>
    </row>
    <row r="1723" spans="6:33" x14ac:dyDescent="0.2">
      <c r="F1723" s="8" t="s">
        <v>71</v>
      </c>
      <c r="G1723">
        <f>'[3]Total Proposed Rate (GF)'!R1934-'Total Proposed Rate Y2 Full-GF'!G1723</f>
        <v>0</v>
      </c>
      <c r="I1723">
        <f>'[3]Total Proposed Rate (GF)'!T1934-'Total Proposed Rate Y2 Full-GF'!I1723</f>
        <v>0</v>
      </c>
      <c r="K1723">
        <f>'[3]Total Proposed Rate (GF)'!V1934-'Total Proposed Rate Y2 Full-GF'!K1723</f>
        <v>0</v>
      </c>
      <c r="M1723">
        <f>'[3]Total Proposed Rate (GF)'!X1934-'Total Proposed Rate Y2 Full-GF'!M1723</f>
        <v>0</v>
      </c>
      <c r="O1723">
        <f>'[3]Total Proposed Rate (GF)'!Z1934-'Total Proposed Rate Y2 Full-GF'!O1723</f>
        <v>0</v>
      </c>
      <c r="Q1723">
        <f>'[3]Total Proposed Rate (GF)'!AB1934-'Total Proposed Rate Y2 Full-GF'!Q1723</f>
        <v>0</v>
      </c>
      <c r="S1723">
        <f>'[3]Total Proposed Rate (GF)'!AD1934-'Total Proposed Rate Y2 Full-GF'!S1723</f>
        <v>0</v>
      </c>
      <c r="U1723">
        <f>'[3]Total Proposed Rate (GF)'!AF1934-'Total Proposed Rate Y2 Full-GF'!U1723</f>
        <v>0</v>
      </c>
      <c r="W1723">
        <f>'[3]Total Proposed Rate (GF)'!AH1934-'Total Proposed Rate Y2 Full-GF'!W1723</f>
        <v>0</v>
      </c>
      <c r="Y1723">
        <f>'[3]Total Proposed Rate (GF)'!AJ1934-'Total Proposed Rate Y2 Full-GF'!Y1723</f>
        <v>0</v>
      </c>
      <c r="AA1723">
        <f>'[3]Total Proposed Rate (GF)'!AL1934-'Total Proposed Rate Y2 Full-GF'!AA1723</f>
        <v>0</v>
      </c>
      <c r="AC1723">
        <f>'[3]Total Proposed Rate (GF)'!AN1934-'Total Proposed Rate Y2 Full-GF'!AC1723</f>
        <v>0</v>
      </c>
      <c r="AE1723">
        <f>'[3]Total Proposed Rate (GF)'!AP1934-'Total Proposed Rate Y2 Full-GF'!AE1723</f>
        <v>0</v>
      </c>
      <c r="AG1723">
        <f>'[3]Total Proposed Rate (GF)'!AR1934-'Total Proposed Rate Y2 Full-GF'!AG1723</f>
        <v>0</v>
      </c>
    </row>
    <row r="1724" spans="6:33" x14ac:dyDescent="0.2">
      <c r="F1724" s="8" t="s">
        <v>70</v>
      </c>
      <c r="G1724">
        <f>'[3]Total Proposed Rate (GF)'!R1935-'Total Proposed Rate Y2 Full-GF'!G1724</f>
        <v>0</v>
      </c>
      <c r="I1724">
        <f>'[3]Total Proposed Rate (GF)'!T1935-'Total Proposed Rate Y2 Full-GF'!I1724</f>
        <v>0</v>
      </c>
      <c r="K1724">
        <f>'[3]Total Proposed Rate (GF)'!V1935-'Total Proposed Rate Y2 Full-GF'!K1724</f>
        <v>0</v>
      </c>
      <c r="M1724">
        <f>'[3]Total Proposed Rate (GF)'!X1935-'Total Proposed Rate Y2 Full-GF'!M1724</f>
        <v>0</v>
      </c>
      <c r="O1724">
        <f>'[3]Total Proposed Rate (GF)'!Z1935-'Total Proposed Rate Y2 Full-GF'!O1724</f>
        <v>0</v>
      </c>
      <c r="Q1724">
        <f>'[3]Total Proposed Rate (GF)'!AB1935-'Total Proposed Rate Y2 Full-GF'!Q1724</f>
        <v>0</v>
      </c>
      <c r="S1724">
        <f>'[3]Total Proposed Rate (GF)'!AD1935-'Total Proposed Rate Y2 Full-GF'!S1724</f>
        <v>0</v>
      </c>
      <c r="U1724">
        <f>'[3]Total Proposed Rate (GF)'!AF1935-'Total Proposed Rate Y2 Full-GF'!U1724</f>
        <v>0</v>
      </c>
      <c r="W1724">
        <f>'[3]Total Proposed Rate (GF)'!AH1935-'Total Proposed Rate Y2 Full-GF'!W1724</f>
        <v>0</v>
      </c>
      <c r="Y1724">
        <f>'[3]Total Proposed Rate (GF)'!AJ1935-'Total Proposed Rate Y2 Full-GF'!Y1724</f>
        <v>0</v>
      </c>
      <c r="AA1724">
        <f>'[3]Total Proposed Rate (GF)'!AL1935-'Total Proposed Rate Y2 Full-GF'!AA1724</f>
        <v>0</v>
      </c>
      <c r="AC1724">
        <f>'[3]Total Proposed Rate (GF)'!AN1935-'Total Proposed Rate Y2 Full-GF'!AC1724</f>
        <v>0</v>
      </c>
      <c r="AE1724">
        <f>'[3]Total Proposed Rate (GF)'!AP1935-'Total Proposed Rate Y2 Full-GF'!AE1724</f>
        <v>0</v>
      </c>
      <c r="AG1724">
        <f>'[3]Total Proposed Rate (GF)'!AR1935-'Total Proposed Rate Y2 Full-GF'!AG1724</f>
        <v>0</v>
      </c>
    </row>
    <row r="1725" spans="6:33" x14ac:dyDescent="0.2">
      <c r="F1725" s="14" t="s">
        <v>69</v>
      </c>
      <c r="G1725">
        <f>'[3]Total Proposed Rate (GF)'!R1936-'Total Proposed Rate Y2 Full-GF'!G1725</f>
        <v>0</v>
      </c>
      <c r="I1725">
        <f>'[3]Total Proposed Rate (GF)'!T1936-'Total Proposed Rate Y2 Full-GF'!I1725</f>
        <v>0</v>
      </c>
      <c r="K1725">
        <f>'[3]Total Proposed Rate (GF)'!V1936-'Total Proposed Rate Y2 Full-GF'!K1725</f>
        <v>0</v>
      </c>
      <c r="M1725">
        <f>'[3]Total Proposed Rate (GF)'!X1936-'Total Proposed Rate Y2 Full-GF'!M1725</f>
        <v>0</v>
      </c>
      <c r="O1725">
        <f>'[3]Total Proposed Rate (GF)'!Z1936-'Total Proposed Rate Y2 Full-GF'!O1725</f>
        <v>0</v>
      </c>
      <c r="Q1725">
        <f>'[3]Total Proposed Rate (GF)'!AB1936-'Total Proposed Rate Y2 Full-GF'!Q1725</f>
        <v>0</v>
      </c>
      <c r="S1725">
        <f>'[3]Total Proposed Rate (GF)'!AD1936-'Total Proposed Rate Y2 Full-GF'!S1725</f>
        <v>0</v>
      </c>
      <c r="U1725">
        <f>'[3]Total Proposed Rate (GF)'!AF1936-'Total Proposed Rate Y2 Full-GF'!U1725</f>
        <v>0</v>
      </c>
      <c r="W1725">
        <f>'[3]Total Proposed Rate (GF)'!AH1936-'Total Proposed Rate Y2 Full-GF'!W1725</f>
        <v>0</v>
      </c>
      <c r="Y1725">
        <f>'[3]Total Proposed Rate (GF)'!AJ1936-'Total Proposed Rate Y2 Full-GF'!Y1725</f>
        <v>0</v>
      </c>
      <c r="AA1725">
        <f>'[3]Total Proposed Rate (GF)'!AL1936-'Total Proposed Rate Y2 Full-GF'!AA1725</f>
        <v>0</v>
      </c>
      <c r="AC1725">
        <f>'[3]Total Proposed Rate (GF)'!AN1936-'Total Proposed Rate Y2 Full-GF'!AC1725</f>
        <v>0</v>
      </c>
      <c r="AE1725">
        <f>'[3]Total Proposed Rate (GF)'!AP1936-'Total Proposed Rate Y2 Full-GF'!AE1725</f>
        <v>0</v>
      </c>
      <c r="AG1725">
        <f>'[3]Total Proposed Rate (GF)'!AR1936-'Total Proposed Rate Y2 Full-GF'!AG1725</f>
        <v>0</v>
      </c>
    </row>
    <row r="1726" spans="6:33" x14ac:dyDescent="0.2">
      <c r="F1726" s="14" t="s">
        <v>68</v>
      </c>
      <c r="G1726">
        <f>'[3]Total Proposed Rate (GF)'!R1937-'Total Proposed Rate Y2 Full-GF'!G1726</f>
        <v>0</v>
      </c>
      <c r="I1726">
        <f>'[3]Total Proposed Rate (GF)'!T1937-'Total Proposed Rate Y2 Full-GF'!I1726</f>
        <v>0</v>
      </c>
      <c r="K1726">
        <f>'[3]Total Proposed Rate (GF)'!V1937-'Total Proposed Rate Y2 Full-GF'!K1726</f>
        <v>0</v>
      </c>
      <c r="M1726">
        <f>'[3]Total Proposed Rate (GF)'!X1937-'Total Proposed Rate Y2 Full-GF'!M1726</f>
        <v>0</v>
      </c>
      <c r="O1726">
        <f>'[3]Total Proposed Rate (GF)'!Z1937-'Total Proposed Rate Y2 Full-GF'!O1726</f>
        <v>0</v>
      </c>
      <c r="Q1726">
        <f>'[3]Total Proposed Rate (GF)'!AB1937-'Total Proposed Rate Y2 Full-GF'!Q1726</f>
        <v>0</v>
      </c>
      <c r="S1726">
        <f>'[3]Total Proposed Rate (GF)'!AD1937-'Total Proposed Rate Y2 Full-GF'!S1726</f>
        <v>0</v>
      </c>
      <c r="U1726">
        <f>'[3]Total Proposed Rate (GF)'!AF1937-'Total Proposed Rate Y2 Full-GF'!U1726</f>
        <v>0</v>
      </c>
      <c r="W1726">
        <f>'[3]Total Proposed Rate (GF)'!AH1937-'Total Proposed Rate Y2 Full-GF'!W1726</f>
        <v>0</v>
      </c>
      <c r="Y1726">
        <f>'[3]Total Proposed Rate (GF)'!AJ1937-'Total Proposed Rate Y2 Full-GF'!Y1726</f>
        <v>0</v>
      </c>
      <c r="AA1726">
        <f>'[3]Total Proposed Rate (GF)'!AL1937-'Total Proposed Rate Y2 Full-GF'!AA1726</f>
        <v>0</v>
      </c>
      <c r="AC1726">
        <f>'[3]Total Proposed Rate (GF)'!AN1937-'Total Proposed Rate Y2 Full-GF'!AC1726</f>
        <v>0</v>
      </c>
      <c r="AE1726">
        <f>'[3]Total Proposed Rate (GF)'!AP1937-'Total Proposed Rate Y2 Full-GF'!AE1726</f>
        <v>0</v>
      </c>
      <c r="AG1726">
        <f>'[3]Total Proposed Rate (GF)'!AR1937-'Total Proposed Rate Y2 Full-GF'!AG1726</f>
        <v>0</v>
      </c>
    </row>
    <row r="1727" spans="6:33" x14ac:dyDescent="0.2">
      <c r="F1727" s="8" t="s">
        <v>67</v>
      </c>
      <c r="G1727">
        <f>'[3]Total Proposed Rate (GF)'!R1938-'Total Proposed Rate Y2 Full-GF'!G1727</f>
        <v>0</v>
      </c>
      <c r="I1727">
        <f>'[3]Total Proposed Rate (GF)'!T1938-'Total Proposed Rate Y2 Full-GF'!I1727</f>
        <v>0</v>
      </c>
      <c r="K1727">
        <f>'[3]Total Proposed Rate (GF)'!V1938-'Total Proposed Rate Y2 Full-GF'!K1727</f>
        <v>0</v>
      </c>
      <c r="M1727">
        <f>'[3]Total Proposed Rate (GF)'!X1938-'Total Proposed Rate Y2 Full-GF'!M1727</f>
        <v>0</v>
      </c>
      <c r="O1727">
        <f>'[3]Total Proposed Rate (GF)'!Z1938-'Total Proposed Rate Y2 Full-GF'!O1727</f>
        <v>0</v>
      </c>
      <c r="Q1727">
        <f>'[3]Total Proposed Rate (GF)'!AB1938-'Total Proposed Rate Y2 Full-GF'!Q1727</f>
        <v>0</v>
      </c>
      <c r="S1727">
        <f>'[3]Total Proposed Rate (GF)'!AD1938-'Total Proposed Rate Y2 Full-GF'!S1727</f>
        <v>0</v>
      </c>
      <c r="U1727">
        <f>'[3]Total Proposed Rate (GF)'!AF1938-'Total Proposed Rate Y2 Full-GF'!U1727</f>
        <v>0</v>
      </c>
      <c r="W1727">
        <f>'[3]Total Proposed Rate (GF)'!AH1938-'Total Proposed Rate Y2 Full-GF'!W1727</f>
        <v>0</v>
      </c>
      <c r="Y1727">
        <f>'[3]Total Proposed Rate (GF)'!AJ1938-'Total Proposed Rate Y2 Full-GF'!Y1727</f>
        <v>0</v>
      </c>
      <c r="AA1727">
        <f>'[3]Total Proposed Rate (GF)'!AL1938-'Total Proposed Rate Y2 Full-GF'!AA1727</f>
        <v>0</v>
      </c>
      <c r="AC1727">
        <f>'[3]Total Proposed Rate (GF)'!AN1938-'Total Proposed Rate Y2 Full-GF'!AC1727</f>
        <v>0</v>
      </c>
      <c r="AE1727">
        <f>'[3]Total Proposed Rate (GF)'!AP1938-'Total Proposed Rate Y2 Full-GF'!AE1727</f>
        <v>0</v>
      </c>
      <c r="AG1727">
        <f>'[3]Total Proposed Rate (GF)'!AR1938-'Total Proposed Rate Y2 Full-GF'!AG1727</f>
        <v>0</v>
      </c>
    </row>
    <row r="1728" spans="6:33" x14ac:dyDescent="0.2">
      <c r="F1728" s="8"/>
    </row>
    <row r="1729" spans="6:33" ht="10.5" x14ac:dyDescent="0.25">
      <c r="F1729" s="35" t="s">
        <v>316</v>
      </c>
    </row>
    <row r="1730" spans="6:33" x14ac:dyDescent="0.2">
      <c r="F1730" s="66" t="s">
        <v>317</v>
      </c>
    </row>
    <row r="1731" spans="6:33" x14ac:dyDescent="0.2">
      <c r="F1731" s="8" t="s">
        <v>71</v>
      </c>
      <c r="G1731">
        <f>'[3]Total Proposed Rate (GF)'!R1942-'Total Proposed Rate Y2 Full-GF'!G1731</f>
        <v>0</v>
      </c>
      <c r="I1731">
        <f>'[3]Total Proposed Rate (GF)'!T1942-'Total Proposed Rate Y2 Full-GF'!I1731</f>
        <v>0</v>
      </c>
      <c r="K1731">
        <f>'[3]Total Proposed Rate (GF)'!V1942-'Total Proposed Rate Y2 Full-GF'!K1731</f>
        <v>0</v>
      </c>
      <c r="M1731">
        <f>'[3]Total Proposed Rate (GF)'!X1942-'Total Proposed Rate Y2 Full-GF'!M1731</f>
        <v>0</v>
      </c>
      <c r="O1731">
        <f>'[3]Total Proposed Rate (GF)'!Z1942-'Total Proposed Rate Y2 Full-GF'!O1731</f>
        <v>0</v>
      </c>
      <c r="Q1731">
        <f>'[3]Total Proposed Rate (GF)'!AB1942-'Total Proposed Rate Y2 Full-GF'!Q1731</f>
        <v>0</v>
      </c>
      <c r="S1731">
        <f>'[3]Total Proposed Rate (GF)'!AD1942-'Total Proposed Rate Y2 Full-GF'!S1731</f>
        <v>0</v>
      </c>
      <c r="U1731">
        <f>'[3]Total Proposed Rate (GF)'!AF1942-'Total Proposed Rate Y2 Full-GF'!U1731</f>
        <v>0</v>
      </c>
      <c r="W1731">
        <f>'[3]Total Proposed Rate (GF)'!AH1942-'Total Proposed Rate Y2 Full-GF'!W1731</f>
        <v>0</v>
      </c>
      <c r="Y1731">
        <f>'[3]Total Proposed Rate (GF)'!AJ1942-'Total Proposed Rate Y2 Full-GF'!Y1731</f>
        <v>0</v>
      </c>
      <c r="AA1731">
        <f>'[3]Total Proposed Rate (GF)'!AL1942-'Total Proposed Rate Y2 Full-GF'!AA1731</f>
        <v>0</v>
      </c>
      <c r="AC1731">
        <f>'[3]Total Proposed Rate (GF)'!AN1942-'Total Proposed Rate Y2 Full-GF'!AC1731</f>
        <v>0</v>
      </c>
      <c r="AE1731">
        <f>'[3]Total Proposed Rate (GF)'!AP1942-'Total Proposed Rate Y2 Full-GF'!AE1731</f>
        <v>0</v>
      </c>
      <c r="AG1731">
        <f>'[3]Total Proposed Rate (GF)'!AR1942-'Total Proposed Rate Y2 Full-GF'!AG1731</f>
        <v>0</v>
      </c>
    </row>
    <row r="1732" spans="6:33" x14ac:dyDescent="0.2">
      <c r="F1732" s="8" t="s">
        <v>70</v>
      </c>
      <c r="G1732">
        <f>'[3]Total Proposed Rate (GF)'!R1943-'Total Proposed Rate Y2 Full-GF'!G1732</f>
        <v>0</v>
      </c>
      <c r="I1732">
        <f>'[3]Total Proposed Rate (GF)'!T1943-'Total Proposed Rate Y2 Full-GF'!I1732</f>
        <v>0</v>
      </c>
      <c r="K1732">
        <f>'[3]Total Proposed Rate (GF)'!V1943-'Total Proposed Rate Y2 Full-GF'!K1732</f>
        <v>0</v>
      </c>
      <c r="M1732">
        <f>'[3]Total Proposed Rate (GF)'!X1943-'Total Proposed Rate Y2 Full-GF'!M1732</f>
        <v>0</v>
      </c>
      <c r="O1732">
        <f>'[3]Total Proposed Rate (GF)'!Z1943-'Total Proposed Rate Y2 Full-GF'!O1732</f>
        <v>0</v>
      </c>
      <c r="Q1732">
        <f>'[3]Total Proposed Rate (GF)'!AB1943-'Total Proposed Rate Y2 Full-GF'!Q1732</f>
        <v>0</v>
      </c>
      <c r="S1732">
        <f>'[3]Total Proposed Rate (GF)'!AD1943-'Total Proposed Rate Y2 Full-GF'!S1732</f>
        <v>0</v>
      </c>
      <c r="U1732">
        <f>'[3]Total Proposed Rate (GF)'!AF1943-'Total Proposed Rate Y2 Full-GF'!U1732</f>
        <v>0</v>
      </c>
      <c r="W1732">
        <f>'[3]Total Proposed Rate (GF)'!AH1943-'Total Proposed Rate Y2 Full-GF'!W1732</f>
        <v>0</v>
      </c>
      <c r="Y1732">
        <f>'[3]Total Proposed Rate (GF)'!AJ1943-'Total Proposed Rate Y2 Full-GF'!Y1732</f>
        <v>0</v>
      </c>
      <c r="AA1732">
        <f>'[3]Total Proposed Rate (GF)'!AL1943-'Total Proposed Rate Y2 Full-GF'!AA1732</f>
        <v>0</v>
      </c>
      <c r="AC1732">
        <f>'[3]Total Proposed Rate (GF)'!AN1943-'Total Proposed Rate Y2 Full-GF'!AC1732</f>
        <v>0</v>
      </c>
      <c r="AE1732">
        <f>'[3]Total Proposed Rate (GF)'!AP1943-'Total Proposed Rate Y2 Full-GF'!AE1732</f>
        <v>0</v>
      </c>
      <c r="AG1732">
        <f>'[3]Total Proposed Rate (GF)'!AR1943-'Total Proposed Rate Y2 Full-GF'!AG1732</f>
        <v>0</v>
      </c>
    </row>
    <row r="1733" spans="6:33" x14ac:dyDescent="0.2">
      <c r="F1733" s="14" t="s">
        <v>69</v>
      </c>
      <c r="G1733">
        <f>'[3]Total Proposed Rate (GF)'!R1944-'Total Proposed Rate Y2 Full-GF'!G1733</f>
        <v>0</v>
      </c>
      <c r="I1733">
        <f>'[3]Total Proposed Rate (GF)'!T1944-'Total Proposed Rate Y2 Full-GF'!I1733</f>
        <v>0</v>
      </c>
      <c r="K1733">
        <f>'[3]Total Proposed Rate (GF)'!V1944-'Total Proposed Rate Y2 Full-GF'!K1733</f>
        <v>0</v>
      </c>
      <c r="M1733">
        <f>'[3]Total Proposed Rate (GF)'!X1944-'Total Proposed Rate Y2 Full-GF'!M1733</f>
        <v>0</v>
      </c>
      <c r="O1733">
        <f>'[3]Total Proposed Rate (GF)'!Z1944-'Total Proposed Rate Y2 Full-GF'!O1733</f>
        <v>0</v>
      </c>
      <c r="Q1733">
        <f>'[3]Total Proposed Rate (GF)'!AB1944-'Total Proposed Rate Y2 Full-GF'!Q1733</f>
        <v>0</v>
      </c>
      <c r="S1733">
        <f>'[3]Total Proposed Rate (GF)'!AD1944-'Total Proposed Rate Y2 Full-GF'!S1733</f>
        <v>0</v>
      </c>
      <c r="U1733">
        <f>'[3]Total Proposed Rate (GF)'!AF1944-'Total Proposed Rate Y2 Full-GF'!U1733</f>
        <v>0</v>
      </c>
      <c r="W1733">
        <f>'[3]Total Proposed Rate (GF)'!AH1944-'Total Proposed Rate Y2 Full-GF'!W1733</f>
        <v>0</v>
      </c>
      <c r="Y1733">
        <f>'[3]Total Proposed Rate (GF)'!AJ1944-'Total Proposed Rate Y2 Full-GF'!Y1733</f>
        <v>0</v>
      </c>
      <c r="AA1733">
        <f>'[3]Total Proposed Rate (GF)'!AL1944-'Total Proposed Rate Y2 Full-GF'!AA1733</f>
        <v>0</v>
      </c>
      <c r="AC1733">
        <f>'[3]Total Proposed Rate (GF)'!AN1944-'Total Proposed Rate Y2 Full-GF'!AC1733</f>
        <v>0</v>
      </c>
      <c r="AE1733">
        <f>'[3]Total Proposed Rate (GF)'!AP1944-'Total Proposed Rate Y2 Full-GF'!AE1733</f>
        <v>0</v>
      </c>
      <c r="AG1733">
        <f>'[3]Total Proposed Rate (GF)'!AR1944-'Total Proposed Rate Y2 Full-GF'!AG1733</f>
        <v>0</v>
      </c>
    </row>
    <row r="1734" spans="6:33" x14ac:dyDescent="0.2">
      <c r="F1734" s="14" t="s">
        <v>68</v>
      </c>
      <c r="G1734">
        <f>'[3]Total Proposed Rate (GF)'!R1945-'Total Proposed Rate Y2 Full-GF'!G1734</f>
        <v>0</v>
      </c>
      <c r="I1734">
        <f>'[3]Total Proposed Rate (GF)'!T1945-'Total Proposed Rate Y2 Full-GF'!I1734</f>
        <v>0</v>
      </c>
      <c r="K1734">
        <f>'[3]Total Proposed Rate (GF)'!V1945-'Total Proposed Rate Y2 Full-GF'!K1734</f>
        <v>0</v>
      </c>
      <c r="M1734">
        <f>'[3]Total Proposed Rate (GF)'!X1945-'Total Proposed Rate Y2 Full-GF'!M1734</f>
        <v>0</v>
      </c>
      <c r="O1734">
        <f>'[3]Total Proposed Rate (GF)'!Z1945-'Total Proposed Rate Y2 Full-GF'!O1734</f>
        <v>0</v>
      </c>
      <c r="Q1734">
        <f>'[3]Total Proposed Rate (GF)'!AB1945-'Total Proposed Rate Y2 Full-GF'!Q1734</f>
        <v>0</v>
      </c>
      <c r="S1734">
        <f>'[3]Total Proposed Rate (GF)'!AD1945-'Total Proposed Rate Y2 Full-GF'!S1734</f>
        <v>0</v>
      </c>
      <c r="U1734">
        <f>'[3]Total Proposed Rate (GF)'!AF1945-'Total Proposed Rate Y2 Full-GF'!U1734</f>
        <v>0</v>
      </c>
      <c r="W1734">
        <f>'[3]Total Proposed Rate (GF)'!AH1945-'Total Proposed Rate Y2 Full-GF'!W1734</f>
        <v>0</v>
      </c>
      <c r="Y1734">
        <f>'[3]Total Proposed Rate (GF)'!AJ1945-'Total Proposed Rate Y2 Full-GF'!Y1734</f>
        <v>0</v>
      </c>
      <c r="AA1734">
        <f>'[3]Total Proposed Rate (GF)'!AL1945-'Total Proposed Rate Y2 Full-GF'!AA1734</f>
        <v>0</v>
      </c>
      <c r="AC1734">
        <f>'[3]Total Proposed Rate (GF)'!AN1945-'Total Proposed Rate Y2 Full-GF'!AC1734</f>
        <v>0</v>
      </c>
      <c r="AE1734">
        <f>'[3]Total Proposed Rate (GF)'!AP1945-'Total Proposed Rate Y2 Full-GF'!AE1734</f>
        <v>0</v>
      </c>
      <c r="AG1734">
        <f>'[3]Total Proposed Rate (GF)'!AR1945-'Total Proposed Rate Y2 Full-GF'!AG1734</f>
        <v>0</v>
      </c>
    </row>
    <row r="1735" spans="6:33" x14ac:dyDescent="0.2">
      <c r="F1735" s="8" t="s">
        <v>67</v>
      </c>
      <c r="G1735">
        <f>'[3]Total Proposed Rate (GF)'!R1946-'Total Proposed Rate Y2 Full-GF'!G1735</f>
        <v>0</v>
      </c>
      <c r="I1735">
        <f>'[3]Total Proposed Rate (GF)'!T1946-'Total Proposed Rate Y2 Full-GF'!I1735</f>
        <v>0</v>
      </c>
      <c r="K1735">
        <f>'[3]Total Proposed Rate (GF)'!V1946-'Total Proposed Rate Y2 Full-GF'!K1735</f>
        <v>0</v>
      </c>
      <c r="M1735">
        <f>'[3]Total Proposed Rate (GF)'!X1946-'Total Proposed Rate Y2 Full-GF'!M1735</f>
        <v>0</v>
      </c>
      <c r="O1735">
        <f>'[3]Total Proposed Rate (GF)'!Z1946-'Total Proposed Rate Y2 Full-GF'!O1735</f>
        <v>0</v>
      </c>
      <c r="Q1735">
        <f>'[3]Total Proposed Rate (GF)'!AB1946-'Total Proposed Rate Y2 Full-GF'!Q1735</f>
        <v>0</v>
      </c>
      <c r="S1735">
        <f>'[3]Total Proposed Rate (GF)'!AD1946-'Total Proposed Rate Y2 Full-GF'!S1735</f>
        <v>0</v>
      </c>
      <c r="U1735">
        <f>'[3]Total Proposed Rate (GF)'!AF1946-'Total Proposed Rate Y2 Full-GF'!U1735</f>
        <v>0</v>
      </c>
      <c r="W1735">
        <f>'[3]Total Proposed Rate (GF)'!AH1946-'Total Proposed Rate Y2 Full-GF'!W1735</f>
        <v>0</v>
      </c>
      <c r="Y1735">
        <f>'[3]Total Proposed Rate (GF)'!AJ1946-'Total Proposed Rate Y2 Full-GF'!Y1735</f>
        <v>0</v>
      </c>
      <c r="AA1735">
        <f>'[3]Total Proposed Rate (GF)'!AL1946-'Total Proposed Rate Y2 Full-GF'!AA1735</f>
        <v>0</v>
      </c>
      <c r="AC1735">
        <f>'[3]Total Proposed Rate (GF)'!AN1946-'Total Proposed Rate Y2 Full-GF'!AC1735</f>
        <v>0</v>
      </c>
      <c r="AE1735">
        <f>'[3]Total Proposed Rate (GF)'!AP1946-'Total Proposed Rate Y2 Full-GF'!AE1735</f>
        <v>0</v>
      </c>
      <c r="AG1735">
        <f>'[3]Total Proposed Rate (GF)'!AR1946-'Total Proposed Rate Y2 Full-GF'!AG1735</f>
        <v>0</v>
      </c>
    </row>
    <row r="1736" spans="6:33" x14ac:dyDescent="0.2">
      <c r="F1736" s="59" t="s">
        <v>318</v>
      </c>
      <c r="G1736">
        <f>'[3]Total Proposed Rate (GF)'!R1947-'Total Proposed Rate Y2 Full-GF'!G1736</f>
        <v>0</v>
      </c>
      <c r="I1736">
        <f>'[3]Total Proposed Rate (GF)'!T1947-'Total Proposed Rate Y2 Full-GF'!I1736</f>
        <v>0</v>
      </c>
      <c r="K1736">
        <f>'[3]Total Proposed Rate (GF)'!V1947-'Total Proposed Rate Y2 Full-GF'!K1736</f>
        <v>0</v>
      </c>
      <c r="M1736">
        <f>'[3]Total Proposed Rate (GF)'!X1947-'Total Proposed Rate Y2 Full-GF'!M1736</f>
        <v>0</v>
      </c>
      <c r="O1736">
        <f>'[3]Total Proposed Rate (GF)'!Z1947-'Total Proposed Rate Y2 Full-GF'!O1736</f>
        <v>0</v>
      </c>
      <c r="Q1736">
        <f>'[3]Total Proposed Rate (GF)'!AB1947-'Total Proposed Rate Y2 Full-GF'!Q1736</f>
        <v>0</v>
      </c>
      <c r="S1736">
        <f>'[3]Total Proposed Rate (GF)'!AD1947-'Total Proposed Rate Y2 Full-GF'!S1736</f>
        <v>0</v>
      </c>
      <c r="U1736">
        <f>'[3]Total Proposed Rate (GF)'!AF1947-'Total Proposed Rate Y2 Full-GF'!U1736</f>
        <v>0</v>
      </c>
      <c r="W1736">
        <f>'[3]Total Proposed Rate (GF)'!AH1947-'Total Proposed Rate Y2 Full-GF'!W1736</f>
        <v>0</v>
      </c>
      <c r="Y1736">
        <f>'[3]Total Proposed Rate (GF)'!AJ1947-'Total Proposed Rate Y2 Full-GF'!Y1736</f>
        <v>0</v>
      </c>
      <c r="AA1736">
        <f>'[3]Total Proposed Rate (GF)'!AL1947-'Total Proposed Rate Y2 Full-GF'!AA1736</f>
        <v>0</v>
      </c>
      <c r="AC1736">
        <f>'[3]Total Proposed Rate (GF)'!AN1947-'Total Proposed Rate Y2 Full-GF'!AC1736</f>
        <v>0</v>
      </c>
      <c r="AE1736">
        <f>'[3]Total Proposed Rate (GF)'!AP1947-'Total Proposed Rate Y2 Full-GF'!AE1736</f>
        <v>0</v>
      </c>
      <c r="AG1736">
        <f>'[3]Total Proposed Rate (GF)'!AR1947-'Total Proposed Rate Y2 Full-GF'!AG1736</f>
        <v>0</v>
      </c>
    </row>
    <row r="1737" spans="6:33" x14ac:dyDescent="0.2">
      <c r="F1737" s="8" t="s">
        <v>71</v>
      </c>
      <c r="G1737">
        <f>'[3]Total Proposed Rate (GF)'!R1948-'Total Proposed Rate Y2 Full-GF'!G1737</f>
        <v>0</v>
      </c>
      <c r="I1737">
        <f>'[3]Total Proposed Rate (GF)'!T1948-'Total Proposed Rate Y2 Full-GF'!I1737</f>
        <v>0</v>
      </c>
      <c r="K1737">
        <f>'[3]Total Proposed Rate (GF)'!V1948-'Total Proposed Rate Y2 Full-GF'!K1737</f>
        <v>0</v>
      </c>
      <c r="M1737">
        <f>'[3]Total Proposed Rate (GF)'!X1948-'Total Proposed Rate Y2 Full-GF'!M1737</f>
        <v>0</v>
      </c>
      <c r="O1737">
        <f>'[3]Total Proposed Rate (GF)'!Z1948-'Total Proposed Rate Y2 Full-GF'!O1737</f>
        <v>0</v>
      </c>
      <c r="Q1737">
        <f>'[3]Total Proposed Rate (GF)'!AB1948-'Total Proposed Rate Y2 Full-GF'!Q1737</f>
        <v>0</v>
      </c>
      <c r="S1737">
        <f>'[3]Total Proposed Rate (GF)'!AD1948-'Total Proposed Rate Y2 Full-GF'!S1737</f>
        <v>0</v>
      </c>
      <c r="U1737">
        <f>'[3]Total Proposed Rate (GF)'!AF1948-'Total Proposed Rate Y2 Full-GF'!U1737</f>
        <v>0</v>
      </c>
      <c r="W1737">
        <f>'[3]Total Proposed Rate (GF)'!AH1948-'Total Proposed Rate Y2 Full-GF'!W1737</f>
        <v>0</v>
      </c>
      <c r="Y1737">
        <f>'[3]Total Proposed Rate (GF)'!AJ1948-'Total Proposed Rate Y2 Full-GF'!Y1737</f>
        <v>0</v>
      </c>
      <c r="AA1737">
        <f>'[3]Total Proposed Rate (GF)'!AL1948-'Total Proposed Rate Y2 Full-GF'!AA1737</f>
        <v>0</v>
      </c>
      <c r="AC1737">
        <f>'[3]Total Proposed Rate (GF)'!AN1948-'Total Proposed Rate Y2 Full-GF'!AC1737</f>
        <v>0</v>
      </c>
      <c r="AE1737">
        <f>'[3]Total Proposed Rate (GF)'!AP1948-'Total Proposed Rate Y2 Full-GF'!AE1737</f>
        <v>0</v>
      </c>
      <c r="AG1737">
        <f>'[3]Total Proposed Rate (GF)'!AR1948-'Total Proposed Rate Y2 Full-GF'!AG1737</f>
        <v>0</v>
      </c>
    </row>
    <row r="1738" spans="6:33" x14ac:dyDescent="0.2">
      <c r="F1738" s="8" t="s">
        <v>70</v>
      </c>
      <c r="G1738">
        <f>'[3]Total Proposed Rate (GF)'!R1949-'Total Proposed Rate Y2 Full-GF'!G1738</f>
        <v>0</v>
      </c>
      <c r="I1738">
        <f>'[3]Total Proposed Rate (GF)'!T1949-'Total Proposed Rate Y2 Full-GF'!I1738</f>
        <v>0</v>
      </c>
      <c r="K1738">
        <f>'[3]Total Proposed Rate (GF)'!V1949-'Total Proposed Rate Y2 Full-GF'!K1738</f>
        <v>0</v>
      </c>
      <c r="M1738">
        <f>'[3]Total Proposed Rate (GF)'!X1949-'Total Proposed Rate Y2 Full-GF'!M1738</f>
        <v>0</v>
      </c>
      <c r="O1738">
        <f>'[3]Total Proposed Rate (GF)'!Z1949-'Total Proposed Rate Y2 Full-GF'!O1738</f>
        <v>0</v>
      </c>
      <c r="Q1738">
        <f>'[3]Total Proposed Rate (GF)'!AB1949-'Total Proposed Rate Y2 Full-GF'!Q1738</f>
        <v>0</v>
      </c>
      <c r="S1738">
        <f>'[3]Total Proposed Rate (GF)'!AD1949-'Total Proposed Rate Y2 Full-GF'!S1738</f>
        <v>0</v>
      </c>
      <c r="U1738">
        <f>'[3]Total Proposed Rate (GF)'!AF1949-'Total Proposed Rate Y2 Full-GF'!U1738</f>
        <v>0</v>
      </c>
      <c r="W1738">
        <f>'[3]Total Proposed Rate (GF)'!AH1949-'Total Proposed Rate Y2 Full-GF'!W1738</f>
        <v>0</v>
      </c>
      <c r="Y1738">
        <f>'[3]Total Proposed Rate (GF)'!AJ1949-'Total Proposed Rate Y2 Full-GF'!Y1738</f>
        <v>0</v>
      </c>
      <c r="AA1738">
        <f>'[3]Total Proposed Rate (GF)'!AL1949-'Total Proposed Rate Y2 Full-GF'!AA1738</f>
        <v>0</v>
      </c>
      <c r="AC1738">
        <f>'[3]Total Proposed Rate (GF)'!AN1949-'Total Proposed Rate Y2 Full-GF'!AC1738</f>
        <v>0</v>
      </c>
      <c r="AE1738">
        <f>'[3]Total Proposed Rate (GF)'!AP1949-'Total Proposed Rate Y2 Full-GF'!AE1738</f>
        <v>0</v>
      </c>
      <c r="AG1738">
        <f>'[3]Total Proposed Rate (GF)'!AR1949-'Total Proposed Rate Y2 Full-GF'!AG1738</f>
        <v>0</v>
      </c>
    </row>
    <row r="1739" spans="6:33" x14ac:dyDescent="0.2">
      <c r="F1739" s="14" t="s">
        <v>69</v>
      </c>
      <c r="G1739">
        <f>'[3]Total Proposed Rate (GF)'!R1950-'Total Proposed Rate Y2 Full-GF'!G1739</f>
        <v>0</v>
      </c>
      <c r="I1739">
        <f>'[3]Total Proposed Rate (GF)'!T1950-'Total Proposed Rate Y2 Full-GF'!I1739</f>
        <v>0</v>
      </c>
      <c r="K1739">
        <f>'[3]Total Proposed Rate (GF)'!V1950-'Total Proposed Rate Y2 Full-GF'!K1739</f>
        <v>0</v>
      </c>
      <c r="M1739">
        <f>'[3]Total Proposed Rate (GF)'!X1950-'Total Proposed Rate Y2 Full-GF'!M1739</f>
        <v>0</v>
      </c>
      <c r="O1739">
        <f>'[3]Total Proposed Rate (GF)'!Z1950-'Total Proposed Rate Y2 Full-GF'!O1739</f>
        <v>0</v>
      </c>
      <c r="Q1739">
        <f>'[3]Total Proposed Rate (GF)'!AB1950-'Total Proposed Rate Y2 Full-GF'!Q1739</f>
        <v>0</v>
      </c>
      <c r="S1739">
        <f>'[3]Total Proposed Rate (GF)'!AD1950-'Total Proposed Rate Y2 Full-GF'!S1739</f>
        <v>0</v>
      </c>
      <c r="U1739">
        <f>'[3]Total Proposed Rate (GF)'!AF1950-'Total Proposed Rate Y2 Full-GF'!U1739</f>
        <v>0</v>
      </c>
      <c r="W1739">
        <f>'[3]Total Proposed Rate (GF)'!AH1950-'Total Proposed Rate Y2 Full-GF'!W1739</f>
        <v>0</v>
      </c>
      <c r="Y1739">
        <f>'[3]Total Proposed Rate (GF)'!AJ1950-'Total Proposed Rate Y2 Full-GF'!Y1739</f>
        <v>0</v>
      </c>
      <c r="AA1739">
        <f>'[3]Total Proposed Rate (GF)'!AL1950-'Total Proposed Rate Y2 Full-GF'!AA1739</f>
        <v>0</v>
      </c>
      <c r="AC1739">
        <f>'[3]Total Proposed Rate (GF)'!AN1950-'Total Proposed Rate Y2 Full-GF'!AC1739</f>
        <v>0</v>
      </c>
      <c r="AE1739">
        <f>'[3]Total Proposed Rate (GF)'!AP1950-'Total Proposed Rate Y2 Full-GF'!AE1739</f>
        <v>0</v>
      </c>
      <c r="AG1739">
        <f>'[3]Total Proposed Rate (GF)'!AR1950-'Total Proposed Rate Y2 Full-GF'!AG1739</f>
        <v>0</v>
      </c>
    </row>
    <row r="1740" spans="6:33" x14ac:dyDescent="0.2">
      <c r="F1740" s="14" t="s">
        <v>68</v>
      </c>
      <c r="G1740">
        <f>'[3]Total Proposed Rate (GF)'!R1951-'Total Proposed Rate Y2 Full-GF'!G1740</f>
        <v>0</v>
      </c>
      <c r="I1740">
        <f>'[3]Total Proposed Rate (GF)'!T1951-'Total Proposed Rate Y2 Full-GF'!I1740</f>
        <v>0</v>
      </c>
      <c r="K1740">
        <f>'[3]Total Proposed Rate (GF)'!V1951-'Total Proposed Rate Y2 Full-GF'!K1740</f>
        <v>0</v>
      </c>
      <c r="M1740">
        <f>'[3]Total Proposed Rate (GF)'!X1951-'Total Proposed Rate Y2 Full-GF'!M1740</f>
        <v>0</v>
      </c>
      <c r="O1740">
        <f>'[3]Total Proposed Rate (GF)'!Z1951-'Total Proposed Rate Y2 Full-GF'!O1740</f>
        <v>0</v>
      </c>
      <c r="Q1740">
        <f>'[3]Total Proposed Rate (GF)'!AB1951-'Total Proposed Rate Y2 Full-GF'!Q1740</f>
        <v>0</v>
      </c>
      <c r="S1740">
        <f>'[3]Total Proposed Rate (GF)'!AD1951-'Total Proposed Rate Y2 Full-GF'!S1740</f>
        <v>0</v>
      </c>
      <c r="U1740">
        <f>'[3]Total Proposed Rate (GF)'!AF1951-'Total Proposed Rate Y2 Full-GF'!U1740</f>
        <v>0</v>
      </c>
      <c r="W1740">
        <f>'[3]Total Proposed Rate (GF)'!AH1951-'Total Proposed Rate Y2 Full-GF'!W1740</f>
        <v>0</v>
      </c>
      <c r="Y1740">
        <f>'[3]Total Proposed Rate (GF)'!AJ1951-'Total Proposed Rate Y2 Full-GF'!Y1740</f>
        <v>0</v>
      </c>
      <c r="AA1740">
        <f>'[3]Total Proposed Rate (GF)'!AL1951-'Total Proposed Rate Y2 Full-GF'!AA1740</f>
        <v>0</v>
      </c>
      <c r="AC1740">
        <f>'[3]Total Proposed Rate (GF)'!AN1951-'Total Proposed Rate Y2 Full-GF'!AC1740</f>
        <v>0</v>
      </c>
      <c r="AE1740">
        <f>'[3]Total Proposed Rate (GF)'!AP1951-'Total Proposed Rate Y2 Full-GF'!AE1740</f>
        <v>0</v>
      </c>
      <c r="AG1740">
        <f>'[3]Total Proposed Rate (GF)'!AR1951-'Total Proposed Rate Y2 Full-GF'!AG1740</f>
        <v>0</v>
      </c>
    </row>
    <row r="1741" spans="6:33" x14ac:dyDescent="0.2">
      <c r="F1741" s="8" t="s">
        <v>67</v>
      </c>
      <c r="G1741">
        <f>'[3]Total Proposed Rate (GF)'!R1952-'Total Proposed Rate Y2 Full-GF'!G1741</f>
        <v>0</v>
      </c>
      <c r="I1741">
        <f>'[3]Total Proposed Rate (GF)'!T1952-'Total Proposed Rate Y2 Full-GF'!I1741</f>
        <v>0</v>
      </c>
      <c r="K1741">
        <f>'[3]Total Proposed Rate (GF)'!V1952-'Total Proposed Rate Y2 Full-GF'!K1741</f>
        <v>0</v>
      </c>
      <c r="M1741">
        <f>'[3]Total Proposed Rate (GF)'!X1952-'Total Proposed Rate Y2 Full-GF'!M1741</f>
        <v>0</v>
      </c>
      <c r="O1741">
        <f>'[3]Total Proposed Rate (GF)'!Z1952-'Total Proposed Rate Y2 Full-GF'!O1741</f>
        <v>0</v>
      </c>
      <c r="Q1741">
        <f>'[3]Total Proposed Rate (GF)'!AB1952-'Total Proposed Rate Y2 Full-GF'!Q1741</f>
        <v>0</v>
      </c>
      <c r="S1741">
        <f>'[3]Total Proposed Rate (GF)'!AD1952-'Total Proposed Rate Y2 Full-GF'!S1741</f>
        <v>0</v>
      </c>
      <c r="U1741">
        <f>'[3]Total Proposed Rate (GF)'!AF1952-'Total Proposed Rate Y2 Full-GF'!U1741</f>
        <v>0</v>
      </c>
      <c r="W1741">
        <f>'[3]Total Proposed Rate (GF)'!AH1952-'Total Proposed Rate Y2 Full-GF'!W1741</f>
        <v>0</v>
      </c>
      <c r="Y1741">
        <f>'[3]Total Proposed Rate (GF)'!AJ1952-'Total Proposed Rate Y2 Full-GF'!Y1741</f>
        <v>0</v>
      </c>
      <c r="AA1741">
        <f>'[3]Total Proposed Rate (GF)'!AL1952-'Total Proposed Rate Y2 Full-GF'!AA1741</f>
        <v>0</v>
      </c>
      <c r="AC1741">
        <f>'[3]Total Proposed Rate (GF)'!AN1952-'Total Proposed Rate Y2 Full-GF'!AC1741</f>
        <v>0</v>
      </c>
      <c r="AE1741">
        <f>'[3]Total Proposed Rate (GF)'!AP1952-'Total Proposed Rate Y2 Full-GF'!AE1741</f>
        <v>0</v>
      </c>
      <c r="AG1741">
        <f>'[3]Total Proposed Rate (GF)'!AR1952-'Total Proposed Rate Y2 Full-GF'!AG1741</f>
        <v>0</v>
      </c>
    </row>
    <row r="1742" spans="6:33" x14ac:dyDescent="0.2">
      <c r="F1742" s="59" t="s">
        <v>319</v>
      </c>
      <c r="G1742">
        <f>'[3]Total Proposed Rate (GF)'!R1953-'Total Proposed Rate Y2 Full-GF'!G1742</f>
        <v>0</v>
      </c>
      <c r="I1742">
        <f>'[3]Total Proposed Rate (GF)'!T1953-'Total Proposed Rate Y2 Full-GF'!I1742</f>
        <v>0</v>
      </c>
      <c r="K1742">
        <f>'[3]Total Proposed Rate (GF)'!V1953-'Total Proposed Rate Y2 Full-GF'!K1742</f>
        <v>0</v>
      </c>
      <c r="M1742">
        <f>'[3]Total Proposed Rate (GF)'!X1953-'Total Proposed Rate Y2 Full-GF'!M1742</f>
        <v>0</v>
      </c>
      <c r="O1742">
        <f>'[3]Total Proposed Rate (GF)'!Z1953-'Total Proposed Rate Y2 Full-GF'!O1742</f>
        <v>0</v>
      </c>
      <c r="Q1742">
        <f>'[3]Total Proposed Rate (GF)'!AB1953-'Total Proposed Rate Y2 Full-GF'!Q1742</f>
        <v>0</v>
      </c>
      <c r="S1742">
        <f>'[3]Total Proposed Rate (GF)'!AD1953-'Total Proposed Rate Y2 Full-GF'!S1742</f>
        <v>0</v>
      </c>
      <c r="U1742">
        <f>'[3]Total Proposed Rate (GF)'!AF1953-'Total Proposed Rate Y2 Full-GF'!U1742</f>
        <v>0</v>
      </c>
      <c r="W1742">
        <f>'[3]Total Proposed Rate (GF)'!AH1953-'Total Proposed Rate Y2 Full-GF'!W1742</f>
        <v>0</v>
      </c>
      <c r="Y1742">
        <f>'[3]Total Proposed Rate (GF)'!AJ1953-'Total Proposed Rate Y2 Full-GF'!Y1742</f>
        <v>0</v>
      </c>
      <c r="AA1742">
        <f>'[3]Total Proposed Rate (GF)'!AL1953-'Total Proposed Rate Y2 Full-GF'!AA1742</f>
        <v>0</v>
      </c>
      <c r="AC1742">
        <f>'[3]Total Proposed Rate (GF)'!AN1953-'Total Proposed Rate Y2 Full-GF'!AC1742</f>
        <v>0</v>
      </c>
      <c r="AE1742">
        <f>'[3]Total Proposed Rate (GF)'!AP1953-'Total Proposed Rate Y2 Full-GF'!AE1742</f>
        <v>0</v>
      </c>
      <c r="AG1742">
        <f>'[3]Total Proposed Rate (GF)'!AR1953-'Total Proposed Rate Y2 Full-GF'!AG1742</f>
        <v>0</v>
      </c>
    </row>
    <row r="1743" spans="6:33" x14ac:dyDescent="0.2">
      <c r="F1743" s="8" t="s">
        <v>71</v>
      </c>
      <c r="G1743">
        <f>'[3]Total Proposed Rate (GF)'!R1954-'Total Proposed Rate Y2 Full-GF'!G1743</f>
        <v>0</v>
      </c>
      <c r="I1743">
        <f>'[3]Total Proposed Rate (GF)'!T1954-'Total Proposed Rate Y2 Full-GF'!I1743</f>
        <v>0</v>
      </c>
      <c r="K1743">
        <f>'[3]Total Proposed Rate (GF)'!V1954-'Total Proposed Rate Y2 Full-GF'!K1743</f>
        <v>0</v>
      </c>
      <c r="M1743">
        <f>'[3]Total Proposed Rate (GF)'!X1954-'Total Proposed Rate Y2 Full-GF'!M1743</f>
        <v>0</v>
      </c>
      <c r="O1743">
        <f>'[3]Total Proposed Rate (GF)'!Z1954-'Total Proposed Rate Y2 Full-GF'!O1743</f>
        <v>0</v>
      </c>
      <c r="Q1743">
        <f>'[3]Total Proposed Rate (GF)'!AB1954-'Total Proposed Rate Y2 Full-GF'!Q1743</f>
        <v>0</v>
      </c>
      <c r="S1743">
        <f>'[3]Total Proposed Rate (GF)'!AD1954-'Total Proposed Rate Y2 Full-GF'!S1743</f>
        <v>0</v>
      </c>
      <c r="U1743">
        <f>'[3]Total Proposed Rate (GF)'!AF1954-'Total Proposed Rate Y2 Full-GF'!U1743</f>
        <v>0</v>
      </c>
      <c r="W1743">
        <f>'[3]Total Proposed Rate (GF)'!AH1954-'Total Proposed Rate Y2 Full-GF'!W1743</f>
        <v>0</v>
      </c>
      <c r="Y1743">
        <f>'[3]Total Proposed Rate (GF)'!AJ1954-'Total Proposed Rate Y2 Full-GF'!Y1743</f>
        <v>0</v>
      </c>
      <c r="AA1743">
        <f>'[3]Total Proposed Rate (GF)'!AL1954-'Total Proposed Rate Y2 Full-GF'!AA1743</f>
        <v>0</v>
      </c>
      <c r="AC1743">
        <f>'[3]Total Proposed Rate (GF)'!AN1954-'Total Proposed Rate Y2 Full-GF'!AC1743</f>
        <v>0</v>
      </c>
      <c r="AE1743">
        <f>'[3]Total Proposed Rate (GF)'!AP1954-'Total Proposed Rate Y2 Full-GF'!AE1743</f>
        <v>0</v>
      </c>
      <c r="AG1743">
        <f>'[3]Total Proposed Rate (GF)'!AR1954-'Total Proposed Rate Y2 Full-GF'!AG1743</f>
        <v>0</v>
      </c>
    </row>
    <row r="1744" spans="6:33" x14ac:dyDescent="0.2">
      <c r="F1744" s="8" t="s">
        <v>70</v>
      </c>
      <c r="G1744">
        <f>'[3]Total Proposed Rate (GF)'!R1955-'Total Proposed Rate Y2 Full-GF'!G1744</f>
        <v>0</v>
      </c>
      <c r="I1744">
        <f>'[3]Total Proposed Rate (GF)'!T1955-'Total Proposed Rate Y2 Full-GF'!I1744</f>
        <v>0</v>
      </c>
      <c r="K1744">
        <f>'[3]Total Proposed Rate (GF)'!V1955-'Total Proposed Rate Y2 Full-GF'!K1744</f>
        <v>0</v>
      </c>
      <c r="M1744">
        <f>'[3]Total Proposed Rate (GF)'!X1955-'Total Proposed Rate Y2 Full-GF'!M1744</f>
        <v>0</v>
      </c>
      <c r="O1744">
        <f>'[3]Total Proposed Rate (GF)'!Z1955-'Total Proposed Rate Y2 Full-GF'!O1744</f>
        <v>0</v>
      </c>
      <c r="Q1744">
        <f>'[3]Total Proposed Rate (GF)'!AB1955-'Total Proposed Rate Y2 Full-GF'!Q1744</f>
        <v>0</v>
      </c>
      <c r="S1744">
        <f>'[3]Total Proposed Rate (GF)'!AD1955-'Total Proposed Rate Y2 Full-GF'!S1744</f>
        <v>0</v>
      </c>
      <c r="U1744">
        <f>'[3]Total Proposed Rate (GF)'!AF1955-'Total Proposed Rate Y2 Full-GF'!U1744</f>
        <v>0</v>
      </c>
      <c r="W1744">
        <f>'[3]Total Proposed Rate (GF)'!AH1955-'Total Proposed Rate Y2 Full-GF'!W1744</f>
        <v>0</v>
      </c>
      <c r="Y1744">
        <f>'[3]Total Proposed Rate (GF)'!AJ1955-'Total Proposed Rate Y2 Full-GF'!Y1744</f>
        <v>0</v>
      </c>
      <c r="AA1744">
        <f>'[3]Total Proposed Rate (GF)'!AL1955-'Total Proposed Rate Y2 Full-GF'!AA1744</f>
        <v>0</v>
      </c>
      <c r="AC1744">
        <f>'[3]Total Proposed Rate (GF)'!AN1955-'Total Proposed Rate Y2 Full-GF'!AC1744</f>
        <v>0</v>
      </c>
      <c r="AE1744">
        <f>'[3]Total Proposed Rate (GF)'!AP1955-'Total Proposed Rate Y2 Full-GF'!AE1744</f>
        <v>0</v>
      </c>
      <c r="AG1744">
        <f>'[3]Total Proposed Rate (GF)'!AR1955-'Total Proposed Rate Y2 Full-GF'!AG1744</f>
        <v>0</v>
      </c>
    </row>
    <row r="1745" spans="6:33" x14ac:dyDescent="0.2">
      <c r="F1745" s="14" t="s">
        <v>69</v>
      </c>
      <c r="G1745">
        <f>'[3]Total Proposed Rate (GF)'!R1956-'Total Proposed Rate Y2 Full-GF'!G1745</f>
        <v>0</v>
      </c>
      <c r="I1745">
        <f>'[3]Total Proposed Rate (GF)'!T1956-'Total Proposed Rate Y2 Full-GF'!I1745</f>
        <v>0</v>
      </c>
      <c r="K1745">
        <f>'[3]Total Proposed Rate (GF)'!V1956-'Total Proposed Rate Y2 Full-GF'!K1745</f>
        <v>0</v>
      </c>
      <c r="M1745">
        <f>'[3]Total Proposed Rate (GF)'!X1956-'Total Proposed Rate Y2 Full-GF'!M1745</f>
        <v>0</v>
      </c>
      <c r="O1745">
        <f>'[3]Total Proposed Rate (GF)'!Z1956-'Total Proposed Rate Y2 Full-GF'!O1745</f>
        <v>0</v>
      </c>
      <c r="Q1745">
        <f>'[3]Total Proposed Rate (GF)'!AB1956-'Total Proposed Rate Y2 Full-GF'!Q1745</f>
        <v>0</v>
      </c>
      <c r="S1745">
        <f>'[3]Total Proposed Rate (GF)'!AD1956-'Total Proposed Rate Y2 Full-GF'!S1745</f>
        <v>0</v>
      </c>
      <c r="U1745">
        <f>'[3]Total Proposed Rate (GF)'!AF1956-'Total Proposed Rate Y2 Full-GF'!U1745</f>
        <v>0</v>
      </c>
      <c r="W1745">
        <f>'[3]Total Proposed Rate (GF)'!AH1956-'Total Proposed Rate Y2 Full-GF'!W1745</f>
        <v>0</v>
      </c>
      <c r="Y1745">
        <f>'[3]Total Proposed Rate (GF)'!AJ1956-'Total Proposed Rate Y2 Full-GF'!Y1745</f>
        <v>0</v>
      </c>
      <c r="AA1745">
        <f>'[3]Total Proposed Rate (GF)'!AL1956-'Total Proposed Rate Y2 Full-GF'!AA1745</f>
        <v>0</v>
      </c>
      <c r="AC1745">
        <f>'[3]Total Proposed Rate (GF)'!AN1956-'Total Proposed Rate Y2 Full-GF'!AC1745</f>
        <v>0</v>
      </c>
      <c r="AE1745">
        <f>'[3]Total Proposed Rate (GF)'!AP1956-'Total Proposed Rate Y2 Full-GF'!AE1745</f>
        <v>0</v>
      </c>
      <c r="AG1745">
        <f>'[3]Total Proposed Rate (GF)'!AR1956-'Total Proposed Rate Y2 Full-GF'!AG1745</f>
        <v>0</v>
      </c>
    </row>
    <row r="1746" spans="6:33" x14ac:dyDescent="0.2">
      <c r="F1746" s="14" t="s">
        <v>68</v>
      </c>
      <c r="G1746">
        <f>'[3]Total Proposed Rate (GF)'!R1957-'Total Proposed Rate Y2 Full-GF'!G1746</f>
        <v>0</v>
      </c>
      <c r="I1746">
        <f>'[3]Total Proposed Rate (GF)'!T1957-'Total Proposed Rate Y2 Full-GF'!I1746</f>
        <v>0</v>
      </c>
      <c r="K1746">
        <f>'[3]Total Proposed Rate (GF)'!V1957-'Total Proposed Rate Y2 Full-GF'!K1746</f>
        <v>0</v>
      </c>
      <c r="M1746">
        <f>'[3]Total Proposed Rate (GF)'!X1957-'Total Proposed Rate Y2 Full-GF'!M1746</f>
        <v>0</v>
      </c>
      <c r="O1746">
        <f>'[3]Total Proposed Rate (GF)'!Z1957-'Total Proposed Rate Y2 Full-GF'!O1746</f>
        <v>0</v>
      </c>
      <c r="Q1746">
        <f>'[3]Total Proposed Rate (GF)'!AB1957-'Total Proposed Rate Y2 Full-GF'!Q1746</f>
        <v>0</v>
      </c>
      <c r="S1746">
        <f>'[3]Total Proposed Rate (GF)'!AD1957-'Total Proposed Rate Y2 Full-GF'!S1746</f>
        <v>0</v>
      </c>
      <c r="U1746">
        <f>'[3]Total Proposed Rate (GF)'!AF1957-'Total Proposed Rate Y2 Full-GF'!U1746</f>
        <v>0</v>
      </c>
      <c r="W1746">
        <f>'[3]Total Proposed Rate (GF)'!AH1957-'Total Proposed Rate Y2 Full-GF'!W1746</f>
        <v>0</v>
      </c>
      <c r="Y1746">
        <f>'[3]Total Proposed Rate (GF)'!AJ1957-'Total Proposed Rate Y2 Full-GF'!Y1746</f>
        <v>0</v>
      </c>
      <c r="AA1746">
        <f>'[3]Total Proposed Rate (GF)'!AL1957-'Total Proposed Rate Y2 Full-GF'!AA1746</f>
        <v>0</v>
      </c>
      <c r="AC1746">
        <f>'[3]Total Proposed Rate (GF)'!AN1957-'Total Proposed Rate Y2 Full-GF'!AC1746</f>
        <v>0</v>
      </c>
      <c r="AE1746">
        <f>'[3]Total Proposed Rate (GF)'!AP1957-'Total Proposed Rate Y2 Full-GF'!AE1746</f>
        <v>0</v>
      </c>
      <c r="AG1746">
        <f>'[3]Total Proposed Rate (GF)'!AR1957-'Total Proposed Rate Y2 Full-GF'!AG1746</f>
        <v>0</v>
      </c>
    </row>
    <row r="1747" spans="6:33" x14ac:dyDescent="0.2">
      <c r="F1747" s="8" t="s">
        <v>67</v>
      </c>
      <c r="G1747">
        <f>'[3]Total Proposed Rate (GF)'!R1958-'Total Proposed Rate Y2 Full-GF'!G1747</f>
        <v>0</v>
      </c>
      <c r="I1747">
        <f>'[3]Total Proposed Rate (GF)'!T1958-'Total Proposed Rate Y2 Full-GF'!I1747</f>
        <v>0</v>
      </c>
      <c r="K1747">
        <f>'[3]Total Proposed Rate (GF)'!V1958-'Total Proposed Rate Y2 Full-GF'!K1747</f>
        <v>0</v>
      </c>
      <c r="M1747">
        <f>'[3]Total Proposed Rate (GF)'!X1958-'Total Proposed Rate Y2 Full-GF'!M1747</f>
        <v>0</v>
      </c>
      <c r="O1747">
        <f>'[3]Total Proposed Rate (GF)'!Z1958-'Total Proposed Rate Y2 Full-GF'!O1747</f>
        <v>0</v>
      </c>
      <c r="Q1747">
        <f>'[3]Total Proposed Rate (GF)'!AB1958-'Total Proposed Rate Y2 Full-GF'!Q1747</f>
        <v>0</v>
      </c>
      <c r="S1747">
        <f>'[3]Total Proposed Rate (GF)'!AD1958-'Total Proposed Rate Y2 Full-GF'!S1747</f>
        <v>0</v>
      </c>
      <c r="U1747">
        <f>'[3]Total Proposed Rate (GF)'!AF1958-'Total Proposed Rate Y2 Full-GF'!U1747</f>
        <v>0</v>
      </c>
      <c r="W1747">
        <f>'[3]Total Proposed Rate (GF)'!AH1958-'Total Proposed Rate Y2 Full-GF'!W1747</f>
        <v>0</v>
      </c>
      <c r="Y1747">
        <f>'[3]Total Proposed Rate (GF)'!AJ1958-'Total Proposed Rate Y2 Full-GF'!Y1747</f>
        <v>0</v>
      </c>
      <c r="AA1747">
        <f>'[3]Total Proposed Rate (GF)'!AL1958-'Total Proposed Rate Y2 Full-GF'!AA1747</f>
        <v>0</v>
      </c>
      <c r="AC1747">
        <f>'[3]Total Proposed Rate (GF)'!AN1958-'Total Proposed Rate Y2 Full-GF'!AC1747</f>
        <v>0</v>
      </c>
      <c r="AE1747">
        <f>'[3]Total Proposed Rate (GF)'!AP1958-'Total Proposed Rate Y2 Full-GF'!AE1747</f>
        <v>0</v>
      </c>
      <c r="AG1747">
        <f>'[3]Total Proposed Rate (GF)'!AR1958-'Total Proposed Rate Y2 Full-GF'!AG1747</f>
        <v>0</v>
      </c>
    </row>
    <row r="1748" spans="6:33" x14ac:dyDescent="0.2">
      <c r="F1748" s="66" t="s">
        <v>320</v>
      </c>
      <c r="G1748">
        <f>'[3]Total Proposed Rate (GF)'!R1959-'Total Proposed Rate Y2 Full-GF'!G1748</f>
        <v>0</v>
      </c>
      <c r="I1748">
        <f>'[3]Total Proposed Rate (GF)'!T1959-'Total Proposed Rate Y2 Full-GF'!I1748</f>
        <v>0</v>
      </c>
      <c r="K1748">
        <f>'[3]Total Proposed Rate (GF)'!V1959-'Total Proposed Rate Y2 Full-GF'!K1748</f>
        <v>0</v>
      </c>
      <c r="M1748">
        <f>'[3]Total Proposed Rate (GF)'!X1959-'Total Proposed Rate Y2 Full-GF'!M1748</f>
        <v>0</v>
      </c>
      <c r="O1748">
        <f>'[3]Total Proposed Rate (GF)'!Z1959-'Total Proposed Rate Y2 Full-GF'!O1748</f>
        <v>0</v>
      </c>
      <c r="Q1748">
        <f>'[3]Total Proposed Rate (GF)'!AB1959-'Total Proposed Rate Y2 Full-GF'!Q1748</f>
        <v>0</v>
      </c>
      <c r="S1748">
        <f>'[3]Total Proposed Rate (GF)'!AD1959-'Total Proposed Rate Y2 Full-GF'!S1748</f>
        <v>0</v>
      </c>
      <c r="U1748">
        <f>'[3]Total Proposed Rate (GF)'!AF1959-'Total Proposed Rate Y2 Full-GF'!U1748</f>
        <v>0</v>
      </c>
      <c r="W1748">
        <f>'[3]Total Proposed Rate (GF)'!AH1959-'Total Proposed Rate Y2 Full-GF'!W1748</f>
        <v>0</v>
      </c>
      <c r="Y1748">
        <f>'[3]Total Proposed Rate (GF)'!AJ1959-'Total Proposed Rate Y2 Full-GF'!Y1748</f>
        <v>0</v>
      </c>
      <c r="AA1748">
        <f>'[3]Total Proposed Rate (GF)'!AL1959-'Total Proposed Rate Y2 Full-GF'!AA1748</f>
        <v>0</v>
      </c>
      <c r="AC1748">
        <f>'[3]Total Proposed Rate (GF)'!AN1959-'Total Proposed Rate Y2 Full-GF'!AC1748</f>
        <v>0</v>
      </c>
      <c r="AE1748">
        <f>'[3]Total Proposed Rate (GF)'!AP1959-'Total Proposed Rate Y2 Full-GF'!AE1748</f>
        <v>0</v>
      </c>
      <c r="AG1748">
        <f>'[3]Total Proposed Rate (GF)'!AR1959-'Total Proposed Rate Y2 Full-GF'!AG1748</f>
        <v>0</v>
      </c>
    </row>
    <row r="1749" spans="6:33" x14ac:dyDescent="0.2">
      <c r="F1749" s="8" t="s">
        <v>71</v>
      </c>
      <c r="G1749">
        <f>'[3]Total Proposed Rate (GF)'!R1960-'Total Proposed Rate Y2 Full-GF'!G1749</f>
        <v>0</v>
      </c>
      <c r="I1749">
        <f>'[3]Total Proposed Rate (GF)'!T1960-'Total Proposed Rate Y2 Full-GF'!I1749</f>
        <v>0</v>
      </c>
      <c r="K1749">
        <f>'[3]Total Proposed Rate (GF)'!V1960-'Total Proposed Rate Y2 Full-GF'!K1749</f>
        <v>0</v>
      </c>
      <c r="M1749">
        <f>'[3]Total Proposed Rate (GF)'!X1960-'Total Proposed Rate Y2 Full-GF'!M1749</f>
        <v>0</v>
      </c>
      <c r="O1749">
        <f>'[3]Total Proposed Rate (GF)'!Z1960-'Total Proposed Rate Y2 Full-GF'!O1749</f>
        <v>0</v>
      </c>
      <c r="Q1749">
        <f>'[3]Total Proposed Rate (GF)'!AB1960-'Total Proposed Rate Y2 Full-GF'!Q1749</f>
        <v>0</v>
      </c>
      <c r="S1749">
        <f>'[3]Total Proposed Rate (GF)'!AD1960-'Total Proposed Rate Y2 Full-GF'!S1749</f>
        <v>0</v>
      </c>
      <c r="U1749">
        <f>'[3]Total Proposed Rate (GF)'!AF1960-'Total Proposed Rate Y2 Full-GF'!U1749</f>
        <v>0</v>
      </c>
      <c r="W1749">
        <f>'[3]Total Proposed Rate (GF)'!AH1960-'Total Proposed Rate Y2 Full-GF'!W1749</f>
        <v>0</v>
      </c>
      <c r="Y1749">
        <f>'[3]Total Proposed Rate (GF)'!AJ1960-'Total Proposed Rate Y2 Full-GF'!Y1749</f>
        <v>0</v>
      </c>
      <c r="AA1749">
        <f>'[3]Total Proposed Rate (GF)'!AL1960-'Total Proposed Rate Y2 Full-GF'!AA1749</f>
        <v>0</v>
      </c>
      <c r="AC1749">
        <f>'[3]Total Proposed Rate (GF)'!AN1960-'Total Proposed Rate Y2 Full-GF'!AC1749</f>
        <v>0</v>
      </c>
      <c r="AE1749">
        <f>'[3]Total Proposed Rate (GF)'!AP1960-'Total Proposed Rate Y2 Full-GF'!AE1749</f>
        <v>0</v>
      </c>
      <c r="AG1749">
        <f>'[3]Total Proposed Rate (GF)'!AR1960-'Total Proposed Rate Y2 Full-GF'!AG1749</f>
        <v>0</v>
      </c>
    </row>
    <row r="1750" spans="6:33" x14ac:dyDescent="0.2">
      <c r="F1750" s="8" t="s">
        <v>70</v>
      </c>
      <c r="G1750">
        <f>'[3]Total Proposed Rate (GF)'!R1961-'Total Proposed Rate Y2 Full-GF'!G1750</f>
        <v>0</v>
      </c>
      <c r="I1750">
        <f>'[3]Total Proposed Rate (GF)'!T1961-'Total Proposed Rate Y2 Full-GF'!I1750</f>
        <v>0</v>
      </c>
      <c r="K1750">
        <f>'[3]Total Proposed Rate (GF)'!V1961-'Total Proposed Rate Y2 Full-GF'!K1750</f>
        <v>0</v>
      </c>
      <c r="M1750">
        <f>'[3]Total Proposed Rate (GF)'!X1961-'Total Proposed Rate Y2 Full-GF'!M1750</f>
        <v>0</v>
      </c>
      <c r="O1750">
        <f>'[3]Total Proposed Rate (GF)'!Z1961-'Total Proposed Rate Y2 Full-GF'!O1750</f>
        <v>0</v>
      </c>
      <c r="Q1750">
        <f>'[3]Total Proposed Rate (GF)'!AB1961-'Total Proposed Rate Y2 Full-GF'!Q1750</f>
        <v>0</v>
      </c>
      <c r="S1750">
        <f>'[3]Total Proposed Rate (GF)'!AD1961-'Total Proposed Rate Y2 Full-GF'!S1750</f>
        <v>0</v>
      </c>
      <c r="U1750">
        <f>'[3]Total Proposed Rate (GF)'!AF1961-'Total Proposed Rate Y2 Full-GF'!U1750</f>
        <v>0</v>
      </c>
      <c r="W1750">
        <f>'[3]Total Proposed Rate (GF)'!AH1961-'Total Proposed Rate Y2 Full-GF'!W1750</f>
        <v>0</v>
      </c>
      <c r="Y1750">
        <f>'[3]Total Proposed Rate (GF)'!AJ1961-'Total Proposed Rate Y2 Full-GF'!Y1750</f>
        <v>0</v>
      </c>
      <c r="AA1750">
        <f>'[3]Total Proposed Rate (GF)'!AL1961-'Total Proposed Rate Y2 Full-GF'!AA1750</f>
        <v>0</v>
      </c>
      <c r="AC1750">
        <f>'[3]Total Proposed Rate (GF)'!AN1961-'Total Proposed Rate Y2 Full-GF'!AC1750</f>
        <v>0</v>
      </c>
      <c r="AE1750">
        <f>'[3]Total Proposed Rate (GF)'!AP1961-'Total Proposed Rate Y2 Full-GF'!AE1750</f>
        <v>0</v>
      </c>
      <c r="AG1750">
        <f>'[3]Total Proposed Rate (GF)'!AR1961-'Total Proposed Rate Y2 Full-GF'!AG1750</f>
        <v>0</v>
      </c>
    </row>
    <row r="1751" spans="6:33" x14ac:dyDescent="0.2">
      <c r="F1751" s="14" t="s">
        <v>69</v>
      </c>
      <c r="G1751">
        <f>'[3]Total Proposed Rate (GF)'!R1962-'Total Proposed Rate Y2 Full-GF'!G1751</f>
        <v>0</v>
      </c>
      <c r="I1751">
        <f>'[3]Total Proposed Rate (GF)'!T1962-'Total Proposed Rate Y2 Full-GF'!I1751</f>
        <v>0</v>
      </c>
      <c r="K1751">
        <f>'[3]Total Proposed Rate (GF)'!V1962-'Total Proposed Rate Y2 Full-GF'!K1751</f>
        <v>0</v>
      </c>
      <c r="M1751">
        <f>'[3]Total Proposed Rate (GF)'!X1962-'Total Proposed Rate Y2 Full-GF'!M1751</f>
        <v>0</v>
      </c>
      <c r="O1751">
        <f>'[3]Total Proposed Rate (GF)'!Z1962-'Total Proposed Rate Y2 Full-GF'!O1751</f>
        <v>0</v>
      </c>
      <c r="Q1751">
        <f>'[3]Total Proposed Rate (GF)'!AB1962-'Total Proposed Rate Y2 Full-GF'!Q1751</f>
        <v>0</v>
      </c>
      <c r="S1751">
        <f>'[3]Total Proposed Rate (GF)'!AD1962-'Total Proposed Rate Y2 Full-GF'!S1751</f>
        <v>0</v>
      </c>
      <c r="U1751">
        <f>'[3]Total Proposed Rate (GF)'!AF1962-'Total Proposed Rate Y2 Full-GF'!U1751</f>
        <v>0</v>
      </c>
      <c r="W1751">
        <f>'[3]Total Proposed Rate (GF)'!AH1962-'Total Proposed Rate Y2 Full-GF'!W1751</f>
        <v>0</v>
      </c>
      <c r="Y1751">
        <f>'[3]Total Proposed Rate (GF)'!AJ1962-'Total Proposed Rate Y2 Full-GF'!Y1751</f>
        <v>0</v>
      </c>
      <c r="AA1751">
        <f>'[3]Total Proposed Rate (GF)'!AL1962-'Total Proposed Rate Y2 Full-GF'!AA1751</f>
        <v>0</v>
      </c>
      <c r="AC1751">
        <f>'[3]Total Proposed Rate (GF)'!AN1962-'Total Proposed Rate Y2 Full-GF'!AC1751</f>
        <v>0</v>
      </c>
      <c r="AE1751">
        <f>'[3]Total Proposed Rate (GF)'!AP1962-'Total Proposed Rate Y2 Full-GF'!AE1751</f>
        <v>0</v>
      </c>
      <c r="AG1751">
        <f>'[3]Total Proposed Rate (GF)'!AR1962-'Total Proposed Rate Y2 Full-GF'!AG1751</f>
        <v>0</v>
      </c>
    </row>
    <row r="1752" spans="6:33" x14ac:dyDescent="0.2">
      <c r="F1752" s="14" t="s">
        <v>68</v>
      </c>
      <c r="G1752">
        <f>'[3]Total Proposed Rate (GF)'!R1963-'Total Proposed Rate Y2 Full-GF'!G1752</f>
        <v>0</v>
      </c>
      <c r="I1752">
        <f>'[3]Total Proposed Rate (GF)'!T1963-'Total Proposed Rate Y2 Full-GF'!I1752</f>
        <v>0</v>
      </c>
      <c r="K1752">
        <f>'[3]Total Proposed Rate (GF)'!V1963-'Total Proposed Rate Y2 Full-GF'!K1752</f>
        <v>0</v>
      </c>
      <c r="M1752">
        <f>'[3]Total Proposed Rate (GF)'!X1963-'Total Proposed Rate Y2 Full-GF'!M1752</f>
        <v>0</v>
      </c>
      <c r="O1752">
        <f>'[3]Total Proposed Rate (GF)'!Z1963-'Total Proposed Rate Y2 Full-GF'!O1752</f>
        <v>0</v>
      </c>
      <c r="Q1752">
        <f>'[3]Total Proposed Rate (GF)'!AB1963-'Total Proposed Rate Y2 Full-GF'!Q1752</f>
        <v>0</v>
      </c>
      <c r="S1752">
        <f>'[3]Total Proposed Rate (GF)'!AD1963-'Total Proposed Rate Y2 Full-GF'!S1752</f>
        <v>0</v>
      </c>
      <c r="U1752">
        <f>'[3]Total Proposed Rate (GF)'!AF1963-'Total Proposed Rate Y2 Full-GF'!U1752</f>
        <v>0</v>
      </c>
      <c r="W1752">
        <f>'[3]Total Proposed Rate (GF)'!AH1963-'Total Proposed Rate Y2 Full-GF'!W1752</f>
        <v>0</v>
      </c>
      <c r="Y1752">
        <f>'[3]Total Proposed Rate (GF)'!AJ1963-'Total Proposed Rate Y2 Full-GF'!Y1752</f>
        <v>0</v>
      </c>
      <c r="AA1752">
        <f>'[3]Total Proposed Rate (GF)'!AL1963-'Total Proposed Rate Y2 Full-GF'!AA1752</f>
        <v>0</v>
      </c>
      <c r="AC1752">
        <f>'[3]Total Proposed Rate (GF)'!AN1963-'Total Proposed Rate Y2 Full-GF'!AC1752</f>
        <v>0</v>
      </c>
      <c r="AE1752">
        <f>'[3]Total Proposed Rate (GF)'!AP1963-'Total Proposed Rate Y2 Full-GF'!AE1752</f>
        <v>0</v>
      </c>
      <c r="AG1752">
        <f>'[3]Total Proposed Rate (GF)'!AR1963-'Total Proposed Rate Y2 Full-GF'!AG1752</f>
        <v>0</v>
      </c>
    </row>
    <row r="1753" spans="6:33" x14ac:dyDescent="0.2">
      <c r="F1753" s="8" t="s">
        <v>67</v>
      </c>
      <c r="G1753">
        <f>'[3]Total Proposed Rate (GF)'!R1964-'Total Proposed Rate Y2 Full-GF'!G1753</f>
        <v>0</v>
      </c>
      <c r="I1753">
        <f>'[3]Total Proposed Rate (GF)'!T1964-'Total Proposed Rate Y2 Full-GF'!I1753</f>
        <v>0</v>
      </c>
      <c r="K1753">
        <f>'[3]Total Proposed Rate (GF)'!V1964-'Total Proposed Rate Y2 Full-GF'!K1753</f>
        <v>0</v>
      </c>
      <c r="M1753">
        <f>'[3]Total Proposed Rate (GF)'!X1964-'Total Proposed Rate Y2 Full-GF'!M1753</f>
        <v>0</v>
      </c>
      <c r="O1753">
        <f>'[3]Total Proposed Rate (GF)'!Z1964-'Total Proposed Rate Y2 Full-GF'!O1753</f>
        <v>0</v>
      </c>
      <c r="Q1753">
        <f>'[3]Total Proposed Rate (GF)'!AB1964-'Total Proposed Rate Y2 Full-GF'!Q1753</f>
        <v>0</v>
      </c>
      <c r="S1753">
        <f>'[3]Total Proposed Rate (GF)'!AD1964-'Total Proposed Rate Y2 Full-GF'!S1753</f>
        <v>0</v>
      </c>
      <c r="U1753">
        <f>'[3]Total Proposed Rate (GF)'!AF1964-'Total Proposed Rate Y2 Full-GF'!U1753</f>
        <v>0</v>
      </c>
      <c r="W1753">
        <f>'[3]Total Proposed Rate (GF)'!AH1964-'Total Proposed Rate Y2 Full-GF'!W1753</f>
        <v>0</v>
      </c>
      <c r="Y1753">
        <f>'[3]Total Proposed Rate (GF)'!AJ1964-'Total Proposed Rate Y2 Full-GF'!Y1753</f>
        <v>0</v>
      </c>
      <c r="AA1753">
        <f>'[3]Total Proposed Rate (GF)'!AL1964-'Total Proposed Rate Y2 Full-GF'!AA1753</f>
        <v>0</v>
      </c>
      <c r="AC1753">
        <f>'[3]Total Proposed Rate (GF)'!AN1964-'Total Proposed Rate Y2 Full-GF'!AC1753</f>
        <v>0</v>
      </c>
      <c r="AE1753">
        <f>'[3]Total Proposed Rate (GF)'!AP1964-'Total Proposed Rate Y2 Full-GF'!AE1753</f>
        <v>0</v>
      </c>
      <c r="AG1753">
        <f>'[3]Total Proposed Rate (GF)'!AR1964-'Total Proposed Rate Y2 Full-GF'!AG1753</f>
        <v>0</v>
      </c>
    </row>
    <row r="1754" spans="6:33" x14ac:dyDescent="0.2">
      <c r="F1754" s="59" t="s">
        <v>321</v>
      </c>
      <c r="G1754">
        <f>'[3]Total Proposed Rate (GF)'!R1965-'Total Proposed Rate Y2 Full-GF'!G1754</f>
        <v>0</v>
      </c>
      <c r="I1754">
        <f>'[3]Total Proposed Rate (GF)'!T1965-'Total Proposed Rate Y2 Full-GF'!I1754</f>
        <v>0</v>
      </c>
      <c r="K1754">
        <f>'[3]Total Proposed Rate (GF)'!V1965-'Total Proposed Rate Y2 Full-GF'!K1754</f>
        <v>0</v>
      </c>
      <c r="M1754">
        <f>'[3]Total Proposed Rate (GF)'!X1965-'Total Proposed Rate Y2 Full-GF'!M1754</f>
        <v>0</v>
      </c>
      <c r="O1754">
        <f>'[3]Total Proposed Rate (GF)'!Z1965-'Total Proposed Rate Y2 Full-GF'!O1754</f>
        <v>0</v>
      </c>
      <c r="Q1754">
        <f>'[3]Total Proposed Rate (GF)'!AB1965-'Total Proposed Rate Y2 Full-GF'!Q1754</f>
        <v>0</v>
      </c>
      <c r="S1754">
        <f>'[3]Total Proposed Rate (GF)'!AD1965-'Total Proposed Rate Y2 Full-GF'!S1754</f>
        <v>0</v>
      </c>
      <c r="U1754">
        <f>'[3]Total Proposed Rate (GF)'!AF1965-'Total Proposed Rate Y2 Full-GF'!U1754</f>
        <v>0</v>
      </c>
      <c r="W1754">
        <f>'[3]Total Proposed Rate (GF)'!AH1965-'Total Proposed Rate Y2 Full-GF'!W1754</f>
        <v>0</v>
      </c>
      <c r="Y1754">
        <f>'[3]Total Proposed Rate (GF)'!AJ1965-'Total Proposed Rate Y2 Full-GF'!Y1754</f>
        <v>0</v>
      </c>
      <c r="AA1754">
        <f>'[3]Total Proposed Rate (GF)'!AL1965-'Total Proposed Rate Y2 Full-GF'!AA1754</f>
        <v>0</v>
      </c>
      <c r="AC1754">
        <f>'[3]Total Proposed Rate (GF)'!AN1965-'Total Proposed Rate Y2 Full-GF'!AC1754</f>
        <v>0</v>
      </c>
      <c r="AE1754">
        <f>'[3]Total Proposed Rate (GF)'!AP1965-'Total Proposed Rate Y2 Full-GF'!AE1754</f>
        <v>0</v>
      </c>
      <c r="AG1754">
        <f>'[3]Total Proposed Rate (GF)'!AR1965-'Total Proposed Rate Y2 Full-GF'!AG1754</f>
        <v>0</v>
      </c>
    </row>
    <row r="1755" spans="6:33" x14ac:dyDescent="0.2">
      <c r="F1755" s="8" t="s">
        <v>71</v>
      </c>
      <c r="G1755">
        <f>'[3]Total Proposed Rate (GF)'!R1966-'Total Proposed Rate Y2 Full-GF'!G1755</f>
        <v>0</v>
      </c>
      <c r="I1755">
        <f>'[3]Total Proposed Rate (GF)'!T1966-'Total Proposed Rate Y2 Full-GF'!I1755</f>
        <v>0</v>
      </c>
      <c r="K1755">
        <f>'[3]Total Proposed Rate (GF)'!V1966-'Total Proposed Rate Y2 Full-GF'!K1755</f>
        <v>0</v>
      </c>
      <c r="M1755">
        <f>'[3]Total Proposed Rate (GF)'!X1966-'Total Proposed Rate Y2 Full-GF'!M1755</f>
        <v>0</v>
      </c>
      <c r="O1755">
        <f>'[3]Total Proposed Rate (GF)'!Z1966-'Total Proposed Rate Y2 Full-GF'!O1755</f>
        <v>0</v>
      </c>
      <c r="Q1755">
        <f>'[3]Total Proposed Rate (GF)'!AB1966-'Total Proposed Rate Y2 Full-GF'!Q1755</f>
        <v>0</v>
      </c>
      <c r="S1755">
        <f>'[3]Total Proposed Rate (GF)'!AD1966-'Total Proposed Rate Y2 Full-GF'!S1755</f>
        <v>0</v>
      </c>
      <c r="U1755">
        <f>'[3]Total Proposed Rate (GF)'!AF1966-'Total Proposed Rate Y2 Full-GF'!U1755</f>
        <v>0</v>
      </c>
      <c r="W1755">
        <f>'[3]Total Proposed Rate (GF)'!AH1966-'Total Proposed Rate Y2 Full-GF'!W1755</f>
        <v>0</v>
      </c>
      <c r="Y1755">
        <f>'[3]Total Proposed Rate (GF)'!AJ1966-'Total Proposed Rate Y2 Full-GF'!Y1755</f>
        <v>0</v>
      </c>
      <c r="AA1755">
        <f>'[3]Total Proposed Rate (GF)'!AL1966-'Total Proposed Rate Y2 Full-GF'!AA1755</f>
        <v>0</v>
      </c>
      <c r="AC1755">
        <f>'[3]Total Proposed Rate (GF)'!AN1966-'Total Proposed Rate Y2 Full-GF'!AC1755</f>
        <v>0</v>
      </c>
      <c r="AE1755">
        <f>'[3]Total Proposed Rate (GF)'!AP1966-'Total Proposed Rate Y2 Full-GF'!AE1755</f>
        <v>0</v>
      </c>
      <c r="AG1755">
        <f>'[3]Total Proposed Rate (GF)'!AR1966-'Total Proposed Rate Y2 Full-GF'!AG1755</f>
        <v>0</v>
      </c>
    </row>
    <row r="1756" spans="6:33" x14ac:dyDescent="0.2">
      <c r="F1756" s="8" t="s">
        <v>70</v>
      </c>
      <c r="G1756">
        <f>'[3]Total Proposed Rate (GF)'!R1967-'Total Proposed Rate Y2 Full-GF'!G1756</f>
        <v>0</v>
      </c>
      <c r="I1756">
        <f>'[3]Total Proposed Rate (GF)'!T1967-'Total Proposed Rate Y2 Full-GF'!I1756</f>
        <v>0</v>
      </c>
      <c r="K1756">
        <f>'[3]Total Proposed Rate (GF)'!V1967-'Total Proposed Rate Y2 Full-GF'!K1756</f>
        <v>0</v>
      </c>
      <c r="M1756">
        <f>'[3]Total Proposed Rate (GF)'!X1967-'Total Proposed Rate Y2 Full-GF'!M1756</f>
        <v>0</v>
      </c>
      <c r="O1756">
        <f>'[3]Total Proposed Rate (GF)'!Z1967-'Total Proposed Rate Y2 Full-GF'!O1756</f>
        <v>0</v>
      </c>
      <c r="Q1756">
        <f>'[3]Total Proposed Rate (GF)'!AB1967-'Total Proposed Rate Y2 Full-GF'!Q1756</f>
        <v>0</v>
      </c>
      <c r="S1756">
        <f>'[3]Total Proposed Rate (GF)'!AD1967-'Total Proposed Rate Y2 Full-GF'!S1756</f>
        <v>0</v>
      </c>
      <c r="U1756">
        <f>'[3]Total Proposed Rate (GF)'!AF1967-'Total Proposed Rate Y2 Full-GF'!U1756</f>
        <v>0</v>
      </c>
      <c r="W1756">
        <f>'[3]Total Proposed Rate (GF)'!AH1967-'Total Proposed Rate Y2 Full-GF'!W1756</f>
        <v>0</v>
      </c>
      <c r="Y1756">
        <f>'[3]Total Proposed Rate (GF)'!AJ1967-'Total Proposed Rate Y2 Full-GF'!Y1756</f>
        <v>0</v>
      </c>
      <c r="AA1756">
        <f>'[3]Total Proposed Rate (GF)'!AL1967-'Total Proposed Rate Y2 Full-GF'!AA1756</f>
        <v>0</v>
      </c>
      <c r="AC1756">
        <f>'[3]Total Proposed Rate (GF)'!AN1967-'Total Proposed Rate Y2 Full-GF'!AC1756</f>
        <v>0</v>
      </c>
      <c r="AE1756">
        <f>'[3]Total Proposed Rate (GF)'!AP1967-'Total Proposed Rate Y2 Full-GF'!AE1756</f>
        <v>0</v>
      </c>
      <c r="AG1756">
        <f>'[3]Total Proposed Rate (GF)'!AR1967-'Total Proposed Rate Y2 Full-GF'!AG1756</f>
        <v>0</v>
      </c>
    </row>
    <row r="1757" spans="6:33" x14ac:dyDescent="0.2">
      <c r="F1757" s="14" t="s">
        <v>69</v>
      </c>
      <c r="G1757">
        <f>'[3]Total Proposed Rate (GF)'!R1968-'Total Proposed Rate Y2 Full-GF'!G1757</f>
        <v>0</v>
      </c>
      <c r="I1757">
        <f>'[3]Total Proposed Rate (GF)'!T1968-'Total Proposed Rate Y2 Full-GF'!I1757</f>
        <v>0</v>
      </c>
      <c r="K1757">
        <f>'[3]Total Proposed Rate (GF)'!V1968-'Total Proposed Rate Y2 Full-GF'!K1757</f>
        <v>0</v>
      </c>
      <c r="M1757">
        <f>'[3]Total Proposed Rate (GF)'!X1968-'Total Proposed Rate Y2 Full-GF'!M1757</f>
        <v>0</v>
      </c>
      <c r="O1757">
        <f>'[3]Total Proposed Rate (GF)'!Z1968-'Total Proposed Rate Y2 Full-GF'!O1757</f>
        <v>0</v>
      </c>
      <c r="Q1757">
        <f>'[3]Total Proposed Rate (GF)'!AB1968-'Total Proposed Rate Y2 Full-GF'!Q1757</f>
        <v>0</v>
      </c>
      <c r="S1757">
        <f>'[3]Total Proposed Rate (GF)'!AD1968-'Total Proposed Rate Y2 Full-GF'!S1757</f>
        <v>0</v>
      </c>
      <c r="U1757">
        <f>'[3]Total Proposed Rate (GF)'!AF1968-'Total Proposed Rate Y2 Full-GF'!U1757</f>
        <v>0</v>
      </c>
      <c r="W1757">
        <f>'[3]Total Proposed Rate (GF)'!AH1968-'Total Proposed Rate Y2 Full-GF'!W1757</f>
        <v>0</v>
      </c>
      <c r="Y1757">
        <f>'[3]Total Proposed Rate (GF)'!AJ1968-'Total Proposed Rate Y2 Full-GF'!Y1757</f>
        <v>0</v>
      </c>
      <c r="AA1757">
        <f>'[3]Total Proposed Rate (GF)'!AL1968-'Total Proposed Rate Y2 Full-GF'!AA1757</f>
        <v>0</v>
      </c>
      <c r="AC1757">
        <f>'[3]Total Proposed Rate (GF)'!AN1968-'Total Proposed Rate Y2 Full-GF'!AC1757</f>
        <v>0</v>
      </c>
      <c r="AE1757">
        <f>'[3]Total Proposed Rate (GF)'!AP1968-'Total Proposed Rate Y2 Full-GF'!AE1757</f>
        <v>0</v>
      </c>
      <c r="AG1757">
        <f>'[3]Total Proposed Rate (GF)'!AR1968-'Total Proposed Rate Y2 Full-GF'!AG1757</f>
        <v>0</v>
      </c>
    </row>
    <row r="1758" spans="6:33" x14ac:dyDescent="0.2">
      <c r="F1758" s="14" t="s">
        <v>68</v>
      </c>
      <c r="G1758">
        <f>'[3]Total Proposed Rate (GF)'!R1969-'Total Proposed Rate Y2 Full-GF'!G1758</f>
        <v>0</v>
      </c>
      <c r="I1758">
        <f>'[3]Total Proposed Rate (GF)'!T1969-'Total Proposed Rate Y2 Full-GF'!I1758</f>
        <v>0</v>
      </c>
      <c r="K1758">
        <f>'[3]Total Proposed Rate (GF)'!V1969-'Total Proposed Rate Y2 Full-GF'!K1758</f>
        <v>0</v>
      </c>
      <c r="M1758">
        <f>'[3]Total Proposed Rate (GF)'!X1969-'Total Proposed Rate Y2 Full-GF'!M1758</f>
        <v>0</v>
      </c>
      <c r="O1758">
        <f>'[3]Total Proposed Rate (GF)'!Z1969-'Total Proposed Rate Y2 Full-GF'!O1758</f>
        <v>0</v>
      </c>
      <c r="Q1758">
        <f>'[3]Total Proposed Rate (GF)'!AB1969-'Total Proposed Rate Y2 Full-GF'!Q1758</f>
        <v>0</v>
      </c>
      <c r="S1758">
        <f>'[3]Total Proposed Rate (GF)'!AD1969-'Total Proposed Rate Y2 Full-GF'!S1758</f>
        <v>0</v>
      </c>
      <c r="U1758">
        <f>'[3]Total Proposed Rate (GF)'!AF1969-'Total Proposed Rate Y2 Full-GF'!U1758</f>
        <v>0</v>
      </c>
      <c r="W1758">
        <f>'[3]Total Proposed Rate (GF)'!AH1969-'Total Proposed Rate Y2 Full-GF'!W1758</f>
        <v>0</v>
      </c>
      <c r="Y1758">
        <f>'[3]Total Proposed Rate (GF)'!AJ1969-'Total Proposed Rate Y2 Full-GF'!Y1758</f>
        <v>0</v>
      </c>
      <c r="AA1758">
        <f>'[3]Total Proposed Rate (GF)'!AL1969-'Total Proposed Rate Y2 Full-GF'!AA1758</f>
        <v>0</v>
      </c>
      <c r="AC1758">
        <f>'[3]Total Proposed Rate (GF)'!AN1969-'Total Proposed Rate Y2 Full-GF'!AC1758</f>
        <v>0</v>
      </c>
      <c r="AE1758">
        <f>'[3]Total Proposed Rate (GF)'!AP1969-'Total Proposed Rate Y2 Full-GF'!AE1758</f>
        <v>0</v>
      </c>
      <c r="AG1758">
        <f>'[3]Total Proposed Rate (GF)'!AR1969-'Total Proposed Rate Y2 Full-GF'!AG1758</f>
        <v>0</v>
      </c>
    </row>
    <row r="1759" spans="6:33" x14ac:dyDescent="0.2">
      <c r="F1759" s="8" t="s">
        <v>67</v>
      </c>
      <c r="G1759">
        <f>'[3]Total Proposed Rate (GF)'!R1970-'Total Proposed Rate Y2 Full-GF'!G1759</f>
        <v>0</v>
      </c>
      <c r="I1759">
        <f>'[3]Total Proposed Rate (GF)'!T1970-'Total Proposed Rate Y2 Full-GF'!I1759</f>
        <v>0</v>
      </c>
      <c r="K1759">
        <f>'[3]Total Proposed Rate (GF)'!V1970-'Total Proposed Rate Y2 Full-GF'!K1759</f>
        <v>0</v>
      </c>
      <c r="M1759">
        <f>'[3]Total Proposed Rate (GF)'!X1970-'Total Proposed Rate Y2 Full-GF'!M1759</f>
        <v>0</v>
      </c>
      <c r="O1759">
        <f>'[3]Total Proposed Rate (GF)'!Z1970-'Total Proposed Rate Y2 Full-GF'!O1759</f>
        <v>0</v>
      </c>
      <c r="Q1759">
        <f>'[3]Total Proposed Rate (GF)'!AB1970-'Total Proposed Rate Y2 Full-GF'!Q1759</f>
        <v>0</v>
      </c>
      <c r="S1759">
        <f>'[3]Total Proposed Rate (GF)'!AD1970-'Total Proposed Rate Y2 Full-GF'!S1759</f>
        <v>0</v>
      </c>
      <c r="U1759">
        <f>'[3]Total Proposed Rate (GF)'!AF1970-'Total Proposed Rate Y2 Full-GF'!U1759</f>
        <v>0</v>
      </c>
      <c r="W1759">
        <f>'[3]Total Proposed Rate (GF)'!AH1970-'Total Proposed Rate Y2 Full-GF'!W1759</f>
        <v>0</v>
      </c>
      <c r="Y1759">
        <f>'[3]Total Proposed Rate (GF)'!AJ1970-'Total Proposed Rate Y2 Full-GF'!Y1759</f>
        <v>0</v>
      </c>
      <c r="AA1759">
        <f>'[3]Total Proposed Rate (GF)'!AL1970-'Total Proposed Rate Y2 Full-GF'!AA1759</f>
        <v>0</v>
      </c>
      <c r="AC1759">
        <f>'[3]Total Proposed Rate (GF)'!AN1970-'Total Proposed Rate Y2 Full-GF'!AC1759</f>
        <v>0</v>
      </c>
      <c r="AE1759">
        <f>'[3]Total Proposed Rate (GF)'!AP1970-'Total Proposed Rate Y2 Full-GF'!AE1759</f>
        <v>0</v>
      </c>
      <c r="AG1759">
        <f>'[3]Total Proposed Rate (GF)'!AR1970-'Total Proposed Rate Y2 Full-GF'!AG1759</f>
        <v>0</v>
      </c>
    </row>
    <row r="1760" spans="6:33" x14ac:dyDescent="0.2">
      <c r="F1760" s="59" t="s">
        <v>322</v>
      </c>
      <c r="G1760">
        <f>'[3]Total Proposed Rate (GF)'!R1971-'Total Proposed Rate Y2 Full-GF'!G1760</f>
        <v>0</v>
      </c>
      <c r="I1760">
        <f>'[3]Total Proposed Rate (GF)'!T1971-'Total Proposed Rate Y2 Full-GF'!I1760</f>
        <v>0</v>
      </c>
      <c r="K1760">
        <f>'[3]Total Proposed Rate (GF)'!V1971-'Total Proposed Rate Y2 Full-GF'!K1760</f>
        <v>0</v>
      </c>
      <c r="M1760">
        <f>'[3]Total Proposed Rate (GF)'!X1971-'Total Proposed Rate Y2 Full-GF'!M1760</f>
        <v>0</v>
      </c>
      <c r="O1760">
        <f>'[3]Total Proposed Rate (GF)'!Z1971-'Total Proposed Rate Y2 Full-GF'!O1760</f>
        <v>0</v>
      </c>
      <c r="Q1760">
        <f>'[3]Total Proposed Rate (GF)'!AB1971-'Total Proposed Rate Y2 Full-GF'!Q1760</f>
        <v>0</v>
      </c>
      <c r="S1760">
        <f>'[3]Total Proposed Rate (GF)'!AD1971-'Total Proposed Rate Y2 Full-GF'!S1760</f>
        <v>0</v>
      </c>
      <c r="U1760">
        <f>'[3]Total Proposed Rate (GF)'!AF1971-'Total Proposed Rate Y2 Full-GF'!U1760</f>
        <v>0</v>
      </c>
      <c r="W1760">
        <f>'[3]Total Proposed Rate (GF)'!AH1971-'Total Proposed Rate Y2 Full-GF'!W1760</f>
        <v>0</v>
      </c>
      <c r="Y1760">
        <f>'[3]Total Proposed Rate (GF)'!AJ1971-'Total Proposed Rate Y2 Full-GF'!Y1760</f>
        <v>0</v>
      </c>
      <c r="AA1760">
        <f>'[3]Total Proposed Rate (GF)'!AL1971-'Total Proposed Rate Y2 Full-GF'!AA1760</f>
        <v>0</v>
      </c>
      <c r="AC1760">
        <f>'[3]Total Proposed Rate (GF)'!AN1971-'Total Proposed Rate Y2 Full-GF'!AC1760</f>
        <v>0</v>
      </c>
      <c r="AE1760">
        <f>'[3]Total Proposed Rate (GF)'!AP1971-'Total Proposed Rate Y2 Full-GF'!AE1760</f>
        <v>0</v>
      </c>
      <c r="AG1760">
        <f>'[3]Total Proposed Rate (GF)'!AR1971-'Total Proposed Rate Y2 Full-GF'!AG1760</f>
        <v>0</v>
      </c>
    </row>
    <row r="1761" spans="6:33" x14ac:dyDescent="0.2">
      <c r="F1761" s="8" t="s">
        <v>71</v>
      </c>
      <c r="G1761">
        <f>'[3]Total Proposed Rate (GF)'!R1972-'Total Proposed Rate Y2 Full-GF'!G1761</f>
        <v>0</v>
      </c>
      <c r="I1761">
        <f>'[3]Total Proposed Rate (GF)'!T1972-'Total Proposed Rate Y2 Full-GF'!I1761</f>
        <v>0</v>
      </c>
      <c r="K1761">
        <f>'[3]Total Proposed Rate (GF)'!V1972-'Total Proposed Rate Y2 Full-GF'!K1761</f>
        <v>0</v>
      </c>
      <c r="M1761">
        <f>'[3]Total Proposed Rate (GF)'!X1972-'Total Proposed Rate Y2 Full-GF'!M1761</f>
        <v>0</v>
      </c>
      <c r="O1761">
        <f>'[3]Total Proposed Rate (GF)'!Z1972-'Total Proposed Rate Y2 Full-GF'!O1761</f>
        <v>0</v>
      </c>
      <c r="Q1761">
        <f>'[3]Total Proposed Rate (GF)'!AB1972-'Total Proposed Rate Y2 Full-GF'!Q1761</f>
        <v>0</v>
      </c>
      <c r="S1761">
        <f>'[3]Total Proposed Rate (GF)'!AD1972-'Total Proposed Rate Y2 Full-GF'!S1761</f>
        <v>0</v>
      </c>
      <c r="U1761">
        <f>'[3]Total Proposed Rate (GF)'!AF1972-'Total Proposed Rate Y2 Full-GF'!U1761</f>
        <v>0</v>
      </c>
      <c r="W1761">
        <f>'[3]Total Proposed Rate (GF)'!AH1972-'Total Proposed Rate Y2 Full-GF'!W1761</f>
        <v>0</v>
      </c>
      <c r="Y1761">
        <f>'[3]Total Proposed Rate (GF)'!AJ1972-'Total Proposed Rate Y2 Full-GF'!Y1761</f>
        <v>0</v>
      </c>
      <c r="AA1761">
        <f>'[3]Total Proposed Rate (GF)'!AL1972-'Total Proposed Rate Y2 Full-GF'!AA1761</f>
        <v>0</v>
      </c>
      <c r="AC1761">
        <f>'[3]Total Proposed Rate (GF)'!AN1972-'Total Proposed Rate Y2 Full-GF'!AC1761</f>
        <v>0</v>
      </c>
      <c r="AE1761">
        <f>'[3]Total Proposed Rate (GF)'!AP1972-'Total Proposed Rate Y2 Full-GF'!AE1761</f>
        <v>0</v>
      </c>
      <c r="AG1761">
        <f>'[3]Total Proposed Rate (GF)'!AR1972-'Total Proposed Rate Y2 Full-GF'!AG1761</f>
        <v>0</v>
      </c>
    </row>
    <row r="1762" spans="6:33" x14ac:dyDescent="0.2">
      <c r="F1762" s="8" t="s">
        <v>70</v>
      </c>
      <c r="G1762">
        <f>'[3]Total Proposed Rate (GF)'!R1973-'Total Proposed Rate Y2 Full-GF'!G1762</f>
        <v>0</v>
      </c>
      <c r="I1762">
        <f>'[3]Total Proposed Rate (GF)'!T1973-'Total Proposed Rate Y2 Full-GF'!I1762</f>
        <v>0</v>
      </c>
      <c r="K1762">
        <f>'[3]Total Proposed Rate (GF)'!V1973-'Total Proposed Rate Y2 Full-GF'!K1762</f>
        <v>0</v>
      </c>
      <c r="M1762">
        <f>'[3]Total Proposed Rate (GF)'!X1973-'Total Proposed Rate Y2 Full-GF'!M1762</f>
        <v>0</v>
      </c>
      <c r="O1762">
        <f>'[3]Total Proposed Rate (GF)'!Z1973-'Total Proposed Rate Y2 Full-GF'!O1762</f>
        <v>0</v>
      </c>
      <c r="Q1762">
        <f>'[3]Total Proposed Rate (GF)'!AB1973-'Total Proposed Rate Y2 Full-GF'!Q1762</f>
        <v>0</v>
      </c>
      <c r="S1762">
        <f>'[3]Total Proposed Rate (GF)'!AD1973-'Total Proposed Rate Y2 Full-GF'!S1762</f>
        <v>0</v>
      </c>
      <c r="U1762">
        <f>'[3]Total Proposed Rate (GF)'!AF1973-'Total Proposed Rate Y2 Full-GF'!U1762</f>
        <v>0</v>
      </c>
      <c r="W1762">
        <f>'[3]Total Proposed Rate (GF)'!AH1973-'Total Proposed Rate Y2 Full-GF'!W1762</f>
        <v>0</v>
      </c>
      <c r="Y1762">
        <f>'[3]Total Proposed Rate (GF)'!AJ1973-'Total Proposed Rate Y2 Full-GF'!Y1762</f>
        <v>0</v>
      </c>
      <c r="AA1762">
        <f>'[3]Total Proposed Rate (GF)'!AL1973-'Total Proposed Rate Y2 Full-GF'!AA1762</f>
        <v>0</v>
      </c>
      <c r="AC1762">
        <f>'[3]Total Proposed Rate (GF)'!AN1973-'Total Proposed Rate Y2 Full-GF'!AC1762</f>
        <v>0</v>
      </c>
      <c r="AE1762">
        <f>'[3]Total Proposed Rate (GF)'!AP1973-'Total Proposed Rate Y2 Full-GF'!AE1762</f>
        <v>0</v>
      </c>
      <c r="AG1762">
        <f>'[3]Total Proposed Rate (GF)'!AR1973-'Total Proposed Rate Y2 Full-GF'!AG1762</f>
        <v>0</v>
      </c>
    </row>
    <row r="1763" spans="6:33" x14ac:dyDescent="0.2">
      <c r="F1763" s="14" t="s">
        <v>69</v>
      </c>
      <c r="G1763">
        <f>'[3]Total Proposed Rate (GF)'!R1974-'Total Proposed Rate Y2 Full-GF'!G1763</f>
        <v>0</v>
      </c>
      <c r="I1763">
        <f>'[3]Total Proposed Rate (GF)'!T1974-'Total Proposed Rate Y2 Full-GF'!I1763</f>
        <v>0</v>
      </c>
      <c r="K1763">
        <f>'[3]Total Proposed Rate (GF)'!V1974-'Total Proposed Rate Y2 Full-GF'!K1763</f>
        <v>0</v>
      </c>
      <c r="M1763">
        <f>'[3]Total Proposed Rate (GF)'!X1974-'Total Proposed Rate Y2 Full-GF'!M1763</f>
        <v>0</v>
      </c>
      <c r="O1763">
        <f>'[3]Total Proposed Rate (GF)'!Z1974-'Total Proposed Rate Y2 Full-GF'!O1763</f>
        <v>0</v>
      </c>
      <c r="Q1763">
        <f>'[3]Total Proposed Rate (GF)'!AB1974-'Total Proposed Rate Y2 Full-GF'!Q1763</f>
        <v>0</v>
      </c>
      <c r="S1763">
        <f>'[3]Total Proposed Rate (GF)'!AD1974-'Total Proposed Rate Y2 Full-GF'!S1763</f>
        <v>0</v>
      </c>
      <c r="U1763">
        <f>'[3]Total Proposed Rate (GF)'!AF1974-'Total Proposed Rate Y2 Full-GF'!U1763</f>
        <v>0</v>
      </c>
      <c r="W1763">
        <f>'[3]Total Proposed Rate (GF)'!AH1974-'Total Proposed Rate Y2 Full-GF'!W1763</f>
        <v>0</v>
      </c>
      <c r="Y1763">
        <f>'[3]Total Proposed Rate (GF)'!AJ1974-'Total Proposed Rate Y2 Full-GF'!Y1763</f>
        <v>0</v>
      </c>
      <c r="AA1763">
        <f>'[3]Total Proposed Rate (GF)'!AL1974-'Total Proposed Rate Y2 Full-GF'!AA1763</f>
        <v>0</v>
      </c>
      <c r="AC1763">
        <f>'[3]Total Proposed Rate (GF)'!AN1974-'Total Proposed Rate Y2 Full-GF'!AC1763</f>
        <v>0</v>
      </c>
      <c r="AE1763">
        <f>'[3]Total Proposed Rate (GF)'!AP1974-'Total Proposed Rate Y2 Full-GF'!AE1763</f>
        <v>0</v>
      </c>
      <c r="AG1763">
        <f>'[3]Total Proposed Rate (GF)'!AR1974-'Total Proposed Rate Y2 Full-GF'!AG1763</f>
        <v>0</v>
      </c>
    </row>
    <row r="1764" spans="6:33" x14ac:dyDescent="0.2">
      <c r="F1764" s="14" t="s">
        <v>68</v>
      </c>
      <c r="G1764">
        <f>'[3]Total Proposed Rate (GF)'!R1975-'Total Proposed Rate Y2 Full-GF'!G1764</f>
        <v>0</v>
      </c>
      <c r="I1764">
        <f>'[3]Total Proposed Rate (GF)'!T1975-'Total Proposed Rate Y2 Full-GF'!I1764</f>
        <v>0</v>
      </c>
      <c r="K1764">
        <f>'[3]Total Proposed Rate (GF)'!V1975-'Total Proposed Rate Y2 Full-GF'!K1764</f>
        <v>0</v>
      </c>
      <c r="M1764">
        <f>'[3]Total Proposed Rate (GF)'!X1975-'Total Proposed Rate Y2 Full-GF'!M1764</f>
        <v>0</v>
      </c>
      <c r="O1764">
        <f>'[3]Total Proposed Rate (GF)'!Z1975-'Total Proposed Rate Y2 Full-GF'!O1764</f>
        <v>0</v>
      </c>
      <c r="Q1764">
        <f>'[3]Total Proposed Rate (GF)'!AB1975-'Total Proposed Rate Y2 Full-GF'!Q1764</f>
        <v>0</v>
      </c>
      <c r="S1764">
        <f>'[3]Total Proposed Rate (GF)'!AD1975-'Total Proposed Rate Y2 Full-GF'!S1764</f>
        <v>0</v>
      </c>
      <c r="U1764">
        <f>'[3]Total Proposed Rate (GF)'!AF1975-'Total Proposed Rate Y2 Full-GF'!U1764</f>
        <v>0</v>
      </c>
      <c r="W1764">
        <f>'[3]Total Proposed Rate (GF)'!AH1975-'Total Proposed Rate Y2 Full-GF'!W1764</f>
        <v>0</v>
      </c>
      <c r="Y1764">
        <f>'[3]Total Proposed Rate (GF)'!AJ1975-'Total Proposed Rate Y2 Full-GF'!Y1764</f>
        <v>0</v>
      </c>
      <c r="AA1764">
        <f>'[3]Total Proposed Rate (GF)'!AL1975-'Total Proposed Rate Y2 Full-GF'!AA1764</f>
        <v>0</v>
      </c>
      <c r="AC1764">
        <f>'[3]Total Proposed Rate (GF)'!AN1975-'Total Proposed Rate Y2 Full-GF'!AC1764</f>
        <v>0</v>
      </c>
      <c r="AE1764">
        <f>'[3]Total Proposed Rate (GF)'!AP1975-'Total Proposed Rate Y2 Full-GF'!AE1764</f>
        <v>0</v>
      </c>
      <c r="AG1764">
        <f>'[3]Total Proposed Rate (GF)'!AR1975-'Total Proposed Rate Y2 Full-GF'!AG1764</f>
        <v>0</v>
      </c>
    </row>
    <row r="1765" spans="6:33" x14ac:dyDescent="0.2">
      <c r="F1765" s="8" t="s">
        <v>67</v>
      </c>
      <c r="G1765">
        <f>'[3]Total Proposed Rate (GF)'!R1976-'Total Proposed Rate Y2 Full-GF'!G1765</f>
        <v>0</v>
      </c>
      <c r="I1765">
        <f>'[3]Total Proposed Rate (GF)'!T1976-'Total Proposed Rate Y2 Full-GF'!I1765</f>
        <v>0</v>
      </c>
      <c r="K1765">
        <f>'[3]Total Proposed Rate (GF)'!V1976-'Total Proposed Rate Y2 Full-GF'!K1765</f>
        <v>0</v>
      </c>
      <c r="M1765">
        <f>'[3]Total Proposed Rate (GF)'!X1976-'Total Proposed Rate Y2 Full-GF'!M1765</f>
        <v>0</v>
      </c>
      <c r="O1765">
        <f>'[3]Total Proposed Rate (GF)'!Z1976-'Total Proposed Rate Y2 Full-GF'!O1765</f>
        <v>0</v>
      </c>
      <c r="Q1765">
        <f>'[3]Total Proposed Rate (GF)'!AB1976-'Total Proposed Rate Y2 Full-GF'!Q1765</f>
        <v>0</v>
      </c>
      <c r="S1765">
        <f>'[3]Total Proposed Rate (GF)'!AD1976-'Total Proposed Rate Y2 Full-GF'!S1765</f>
        <v>0</v>
      </c>
      <c r="U1765">
        <f>'[3]Total Proposed Rate (GF)'!AF1976-'Total Proposed Rate Y2 Full-GF'!U1765</f>
        <v>0</v>
      </c>
      <c r="W1765">
        <f>'[3]Total Proposed Rate (GF)'!AH1976-'Total Proposed Rate Y2 Full-GF'!W1765</f>
        <v>0</v>
      </c>
      <c r="Y1765">
        <f>'[3]Total Proposed Rate (GF)'!AJ1976-'Total Proposed Rate Y2 Full-GF'!Y1765</f>
        <v>0</v>
      </c>
      <c r="AA1765">
        <f>'[3]Total Proposed Rate (GF)'!AL1976-'Total Proposed Rate Y2 Full-GF'!AA1765</f>
        <v>0</v>
      </c>
      <c r="AC1765">
        <f>'[3]Total Proposed Rate (GF)'!AN1976-'Total Proposed Rate Y2 Full-GF'!AC1765</f>
        <v>0</v>
      </c>
      <c r="AE1765">
        <f>'[3]Total Proposed Rate (GF)'!AP1976-'Total Proposed Rate Y2 Full-GF'!AE1765</f>
        <v>0</v>
      </c>
      <c r="AG1765">
        <f>'[3]Total Proposed Rate (GF)'!AR1976-'Total Proposed Rate Y2 Full-GF'!AG1765</f>
        <v>0</v>
      </c>
    </row>
    <row r="1766" spans="6:33" x14ac:dyDescent="0.2">
      <c r="F1766" s="8"/>
    </row>
    <row r="1767" spans="6:33" ht="10.5" x14ac:dyDescent="0.25">
      <c r="F1767" s="35" t="s">
        <v>323</v>
      </c>
    </row>
    <row r="1768" spans="6:33" x14ac:dyDescent="0.2">
      <c r="F1768" s="66" t="s">
        <v>22</v>
      </c>
    </row>
    <row r="1769" spans="6:33" x14ac:dyDescent="0.2">
      <c r="F1769" s="34" t="s">
        <v>97</v>
      </c>
    </row>
    <row r="1770" spans="6:33" x14ac:dyDescent="0.2">
      <c r="F1770" s="68" t="s">
        <v>43</v>
      </c>
      <c r="G1770">
        <f>'[3]Total Proposed Rate (GF)'!R1981-'Total Proposed Rate Y2 Full-GF'!G1770</f>
        <v>0</v>
      </c>
      <c r="I1770">
        <f>'[3]Total Proposed Rate (GF)'!T1981-'Total Proposed Rate Y2 Full-GF'!I1770</f>
        <v>0</v>
      </c>
      <c r="K1770">
        <f>'[3]Total Proposed Rate (GF)'!V1981-'Total Proposed Rate Y2 Full-GF'!K1770</f>
        <v>0</v>
      </c>
      <c r="M1770">
        <f>'[3]Total Proposed Rate (GF)'!X1981-'Total Proposed Rate Y2 Full-GF'!M1770</f>
        <v>0</v>
      </c>
      <c r="O1770">
        <f>'[3]Total Proposed Rate (GF)'!Z1981-'Total Proposed Rate Y2 Full-GF'!O1770</f>
        <v>0</v>
      </c>
      <c r="Q1770">
        <f>'[3]Total Proposed Rate (GF)'!AB1981-'Total Proposed Rate Y2 Full-GF'!Q1770</f>
        <v>0</v>
      </c>
      <c r="S1770">
        <f>'[3]Total Proposed Rate (GF)'!AD1981-'Total Proposed Rate Y2 Full-GF'!S1770</f>
        <v>0</v>
      </c>
      <c r="U1770">
        <f>'[3]Total Proposed Rate (GF)'!AF1981-'Total Proposed Rate Y2 Full-GF'!U1770</f>
        <v>0</v>
      </c>
      <c r="W1770">
        <f>'[3]Total Proposed Rate (GF)'!AH1981-'Total Proposed Rate Y2 Full-GF'!W1770</f>
        <v>0</v>
      </c>
      <c r="Y1770">
        <f>'[3]Total Proposed Rate (GF)'!AJ1981-'Total Proposed Rate Y2 Full-GF'!Y1770</f>
        <v>0</v>
      </c>
      <c r="AA1770">
        <f>'[3]Total Proposed Rate (GF)'!AL1981-'Total Proposed Rate Y2 Full-GF'!AA1770</f>
        <v>0</v>
      </c>
      <c r="AC1770">
        <f>'[3]Total Proposed Rate (GF)'!AN1981-'Total Proposed Rate Y2 Full-GF'!AC1770</f>
        <v>0</v>
      </c>
      <c r="AE1770">
        <f>'[3]Total Proposed Rate (GF)'!AP1981-'Total Proposed Rate Y2 Full-GF'!AE1770</f>
        <v>0</v>
      </c>
      <c r="AG1770">
        <f>'[3]Total Proposed Rate (GF)'!AR1981-'Total Proposed Rate Y2 Full-GF'!AG1770</f>
        <v>0</v>
      </c>
    </row>
    <row r="1771" spans="6:33" x14ac:dyDescent="0.2">
      <c r="F1771" s="68" t="s">
        <v>42</v>
      </c>
      <c r="G1771">
        <f>'[3]Total Proposed Rate (GF)'!R1982-'Total Proposed Rate Y2 Full-GF'!G1771</f>
        <v>0</v>
      </c>
      <c r="I1771">
        <f>'[3]Total Proposed Rate (GF)'!T1982-'Total Proposed Rate Y2 Full-GF'!I1771</f>
        <v>0</v>
      </c>
      <c r="K1771">
        <f>'[3]Total Proposed Rate (GF)'!V1982-'Total Proposed Rate Y2 Full-GF'!K1771</f>
        <v>0</v>
      </c>
      <c r="M1771">
        <f>'[3]Total Proposed Rate (GF)'!X1982-'Total Proposed Rate Y2 Full-GF'!M1771</f>
        <v>0</v>
      </c>
      <c r="O1771">
        <f>'[3]Total Proposed Rate (GF)'!Z1982-'Total Proposed Rate Y2 Full-GF'!O1771</f>
        <v>0</v>
      </c>
      <c r="Q1771">
        <f>'[3]Total Proposed Rate (GF)'!AB1982-'Total Proposed Rate Y2 Full-GF'!Q1771</f>
        <v>0</v>
      </c>
      <c r="S1771">
        <f>'[3]Total Proposed Rate (GF)'!AD1982-'Total Proposed Rate Y2 Full-GF'!S1771</f>
        <v>0</v>
      </c>
      <c r="U1771">
        <f>'[3]Total Proposed Rate (GF)'!AF1982-'Total Proposed Rate Y2 Full-GF'!U1771</f>
        <v>0</v>
      </c>
      <c r="W1771">
        <f>'[3]Total Proposed Rate (GF)'!AH1982-'Total Proposed Rate Y2 Full-GF'!W1771</f>
        <v>0</v>
      </c>
      <c r="Y1771">
        <f>'[3]Total Proposed Rate (GF)'!AJ1982-'Total Proposed Rate Y2 Full-GF'!Y1771</f>
        <v>0</v>
      </c>
      <c r="AA1771">
        <f>'[3]Total Proposed Rate (GF)'!AL1982-'Total Proposed Rate Y2 Full-GF'!AA1771</f>
        <v>0</v>
      </c>
      <c r="AC1771">
        <f>'[3]Total Proposed Rate (GF)'!AN1982-'Total Proposed Rate Y2 Full-GF'!AC1771</f>
        <v>0</v>
      </c>
      <c r="AE1771">
        <f>'[3]Total Proposed Rate (GF)'!AP1982-'Total Proposed Rate Y2 Full-GF'!AE1771</f>
        <v>0</v>
      </c>
      <c r="AG1771">
        <f>'[3]Total Proposed Rate (GF)'!AR1982-'Total Proposed Rate Y2 Full-GF'!AG1771</f>
        <v>0</v>
      </c>
    </row>
    <row r="1772" spans="6:33" x14ac:dyDescent="0.2">
      <c r="F1772" s="68" t="s">
        <v>96</v>
      </c>
      <c r="G1772">
        <f>'[3]Total Proposed Rate (GF)'!R1983-'Total Proposed Rate Y2 Full-GF'!G1772</f>
        <v>0</v>
      </c>
      <c r="I1772">
        <f>'[3]Total Proposed Rate (GF)'!T1983-'Total Proposed Rate Y2 Full-GF'!I1772</f>
        <v>0</v>
      </c>
      <c r="K1772">
        <f>'[3]Total Proposed Rate (GF)'!V1983-'Total Proposed Rate Y2 Full-GF'!K1772</f>
        <v>0</v>
      </c>
      <c r="M1772">
        <f>'[3]Total Proposed Rate (GF)'!X1983-'Total Proposed Rate Y2 Full-GF'!M1772</f>
        <v>0</v>
      </c>
      <c r="O1772">
        <f>'[3]Total Proposed Rate (GF)'!Z1983-'Total Proposed Rate Y2 Full-GF'!O1772</f>
        <v>0</v>
      </c>
      <c r="Q1772">
        <f>'[3]Total Proposed Rate (GF)'!AB1983-'Total Proposed Rate Y2 Full-GF'!Q1772</f>
        <v>0</v>
      </c>
      <c r="S1772">
        <f>'[3]Total Proposed Rate (GF)'!AD1983-'Total Proposed Rate Y2 Full-GF'!S1772</f>
        <v>0</v>
      </c>
      <c r="U1772">
        <f>'[3]Total Proposed Rate (GF)'!AF1983-'Total Proposed Rate Y2 Full-GF'!U1772</f>
        <v>0</v>
      </c>
      <c r="W1772">
        <f>'[3]Total Proposed Rate (GF)'!AH1983-'Total Proposed Rate Y2 Full-GF'!W1772</f>
        <v>0</v>
      </c>
      <c r="Y1772">
        <f>'[3]Total Proposed Rate (GF)'!AJ1983-'Total Proposed Rate Y2 Full-GF'!Y1772</f>
        <v>0</v>
      </c>
      <c r="AA1772">
        <f>'[3]Total Proposed Rate (GF)'!AL1983-'Total Proposed Rate Y2 Full-GF'!AA1772</f>
        <v>0</v>
      </c>
      <c r="AC1772">
        <f>'[3]Total Proposed Rate (GF)'!AN1983-'Total Proposed Rate Y2 Full-GF'!AC1772</f>
        <v>0</v>
      </c>
      <c r="AE1772">
        <f>'[3]Total Proposed Rate (GF)'!AP1983-'Total Proposed Rate Y2 Full-GF'!AE1772</f>
        <v>0</v>
      </c>
      <c r="AG1772">
        <f>'[3]Total Proposed Rate (GF)'!AR1983-'Total Proposed Rate Y2 Full-GF'!AG1772</f>
        <v>0</v>
      </c>
    </row>
    <row r="1773" spans="6:33" x14ac:dyDescent="0.2">
      <c r="F1773" s="68" t="s">
        <v>85</v>
      </c>
      <c r="G1773">
        <f>'[3]Total Proposed Rate (GF)'!R1984-'Total Proposed Rate Y2 Full-GF'!G1773</f>
        <v>0</v>
      </c>
      <c r="I1773">
        <f>'[3]Total Proposed Rate (GF)'!T1984-'Total Proposed Rate Y2 Full-GF'!I1773</f>
        <v>0</v>
      </c>
      <c r="K1773">
        <f>'[3]Total Proposed Rate (GF)'!V1984-'Total Proposed Rate Y2 Full-GF'!K1773</f>
        <v>0</v>
      </c>
      <c r="M1773">
        <f>'[3]Total Proposed Rate (GF)'!X1984-'Total Proposed Rate Y2 Full-GF'!M1773</f>
        <v>0</v>
      </c>
      <c r="O1773">
        <f>'[3]Total Proposed Rate (GF)'!Z1984-'Total Proposed Rate Y2 Full-GF'!O1773</f>
        <v>0</v>
      </c>
      <c r="Q1773">
        <f>'[3]Total Proposed Rate (GF)'!AB1984-'Total Proposed Rate Y2 Full-GF'!Q1773</f>
        <v>0</v>
      </c>
      <c r="S1773">
        <f>'[3]Total Proposed Rate (GF)'!AD1984-'Total Proposed Rate Y2 Full-GF'!S1773</f>
        <v>0</v>
      </c>
      <c r="U1773">
        <f>'[3]Total Proposed Rate (GF)'!AF1984-'Total Proposed Rate Y2 Full-GF'!U1773</f>
        <v>0</v>
      </c>
      <c r="W1773">
        <f>'[3]Total Proposed Rate (GF)'!AH1984-'Total Proposed Rate Y2 Full-GF'!W1773</f>
        <v>0</v>
      </c>
      <c r="Y1773">
        <f>'[3]Total Proposed Rate (GF)'!AJ1984-'Total Proposed Rate Y2 Full-GF'!Y1773</f>
        <v>0</v>
      </c>
      <c r="AA1773">
        <f>'[3]Total Proposed Rate (GF)'!AL1984-'Total Proposed Rate Y2 Full-GF'!AA1773</f>
        <v>0</v>
      </c>
      <c r="AC1773">
        <f>'[3]Total Proposed Rate (GF)'!AN1984-'Total Proposed Rate Y2 Full-GF'!AC1773</f>
        <v>0</v>
      </c>
      <c r="AE1773">
        <f>'[3]Total Proposed Rate (GF)'!AP1984-'Total Proposed Rate Y2 Full-GF'!AE1773</f>
        <v>0</v>
      </c>
      <c r="AG1773">
        <f>'[3]Total Proposed Rate (GF)'!AR1984-'Total Proposed Rate Y2 Full-GF'!AG1773</f>
        <v>0</v>
      </c>
    </row>
    <row r="1774" spans="6:33" x14ac:dyDescent="0.2">
      <c r="F1774" s="68" t="s">
        <v>59</v>
      </c>
      <c r="G1774">
        <f>'[3]Total Proposed Rate (GF)'!R1985-'Total Proposed Rate Y2 Full-GF'!G1774</f>
        <v>0</v>
      </c>
      <c r="I1774">
        <f>'[3]Total Proposed Rate (GF)'!T1985-'Total Proposed Rate Y2 Full-GF'!I1774</f>
        <v>0</v>
      </c>
      <c r="K1774">
        <f>'[3]Total Proposed Rate (GF)'!V1985-'Total Proposed Rate Y2 Full-GF'!K1774</f>
        <v>0</v>
      </c>
      <c r="M1774">
        <f>'[3]Total Proposed Rate (GF)'!X1985-'Total Proposed Rate Y2 Full-GF'!M1774</f>
        <v>0</v>
      </c>
      <c r="O1774">
        <f>'[3]Total Proposed Rate (GF)'!Z1985-'Total Proposed Rate Y2 Full-GF'!O1774</f>
        <v>0</v>
      </c>
      <c r="Q1774">
        <f>'[3]Total Proposed Rate (GF)'!AB1985-'Total Proposed Rate Y2 Full-GF'!Q1774</f>
        <v>0</v>
      </c>
      <c r="S1774">
        <f>'[3]Total Proposed Rate (GF)'!AD1985-'Total Proposed Rate Y2 Full-GF'!S1774</f>
        <v>0</v>
      </c>
      <c r="U1774">
        <f>'[3]Total Proposed Rate (GF)'!AF1985-'Total Proposed Rate Y2 Full-GF'!U1774</f>
        <v>0</v>
      </c>
      <c r="W1774">
        <f>'[3]Total Proposed Rate (GF)'!AH1985-'Total Proposed Rate Y2 Full-GF'!W1774</f>
        <v>0</v>
      </c>
      <c r="Y1774">
        <f>'[3]Total Proposed Rate (GF)'!AJ1985-'Total Proposed Rate Y2 Full-GF'!Y1774</f>
        <v>0</v>
      </c>
      <c r="AA1774">
        <f>'[3]Total Proposed Rate (GF)'!AL1985-'Total Proposed Rate Y2 Full-GF'!AA1774</f>
        <v>0</v>
      </c>
      <c r="AC1774">
        <f>'[3]Total Proposed Rate (GF)'!AN1985-'Total Proposed Rate Y2 Full-GF'!AC1774</f>
        <v>0</v>
      </c>
      <c r="AE1774">
        <f>'[3]Total Proposed Rate (GF)'!AP1985-'Total Proposed Rate Y2 Full-GF'!AE1774</f>
        <v>0</v>
      </c>
      <c r="AG1774">
        <f>'[3]Total Proposed Rate (GF)'!AR1985-'Total Proposed Rate Y2 Full-GF'!AG1774</f>
        <v>0</v>
      </c>
    </row>
    <row r="1775" spans="6:33" x14ac:dyDescent="0.2">
      <c r="F1775" s="14" t="s">
        <v>86</v>
      </c>
      <c r="G1775">
        <f>'[3]Total Proposed Rate (GF)'!R1986-'Total Proposed Rate Y2 Full-GF'!G1775</f>
        <v>0</v>
      </c>
      <c r="I1775">
        <f>'[3]Total Proposed Rate (GF)'!T1986-'Total Proposed Rate Y2 Full-GF'!I1775</f>
        <v>0</v>
      </c>
      <c r="K1775">
        <f>'[3]Total Proposed Rate (GF)'!V1986-'Total Proposed Rate Y2 Full-GF'!K1775</f>
        <v>0</v>
      </c>
      <c r="M1775">
        <f>'[3]Total Proposed Rate (GF)'!X1986-'Total Proposed Rate Y2 Full-GF'!M1775</f>
        <v>0</v>
      </c>
      <c r="O1775">
        <f>'[3]Total Proposed Rate (GF)'!Z1986-'Total Proposed Rate Y2 Full-GF'!O1775</f>
        <v>0</v>
      </c>
      <c r="Q1775">
        <f>'[3]Total Proposed Rate (GF)'!AB1986-'Total Proposed Rate Y2 Full-GF'!Q1775</f>
        <v>0</v>
      </c>
      <c r="S1775">
        <f>'[3]Total Proposed Rate (GF)'!AD1986-'Total Proposed Rate Y2 Full-GF'!S1775</f>
        <v>0</v>
      </c>
      <c r="U1775">
        <f>'[3]Total Proposed Rate (GF)'!AF1986-'Total Proposed Rate Y2 Full-GF'!U1775</f>
        <v>0</v>
      </c>
      <c r="W1775">
        <f>'[3]Total Proposed Rate (GF)'!AH1986-'Total Proposed Rate Y2 Full-GF'!W1775</f>
        <v>0</v>
      </c>
      <c r="Y1775">
        <f>'[3]Total Proposed Rate (GF)'!AJ1986-'Total Proposed Rate Y2 Full-GF'!Y1775</f>
        <v>0</v>
      </c>
      <c r="AA1775">
        <f>'[3]Total Proposed Rate (GF)'!AL1986-'Total Proposed Rate Y2 Full-GF'!AA1775</f>
        <v>0</v>
      </c>
      <c r="AC1775">
        <f>'[3]Total Proposed Rate (GF)'!AN1986-'Total Proposed Rate Y2 Full-GF'!AC1775</f>
        <v>0</v>
      </c>
      <c r="AE1775">
        <f>'[3]Total Proposed Rate (GF)'!AP1986-'Total Proposed Rate Y2 Full-GF'!AE1775</f>
        <v>0</v>
      </c>
      <c r="AG1775">
        <f>'[3]Total Proposed Rate (GF)'!AR1986-'Total Proposed Rate Y2 Full-GF'!AG1775</f>
        <v>0</v>
      </c>
    </row>
    <row r="1776" spans="6:33" x14ac:dyDescent="0.2">
      <c r="F1776" s="21" t="s">
        <v>43</v>
      </c>
      <c r="G1776">
        <f>'[3]Total Proposed Rate (GF)'!R1987-'Total Proposed Rate Y2 Full-GF'!G1776</f>
        <v>0</v>
      </c>
      <c r="I1776">
        <f>'[3]Total Proposed Rate (GF)'!T1987-'Total Proposed Rate Y2 Full-GF'!I1776</f>
        <v>0</v>
      </c>
      <c r="K1776">
        <f>'[3]Total Proposed Rate (GF)'!V1987-'Total Proposed Rate Y2 Full-GF'!K1776</f>
        <v>0</v>
      </c>
      <c r="M1776">
        <f>'[3]Total Proposed Rate (GF)'!X1987-'Total Proposed Rate Y2 Full-GF'!M1776</f>
        <v>0</v>
      </c>
      <c r="O1776">
        <f>'[3]Total Proposed Rate (GF)'!Z1987-'Total Proposed Rate Y2 Full-GF'!O1776</f>
        <v>0</v>
      </c>
      <c r="Q1776">
        <f>'[3]Total Proposed Rate (GF)'!AB1987-'Total Proposed Rate Y2 Full-GF'!Q1776</f>
        <v>0</v>
      </c>
      <c r="S1776">
        <f>'[3]Total Proposed Rate (GF)'!AD1987-'Total Proposed Rate Y2 Full-GF'!S1776</f>
        <v>0</v>
      </c>
      <c r="U1776">
        <f>'[3]Total Proposed Rate (GF)'!AF1987-'Total Proposed Rate Y2 Full-GF'!U1776</f>
        <v>0</v>
      </c>
      <c r="W1776">
        <f>'[3]Total Proposed Rate (GF)'!AH1987-'Total Proposed Rate Y2 Full-GF'!W1776</f>
        <v>0</v>
      </c>
      <c r="Y1776">
        <f>'[3]Total Proposed Rate (GF)'!AJ1987-'Total Proposed Rate Y2 Full-GF'!Y1776</f>
        <v>0</v>
      </c>
      <c r="AA1776">
        <f>'[3]Total Proposed Rate (GF)'!AL1987-'Total Proposed Rate Y2 Full-GF'!AA1776</f>
        <v>0</v>
      </c>
      <c r="AC1776">
        <f>'[3]Total Proposed Rate (GF)'!AN1987-'Total Proposed Rate Y2 Full-GF'!AC1776</f>
        <v>0</v>
      </c>
      <c r="AE1776">
        <f>'[3]Total Proposed Rate (GF)'!AP1987-'Total Proposed Rate Y2 Full-GF'!AE1776</f>
        <v>0</v>
      </c>
      <c r="AG1776">
        <f>'[3]Total Proposed Rate (GF)'!AR1987-'Total Proposed Rate Y2 Full-GF'!AG1776</f>
        <v>0</v>
      </c>
    </row>
    <row r="1777" spans="6:33" x14ac:dyDescent="0.2">
      <c r="F1777" s="21" t="s">
        <v>42</v>
      </c>
      <c r="G1777">
        <f>'[3]Total Proposed Rate (GF)'!R1988-'Total Proposed Rate Y2 Full-GF'!G1777</f>
        <v>0</v>
      </c>
      <c r="I1777">
        <f>'[3]Total Proposed Rate (GF)'!T1988-'Total Proposed Rate Y2 Full-GF'!I1777</f>
        <v>0</v>
      </c>
      <c r="K1777">
        <f>'[3]Total Proposed Rate (GF)'!V1988-'Total Proposed Rate Y2 Full-GF'!K1777</f>
        <v>0</v>
      </c>
      <c r="M1777">
        <f>'[3]Total Proposed Rate (GF)'!X1988-'Total Proposed Rate Y2 Full-GF'!M1777</f>
        <v>0</v>
      </c>
      <c r="O1777">
        <f>'[3]Total Proposed Rate (GF)'!Z1988-'Total Proposed Rate Y2 Full-GF'!O1777</f>
        <v>0</v>
      </c>
      <c r="Q1777">
        <f>'[3]Total Proposed Rate (GF)'!AB1988-'Total Proposed Rate Y2 Full-GF'!Q1777</f>
        <v>0</v>
      </c>
      <c r="S1777">
        <f>'[3]Total Proposed Rate (GF)'!AD1988-'Total Proposed Rate Y2 Full-GF'!S1777</f>
        <v>0</v>
      </c>
      <c r="U1777">
        <f>'[3]Total Proposed Rate (GF)'!AF1988-'Total Proposed Rate Y2 Full-GF'!U1777</f>
        <v>0</v>
      </c>
      <c r="W1777">
        <f>'[3]Total Proposed Rate (GF)'!AH1988-'Total Proposed Rate Y2 Full-GF'!W1777</f>
        <v>0</v>
      </c>
      <c r="Y1777">
        <f>'[3]Total Proposed Rate (GF)'!AJ1988-'Total Proposed Rate Y2 Full-GF'!Y1777</f>
        <v>0</v>
      </c>
      <c r="AA1777">
        <f>'[3]Total Proposed Rate (GF)'!AL1988-'Total Proposed Rate Y2 Full-GF'!AA1777</f>
        <v>0</v>
      </c>
      <c r="AC1777">
        <f>'[3]Total Proposed Rate (GF)'!AN1988-'Total Proposed Rate Y2 Full-GF'!AC1777</f>
        <v>0</v>
      </c>
      <c r="AE1777">
        <f>'[3]Total Proposed Rate (GF)'!AP1988-'Total Proposed Rate Y2 Full-GF'!AE1777</f>
        <v>0</v>
      </c>
      <c r="AG1777">
        <f>'[3]Total Proposed Rate (GF)'!AR1988-'Total Proposed Rate Y2 Full-GF'!AG1777</f>
        <v>0</v>
      </c>
    </row>
    <row r="1778" spans="6:33" x14ac:dyDescent="0.2">
      <c r="F1778" s="21" t="s">
        <v>96</v>
      </c>
      <c r="G1778">
        <f>'[3]Total Proposed Rate (GF)'!R1989-'Total Proposed Rate Y2 Full-GF'!G1778</f>
        <v>0</v>
      </c>
      <c r="I1778">
        <f>'[3]Total Proposed Rate (GF)'!T1989-'Total Proposed Rate Y2 Full-GF'!I1778</f>
        <v>0</v>
      </c>
      <c r="K1778">
        <f>'[3]Total Proposed Rate (GF)'!V1989-'Total Proposed Rate Y2 Full-GF'!K1778</f>
        <v>0</v>
      </c>
      <c r="M1778">
        <f>'[3]Total Proposed Rate (GF)'!X1989-'Total Proposed Rate Y2 Full-GF'!M1778</f>
        <v>0</v>
      </c>
      <c r="O1778">
        <f>'[3]Total Proposed Rate (GF)'!Z1989-'Total Proposed Rate Y2 Full-GF'!O1778</f>
        <v>0</v>
      </c>
      <c r="Q1778">
        <f>'[3]Total Proposed Rate (GF)'!AB1989-'Total Proposed Rate Y2 Full-GF'!Q1778</f>
        <v>0</v>
      </c>
      <c r="S1778">
        <f>'[3]Total Proposed Rate (GF)'!AD1989-'Total Proposed Rate Y2 Full-GF'!S1778</f>
        <v>0</v>
      </c>
      <c r="U1778">
        <f>'[3]Total Proposed Rate (GF)'!AF1989-'Total Proposed Rate Y2 Full-GF'!U1778</f>
        <v>0</v>
      </c>
      <c r="W1778">
        <f>'[3]Total Proposed Rate (GF)'!AH1989-'Total Proposed Rate Y2 Full-GF'!W1778</f>
        <v>0</v>
      </c>
      <c r="Y1778">
        <f>'[3]Total Proposed Rate (GF)'!AJ1989-'Total Proposed Rate Y2 Full-GF'!Y1778</f>
        <v>0</v>
      </c>
      <c r="AA1778">
        <f>'[3]Total Proposed Rate (GF)'!AL1989-'Total Proposed Rate Y2 Full-GF'!AA1778</f>
        <v>0</v>
      </c>
      <c r="AC1778">
        <f>'[3]Total Proposed Rate (GF)'!AN1989-'Total Proposed Rate Y2 Full-GF'!AC1778</f>
        <v>0</v>
      </c>
      <c r="AE1778">
        <f>'[3]Total Proposed Rate (GF)'!AP1989-'Total Proposed Rate Y2 Full-GF'!AE1778</f>
        <v>0</v>
      </c>
      <c r="AG1778">
        <f>'[3]Total Proposed Rate (GF)'!AR1989-'Total Proposed Rate Y2 Full-GF'!AG1778</f>
        <v>0</v>
      </c>
    </row>
    <row r="1779" spans="6:33" x14ac:dyDescent="0.2">
      <c r="F1779" s="21" t="s">
        <v>85</v>
      </c>
      <c r="G1779">
        <f>'[3]Total Proposed Rate (GF)'!R1990-'Total Proposed Rate Y2 Full-GF'!G1779</f>
        <v>0</v>
      </c>
      <c r="I1779">
        <f>'[3]Total Proposed Rate (GF)'!T1990-'Total Proposed Rate Y2 Full-GF'!I1779</f>
        <v>0</v>
      </c>
      <c r="K1779">
        <f>'[3]Total Proposed Rate (GF)'!V1990-'Total Proposed Rate Y2 Full-GF'!K1779</f>
        <v>0</v>
      </c>
      <c r="M1779">
        <f>'[3]Total Proposed Rate (GF)'!X1990-'Total Proposed Rate Y2 Full-GF'!M1779</f>
        <v>0</v>
      </c>
      <c r="O1779">
        <f>'[3]Total Proposed Rate (GF)'!Z1990-'Total Proposed Rate Y2 Full-GF'!O1779</f>
        <v>0</v>
      </c>
      <c r="Q1779">
        <f>'[3]Total Proposed Rate (GF)'!AB1990-'Total Proposed Rate Y2 Full-GF'!Q1779</f>
        <v>0</v>
      </c>
      <c r="S1779">
        <f>'[3]Total Proposed Rate (GF)'!AD1990-'Total Proposed Rate Y2 Full-GF'!S1779</f>
        <v>0</v>
      </c>
      <c r="U1779">
        <f>'[3]Total Proposed Rate (GF)'!AF1990-'Total Proposed Rate Y2 Full-GF'!U1779</f>
        <v>0</v>
      </c>
      <c r="W1779">
        <f>'[3]Total Proposed Rate (GF)'!AH1990-'Total Proposed Rate Y2 Full-GF'!W1779</f>
        <v>0</v>
      </c>
      <c r="Y1779">
        <f>'[3]Total Proposed Rate (GF)'!AJ1990-'Total Proposed Rate Y2 Full-GF'!Y1779</f>
        <v>0</v>
      </c>
      <c r="AA1779">
        <f>'[3]Total Proposed Rate (GF)'!AL1990-'Total Proposed Rate Y2 Full-GF'!AA1779</f>
        <v>0</v>
      </c>
      <c r="AC1779">
        <f>'[3]Total Proposed Rate (GF)'!AN1990-'Total Proposed Rate Y2 Full-GF'!AC1779</f>
        <v>0</v>
      </c>
      <c r="AE1779">
        <f>'[3]Total Proposed Rate (GF)'!AP1990-'Total Proposed Rate Y2 Full-GF'!AE1779</f>
        <v>0</v>
      </c>
      <c r="AG1779">
        <f>'[3]Total Proposed Rate (GF)'!AR1990-'Total Proposed Rate Y2 Full-GF'!AG1779</f>
        <v>0</v>
      </c>
    </row>
    <row r="1780" spans="6:33" x14ac:dyDescent="0.2">
      <c r="F1780" s="21" t="s">
        <v>59</v>
      </c>
      <c r="G1780">
        <f>'[3]Total Proposed Rate (GF)'!R1991-'Total Proposed Rate Y2 Full-GF'!G1780</f>
        <v>0</v>
      </c>
      <c r="I1780">
        <f>'[3]Total Proposed Rate (GF)'!T1991-'Total Proposed Rate Y2 Full-GF'!I1780</f>
        <v>0</v>
      </c>
      <c r="K1780">
        <f>'[3]Total Proposed Rate (GF)'!V1991-'Total Proposed Rate Y2 Full-GF'!K1780</f>
        <v>0</v>
      </c>
      <c r="M1780">
        <f>'[3]Total Proposed Rate (GF)'!X1991-'Total Proposed Rate Y2 Full-GF'!M1780</f>
        <v>0</v>
      </c>
      <c r="O1780">
        <f>'[3]Total Proposed Rate (GF)'!Z1991-'Total Proposed Rate Y2 Full-GF'!O1780</f>
        <v>0</v>
      </c>
      <c r="Q1780">
        <f>'[3]Total Proposed Rate (GF)'!AB1991-'Total Proposed Rate Y2 Full-GF'!Q1780</f>
        <v>0</v>
      </c>
      <c r="S1780">
        <f>'[3]Total Proposed Rate (GF)'!AD1991-'Total Proposed Rate Y2 Full-GF'!S1780</f>
        <v>0</v>
      </c>
      <c r="U1780">
        <f>'[3]Total Proposed Rate (GF)'!AF1991-'Total Proposed Rate Y2 Full-GF'!U1780</f>
        <v>0</v>
      </c>
      <c r="W1780">
        <f>'[3]Total Proposed Rate (GF)'!AH1991-'Total Proposed Rate Y2 Full-GF'!W1780</f>
        <v>0</v>
      </c>
      <c r="Y1780">
        <f>'[3]Total Proposed Rate (GF)'!AJ1991-'Total Proposed Rate Y2 Full-GF'!Y1780</f>
        <v>0</v>
      </c>
      <c r="AA1780">
        <f>'[3]Total Proposed Rate (GF)'!AL1991-'Total Proposed Rate Y2 Full-GF'!AA1780</f>
        <v>0</v>
      </c>
      <c r="AC1780">
        <f>'[3]Total Proposed Rate (GF)'!AN1991-'Total Proposed Rate Y2 Full-GF'!AC1780</f>
        <v>0</v>
      </c>
      <c r="AE1780">
        <f>'[3]Total Proposed Rate (GF)'!AP1991-'Total Proposed Rate Y2 Full-GF'!AE1780</f>
        <v>0</v>
      </c>
      <c r="AG1780">
        <f>'[3]Total Proposed Rate (GF)'!AR1991-'Total Proposed Rate Y2 Full-GF'!AG1780</f>
        <v>0</v>
      </c>
    </row>
    <row r="1781" spans="6:33" x14ac:dyDescent="0.2">
      <c r="F1781" s="33" t="s">
        <v>103</v>
      </c>
      <c r="G1781">
        <f>'[3]Total Proposed Rate (GF)'!R1992-'Total Proposed Rate Y2 Full-GF'!G1781</f>
        <v>0</v>
      </c>
      <c r="I1781">
        <f>'[3]Total Proposed Rate (GF)'!T1992-'Total Proposed Rate Y2 Full-GF'!I1781</f>
        <v>0</v>
      </c>
      <c r="K1781">
        <f>'[3]Total Proposed Rate (GF)'!V1992-'Total Proposed Rate Y2 Full-GF'!K1781</f>
        <v>0</v>
      </c>
      <c r="M1781">
        <f>'[3]Total Proposed Rate (GF)'!X1992-'Total Proposed Rate Y2 Full-GF'!M1781</f>
        <v>0</v>
      </c>
      <c r="O1781">
        <f>'[3]Total Proposed Rate (GF)'!Z1992-'Total Proposed Rate Y2 Full-GF'!O1781</f>
        <v>0</v>
      </c>
      <c r="Q1781">
        <f>'[3]Total Proposed Rate (GF)'!AB1992-'Total Proposed Rate Y2 Full-GF'!Q1781</f>
        <v>0</v>
      </c>
      <c r="S1781">
        <f>'[3]Total Proposed Rate (GF)'!AD1992-'Total Proposed Rate Y2 Full-GF'!S1781</f>
        <v>0</v>
      </c>
      <c r="U1781">
        <f>'[3]Total Proposed Rate (GF)'!AF1992-'Total Proposed Rate Y2 Full-GF'!U1781</f>
        <v>0</v>
      </c>
      <c r="W1781">
        <f>'[3]Total Proposed Rate (GF)'!AH1992-'Total Proposed Rate Y2 Full-GF'!W1781</f>
        <v>0</v>
      </c>
      <c r="Y1781">
        <f>'[3]Total Proposed Rate (GF)'!AJ1992-'Total Proposed Rate Y2 Full-GF'!Y1781</f>
        <v>0</v>
      </c>
      <c r="AA1781">
        <f>'[3]Total Proposed Rate (GF)'!AL1992-'Total Proposed Rate Y2 Full-GF'!AA1781</f>
        <v>0</v>
      </c>
      <c r="AC1781">
        <f>'[3]Total Proposed Rate (GF)'!AN1992-'Total Proposed Rate Y2 Full-GF'!AC1781</f>
        <v>0</v>
      </c>
      <c r="AE1781">
        <f>'[3]Total Proposed Rate (GF)'!AP1992-'Total Proposed Rate Y2 Full-GF'!AE1781</f>
        <v>0</v>
      </c>
      <c r="AG1781">
        <f>'[3]Total Proposed Rate (GF)'!AR1992-'Total Proposed Rate Y2 Full-GF'!AG1781</f>
        <v>0</v>
      </c>
    </row>
    <row r="1782" spans="6:33" x14ac:dyDescent="0.2">
      <c r="F1782" s="21" t="s">
        <v>96</v>
      </c>
      <c r="G1782">
        <f>'[3]Total Proposed Rate (GF)'!R1993-'Total Proposed Rate Y2 Full-GF'!G1782</f>
        <v>0</v>
      </c>
      <c r="I1782">
        <f>'[3]Total Proposed Rate (GF)'!T1993-'Total Proposed Rate Y2 Full-GF'!I1782</f>
        <v>0</v>
      </c>
      <c r="K1782">
        <f>'[3]Total Proposed Rate (GF)'!V1993-'Total Proposed Rate Y2 Full-GF'!K1782</f>
        <v>0</v>
      </c>
      <c r="M1782">
        <f>'[3]Total Proposed Rate (GF)'!X1993-'Total Proposed Rate Y2 Full-GF'!M1782</f>
        <v>0</v>
      </c>
      <c r="O1782">
        <f>'[3]Total Proposed Rate (GF)'!Z1993-'Total Proposed Rate Y2 Full-GF'!O1782</f>
        <v>0</v>
      </c>
      <c r="Q1782">
        <f>'[3]Total Proposed Rate (GF)'!AB1993-'Total Proposed Rate Y2 Full-GF'!Q1782</f>
        <v>0</v>
      </c>
      <c r="S1782">
        <f>'[3]Total Proposed Rate (GF)'!AD1993-'Total Proposed Rate Y2 Full-GF'!S1782</f>
        <v>0</v>
      </c>
      <c r="U1782">
        <f>'[3]Total Proposed Rate (GF)'!AF1993-'Total Proposed Rate Y2 Full-GF'!U1782</f>
        <v>0</v>
      </c>
      <c r="W1782">
        <f>'[3]Total Proposed Rate (GF)'!AH1993-'Total Proposed Rate Y2 Full-GF'!W1782</f>
        <v>0</v>
      </c>
      <c r="Y1782">
        <f>'[3]Total Proposed Rate (GF)'!AJ1993-'Total Proposed Rate Y2 Full-GF'!Y1782</f>
        <v>0</v>
      </c>
      <c r="AA1782">
        <f>'[3]Total Proposed Rate (GF)'!AL1993-'Total Proposed Rate Y2 Full-GF'!AA1782</f>
        <v>0</v>
      </c>
      <c r="AC1782">
        <f>'[3]Total Proposed Rate (GF)'!AN1993-'Total Proposed Rate Y2 Full-GF'!AC1782</f>
        <v>0</v>
      </c>
      <c r="AE1782">
        <f>'[3]Total Proposed Rate (GF)'!AP1993-'Total Proposed Rate Y2 Full-GF'!AE1782</f>
        <v>0</v>
      </c>
      <c r="AG1782">
        <f>'[3]Total Proposed Rate (GF)'!AR1993-'Total Proposed Rate Y2 Full-GF'!AG1782</f>
        <v>0</v>
      </c>
    </row>
    <row r="1783" spans="6:33" x14ac:dyDescent="0.2">
      <c r="F1783" s="21" t="s">
        <v>85</v>
      </c>
      <c r="G1783">
        <f>'[3]Total Proposed Rate (GF)'!R1994-'Total Proposed Rate Y2 Full-GF'!G1783</f>
        <v>0</v>
      </c>
      <c r="I1783">
        <f>'[3]Total Proposed Rate (GF)'!T1994-'Total Proposed Rate Y2 Full-GF'!I1783</f>
        <v>0</v>
      </c>
      <c r="K1783">
        <f>'[3]Total Proposed Rate (GF)'!V1994-'Total Proposed Rate Y2 Full-GF'!K1783</f>
        <v>0</v>
      </c>
      <c r="M1783">
        <f>'[3]Total Proposed Rate (GF)'!X1994-'Total Proposed Rate Y2 Full-GF'!M1783</f>
        <v>0</v>
      </c>
      <c r="O1783">
        <f>'[3]Total Proposed Rate (GF)'!Z1994-'Total Proposed Rate Y2 Full-GF'!O1783</f>
        <v>0</v>
      </c>
      <c r="Q1783">
        <f>'[3]Total Proposed Rate (GF)'!AB1994-'Total Proposed Rate Y2 Full-GF'!Q1783</f>
        <v>0</v>
      </c>
      <c r="S1783">
        <f>'[3]Total Proposed Rate (GF)'!AD1994-'Total Proposed Rate Y2 Full-GF'!S1783</f>
        <v>0</v>
      </c>
      <c r="U1783">
        <f>'[3]Total Proposed Rate (GF)'!AF1994-'Total Proposed Rate Y2 Full-GF'!U1783</f>
        <v>0</v>
      </c>
      <c r="W1783">
        <f>'[3]Total Proposed Rate (GF)'!AH1994-'Total Proposed Rate Y2 Full-GF'!W1783</f>
        <v>0</v>
      </c>
      <c r="Y1783">
        <f>'[3]Total Proposed Rate (GF)'!AJ1994-'Total Proposed Rate Y2 Full-GF'!Y1783</f>
        <v>0</v>
      </c>
      <c r="AA1783">
        <f>'[3]Total Proposed Rate (GF)'!AL1994-'Total Proposed Rate Y2 Full-GF'!AA1783</f>
        <v>0</v>
      </c>
      <c r="AC1783">
        <f>'[3]Total Proposed Rate (GF)'!AN1994-'Total Proposed Rate Y2 Full-GF'!AC1783</f>
        <v>0</v>
      </c>
      <c r="AE1783">
        <f>'[3]Total Proposed Rate (GF)'!AP1994-'Total Proposed Rate Y2 Full-GF'!AE1783</f>
        <v>0</v>
      </c>
      <c r="AG1783">
        <f>'[3]Total Proposed Rate (GF)'!AR1994-'Total Proposed Rate Y2 Full-GF'!AG1783</f>
        <v>0</v>
      </c>
    </row>
    <row r="1784" spans="6:33" x14ac:dyDescent="0.2">
      <c r="F1784" s="33" t="s">
        <v>95</v>
      </c>
      <c r="G1784">
        <f>'[3]Total Proposed Rate (GF)'!R1995-'Total Proposed Rate Y2 Full-GF'!G1784</f>
        <v>0</v>
      </c>
      <c r="I1784">
        <f>'[3]Total Proposed Rate (GF)'!T1995-'Total Proposed Rate Y2 Full-GF'!I1784</f>
        <v>0</v>
      </c>
      <c r="K1784">
        <f>'[3]Total Proposed Rate (GF)'!V1995-'Total Proposed Rate Y2 Full-GF'!K1784</f>
        <v>0</v>
      </c>
      <c r="M1784">
        <f>'[3]Total Proposed Rate (GF)'!X1995-'Total Proposed Rate Y2 Full-GF'!M1784</f>
        <v>0</v>
      </c>
      <c r="O1784">
        <f>'[3]Total Proposed Rate (GF)'!Z1995-'Total Proposed Rate Y2 Full-GF'!O1784</f>
        <v>0</v>
      </c>
      <c r="Q1784">
        <f>'[3]Total Proposed Rate (GF)'!AB1995-'Total Proposed Rate Y2 Full-GF'!Q1784</f>
        <v>0</v>
      </c>
      <c r="S1784">
        <f>'[3]Total Proposed Rate (GF)'!AD1995-'Total Proposed Rate Y2 Full-GF'!S1784</f>
        <v>0</v>
      </c>
      <c r="U1784">
        <f>'[3]Total Proposed Rate (GF)'!AF1995-'Total Proposed Rate Y2 Full-GF'!U1784</f>
        <v>0</v>
      </c>
      <c r="W1784">
        <f>'[3]Total Proposed Rate (GF)'!AH1995-'Total Proposed Rate Y2 Full-GF'!W1784</f>
        <v>0</v>
      </c>
      <c r="Y1784">
        <f>'[3]Total Proposed Rate (GF)'!AJ1995-'Total Proposed Rate Y2 Full-GF'!Y1784</f>
        <v>0</v>
      </c>
      <c r="AA1784">
        <f>'[3]Total Proposed Rate (GF)'!AL1995-'Total Proposed Rate Y2 Full-GF'!AA1784</f>
        <v>0</v>
      </c>
      <c r="AC1784">
        <f>'[3]Total Proposed Rate (GF)'!AN1995-'Total Proposed Rate Y2 Full-GF'!AC1784</f>
        <v>0</v>
      </c>
      <c r="AE1784">
        <f>'[3]Total Proposed Rate (GF)'!AP1995-'Total Proposed Rate Y2 Full-GF'!AE1784</f>
        <v>0</v>
      </c>
      <c r="AG1784">
        <f>'[3]Total Proposed Rate (GF)'!AR1995-'Total Proposed Rate Y2 Full-GF'!AG1784</f>
        <v>0</v>
      </c>
    </row>
    <row r="1785" spans="6:33" x14ac:dyDescent="0.2">
      <c r="F1785" s="67" t="s">
        <v>18</v>
      </c>
      <c r="G1785">
        <f>'[3]Total Proposed Rate (GF)'!R1996-'Total Proposed Rate Y2 Full-GF'!G1785</f>
        <v>0</v>
      </c>
      <c r="I1785">
        <f>'[3]Total Proposed Rate (GF)'!T1996-'Total Proposed Rate Y2 Full-GF'!I1785</f>
        <v>0</v>
      </c>
      <c r="K1785">
        <f>'[3]Total Proposed Rate (GF)'!V1996-'Total Proposed Rate Y2 Full-GF'!K1785</f>
        <v>0</v>
      </c>
      <c r="M1785">
        <f>'[3]Total Proposed Rate (GF)'!X1996-'Total Proposed Rate Y2 Full-GF'!M1785</f>
        <v>0</v>
      </c>
      <c r="O1785">
        <f>'[3]Total Proposed Rate (GF)'!Z1996-'Total Proposed Rate Y2 Full-GF'!O1785</f>
        <v>0</v>
      </c>
      <c r="Q1785">
        <f>'[3]Total Proposed Rate (GF)'!AB1996-'Total Proposed Rate Y2 Full-GF'!Q1785</f>
        <v>0</v>
      </c>
      <c r="S1785">
        <f>'[3]Total Proposed Rate (GF)'!AD1996-'Total Proposed Rate Y2 Full-GF'!S1785</f>
        <v>0</v>
      </c>
      <c r="U1785">
        <f>'[3]Total Proposed Rate (GF)'!AF1996-'Total Proposed Rate Y2 Full-GF'!U1785</f>
        <v>0</v>
      </c>
      <c r="W1785">
        <f>'[3]Total Proposed Rate (GF)'!AH1996-'Total Proposed Rate Y2 Full-GF'!W1785</f>
        <v>0</v>
      </c>
      <c r="Y1785">
        <f>'[3]Total Proposed Rate (GF)'!AJ1996-'Total Proposed Rate Y2 Full-GF'!Y1785</f>
        <v>0</v>
      </c>
      <c r="AA1785">
        <f>'[3]Total Proposed Rate (GF)'!AL1996-'Total Proposed Rate Y2 Full-GF'!AA1785</f>
        <v>0</v>
      </c>
      <c r="AC1785">
        <f>'[3]Total Proposed Rate (GF)'!AN1996-'Total Proposed Rate Y2 Full-GF'!AC1785</f>
        <v>0</v>
      </c>
      <c r="AE1785">
        <f>'[3]Total Proposed Rate (GF)'!AP1996-'Total Proposed Rate Y2 Full-GF'!AE1785</f>
        <v>0</v>
      </c>
      <c r="AG1785">
        <f>'[3]Total Proposed Rate (GF)'!AR1996-'Total Proposed Rate Y2 Full-GF'!AG1785</f>
        <v>0</v>
      </c>
    </row>
    <row r="1786" spans="6:33" x14ac:dyDescent="0.2">
      <c r="F1786" s="67" t="s">
        <v>17</v>
      </c>
      <c r="G1786">
        <f>'[3]Total Proposed Rate (GF)'!R1997-'Total Proposed Rate Y2 Full-GF'!G1786</f>
        <v>0</v>
      </c>
      <c r="I1786">
        <f>'[3]Total Proposed Rate (GF)'!T1997-'Total Proposed Rate Y2 Full-GF'!I1786</f>
        <v>0</v>
      </c>
      <c r="K1786">
        <f>'[3]Total Proposed Rate (GF)'!V1997-'Total Proposed Rate Y2 Full-GF'!K1786</f>
        <v>0</v>
      </c>
      <c r="M1786">
        <f>'[3]Total Proposed Rate (GF)'!X1997-'Total Proposed Rate Y2 Full-GF'!M1786</f>
        <v>0</v>
      </c>
      <c r="O1786">
        <f>'[3]Total Proposed Rate (GF)'!Z1997-'Total Proposed Rate Y2 Full-GF'!O1786</f>
        <v>0</v>
      </c>
      <c r="Q1786">
        <f>'[3]Total Proposed Rate (GF)'!AB1997-'Total Proposed Rate Y2 Full-GF'!Q1786</f>
        <v>0</v>
      </c>
      <c r="S1786">
        <f>'[3]Total Proposed Rate (GF)'!AD1997-'Total Proposed Rate Y2 Full-GF'!S1786</f>
        <v>0</v>
      </c>
      <c r="U1786">
        <f>'[3]Total Proposed Rate (GF)'!AF1997-'Total Proposed Rate Y2 Full-GF'!U1786</f>
        <v>0</v>
      </c>
      <c r="W1786">
        <f>'[3]Total Proposed Rate (GF)'!AH1997-'Total Proposed Rate Y2 Full-GF'!W1786</f>
        <v>0</v>
      </c>
      <c r="Y1786">
        <f>'[3]Total Proposed Rate (GF)'!AJ1997-'Total Proposed Rate Y2 Full-GF'!Y1786</f>
        <v>0</v>
      </c>
      <c r="AA1786">
        <f>'[3]Total Proposed Rate (GF)'!AL1997-'Total Proposed Rate Y2 Full-GF'!AA1786</f>
        <v>0</v>
      </c>
      <c r="AC1786">
        <f>'[3]Total Proposed Rate (GF)'!AN1997-'Total Proposed Rate Y2 Full-GF'!AC1786</f>
        <v>0</v>
      </c>
      <c r="AE1786">
        <f>'[3]Total Proposed Rate (GF)'!AP1997-'Total Proposed Rate Y2 Full-GF'!AE1786</f>
        <v>0</v>
      </c>
      <c r="AG1786">
        <f>'[3]Total Proposed Rate (GF)'!AR1997-'Total Proposed Rate Y2 Full-GF'!AG1786</f>
        <v>0</v>
      </c>
    </row>
    <row r="1787" spans="6:33" x14ac:dyDescent="0.2">
      <c r="F1787" s="67" t="s">
        <v>16</v>
      </c>
      <c r="G1787">
        <f>'[3]Total Proposed Rate (GF)'!R1998-'Total Proposed Rate Y2 Full-GF'!G1787</f>
        <v>0</v>
      </c>
      <c r="I1787">
        <f>'[3]Total Proposed Rate (GF)'!T1998-'Total Proposed Rate Y2 Full-GF'!I1787</f>
        <v>0</v>
      </c>
      <c r="K1787">
        <f>'[3]Total Proposed Rate (GF)'!V1998-'Total Proposed Rate Y2 Full-GF'!K1787</f>
        <v>0</v>
      </c>
      <c r="M1787">
        <f>'[3]Total Proposed Rate (GF)'!X1998-'Total Proposed Rate Y2 Full-GF'!M1787</f>
        <v>0</v>
      </c>
      <c r="O1787">
        <f>'[3]Total Proposed Rate (GF)'!Z1998-'Total Proposed Rate Y2 Full-GF'!O1787</f>
        <v>0</v>
      </c>
      <c r="Q1787">
        <f>'[3]Total Proposed Rate (GF)'!AB1998-'Total Proposed Rate Y2 Full-GF'!Q1787</f>
        <v>0</v>
      </c>
      <c r="S1787">
        <f>'[3]Total Proposed Rate (GF)'!AD1998-'Total Proposed Rate Y2 Full-GF'!S1787</f>
        <v>0</v>
      </c>
      <c r="U1787">
        <f>'[3]Total Proposed Rate (GF)'!AF1998-'Total Proposed Rate Y2 Full-GF'!U1787</f>
        <v>0</v>
      </c>
      <c r="W1787">
        <f>'[3]Total Proposed Rate (GF)'!AH1998-'Total Proposed Rate Y2 Full-GF'!W1787</f>
        <v>0</v>
      </c>
      <c r="Y1787">
        <f>'[3]Total Proposed Rate (GF)'!AJ1998-'Total Proposed Rate Y2 Full-GF'!Y1787</f>
        <v>0</v>
      </c>
      <c r="AA1787">
        <f>'[3]Total Proposed Rate (GF)'!AL1998-'Total Proposed Rate Y2 Full-GF'!AA1787</f>
        <v>0</v>
      </c>
      <c r="AC1787">
        <f>'[3]Total Proposed Rate (GF)'!AN1998-'Total Proposed Rate Y2 Full-GF'!AC1787</f>
        <v>0</v>
      </c>
      <c r="AE1787">
        <f>'[3]Total Proposed Rate (GF)'!AP1998-'Total Proposed Rate Y2 Full-GF'!AE1787</f>
        <v>0</v>
      </c>
      <c r="AG1787">
        <f>'[3]Total Proposed Rate (GF)'!AR1998-'Total Proposed Rate Y2 Full-GF'!AG1787</f>
        <v>0</v>
      </c>
    </row>
    <row r="1788" spans="6:33" x14ac:dyDescent="0.2">
      <c r="F1788" s="67" t="s">
        <v>15</v>
      </c>
      <c r="G1788">
        <f>'[3]Total Proposed Rate (GF)'!R1999-'Total Proposed Rate Y2 Full-GF'!G1788</f>
        <v>0</v>
      </c>
      <c r="I1788">
        <f>'[3]Total Proposed Rate (GF)'!T1999-'Total Proposed Rate Y2 Full-GF'!I1788</f>
        <v>0</v>
      </c>
      <c r="K1788">
        <f>'[3]Total Proposed Rate (GF)'!V1999-'Total Proposed Rate Y2 Full-GF'!K1788</f>
        <v>0</v>
      </c>
      <c r="M1788">
        <f>'[3]Total Proposed Rate (GF)'!X1999-'Total Proposed Rate Y2 Full-GF'!M1788</f>
        <v>0</v>
      </c>
      <c r="O1788">
        <f>'[3]Total Proposed Rate (GF)'!Z1999-'Total Proposed Rate Y2 Full-GF'!O1788</f>
        <v>0</v>
      </c>
      <c r="Q1788">
        <f>'[3]Total Proposed Rate (GF)'!AB1999-'Total Proposed Rate Y2 Full-GF'!Q1788</f>
        <v>0</v>
      </c>
      <c r="S1788">
        <f>'[3]Total Proposed Rate (GF)'!AD1999-'Total Proposed Rate Y2 Full-GF'!S1788</f>
        <v>0</v>
      </c>
      <c r="U1788">
        <f>'[3]Total Proposed Rate (GF)'!AF1999-'Total Proposed Rate Y2 Full-GF'!U1788</f>
        <v>0</v>
      </c>
      <c r="W1788">
        <f>'[3]Total Proposed Rate (GF)'!AH1999-'Total Proposed Rate Y2 Full-GF'!W1788</f>
        <v>0</v>
      </c>
      <c r="Y1788">
        <f>'[3]Total Proposed Rate (GF)'!AJ1999-'Total Proposed Rate Y2 Full-GF'!Y1788</f>
        <v>0</v>
      </c>
      <c r="AA1788">
        <f>'[3]Total Proposed Rate (GF)'!AL1999-'Total Proposed Rate Y2 Full-GF'!AA1788</f>
        <v>0</v>
      </c>
      <c r="AC1788">
        <f>'[3]Total Proposed Rate (GF)'!AN1999-'Total Proposed Rate Y2 Full-GF'!AC1788</f>
        <v>0</v>
      </c>
      <c r="AE1788">
        <f>'[3]Total Proposed Rate (GF)'!AP1999-'Total Proposed Rate Y2 Full-GF'!AE1788</f>
        <v>0</v>
      </c>
      <c r="AG1788">
        <f>'[3]Total Proposed Rate (GF)'!AR1999-'Total Proposed Rate Y2 Full-GF'!AG1788</f>
        <v>0</v>
      </c>
    </row>
    <row r="1789" spans="6:33" x14ac:dyDescent="0.2">
      <c r="F1789" s="59" t="s">
        <v>29</v>
      </c>
      <c r="G1789">
        <f>'[3]Total Proposed Rate (GF)'!R2000-'Total Proposed Rate Y2 Full-GF'!G1789</f>
        <v>0</v>
      </c>
      <c r="I1789">
        <f>'[3]Total Proposed Rate (GF)'!T2000-'Total Proposed Rate Y2 Full-GF'!I1789</f>
        <v>0</v>
      </c>
      <c r="K1789">
        <f>'[3]Total Proposed Rate (GF)'!V2000-'Total Proposed Rate Y2 Full-GF'!K1789</f>
        <v>0</v>
      </c>
      <c r="M1789">
        <f>'[3]Total Proposed Rate (GF)'!X2000-'Total Proposed Rate Y2 Full-GF'!M1789</f>
        <v>0</v>
      </c>
      <c r="O1789">
        <f>'[3]Total Proposed Rate (GF)'!Z2000-'Total Proposed Rate Y2 Full-GF'!O1789</f>
        <v>0</v>
      </c>
      <c r="Q1789">
        <f>'[3]Total Proposed Rate (GF)'!AB2000-'Total Proposed Rate Y2 Full-GF'!Q1789</f>
        <v>0</v>
      </c>
      <c r="S1789">
        <f>'[3]Total Proposed Rate (GF)'!AD2000-'Total Proposed Rate Y2 Full-GF'!S1789</f>
        <v>0</v>
      </c>
      <c r="U1789">
        <f>'[3]Total Proposed Rate (GF)'!AF2000-'Total Proposed Rate Y2 Full-GF'!U1789</f>
        <v>0</v>
      </c>
      <c r="W1789">
        <f>'[3]Total Proposed Rate (GF)'!AH2000-'Total Proposed Rate Y2 Full-GF'!W1789</f>
        <v>0</v>
      </c>
      <c r="Y1789">
        <f>'[3]Total Proposed Rate (GF)'!AJ2000-'Total Proposed Rate Y2 Full-GF'!Y1789</f>
        <v>0</v>
      </c>
      <c r="AA1789">
        <f>'[3]Total Proposed Rate (GF)'!AL2000-'Total Proposed Rate Y2 Full-GF'!AA1789</f>
        <v>0</v>
      </c>
      <c r="AC1789">
        <f>'[3]Total Proposed Rate (GF)'!AN2000-'Total Proposed Rate Y2 Full-GF'!AC1789</f>
        <v>0</v>
      </c>
      <c r="AE1789">
        <f>'[3]Total Proposed Rate (GF)'!AP2000-'Total Proposed Rate Y2 Full-GF'!AE1789</f>
        <v>0</v>
      </c>
      <c r="AG1789">
        <f>'[3]Total Proposed Rate (GF)'!AR2000-'Total Proposed Rate Y2 Full-GF'!AG1789</f>
        <v>0</v>
      </c>
    </row>
    <row r="1790" spans="6:33" x14ac:dyDescent="0.2">
      <c r="F1790" s="8" t="s">
        <v>71</v>
      </c>
      <c r="G1790">
        <f>'[3]Total Proposed Rate (GF)'!R2001-'Total Proposed Rate Y2 Full-GF'!G1790</f>
        <v>0</v>
      </c>
      <c r="I1790">
        <f>'[3]Total Proposed Rate (GF)'!T2001-'Total Proposed Rate Y2 Full-GF'!I1790</f>
        <v>0</v>
      </c>
      <c r="K1790">
        <f>'[3]Total Proposed Rate (GF)'!V2001-'Total Proposed Rate Y2 Full-GF'!K1790</f>
        <v>0</v>
      </c>
      <c r="M1790">
        <f>'[3]Total Proposed Rate (GF)'!X2001-'Total Proposed Rate Y2 Full-GF'!M1790</f>
        <v>0</v>
      </c>
      <c r="O1790">
        <f>'[3]Total Proposed Rate (GF)'!Z2001-'Total Proposed Rate Y2 Full-GF'!O1790</f>
        <v>0</v>
      </c>
      <c r="Q1790">
        <f>'[3]Total Proposed Rate (GF)'!AB2001-'Total Proposed Rate Y2 Full-GF'!Q1790</f>
        <v>0</v>
      </c>
      <c r="S1790">
        <f>'[3]Total Proposed Rate (GF)'!AD2001-'Total Proposed Rate Y2 Full-GF'!S1790</f>
        <v>0</v>
      </c>
      <c r="U1790">
        <f>'[3]Total Proposed Rate (GF)'!AF2001-'Total Proposed Rate Y2 Full-GF'!U1790</f>
        <v>0</v>
      </c>
      <c r="W1790">
        <f>'[3]Total Proposed Rate (GF)'!AH2001-'Total Proposed Rate Y2 Full-GF'!W1790</f>
        <v>0</v>
      </c>
      <c r="Y1790">
        <f>'[3]Total Proposed Rate (GF)'!AJ2001-'Total Proposed Rate Y2 Full-GF'!Y1790</f>
        <v>0</v>
      </c>
      <c r="AA1790">
        <f>'[3]Total Proposed Rate (GF)'!AL2001-'Total Proposed Rate Y2 Full-GF'!AA1790</f>
        <v>0</v>
      </c>
      <c r="AC1790">
        <f>'[3]Total Proposed Rate (GF)'!AN2001-'Total Proposed Rate Y2 Full-GF'!AC1790</f>
        <v>0</v>
      </c>
      <c r="AE1790">
        <f>'[3]Total Proposed Rate (GF)'!AP2001-'Total Proposed Rate Y2 Full-GF'!AE1790</f>
        <v>0</v>
      </c>
      <c r="AG1790">
        <f>'[3]Total Proposed Rate (GF)'!AR2001-'Total Proposed Rate Y2 Full-GF'!AG1790</f>
        <v>0</v>
      </c>
    </row>
    <row r="1791" spans="6:33" x14ac:dyDescent="0.2">
      <c r="F1791" s="8" t="s">
        <v>70</v>
      </c>
      <c r="G1791">
        <f>'[3]Total Proposed Rate (GF)'!R2002-'Total Proposed Rate Y2 Full-GF'!G1791</f>
        <v>0</v>
      </c>
      <c r="I1791">
        <f>'[3]Total Proposed Rate (GF)'!T2002-'Total Proposed Rate Y2 Full-GF'!I1791</f>
        <v>0</v>
      </c>
      <c r="K1791">
        <f>'[3]Total Proposed Rate (GF)'!V2002-'Total Proposed Rate Y2 Full-GF'!K1791</f>
        <v>0</v>
      </c>
      <c r="M1791">
        <f>'[3]Total Proposed Rate (GF)'!X2002-'Total Proposed Rate Y2 Full-GF'!M1791</f>
        <v>0</v>
      </c>
      <c r="O1791">
        <f>'[3]Total Proposed Rate (GF)'!Z2002-'Total Proposed Rate Y2 Full-GF'!O1791</f>
        <v>0</v>
      </c>
      <c r="Q1791">
        <f>'[3]Total Proposed Rate (GF)'!AB2002-'Total Proposed Rate Y2 Full-GF'!Q1791</f>
        <v>0</v>
      </c>
      <c r="S1791">
        <f>'[3]Total Proposed Rate (GF)'!AD2002-'Total Proposed Rate Y2 Full-GF'!S1791</f>
        <v>0</v>
      </c>
      <c r="U1791">
        <f>'[3]Total Proposed Rate (GF)'!AF2002-'Total Proposed Rate Y2 Full-GF'!U1791</f>
        <v>0</v>
      </c>
      <c r="W1791">
        <f>'[3]Total Proposed Rate (GF)'!AH2002-'Total Proposed Rate Y2 Full-GF'!W1791</f>
        <v>0</v>
      </c>
      <c r="Y1791">
        <f>'[3]Total Proposed Rate (GF)'!AJ2002-'Total Proposed Rate Y2 Full-GF'!Y1791</f>
        <v>0</v>
      </c>
      <c r="AA1791">
        <f>'[3]Total Proposed Rate (GF)'!AL2002-'Total Proposed Rate Y2 Full-GF'!AA1791</f>
        <v>0</v>
      </c>
      <c r="AC1791">
        <f>'[3]Total Proposed Rate (GF)'!AN2002-'Total Proposed Rate Y2 Full-GF'!AC1791</f>
        <v>0</v>
      </c>
      <c r="AE1791">
        <f>'[3]Total Proposed Rate (GF)'!AP2002-'Total Proposed Rate Y2 Full-GF'!AE1791</f>
        <v>0</v>
      </c>
      <c r="AG1791">
        <f>'[3]Total Proposed Rate (GF)'!AR2002-'Total Proposed Rate Y2 Full-GF'!AG1791</f>
        <v>0</v>
      </c>
    </row>
    <row r="1792" spans="6:33" x14ac:dyDescent="0.2">
      <c r="F1792" s="14" t="s">
        <v>69</v>
      </c>
      <c r="G1792">
        <f>'[3]Total Proposed Rate (GF)'!R2003-'Total Proposed Rate Y2 Full-GF'!G1792</f>
        <v>0</v>
      </c>
      <c r="I1792">
        <f>'[3]Total Proposed Rate (GF)'!T2003-'Total Proposed Rate Y2 Full-GF'!I1792</f>
        <v>0</v>
      </c>
      <c r="K1792">
        <f>'[3]Total Proposed Rate (GF)'!V2003-'Total Proposed Rate Y2 Full-GF'!K1792</f>
        <v>0</v>
      </c>
      <c r="M1792">
        <f>'[3]Total Proposed Rate (GF)'!X2003-'Total Proposed Rate Y2 Full-GF'!M1792</f>
        <v>0</v>
      </c>
      <c r="O1792">
        <f>'[3]Total Proposed Rate (GF)'!Z2003-'Total Proposed Rate Y2 Full-GF'!O1792</f>
        <v>0</v>
      </c>
      <c r="Q1792">
        <f>'[3]Total Proposed Rate (GF)'!AB2003-'Total Proposed Rate Y2 Full-GF'!Q1792</f>
        <v>0</v>
      </c>
      <c r="S1792">
        <f>'[3]Total Proposed Rate (GF)'!AD2003-'Total Proposed Rate Y2 Full-GF'!S1792</f>
        <v>0</v>
      </c>
      <c r="U1792">
        <f>'[3]Total Proposed Rate (GF)'!AF2003-'Total Proposed Rate Y2 Full-GF'!U1792</f>
        <v>0</v>
      </c>
      <c r="W1792">
        <f>'[3]Total Proposed Rate (GF)'!AH2003-'Total Proposed Rate Y2 Full-GF'!W1792</f>
        <v>0</v>
      </c>
      <c r="Y1792">
        <f>'[3]Total Proposed Rate (GF)'!AJ2003-'Total Proposed Rate Y2 Full-GF'!Y1792</f>
        <v>0</v>
      </c>
      <c r="AA1792">
        <f>'[3]Total Proposed Rate (GF)'!AL2003-'Total Proposed Rate Y2 Full-GF'!AA1792</f>
        <v>0</v>
      </c>
      <c r="AC1792">
        <f>'[3]Total Proposed Rate (GF)'!AN2003-'Total Proposed Rate Y2 Full-GF'!AC1792</f>
        <v>0</v>
      </c>
      <c r="AE1792">
        <f>'[3]Total Proposed Rate (GF)'!AP2003-'Total Proposed Rate Y2 Full-GF'!AE1792</f>
        <v>0</v>
      </c>
      <c r="AG1792">
        <f>'[3]Total Proposed Rate (GF)'!AR2003-'Total Proposed Rate Y2 Full-GF'!AG1792</f>
        <v>0</v>
      </c>
    </row>
    <row r="1793" spans="6:33" x14ac:dyDescent="0.2">
      <c r="F1793" s="14" t="s">
        <v>68</v>
      </c>
      <c r="G1793">
        <f>'[3]Total Proposed Rate (GF)'!R2004-'Total Proposed Rate Y2 Full-GF'!G1793</f>
        <v>0</v>
      </c>
      <c r="I1793">
        <f>'[3]Total Proposed Rate (GF)'!T2004-'Total Proposed Rate Y2 Full-GF'!I1793</f>
        <v>0</v>
      </c>
      <c r="K1793">
        <f>'[3]Total Proposed Rate (GF)'!V2004-'Total Proposed Rate Y2 Full-GF'!K1793</f>
        <v>0</v>
      </c>
      <c r="M1793">
        <f>'[3]Total Proposed Rate (GF)'!X2004-'Total Proposed Rate Y2 Full-GF'!M1793</f>
        <v>0</v>
      </c>
      <c r="O1793">
        <f>'[3]Total Proposed Rate (GF)'!Z2004-'Total Proposed Rate Y2 Full-GF'!O1793</f>
        <v>0</v>
      </c>
      <c r="Q1793">
        <f>'[3]Total Proposed Rate (GF)'!AB2004-'Total Proposed Rate Y2 Full-GF'!Q1793</f>
        <v>0</v>
      </c>
      <c r="S1793">
        <f>'[3]Total Proposed Rate (GF)'!AD2004-'Total Proposed Rate Y2 Full-GF'!S1793</f>
        <v>0</v>
      </c>
      <c r="U1793">
        <f>'[3]Total Proposed Rate (GF)'!AF2004-'Total Proposed Rate Y2 Full-GF'!U1793</f>
        <v>0</v>
      </c>
      <c r="W1793">
        <f>'[3]Total Proposed Rate (GF)'!AH2004-'Total Proposed Rate Y2 Full-GF'!W1793</f>
        <v>0</v>
      </c>
      <c r="Y1793">
        <f>'[3]Total Proposed Rate (GF)'!AJ2004-'Total Proposed Rate Y2 Full-GF'!Y1793</f>
        <v>0</v>
      </c>
      <c r="AA1793">
        <f>'[3]Total Proposed Rate (GF)'!AL2004-'Total Proposed Rate Y2 Full-GF'!AA1793</f>
        <v>0</v>
      </c>
      <c r="AC1793">
        <f>'[3]Total Proposed Rate (GF)'!AN2004-'Total Proposed Rate Y2 Full-GF'!AC1793</f>
        <v>0</v>
      </c>
      <c r="AE1793">
        <f>'[3]Total Proposed Rate (GF)'!AP2004-'Total Proposed Rate Y2 Full-GF'!AE1793</f>
        <v>0</v>
      </c>
      <c r="AG1793">
        <f>'[3]Total Proposed Rate (GF)'!AR2004-'Total Proposed Rate Y2 Full-GF'!AG1793</f>
        <v>0</v>
      </c>
    </row>
    <row r="1794" spans="6:33" x14ac:dyDescent="0.2">
      <c r="F1794" s="8" t="s">
        <v>67</v>
      </c>
      <c r="G1794">
        <f>'[3]Total Proposed Rate (GF)'!R2005-'Total Proposed Rate Y2 Full-GF'!G1794</f>
        <v>0</v>
      </c>
      <c r="I1794">
        <f>'[3]Total Proposed Rate (GF)'!T2005-'Total Proposed Rate Y2 Full-GF'!I1794</f>
        <v>0</v>
      </c>
      <c r="K1794">
        <f>'[3]Total Proposed Rate (GF)'!V2005-'Total Proposed Rate Y2 Full-GF'!K1794</f>
        <v>0</v>
      </c>
      <c r="M1794">
        <f>'[3]Total Proposed Rate (GF)'!X2005-'Total Proposed Rate Y2 Full-GF'!M1794</f>
        <v>0</v>
      </c>
      <c r="O1794">
        <f>'[3]Total Proposed Rate (GF)'!Z2005-'Total Proposed Rate Y2 Full-GF'!O1794</f>
        <v>0</v>
      </c>
      <c r="Q1794">
        <f>'[3]Total Proposed Rate (GF)'!AB2005-'Total Proposed Rate Y2 Full-GF'!Q1794</f>
        <v>0</v>
      </c>
      <c r="S1794">
        <f>'[3]Total Proposed Rate (GF)'!AD2005-'Total Proposed Rate Y2 Full-GF'!S1794</f>
        <v>0</v>
      </c>
      <c r="U1794">
        <f>'[3]Total Proposed Rate (GF)'!AF2005-'Total Proposed Rate Y2 Full-GF'!U1794</f>
        <v>0</v>
      </c>
      <c r="W1794">
        <f>'[3]Total Proposed Rate (GF)'!AH2005-'Total Proposed Rate Y2 Full-GF'!W1794</f>
        <v>0</v>
      </c>
      <c r="Y1794">
        <f>'[3]Total Proposed Rate (GF)'!AJ2005-'Total Proposed Rate Y2 Full-GF'!Y1794</f>
        <v>0</v>
      </c>
      <c r="AA1794">
        <f>'[3]Total Proposed Rate (GF)'!AL2005-'Total Proposed Rate Y2 Full-GF'!AA1794</f>
        <v>0</v>
      </c>
      <c r="AC1794">
        <f>'[3]Total Proposed Rate (GF)'!AN2005-'Total Proposed Rate Y2 Full-GF'!AC1794</f>
        <v>0</v>
      </c>
      <c r="AE1794">
        <f>'[3]Total Proposed Rate (GF)'!AP2005-'Total Proposed Rate Y2 Full-GF'!AE1794</f>
        <v>0</v>
      </c>
      <c r="AG1794">
        <f>'[3]Total Proposed Rate (GF)'!AR2005-'Total Proposed Rate Y2 Full-GF'!AG1794</f>
        <v>0</v>
      </c>
    </row>
    <row r="1795" spans="6:33" x14ac:dyDescent="0.2">
      <c r="F1795" s="22" t="s">
        <v>46</v>
      </c>
      <c r="G1795">
        <f>'[3]Total Proposed Rate (GF)'!R2006-'Total Proposed Rate Y2 Full-GF'!G1795</f>
        <v>0</v>
      </c>
      <c r="I1795">
        <f>'[3]Total Proposed Rate (GF)'!T2006-'Total Proposed Rate Y2 Full-GF'!I1795</f>
        <v>0</v>
      </c>
      <c r="K1795">
        <f>'[3]Total Proposed Rate (GF)'!V2006-'Total Proposed Rate Y2 Full-GF'!K1795</f>
        <v>0</v>
      </c>
      <c r="M1795">
        <f>'[3]Total Proposed Rate (GF)'!X2006-'Total Proposed Rate Y2 Full-GF'!M1795</f>
        <v>0</v>
      </c>
      <c r="O1795">
        <f>'[3]Total Proposed Rate (GF)'!Z2006-'Total Proposed Rate Y2 Full-GF'!O1795</f>
        <v>0</v>
      </c>
      <c r="Q1795">
        <f>'[3]Total Proposed Rate (GF)'!AB2006-'Total Proposed Rate Y2 Full-GF'!Q1795</f>
        <v>0</v>
      </c>
      <c r="S1795">
        <f>'[3]Total Proposed Rate (GF)'!AD2006-'Total Proposed Rate Y2 Full-GF'!S1795</f>
        <v>0</v>
      </c>
      <c r="U1795">
        <f>'[3]Total Proposed Rate (GF)'!AF2006-'Total Proposed Rate Y2 Full-GF'!U1795</f>
        <v>0</v>
      </c>
      <c r="W1795">
        <f>'[3]Total Proposed Rate (GF)'!AH2006-'Total Proposed Rate Y2 Full-GF'!W1795</f>
        <v>0</v>
      </c>
      <c r="Y1795">
        <f>'[3]Total Proposed Rate (GF)'!AJ2006-'Total Proposed Rate Y2 Full-GF'!Y1795</f>
        <v>0</v>
      </c>
      <c r="AA1795">
        <f>'[3]Total Proposed Rate (GF)'!AL2006-'Total Proposed Rate Y2 Full-GF'!AA1795</f>
        <v>0</v>
      </c>
      <c r="AC1795">
        <f>'[3]Total Proposed Rate (GF)'!AN2006-'Total Proposed Rate Y2 Full-GF'!AC1795</f>
        <v>0</v>
      </c>
      <c r="AE1795">
        <f>'[3]Total Proposed Rate (GF)'!AP2006-'Total Proposed Rate Y2 Full-GF'!AE1795</f>
        <v>0</v>
      </c>
      <c r="AG1795">
        <f>'[3]Total Proposed Rate (GF)'!AR2006-'Total Proposed Rate Y2 Full-GF'!AG1795</f>
        <v>0</v>
      </c>
    </row>
    <row r="1796" spans="6:33" x14ac:dyDescent="0.2">
      <c r="F1796" s="8" t="s">
        <v>71</v>
      </c>
      <c r="G1796">
        <f>'[3]Total Proposed Rate (GF)'!R2007-'Total Proposed Rate Y2 Full-GF'!G1796</f>
        <v>0</v>
      </c>
      <c r="I1796">
        <f>'[3]Total Proposed Rate (GF)'!T2007-'Total Proposed Rate Y2 Full-GF'!I1796</f>
        <v>0</v>
      </c>
      <c r="K1796">
        <f>'[3]Total Proposed Rate (GF)'!V2007-'Total Proposed Rate Y2 Full-GF'!K1796</f>
        <v>0</v>
      </c>
      <c r="M1796">
        <f>'[3]Total Proposed Rate (GF)'!X2007-'Total Proposed Rate Y2 Full-GF'!M1796</f>
        <v>0</v>
      </c>
      <c r="O1796">
        <f>'[3]Total Proposed Rate (GF)'!Z2007-'Total Proposed Rate Y2 Full-GF'!O1796</f>
        <v>0</v>
      </c>
      <c r="Q1796">
        <f>'[3]Total Proposed Rate (GF)'!AB2007-'Total Proposed Rate Y2 Full-GF'!Q1796</f>
        <v>0</v>
      </c>
      <c r="S1796">
        <f>'[3]Total Proposed Rate (GF)'!AD2007-'Total Proposed Rate Y2 Full-GF'!S1796</f>
        <v>0</v>
      </c>
      <c r="U1796">
        <f>'[3]Total Proposed Rate (GF)'!AF2007-'Total Proposed Rate Y2 Full-GF'!U1796</f>
        <v>0</v>
      </c>
      <c r="W1796">
        <f>'[3]Total Proposed Rate (GF)'!AH2007-'Total Proposed Rate Y2 Full-GF'!W1796</f>
        <v>0</v>
      </c>
      <c r="Y1796">
        <f>'[3]Total Proposed Rate (GF)'!AJ2007-'Total Proposed Rate Y2 Full-GF'!Y1796</f>
        <v>0</v>
      </c>
      <c r="AA1796">
        <f>'[3]Total Proposed Rate (GF)'!AL2007-'Total Proposed Rate Y2 Full-GF'!AA1796</f>
        <v>0</v>
      </c>
      <c r="AC1796">
        <f>'[3]Total Proposed Rate (GF)'!AN2007-'Total Proposed Rate Y2 Full-GF'!AC1796</f>
        <v>0</v>
      </c>
      <c r="AE1796">
        <f>'[3]Total Proposed Rate (GF)'!AP2007-'Total Proposed Rate Y2 Full-GF'!AE1796</f>
        <v>0</v>
      </c>
      <c r="AG1796">
        <f>'[3]Total Proposed Rate (GF)'!AR2007-'Total Proposed Rate Y2 Full-GF'!AG1796</f>
        <v>0</v>
      </c>
    </row>
    <row r="1797" spans="6:33" x14ac:dyDescent="0.2">
      <c r="F1797" s="8" t="s">
        <v>70</v>
      </c>
      <c r="G1797">
        <f>'[3]Total Proposed Rate (GF)'!R2008-'Total Proposed Rate Y2 Full-GF'!G1797</f>
        <v>0</v>
      </c>
      <c r="I1797">
        <f>'[3]Total Proposed Rate (GF)'!T2008-'Total Proposed Rate Y2 Full-GF'!I1797</f>
        <v>0</v>
      </c>
      <c r="K1797">
        <f>'[3]Total Proposed Rate (GF)'!V2008-'Total Proposed Rate Y2 Full-GF'!K1797</f>
        <v>0</v>
      </c>
      <c r="M1797">
        <f>'[3]Total Proposed Rate (GF)'!X2008-'Total Proposed Rate Y2 Full-GF'!M1797</f>
        <v>0</v>
      </c>
      <c r="O1797">
        <f>'[3]Total Proposed Rate (GF)'!Z2008-'Total Proposed Rate Y2 Full-GF'!O1797</f>
        <v>0</v>
      </c>
      <c r="Q1797">
        <f>'[3]Total Proposed Rate (GF)'!AB2008-'Total Proposed Rate Y2 Full-GF'!Q1797</f>
        <v>0</v>
      </c>
      <c r="S1797">
        <f>'[3]Total Proposed Rate (GF)'!AD2008-'Total Proposed Rate Y2 Full-GF'!S1797</f>
        <v>0</v>
      </c>
      <c r="U1797">
        <f>'[3]Total Proposed Rate (GF)'!AF2008-'Total Proposed Rate Y2 Full-GF'!U1797</f>
        <v>0</v>
      </c>
      <c r="W1797">
        <f>'[3]Total Proposed Rate (GF)'!AH2008-'Total Proposed Rate Y2 Full-GF'!W1797</f>
        <v>0</v>
      </c>
      <c r="Y1797">
        <f>'[3]Total Proposed Rate (GF)'!AJ2008-'Total Proposed Rate Y2 Full-GF'!Y1797</f>
        <v>0</v>
      </c>
      <c r="AA1797">
        <f>'[3]Total Proposed Rate (GF)'!AL2008-'Total Proposed Rate Y2 Full-GF'!AA1797</f>
        <v>0</v>
      </c>
      <c r="AC1797">
        <f>'[3]Total Proposed Rate (GF)'!AN2008-'Total Proposed Rate Y2 Full-GF'!AC1797</f>
        <v>0</v>
      </c>
      <c r="AE1797">
        <f>'[3]Total Proposed Rate (GF)'!AP2008-'Total Proposed Rate Y2 Full-GF'!AE1797</f>
        <v>0</v>
      </c>
      <c r="AG1797">
        <f>'[3]Total Proposed Rate (GF)'!AR2008-'Total Proposed Rate Y2 Full-GF'!AG1797</f>
        <v>0</v>
      </c>
    </row>
    <row r="1798" spans="6:33" x14ac:dyDescent="0.2">
      <c r="F1798" s="14" t="s">
        <v>69</v>
      </c>
      <c r="G1798">
        <f>'[3]Total Proposed Rate (GF)'!R2009-'Total Proposed Rate Y2 Full-GF'!G1798</f>
        <v>0</v>
      </c>
      <c r="I1798">
        <f>'[3]Total Proposed Rate (GF)'!T2009-'Total Proposed Rate Y2 Full-GF'!I1798</f>
        <v>0</v>
      </c>
      <c r="K1798">
        <f>'[3]Total Proposed Rate (GF)'!V2009-'Total Proposed Rate Y2 Full-GF'!K1798</f>
        <v>0</v>
      </c>
      <c r="M1798">
        <f>'[3]Total Proposed Rate (GF)'!X2009-'Total Proposed Rate Y2 Full-GF'!M1798</f>
        <v>0</v>
      </c>
      <c r="O1798">
        <f>'[3]Total Proposed Rate (GF)'!Z2009-'Total Proposed Rate Y2 Full-GF'!O1798</f>
        <v>0</v>
      </c>
      <c r="Q1798">
        <f>'[3]Total Proposed Rate (GF)'!AB2009-'Total Proposed Rate Y2 Full-GF'!Q1798</f>
        <v>0</v>
      </c>
      <c r="S1798">
        <f>'[3]Total Proposed Rate (GF)'!AD2009-'Total Proposed Rate Y2 Full-GF'!S1798</f>
        <v>0</v>
      </c>
      <c r="U1798">
        <f>'[3]Total Proposed Rate (GF)'!AF2009-'Total Proposed Rate Y2 Full-GF'!U1798</f>
        <v>0</v>
      </c>
      <c r="W1798">
        <f>'[3]Total Proposed Rate (GF)'!AH2009-'Total Proposed Rate Y2 Full-GF'!W1798</f>
        <v>0</v>
      </c>
      <c r="Y1798">
        <f>'[3]Total Proposed Rate (GF)'!AJ2009-'Total Proposed Rate Y2 Full-GF'!Y1798</f>
        <v>0</v>
      </c>
      <c r="AA1798">
        <f>'[3]Total Proposed Rate (GF)'!AL2009-'Total Proposed Rate Y2 Full-GF'!AA1798</f>
        <v>0</v>
      </c>
      <c r="AC1798">
        <f>'[3]Total Proposed Rate (GF)'!AN2009-'Total Proposed Rate Y2 Full-GF'!AC1798</f>
        <v>0</v>
      </c>
      <c r="AE1798">
        <f>'[3]Total Proposed Rate (GF)'!AP2009-'Total Proposed Rate Y2 Full-GF'!AE1798</f>
        <v>0</v>
      </c>
      <c r="AG1798">
        <f>'[3]Total Proposed Rate (GF)'!AR2009-'Total Proposed Rate Y2 Full-GF'!AG1798</f>
        <v>0</v>
      </c>
    </row>
    <row r="1799" spans="6:33" x14ac:dyDescent="0.2">
      <c r="F1799" s="14" t="s">
        <v>68</v>
      </c>
      <c r="G1799">
        <f>'[3]Total Proposed Rate (GF)'!R2010-'Total Proposed Rate Y2 Full-GF'!G1799</f>
        <v>0</v>
      </c>
      <c r="I1799">
        <f>'[3]Total Proposed Rate (GF)'!T2010-'Total Proposed Rate Y2 Full-GF'!I1799</f>
        <v>0</v>
      </c>
      <c r="K1799">
        <f>'[3]Total Proposed Rate (GF)'!V2010-'Total Proposed Rate Y2 Full-GF'!K1799</f>
        <v>0</v>
      </c>
      <c r="M1799">
        <f>'[3]Total Proposed Rate (GF)'!X2010-'Total Proposed Rate Y2 Full-GF'!M1799</f>
        <v>0</v>
      </c>
      <c r="O1799">
        <f>'[3]Total Proposed Rate (GF)'!Z2010-'Total Proposed Rate Y2 Full-GF'!O1799</f>
        <v>0</v>
      </c>
      <c r="Q1799">
        <f>'[3]Total Proposed Rate (GF)'!AB2010-'Total Proposed Rate Y2 Full-GF'!Q1799</f>
        <v>0</v>
      </c>
      <c r="S1799">
        <f>'[3]Total Proposed Rate (GF)'!AD2010-'Total Proposed Rate Y2 Full-GF'!S1799</f>
        <v>0</v>
      </c>
      <c r="U1799">
        <f>'[3]Total Proposed Rate (GF)'!AF2010-'Total Proposed Rate Y2 Full-GF'!U1799</f>
        <v>0</v>
      </c>
      <c r="W1799">
        <f>'[3]Total Proposed Rate (GF)'!AH2010-'Total Proposed Rate Y2 Full-GF'!W1799</f>
        <v>0</v>
      </c>
      <c r="Y1799">
        <f>'[3]Total Proposed Rate (GF)'!AJ2010-'Total Proposed Rate Y2 Full-GF'!Y1799</f>
        <v>0</v>
      </c>
      <c r="AA1799">
        <f>'[3]Total Proposed Rate (GF)'!AL2010-'Total Proposed Rate Y2 Full-GF'!AA1799</f>
        <v>0</v>
      </c>
      <c r="AC1799">
        <f>'[3]Total Proposed Rate (GF)'!AN2010-'Total Proposed Rate Y2 Full-GF'!AC1799</f>
        <v>0</v>
      </c>
      <c r="AE1799">
        <f>'[3]Total Proposed Rate (GF)'!AP2010-'Total Proposed Rate Y2 Full-GF'!AE1799</f>
        <v>0</v>
      </c>
      <c r="AG1799">
        <f>'[3]Total Proposed Rate (GF)'!AR2010-'Total Proposed Rate Y2 Full-GF'!AG1799</f>
        <v>0</v>
      </c>
    </row>
    <row r="1800" spans="6:33" x14ac:dyDescent="0.2">
      <c r="F1800" s="8" t="s">
        <v>67</v>
      </c>
      <c r="G1800">
        <f>'[3]Total Proposed Rate (GF)'!R2011-'Total Proposed Rate Y2 Full-GF'!G1800</f>
        <v>0</v>
      </c>
      <c r="I1800">
        <f>'[3]Total Proposed Rate (GF)'!T2011-'Total Proposed Rate Y2 Full-GF'!I1800</f>
        <v>0</v>
      </c>
      <c r="K1800">
        <f>'[3]Total Proposed Rate (GF)'!V2011-'Total Proposed Rate Y2 Full-GF'!K1800</f>
        <v>0</v>
      </c>
      <c r="M1800">
        <f>'[3]Total Proposed Rate (GF)'!X2011-'Total Proposed Rate Y2 Full-GF'!M1800</f>
        <v>0</v>
      </c>
      <c r="O1800">
        <f>'[3]Total Proposed Rate (GF)'!Z2011-'Total Proposed Rate Y2 Full-GF'!O1800</f>
        <v>0</v>
      </c>
      <c r="Q1800">
        <f>'[3]Total Proposed Rate (GF)'!AB2011-'Total Proposed Rate Y2 Full-GF'!Q1800</f>
        <v>0</v>
      </c>
      <c r="S1800">
        <f>'[3]Total Proposed Rate (GF)'!AD2011-'Total Proposed Rate Y2 Full-GF'!S1800</f>
        <v>0</v>
      </c>
      <c r="U1800">
        <f>'[3]Total Proposed Rate (GF)'!AF2011-'Total Proposed Rate Y2 Full-GF'!U1800</f>
        <v>0</v>
      </c>
      <c r="W1800">
        <f>'[3]Total Proposed Rate (GF)'!AH2011-'Total Proposed Rate Y2 Full-GF'!W1800</f>
        <v>0</v>
      </c>
      <c r="Y1800">
        <f>'[3]Total Proposed Rate (GF)'!AJ2011-'Total Proposed Rate Y2 Full-GF'!Y1800</f>
        <v>0</v>
      </c>
      <c r="AA1800">
        <f>'[3]Total Proposed Rate (GF)'!AL2011-'Total Proposed Rate Y2 Full-GF'!AA1800</f>
        <v>0</v>
      </c>
      <c r="AC1800">
        <f>'[3]Total Proposed Rate (GF)'!AN2011-'Total Proposed Rate Y2 Full-GF'!AC1800</f>
        <v>0</v>
      </c>
      <c r="AE1800">
        <f>'[3]Total Proposed Rate (GF)'!AP2011-'Total Proposed Rate Y2 Full-GF'!AE1800</f>
        <v>0</v>
      </c>
      <c r="AG1800">
        <f>'[3]Total Proposed Rate (GF)'!AR2011-'Total Proposed Rate Y2 Full-GF'!AG1800</f>
        <v>0</v>
      </c>
    </row>
    <row r="1801" spans="6:33" x14ac:dyDescent="0.2">
      <c r="F1801" s="66" t="s">
        <v>314</v>
      </c>
      <c r="G1801">
        <f>'[3]Total Proposed Rate (GF)'!R2012-'Total Proposed Rate Y2 Full-GF'!G1801</f>
        <v>0</v>
      </c>
      <c r="I1801">
        <f>'[3]Total Proposed Rate (GF)'!T2012-'Total Proposed Rate Y2 Full-GF'!I1801</f>
        <v>0</v>
      </c>
      <c r="K1801">
        <f>'[3]Total Proposed Rate (GF)'!V2012-'Total Proposed Rate Y2 Full-GF'!K1801</f>
        <v>0</v>
      </c>
      <c r="M1801">
        <f>'[3]Total Proposed Rate (GF)'!X2012-'Total Proposed Rate Y2 Full-GF'!M1801</f>
        <v>0</v>
      </c>
      <c r="O1801">
        <f>'[3]Total Proposed Rate (GF)'!Z2012-'Total Proposed Rate Y2 Full-GF'!O1801</f>
        <v>0</v>
      </c>
      <c r="Q1801">
        <f>'[3]Total Proposed Rate (GF)'!AB2012-'Total Proposed Rate Y2 Full-GF'!Q1801</f>
        <v>0</v>
      </c>
      <c r="S1801">
        <f>'[3]Total Proposed Rate (GF)'!AD2012-'Total Proposed Rate Y2 Full-GF'!S1801</f>
        <v>0</v>
      </c>
      <c r="U1801">
        <f>'[3]Total Proposed Rate (GF)'!AF2012-'Total Proposed Rate Y2 Full-GF'!U1801</f>
        <v>0</v>
      </c>
      <c r="W1801">
        <f>'[3]Total Proposed Rate (GF)'!AH2012-'Total Proposed Rate Y2 Full-GF'!W1801</f>
        <v>0</v>
      </c>
      <c r="Y1801">
        <f>'[3]Total Proposed Rate (GF)'!AJ2012-'Total Proposed Rate Y2 Full-GF'!Y1801</f>
        <v>0</v>
      </c>
      <c r="AA1801">
        <f>'[3]Total Proposed Rate (GF)'!AL2012-'Total Proposed Rate Y2 Full-GF'!AA1801</f>
        <v>0</v>
      </c>
      <c r="AC1801">
        <f>'[3]Total Proposed Rate (GF)'!AN2012-'Total Proposed Rate Y2 Full-GF'!AC1801</f>
        <v>0</v>
      </c>
      <c r="AE1801">
        <f>'[3]Total Proposed Rate (GF)'!AP2012-'Total Proposed Rate Y2 Full-GF'!AE1801</f>
        <v>0</v>
      </c>
      <c r="AG1801">
        <f>'[3]Total Proposed Rate (GF)'!AR2012-'Total Proposed Rate Y2 Full-GF'!AG1801</f>
        <v>0</v>
      </c>
    </row>
    <row r="1802" spans="6:33" x14ac:dyDescent="0.2">
      <c r="F1802" s="8" t="s">
        <v>71</v>
      </c>
      <c r="G1802">
        <f>'[3]Total Proposed Rate (GF)'!R2013-'Total Proposed Rate Y2 Full-GF'!G1802</f>
        <v>0</v>
      </c>
      <c r="I1802">
        <f>'[3]Total Proposed Rate (GF)'!T2013-'Total Proposed Rate Y2 Full-GF'!I1802</f>
        <v>0</v>
      </c>
      <c r="K1802">
        <f>'[3]Total Proposed Rate (GF)'!V2013-'Total Proposed Rate Y2 Full-GF'!K1802</f>
        <v>0</v>
      </c>
      <c r="M1802">
        <f>'[3]Total Proposed Rate (GF)'!X2013-'Total Proposed Rate Y2 Full-GF'!M1802</f>
        <v>0</v>
      </c>
      <c r="O1802">
        <f>'[3]Total Proposed Rate (GF)'!Z2013-'Total Proposed Rate Y2 Full-GF'!O1802</f>
        <v>0</v>
      </c>
      <c r="Q1802">
        <f>'[3]Total Proposed Rate (GF)'!AB2013-'Total Proposed Rate Y2 Full-GF'!Q1802</f>
        <v>0</v>
      </c>
      <c r="S1802">
        <f>'[3]Total Proposed Rate (GF)'!AD2013-'Total Proposed Rate Y2 Full-GF'!S1802</f>
        <v>0</v>
      </c>
      <c r="U1802">
        <f>'[3]Total Proposed Rate (GF)'!AF2013-'Total Proposed Rate Y2 Full-GF'!U1802</f>
        <v>0</v>
      </c>
      <c r="W1802">
        <f>'[3]Total Proposed Rate (GF)'!AH2013-'Total Proposed Rate Y2 Full-GF'!W1802</f>
        <v>0</v>
      </c>
      <c r="Y1802">
        <f>'[3]Total Proposed Rate (GF)'!AJ2013-'Total Proposed Rate Y2 Full-GF'!Y1802</f>
        <v>0</v>
      </c>
      <c r="AA1802">
        <f>'[3]Total Proposed Rate (GF)'!AL2013-'Total Proposed Rate Y2 Full-GF'!AA1802</f>
        <v>0</v>
      </c>
      <c r="AC1802">
        <f>'[3]Total Proposed Rate (GF)'!AN2013-'Total Proposed Rate Y2 Full-GF'!AC1802</f>
        <v>0</v>
      </c>
      <c r="AE1802">
        <f>'[3]Total Proposed Rate (GF)'!AP2013-'Total Proposed Rate Y2 Full-GF'!AE1802</f>
        <v>0</v>
      </c>
      <c r="AG1802">
        <f>'[3]Total Proposed Rate (GF)'!AR2013-'Total Proposed Rate Y2 Full-GF'!AG1802</f>
        <v>0</v>
      </c>
    </row>
    <row r="1803" spans="6:33" x14ac:dyDescent="0.2">
      <c r="F1803" s="8" t="s">
        <v>70</v>
      </c>
      <c r="G1803">
        <f>'[3]Total Proposed Rate (GF)'!R2014-'Total Proposed Rate Y2 Full-GF'!G1803</f>
        <v>0</v>
      </c>
      <c r="I1803">
        <f>'[3]Total Proposed Rate (GF)'!T2014-'Total Proposed Rate Y2 Full-GF'!I1803</f>
        <v>0</v>
      </c>
      <c r="K1803">
        <f>'[3]Total Proposed Rate (GF)'!V2014-'Total Proposed Rate Y2 Full-GF'!K1803</f>
        <v>0</v>
      </c>
      <c r="M1803">
        <f>'[3]Total Proposed Rate (GF)'!X2014-'Total Proposed Rate Y2 Full-GF'!M1803</f>
        <v>0</v>
      </c>
      <c r="O1803">
        <f>'[3]Total Proposed Rate (GF)'!Z2014-'Total Proposed Rate Y2 Full-GF'!O1803</f>
        <v>0</v>
      </c>
      <c r="Q1803">
        <f>'[3]Total Proposed Rate (GF)'!AB2014-'Total Proposed Rate Y2 Full-GF'!Q1803</f>
        <v>0</v>
      </c>
      <c r="S1803">
        <f>'[3]Total Proposed Rate (GF)'!AD2014-'Total Proposed Rate Y2 Full-GF'!S1803</f>
        <v>0</v>
      </c>
      <c r="U1803">
        <f>'[3]Total Proposed Rate (GF)'!AF2014-'Total Proposed Rate Y2 Full-GF'!U1803</f>
        <v>0</v>
      </c>
      <c r="W1803">
        <f>'[3]Total Proposed Rate (GF)'!AH2014-'Total Proposed Rate Y2 Full-GF'!W1803</f>
        <v>0</v>
      </c>
      <c r="Y1803">
        <f>'[3]Total Proposed Rate (GF)'!AJ2014-'Total Proposed Rate Y2 Full-GF'!Y1803</f>
        <v>0</v>
      </c>
      <c r="AA1803">
        <f>'[3]Total Proposed Rate (GF)'!AL2014-'Total Proposed Rate Y2 Full-GF'!AA1803</f>
        <v>0</v>
      </c>
      <c r="AC1803">
        <f>'[3]Total Proposed Rate (GF)'!AN2014-'Total Proposed Rate Y2 Full-GF'!AC1803</f>
        <v>0</v>
      </c>
      <c r="AE1803">
        <f>'[3]Total Proposed Rate (GF)'!AP2014-'Total Proposed Rate Y2 Full-GF'!AE1803</f>
        <v>0</v>
      </c>
      <c r="AG1803">
        <f>'[3]Total Proposed Rate (GF)'!AR2014-'Total Proposed Rate Y2 Full-GF'!AG1803</f>
        <v>0</v>
      </c>
    </row>
    <row r="1804" spans="6:33" x14ac:dyDescent="0.2">
      <c r="F1804" s="14" t="s">
        <v>69</v>
      </c>
      <c r="G1804">
        <f>'[3]Total Proposed Rate (GF)'!R2015-'Total Proposed Rate Y2 Full-GF'!G1804</f>
        <v>0</v>
      </c>
      <c r="I1804">
        <f>'[3]Total Proposed Rate (GF)'!T2015-'Total Proposed Rate Y2 Full-GF'!I1804</f>
        <v>0</v>
      </c>
      <c r="K1804">
        <f>'[3]Total Proposed Rate (GF)'!V2015-'Total Proposed Rate Y2 Full-GF'!K1804</f>
        <v>0</v>
      </c>
      <c r="M1804">
        <f>'[3]Total Proposed Rate (GF)'!X2015-'Total Proposed Rate Y2 Full-GF'!M1804</f>
        <v>0</v>
      </c>
      <c r="O1804">
        <f>'[3]Total Proposed Rate (GF)'!Z2015-'Total Proposed Rate Y2 Full-GF'!O1804</f>
        <v>0</v>
      </c>
      <c r="Q1804">
        <f>'[3]Total Proposed Rate (GF)'!AB2015-'Total Proposed Rate Y2 Full-GF'!Q1804</f>
        <v>0</v>
      </c>
      <c r="S1804">
        <f>'[3]Total Proposed Rate (GF)'!AD2015-'Total Proposed Rate Y2 Full-GF'!S1804</f>
        <v>0</v>
      </c>
      <c r="U1804">
        <f>'[3]Total Proposed Rate (GF)'!AF2015-'Total Proposed Rate Y2 Full-GF'!U1804</f>
        <v>0</v>
      </c>
      <c r="W1804">
        <f>'[3]Total Proposed Rate (GF)'!AH2015-'Total Proposed Rate Y2 Full-GF'!W1804</f>
        <v>0</v>
      </c>
      <c r="Y1804">
        <f>'[3]Total Proposed Rate (GF)'!AJ2015-'Total Proposed Rate Y2 Full-GF'!Y1804</f>
        <v>0</v>
      </c>
      <c r="AA1804">
        <f>'[3]Total Proposed Rate (GF)'!AL2015-'Total Proposed Rate Y2 Full-GF'!AA1804</f>
        <v>0</v>
      </c>
      <c r="AC1804">
        <f>'[3]Total Proposed Rate (GF)'!AN2015-'Total Proposed Rate Y2 Full-GF'!AC1804</f>
        <v>0</v>
      </c>
      <c r="AE1804">
        <f>'[3]Total Proposed Rate (GF)'!AP2015-'Total Proposed Rate Y2 Full-GF'!AE1804</f>
        <v>0</v>
      </c>
      <c r="AG1804">
        <f>'[3]Total Proposed Rate (GF)'!AR2015-'Total Proposed Rate Y2 Full-GF'!AG1804</f>
        <v>0</v>
      </c>
    </row>
    <row r="1805" spans="6:33" x14ac:dyDescent="0.2">
      <c r="F1805" s="14" t="s">
        <v>68</v>
      </c>
      <c r="G1805">
        <f>'[3]Total Proposed Rate (GF)'!R2016-'Total Proposed Rate Y2 Full-GF'!G1805</f>
        <v>0</v>
      </c>
      <c r="I1805">
        <f>'[3]Total Proposed Rate (GF)'!T2016-'Total Proposed Rate Y2 Full-GF'!I1805</f>
        <v>0</v>
      </c>
      <c r="K1805">
        <f>'[3]Total Proposed Rate (GF)'!V2016-'Total Proposed Rate Y2 Full-GF'!K1805</f>
        <v>0</v>
      </c>
      <c r="M1805">
        <f>'[3]Total Proposed Rate (GF)'!X2016-'Total Proposed Rate Y2 Full-GF'!M1805</f>
        <v>0</v>
      </c>
      <c r="O1805">
        <f>'[3]Total Proposed Rate (GF)'!Z2016-'Total Proposed Rate Y2 Full-GF'!O1805</f>
        <v>0</v>
      </c>
      <c r="Q1805">
        <f>'[3]Total Proposed Rate (GF)'!AB2016-'Total Proposed Rate Y2 Full-GF'!Q1805</f>
        <v>0</v>
      </c>
      <c r="S1805">
        <f>'[3]Total Proposed Rate (GF)'!AD2016-'Total Proposed Rate Y2 Full-GF'!S1805</f>
        <v>0</v>
      </c>
      <c r="U1805">
        <f>'[3]Total Proposed Rate (GF)'!AF2016-'Total Proposed Rate Y2 Full-GF'!U1805</f>
        <v>0</v>
      </c>
      <c r="W1805">
        <f>'[3]Total Proposed Rate (GF)'!AH2016-'Total Proposed Rate Y2 Full-GF'!W1805</f>
        <v>0</v>
      </c>
      <c r="Y1805">
        <f>'[3]Total Proposed Rate (GF)'!AJ2016-'Total Proposed Rate Y2 Full-GF'!Y1805</f>
        <v>0</v>
      </c>
      <c r="AA1805">
        <f>'[3]Total Proposed Rate (GF)'!AL2016-'Total Proposed Rate Y2 Full-GF'!AA1805</f>
        <v>0</v>
      </c>
      <c r="AC1805">
        <f>'[3]Total Proposed Rate (GF)'!AN2016-'Total Proposed Rate Y2 Full-GF'!AC1805</f>
        <v>0</v>
      </c>
      <c r="AE1805">
        <f>'[3]Total Proposed Rate (GF)'!AP2016-'Total Proposed Rate Y2 Full-GF'!AE1805</f>
        <v>0</v>
      </c>
      <c r="AG1805">
        <f>'[3]Total Proposed Rate (GF)'!AR2016-'Total Proposed Rate Y2 Full-GF'!AG1805</f>
        <v>0</v>
      </c>
    </row>
    <row r="1806" spans="6:33" x14ac:dyDescent="0.2">
      <c r="F1806" s="8" t="s">
        <v>67</v>
      </c>
      <c r="G1806">
        <f>'[3]Total Proposed Rate (GF)'!R2017-'Total Proposed Rate Y2 Full-GF'!G1806</f>
        <v>0</v>
      </c>
      <c r="I1806">
        <f>'[3]Total Proposed Rate (GF)'!T2017-'Total Proposed Rate Y2 Full-GF'!I1806</f>
        <v>0</v>
      </c>
      <c r="K1806">
        <f>'[3]Total Proposed Rate (GF)'!V2017-'Total Proposed Rate Y2 Full-GF'!K1806</f>
        <v>0</v>
      </c>
      <c r="M1806">
        <f>'[3]Total Proposed Rate (GF)'!X2017-'Total Proposed Rate Y2 Full-GF'!M1806</f>
        <v>0</v>
      </c>
      <c r="O1806">
        <f>'[3]Total Proposed Rate (GF)'!Z2017-'Total Proposed Rate Y2 Full-GF'!O1806</f>
        <v>0</v>
      </c>
      <c r="Q1806">
        <f>'[3]Total Proposed Rate (GF)'!AB2017-'Total Proposed Rate Y2 Full-GF'!Q1806</f>
        <v>0</v>
      </c>
      <c r="S1806">
        <f>'[3]Total Proposed Rate (GF)'!AD2017-'Total Proposed Rate Y2 Full-GF'!S1806</f>
        <v>0</v>
      </c>
      <c r="U1806">
        <f>'[3]Total Proposed Rate (GF)'!AF2017-'Total Proposed Rate Y2 Full-GF'!U1806</f>
        <v>0</v>
      </c>
      <c r="W1806">
        <f>'[3]Total Proposed Rate (GF)'!AH2017-'Total Proposed Rate Y2 Full-GF'!W1806</f>
        <v>0</v>
      </c>
      <c r="Y1806">
        <f>'[3]Total Proposed Rate (GF)'!AJ2017-'Total Proposed Rate Y2 Full-GF'!Y1806</f>
        <v>0</v>
      </c>
      <c r="AA1806">
        <f>'[3]Total Proposed Rate (GF)'!AL2017-'Total Proposed Rate Y2 Full-GF'!AA1806</f>
        <v>0</v>
      </c>
      <c r="AC1806">
        <f>'[3]Total Proposed Rate (GF)'!AN2017-'Total Proposed Rate Y2 Full-GF'!AC1806</f>
        <v>0</v>
      </c>
      <c r="AE1806">
        <f>'[3]Total Proposed Rate (GF)'!AP2017-'Total Proposed Rate Y2 Full-GF'!AE1806</f>
        <v>0</v>
      </c>
      <c r="AG1806">
        <f>'[3]Total Proposed Rate (GF)'!AR2017-'Total Proposed Rate Y2 Full-GF'!AG1806</f>
        <v>0</v>
      </c>
    </row>
    <row r="1807" spans="6:33" x14ac:dyDescent="0.2">
      <c r="F1807" s="66" t="s">
        <v>315</v>
      </c>
      <c r="G1807">
        <f>'[3]Total Proposed Rate (GF)'!R2018-'Total Proposed Rate Y2 Full-GF'!G1807</f>
        <v>0</v>
      </c>
      <c r="I1807">
        <f>'[3]Total Proposed Rate (GF)'!T2018-'Total Proposed Rate Y2 Full-GF'!I1807</f>
        <v>0</v>
      </c>
      <c r="K1807">
        <f>'[3]Total Proposed Rate (GF)'!V2018-'Total Proposed Rate Y2 Full-GF'!K1807</f>
        <v>0</v>
      </c>
      <c r="M1807">
        <f>'[3]Total Proposed Rate (GF)'!X2018-'Total Proposed Rate Y2 Full-GF'!M1807</f>
        <v>0</v>
      </c>
      <c r="O1807">
        <f>'[3]Total Proposed Rate (GF)'!Z2018-'Total Proposed Rate Y2 Full-GF'!O1807</f>
        <v>0</v>
      </c>
      <c r="Q1807">
        <f>'[3]Total Proposed Rate (GF)'!AB2018-'Total Proposed Rate Y2 Full-GF'!Q1807</f>
        <v>0</v>
      </c>
      <c r="S1807">
        <f>'[3]Total Proposed Rate (GF)'!AD2018-'Total Proposed Rate Y2 Full-GF'!S1807</f>
        <v>0</v>
      </c>
      <c r="U1807">
        <f>'[3]Total Proposed Rate (GF)'!AF2018-'Total Proposed Rate Y2 Full-GF'!U1807</f>
        <v>0</v>
      </c>
      <c r="W1807">
        <f>'[3]Total Proposed Rate (GF)'!AH2018-'Total Proposed Rate Y2 Full-GF'!W1807</f>
        <v>0</v>
      </c>
      <c r="Y1807">
        <f>'[3]Total Proposed Rate (GF)'!AJ2018-'Total Proposed Rate Y2 Full-GF'!Y1807</f>
        <v>0</v>
      </c>
      <c r="AA1807">
        <f>'[3]Total Proposed Rate (GF)'!AL2018-'Total Proposed Rate Y2 Full-GF'!AA1807</f>
        <v>0</v>
      </c>
      <c r="AC1807">
        <f>'[3]Total Proposed Rate (GF)'!AN2018-'Total Proposed Rate Y2 Full-GF'!AC1807</f>
        <v>0</v>
      </c>
      <c r="AE1807">
        <f>'[3]Total Proposed Rate (GF)'!AP2018-'Total Proposed Rate Y2 Full-GF'!AE1807</f>
        <v>0</v>
      </c>
      <c r="AG1807">
        <f>'[3]Total Proposed Rate (GF)'!AR2018-'Total Proposed Rate Y2 Full-GF'!AG1807</f>
        <v>0</v>
      </c>
    </row>
    <row r="1808" spans="6:33" x14ac:dyDescent="0.2">
      <c r="F1808" s="8" t="s">
        <v>71</v>
      </c>
      <c r="G1808">
        <f>'[3]Total Proposed Rate (GF)'!R2019-'Total Proposed Rate Y2 Full-GF'!G1808</f>
        <v>0</v>
      </c>
      <c r="I1808">
        <f>'[3]Total Proposed Rate (GF)'!T2019-'Total Proposed Rate Y2 Full-GF'!I1808</f>
        <v>0</v>
      </c>
      <c r="K1808">
        <f>'[3]Total Proposed Rate (GF)'!V2019-'Total Proposed Rate Y2 Full-GF'!K1808</f>
        <v>0</v>
      </c>
      <c r="M1808">
        <f>'[3]Total Proposed Rate (GF)'!X2019-'Total Proposed Rate Y2 Full-GF'!M1808</f>
        <v>0</v>
      </c>
      <c r="O1808">
        <f>'[3]Total Proposed Rate (GF)'!Z2019-'Total Proposed Rate Y2 Full-GF'!O1808</f>
        <v>0</v>
      </c>
      <c r="Q1808">
        <f>'[3]Total Proposed Rate (GF)'!AB2019-'Total Proposed Rate Y2 Full-GF'!Q1808</f>
        <v>0</v>
      </c>
      <c r="S1808">
        <f>'[3]Total Proposed Rate (GF)'!AD2019-'Total Proposed Rate Y2 Full-GF'!S1808</f>
        <v>0</v>
      </c>
      <c r="U1808">
        <f>'[3]Total Proposed Rate (GF)'!AF2019-'Total Proposed Rate Y2 Full-GF'!U1808</f>
        <v>0</v>
      </c>
      <c r="W1808">
        <f>'[3]Total Proposed Rate (GF)'!AH2019-'Total Proposed Rate Y2 Full-GF'!W1808</f>
        <v>0</v>
      </c>
      <c r="Y1808">
        <f>'[3]Total Proposed Rate (GF)'!AJ2019-'Total Proposed Rate Y2 Full-GF'!Y1808</f>
        <v>0</v>
      </c>
      <c r="AA1808">
        <f>'[3]Total Proposed Rate (GF)'!AL2019-'Total Proposed Rate Y2 Full-GF'!AA1808</f>
        <v>0</v>
      </c>
      <c r="AC1808">
        <f>'[3]Total Proposed Rate (GF)'!AN2019-'Total Proposed Rate Y2 Full-GF'!AC1808</f>
        <v>0</v>
      </c>
      <c r="AE1808">
        <f>'[3]Total Proposed Rate (GF)'!AP2019-'Total Proposed Rate Y2 Full-GF'!AE1808</f>
        <v>0</v>
      </c>
      <c r="AG1808">
        <f>'[3]Total Proposed Rate (GF)'!AR2019-'Total Proposed Rate Y2 Full-GF'!AG1808</f>
        <v>0</v>
      </c>
    </row>
    <row r="1809" spans="6:33" x14ac:dyDescent="0.2">
      <c r="F1809" s="8" t="s">
        <v>70</v>
      </c>
      <c r="G1809">
        <f>'[3]Total Proposed Rate (GF)'!R2020-'Total Proposed Rate Y2 Full-GF'!G1809</f>
        <v>0</v>
      </c>
      <c r="I1809">
        <f>'[3]Total Proposed Rate (GF)'!T2020-'Total Proposed Rate Y2 Full-GF'!I1809</f>
        <v>0</v>
      </c>
      <c r="K1809">
        <f>'[3]Total Proposed Rate (GF)'!V2020-'Total Proposed Rate Y2 Full-GF'!K1809</f>
        <v>0</v>
      </c>
      <c r="M1809">
        <f>'[3]Total Proposed Rate (GF)'!X2020-'Total Proposed Rate Y2 Full-GF'!M1809</f>
        <v>0</v>
      </c>
      <c r="O1809">
        <f>'[3]Total Proposed Rate (GF)'!Z2020-'Total Proposed Rate Y2 Full-GF'!O1809</f>
        <v>0</v>
      </c>
      <c r="Q1809">
        <f>'[3]Total Proposed Rate (GF)'!AB2020-'Total Proposed Rate Y2 Full-GF'!Q1809</f>
        <v>0</v>
      </c>
      <c r="S1809">
        <f>'[3]Total Proposed Rate (GF)'!AD2020-'Total Proposed Rate Y2 Full-GF'!S1809</f>
        <v>0</v>
      </c>
      <c r="U1809">
        <f>'[3]Total Proposed Rate (GF)'!AF2020-'Total Proposed Rate Y2 Full-GF'!U1809</f>
        <v>0</v>
      </c>
      <c r="W1809">
        <f>'[3]Total Proposed Rate (GF)'!AH2020-'Total Proposed Rate Y2 Full-GF'!W1809</f>
        <v>0</v>
      </c>
      <c r="Y1809">
        <f>'[3]Total Proposed Rate (GF)'!AJ2020-'Total Proposed Rate Y2 Full-GF'!Y1809</f>
        <v>0</v>
      </c>
      <c r="AA1809">
        <f>'[3]Total Proposed Rate (GF)'!AL2020-'Total Proposed Rate Y2 Full-GF'!AA1809</f>
        <v>0</v>
      </c>
      <c r="AC1809">
        <f>'[3]Total Proposed Rate (GF)'!AN2020-'Total Proposed Rate Y2 Full-GF'!AC1809</f>
        <v>0</v>
      </c>
      <c r="AE1809">
        <f>'[3]Total Proposed Rate (GF)'!AP2020-'Total Proposed Rate Y2 Full-GF'!AE1809</f>
        <v>0</v>
      </c>
      <c r="AG1809">
        <f>'[3]Total Proposed Rate (GF)'!AR2020-'Total Proposed Rate Y2 Full-GF'!AG1809</f>
        <v>0</v>
      </c>
    </row>
    <row r="1810" spans="6:33" x14ac:dyDescent="0.2">
      <c r="F1810" s="14" t="s">
        <v>69</v>
      </c>
      <c r="G1810">
        <f>'[3]Total Proposed Rate (GF)'!R2021-'Total Proposed Rate Y2 Full-GF'!G1810</f>
        <v>0</v>
      </c>
      <c r="I1810">
        <f>'[3]Total Proposed Rate (GF)'!T2021-'Total Proposed Rate Y2 Full-GF'!I1810</f>
        <v>0</v>
      </c>
      <c r="K1810">
        <f>'[3]Total Proposed Rate (GF)'!V2021-'Total Proposed Rate Y2 Full-GF'!K1810</f>
        <v>0</v>
      </c>
      <c r="M1810">
        <f>'[3]Total Proposed Rate (GF)'!X2021-'Total Proposed Rate Y2 Full-GF'!M1810</f>
        <v>0</v>
      </c>
      <c r="O1810">
        <f>'[3]Total Proposed Rate (GF)'!Z2021-'Total Proposed Rate Y2 Full-GF'!O1810</f>
        <v>0</v>
      </c>
      <c r="Q1810">
        <f>'[3]Total Proposed Rate (GF)'!AB2021-'Total Proposed Rate Y2 Full-GF'!Q1810</f>
        <v>0</v>
      </c>
      <c r="S1810">
        <f>'[3]Total Proposed Rate (GF)'!AD2021-'Total Proposed Rate Y2 Full-GF'!S1810</f>
        <v>0</v>
      </c>
      <c r="U1810">
        <f>'[3]Total Proposed Rate (GF)'!AF2021-'Total Proposed Rate Y2 Full-GF'!U1810</f>
        <v>0</v>
      </c>
      <c r="W1810">
        <f>'[3]Total Proposed Rate (GF)'!AH2021-'Total Proposed Rate Y2 Full-GF'!W1810</f>
        <v>0</v>
      </c>
      <c r="Y1810">
        <f>'[3]Total Proposed Rate (GF)'!AJ2021-'Total Proposed Rate Y2 Full-GF'!Y1810</f>
        <v>0</v>
      </c>
      <c r="AA1810">
        <f>'[3]Total Proposed Rate (GF)'!AL2021-'Total Proposed Rate Y2 Full-GF'!AA1810</f>
        <v>0</v>
      </c>
      <c r="AC1810">
        <f>'[3]Total Proposed Rate (GF)'!AN2021-'Total Proposed Rate Y2 Full-GF'!AC1810</f>
        <v>0</v>
      </c>
      <c r="AE1810">
        <f>'[3]Total Proposed Rate (GF)'!AP2021-'Total Proposed Rate Y2 Full-GF'!AE1810</f>
        <v>0</v>
      </c>
      <c r="AG1810">
        <f>'[3]Total Proposed Rate (GF)'!AR2021-'Total Proposed Rate Y2 Full-GF'!AG1810</f>
        <v>0</v>
      </c>
    </row>
    <row r="1811" spans="6:33" x14ac:dyDescent="0.2">
      <c r="F1811" s="14" t="s">
        <v>68</v>
      </c>
      <c r="G1811">
        <f>'[3]Total Proposed Rate (GF)'!R2022-'Total Proposed Rate Y2 Full-GF'!G1811</f>
        <v>0</v>
      </c>
      <c r="I1811">
        <f>'[3]Total Proposed Rate (GF)'!T2022-'Total Proposed Rate Y2 Full-GF'!I1811</f>
        <v>0</v>
      </c>
      <c r="K1811">
        <f>'[3]Total Proposed Rate (GF)'!V2022-'Total Proposed Rate Y2 Full-GF'!K1811</f>
        <v>0</v>
      </c>
      <c r="M1811">
        <f>'[3]Total Proposed Rate (GF)'!X2022-'Total Proposed Rate Y2 Full-GF'!M1811</f>
        <v>0</v>
      </c>
      <c r="O1811">
        <f>'[3]Total Proposed Rate (GF)'!Z2022-'Total Proposed Rate Y2 Full-GF'!O1811</f>
        <v>0</v>
      </c>
      <c r="Q1811">
        <f>'[3]Total Proposed Rate (GF)'!AB2022-'Total Proposed Rate Y2 Full-GF'!Q1811</f>
        <v>0</v>
      </c>
      <c r="S1811">
        <f>'[3]Total Proposed Rate (GF)'!AD2022-'Total Proposed Rate Y2 Full-GF'!S1811</f>
        <v>0</v>
      </c>
      <c r="U1811">
        <f>'[3]Total Proposed Rate (GF)'!AF2022-'Total Proposed Rate Y2 Full-GF'!U1811</f>
        <v>0</v>
      </c>
      <c r="W1811">
        <f>'[3]Total Proposed Rate (GF)'!AH2022-'Total Proposed Rate Y2 Full-GF'!W1811</f>
        <v>0</v>
      </c>
      <c r="Y1811">
        <f>'[3]Total Proposed Rate (GF)'!AJ2022-'Total Proposed Rate Y2 Full-GF'!Y1811</f>
        <v>0</v>
      </c>
      <c r="AA1811">
        <f>'[3]Total Proposed Rate (GF)'!AL2022-'Total Proposed Rate Y2 Full-GF'!AA1811</f>
        <v>0</v>
      </c>
      <c r="AC1811">
        <f>'[3]Total Proposed Rate (GF)'!AN2022-'Total Proposed Rate Y2 Full-GF'!AC1811</f>
        <v>0</v>
      </c>
      <c r="AE1811">
        <f>'[3]Total Proposed Rate (GF)'!AP2022-'Total Proposed Rate Y2 Full-GF'!AE1811</f>
        <v>0</v>
      </c>
      <c r="AG1811">
        <f>'[3]Total Proposed Rate (GF)'!AR2022-'Total Proposed Rate Y2 Full-GF'!AG1811</f>
        <v>0</v>
      </c>
    </row>
    <row r="1812" spans="6:33" x14ac:dyDescent="0.2">
      <c r="F1812" s="8" t="s">
        <v>67</v>
      </c>
      <c r="G1812">
        <f>'[3]Total Proposed Rate (GF)'!R2023-'Total Proposed Rate Y2 Full-GF'!G1812</f>
        <v>0</v>
      </c>
      <c r="I1812">
        <f>'[3]Total Proposed Rate (GF)'!T2023-'Total Proposed Rate Y2 Full-GF'!I1812</f>
        <v>0</v>
      </c>
      <c r="K1812">
        <f>'[3]Total Proposed Rate (GF)'!V2023-'Total Proposed Rate Y2 Full-GF'!K1812</f>
        <v>0</v>
      </c>
      <c r="M1812">
        <f>'[3]Total Proposed Rate (GF)'!X2023-'Total Proposed Rate Y2 Full-GF'!M1812</f>
        <v>0</v>
      </c>
      <c r="O1812">
        <f>'[3]Total Proposed Rate (GF)'!Z2023-'Total Proposed Rate Y2 Full-GF'!O1812</f>
        <v>0</v>
      </c>
      <c r="Q1812">
        <f>'[3]Total Proposed Rate (GF)'!AB2023-'Total Proposed Rate Y2 Full-GF'!Q1812</f>
        <v>0</v>
      </c>
      <c r="S1812">
        <f>'[3]Total Proposed Rate (GF)'!AD2023-'Total Proposed Rate Y2 Full-GF'!S1812</f>
        <v>0</v>
      </c>
      <c r="U1812">
        <f>'[3]Total Proposed Rate (GF)'!AF2023-'Total Proposed Rate Y2 Full-GF'!U1812</f>
        <v>0</v>
      </c>
      <c r="W1812">
        <f>'[3]Total Proposed Rate (GF)'!AH2023-'Total Proposed Rate Y2 Full-GF'!W1812</f>
        <v>0</v>
      </c>
      <c r="Y1812">
        <f>'[3]Total Proposed Rate (GF)'!AJ2023-'Total Proposed Rate Y2 Full-GF'!Y1812</f>
        <v>0</v>
      </c>
      <c r="AA1812">
        <f>'[3]Total Proposed Rate (GF)'!AL2023-'Total Proposed Rate Y2 Full-GF'!AA1812</f>
        <v>0</v>
      </c>
      <c r="AC1812">
        <f>'[3]Total Proposed Rate (GF)'!AN2023-'Total Proposed Rate Y2 Full-GF'!AC1812</f>
        <v>0</v>
      </c>
      <c r="AE1812">
        <f>'[3]Total Proposed Rate (GF)'!AP2023-'Total Proposed Rate Y2 Full-GF'!AE1812</f>
        <v>0</v>
      </c>
      <c r="AG1812">
        <f>'[3]Total Proposed Rate (GF)'!AR2023-'Total Proposed Rate Y2 Full-GF'!AG1812</f>
        <v>0</v>
      </c>
    </row>
    <row r="1813" spans="6:33" x14ac:dyDescent="0.2">
      <c r="F1813" s="14" t="s">
        <v>102</v>
      </c>
      <c r="G1813">
        <f>'[3]Total Proposed Rate (GF)'!R2024-'Total Proposed Rate Y2 Full-GF'!G1813</f>
        <v>0</v>
      </c>
      <c r="I1813">
        <f>'[3]Total Proposed Rate (GF)'!T2024-'Total Proposed Rate Y2 Full-GF'!I1813</f>
        <v>0</v>
      </c>
      <c r="K1813">
        <f>'[3]Total Proposed Rate (GF)'!V2024-'Total Proposed Rate Y2 Full-GF'!K1813</f>
        <v>0</v>
      </c>
      <c r="M1813">
        <f>'[3]Total Proposed Rate (GF)'!X2024-'Total Proposed Rate Y2 Full-GF'!M1813</f>
        <v>0</v>
      </c>
      <c r="O1813">
        <f>'[3]Total Proposed Rate (GF)'!Z2024-'Total Proposed Rate Y2 Full-GF'!O1813</f>
        <v>0</v>
      </c>
      <c r="Q1813">
        <f>'[3]Total Proposed Rate (GF)'!AB2024-'Total Proposed Rate Y2 Full-GF'!Q1813</f>
        <v>0</v>
      </c>
      <c r="S1813">
        <f>'[3]Total Proposed Rate (GF)'!AD2024-'Total Proposed Rate Y2 Full-GF'!S1813</f>
        <v>0</v>
      </c>
      <c r="U1813">
        <f>'[3]Total Proposed Rate (GF)'!AF2024-'Total Proposed Rate Y2 Full-GF'!U1813</f>
        <v>0</v>
      </c>
      <c r="W1813">
        <f>'[3]Total Proposed Rate (GF)'!AH2024-'Total Proposed Rate Y2 Full-GF'!W1813</f>
        <v>0</v>
      </c>
      <c r="Y1813">
        <f>'[3]Total Proposed Rate (GF)'!AJ2024-'Total Proposed Rate Y2 Full-GF'!Y1813</f>
        <v>0</v>
      </c>
      <c r="AA1813">
        <f>'[3]Total Proposed Rate (GF)'!AL2024-'Total Proposed Rate Y2 Full-GF'!AA1813</f>
        <v>0</v>
      </c>
      <c r="AC1813">
        <f>'[3]Total Proposed Rate (GF)'!AN2024-'Total Proposed Rate Y2 Full-GF'!AC1813</f>
        <v>0</v>
      </c>
      <c r="AE1813">
        <f>'[3]Total Proposed Rate (GF)'!AP2024-'Total Proposed Rate Y2 Full-GF'!AE1813</f>
        <v>0</v>
      </c>
      <c r="AG1813">
        <f>'[3]Total Proposed Rate (GF)'!AR2024-'Total Proposed Rate Y2 Full-GF'!AG1813</f>
        <v>0</v>
      </c>
    </row>
    <row r="1814" spans="6:33" x14ac:dyDescent="0.2">
      <c r="F1814" s="8" t="s">
        <v>71</v>
      </c>
      <c r="G1814">
        <f>'[3]Total Proposed Rate (GF)'!R2025-'Total Proposed Rate Y2 Full-GF'!G1814</f>
        <v>0</v>
      </c>
      <c r="I1814">
        <f>'[3]Total Proposed Rate (GF)'!T2025-'Total Proposed Rate Y2 Full-GF'!I1814</f>
        <v>0</v>
      </c>
      <c r="K1814">
        <f>'[3]Total Proposed Rate (GF)'!V2025-'Total Proposed Rate Y2 Full-GF'!K1814</f>
        <v>0</v>
      </c>
      <c r="M1814">
        <f>'[3]Total Proposed Rate (GF)'!X2025-'Total Proposed Rate Y2 Full-GF'!M1814</f>
        <v>0</v>
      </c>
      <c r="O1814">
        <f>'[3]Total Proposed Rate (GF)'!Z2025-'Total Proposed Rate Y2 Full-GF'!O1814</f>
        <v>0</v>
      </c>
      <c r="Q1814">
        <f>'[3]Total Proposed Rate (GF)'!AB2025-'Total Proposed Rate Y2 Full-GF'!Q1814</f>
        <v>0</v>
      </c>
      <c r="S1814">
        <f>'[3]Total Proposed Rate (GF)'!AD2025-'Total Proposed Rate Y2 Full-GF'!S1814</f>
        <v>0</v>
      </c>
      <c r="U1814">
        <f>'[3]Total Proposed Rate (GF)'!AF2025-'Total Proposed Rate Y2 Full-GF'!U1814</f>
        <v>0</v>
      </c>
      <c r="W1814">
        <f>'[3]Total Proposed Rate (GF)'!AH2025-'Total Proposed Rate Y2 Full-GF'!W1814</f>
        <v>0</v>
      </c>
      <c r="Y1814">
        <f>'[3]Total Proposed Rate (GF)'!AJ2025-'Total Proposed Rate Y2 Full-GF'!Y1814</f>
        <v>0</v>
      </c>
      <c r="AA1814">
        <f>'[3]Total Proposed Rate (GF)'!AL2025-'Total Proposed Rate Y2 Full-GF'!AA1814</f>
        <v>0</v>
      </c>
      <c r="AC1814">
        <f>'[3]Total Proposed Rate (GF)'!AN2025-'Total Proposed Rate Y2 Full-GF'!AC1814</f>
        <v>0</v>
      </c>
      <c r="AE1814">
        <f>'[3]Total Proposed Rate (GF)'!AP2025-'Total Proposed Rate Y2 Full-GF'!AE1814</f>
        <v>0</v>
      </c>
      <c r="AG1814">
        <f>'[3]Total Proposed Rate (GF)'!AR2025-'Total Proposed Rate Y2 Full-GF'!AG1814</f>
        <v>0</v>
      </c>
    </row>
    <row r="1815" spans="6:33" x14ac:dyDescent="0.2">
      <c r="F1815" s="8" t="s">
        <v>70</v>
      </c>
      <c r="G1815">
        <f>'[3]Total Proposed Rate (GF)'!R2026-'Total Proposed Rate Y2 Full-GF'!G1815</f>
        <v>0</v>
      </c>
      <c r="I1815">
        <f>'[3]Total Proposed Rate (GF)'!T2026-'Total Proposed Rate Y2 Full-GF'!I1815</f>
        <v>0</v>
      </c>
      <c r="K1815">
        <f>'[3]Total Proposed Rate (GF)'!V2026-'Total Proposed Rate Y2 Full-GF'!K1815</f>
        <v>0</v>
      </c>
      <c r="M1815">
        <f>'[3]Total Proposed Rate (GF)'!X2026-'Total Proposed Rate Y2 Full-GF'!M1815</f>
        <v>0</v>
      </c>
      <c r="O1815">
        <f>'[3]Total Proposed Rate (GF)'!Z2026-'Total Proposed Rate Y2 Full-GF'!O1815</f>
        <v>0</v>
      </c>
      <c r="Q1815">
        <f>'[3]Total Proposed Rate (GF)'!AB2026-'Total Proposed Rate Y2 Full-GF'!Q1815</f>
        <v>0</v>
      </c>
      <c r="S1815">
        <f>'[3]Total Proposed Rate (GF)'!AD2026-'Total Proposed Rate Y2 Full-GF'!S1815</f>
        <v>0</v>
      </c>
      <c r="U1815">
        <f>'[3]Total Proposed Rate (GF)'!AF2026-'Total Proposed Rate Y2 Full-GF'!U1815</f>
        <v>0</v>
      </c>
      <c r="W1815">
        <f>'[3]Total Proposed Rate (GF)'!AH2026-'Total Proposed Rate Y2 Full-GF'!W1815</f>
        <v>0</v>
      </c>
      <c r="Y1815">
        <f>'[3]Total Proposed Rate (GF)'!AJ2026-'Total Proposed Rate Y2 Full-GF'!Y1815</f>
        <v>0</v>
      </c>
      <c r="AA1815">
        <f>'[3]Total Proposed Rate (GF)'!AL2026-'Total Proposed Rate Y2 Full-GF'!AA1815</f>
        <v>0</v>
      </c>
      <c r="AC1815">
        <f>'[3]Total Proposed Rate (GF)'!AN2026-'Total Proposed Rate Y2 Full-GF'!AC1815</f>
        <v>0</v>
      </c>
      <c r="AE1815">
        <f>'[3]Total Proposed Rate (GF)'!AP2026-'Total Proposed Rate Y2 Full-GF'!AE1815</f>
        <v>0</v>
      </c>
      <c r="AG1815">
        <f>'[3]Total Proposed Rate (GF)'!AR2026-'Total Proposed Rate Y2 Full-GF'!AG1815</f>
        <v>0</v>
      </c>
    </row>
    <row r="1816" spans="6:33" x14ac:dyDescent="0.2">
      <c r="F1816" s="14" t="s">
        <v>69</v>
      </c>
      <c r="G1816">
        <f>'[3]Total Proposed Rate (GF)'!R2027-'Total Proposed Rate Y2 Full-GF'!G1816</f>
        <v>0</v>
      </c>
      <c r="I1816">
        <f>'[3]Total Proposed Rate (GF)'!T2027-'Total Proposed Rate Y2 Full-GF'!I1816</f>
        <v>0</v>
      </c>
      <c r="K1816">
        <f>'[3]Total Proposed Rate (GF)'!V2027-'Total Proposed Rate Y2 Full-GF'!K1816</f>
        <v>0</v>
      </c>
      <c r="M1816">
        <f>'[3]Total Proposed Rate (GF)'!X2027-'Total Proposed Rate Y2 Full-GF'!M1816</f>
        <v>0</v>
      </c>
      <c r="O1816">
        <f>'[3]Total Proposed Rate (GF)'!Z2027-'Total Proposed Rate Y2 Full-GF'!O1816</f>
        <v>0</v>
      </c>
      <c r="Q1816">
        <f>'[3]Total Proposed Rate (GF)'!AB2027-'Total Proposed Rate Y2 Full-GF'!Q1816</f>
        <v>0</v>
      </c>
      <c r="S1816">
        <f>'[3]Total Proposed Rate (GF)'!AD2027-'Total Proposed Rate Y2 Full-GF'!S1816</f>
        <v>0</v>
      </c>
      <c r="U1816">
        <f>'[3]Total Proposed Rate (GF)'!AF2027-'Total Proposed Rate Y2 Full-GF'!U1816</f>
        <v>0</v>
      </c>
      <c r="W1816">
        <f>'[3]Total Proposed Rate (GF)'!AH2027-'Total Proposed Rate Y2 Full-GF'!W1816</f>
        <v>0</v>
      </c>
      <c r="Y1816">
        <f>'[3]Total Proposed Rate (GF)'!AJ2027-'Total Proposed Rate Y2 Full-GF'!Y1816</f>
        <v>0</v>
      </c>
      <c r="AA1816">
        <f>'[3]Total Proposed Rate (GF)'!AL2027-'Total Proposed Rate Y2 Full-GF'!AA1816</f>
        <v>0</v>
      </c>
      <c r="AC1816">
        <f>'[3]Total Proposed Rate (GF)'!AN2027-'Total Proposed Rate Y2 Full-GF'!AC1816</f>
        <v>0</v>
      </c>
      <c r="AE1816">
        <f>'[3]Total Proposed Rate (GF)'!AP2027-'Total Proposed Rate Y2 Full-GF'!AE1816</f>
        <v>0</v>
      </c>
      <c r="AG1816">
        <f>'[3]Total Proposed Rate (GF)'!AR2027-'Total Proposed Rate Y2 Full-GF'!AG1816</f>
        <v>0</v>
      </c>
    </row>
    <row r="1817" spans="6:33" x14ac:dyDescent="0.2">
      <c r="F1817" s="14" t="s">
        <v>68</v>
      </c>
      <c r="G1817">
        <f>'[3]Total Proposed Rate (GF)'!R2028-'Total Proposed Rate Y2 Full-GF'!G1817</f>
        <v>0</v>
      </c>
      <c r="I1817">
        <f>'[3]Total Proposed Rate (GF)'!T2028-'Total Proposed Rate Y2 Full-GF'!I1817</f>
        <v>0</v>
      </c>
      <c r="K1817">
        <f>'[3]Total Proposed Rate (GF)'!V2028-'Total Proposed Rate Y2 Full-GF'!K1817</f>
        <v>0</v>
      </c>
      <c r="M1817">
        <f>'[3]Total Proposed Rate (GF)'!X2028-'Total Proposed Rate Y2 Full-GF'!M1817</f>
        <v>0</v>
      </c>
      <c r="O1817">
        <f>'[3]Total Proposed Rate (GF)'!Z2028-'Total Proposed Rate Y2 Full-GF'!O1817</f>
        <v>0</v>
      </c>
      <c r="Q1817">
        <f>'[3]Total Proposed Rate (GF)'!AB2028-'Total Proposed Rate Y2 Full-GF'!Q1817</f>
        <v>0</v>
      </c>
      <c r="S1817">
        <f>'[3]Total Proposed Rate (GF)'!AD2028-'Total Proposed Rate Y2 Full-GF'!S1817</f>
        <v>0</v>
      </c>
      <c r="U1817">
        <f>'[3]Total Proposed Rate (GF)'!AF2028-'Total Proposed Rate Y2 Full-GF'!U1817</f>
        <v>0</v>
      </c>
      <c r="W1817">
        <f>'[3]Total Proposed Rate (GF)'!AH2028-'Total Proposed Rate Y2 Full-GF'!W1817</f>
        <v>0</v>
      </c>
      <c r="Y1817">
        <f>'[3]Total Proposed Rate (GF)'!AJ2028-'Total Proposed Rate Y2 Full-GF'!Y1817</f>
        <v>0</v>
      </c>
      <c r="AA1817">
        <f>'[3]Total Proposed Rate (GF)'!AL2028-'Total Proposed Rate Y2 Full-GF'!AA1817</f>
        <v>0</v>
      </c>
      <c r="AC1817">
        <f>'[3]Total Proposed Rate (GF)'!AN2028-'Total Proposed Rate Y2 Full-GF'!AC1817</f>
        <v>0</v>
      </c>
      <c r="AE1817">
        <f>'[3]Total Proposed Rate (GF)'!AP2028-'Total Proposed Rate Y2 Full-GF'!AE1817</f>
        <v>0</v>
      </c>
      <c r="AG1817">
        <f>'[3]Total Proposed Rate (GF)'!AR2028-'Total Proposed Rate Y2 Full-GF'!AG1817</f>
        <v>0</v>
      </c>
    </row>
    <row r="1818" spans="6:33" x14ac:dyDescent="0.2">
      <c r="F1818" s="8" t="s">
        <v>67</v>
      </c>
      <c r="G1818">
        <f>'[3]Total Proposed Rate (GF)'!R2029-'Total Proposed Rate Y2 Full-GF'!G1818</f>
        <v>0</v>
      </c>
      <c r="I1818">
        <f>'[3]Total Proposed Rate (GF)'!T2029-'Total Proposed Rate Y2 Full-GF'!I1818</f>
        <v>0</v>
      </c>
      <c r="K1818">
        <f>'[3]Total Proposed Rate (GF)'!V2029-'Total Proposed Rate Y2 Full-GF'!K1818</f>
        <v>0</v>
      </c>
      <c r="M1818">
        <f>'[3]Total Proposed Rate (GF)'!X2029-'Total Proposed Rate Y2 Full-GF'!M1818</f>
        <v>0</v>
      </c>
      <c r="O1818">
        <f>'[3]Total Proposed Rate (GF)'!Z2029-'Total Proposed Rate Y2 Full-GF'!O1818</f>
        <v>0</v>
      </c>
      <c r="Q1818">
        <f>'[3]Total Proposed Rate (GF)'!AB2029-'Total Proposed Rate Y2 Full-GF'!Q1818</f>
        <v>0</v>
      </c>
      <c r="S1818">
        <f>'[3]Total Proposed Rate (GF)'!AD2029-'Total Proposed Rate Y2 Full-GF'!S1818</f>
        <v>0</v>
      </c>
      <c r="U1818">
        <f>'[3]Total Proposed Rate (GF)'!AF2029-'Total Proposed Rate Y2 Full-GF'!U1818</f>
        <v>0</v>
      </c>
      <c r="W1818">
        <f>'[3]Total Proposed Rate (GF)'!AH2029-'Total Proposed Rate Y2 Full-GF'!W1818</f>
        <v>0</v>
      </c>
      <c r="Y1818">
        <f>'[3]Total Proposed Rate (GF)'!AJ2029-'Total Proposed Rate Y2 Full-GF'!Y1818</f>
        <v>0</v>
      </c>
      <c r="AA1818">
        <f>'[3]Total Proposed Rate (GF)'!AL2029-'Total Proposed Rate Y2 Full-GF'!AA1818</f>
        <v>0</v>
      </c>
      <c r="AC1818">
        <f>'[3]Total Proposed Rate (GF)'!AN2029-'Total Proposed Rate Y2 Full-GF'!AC1818</f>
        <v>0</v>
      </c>
      <c r="AE1818">
        <f>'[3]Total Proposed Rate (GF)'!AP2029-'Total Proposed Rate Y2 Full-GF'!AE1818</f>
        <v>0</v>
      </c>
      <c r="AG1818">
        <f>'[3]Total Proposed Rate (GF)'!AR2029-'Total Proposed Rate Y2 Full-GF'!AG1818</f>
        <v>0</v>
      </c>
    </row>
    <row r="1819" spans="6:33" x14ac:dyDescent="0.2">
      <c r="F1819" s="14" t="s">
        <v>101</v>
      </c>
      <c r="G1819">
        <f>'[3]Total Proposed Rate (GF)'!R2030-'Total Proposed Rate Y2 Full-GF'!G1819</f>
        <v>0</v>
      </c>
      <c r="I1819">
        <f>'[3]Total Proposed Rate (GF)'!T2030-'Total Proposed Rate Y2 Full-GF'!I1819</f>
        <v>0</v>
      </c>
      <c r="K1819">
        <f>'[3]Total Proposed Rate (GF)'!V2030-'Total Proposed Rate Y2 Full-GF'!K1819</f>
        <v>0</v>
      </c>
      <c r="M1819">
        <f>'[3]Total Proposed Rate (GF)'!X2030-'Total Proposed Rate Y2 Full-GF'!M1819</f>
        <v>0</v>
      </c>
      <c r="O1819">
        <f>'[3]Total Proposed Rate (GF)'!Z2030-'Total Proposed Rate Y2 Full-GF'!O1819</f>
        <v>0</v>
      </c>
      <c r="Q1819">
        <f>'[3]Total Proposed Rate (GF)'!AB2030-'Total Proposed Rate Y2 Full-GF'!Q1819</f>
        <v>0</v>
      </c>
      <c r="S1819">
        <f>'[3]Total Proposed Rate (GF)'!AD2030-'Total Proposed Rate Y2 Full-GF'!S1819</f>
        <v>0</v>
      </c>
      <c r="U1819">
        <f>'[3]Total Proposed Rate (GF)'!AF2030-'Total Proposed Rate Y2 Full-GF'!U1819</f>
        <v>0</v>
      </c>
      <c r="W1819">
        <f>'[3]Total Proposed Rate (GF)'!AH2030-'Total Proposed Rate Y2 Full-GF'!W1819</f>
        <v>0</v>
      </c>
      <c r="Y1819">
        <f>'[3]Total Proposed Rate (GF)'!AJ2030-'Total Proposed Rate Y2 Full-GF'!Y1819</f>
        <v>0</v>
      </c>
      <c r="AA1819">
        <f>'[3]Total Proposed Rate (GF)'!AL2030-'Total Proposed Rate Y2 Full-GF'!AA1819</f>
        <v>0</v>
      </c>
      <c r="AC1819">
        <f>'[3]Total Proposed Rate (GF)'!AN2030-'Total Proposed Rate Y2 Full-GF'!AC1819</f>
        <v>0</v>
      </c>
      <c r="AE1819">
        <f>'[3]Total Proposed Rate (GF)'!AP2030-'Total Proposed Rate Y2 Full-GF'!AE1819</f>
        <v>0</v>
      </c>
      <c r="AG1819">
        <f>'[3]Total Proposed Rate (GF)'!AR2030-'Total Proposed Rate Y2 Full-GF'!AG1819</f>
        <v>0</v>
      </c>
    </row>
    <row r="1820" spans="6:33" x14ac:dyDescent="0.2">
      <c r="F1820" s="8" t="s">
        <v>71</v>
      </c>
      <c r="G1820">
        <f>'[3]Total Proposed Rate (GF)'!R2031-'Total Proposed Rate Y2 Full-GF'!G1820</f>
        <v>0</v>
      </c>
      <c r="I1820">
        <f>'[3]Total Proposed Rate (GF)'!T2031-'Total Proposed Rate Y2 Full-GF'!I1820</f>
        <v>0</v>
      </c>
      <c r="K1820">
        <f>'[3]Total Proposed Rate (GF)'!V2031-'Total Proposed Rate Y2 Full-GF'!K1820</f>
        <v>0</v>
      </c>
      <c r="M1820">
        <f>'[3]Total Proposed Rate (GF)'!X2031-'Total Proposed Rate Y2 Full-GF'!M1820</f>
        <v>0</v>
      </c>
      <c r="O1820">
        <f>'[3]Total Proposed Rate (GF)'!Z2031-'Total Proposed Rate Y2 Full-GF'!O1820</f>
        <v>0</v>
      </c>
      <c r="Q1820">
        <f>'[3]Total Proposed Rate (GF)'!AB2031-'Total Proposed Rate Y2 Full-GF'!Q1820</f>
        <v>0</v>
      </c>
      <c r="S1820">
        <f>'[3]Total Proposed Rate (GF)'!AD2031-'Total Proposed Rate Y2 Full-GF'!S1820</f>
        <v>0</v>
      </c>
      <c r="U1820">
        <f>'[3]Total Proposed Rate (GF)'!AF2031-'Total Proposed Rate Y2 Full-GF'!U1820</f>
        <v>0</v>
      </c>
      <c r="W1820">
        <f>'[3]Total Proposed Rate (GF)'!AH2031-'Total Proposed Rate Y2 Full-GF'!W1820</f>
        <v>0</v>
      </c>
      <c r="Y1820">
        <f>'[3]Total Proposed Rate (GF)'!AJ2031-'Total Proposed Rate Y2 Full-GF'!Y1820</f>
        <v>0</v>
      </c>
      <c r="AA1820">
        <f>'[3]Total Proposed Rate (GF)'!AL2031-'Total Proposed Rate Y2 Full-GF'!AA1820</f>
        <v>0</v>
      </c>
      <c r="AC1820">
        <f>'[3]Total Proposed Rate (GF)'!AN2031-'Total Proposed Rate Y2 Full-GF'!AC1820</f>
        <v>0</v>
      </c>
      <c r="AE1820">
        <f>'[3]Total Proposed Rate (GF)'!AP2031-'Total Proposed Rate Y2 Full-GF'!AE1820</f>
        <v>0</v>
      </c>
      <c r="AG1820">
        <f>'[3]Total Proposed Rate (GF)'!AR2031-'Total Proposed Rate Y2 Full-GF'!AG1820</f>
        <v>0</v>
      </c>
    </row>
    <row r="1821" spans="6:33" x14ac:dyDescent="0.2">
      <c r="F1821" s="8" t="s">
        <v>70</v>
      </c>
      <c r="G1821">
        <f>'[3]Total Proposed Rate (GF)'!R2032-'Total Proposed Rate Y2 Full-GF'!G1821</f>
        <v>0</v>
      </c>
      <c r="I1821">
        <f>'[3]Total Proposed Rate (GF)'!T2032-'Total Proposed Rate Y2 Full-GF'!I1821</f>
        <v>0</v>
      </c>
      <c r="K1821">
        <f>'[3]Total Proposed Rate (GF)'!V2032-'Total Proposed Rate Y2 Full-GF'!K1821</f>
        <v>0</v>
      </c>
      <c r="M1821">
        <f>'[3]Total Proposed Rate (GF)'!X2032-'Total Proposed Rate Y2 Full-GF'!M1821</f>
        <v>0</v>
      </c>
      <c r="O1821">
        <f>'[3]Total Proposed Rate (GF)'!Z2032-'Total Proposed Rate Y2 Full-GF'!O1821</f>
        <v>0</v>
      </c>
      <c r="Q1821">
        <f>'[3]Total Proposed Rate (GF)'!AB2032-'Total Proposed Rate Y2 Full-GF'!Q1821</f>
        <v>0</v>
      </c>
      <c r="S1821">
        <f>'[3]Total Proposed Rate (GF)'!AD2032-'Total Proposed Rate Y2 Full-GF'!S1821</f>
        <v>0</v>
      </c>
      <c r="U1821">
        <f>'[3]Total Proposed Rate (GF)'!AF2032-'Total Proposed Rate Y2 Full-GF'!U1821</f>
        <v>0</v>
      </c>
      <c r="W1821">
        <f>'[3]Total Proposed Rate (GF)'!AH2032-'Total Proposed Rate Y2 Full-GF'!W1821</f>
        <v>0</v>
      </c>
      <c r="Y1821">
        <f>'[3]Total Proposed Rate (GF)'!AJ2032-'Total Proposed Rate Y2 Full-GF'!Y1821</f>
        <v>0</v>
      </c>
      <c r="AA1821">
        <f>'[3]Total Proposed Rate (GF)'!AL2032-'Total Proposed Rate Y2 Full-GF'!AA1821</f>
        <v>0</v>
      </c>
      <c r="AC1821">
        <f>'[3]Total Proposed Rate (GF)'!AN2032-'Total Proposed Rate Y2 Full-GF'!AC1821</f>
        <v>0</v>
      </c>
      <c r="AE1821">
        <f>'[3]Total Proposed Rate (GF)'!AP2032-'Total Proposed Rate Y2 Full-GF'!AE1821</f>
        <v>0</v>
      </c>
      <c r="AG1821">
        <f>'[3]Total Proposed Rate (GF)'!AR2032-'Total Proposed Rate Y2 Full-GF'!AG1821</f>
        <v>0</v>
      </c>
    </row>
    <row r="1822" spans="6:33" x14ac:dyDescent="0.2">
      <c r="F1822" s="14" t="s">
        <v>69</v>
      </c>
      <c r="G1822">
        <f>'[3]Total Proposed Rate (GF)'!R2033-'Total Proposed Rate Y2 Full-GF'!G1822</f>
        <v>0</v>
      </c>
      <c r="I1822">
        <f>'[3]Total Proposed Rate (GF)'!T2033-'Total Proposed Rate Y2 Full-GF'!I1822</f>
        <v>0</v>
      </c>
      <c r="K1822">
        <f>'[3]Total Proposed Rate (GF)'!V2033-'Total Proposed Rate Y2 Full-GF'!K1822</f>
        <v>0</v>
      </c>
      <c r="M1822">
        <f>'[3]Total Proposed Rate (GF)'!X2033-'Total Proposed Rate Y2 Full-GF'!M1822</f>
        <v>0</v>
      </c>
      <c r="O1822">
        <f>'[3]Total Proposed Rate (GF)'!Z2033-'Total Proposed Rate Y2 Full-GF'!O1822</f>
        <v>0</v>
      </c>
      <c r="Q1822">
        <f>'[3]Total Proposed Rate (GF)'!AB2033-'Total Proposed Rate Y2 Full-GF'!Q1822</f>
        <v>0</v>
      </c>
      <c r="S1822">
        <f>'[3]Total Proposed Rate (GF)'!AD2033-'Total Proposed Rate Y2 Full-GF'!S1822</f>
        <v>0</v>
      </c>
      <c r="U1822">
        <f>'[3]Total Proposed Rate (GF)'!AF2033-'Total Proposed Rate Y2 Full-GF'!U1822</f>
        <v>0</v>
      </c>
      <c r="W1822">
        <f>'[3]Total Proposed Rate (GF)'!AH2033-'Total Proposed Rate Y2 Full-GF'!W1822</f>
        <v>0</v>
      </c>
      <c r="Y1822">
        <f>'[3]Total Proposed Rate (GF)'!AJ2033-'Total Proposed Rate Y2 Full-GF'!Y1822</f>
        <v>0</v>
      </c>
      <c r="AA1822">
        <f>'[3]Total Proposed Rate (GF)'!AL2033-'Total Proposed Rate Y2 Full-GF'!AA1822</f>
        <v>0</v>
      </c>
      <c r="AC1822">
        <f>'[3]Total Proposed Rate (GF)'!AN2033-'Total Proposed Rate Y2 Full-GF'!AC1822</f>
        <v>0</v>
      </c>
      <c r="AE1822">
        <f>'[3]Total Proposed Rate (GF)'!AP2033-'Total Proposed Rate Y2 Full-GF'!AE1822</f>
        <v>0</v>
      </c>
      <c r="AG1822">
        <f>'[3]Total Proposed Rate (GF)'!AR2033-'Total Proposed Rate Y2 Full-GF'!AG1822</f>
        <v>0</v>
      </c>
    </row>
    <row r="1823" spans="6:33" x14ac:dyDescent="0.2">
      <c r="F1823" s="14" t="s">
        <v>68</v>
      </c>
      <c r="G1823">
        <f>'[3]Total Proposed Rate (GF)'!R2034-'Total Proposed Rate Y2 Full-GF'!G1823</f>
        <v>0</v>
      </c>
      <c r="I1823">
        <f>'[3]Total Proposed Rate (GF)'!T2034-'Total Proposed Rate Y2 Full-GF'!I1823</f>
        <v>0</v>
      </c>
      <c r="K1823">
        <f>'[3]Total Proposed Rate (GF)'!V2034-'Total Proposed Rate Y2 Full-GF'!K1823</f>
        <v>0</v>
      </c>
      <c r="M1823">
        <f>'[3]Total Proposed Rate (GF)'!X2034-'Total Proposed Rate Y2 Full-GF'!M1823</f>
        <v>0</v>
      </c>
      <c r="O1823">
        <f>'[3]Total Proposed Rate (GF)'!Z2034-'Total Proposed Rate Y2 Full-GF'!O1823</f>
        <v>0</v>
      </c>
      <c r="Q1823">
        <f>'[3]Total Proposed Rate (GF)'!AB2034-'Total Proposed Rate Y2 Full-GF'!Q1823</f>
        <v>0</v>
      </c>
      <c r="S1823">
        <f>'[3]Total Proposed Rate (GF)'!AD2034-'Total Proposed Rate Y2 Full-GF'!S1823</f>
        <v>0</v>
      </c>
      <c r="U1823">
        <f>'[3]Total Proposed Rate (GF)'!AF2034-'Total Proposed Rate Y2 Full-GF'!U1823</f>
        <v>0</v>
      </c>
      <c r="W1823">
        <f>'[3]Total Proposed Rate (GF)'!AH2034-'Total Proposed Rate Y2 Full-GF'!W1823</f>
        <v>0</v>
      </c>
      <c r="Y1823">
        <f>'[3]Total Proposed Rate (GF)'!AJ2034-'Total Proposed Rate Y2 Full-GF'!Y1823</f>
        <v>0</v>
      </c>
      <c r="AA1823">
        <f>'[3]Total Proposed Rate (GF)'!AL2034-'Total Proposed Rate Y2 Full-GF'!AA1823</f>
        <v>0</v>
      </c>
      <c r="AC1823">
        <f>'[3]Total Proposed Rate (GF)'!AN2034-'Total Proposed Rate Y2 Full-GF'!AC1823</f>
        <v>0</v>
      </c>
      <c r="AE1823">
        <f>'[3]Total Proposed Rate (GF)'!AP2034-'Total Proposed Rate Y2 Full-GF'!AE1823</f>
        <v>0</v>
      </c>
      <c r="AG1823">
        <f>'[3]Total Proposed Rate (GF)'!AR2034-'Total Proposed Rate Y2 Full-GF'!AG1823</f>
        <v>0</v>
      </c>
    </row>
    <row r="1824" spans="6:33" x14ac:dyDescent="0.2">
      <c r="F1824" s="8" t="s">
        <v>67</v>
      </c>
      <c r="G1824">
        <f>'[3]Total Proposed Rate (GF)'!R2035-'Total Proposed Rate Y2 Full-GF'!G1824</f>
        <v>0</v>
      </c>
      <c r="I1824">
        <f>'[3]Total Proposed Rate (GF)'!T2035-'Total Proposed Rate Y2 Full-GF'!I1824</f>
        <v>0</v>
      </c>
      <c r="K1824">
        <f>'[3]Total Proposed Rate (GF)'!V2035-'Total Proposed Rate Y2 Full-GF'!K1824</f>
        <v>0</v>
      </c>
      <c r="M1824">
        <f>'[3]Total Proposed Rate (GF)'!X2035-'Total Proposed Rate Y2 Full-GF'!M1824</f>
        <v>0</v>
      </c>
      <c r="O1824">
        <f>'[3]Total Proposed Rate (GF)'!Z2035-'Total Proposed Rate Y2 Full-GF'!O1824</f>
        <v>0</v>
      </c>
      <c r="Q1824">
        <f>'[3]Total Proposed Rate (GF)'!AB2035-'Total Proposed Rate Y2 Full-GF'!Q1824</f>
        <v>0</v>
      </c>
      <c r="S1824">
        <f>'[3]Total Proposed Rate (GF)'!AD2035-'Total Proposed Rate Y2 Full-GF'!S1824</f>
        <v>0</v>
      </c>
      <c r="U1824">
        <f>'[3]Total Proposed Rate (GF)'!AF2035-'Total Proposed Rate Y2 Full-GF'!U1824</f>
        <v>0</v>
      </c>
      <c r="W1824">
        <f>'[3]Total Proposed Rate (GF)'!AH2035-'Total Proposed Rate Y2 Full-GF'!W1824</f>
        <v>0</v>
      </c>
      <c r="Y1824">
        <f>'[3]Total Proposed Rate (GF)'!AJ2035-'Total Proposed Rate Y2 Full-GF'!Y1824</f>
        <v>0</v>
      </c>
      <c r="AA1824">
        <f>'[3]Total Proposed Rate (GF)'!AL2035-'Total Proposed Rate Y2 Full-GF'!AA1824</f>
        <v>0</v>
      </c>
      <c r="AC1824">
        <f>'[3]Total Proposed Rate (GF)'!AN2035-'Total Proposed Rate Y2 Full-GF'!AC1824</f>
        <v>0</v>
      </c>
      <c r="AE1824">
        <f>'[3]Total Proposed Rate (GF)'!AP2035-'Total Proposed Rate Y2 Full-GF'!AE1824</f>
        <v>0</v>
      </c>
      <c r="AG1824">
        <f>'[3]Total Proposed Rate (GF)'!AR2035-'Total Proposed Rate Y2 Full-GF'!AG1824</f>
        <v>0</v>
      </c>
    </row>
    <row r="1825" spans="6:33" x14ac:dyDescent="0.2">
      <c r="F1825" s="14" t="s">
        <v>100</v>
      </c>
      <c r="G1825">
        <f>'[3]Total Proposed Rate (GF)'!R2036-'Total Proposed Rate Y2 Full-GF'!G1825</f>
        <v>0</v>
      </c>
      <c r="I1825">
        <f>'[3]Total Proposed Rate (GF)'!T2036-'Total Proposed Rate Y2 Full-GF'!I1825</f>
        <v>0</v>
      </c>
      <c r="K1825">
        <f>'[3]Total Proposed Rate (GF)'!V2036-'Total Proposed Rate Y2 Full-GF'!K1825</f>
        <v>0</v>
      </c>
      <c r="M1825">
        <f>'[3]Total Proposed Rate (GF)'!X2036-'Total Proposed Rate Y2 Full-GF'!M1825</f>
        <v>0</v>
      </c>
      <c r="O1825">
        <f>'[3]Total Proposed Rate (GF)'!Z2036-'Total Proposed Rate Y2 Full-GF'!O1825</f>
        <v>0</v>
      </c>
      <c r="Q1825">
        <f>'[3]Total Proposed Rate (GF)'!AB2036-'Total Proposed Rate Y2 Full-GF'!Q1825</f>
        <v>0</v>
      </c>
      <c r="S1825">
        <f>'[3]Total Proposed Rate (GF)'!AD2036-'Total Proposed Rate Y2 Full-GF'!S1825</f>
        <v>0</v>
      </c>
      <c r="U1825">
        <f>'[3]Total Proposed Rate (GF)'!AF2036-'Total Proposed Rate Y2 Full-GF'!U1825</f>
        <v>0</v>
      </c>
      <c r="W1825">
        <f>'[3]Total Proposed Rate (GF)'!AH2036-'Total Proposed Rate Y2 Full-GF'!W1825</f>
        <v>0</v>
      </c>
      <c r="Y1825">
        <f>'[3]Total Proposed Rate (GF)'!AJ2036-'Total Proposed Rate Y2 Full-GF'!Y1825</f>
        <v>0</v>
      </c>
      <c r="AA1825">
        <f>'[3]Total Proposed Rate (GF)'!AL2036-'Total Proposed Rate Y2 Full-GF'!AA1825</f>
        <v>0</v>
      </c>
      <c r="AC1825">
        <f>'[3]Total Proposed Rate (GF)'!AN2036-'Total Proposed Rate Y2 Full-GF'!AC1825</f>
        <v>0</v>
      </c>
      <c r="AE1825">
        <f>'[3]Total Proposed Rate (GF)'!AP2036-'Total Proposed Rate Y2 Full-GF'!AE1825</f>
        <v>0</v>
      </c>
      <c r="AG1825">
        <f>'[3]Total Proposed Rate (GF)'!AR2036-'Total Proposed Rate Y2 Full-GF'!AG1825</f>
        <v>0</v>
      </c>
    </row>
    <row r="1826" spans="6:33" x14ac:dyDescent="0.2">
      <c r="F1826" s="8" t="s">
        <v>71</v>
      </c>
      <c r="G1826">
        <f>'[3]Total Proposed Rate (GF)'!R2037-'Total Proposed Rate Y2 Full-GF'!G1826</f>
        <v>0</v>
      </c>
      <c r="I1826">
        <f>'[3]Total Proposed Rate (GF)'!T2037-'Total Proposed Rate Y2 Full-GF'!I1826</f>
        <v>0</v>
      </c>
      <c r="K1826">
        <f>'[3]Total Proposed Rate (GF)'!V2037-'Total Proposed Rate Y2 Full-GF'!K1826</f>
        <v>0</v>
      </c>
      <c r="M1826">
        <f>'[3]Total Proposed Rate (GF)'!X2037-'Total Proposed Rate Y2 Full-GF'!M1826</f>
        <v>0</v>
      </c>
      <c r="O1826">
        <f>'[3]Total Proposed Rate (GF)'!Z2037-'Total Proposed Rate Y2 Full-GF'!O1826</f>
        <v>0</v>
      </c>
      <c r="Q1826">
        <f>'[3]Total Proposed Rate (GF)'!AB2037-'Total Proposed Rate Y2 Full-GF'!Q1826</f>
        <v>0</v>
      </c>
      <c r="S1826">
        <f>'[3]Total Proposed Rate (GF)'!AD2037-'Total Proposed Rate Y2 Full-GF'!S1826</f>
        <v>0</v>
      </c>
      <c r="U1826">
        <f>'[3]Total Proposed Rate (GF)'!AF2037-'Total Proposed Rate Y2 Full-GF'!U1826</f>
        <v>0</v>
      </c>
      <c r="W1826">
        <f>'[3]Total Proposed Rate (GF)'!AH2037-'Total Proposed Rate Y2 Full-GF'!W1826</f>
        <v>0</v>
      </c>
      <c r="Y1826">
        <f>'[3]Total Proposed Rate (GF)'!AJ2037-'Total Proposed Rate Y2 Full-GF'!Y1826</f>
        <v>0</v>
      </c>
      <c r="AA1826">
        <f>'[3]Total Proposed Rate (GF)'!AL2037-'Total Proposed Rate Y2 Full-GF'!AA1826</f>
        <v>0</v>
      </c>
      <c r="AC1826">
        <f>'[3]Total Proposed Rate (GF)'!AN2037-'Total Proposed Rate Y2 Full-GF'!AC1826</f>
        <v>0</v>
      </c>
      <c r="AE1826">
        <f>'[3]Total Proposed Rate (GF)'!AP2037-'Total Proposed Rate Y2 Full-GF'!AE1826</f>
        <v>0</v>
      </c>
      <c r="AG1826">
        <f>'[3]Total Proposed Rate (GF)'!AR2037-'Total Proposed Rate Y2 Full-GF'!AG1826</f>
        <v>0</v>
      </c>
    </row>
    <row r="1827" spans="6:33" x14ac:dyDescent="0.2">
      <c r="F1827" s="8" t="s">
        <v>70</v>
      </c>
      <c r="G1827">
        <f>'[3]Total Proposed Rate (GF)'!R2038-'Total Proposed Rate Y2 Full-GF'!G1827</f>
        <v>0</v>
      </c>
      <c r="I1827">
        <f>'[3]Total Proposed Rate (GF)'!T2038-'Total Proposed Rate Y2 Full-GF'!I1827</f>
        <v>0</v>
      </c>
      <c r="K1827">
        <f>'[3]Total Proposed Rate (GF)'!V2038-'Total Proposed Rate Y2 Full-GF'!K1827</f>
        <v>0</v>
      </c>
      <c r="M1827">
        <f>'[3]Total Proposed Rate (GF)'!X2038-'Total Proposed Rate Y2 Full-GF'!M1827</f>
        <v>0</v>
      </c>
      <c r="O1827">
        <f>'[3]Total Proposed Rate (GF)'!Z2038-'Total Proposed Rate Y2 Full-GF'!O1827</f>
        <v>0</v>
      </c>
      <c r="Q1827">
        <f>'[3]Total Proposed Rate (GF)'!AB2038-'Total Proposed Rate Y2 Full-GF'!Q1827</f>
        <v>0</v>
      </c>
      <c r="S1827">
        <f>'[3]Total Proposed Rate (GF)'!AD2038-'Total Proposed Rate Y2 Full-GF'!S1827</f>
        <v>0</v>
      </c>
      <c r="U1827">
        <f>'[3]Total Proposed Rate (GF)'!AF2038-'Total Proposed Rate Y2 Full-GF'!U1827</f>
        <v>0</v>
      </c>
      <c r="W1827">
        <f>'[3]Total Proposed Rate (GF)'!AH2038-'Total Proposed Rate Y2 Full-GF'!W1827</f>
        <v>0</v>
      </c>
      <c r="Y1827">
        <f>'[3]Total Proposed Rate (GF)'!AJ2038-'Total Proposed Rate Y2 Full-GF'!Y1827</f>
        <v>0</v>
      </c>
      <c r="AA1827">
        <f>'[3]Total Proposed Rate (GF)'!AL2038-'Total Proposed Rate Y2 Full-GF'!AA1827</f>
        <v>0</v>
      </c>
      <c r="AC1827">
        <f>'[3]Total Proposed Rate (GF)'!AN2038-'Total Proposed Rate Y2 Full-GF'!AC1827</f>
        <v>0</v>
      </c>
      <c r="AE1827">
        <f>'[3]Total Proposed Rate (GF)'!AP2038-'Total Proposed Rate Y2 Full-GF'!AE1827</f>
        <v>0</v>
      </c>
      <c r="AG1827">
        <f>'[3]Total Proposed Rate (GF)'!AR2038-'Total Proposed Rate Y2 Full-GF'!AG1827</f>
        <v>0</v>
      </c>
    </row>
    <row r="1828" spans="6:33" x14ac:dyDescent="0.2">
      <c r="F1828" s="14" t="s">
        <v>69</v>
      </c>
      <c r="G1828">
        <f>'[3]Total Proposed Rate (GF)'!R2039-'Total Proposed Rate Y2 Full-GF'!G1828</f>
        <v>0</v>
      </c>
      <c r="I1828">
        <f>'[3]Total Proposed Rate (GF)'!T2039-'Total Proposed Rate Y2 Full-GF'!I1828</f>
        <v>0</v>
      </c>
      <c r="K1828">
        <f>'[3]Total Proposed Rate (GF)'!V2039-'Total Proposed Rate Y2 Full-GF'!K1828</f>
        <v>0</v>
      </c>
      <c r="M1828">
        <f>'[3]Total Proposed Rate (GF)'!X2039-'Total Proposed Rate Y2 Full-GF'!M1828</f>
        <v>0</v>
      </c>
      <c r="O1828">
        <f>'[3]Total Proposed Rate (GF)'!Z2039-'Total Proposed Rate Y2 Full-GF'!O1828</f>
        <v>0</v>
      </c>
      <c r="Q1828">
        <f>'[3]Total Proposed Rate (GF)'!AB2039-'Total Proposed Rate Y2 Full-GF'!Q1828</f>
        <v>0</v>
      </c>
      <c r="S1828">
        <f>'[3]Total Proposed Rate (GF)'!AD2039-'Total Proposed Rate Y2 Full-GF'!S1828</f>
        <v>0</v>
      </c>
      <c r="U1828">
        <f>'[3]Total Proposed Rate (GF)'!AF2039-'Total Proposed Rate Y2 Full-GF'!U1828</f>
        <v>0</v>
      </c>
      <c r="W1828">
        <f>'[3]Total Proposed Rate (GF)'!AH2039-'Total Proposed Rate Y2 Full-GF'!W1828</f>
        <v>0</v>
      </c>
      <c r="Y1828">
        <f>'[3]Total Proposed Rate (GF)'!AJ2039-'Total Proposed Rate Y2 Full-GF'!Y1828</f>
        <v>0</v>
      </c>
      <c r="AA1828">
        <f>'[3]Total Proposed Rate (GF)'!AL2039-'Total Proposed Rate Y2 Full-GF'!AA1828</f>
        <v>0</v>
      </c>
      <c r="AC1828">
        <f>'[3]Total Proposed Rate (GF)'!AN2039-'Total Proposed Rate Y2 Full-GF'!AC1828</f>
        <v>0</v>
      </c>
      <c r="AE1828">
        <f>'[3]Total Proposed Rate (GF)'!AP2039-'Total Proposed Rate Y2 Full-GF'!AE1828</f>
        <v>0</v>
      </c>
      <c r="AG1828">
        <f>'[3]Total Proposed Rate (GF)'!AR2039-'Total Proposed Rate Y2 Full-GF'!AG1828</f>
        <v>0</v>
      </c>
    </row>
    <row r="1829" spans="6:33" x14ac:dyDescent="0.2">
      <c r="F1829" s="14" t="s">
        <v>68</v>
      </c>
      <c r="G1829">
        <f>'[3]Total Proposed Rate (GF)'!R2040-'Total Proposed Rate Y2 Full-GF'!G1829</f>
        <v>0</v>
      </c>
      <c r="I1829">
        <f>'[3]Total Proposed Rate (GF)'!T2040-'Total Proposed Rate Y2 Full-GF'!I1829</f>
        <v>0</v>
      </c>
      <c r="K1829">
        <f>'[3]Total Proposed Rate (GF)'!V2040-'Total Proposed Rate Y2 Full-GF'!K1829</f>
        <v>0</v>
      </c>
      <c r="M1829">
        <f>'[3]Total Proposed Rate (GF)'!X2040-'Total Proposed Rate Y2 Full-GF'!M1829</f>
        <v>0</v>
      </c>
      <c r="O1829">
        <f>'[3]Total Proposed Rate (GF)'!Z2040-'Total Proposed Rate Y2 Full-GF'!O1829</f>
        <v>0</v>
      </c>
      <c r="Q1829">
        <f>'[3]Total Proposed Rate (GF)'!AB2040-'Total Proposed Rate Y2 Full-GF'!Q1829</f>
        <v>0</v>
      </c>
      <c r="S1829">
        <f>'[3]Total Proposed Rate (GF)'!AD2040-'Total Proposed Rate Y2 Full-GF'!S1829</f>
        <v>0</v>
      </c>
      <c r="U1829">
        <f>'[3]Total Proposed Rate (GF)'!AF2040-'Total Proposed Rate Y2 Full-GF'!U1829</f>
        <v>0</v>
      </c>
      <c r="W1829">
        <f>'[3]Total Proposed Rate (GF)'!AH2040-'Total Proposed Rate Y2 Full-GF'!W1829</f>
        <v>0</v>
      </c>
      <c r="Y1829">
        <f>'[3]Total Proposed Rate (GF)'!AJ2040-'Total Proposed Rate Y2 Full-GF'!Y1829</f>
        <v>0</v>
      </c>
      <c r="AA1829">
        <f>'[3]Total Proposed Rate (GF)'!AL2040-'Total Proposed Rate Y2 Full-GF'!AA1829</f>
        <v>0</v>
      </c>
      <c r="AC1829">
        <f>'[3]Total Proposed Rate (GF)'!AN2040-'Total Proposed Rate Y2 Full-GF'!AC1829</f>
        <v>0</v>
      </c>
      <c r="AE1829">
        <f>'[3]Total Proposed Rate (GF)'!AP2040-'Total Proposed Rate Y2 Full-GF'!AE1829</f>
        <v>0</v>
      </c>
      <c r="AG1829">
        <f>'[3]Total Proposed Rate (GF)'!AR2040-'Total Proposed Rate Y2 Full-GF'!AG1829</f>
        <v>0</v>
      </c>
    </row>
    <row r="1830" spans="6:33" x14ac:dyDescent="0.2">
      <c r="F1830" s="8" t="s">
        <v>67</v>
      </c>
      <c r="G1830">
        <f>'[3]Total Proposed Rate (GF)'!R2041-'Total Proposed Rate Y2 Full-GF'!G1830</f>
        <v>0</v>
      </c>
      <c r="I1830">
        <f>'[3]Total Proposed Rate (GF)'!T2041-'Total Proposed Rate Y2 Full-GF'!I1830</f>
        <v>0</v>
      </c>
      <c r="K1830">
        <f>'[3]Total Proposed Rate (GF)'!V2041-'Total Proposed Rate Y2 Full-GF'!K1830</f>
        <v>0</v>
      </c>
      <c r="M1830">
        <f>'[3]Total Proposed Rate (GF)'!X2041-'Total Proposed Rate Y2 Full-GF'!M1830</f>
        <v>0</v>
      </c>
      <c r="O1830">
        <f>'[3]Total Proposed Rate (GF)'!Z2041-'Total Proposed Rate Y2 Full-GF'!O1830</f>
        <v>0</v>
      </c>
      <c r="Q1830">
        <f>'[3]Total Proposed Rate (GF)'!AB2041-'Total Proposed Rate Y2 Full-GF'!Q1830</f>
        <v>0</v>
      </c>
      <c r="S1830">
        <f>'[3]Total Proposed Rate (GF)'!AD2041-'Total Proposed Rate Y2 Full-GF'!S1830</f>
        <v>0</v>
      </c>
      <c r="U1830">
        <f>'[3]Total Proposed Rate (GF)'!AF2041-'Total Proposed Rate Y2 Full-GF'!U1830</f>
        <v>0</v>
      </c>
      <c r="W1830">
        <f>'[3]Total Proposed Rate (GF)'!AH2041-'Total Proposed Rate Y2 Full-GF'!W1830</f>
        <v>0</v>
      </c>
      <c r="Y1830">
        <f>'[3]Total Proposed Rate (GF)'!AJ2041-'Total Proposed Rate Y2 Full-GF'!Y1830</f>
        <v>0</v>
      </c>
      <c r="AA1830">
        <f>'[3]Total Proposed Rate (GF)'!AL2041-'Total Proposed Rate Y2 Full-GF'!AA1830</f>
        <v>0</v>
      </c>
      <c r="AC1830">
        <f>'[3]Total Proposed Rate (GF)'!AN2041-'Total Proposed Rate Y2 Full-GF'!AC1830</f>
        <v>0</v>
      </c>
      <c r="AE1830">
        <f>'[3]Total Proposed Rate (GF)'!AP2041-'Total Proposed Rate Y2 Full-GF'!AE1830</f>
        <v>0</v>
      </c>
      <c r="AG1830">
        <f>'[3]Total Proposed Rate (GF)'!AR2041-'Total Proposed Rate Y2 Full-GF'!AG1830</f>
        <v>0</v>
      </c>
    </row>
    <row r="1831" spans="6:33" x14ac:dyDescent="0.2">
      <c r="F1831" s="14" t="s">
        <v>99</v>
      </c>
      <c r="G1831">
        <f>'[3]Total Proposed Rate (GF)'!R2042-'Total Proposed Rate Y2 Full-GF'!G1831</f>
        <v>0</v>
      </c>
      <c r="I1831">
        <f>'[3]Total Proposed Rate (GF)'!T2042-'Total Proposed Rate Y2 Full-GF'!I1831</f>
        <v>0</v>
      </c>
      <c r="K1831">
        <f>'[3]Total Proposed Rate (GF)'!V2042-'Total Proposed Rate Y2 Full-GF'!K1831</f>
        <v>0</v>
      </c>
      <c r="M1831">
        <f>'[3]Total Proposed Rate (GF)'!X2042-'Total Proposed Rate Y2 Full-GF'!M1831</f>
        <v>0</v>
      </c>
      <c r="O1831">
        <f>'[3]Total Proposed Rate (GF)'!Z2042-'Total Proposed Rate Y2 Full-GF'!O1831</f>
        <v>0</v>
      </c>
      <c r="Q1831">
        <f>'[3]Total Proposed Rate (GF)'!AB2042-'Total Proposed Rate Y2 Full-GF'!Q1831</f>
        <v>0</v>
      </c>
      <c r="S1831">
        <f>'[3]Total Proposed Rate (GF)'!AD2042-'Total Proposed Rate Y2 Full-GF'!S1831</f>
        <v>0</v>
      </c>
      <c r="U1831">
        <f>'[3]Total Proposed Rate (GF)'!AF2042-'Total Proposed Rate Y2 Full-GF'!U1831</f>
        <v>0</v>
      </c>
      <c r="W1831">
        <f>'[3]Total Proposed Rate (GF)'!AH2042-'Total Proposed Rate Y2 Full-GF'!W1831</f>
        <v>0</v>
      </c>
      <c r="Y1831">
        <f>'[3]Total Proposed Rate (GF)'!AJ2042-'Total Proposed Rate Y2 Full-GF'!Y1831</f>
        <v>0</v>
      </c>
      <c r="AA1831">
        <f>'[3]Total Proposed Rate (GF)'!AL2042-'Total Proposed Rate Y2 Full-GF'!AA1831</f>
        <v>0</v>
      </c>
      <c r="AC1831">
        <f>'[3]Total Proposed Rate (GF)'!AN2042-'Total Proposed Rate Y2 Full-GF'!AC1831</f>
        <v>0</v>
      </c>
      <c r="AE1831">
        <f>'[3]Total Proposed Rate (GF)'!AP2042-'Total Proposed Rate Y2 Full-GF'!AE1831</f>
        <v>0</v>
      </c>
      <c r="AG1831">
        <f>'[3]Total Proposed Rate (GF)'!AR2042-'Total Proposed Rate Y2 Full-GF'!AG1831</f>
        <v>0</v>
      </c>
    </row>
    <row r="1832" spans="6:33" x14ac:dyDescent="0.2">
      <c r="F1832" s="8" t="s">
        <v>71</v>
      </c>
      <c r="G1832">
        <f>'[3]Total Proposed Rate (GF)'!R2043-'Total Proposed Rate Y2 Full-GF'!G1832</f>
        <v>0</v>
      </c>
      <c r="I1832">
        <f>'[3]Total Proposed Rate (GF)'!T2043-'Total Proposed Rate Y2 Full-GF'!I1832</f>
        <v>0</v>
      </c>
      <c r="K1832">
        <f>'[3]Total Proposed Rate (GF)'!V2043-'Total Proposed Rate Y2 Full-GF'!K1832</f>
        <v>0</v>
      </c>
      <c r="M1832">
        <f>'[3]Total Proposed Rate (GF)'!X2043-'Total Proposed Rate Y2 Full-GF'!M1832</f>
        <v>0</v>
      </c>
      <c r="O1832">
        <f>'[3]Total Proposed Rate (GF)'!Z2043-'Total Proposed Rate Y2 Full-GF'!O1832</f>
        <v>0</v>
      </c>
      <c r="Q1832">
        <f>'[3]Total Proposed Rate (GF)'!AB2043-'Total Proposed Rate Y2 Full-GF'!Q1832</f>
        <v>0</v>
      </c>
      <c r="S1832">
        <f>'[3]Total Proposed Rate (GF)'!AD2043-'Total Proposed Rate Y2 Full-GF'!S1832</f>
        <v>0</v>
      </c>
      <c r="U1832">
        <f>'[3]Total Proposed Rate (GF)'!AF2043-'Total Proposed Rate Y2 Full-GF'!U1832</f>
        <v>0</v>
      </c>
      <c r="W1832">
        <f>'[3]Total Proposed Rate (GF)'!AH2043-'Total Proposed Rate Y2 Full-GF'!W1832</f>
        <v>0</v>
      </c>
      <c r="Y1832">
        <f>'[3]Total Proposed Rate (GF)'!AJ2043-'Total Proposed Rate Y2 Full-GF'!Y1832</f>
        <v>0</v>
      </c>
      <c r="AA1832">
        <f>'[3]Total Proposed Rate (GF)'!AL2043-'Total Proposed Rate Y2 Full-GF'!AA1832</f>
        <v>0</v>
      </c>
      <c r="AC1832">
        <f>'[3]Total Proposed Rate (GF)'!AN2043-'Total Proposed Rate Y2 Full-GF'!AC1832</f>
        <v>0</v>
      </c>
      <c r="AE1832">
        <f>'[3]Total Proposed Rate (GF)'!AP2043-'Total Proposed Rate Y2 Full-GF'!AE1832</f>
        <v>0</v>
      </c>
      <c r="AG1832">
        <f>'[3]Total Proposed Rate (GF)'!AR2043-'Total Proposed Rate Y2 Full-GF'!AG1832</f>
        <v>0</v>
      </c>
    </row>
    <row r="1833" spans="6:33" x14ac:dyDescent="0.2">
      <c r="F1833" s="8" t="s">
        <v>70</v>
      </c>
      <c r="G1833">
        <f>'[3]Total Proposed Rate (GF)'!R2044-'Total Proposed Rate Y2 Full-GF'!G1833</f>
        <v>0</v>
      </c>
      <c r="I1833">
        <f>'[3]Total Proposed Rate (GF)'!T2044-'Total Proposed Rate Y2 Full-GF'!I1833</f>
        <v>0</v>
      </c>
      <c r="K1833">
        <f>'[3]Total Proposed Rate (GF)'!V2044-'Total Proposed Rate Y2 Full-GF'!K1833</f>
        <v>0</v>
      </c>
      <c r="M1833">
        <f>'[3]Total Proposed Rate (GF)'!X2044-'Total Proposed Rate Y2 Full-GF'!M1833</f>
        <v>0</v>
      </c>
      <c r="O1833">
        <f>'[3]Total Proposed Rate (GF)'!Z2044-'Total Proposed Rate Y2 Full-GF'!O1833</f>
        <v>0</v>
      </c>
      <c r="Q1833">
        <f>'[3]Total Proposed Rate (GF)'!AB2044-'Total Proposed Rate Y2 Full-GF'!Q1833</f>
        <v>0</v>
      </c>
      <c r="S1833">
        <f>'[3]Total Proposed Rate (GF)'!AD2044-'Total Proposed Rate Y2 Full-GF'!S1833</f>
        <v>0</v>
      </c>
      <c r="U1833">
        <f>'[3]Total Proposed Rate (GF)'!AF2044-'Total Proposed Rate Y2 Full-GF'!U1833</f>
        <v>0</v>
      </c>
      <c r="W1833">
        <f>'[3]Total Proposed Rate (GF)'!AH2044-'Total Proposed Rate Y2 Full-GF'!W1833</f>
        <v>0</v>
      </c>
      <c r="Y1833">
        <f>'[3]Total Proposed Rate (GF)'!AJ2044-'Total Proposed Rate Y2 Full-GF'!Y1833</f>
        <v>0</v>
      </c>
      <c r="AA1833">
        <f>'[3]Total Proposed Rate (GF)'!AL2044-'Total Proposed Rate Y2 Full-GF'!AA1833</f>
        <v>0</v>
      </c>
      <c r="AC1833">
        <f>'[3]Total Proposed Rate (GF)'!AN2044-'Total Proposed Rate Y2 Full-GF'!AC1833</f>
        <v>0</v>
      </c>
      <c r="AE1833">
        <f>'[3]Total Proposed Rate (GF)'!AP2044-'Total Proposed Rate Y2 Full-GF'!AE1833</f>
        <v>0</v>
      </c>
      <c r="AG1833">
        <f>'[3]Total Proposed Rate (GF)'!AR2044-'Total Proposed Rate Y2 Full-GF'!AG1833</f>
        <v>0</v>
      </c>
    </row>
    <row r="1834" spans="6:33" x14ac:dyDescent="0.2">
      <c r="F1834" s="14" t="s">
        <v>69</v>
      </c>
      <c r="G1834">
        <f>'[3]Total Proposed Rate (GF)'!R2045-'Total Proposed Rate Y2 Full-GF'!G1834</f>
        <v>0</v>
      </c>
      <c r="I1834">
        <f>'[3]Total Proposed Rate (GF)'!T2045-'Total Proposed Rate Y2 Full-GF'!I1834</f>
        <v>0</v>
      </c>
      <c r="K1834">
        <f>'[3]Total Proposed Rate (GF)'!V2045-'Total Proposed Rate Y2 Full-GF'!K1834</f>
        <v>0</v>
      </c>
      <c r="M1834">
        <f>'[3]Total Proposed Rate (GF)'!X2045-'Total Proposed Rate Y2 Full-GF'!M1834</f>
        <v>0</v>
      </c>
      <c r="O1834">
        <f>'[3]Total Proposed Rate (GF)'!Z2045-'Total Proposed Rate Y2 Full-GF'!O1834</f>
        <v>0</v>
      </c>
      <c r="Q1834">
        <f>'[3]Total Proposed Rate (GF)'!AB2045-'Total Proposed Rate Y2 Full-GF'!Q1834</f>
        <v>0</v>
      </c>
      <c r="S1834">
        <f>'[3]Total Proposed Rate (GF)'!AD2045-'Total Proposed Rate Y2 Full-GF'!S1834</f>
        <v>0</v>
      </c>
      <c r="U1834">
        <f>'[3]Total Proposed Rate (GF)'!AF2045-'Total Proposed Rate Y2 Full-GF'!U1834</f>
        <v>0</v>
      </c>
      <c r="W1834">
        <f>'[3]Total Proposed Rate (GF)'!AH2045-'Total Proposed Rate Y2 Full-GF'!W1834</f>
        <v>0</v>
      </c>
      <c r="Y1834">
        <f>'[3]Total Proposed Rate (GF)'!AJ2045-'Total Proposed Rate Y2 Full-GF'!Y1834</f>
        <v>0</v>
      </c>
      <c r="AA1834">
        <f>'[3]Total Proposed Rate (GF)'!AL2045-'Total Proposed Rate Y2 Full-GF'!AA1834</f>
        <v>0</v>
      </c>
      <c r="AC1834">
        <f>'[3]Total Proposed Rate (GF)'!AN2045-'Total Proposed Rate Y2 Full-GF'!AC1834</f>
        <v>0</v>
      </c>
      <c r="AE1834">
        <f>'[3]Total Proposed Rate (GF)'!AP2045-'Total Proposed Rate Y2 Full-GF'!AE1834</f>
        <v>0</v>
      </c>
      <c r="AG1834">
        <f>'[3]Total Proposed Rate (GF)'!AR2045-'Total Proposed Rate Y2 Full-GF'!AG1834</f>
        <v>0</v>
      </c>
    </row>
    <row r="1835" spans="6:33" x14ac:dyDescent="0.2">
      <c r="F1835" s="14" t="s">
        <v>68</v>
      </c>
      <c r="G1835">
        <f>'[3]Total Proposed Rate (GF)'!R2046-'Total Proposed Rate Y2 Full-GF'!G1835</f>
        <v>0</v>
      </c>
      <c r="I1835">
        <f>'[3]Total Proposed Rate (GF)'!T2046-'Total Proposed Rate Y2 Full-GF'!I1835</f>
        <v>0</v>
      </c>
      <c r="K1835">
        <f>'[3]Total Proposed Rate (GF)'!V2046-'Total Proposed Rate Y2 Full-GF'!K1835</f>
        <v>0</v>
      </c>
      <c r="M1835">
        <f>'[3]Total Proposed Rate (GF)'!X2046-'Total Proposed Rate Y2 Full-GF'!M1835</f>
        <v>0</v>
      </c>
      <c r="O1835">
        <f>'[3]Total Proposed Rate (GF)'!Z2046-'Total Proposed Rate Y2 Full-GF'!O1835</f>
        <v>0</v>
      </c>
      <c r="Q1835">
        <f>'[3]Total Proposed Rate (GF)'!AB2046-'Total Proposed Rate Y2 Full-GF'!Q1835</f>
        <v>0</v>
      </c>
      <c r="S1835">
        <f>'[3]Total Proposed Rate (GF)'!AD2046-'Total Proposed Rate Y2 Full-GF'!S1835</f>
        <v>0</v>
      </c>
      <c r="U1835">
        <f>'[3]Total Proposed Rate (GF)'!AF2046-'Total Proposed Rate Y2 Full-GF'!U1835</f>
        <v>0</v>
      </c>
      <c r="W1835">
        <f>'[3]Total Proposed Rate (GF)'!AH2046-'Total Proposed Rate Y2 Full-GF'!W1835</f>
        <v>0</v>
      </c>
      <c r="Y1835">
        <f>'[3]Total Proposed Rate (GF)'!AJ2046-'Total Proposed Rate Y2 Full-GF'!Y1835</f>
        <v>0</v>
      </c>
      <c r="AA1835">
        <f>'[3]Total Proposed Rate (GF)'!AL2046-'Total Proposed Rate Y2 Full-GF'!AA1835</f>
        <v>0</v>
      </c>
      <c r="AC1835">
        <f>'[3]Total Proposed Rate (GF)'!AN2046-'Total Proposed Rate Y2 Full-GF'!AC1835</f>
        <v>0</v>
      </c>
      <c r="AE1835">
        <f>'[3]Total Proposed Rate (GF)'!AP2046-'Total Proposed Rate Y2 Full-GF'!AE1835</f>
        <v>0</v>
      </c>
      <c r="AG1835">
        <f>'[3]Total Proposed Rate (GF)'!AR2046-'Total Proposed Rate Y2 Full-GF'!AG1835</f>
        <v>0</v>
      </c>
    </row>
    <row r="1836" spans="6:33" x14ac:dyDescent="0.2">
      <c r="F1836" s="8" t="s">
        <v>67</v>
      </c>
      <c r="G1836">
        <f>'[3]Total Proposed Rate (GF)'!R2047-'Total Proposed Rate Y2 Full-GF'!G1836</f>
        <v>0</v>
      </c>
      <c r="I1836">
        <f>'[3]Total Proposed Rate (GF)'!T2047-'Total Proposed Rate Y2 Full-GF'!I1836</f>
        <v>0</v>
      </c>
      <c r="K1836">
        <f>'[3]Total Proposed Rate (GF)'!V2047-'Total Proposed Rate Y2 Full-GF'!K1836</f>
        <v>0</v>
      </c>
      <c r="M1836">
        <f>'[3]Total Proposed Rate (GF)'!X2047-'Total Proposed Rate Y2 Full-GF'!M1836</f>
        <v>0</v>
      </c>
      <c r="O1836">
        <f>'[3]Total Proposed Rate (GF)'!Z2047-'Total Proposed Rate Y2 Full-GF'!O1836</f>
        <v>0</v>
      </c>
      <c r="Q1836">
        <f>'[3]Total Proposed Rate (GF)'!AB2047-'Total Proposed Rate Y2 Full-GF'!Q1836</f>
        <v>0</v>
      </c>
      <c r="S1836">
        <f>'[3]Total Proposed Rate (GF)'!AD2047-'Total Proposed Rate Y2 Full-GF'!S1836</f>
        <v>0</v>
      </c>
      <c r="U1836">
        <f>'[3]Total Proposed Rate (GF)'!AF2047-'Total Proposed Rate Y2 Full-GF'!U1836</f>
        <v>0</v>
      </c>
      <c r="W1836">
        <f>'[3]Total Proposed Rate (GF)'!AH2047-'Total Proposed Rate Y2 Full-GF'!W1836</f>
        <v>0</v>
      </c>
      <c r="Y1836">
        <f>'[3]Total Proposed Rate (GF)'!AJ2047-'Total Proposed Rate Y2 Full-GF'!Y1836</f>
        <v>0</v>
      </c>
      <c r="AA1836">
        <f>'[3]Total Proposed Rate (GF)'!AL2047-'Total Proposed Rate Y2 Full-GF'!AA1836</f>
        <v>0</v>
      </c>
      <c r="AC1836">
        <f>'[3]Total Proposed Rate (GF)'!AN2047-'Total Proposed Rate Y2 Full-GF'!AC1836</f>
        <v>0</v>
      </c>
      <c r="AE1836">
        <f>'[3]Total Proposed Rate (GF)'!AP2047-'Total Proposed Rate Y2 Full-GF'!AE1836</f>
        <v>0</v>
      </c>
      <c r="AG1836">
        <f>'[3]Total Proposed Rate (GF)'!AR2047-'Total Proposed Rate Y2 Full-GF'!AG1836</f>
        <v>0</v>
      </c>
    </row>
    <row r="1837" spans="6:33" x14ac:dyDescent="0.2">
      <c r="F1837" s="66" t="s">
        <v>9</v>
      </c>
      <c r="G1837">
        <f>'[3]Total Proposed Rate (GF)'!R2048-'Total Proposed Rate Y2 Full-GF'!G1837</f>
        <v>0</v>
      </c>
      <c r="I1837">
        <f>'[3]Total Proposed Rate (GF)'!T2048-'Total Proposed Rate Y2 Full-GF'!I1837</f>
        <v>0</v>
      </c>
      <c r="K1837">
        <f>'[3]Total Proposed Rate (GF)'!V2048-'Total Proposed Rate Y2 Full-GF'!K1837</f>
        <v>0</v>
      </c>
      <c r="M1837">
        <f>'[3]Total Proposed Rate (GF)'!X2048-'Total Proposed Rate Y2 Full-GF'!M1837</f>
        <v>0</v>
      </c>
      <c r="O1837">
        <f>'[3]Total Proposed Rate (GF)'!Z2048-'Total Proposed Rate Y2 Full-GF'!O1837</f>
        <v>0</v>
      </c>
      <c r="Q1837">
        <f>'[3]Total Proposed Rate (GF)'!AB2048-'Total Proposed Rate Y2 Full-GF'!Q1837</f>
        <v>0</v>
      </c>
      <c r="S1837">
        <f>'[3]Total Proposed Rate (GF)'!AD2048-'Total Proposed Rate Y2 Full-GF'!S1837</f>
        <v>0</v>
      </c>
      <c r="U1837">
        <f>'[3]Total Proposed Rate (GF)'!AF2048-'Total Proposed Rate Y2 Full-GF'!U1837</f>
        <v>0</v>
      </c>
      <c r="W1837">
        <f>'[3]Total Proposed Rate (GF)'!AH2048-'Total Proposed Rate Y2 Full-GF'!W1837</f>
        <v>0</v>
      </c>
      <c r="Y1837">
        <f>'[3]Total Proposed Rate (GF)'!AJ2048-'Total Proposed Rate Y2 Full-GF'!Y1837</f>
        <v>0</v>
      </c>
      <c r="AA1837">
        <f>'[3]Total Proposed Rate (GF)'!AL2048-'Total Proposed Rate Y2 Full-GF'!AA1837</f>
        <v>0</v>
      </c>
      <c r="AC1837">
        <f>'[3]Total Proposed Rate (GF)'!AN2048-'Total Proposed Rate Y2 Full-GF'!AC1837</f>
        <v>0</v>
      </c>
      <c r="AE1837">
        <f>'[3]Total Proposed Rate (GF)'!AP2048-'Total Proposed Rate Y2 Full-GF'!AE1837</f>
        <v>0</v>
      </c>
      <c r="AG1837">
        <f>'[3]Total Proposed Rate (GF)'!AR2048-'Total Proposed Rate Y2 Full-GF'!AG1837</f>
        <v>0</v>
      </c>
    </row>
    <row r="1838" spans="6:33" x14ac:dyDescent="0.2">
      <c r="F1838" s="8" t="s">
        <v>71</v>
      </c>
      <c r="G1838">
        <f>'[3]Total Proposed Rate (GF)'!R2049-'Total Proposed Rate Y2 Full-GF'!G1838</f>
        <v>0</v>
      </c>
      <c r="I1838">
        <f>'[3]Total Proposed Rate (GF)'!T2049-'Total Proposed Rate Y2 Full-GF'!I1838</f>
        <v>0</v>
      </c>
      <c r="K1838">
        <f>'[3]Total Proposed Rate (GF)'!V2049-'Total Proposed Rate Y2 Full-GF'!K1838</f>
        <v>0</v>
      </c>
      <c r="M1838">
        <f>'[3]Total Proposed Rate (GF)'!X2049-'Total Proposed Rate Y2 Full-GF'!M1838</f>
        <v>0</v>
      </c>
      <c r="O1838">
        <f>'[3]Total Proposed Rate (GF)'!Z2049-'Total Proposed Rate Y2 Full-GF'!O1838</f>
        <v>0</v>
      </c>
      <c r="Q1838">
        <f>'[3]Total Proposed Rate (GF)'!AB2049-'Total Proposed Rate Y2 Full-GF'!Q1838</f>
        <v>0</v>
      </c>
      <c r="S1838">
        <f>'[3]Total Proposed Rate (GF)'!AD2049-'Total Proposed Rate Y2 Full-GF'!S1838</f>
        <v>0</v>
      </c>
      <c r="U1838">
        <f>'[3]Total Proposed Rate (GF)'!AF2049-'Total Proposed Rate Y2 Full-GF'!U1838</f>
        <v>0</v>
      </c>
      <c r="W1838">
        <f>'[3]Total Proposed Rate (GF)'!AH2049-'Total Proposed Rate Y2 Full-GF'!W1838</f>
        <v>0</v>
      </c>
      <c r="Y1838">
        <f>'[3]Total Proposed Rate (GF)'!AJ2049-'Total Proposed Rate Y2 Full-GF'!Y1838</f>
        <v>0</v>
      </c>
      <c r="AA1838">
        <f>'[3]Total Proposed Rate (GF)'!AL2049-'Total Proposed Rate Y2 Full-GF'!AA1838</f>
        <v>0</v>
      </c>
      <c r="AC1838">
        <f>'[3]Total Proposed Rate (GF)'!AN2049-'Total Proposed Rate Y2 Full-GF'!AC1838</f>
        <v>0</v>
      </c>
      <c r="AE1838">
        <f>'[3]Total Proposed Rate (GF)'!AP2049-'Total Proposed Rate Y2 Full-GF'!AE1838</f>
        <v>0</v>
      </c>
      <c r="AG1838">
        <f>'[3]Total Proposed Rate (GF)'!AR2049-'Total Proposed Rate Y2 Full-GF'!AG1838</f>
        <v>0</v>
      </c>
    </row>
    <row r="1839" spans="6:33" x14ac:dyDescent="0.2">
      <c r="F1839" s="8" t="s">
        <v>70</v>
      </c>
      <c r="G1839">
        <f>'[3]Total Proposed Rate (GF)'!R2050-'Total Proposed Rate Y2 Full-GF'!G1839</f>
        <v>0</v>
      </c>
      <c r="I1839">
        <f>'[3]Total Proposed Rate (GF)'!T2050-'Total Proposed Rate Y2 Full-GF'!I1839</f>
        <v>0</v>
      </c>
      <c r="K1839">
        <f>'[3]Total Proposed Rate (GF)'!V2050-'Total Proposed Rate Y2 Full-GF'!K1839</f>
        <v>0</v>
      </c>
      <c r="M1839">
        <f>'[3]Total Proposed Rate (GF)'!X2050-'Total Proposed Rate Y2 Full-GF'!M1839</f>
        <v>0</v>
      </c>
      <c r="O1839">
        <f>'[3]Total Proposed Rate (GF)'!Z2050-'Total Proposed Rate Y2 Full-GF'!O1839</f>
        <v>0</v>
      </c>
      <c r="Q1839">
        <f>'[3]Total Proposed Rate (GF)'!AB2050-'Total Proposed Rate Y2 Full-GF'!Q1839</f>
        <v>0</v>
      </c>
      <c r="S1839">
        <f>'[3]Total Proposed Rate (GF)'!AD2050-'Total Proposed Rate Y2 Full-GF'!S1839</f>
        <v>0</v>
      </c>
      <c r="U1839">
        <f>'[3]Total Proposed Rate (GF)'!AF2050-'Total Proposed Rate Y2 Full-GF'!U1839</f>
        <v>0</v>
      </c>
      <c r="W1839">
        <f>'[3]Total Proposed Rate (GF)'!AH2050-'Total Proposed Rate Y2 Full-GF'!W1839</f>
        <v>0</v>
      </c>
      <c r="Y1839">
        <f>'[3]Total Proposed Rate (GF)'!AJ2050-'Total Proposed Rate Y2 Full-GF'!Y1839</f>
        <v>0</v>
      </c>
      <c r="AA1839">
        <f>'[3]Total Proposed Rate (GF)'!AL2050-'Total Proposed Rate Y2 Full-GF'!AA1839</f>
        <v>0</v>
      </c>
      <c r="AC1839">
        <f>'[3]Total Proposed Rate (GF)'!AN2050-'Total Proposed Rate Y2 Full-GF'!AC1839</f>
        <v>0</v>
      </c>
      <c r="AE1839">
        <f>'[3]Total Proposed Rate (GF)'!AP2050-'Total Proposed Rate Y2 Full-GF'!AE1839</f>
        <v>0</v>
      </c>
      <c r="AG1839">
        <f>'[3]Total Proposed Rate (GF)'!AR2050-'Total Proposed Rate Y2 Full-GF'!AG1839</f>
        <v>0</v>
      </c>
    </row>
    <row r="1840" spans="6:33" x14ac:dyDescent="0.2">
      <c r="F1840" s="14" t="s">
        <v>69</v>
      </c>
      <c r="G1840">
        <f>'[3]Total Proposed Rate (GF)'!R2051-'Total Proposed Rate Y2 Full-GF'!G1840</f>
        <v>0</v>
      </c>
      <c r="I1840">
        <f>'[3]Total Proposed Rate (GF)'!T2051-'Total Proposed Rate Y2 Full-GF'!I1840</f>
        <v>0</v>
      </c>
      <c r="K1840">
        <f>'[3]Total Proposed Rate (GF)'!V2051-'Total Proposed Rate Y2 Full-GF'!K1840</f>
        <v>0</v>
      </c>
      <c r="M1840">
        <f>'[3]Total Proposed Rate (GF)'!X2051-'Total Proposed Rate Y2 Full-GF'!M1840</f>
        <v>0</v>
      </c>
      <c r="O1840">
        <f>'[3]Total Proposed Rate (GF)'!Z2051-'Total Proposed Rate Y2 Full-GF'!O1840</f>
        <v>0</v>
      </c>
      <c r="Q1840">
        <f>'[3]Total Proposed Rate (GF)'!AB2051-'Total Proposed Rate Y2 Full-GF'!Q1840</f>
        <v>0</v>
      </c>
      <c r="S1840">
        <f>'[3]Total Proposed Rate (GF)'!AD2051-'Total Proposed Rate Y2 Full-GF'!S1840</f>
        <v>0</v>
      </c>
      <c r="U1840">
        <f>'[3]Total Proposed Rate (GF)'!AF2051-'Total Proposed Rate Y2 Full-GF'!U1840</f>
        <v>0</v>
      </c>
      <c r="W1840">
        <f>'[3]Total Proposed Rate (GF)'!AH2051-'Total Proposed Rate Y2 Full-GF'!W1840</f>
        <v>0</v>
      </c>
      <c r="Y1840">
        <f>'[3]Total Proposed Rate (GF)'!AJ2051-'Total Proposed Rate Y2 Full-GF'!Y1840</f>
        <v>0</v>
      </c>
      <c r="AA1840">
        <f>'[3]Total Proposed Rate (GF)'!AL2051-'Total Proposed Rate Y2 Full-GF'!AA1840</f>
        <v>0</v>
      </c>
      <c r="AC1840">
        <f>'[3]Total Proposed Rate (GF)'!AN2051-'Total Proposed Rate Y2 Full-GF'!AC1840</f>
        <v>0</v>
      </c>
      <c r="AE1840">
        <f>'[3]Total Proposed Rate (GF)'!AP2051-'Total Proposed Rate Y2 Full-GF'!AE1840</f>
        <v>0</v>
      </c>
      <c r="AG1840">
        <f>'[3]Total Proposed Rate (GF)'!AR2051-'Total Proposed Rate Y2 Full-GF'!AG1840</f>
        <v>0</v>
      </c>
    </row>
    <row r="1841" spans="6:33" x14ac:dyDescent="0.2">
      <c r="F1841" s="14" t="s">
        <v>68</v>
      </c>
      <c r="G1841">
        <f>'[3]Total Proposed Rate (GF)'!R2052-'Total Proposed Rate Y2 Full-GF'!G1841</f>
        <v>0</v>
      </c>
      <c r="I1841">
        <f>'[3]Total Proposed Rate (GF)'!T2052-'Total Proposed Rate Y2 Full-GF'!I1841</f>
        <v>0</v>
      </c>
      <c r="K1841">
        <f>'[3]Total Proposed Rate (GF)'!V2052-'Total Proposed Rate Y2 Full-GF'!K1841</f>
        <v>0</v>
      </c>
      <c r="M1841">
        <f>'[3]Total Proposed Rate (GF)'!X2052-'Total Proposed Rate Y2 Full-GF'!M1841</f>
        <v>0</v>
      </c>
      <c r="O1841">
        <f>'[3]Total Proposed Rate (GF)'!Z2052-'Total Proposed Rate Y2 Full-GF'!O1841</f>
        <v>0</v>
      </c>
      <c r="Q1841">
        <f>'[3]Total Proposed Rate (GF)'!AB2052-'Total Proposed Rate Y2 Full-GF'!Q1841</f>
        <v>0</v>
      </c>
      <c r="S1841">
        <f>'[3]Total Proposed Rate (GF)'!AD2052-'Total Proposed Rate Y2 Full-GF'!S1841</f>
        <v>0</v>
      </c>
      <c r="U1841">
        <f>'[3]Total Proposed Rate (GF)'!AF2052-'Total Proposed Rate Y2 Full-GF'!U1841</f>
        <v>0</v>
      </c>
      <c r="W1841">
        <f>'[3]Total Proposed Rate (GF)'!AH2052-'Total Proposed Rate Y2 Full-GF'!W1841</f>
        <v>0</v>
      </c>
      <c r="Y1841">
        <f>'[3]Total Proposed Rate (GF)'!AJ2052-'Total Proposed Rate Y2 Full-GF'!Y1841</f>
        <v>0</v>
      </c>
      <c r="AA1841">
        <f>'[3]Total Proposed Rate (GF)'!AL2052-'Total Proposed Rate Y2 Full-GF'!AA1841</f>
        <v>0</v>
      </c>
      <c r="AC1841">
        <f>'[3]Total Proposed Rate (GF)'!AN2052-'Total Proposed Rate Y2 Full-GF'!AC1841</f>
        <v>0</v>
      </c>
      <c r="AE1841">
        <f>'[3]Total Proposed Rate (GF)'!AP2052-'Total Proposed Rate Y2 Full-GF'!AE1841</f>
        <v>0</v>
      </c>
      <c r="AG1841">
        <f>'[3]Total Proposed Rate (GF)'!AR2052-'Total Proposed Rate Y2 Full-GF'!AG1841</f>
        <v>0</v>
      </c>
    </row>
    <row r="1842" spans="6:33" x14ac:dyDescent="0.2">
      <c r="F1842" s="8" t="s">
        <v>67</v>
      </c>
      <c r="G1842">
        <f>'[3]Total Proposed Rate (GF)'!R2053-'Total Proposed Rate Y2 Full-GF'!G1842</f>
        <v>0</v>
      </c>
      <c r="I1842">
        <f>'[3]Total Proposed Rate (GF)'!T2053-'Total Proposed Rate Y2 Full-GF'!I1842</f>
        <v>0</v>
      </c>
      <c r="K1842">
        <f>'[3]Total Proposed Rate (GF)'!V2053-'Total Proposed Rate Y2 Full-GF'!K1842</f>
        <v>0</v>
      </c>
      <c r="M1842">
        <f>'[3]Total Proposed Rate (GF)'!X2053-'Total Proposed Rate Y2 Full-GF'!M1842</f>
        <v>0</v>
      </c>
      <c r="O1842">
        <f>'[3]Total Proposed Rate (GF)'!Z2053-'Total Proposed Rate Y2 Full-GF'!O1842</f>
        <v>0</v>
      </c>
      <c r="Q1842">
        <f>'[3]Total Proposed Rate (GF)'!AB2053-'Total Proposed Rate Y2 Full-GF'!Q1842</f>
        <v>0</v>
      </c>
      <c r="S1842">
        <f>'[3]Total Proposed Rate (GF)'!AD2053-'Total Proposed Rate Y2 Full-GF'!S1842</f>
        <v>0</v>
      </c>
      <c r="U1842">
        <f>'[3]Total Proposed Rate (GF)'!AF2053-'Total Proposed Rate Y2 Full-GF'!U1842</f>
        <v>0</v>
      </c>
      <c r="W1842">
        <f>'[3]Total Proposed Rate (GF)'!AH2053-'Total Proposed Rate Y2 Full-GF'!W1842</f>
        <v>0</v>
      </c>
      <c r="Y1842">
        <f>'[3]Total Proposed Rate (GF)'!AJ2053-'Total Proposed Rate Y2 Full-GF'!Y1842</f>
        <v>0</v>
      </c>
      <c r="AA1842">
        <f>'[3]Total Proposed Rate (GF)'!AL2053-'Total Proposed Rate Y2 Full-GF'!AA1842</f>
        <v>0</v>
      </c>
      <c r="AC1842">
        <f>'[3]Total Proposed Rate (GF)'!AN2053-'Total Proposed Rate Y2 Full-GF'!AC1842</f>
        <v>0</v>
      </c>
      <c r="AE1842">
        <f>'[3]Total Proposed Rate (GF)'!AP2053-'Total Proposed Rate Y2 Full-GF'!AE1842</f>
        <v>0</v>
      </c>
      <c r="AG1842">
        <f>'[3]Total Proposed Rate (GF)'!AR2053-'Total Proposed Rate Y2 Full-GF'!AG1842</f>
        <v>0</v>
      </c>
    </row>
    <row r="1843" spans="6:33" x14ac:dyDescent="0.2">
      <c r="F1843" s="8"/>
    </row>
    <row r="1844" spans="6:33" ht="10.5" x14ac:dyDescent="0.25">
      <c r="F1844" s="35" t="s">
        <v>324</v>
      </c>
    </row>
    <row r="1845" spans="6:33" x14ac:dyDescent="0.2">
      <c r="F1845" s="66" t="s">
        <v>317</v>
      </c>
    </row>
    <row r="1846" spans="6:33" x14ac:dyDescent="0.2">
      <c r="F1846" s="8" t="s">
        <v>71</v>
      </c>
      <c r="G1846">
        <f>'[3]Total Proposed Rate (GF)'!R2057-'Total Proposed Rate Y2 Full-GF'!G1846</f>
        <v>0</v>
      </c>
      <c r="I1846">
        <f>'[3]Total Proposed Rate (GF)'!T2057-'Total Proposed Rate Y2 Full-GF'!I1846</f>
        <v>0</v>
      </c>
      <c r="K1846">
        <f>'[3]Total Proposed Rate (GF)'!V2057-'Total Proposed Rate Y2 Full-GF'!K1846</f>
        <v>0</v>
      </c>
      <c r="M1846">
        <f>'[3]Total Proposed Rate (GF)'!X2057-'Total Proposed Rate Y2 Full-GF'!M1846</f>
        <v>0</v>
      </c>
      <c r="O1846">
        <f>'[3]Total Proposed Rate (GF)'!Z2057-'Total Proposed Rate Y2 Full-GF'!O1846</f>
        <v>0</v>
      </c>
      <c r="Q1846">
        <f>'[3]Total Proposed Rate (GF)'!AB2057-'Total Proposed Rate Y2 Full-GF'!Q1846</f>
        <v>0</v>
      </c>
      <c r="S1846">
        <f>'[3]Total Proposed Rate (GF)'!AD2057-'Total Proposed Rate Y2 Full-GF'!S1846</f>
        <v>0</v>
      </c>
      <c r="U1846">
        <f>'[3]Total Proposed Rate (GF)'!AF2057-'Total Proposed Rate Y2 Full-GF'!U1846</f>
        <v>0</v>
      </c>
      <c r="W1846">
        <f>'[3]Total Proposed Rate (GF)'!AH2057-'Total Proposed Rate Y2 Full-GF'!W1846</f>
        <v>0</v>
      </c>
      <c r="Y1846">
        <f>'[3]Total Proposed Rate (GF)'!AJ2057-'Total Proposed Rate Y2 Full-GF'!Y1846</f>
        <v>0</v>
      </c>
      <c r="AA1846">
        <f>'[3]Total Proposed Rate (GF)'!AL2057-'Total Proposed Rate Y2 Full-GF'!AA1846</f>
        <v>0</v>
      </c>
      <c r="AC1846">
        <f>'[3]Total Proposed Rate (GF)'!AN2057-'Total Proposed Rate Y2 Full-GF'!AC1846</f>
        <v>0</v>
      </c>
      <c r="AE1846">
        <f>'[3]Total Proposed Rate (GF)'!AP2057-'Total Proposed Rate Y2 Full-GF'!AE1846</f>
        <v>0</v>
      </c>
      <c r="AG1846">
        <f>'[3]Total Proposed Rate (GF)'!AR2057-'Total Proposed Rate Y2 Full-GF'!AG1846</f>
        <v>0</v>
      </c>
    </row>
    <row r="1847" spans="6:33" x14ac:dyDescent="0.2">
      <c r="F1847" s="8" t="s">
        <v>70</v>
      </c>
      <c r="G1847">
        <f>'[3]Total Proposed Rate (GF)'!R2058-'Total Proposed Rate Y2 Full-GF'!G1847</f>
        <v>0</v>
      </c>
      <c r="I1847">
        <f>'[3]Total Proposed Rate (GF)'!T2058-'Total Proposed Rate Y2 Full-GF'!I1847</f>
        <v>0</v>
      </c>
      <c r="K1847">
        <f>'[3]Total Proposed Rate (GF)'!V2058-'Total Proposed Rate Y2 Full-GF'!K1847</f>
        <v>0</v>
      </c>
      <c r="M1847">
        <f>'[3]Total Proposed Rate (GF)'!X2058-'Total Proposed Rate Y2 Full-GF'!M1847</f>
        <v>0</v>
      </c>
      <c r="O1847">
        <f>'[3]Total Proposed Rate (GF)'!Z2058-'Total Proposed Rate Y2 Full-GF'!O1847</f>
        <v>0</v>
      </c>
      <c r="Q1847">
        <f>'[3]Total Proposed Rate (GF)'!AB2058-'Total Proposed Rate Y2 Full-GF'!Q1847</f>
        <v>0</v>
      </c>
      <c r="S1847">
        <f>'[3]Total Proposed Rate (GF)'!AD2058-'Total Proposed Rate Y2 Full-GF'!S1847</f>
        <v>0</v>
      </c>
      <c r="U1847">
        <f>'[3]Total Proposed Rate (GF)'!AF2058-'Total Proposed Rate Y2 Full-GF'!U1847</f>
        <v>0</v>
      </c>
      <c r="W1847">
        <f>'[3]Total Proposed Rate (GF)'!AH2058-'Total Proposed Rate Y2 Full-GF'!W1847</f>
        <v>0</v>
      </c>
      <c r="Y1847">
        <f>'[3]Total Proposed Rate (GF)'!AJ2058-'Total Proposed Rate Y2 Full-GF'!Y1847</f>
        <v>0</v>
      </c>
      <c r="AA1847">
        <f>'[3]Total Proposed Rate (GF)'!AL2058-'Total Proposed Rate Y2 Full-GF'!AA1847</f>
        <v>0</v>
      </c>
      <c r="AC1847">
        <f>'[3]Total Proposed Rate (GF)'!AN2058-'Total Proposed Rate Y2 Full-GF'!AC1847</f>
        <v>0</v>
      </c>
      <c r="AE1847">
        <f>'[3]Total Proposed Rate (GF)'!AP2058-'Total Proposed Rate Y2 Full-GF'!AE1847</f>
        <v>0</v>
      </c>
      <c r="AG1847">
        <f>'[3]Total Proposed Rate (GF)'!AR2058-'Total Proposed Rate Y2 Full-GF'!AG1847</f>
        <v>0</v>
      </c>
    </row>
    <row r="1848" spans="6:33" x14ac:dyDescent="0.2">
      <c r="F1848" s="14" t="s">
        <v>69</v>
      </c>
      <c r="G1848">
        <f>'[3]Total Proposed Rate (GF)'!R2059-'Total Proposed Rate Y2 Full-GF'!G1848</f>
        <v>0</v>
      </c>
      <c r="I1848">
        <f>'[3]Total Proposed Rate (GF)'!T2059-'Total Proposed Rate Y2 Full-GF'!I1848</f>
        <v>0</v>
      </c>
      <c r="K1848">
        <f>'[3]Total Proposed Rate (GF)'!V2059-'Total Proposed Rate Y2 Full-GF'!K1848</f>
        <v>0</v>
      </c>
      <c r="M1848">
        <f>'[3]Total Proposed Rate (GF)'!X2059-'Total Proposed Rate Y2 Full-GF'!M1848</f>
        <v>0</v>
      </c>
      <c r="O1848">
        <f>'[3]Total Proposed Rate (GF)'!Z2059-'Total Proposed Rate Y2 Full-GF'!O1848</f>
        <v>0</v>
      </c>
      <c r="Q1848">
        <f>'[3]Total Proposed Rate (GF)'!AB2059-'Total Proposed Rate Y2 Full-GF'!Q1848</f>
        <v>0</v>
      </c>
      <c r="S1848">
        <f>'[3]Total Proposed Rate (GF)'!AD2059-'Total Proposed Rate Y2 Full-GF'!S1848</f>
        <v>0</v>
      </c>
      <c r="U1848">
        <f>'[3]Total Proposed Rate (GF)'!AF2059-'Total Proposed Rate Y2 Full-GF'!U1848</f>
        <v>0</v>
      </c>
      <c r="W1848">
        <f>'[3]Total Proposed Rate (GF)'!AH2059-'Total Proposed Rate Y2 Full-GF'!W1848</f>
        <v>0</v>
      </c>
      <c r="Y1848">
        <f>'[3]Total Proposed Rate (GF)'!AJ2059-'Total Proposed Rate Y2 Full-GF'!Y1848</f>
        <v>0</v>
      </c>
      <c r="AA1848">
        <f>'[3]Total Proposed Rate (GF)'!AL2059-'Total Proposed Rate Y2 Full-GF'!AA1848</f>
        <v>0</v>
      </c>
      <c r="AC1848">
        <f>'[3]Total Proposed Rate (GF)'!AN2059-'Total Proposed Rate Y2 Full-GF'!AC1848</f>
        <v>0</v>
      </c>
      <c r="AE1848">
        <f>'[3]Total Proposed Rate (GF)'!AP2059-'Total Proposed Rate Y2 Full-GF'!AE1848</f>
        <v>0</v>
      </c>
      <c r="AG1848">
        <f>'[3]Total Proposed Rate (GF)'!AR2059-'Total Proposed Rate Y2 Full-GF'!AG1848</f>
        <v>0</v>
      </c>
    </row>
    <row r="1849" spans="6:33" x14ac:dyDescent="0.2">
      <c r="F1849" s="14" t="s">
        <v>68</v>
      </c>
      <c r="G1849">
        <f>'[3]Total Proposed Rate (GF)'!R2060-'Total Proposed Rate Y2 Full-GF'!G1849</f>
        <v>0</v>
      </c>
      <c r="I1849">
        <f>'[3]Total Proposed Rate (GF)'!T2060-'Total Proposed Rate Y2 Full-GF'!I1849</f>
        <v>0</v>
      </c>
      <c r="K1849">
        <f>'[3]Total Proposed Rate (GF)'!V2060-'Total Proposed Rate Y2 Full-GF'!K1849</f>
        <v>0</v>
      </c>
      <c r="M1849">
        <f>'[3]Total Proposed Rate (GF)'!X2060-'Total Proposed Rate Y2 Full-GF'!M1849</f>
        <v>0</v>
      </c>
      <c r="O1849">
        <f>'[3]Total Proposed Rate (GF)'!Z2060-'Total Proposed Rate Y2 Full-GF'!O1849</f>
        <v>0</v>
      </c>
      <c r="Q1849">
        <f>'[3]Total Proposed Rate (GF)'!AB2060-'Total Proposed Rate Y2 Full-GF'!Q1849</f>
        <v>0</v>
      </c>
      <c r="S1849">
        <f>'[3]Total Proposed Rate (GF)'!AD2060-'Total Proposed Rate Y2 Full-GF'!S1849</f>
        <v>0</v>
      </c>
      <c r="U1849">
        <f>'[3]Total Proposed Rate (GF)'!AF2060-'Total Proposed Rate Y2 Full-GF'!U1849</f>
        <v>0</v>
      </c>
      <c r="W1849">
        <f>'[3]Total Proposed Rate (GF)'!AH2060-'Total Proposed Rate Y2 Full-GF'!W1849</f>
        <v>0</v>
      </c>
      <c r="Y1849">
        <f>'[3]Total Proposed Rate (GF)'!AJ2060-'Total Proposed Rate Y2 Full-GF'!Y1849</f>
        <v>0</v>
      </c>
      <c r="AA1849">
        <f>'[3]Total Proposed Rate (GF)'!AL2060-'Total Proposed Rate Y2 Full-GF'!AA1849</f>
        <v>0</v>
      </c>
      <c r="AC1849">
        <f>'[3]Total Proposed Rate (GF)'!AN2060-'Total Proposed Rate Y2 Full-GF'!AC1849</f>
        <v>0</v>
      </c>
      <c r="AE1849">
        <f>'[3]Total Proposed Rate (GF)'!AP2060-'Total Proposed Rate Y2 Full-GF'!AE1849</f>
        <v>0</v>
      </c>
      <c r="AG1849">
        <f>'[3]Total Proposed Rate (GF)'!AR2060-'Total Proposed Rate Y2 Full-GF'!AG1849</f>
        <v>0</v>
      </c>
    </row>
    <row r="1850" spans="6:33" x14ac:dyDescent="0.2">
      <c r="F1850" s="8" t="s">
        <v>67</v>
      </c>
      <c r="G1850">
        <f>'[3]Total Proposed Rate (GF)'!R2061-'Total Proposed Rate Y2 Full-GF'!G1850</f>
        <v>0</v>
      </c>
      <c r="I1850">
        <f>'[3]Total Proposed Rate (GF)'!T2061-'Total Proposed Rate Y2 Full-GF'!I1850</f>
        <v>0</v>
      </c>
      <c r="K1850">
        <f>'[3]Total Proposed Rate (GF)'!V2061-'Total Proposed Rate Y2 Full-GF'!K1850</f>
        <v>0</v>
      </c>
      <c r="M1850">
        <f>'[3]Total Proposed Rate (GF)'!X2061-'Total Proposed Rate Y2 Full-GF'!M1850</f>
        <v>0</v>
      </c>
      <c r="O1850">
        <f>'[3]Total Proposed Rate (GF)'!Z2061-'Total Proposed Rate Y2 Full-GF'!O1850</f>
        <v>0</v>
      </c>
      <c r="Q1850">
        <f>'[3]Total Proposed Rate (GF)'!AB2061-'Total Proposed Rate Y2 Full-GF'!Q1850</f>
        <v>0</v>
      </c>
      <c r="S1850">
        <f>'[3]Total Proposed Rate (GF)'!AD2061-'Total Proposed Rate Y2 Full-GF'!S1850</f>
        <v>0</v>
      </c>
      <c r="U1850">
        <f>'[3]Total Proposed Rate (GF)'!AF2061-'Total Proposed Rate Y2 Full-GF'!U1850</f>
        <v>0</v>
      </c>
      <c r="W1850">
        <f>'[3]Total Proposed Rate (GF)'!AH2061-'Total Proposed Rate Y2 Full-GF'!W1850</f>
        <v>0</v>
      </c>
      <c r="Y1850">
        <f>'[3]Total Proposed Rate (GF)'!AJ2061-'Total Proposed Rate Y2 Full-GF'!Y1850</f>
        <v>0</v>
      </c>
      <c r="AA1850">
        <f>'[3]Total Proposed Rate (GF)'!AL2061-'Total Proposed Rate Y2 Full-GF'!AA1850</f>
        <v>0</v>
      </c>
      <c r="AC1850">
        <f>'[3]Total Proposed Rate (GF)'!AN2061-'Total Proposed Rate Y2 Full-GF'!AC1850</f>
        <v>0</v>
      </c>
      <c r="AE1850">
        <f>'[3]Total Proposed Rate (GF)'!AP2061-'Total Proposed Rate Y2 Full-GF'!AE1850</f>
        <v>0</v>
      </c>
      <c r="AG1850">
        <f>'[3]Total Proposed Rate (GF)'!AR2061-'Total Proposed Rate Y2 Full-GF'!AG1850</f>
        <v>0</v>
      </c>
    </row>
    <row r="1851" spans="6:33" x14ac:dyDescent="0.2">
      <c r="F1851" s="59" t="s">
        <v>318</v>
      </c>
      <c r="G1851">
        <f>'[3]Total Proposed Rate (GF)'!R2062-'Total Proposed Rate Y2 Full-GF'!G1851</f>
        <v>0</v>
      </c>
      <c r="I1851">
        <f>'[3]Total Proposed Rate (GF)'!T2062-'Total Proposed Rate Y2 Full-GF'!I1851</f>
        <v>0</v>
      </c>
      <c r="K1851">
        <f>'[3]Total Proposed Rate (GF)'!V2062-'Total Proposed Rate Y2 Full-GF'!K1851</f>
        <v>0</v>
      </c>
      <c r="M1851">
        <f>'[3]Total Proposed Rate (GF)'!X2062-'Total Proposed Rate Y2 Full-GF'!M1851</f>
        <v>0</v>
      </c>
      <c r="O1851">
        <f>'[3]Total Proposed Rate (GF)'!Z2062-'Total Proposed Rate Y2 Full-GF'!O1851</f>
        <v>0</v>
      </c>
      <c r="Q1851">
        <f>'[3]Total Proposed Rate (GF)'!AB2062-'Total Proposed Rate Y2 Full-GF'!Q1851</f>
        <v>0</v>
      </c>
      <c r="S1851">
        <f>'[3]Total Proposed Rate (GF)'!AD2062-'Total Proposed Rate Y2 Full-GF'!S1851</f>
        <v>0</v>
      </c>
      <c r="U1851">
        <f>'[3]Total Proposed Rate (GF)'!AF2062-'Total Proposed Rate Y2 Full-GF'!U1851</f>
        <v>0</v>
      </c>
      <c r="W1851">
        <f>'[3]Total Proposed Rate (GF)'!AH2062-'Total Proposed Rate Y2 Full-GF'!W1851</f>
        <v>0</v>
      </c>
      <c r="Y1851">
        <f>'[3]Total Proposed Rate (GF)'!AJ2062-'Total Proposed Rate Y2 Full-GF'!Y1851</f>
        <v>0</v>
      </c>
      <c r="AA1851">
        <f>'[3]Total Proposed Rate (GF)'!AL2062-'Total Proposed Rate Y2 Full-GF'!AA1851</f>
        <v>0</v>
      </c>
      <c r="AC1851">
        <f>'[3]Total Proposed Rate (GF)'!AN2062-'Total Proposed Rate Y2 Full-GF'!AC1851</f>
        <v>0</v>
      </c>
      <c r="AE1851">
        <f>'[3]Total Proposed Rate (GF)'!AP2062-'Total Proposed Rate Y2 Full-GF'!AE1851</f>
        <v>0</v>
      </c>
      <c r="AG1851">
        <f>'[3]Total Proposed Rate (GF)'!AR2062-'Total Proposed Rate Y2 Full-GF'!AG1851</f>
        <v>0</v>
      </c>
    </row>
    <row r="1852" spans="6:33" x14ac:dyDescent="0.2">
      <c r="F1852" s="8" t="s">
        <v>71</v>
      </c>
      <c r="G1852">
        <f>'[3]Total Proposed Rate (GF)'!R2063-'Total Proposed Rate Y2 Full-GF'!G1852</f>
        <v>0</v>
      </c>
      <c r="I1852">
        <f>'[3]Total Proposed Rate (GF)'!T2063-'Total Proposed Rate Y2 Full-GF'!I1852</f>
        <v>0</v>
      </c>
      <c r="K1852">
        <f>'[3]Total Proposed Rate (GF)'!V2063-'Total Proposed Rate Y2 Full-GF'!K1852</f>
        <v>0</v>
      </c>
      <c r="M1852">
        <f>'[3]Total Proposed Rate (GF)'!X2063-'Total Proposed Rate Y2 Full-GF'!M1852</f>
        <v>0</v>
      </c>
      <c r="O1852">
        <f>'[3]Total Proposed Rate (GF)'!Z2063-'Total Proposed Rate Y2 Full-GF'!O1852</f>
        <v>0</v>
      </c>
      <c r="Q1852">
        <f>'[3]Total Proposed Rate (GF)'!AB2063-'Total Proposed Rate Y2 Full-GF'!Q1852</f>
        <v>0</v>
      </c>
      <c r="S1852">
        <f>'[3]Total Proposed Rate (GF)'!AD2063-'Total Proposed Rate Y2 Full-GF'!S1852</f>
        <v>0</v>
      </c>
      <c r="U1852">
        <f>'[3]Total Proposed Rate (GF)'!AF2063-'Total Proposed Rate Y2 Full-GF'!U1852</f>
        <v>0</v>
      </c>
      <c r="W1852">
        <f>'[3]Total Proposed Rate (GF)'!AH2063-'Total Proposed Rate Y2 Full-GF'!W1852</f>
        <v>0</v>
      </c>
      <c r="Y1852">
        <f>'[3]Total Proposed Rate (GF)'!AJ2063-'Total Proposed Rate Y2 Full-GF'!Y1852</f>
        <v>0</v>
      </c>
      <c r="AA1852">
        <f>'[3]Total Proposed Rate (GF)'!AL2063-'Total Proposed Rate Y2 Full-GF'!AA1852</f>
        <v>0</v>
      </c>
      <c r="AC1852">
        <f>'[3]Total Proposed Rate (GF)'!AN2063-'Total Proposed Rate Y2 Full-GF'!AC1852</f>
        <v>0</v>
      </c>
      <c r="AE1852">
        <f>'[3]Total Proposed Rate (GF)'!AP2063-'Total Proposed Rate Y2 Full-GF'!AE1852</f>
        <v>0</v>
      </c>
      <c r="AG1852">
        <f>'[3]Total Proposed Rate (GF)'!AR2063-'Total Proposed Rate Y2 Full-GF'!AG1852</f>
        <v>0</v>
      </c>
    </row>
    <row r="1853" spans="6:33" x14ac:dyDescent="0.2">
      <c r="F1853" s="8" t="s">
        <v>70</v>
      </c>
      <c r="G1853">
        <f>'[3]Total Proposed Rate (GF)'!R2064-'Total Proposed Rate Y2 Full-GF'!G1853</f>
        <v>0</v>
      </c>
      <c r="I1853">
        <f>'[3]Total Proposed Rate (GF)'!T2064-'Total Proposed Rate Y2 Full-GF'!I1853</f>
        <v>0</v>
      </c>
      <c r="K1853">
        <f>'[3]Total Proposed Rate (GF)'!V2064-'Total Proposed Rate Y2 Full-GF'!K1853</f>
        <v>0</v>
      </c>
      <c r="M1853">
        <f>'[3]Total Proposed Rate (GF)'!X2064-'Total Proposed Rate Y2 Full-GF'!M1853</f>
        <v>0</v>
      </c>
      <c r="O1853">
        <f>'[3]Total Proposed Rate (GF)'!Z2064-'Total Proposed Rate Y2 Full-GF'!O1853</f>
        <v>0</v>
      </c>
      <c r="Q1853">
        <f>'[3]Total Proposed Rate (GF)'!AB2064-'Total Proposed Rate Y2 Full-GF'!Q1853</f>
        <v>0</v>
      </c>
      <c r="S1853">
        <f>'[3]Total Proposed Rate (GF)'!AD2064-'Total Proposed Rate Y2 Full-GF'!S1853</f>
        <v>0</v>
      </c>
      <c r="U1853">
        <f>'[3]Total Proposed Rate (GF)'!AF2064-'Total Proposed Rate Y2 Full-GF'!U1853</f>
        <v>0</v>
      </c>
      <c r="W1853">
        <f>'[3]Total Proposed Rate (GF)'!AH2064-'Total Proposed Rate Y2 Full-GF'!W1853</f>
        <v>0</v>
      </c>
      <c r="Y1853">
        <f>'[3]Total Proposed Rate (GF)'!AJ2064-'Total Proposed Rate Y2 Full-GF'!Y1853</f>
        <v>0</v>
      </c>
      <c r="AA1853">
        <f>'[3]Total Proposed Rate (GF)'!AL2064-'Total Proposed Rate Y2 Full-GF'!AA1853</f>
        <v>0</v>
      </c>
      <c r="AC1853">
        <f>'[3]Total Proposed Rate (GF)'!AN2064-'Total Proposed Rate Y2 Full-GF'!AC1853</f>
        <v>0</v>
      </c>
      <c r="AE1853">
        <f>'[3]Total Proposed Rate (GF)'!AP2064-'Total Proposed Rate Y2 Full-GF'!AE1853</f>
        <v>0</v>
      </c>
      <c r="AG1853">
        <f>'[3]Total Proposed Rate (GF)'!AR2064-'Total Proposed Rate Y2 Full-GF'!AG1853</f>
        <v>0</v>
      </c>
    </row>
    <row r="1854" spans="6:33" x14ac:dyDescent="0.2">
      <c r="F1854" s="14" t="s">
        <v>69</v>
      </c>
      <c r="G1854">
        <f>'[3]Total Proposed Rate (GF)'!R2065-'Total Proposed Rate Y2 Full-GF'!G1854</f>
        <v>0</v>
      </c>
      <c r="I1854">
        <f>'[3]Total Proposed Rate (GF)'!T2065-'Total Proposed Rate Y2 Full-GF'!I1854</f>
        <v>0</v>
      </c>
      <c r="K1854">
        <f>'[3]Total Proposed Rate (GF)'!V2065-'Total Proposed Rate Y2 Full-GF'!K1854</f>
        <v>0</v>
      </c>
      <c r="M1854">
        <f>'[3]Total Proposed Rate (GF)'!X2065-'Total Proposed Rate Y2 Full-GF'!M1854</f>
        <v>0</v>
      </c>
      <c r="O1854">
        <f>'[3]Total Proposed Rate (GF)'!Z2065-'Total Proposed Rate Y2 Full-GF'!O1854</f>
        <v>0</v>
      </c>
      <c r="Q1854">
        <f>'[3]Total Proposed Rate (GF)'!AB2065-'Total Proposed Rate Y2 Full-GF'!Q1854</f>
        <v>0</v>
      </c>
      <c r="S1854">
        <f>'[3]Total Proposed Rate (GF)'!AD2065-'Total Proposed Rate Y2 Full-GF'!S1854</f>
        <v>0</v>
      </c>
      <c r="U1854">
        <f>'[3]Total Proposed Rate (GF)'!AF2065-'Total Proposed Rate Y2 Full-GF'!U1854</f>
        <v>0</v>
      </c>
      <c r="W1854">
        <f>'[3]Total Proposed Rate (GF)'!AH2065-'Total Proposed Rate Y2 Full-GF'!W1854</f>
        <v>0</v>
      </c>
      <c r="Y1854">
        <f>'[3]Total Proposed Rate (GF)'!AJ2065-'Total Proposed Rate Y2 Full-GF'!Y1854</f>
        <v>0</v>
      </c>
      <c r="AA1854">
        <f>'[3]Total Proposed Rate (GF)'!AL2065-'Total Proposed Rate Y2 Full-GF'!AA1854</f>
        <v>0</v>
      </c>
      <c r="AC1854">
        <f>'[3]Total Proposed Rate (GF)'!AN2065-'Total Proposed Rate Y2 Full-GF'!AC1854</f>
        <v>0</v>
      </c>
      <c r="AE1854">
        <f>'[3]Total Proposed Rate (GF)'!AP2065-'Total Proposed Rate Y2 Full-GF'!AE1854</f>
        <v>0</v>
      </c>
      <c r="AG1854">
        <f>'[3]Total Proposed Rate (GF)'!AR2065-'Total Proposed Rate Y2 Full-GF'!AG1854</f>
        <v>0</v>
      </c>
    </row>
    <row r="1855" spans="6:33" x14ac:dyDescent="0.2">
      <c r="F1855" s="14" t="s">
        <v>68</v>
      </c>
      <c r="G1855">
        <f>'[3]Total Proposed Rate (GF)'!R2066-'Total Proposed Rate Y2 Full-GF'!G1855</f>
        <v>0</v>
      </c>
      <c r="I1855">
        <f>'[3]Total Proposed Rate (GF)'!T2066-'Total Proposed Rate Y2 Full-GF'!I1855</f>
        <v>0</v>
      </c>
      <c r="K1855">
        <f>'[3]Total Proposed Rate (GF)'!V2066-'Total Proposed Rate Y2 Full-GF'!K1855</f>
        <v>0</v>
      </c>
      <c r="M1855">
        <f>'[3]Total Proposed Rate (GF)'!X2066-'Total Proposed Rate Y2 Full-GF'!M1855</f>
        <v>0</v>
      </c>
      <c r="O1855">
        <f>'[3]Total Proposed Rate (GF)'!Z2066-'Total Proposed Rate Y2 Full-GF'!O1855</f>
        <v>0</v>
      </c>
      <c r="Q1855">
        <f>'[3]Total Proposed Rate (GF)'!AB2066-'Total Proposed Rate Y2 Full-GF'!Q1855</f>
        <v>0</v>
      </c>
      <c r="S1855">
        <f>'[3]Total Proposed Rate (GF)'!AD2066-'Total Proposed Rate Y2 Full-GF'!S1855</f>
        <v>0</v>
      </c>
      <c r="U1855">
        <f>'[3]Total Proposed Rate (GF)'!AF2066-'Total Proposed Rate Y2 Full-GF'!U1855</f>
        <v>0</v>
      </c>
      <c r="W1855">
        <f>'[3]Total Proposed Rate (GF)'!AH2066-'Total Proposed Rate Y2 Full-GF'!W1855</f>
        <v>0</v>
      </c>
      <c r="Y1855">
        <f>'[3]Total Proposed Rate (GF)'!AJ2066-'Total Proposed Rate Y2 Full-GF'!Y1855</f>
        <v>0</v>
      </c>
      <c r="AA1855">
        <f>'[3]Total Proposed Rate (GF)'!AL2066-'Total Proposed Rate Y2 Full-GF'!AA1855</f>
        <v>0</v>
      </c>
      <c r="AC1855">
        <f>'[3]Total Proposed Rate (GF)'!AN2066-'Total Proposed Rate Y2 Full-GF'!AC1855</f>
        <v>0</v>
      </c>
      <c r="AE1855">
        <f>'[3]Total Proposed Rate (GF)'!AP2066-'Total Proposed Rate Y2 Full-GF'!AE1855</f>
        <v>0</v>
      </c>
      <c r="AG1855">
        <f>'[3]Total Proposed Rate (GF)'!AR2066-'Total Proposed Rate Y2 Full-GF'!AG1855</f>
        <v>0</v>
      </c>
    </row>
    <row r="1856" spans="6:33" x14ac:dyDescent="0.2">
      <c r="F1856" s="8" t="s">
        <v>67</v>
      </c>
      <c r="G1856">
        <f>'[3]Total Proposed Rate (GF)'!R2067-'Total Proposed Rate Y2 Full-GF'!G1856</f>
        <v>0</v>
      </c>
      <c r="I1856">
        <f>'[3]Total Proposed Rate (GF)'!T2067-'Total Proposed Rate Y2 Full-GF'!I1856</f>
        <v>0</v>
      </c>
      <c r="K1856">
        <f>'[3]Total Proposed Rate (GF)'!V2067-'Total Proposed Rate Y2 Full-GF'!K1856</f>
        <v>0</v>
      </c>
      <c r="M1856">
        <f>'[3]Total Proposed Rate (GF)'!X2067-'Total Proposed Rate Y2 Full-GF'!M1856</f>
        <v>0</v>
      </c>
      <c r="O1856">
        <f>'[3]Total Proposed Rate (GF)'!Z2067-'Total Proposed Rate Y2 Full-GF'!O1856</f>
        <v>0</v>
      </c>
      <c r="Q1856">
        <f>'[3]Total Proposed Rate (GF)'!AB2067-'Total Proposed Rate Y2 Full-GF'!Q1856</f>
        <v>0</v>
      </c>
      <c r="S1856">
        <f>'[3]Total Proposed Rate (GF)'!AD2067-'Total Proposed Rate Y2 Full-GF'!S1856</f>
        <v>0</v>
      </c>
      <c r="U1856">
        <f>'[3]Total Proposed Rate (GF)'!AF2067-'Total Proposed Rate Y2 Full-GF'!U1856</f>
        <v>0</v>
      </c>
      <c r="W1856">
        <f>'[3]Total Proposed Rate (GF)'!AH2067-'Total Proposed Rate Y2 Full-GF'!W1856</f>
        <v>0</v>
      </c>
      <c r="Y1856">
        <f>'[3]Total Proposed Rate (GF)'!AJ2067-'Total Proposed Rate Y2 Full-GF'!Y1856</f>
        <v>0</v>
      </c>
      <c r="AA1856">
        <f>'[3]Total Proposed Rate (GF)'!AL2067-'Total Proposed Rate Y2 Full-GF'!AA1856</f>
        <v>0</v>
      </c>
      <c r="AC1856">
        <f>'[3]Total Proposed Rate (GF)'!AN2067-'Total Proposed Rate Y2 Full-GF'!AC1856</f>
        <v>0</v>
      </c>
      <c r="AE1856">
        <f>'[3]Total Proposed Rate (GF)'!AP2067-'Total Proposed Rate Y2 Full-GF'!AE1856</f>
        <v>0</v>
      </c>
      <c r="AG1856">
        <f>'[3]Total Proposed Rate (GF)'!AR2067-'Total Proposed Rate Y2 Full-GF'!AG1856</f>
        <v>0</v>
      </c>
    </row>
    <row r="1857" spans="6:33" x14ac:dyDescent="0.2">
      <c r="F1857" s="59" t="s">
        <v>319</v>
      </c>
      <c r="G1857">
        <f>'[3]Total Proposed Rate (GF)'!R2068-'Total Proposed Rate Y2 Full-GF'!G1857</f>
        <v>0</v>
      </c>
      <c r="I1857">
        <f>'[3]Total Proposed Rate (GF)'!T2068-'Total Proposed Rate Y2 Full-GF'!I1857</f>
        <v>0</v>
      </c>
      <c r="K1857">
        <f>'[3]Total Proposed Rate (GF)'!V2068-'Total Proposed Rate Y2 Full-GF'!K1857</f>
        <v>0</v>
      </c>
      <c r="M1857">
        <f>'[3]Total Proposed Rate (GF)'!X2068-'Total Proposed Rate Y2 Full-GF'!M1857</f>
        <v>0</v>
      </c>
      <c r="O1857">
        <f>'[3]Total Proposed Rate (GF)'!Z2068-'Total Proposed Rate Y2 Full-GF'!O1857</f>
        <v>0</v>
      </c>
      <c r="Q1857">
        <f>'[3]Total Proposed Rate (GF)'!AB2068-'Total Proposed Rate Y2 Full-GF'!Q1857</f>
        <v>0</v>
      </c>
      <c r="S1857">
        <f>'[3]Total Proposed Rate (GF)'!AD2068-'Total Proposed Rate Y2 Full-GF'!S1857</f>
        <v>0</v>
      </c>
      <c r="U1857">
        <f>'[3]Total Proposed Rate (GF)'!AF2068-'Total Proposed Rate Y2 Full-GF'!U1857</f>
        <v>0</v>
      </c>
      <c r="W1857">
        <f>'[3]Total Proposed Rate (GF)'!AH2068-'Total Proposed Rate Y2 Full-GF'!W1857</f>
        <v>0</v>
      </c>
      <c r="Y1857">
        <f>'[3]Total Proposed Rate (GF)'!AJ2068-'Total Proposed Rate Y2 Full-GF'!Y1857</f>
        <v>0</v>
      </c>
      <c r="AA1857">
        <f>'[3]Total Proposed Rate (GF)'!AL2068-'Total Proposed Rate Y2 Full-GF'!AA1857</f>
        <v>0</v>
      </c>
      <c r="AC1857">
        <f>'[3]Total Proposed Rate (GF)'!AN2068-'Total Proposed Rate Y2 Full-GF'!AC1857</f>
        <v>0</v>
      </c>
      <c r="AE1857">
        <f>'[3]Total Proposed Rate (GF)'!AP2068-'Total Proposed Rate Y2 Full-GF'!AE1857</f>
        <v>0</v>
      </c>
      <c r="AG1857">
        <f>'[3]Total Proposed Rate (GF)'!AR2068-'Total Proposed Rate Y2 Full-GF'!AG1857</f>
        <v>0</v>
      </c>
    </row>
    <row r="1858" spans="6:33" x14ac:dyDescent="0.2">
      <c r="F1858" s="8" t="s">
        <v>71</v>
      </c>
      <c r="G1858">
        <f>'[3]Total Proposed Rate (GF)'!R2069-'Total Proposed Rate Y2 Full-GF'!G1858</f>
        <v>0</v>
      </c>
      <c r="I1858">
        <f>'[3]Total Proposed Rate (GF)'!T2069-'Total Proposed Rate Y2 Full-GF'!I1858</f>
        <v>0</v>
      </c>
      <c r="K1858">
        <f>'[3]Total Proposed Rate (GF)'!V2069-'Total Proposed Rate Y2 Full-GF'!K1858</f>
        <v>0</v>
      </c>
      <c r="M1858">
        <f>'[3]Total Proposed Rate (GF)'!X2069-'Total Proposed Rate Y2 Full-GF'!M1858</f>
        <v>0</v>
      </c>
      <c r="O1858">
        <f>'[3]Total Proposed Rate (GF)'!Z2069-'Total Proposed Rate Y2 Full-GF'!O1858</f>
        <v>0</v>
      </c>
      <c r="Q1858">
        <f>'[3]Total Proposed Rate (GF)'!AB2069-'Total Proposed Rate Y2 Full-GF'!Q1858</f>
        <v>0</v>
      </c>
      <c r="S1858">
        <f>'[3]Total Proposed Rate (GF)'!AD2069-'Total Proposed Rate Y2 Full-GF'!S1858</f>
        <v>0</v>
      </c>
      <c r="U1858">
        <f>'[3]Total Proposed Rate (GF)'!AF2069-'Total Proposed Rate Y2 Full-GF'!U1858</f>
        <v>0</v>
      </c>
      <c r="W1858">
        <f>'[3]Total Proposed Rate (GF)'!AH2069-'Total Proposed Rate Y2 Full-GF'!W1858</f>
        <v>0</v>
      </c>
      <c r="Y1858">
        <f>'[3]Total Proposed Rate (GF)'!AJ2069-'Total Proposed Rate Y2 Full-GF'!Y1858</f>
        <v>0</v>
      </c>
      <c r="AA1858">
        <f>'[3]Total Proposed Rate (GF)'!AL2069-'Total Proposed Rate Y2 Full-GF'!AA1858</f>
        <v>0</v>
      </c>
      <c r="AC1858">
        <f>'[3]Total Proposed Rate (GF)'!AN2069-'Total Proposed Rate Y2 Full-GF'!AC1858</f>
        <v>0</v>
      </c>
      <c r="AE1858">
        <f>'[3]Total Proposed Rate (GF)'!AP2069-'Total Proposed Rate Y2 Full-GF'!AE1858</f>
        <v>0</v>
      </c>
      <c r="AG1858">
        <f>'[3]Total Proposed Rate (GF)'!AR2069-'Total Proposed Rate Y2 Full-GF'!AG1858</f>
        <v>0</v>
      </c>
    </row>
    <row r="1859" spans="6:33" x14ac:dyDescent="0.2">
      <c r="F1859" s="8" t="s">
        <v>70</v>
      </c>
      <c r="G1859">
        <f>'[3]Total Proposed Rate (GF)'!R2070-'Total Proposed Rate Y2 Full-GF'!G1859</f>
        <v>0</v>
      </c>
      <c r="I1859">
        <f>'[3]Total Proposed Rate (GF)'!T2070-'Total Proposed Rate Y2 Full-GF'!I1859</f>
        <v>0</v>
      </c>
      <c r="K1859">
        <f>'[3]Total Proposed Rate (GF)'!V2070-'Total Proposed Rate Y2 Full-GF'!K1859</f>
        <v>0</v>
      </c>
      <c r="M1859">
        <f>'[3]Total Proposed Rate (GF)'!X2070-'Total Proposed Rate Y2 Full-GF'!M1859</f>
        <v>0</v>
      </c>
      <c r="O1859">
        <f>'[3]Total Proposed Rate (GF)'!Z2070-'Total Proposed Rate Y2 Full-GF'!O1859</f>
        <v>0</v>
      </c>
      <c r="Q1859">
        <f>'[3]Total Proposed Rate (GF)'!AB2070-'Total Proposed Rate Y2 Full-GF'!Q1859</f>
        <v>0</v>
      </c>
      <c r="S1859">
        <f>'[3]Total Proposed Rate (GF)'!AD2070-'Total Proposed Rate Y2 Full-GF'!S1859</f>
        <v>0</v>
      </c>
      <c r="U1859">
        <f>'[3]Total Proposed Rate (GF)'!AF2070-'Total Proposed Rate Y2 Full-GF'!U1859</f>
        <v>0</v>
      </c>
      <c r="W1859">
        <f>'[3]Total Proposed Rate (GF)'!AH2070-'Total Proposed Rate Y2 Full-GF'!W1859</f>
        <v>0</v>
      </c>
      <c r="Y1859">
        <f>'[3]Total Proposed Rate (GF)'!AJ2070-'Total Proposed Rate Y2 Full-GF'!Y1859</f>
        <v>0</v>
      </c>
      <c r="AA1859">
        <f>'[3]Total Proposed Rate (GF)'!AL2070-'Total Proposed Rate Y2 Full-GF'!AA1859</f>
        <v>0</v>
      </c>
      <c r="AC1859">
        <f>'[3]Total Proposed Rate (GF)'!AN2070-'Total Proposed Rate Y2 Full-GF'!AC1859</f>
        <v>0</v>
      </c>
      <c r="AE1859">
        <f>'[3]Total Proposed Rate (GF)'!AP2070-'Total Proposed Rate Y2 Full-GF'!AE1859</f>
        <v>0</v>
      </c>
      <c r="AG1859">
        <f>'[3]Total Proposed Rate (GF)'!AR2070-'Total Proposed Rate Y2 Full-GF'!AG1859</f>
        <v>0</v>
      </c>
    </row>
    <row r="1860" spans="6:33" x14ac:dyDescent="0.2">
      <c r="F1860" s="14" t="s">
        <v>69</v>
      </c>
      <c r="G1860">
        <f>'[3]Total Proposed Rate (GF)'!R2071-'Total Proposed Rate Y2 Full-GF'!G1860</f>
        <v>0</v>
      </c>
      <c r="I1860">
        <f>'[3]Total Proposed Rate (GF)'!T2071-'Total Proposed Rate Y2 Full-GF'!I1860</f>
        <v>0</v>
      </c>
      <c r="K1860">
        <f>'[3]Total Proposed Rate (GF)'!V2071-'Total Proposed Rate Y2 Full-GF'!K1860</f>
        <v>0</v>
      </c>
      <c r="M1860">
        <f>'[3]Total Proposed Rate (GF)'!X2071-'Total Proposed Rate Y2 Full-GF'!M1860</f>
        <v>0</v>
      </c>
      <c r="O1860">
        <f>'[3]Total Proposed Rate (GF)'!Z2071-'Total Proposed Rate Y2 Full-GF'!O1860</f>
        <v>0</v>
      </c>
      <c r="Q1860">
        <f>'[3]Total Proposed Rate (GF)'!AB2071-'Total Proposed Rate Y2 Full-GF'!Q1860</f>
        <v>0</v>
      </c>
      <c r="S1860">
        <f>'[3]Total Proposed Rate (GF)'!AD2071-'Total Proposed Rate Y2 Full-GF'!S1860</f>
        <v>0</v>
      </c>
      <c r="U1860">
        <f>'[3]Total Proposed Rate (GF)'!AF2071-'Total Proposed Rate Y2 Full-GF'!U1860</f>
        <v>0</v>
      </c>
      <c r="W1860">
        <f>'[3]Total Proposed Rate (GF)'!AH2071-'Total Proposed Rate Y2 Full-GF'!W1860</f>
        <v>0</v>
      </c>
      <c r="Y1860">
        <f>'[3]Total Proposed Rate (GF)'!AJ2071-'Total Proposed Rate Y2 Full-GF'!Y1860</f>
        <v>0</v>
      </c>
      <c r="AA1860">
        <f>'[3]Total Proposed Rate (GF)'!AL2071-'Total Proposed Rate Y2 Full-GF'!AA1860</f>
        <v>0</v>
      </c>
      <c r="AC1860">
        <f>'[3]Total Proposed Rate (GF)'!AN2071-'Total Proposed Rate Y2 Full-GF'!AC1860</f>
        <v>0</v>
      </c>
      <c r="AE1860">
        <f>'[3]Total Proposed Rate (GF)'!AP2071-'Total Proposed Rate Y2 Full-GF'!AE1860</f>
        <v>0</v>
      </c>
      <c r="AG1860">
        <f>'[3]Total Proposed Rate (GF)'!AR2071-'Total Proposed Rate Y2 Full-GF'!AG1860</f>
        <v>0</v>
      </c>
    </row>
    <row r="1861" spans="6:33" x14ac:dyDescent="0.2">
      <c r="F1861" s="14" t="s">
        <v>68</v>
      </c>
      <c r="G1861">
        <f>'[3]Total Proposed Rate (GF)'!R2072-'Total Proposed Rate Y2 Full-GF'!G1861</f>
        <v>0</v>
      </c>
      <c r="I1861">
        <f>'[3]Total Proposed Rate (GF)'!T2072-'Total Proposed Rate Y2 Full-GF'!I1861</f>
        <v>0</v>
      </c>
      <c r="K1861">
        <f>'[3]Total Proposed Rate (GF)'!V2072-'Total Proposed Rate Y2 Full-GF'!K1861</f>
        <v>0</v>
      </c>
      <c r="M1861">
        <f>'[3]Total Proposed Rate (GF)'!X2072-'Total Proposed Rate Y2 Full-GF'!M1861</f>
        <v>0</v>
      </c>
      <c r="O1861">
        <f>'[3]Total Proposed Rate (GF)'!Z2072-'Total Proposed Rate Y2 Full-GF'!O1861</f>
        <v>0</v>
      </c>
      <c r="Q1861">
        <f>'[3]Total Proposed Rate (GF)'!AB2072-'Total Proposed Rate Y2 Full-GF'!Q1861</f>
        <v>0</v>
      </c>
      <c r="S1861">
        <f>'[3]Total Proposed Rate (GF)'!AD2072-'Total Proposed Rate Y2 Full-GF'!S1861</f>
        <v>0</v>
      </c>
      <c r="U1861">
        <f>'[3]Total Proposed Rate (GF)'!AF2072-'Total Proposed Rate Y2 Full-GF'!U1861</f>
        <v>0</v>
      </c>
      <c r="W1861">
        <f>'[3]Total Proposed Rate (GF)'!AH2072-'Total Proposed Rate Y2 Full-GF'!W1861</f>
        <v>0</v>
      </c>
      <c r="Y1861">
        <f>'[3]Total Proposed Rate (GF)'!AJ2072-'Total Proposed Rate Y2 Full-GF'!Y1861</f>
        <v>0</v>
      </c>
      <c r="AA1861">
        <f>'[3]Total Proposed Rate (GF)'!AL2072-'Total Proposed Rate Y2 Full-GF'!AA1861</f>
        <v>0</v>
      </c>
      <c r="AC1861">
        <f>'[3]Total Proposed Rate (GF)'!AN2072-'Total Proposed Rate Y2 Full-GF'!AC1861</f>
        <v>0</v>
      </c>
      <c r="AE1861">
        <f>'[3]Total Proposed Rate (GF)'!AP2072-'Total Proposed Rate Y2 Full-GF'!AE1861</f>
        <v>0</v>
      </c>
      <c r="AG1861">
        <f>'[3]Total Proposed Rate (GF)'!AR2072-'Total Proposed Rate Y2 Full-GF'!AG1861</f>
        <v>0</v>
      </c>
    </row>
    <row r="1862" spans="6:33" x14ac:dyDescent="0.2">
      <c r="F1862" s="8" t="s">
        <v>67</v>
      </c>
      <c r="G1862">
        <f>'[3]Total Proposed Rate (GF)'!R2073-'Total Proposed Rate Y2 Full-GF'!G1862</f>
        <v>0</v>
      </c>
      <c r="I1862">
        <f>'[3]Total Proposed Rate (GF)'!T2073-'Total Proposed Rate Y2 Full-GF'!I1862</f>
        <v>0</v>
      </c>
      <c r="K1862">
        <f>'[3]Total Proposed Rate (GF)'!V2073-'Total Proposed Rate Y2 Full-GF'!K1862</f>
        <v>0</v>
      </c>
      <c r="M1862">
        <f>'[3]Total Proposed Rate (GF)'!X2073-'Total Proposed Rate Y2 Full-GF'!M1862</f>
        <v>0</v>
      </c>
      <c r="O1862">
        <f>'[3]Total Proposed Rate (GF)'!Z2073-'Total Proposed Rate Y2 Full-GF'!O1862</f>
        <v>0</v>
      </c>
      <c r="Q1862">
        <f>'[3]Total Proposed Rate (GF)'!AB2073-'Total Proposed Rate Y2 Full-GF'!Q1862</f>
        <v>0</v>
      </c>
      <c r="S1862">
        <f>'[3]Total Proposed Rate (GF)'!AD2073-'Total Proposed Rate Y2 Full-GF'!S1862</f>
        <v>0</v>
      </c>
      <c r="U1862">
        <f>'[3]Total Proposed Rate (GF)'!AF2073-'Total Proposed Rate Y2 Full-GF'!U1862</f>
        <v>0</v>
      </c>
      <c r="W1862">
        <f>'[3]Total Proposed Rate (GF)'!AH2073-'Total Proposed Rate Y2 Full-GF'!W1862</f>
        <v>0</v>
      </c>
      <c r="Y1862">
        <f>'[3]Total Proposed Rate (GF)'!AJ2073-'Total Proposed Rate Y2 Full-GF'!Y1862</f>
        <v>0</v>
      </c>
      <c r="AA1862">
        <f>'[3]Total Proposed Rate (GF)'!AL2073-'Total Proposed Rate Y2 Full-GF'!AA1862</f>
        <v>0</v>
      </c>
      <c r="AC1862">
        <f>'[3]Total Proposed Rate (GF)'!AN2073-'Total Proposed Rate Y2 Full-GF'!AC1862</f>
        <v>0</v>
      </c>
      <c r="AE1862">
        <f>'[3]Total Proposed Rate (GF)'!AP2073-'Total Proposed Rate Y2 Full-GF'!AE1862</f>
        <v>0</v>
      </c>
      <c r="AG1862">
        <f>'[3]Total Proposed Rate (GF)'!AR2073-'Total Proposed Rate Y2 Full-GF'!AG1862</f>
        <v>0</v>
      </c>
    </row>
    <row r="1863" spans="6:33" x14ac:dyDescent="0.2">
      <c r="F1863" s="66" t="s">
        <v>320</v>
      </c>
      <c r="G1863">
        <f>'[3]Total Proposed Rate (GF)'!R2074-'Total Proposed Rate Y2 Full-GF'!G1863</f>
        <v>0</v>
      </c>
      <c r="I1863">
        <f>'[3]Total Proposed Rate (GF)'!T2074-'Total Proposed Rate Y2 Full-GF'!I1863</f>
        <v>0</v>
      </c>
      <c r="K1863">
        <f>'[3]Total Proposed Rate (GF)'!V2074-'Total Proposed Rate Y2 Full-GF'!K1863</f>
        <v>0</v>
      </c>
      <c r="M1863">
        <f>'[3]Total Proposed Rate (GF)'!X2074-'Total Proposed Rate Y2 Full-GF'!M1863</f>
        <v>0</v>
      </c>
      <c r="O1863">
        <f>'[3]Total Proposed Rate (GF)'!Z2074-'Total Proposed Rate Y2 Full-GF'!O1863</f>
        <v>0</v>
      </c>
      <c r="Q1863">
        <f>'[3]Total Proposed Rate (GF)'!AB2074-'Total Proposed Rate Y2 Full-GF'!Q1863</f>
        <v>0</v>
      </c>
      <c r="S1863">
        <f>'[3]Total Proposed Rate (GF)'!AD2074-'Total Proposed Rate Y2 Full-GF'!S1863</f>
        <v>0</v>
      </c>
      <c r="U1863">
        <f>'[3]Total Proposed Rate (GF)'!AF2074-'Total Proposed Rate Y2 Full-GF'!U1863</f>
        <v>0</v>
      </c>
      <c r="W1863">
        <f>'[3]Total Proposed Rate (GF)'!AH2074-'Total Proposed Rate Y2 Full-GF'!W1863</f>
        <v>0</v>
      </c>
      <c r="Y1863">
        <f>'[3]Total Proposed Rate (GF)'!AJ2074-'Total Proposed Rate Y2 Full-GF'!Y1863</f>
        <v>0</v>
      </c>
      <c r="AA1863">
        <f>'[3]Total Proposed Rate (GF)'!AL2074-'Total Proposed Rate Y2 Full-GF'!AA1863</f>
        <v>0</v>
      </c>
      <c r="AC1863">
        <f>'[3]Total Proposed Rate (GF)'!AN2074-'Total Proposed Rate Y2 Full-GF'!AC1863</f>
        <v>0</v>
      </c>
      <c r="AE1863">
        <f>'[3]Total Proposed Rate (GF)'!AP2074-'Total Proposed Rate Y2 Full-GF'!AE1863</f>
        <v>0</v>
      </c>
      <c r="AG1863">
        <f>'[3]Total Proposed Rate (GF)'!AR2074-'Total Proposed Rate Y2 Full-GF'!AG1863</f>
        <v>0</v>
      </c>
    </row>
    <row r="1864" spans="6:33" x14ac:dyDescent="0.2">
      <c r="F1864" s="8" t="s">
        <v>71</v>
      </c>
      <c r="G1864">
        <f>'[3]Total Proposed Rate (GF)'!R2075-'Total Proposed Rate Y2 Full-GF'!G1864</f>
        <v>0</v>
      </c>
      <c r="I1864">
        <f>'[3]Total Proposed Rate (GF)'!T2075-'Total Proposed Rate Y2 Full-GF'!I1864</f>
        <v>0</v>
      </c>
      <c r="K1864">
        <f>'[3]Total Proposed Rate (GF)'!V2075-'Total Proposed Rate Y2 Full-GF'!K1864</f>
        <v>0</v>
      </c>
      <c r="M1864">
        <f>'[3]Total Proposed Rate (GF)'!X2075-'Total Proposed Rate Y2 Full-GF'!M1864</f>
        <v>0</v>
      </c>
      <c r="O1864">
        <f>'[3]Total Proposed Rate (GF)'!Z2075-'Total Proposed Rate Y2 Full-GF'!O1864</f>
        <v>0</v>
      </c>
      <c r="Q1864">
        <f>'[3]Total Proposed Rate (GF)'!AB2075-'Total Proposed Rate Y2 Full-GF'!Q1864</f>
        <v>0</v>
      </c>
      <c r="S1864">
        <f>'[3]Total Proposed Rate (GF)'!AD2075-'Total Proposed Rate Y2 Full-GF'!S1864</f>
        <v>0</v>
      </c>
      <c r="U1864">
        <f>'[3]Total Proposed Rate (GF)'!AF2075-'Total Proposed Rate Y2 Full-GF'!U1864</f>
        <v>0</v>
      </c>
      <c r="W1864">
        <f>'[3]Total Proposed Rate (GF)'!AH2075-'Total Proposed Rate Y2 Full-GF'!W1864</f>
        <v>0</v>
      </c>
      <c r="Y1864">
        <f>'[3]Total Proposed Rate (GF)'!AJ2075-'Total Proposed Rate Y2 Full-GF'!Y1864</f>
        <v>0</v>
      </c>
      <c r="AA1864">
        <f>'[3]Total Proposed Rate (GF)'!AL2075-'Total Proposed Rate Y2 Full-GF'!AA1864</f>
        <v>0</v>
      </c>
      <c r="AC1864">
        <f>'[3]Total Proposed Rate (GF)'!AN2075-'Total Proposed Rate Y2 Full-GF'!AC1864</f>
        <v>0</v>
      </c>
      <c r="AE1864">
        <f>'[3]Total Proposed Rate (GF)'!AP2075-'Total Proposed Rate Y2 Full-GF'!AE1864</f>
        <v>0</v>
      </c>
      <c r="AG1864">
        <f>'[3]Total Proposed Rate (GF)'!AR2075-'Total Proposed Rate Y2 Full-GF'!AG1864</f>
        <v>0</v>
      </c>
    </row>
    <row r="1865" spans="6:33" x14ac:dyDescent="0.2">
      <c r="F1865" s="8" t="s">
        <v>70</v>
      </c>
      <c r="G1865">
        <f>'[3]Total Proposed Rate (GF)'!R2076-'Total Proposed Rate Y2 Full-GF'!G1865</f>
        <v>0</v>
      </c>
      <c r="I1865">
        <f>'[3]Total Proposed Rate (GF)'!T2076-'Total Proposed Rate Y2 Full-GF'!I1865</f>
        <v>0</v>
      </c>
      <c r="K1865">
        <f>'[3]Total Proposed Rate (GF)'!V2076-'Total Proposed Rate Y2 Full-GF'!K1865</f>
        <v>0</v>
      </c>
      <c r="M1865">
        <f>'[3]Total Proposed Rate (GF)'!X2076-'Total Proposed Rate Y2 Full-GF'!M1865</f>
        <v>0</v>
      </c>
      <c r="O1865">
        <f>'[3]Total Proposed Rate (GF)'!Z2076-'Total Proposed Rate Y2 Full-GF'!O1865</f>
        <v>0</v>
      </c>
      <c r="Q1865">
        <f>'[3]Total Proposed Rate (GF)'!AB2076-'Total Proposed Rate Y2 Full-GF'!Q1865</f>
        <v>0</v>
      </c>
      <c r="S1865">
        <f>'[3]Total Proposed Rate (GF)'!AD2076-'Total Proposed Rate Y2 Full-GF'!S1865</f>
        <v>0</v>
      </c>
      <c r="U1865">
        <f>'[3]Total Proposed Rate (GF)'!AF2076-'Total Proposed Rate Y2 Full-GF'!U1865</f>
        <v>0</v>
      </c>
      <c r="W1865">
        <f>'[3]Total Proposed Rate (GF)'!AH2076-'Total Proposed Rate Y2 Full-GF'!W1865</f>
        <v>0</v>
      </c>
      <c r="Y1865">
        <f>'[3]Total Proposed Rate (GF)'!AJ2076-'Total Proposed Rate Y2 Full-GF'!Y1865</f>
        <v>0</v>
      </c>
      <c r="AA1865">
        <f>'[3]Total Proposed Rate (GF)'!AL2076-'Total Proposed Rate Y2 Full-GF'!AA1865</f>
        <v>0</v>
      </c>
      <c r="AC1865">
        <f>'[3]Total Proposed Rate (GF)'!AN2076-'Total Proposed Rate Y2 Full-GF'!AC1865</f>
        <v>0</v>
      </c>
      <c r="AE1865">
        <f>'[3]Total Proposed Rate (GF)'!AP2076-'Total Proposed Rate Y2 Full-GF'!AE1865</f>
        <v>0</v>
      </c>
      <c r="AG1865">
        <f>'[3]Total Proposed Rate (GF)'!AR2076-'Total Proposed Rate Y2 Full-GF'!AG1865</f>
        <v>0</v>
      </c>
    </row>
    <row r="1866" spans="6:33" x14ac:dyDescent="0.2">
      <c r="F1866" s="14" t="s">
        <v>69</v>
      </c>
      <c r="G1866">
        <f>'[3]Total Proposed Rate (GF)'!R2077-'Total Proposed Rate Y2 Full-GF'!G1866</f>
        <v>0</v>
      </c>
      <c r="I1866">
        <f>'[3]Total Proposed Rate (GF)'!T2077-'Total Proposed Rate Y2 Full-GF'!I1866</f>
        <v>0</v>
      </c>
      <c r="K1866">
        <f>'[3]Total Proposed Rate (GF)'!V2077-'Total Proposed Rate Y2 Full-GF'!K1866</f>
        <v>0</v>
      </c>
      <c r="M1866">
        <f>'[3]Total Proposed Rate (GF)'!X2077-'Total Proposed Rate Y2 Full-GF'!M1866</f>
        <v>0</v>
      </c>
      <c r="O1866">
        <f>'[3]Total Proposed Rate (GF)'!Z2077-'Total Proposed Rate Y2 Full-GF'!O1866</f>
        <v>0</v>
      </c>
      <c r="Q1866">
        <f>'[3]Total Proposed Rate (GF)'!AB2077-'Total Proposed Rate Y2 Full-GF'!Q1866</f>
        <v>0</v>
      </c>
      <c r="S1866">
        <f>'[3]Total Proposed Rate (GF)'!AD2077-'Total Proposed Rate Y2 Full-GF'!S1866</f>
        <v>0</v>
      </c>
      <c r="U1866">
        <f>'[3]Total Proposed Rate (GF)'!AF2077-'Total Proposed Rate Y2 Full-GF'!U1866</f>
        <v>0</v>
      </c>
      <c r="W1866">
        <f>'[3]Total Proposed Rate (GF)'!AH2077-'Total Proposed Rate Y2 Full-GF'!W1866</f>
        <v>0</v>
      </c>
      <c r="Y1866">
        <f>'[3]Total Proposed Rate (GF)'!AJ2077-'Total Proposed Rate Y2 Full-GF'!Y1866</f>
        <v>0</v>
      </c>
      <c r="AA1866">
        <f>'[3]Total Proposed Rate (GF)'!AL2077-'Total Proposed Rate Y2 Full-GF'!AA1866</f>
        <v>0</v>
      </c>
      <c r="AC1866">
        <f>'[3]Total Proposed Rate (GF)'!AN2077-'Total Proposed Rate Y2 Full-GF'!AC1866</f>
        <v>0</v>
      </c>
      <c r="AE1866">
        <f>'[3]Total Proposed Rate (GF)'!AP2077-'Total Proposed Rate Y2 Full-GF'!AE1866</f>
        <v>0</v>
      </c>
      <c r="AG1866">
        <f>'[3]Total Proposed Rate (GF)'!AR2077-'Total Proposed Rate Y2 Full-GF'!AG1866</f>
        <v>0</v>
      </c>
    </row>
    <row r="1867" spans="6:33" x14ac:dyDescent="0.2">
      <c r="F1867" s="14" t="s">
        <v>68</v>
      </c>
      <c r="G1867">
        <f>'[3]Total Proposed Rate (GF)'!R2078-'Total Proposed Rate Y2 Full-GF'!G1867</f>
        <v>0</v>
      </c>
      <c r="I1867">
        <f>'[3]Total Proposed Rate (GF)'!T2078-'Total Proposed Rate Y2 Full-GF'!I1867</f>
        <v>0</v>
      </c>
      <c r="K1867">
        <f>'[3]Total Proposed Rate (GF)'!V2078-'Total Proposed Rate Y2 Full-GF'!K1867</f>
        <v>0</v>
      </c>
      <c r="M1867">
        <f>'[3]Total Proposed Rate (GF)'!X2078-'Total Proposed Rate Y2 Full-GF'!M1867</f>
        <v>0</v>
      </c>
      <c r="O1867">
        <f>'[3]Total Proposed Rate (GF)'!Z2078-'Total Proposed Rate Y2 Full-GF'!O1867</f>
        <v>0</v>
      </c>
      <c r="Q1867">
        <f>'[3]Total Proposed Rate (GF)'!AB2078-'Total Proposed Rate Y2 Full-GF'!Q1867</f>
        <v>0</v>
      </c>
      <c r="S1867">
        <f>'[3]Total Proposed Rate (GF)'!AD2078-'Total Proposed Rate Y2 Full-GF'!S1867</f>
        <v>0</v>
      </c>
      <c r="U1867">
        <f>'[3]Total Proposed Rate (GF)'!AF2078-'Total Proposed Rate Y2 Full-GF'!U1867</f>
        <v>0</v>
      </c>
      <c r="W1867">
        <f>'[3]Total Proposed Rate (GF)'!AH2078-'Total Proposed Rate Y2 Full-GF'!W1867</f>
        <v>0</v>
      </c>
      <c r="Y1867">
        <f>'[3]Total Proposed Rate (GF)'!AJ2078-'Total Proposed Rate Y2 Full-GF'!Y1867</f>
        <v>0</v>
      </c>
      <c r="AA1867">
        <f>'[3]Total Proposed Rate (GF)'!AL2078-'Total Proposed Rate Y2 Full-GF'!AA1867</f>
        <v>0</v>
      </c>
      <c r="AC1867">
        <f>'[3]Total Proposed Rate (GF)'!AN2078-'Total Proposed Rate Y2 Full-GF'!AC1867</f>
        <v>0</v>
      </c>
      <c r="AE1867">
        <f>'[3]Total Proposed Rate (GF)'!AP2078-'Total Proposed Rate Y2 Full-GF'!AE1867</f>
        <v>0</v>
      </c>
      <c r="AG1867">
        <f>'[3]Total Proposed Rate (GF)'!AR2078-'Total Proposed Rate Y2 Full-GF'!AG1867</f>
        <v>0</v>
      </c>
    </row>
    <row r="1868" spans="6:33" x14ac:dyDescent="0.2">
      <c r="F1868" s="8" t="s">
        <v>67</v>
      </c>
      <c r="G1868">
        <f>'[3]Total Proposed Rate (GF)'!R2079-'Total Proposed Rate Y2 Full-GF'!G1868</f>
        <v>0</v>
      </c>
      <c r="I1868">
        <f>'[3]Total Proposed Rate (GF)'!T2079-'Total Proposed Rate Y2 Full-GF'!I1868</f>
        <v>0</v>
      </c>
      <c r="K1868">
        <f>'[3]Total Proposed Rate (GF)'!V2079-'Total Proposed Rate Y2 Full-GF'!K1868</f>
        <v>0</v>
      </c>
      <c r="M1868">
        <f>'[3]Total Proposed Rate (GF)'!X2079-'Total Proposed Rate Y2 Full-GF'!M1868</f>
        <v>0</v>
      </c>
      <c r="O1868">
        <f>'[3]Total Proposed Rate (GF)'!Z2079-'Total Proposed Rate Y2 Full-GF'!O1868</f>
        <v>0</v>
      </c>
      <c r="Q1868">
        <f>'[3]Total Proposed Rate (GF)'!AB2079-'Total Proposed Rate Y2 Full-GF'!Q1868</f>
        <v>0</v>
      </c>
      <c r="S1868">
        <f>'[3]Total Proposed Rate (GF)'!AD2079-'Total Proposed Rate Y2 Full-GF'!S1868</f>
        <v>0</v>
      </c>
      <c r="U1868">
        <f>'[3]Total Proposed Rate (GF)'!AF2079-'Total Proposed Rate Y2 Full-GF'!U1868</f>
        <v>0</v>
      </c>
      <c r="W1868">
        <f>'[3]Total Proposed Rate (GF)'!AH2079-'Total Proposed Rate Y2 Full-GF'!W1868</f>
        <v>0</v>
      </c>
      <c r="Y1868">
        <f>'[3]Total Proposed Rate (GF)'!AJ2079-'Total Proposed Rate Y2 Full-GF'!Y1868</f>
        <v>0</v>
      </c>
      <c r="AA1868">
        <f>'[3]Total Proposed Rate (GF)'!AL2079-'Total Proposed Rate Y2 Full-GF'!AA1868</f>
        <v>0</v>
      </c>
      <c r="AC1868">
        <f>'[3]Total Proposed Rate (GF)'!AN2079-'Total Proposed Rate Y2 Full-GF'!AC1868</f>
        <v>0</v>
      </c>
      <c r="AE1868">
        <f>'[3]Total Proposed Rate (GF)'!AP2079-'Total Proposed Rate Y2 Full-GF'!AE1868</f>
        <v>0</v>
      </c>
      <c r="AG1868">
        <f>'[3]Total Proposed Rate (GF)'!AR2079-'Total Proposed Rate Y2 Full-GF'!AG1868</f>
        <v>0</v>
      </c>
    </row>
    <row r="1869" spans="6:33" x14ac:dyDescent="0.2">
      <c r="F1869" s="59" t="s">
        <v>321</v>
      </c>
      <c r="G1869">
        <f>'[3]Total Proposed Rate (GF)'!R2080-'Total Proposed Rate Y2 Full-GF'!G1869</f>
        <v>0</v>
      </c>
      <c r="I1869">
        <f>'[3]Total Proposed Rate (GF)'!T2080-'Total Proposed Rate Y2 Full-GF'!I1869</f>
        <v>0</v>
      </c>
      <c r="K1869">
        <f>'[3]Total Proposed Rate (GF)'!V2080-'Total Proposed Rate Y2 Full-GF'!K1869</f>
        <v>0</v>
      </c>
      <c r="M1869">
        <f>'[3]Total Proposed Rate (GF)'!X2080-'Total Proposed Rate Y2 Full-GF'!M1869</f>
        <v>0</v>
      </c>
      <c r="O1869">
        <f>'[3]Total Proposed Rate (GF)'!Z2080-'Total Proposed Rate Y2 Full-GF'!O1869</f>
        <v>0</v>
      </c>
      <c r="Q1869">
        <f>'[3]Total Proposed Rate (GF)'!AB2080-'Total Proposed Rate Y2 Full-GF'!Q1869</f>
        <v>0</v>
      </c>
      <c r="S1869">
        <f>'[3]Total Proposed Rate (GF)'!AD2080-'Total Proposed Rate Y2 Full-GF'!S1869</f>
        <v>0</v>
      </c>
      <c r="U1869">
        <f>'[3]Total Proposed Rate (GF)'!AF2080-'Total Proposed Rate Y2 Full-GF'!U1869</f>
        <v>0</v>
      </c>
      <c r="W1869">
        <f>'[3]Total Proposed Rate (GF)'!AH2080-'Total Proposed Rate Y2 Full-GF'!W1869</f>
        <v>0</v>
      </c>
      <c r="Y1869">
        <f>'[3]Total Proposed Rate (GF)'!AJ2080-'Total Proposed Rate Y2 Full-GF'!Y1869</f>
        <v>0</v>
      </c>
      <c r="AA1869">
        <f>'[3]Total Proposed Rate (GF)'!AL2080-'Total Proposed Rate Y2 Full-GF'!AA1869</f>
        <v>0</v>
      </c>
      <c r="AC1869">
        <f>'[3]Total Proposed Rate (GF)'!AN2080-'Total Proposed Rate Y2 Full-GF'!AC1869</f>
        <v>0</v>
      </c>
      <c r="AE1869">
        <f>'[3]Total Proposed Rate (GF)'!AP2080-'Total Proposed Rate Y2 Full-GF'!AE1869</f>
        <v>0</v>
      </c>
      <c r="AG1869">
        <f>'[3]Total Proposed Rate (GF)'!AR2080-'Total Proposed Rate Y2 Full-GF'!AG1869</f>
        <v>0</v>
      </c>
    </row>
    <row r="1870" spans="6:33" x14ac:dyDescent="0.2">
      <c r="F1870" s="8" t="s">
        <v>71</v>
      </c>
      <c r="G1870">
        <f>'[3]Total Proposed Rate (GF)'!R2081-'Total Proposed Rate Y2 Full-GF'!G1870</f>
        <v>0</v>
      </c>
      <c r="I1870">
        <f>'[3]Total Proposed Rate (GF)'!T2081-'Total Proposed Rate Y2 Full-GF'!I1870</f>
        <v>0</v>
      </c>
      <c r="K1870">
        <f>'[3]Total Proposed Rate (GF)'!V2081-'Total Proposed Rate Y2 Full-GF'!K1870</f>
        <v>0</v>
      </c>
      <c r="M1870">
        <f>'[3]Total Proposed Rate (GF)'!X2081-'Total Proposed Rate Y2 Full-GF'!M1870</f>
        <v>0</v>
      </c>
      <c r="O1870">
        <f>'[3]Total Proposed Rate (GF)'!Z2081-'Total Proposed Rate Y2 Full-GF'!O1870</f>
        <v>0</v>
      </c>
      <c r="Q1870">
        <f>'[3]Total Proposed Rate (GF)'!AB2081-'Total Proposed Rate Y2 Full-GF'!Q1870</f>
        <v>0</v>
      </c>
      <c r="S1870">
        <f>'[3]Total Proposed Rate (GF)'!AD2081-'Total Proposed Rate Y2 Full-GF'!S1870</f>
        <v>0</v>
      </c>
      <c r="U1870">
        <f>'[3]Total Proposed Rate (GF)'!AF2081-'Total Proposed Rate Y2 Full-GF'!U1870</f>
        <v>0</v>
      </c>
      <c r="W1870">
        <f>'[3]Total Proposed Rate (GF)'!AH2081-'Total Proposed Rate Y2 Full-GF'!W1870</f>
        <v>0</v>
      </c>
      <c r="Y1870">
        <f>'[3]Total Proposed Rate (GF)'!AJ2081-'Total Proposed Rate Y2 Full-GF'!Y1870</f>
        <v>0</v>
      </c>
      <c r="AA1870">
        <f>'[3]Total Proposed Rate (GF)'!AL2081-'Total Proposed Rate Y2 Full-GF'!AA1870</f>
        <v>0</v>
      </c>
      <c r="AC1870">
        <f>'[3]Total Proposed Rate (GF)'!AN2081-'Total Proposed Rate Y2 Full-GF'!AC1870</f>
        <v>0</v>
      </c>
      <c r="AE1870">
        <f>'[3]Total Proposed Rate (GF)'!AP2081-'Total Proposed Rate Y2 Full-GF'!AE1870</f>
        <v>0</v>
      </c>
      <c r="AG1870">
        <f>'[3]Total Proposed Rate (GF)'!AR2081-'Total Proposed Rate Y2 Full-GF'!AG1870</f>
        <v>0</v>
      </c>
    </row>
    <row r="1871" spans="6:33" x14ac:dyDescent="0.2">
      <c r="F1871" s="8" t="s">
        <v>70</v>
      </c>
      <c r="G1871">
        <f>'[3]Total Proposed Rate (GF)'!R2082-'Total Proposed Rate Y2 Full-GF'!G1871</f>
        <v>0</v>
      </c>
      <c r="I1871">
        <f>'[3]Total Proposed Rate (GF)'!T2082-'Total Proposed Rate Y2 Full-GF'!I1871</f>
        <v>0</v>
      </c>
      <c r="K1871">
        <f>'[3]Total Proposed Rate (GF)'!V2082-'Total Proposed Rate Y2 Full-GF'!K1871</f>
        <v>0</v>
      </c>
      <c r="M1871">
        <f>'[3]Total Proposed Rate (GF)'!X2082-'Total Proposed Rate Y2 Full-GF'!M1871</f>
        <v>0</v>
      </c>
      <c r="O1871">
        <f>'[3]Total Proposed Rate (GF)'!Z2082-'Total Proposed Rate Y2 Full-GF'!O1871</f>
        <v>0</v>
      </c>
      <c r="Q1871">
        <f>'[3]Total Proposed Rate (GF)'!AB2082-'Total Proposed Rate Y2 Full-GF'!Q1871</f>
        <v>0</v>
      </c>
      <c r="S1871">
        <f>'[3]Total Proposed Rate (GF)'!AD2082-'Total Proposed Rate Y2 Full-GF'!S1871</f>
        <v>0</v>
      </c>
      <c r="U1871">
        <f>'[3]Total Proposed Rate (GF)'!AF2082-'Total Proposed Rate Y2 Full-GF'!U1871</f>
        <v>0</v>
      </c>
      <c r="W1871">
        <f>'[3]Total Proposed Rate (GF)'!AH2082-'Total Proposed Rate Y2 Full-GF'!W1871</f>
        <v>0</v>
      </c>
      <c r="Y1871">
        <f>'[3]Total Proposed Rate (GF)'!AJ2082-'Total Proposed Rate Y2 Full-GF'!Y1871</f>
        <v>0</v>
      </c>
      <c r="AA1871">
        <f>'[3]Total Proposed Rate (GF)'!AL2082-'Total Proposed Rate Y2 Full-GF'!AA1871</f>
        <v>0</v>
      </c>
      <c r="AC1871">
        <f>'[3]Total Proposed Rate (GF)'!AN2082-'Total Proposed Rate Y2 Full-GF'!AC1871</f>
        <v>0</v>
      </c>
      <c r="AE1871">
        <f>'[3]Total Proposed Rate (GF)'!AP2082-'Total Proposed Rate Y2 Full-GF'!AE1871</f>
        <v>0</v>
      </c>
      <c r="AG1871">
        <f>'[3]Total Proposed Rate (GF)'!AR2082-'Total Proposed Rate Y2 Full-GF'!AG1871</f>
        <v>0</v>
      </c>
    </row>
    <row r="1872" spans="6:33" x14ac:dyDescent="0.2">
      <c r="F1872" s="14" t="s">
        <v>69</v>
      </c>
      <c r="G1872">
        <f>'[3]Total Proposed Rate (GF)'!R2083-'Total Proposed Rate Y2 Full-GF'!G1872</f>
        <v>0</v>
      </c>
      <c r="I1872">
        <f>'[3]Total Proposed Rate (GF)'!T2083-'Total Proposed Rate Y2 Full-GF'!I1872</f>
        <v>0</v>
      </c>
      <c r="K1872">
        <f>'[3]Total Proposed Rate (GF)'!V2083-'Total Proposed Rate Y2 Full-GF'!K1872</f>
        <v>0</v>
      </c>
      <c r="M1872">
        <f>'[3]Total Proposed Rate (GF)'!X2083-'Total Proposed Rate Y2 Full-GF'!M1872</f>
        <v>0</v>
      </c>
      <c r="O1872">
        <f>'[3]Total Proposed Rate (GF)'!Z2083-'Total Proposed Rate Y2 Full-GF'!O1872</f>
        <v>0</v>
      </c>
      <c r="Q1872">
        <f>'[3]Total Proposed Rate (GF)'!AB2083-'Total Proposed Rate Y2 Full-GF'!Q1872</f>
        <v>0</v>
      </c>
      <c r="S1872">
        <f>'[3]Total Proposed Rate (GF)'!AD2083-'Total Proposed Rate Y2 Full-GF'!S1872</f>
        <v>0</v>
      </c>
      <c r="U1872">
        <f>'[3]Total Proposed Rate (GF)'!AF2083-'Total Proposed Rate Y2 Full-GF'!U1872</f>
        <v>0</v>
      </c>
      <c r="W1872">
        <f>'[3]Total Proposed Rate (GF)'!AH2083-'Total Proposed Rate Y2 Full-GF'!W1872</f>
        <v>0</v>
      </c>
      <c r="Y1872">
        <f>'[3]Total Proposed Rate (GF)'!AJ2083-'Total Proposed Rate Y2 Full-GF'!Y1872</f>
        <v>0</v>
      </c>
      <c r="AA1872">
        <f>'[3]Total Proposed Rate (GF)'!AL2083-'Total Proposed Rate Y2 Full-GF'!AA1872</f>
        <v>0</v>
      </c>
      <c r="AC1872">
        <f>'[3]Total Proposed Rate (GF)'!AN2083-'Total Proposed Rate Y2 Full-GF'!AC1872</f>
        <v>0</v>
      </c>
      <c r="AE1872">
        <f>'[3]Total Proposed Rate (GF)'!AP2083-'Total Proposed Rate Y2 Full-GF'!AE1872</f>
        <v>0</v>
      </c>
      <c r="AG1872">
        <f>'[3]Total Proposed Rate (GF)'!AR2083-'Total Proposed Rate Y2 Full-GF'!AG1872</f>
        <v>0</v>
      </c>
    </row>
    <row r="1873" spans="6:33" x14ac:dyDescent="0.2">
      <c r="F1873" s="14" t="s">
        <v>68</v>
      </c>
      <c r="G1873">
        <f>'[3]Total Proposed Rate (GF)'!R2084-'Total Proposed Rate Y2 Full-GF'!G1873</f>
        <v>0</v>
      </c>
      <c r="I1873">
        <f>'[3]Total Proposed Rate (GF)'!T2084-'Total Proposed Rate Y2 Full-GF'!I1873</f>
        <v>0</v>
      </c>
      <c r="K1873">
        <f>'[3]Total Proposed Rate (GF)'!V2084-'Total Proposed Rate Y2 Full-GF'!K1873</f>
        <v>0</v>
      </c>
      <c r="M1873">
        <f>'[3]Total Proposed Rate (GF)'!X2084-'Total Proposed Rate Y2 Full-GF'!M1873</f>
        <v>0</v>
      </c>
      <c r="O1873">
        <f>'[3]Total Proposed Rate (GF)'!Z2084-'Total Proposed Rate Y2 Full-GF'!O1873</f>
        <v>0</v>
      </c>
      <c r="Q1873">
        <f>'[3]Total Proposed Rate (GF)'!AB2084-'Total Proposed Rate Y2 Full-GF'!Q1873</f>
        <v>0</v>
      </c>
      <c r="S1873">
        <f>'[3]Total Proposed Rate (GF)'!AD2084-'Total Proposed Rate Y2 Full-GF'!S1873</f>
        <v>0</v>
      </c>
      <c r="U1873">
        <f>'[3]Total Proposed Rate (GF)'!AF2084-'Total Proposed Rate Y2 Full-GF'!U1873</f>
        <v>0</v>
      </c>
      <c r="W1873">
        <f>'[3]Total Proposed Rate (GF)'!AH2084-'Total Proposed Rate Y2 Full-GF'!W1873</f>
        <v>0</v>
      </c>
      <c r="Y1873">
        <f>'[3]Total Proposed Rate (GF)'!AJ2084-'Total Proposed Rate Y2 Full-GF'!Y1873</f>
        <v>0</v>
      </c>
      <c r="AA1873">
        <f>'[3]Total Proposed Rate (GF)'!AL2084-'Total Proposed Rate Y2 Full-GF'!AA1873</f>
        <v>0</v>
      </c>
      <c r="AC1873">
        <f>'[3]Total Proposed Rate (GF)'!AN2084-'Total Proposed Rate Y2 Full-GF'!AC1873</f>
        <v>0</v>
      </c>
      <c r="AE1873">
        <f>'[3]Total Proposed Rate (GF)'!AP2084-'Total Proposed Rate Y2 Full-GF'!AE1873</f>
        <v>0</v>
      </c>
      <c r="AG1873">
        <f>'[3]Total Proposed Rate (GF)'!AR2084-'Total Proposed Rate Y2 Full-GF'!AG1873</f>
        <v>0</v>
      </c>
    </row>
    <row r="1874" spans="6:33" x14ac:dyDescent="0.2">
      <c r="F1874" s="8" t="s">
        <v>67</v>
      </c>
      <c r="G1874">
        <f>'[3]Total Proposed Rate (GF)'!R2085-'Total Proposed Rate Y2 Full-GF'!G1874</f>
        <v>0</v>
      </c>
      <c r="I1874">
        <f>'[3]Total Proposed Rate (GF)'!T2085-'Total Proposed Rate Y2 Full-GF'!I1874</f>
        <v>0</v>
      </c>
      <c r="K1874">
        <f>'[3]Total Proposed Rate (GF)'!V2085-'Total Proposed Rate Y2 Full-GF'!K1874</f>
        <v>0</v>
      </c>
      <c r="M1874">
        <f>'[3]Total Proposed Rate (GF)'!X2085-'Total Proposed Rate Y2 Full-GF'!M1874</f>
        <v>0</v>
      </c>
      <c r="O1874">
        <f>'[3]Total Proposed Rate (GF)'!Z2085-'Total Proposed Rate Y2 Full-GF'!O1874</f>
        <v>0</v>
      </c>
      <c r="Q1874">
        <f>'[3]Total Proposed Rate (GF)'!AB2085-'Total Proposed Rate Y2 Full-GF'!Q1874</f>
        <v>0</v>
      </c>
      <c r="S1874">
        <f>'[3]Total Proposed Rate (GF)'!AD2085-'Total Proposed Rate Y2 Full-GF'!S1874</f>
        <v>0</v>
      </c>
      <c r="U1874">
        <f>'[3]Total Proposed Rate (GF)'!AF2085-'Total Proposed Rate Y2 Full-GF'!U1874</f>
        <v>0</v>
      </c>
      <c r="W1874">
        <f>'[3]Total Proposed Rate (GF)'!AH2085-'Total Proposed Rate Y2 Full-GF'!W1874</f>
        <v>0</v>
      </c>
      <c r="Y1874">
        <f>'[3]Total Proposed Rate (GF)'!AJ2085-'Total Proposed Rate Y2 Full-GF'!Y1874</f>
        <v>0</v>
      </c>
      <c r="AA1874">
        <f>'[3]Total Proposed Rate (GF)'!AL2085-'Total Proposed Rate Y2 Full-GF'!AA1874</f>
        <v>0</v>
      </c>
      <c r="AC1874">
        <f>'[3]Total Proposed Rate (GF)'!AN2085-'Total Proposed Rate Y2 Full-GF'!AC1874</f>
        <v>0</v>
      </c>
      <c r="AE1874">
        <f>'[3]Total Proposed Rate (GF)'!AP2085-'Total Proposed Rate Y2 Full-GF'!AE1874</f>
        <v>0</v>
      </c>
      <c r="AG1874">
        <f>'[3]Total Proposed Rate (GF)'!AR2085-'Total Proposed Rate Y2 Full-GF'!AG1874</f>
        <v>0</v>
      </c>
    </row>
    <row r="1875" spans="6:33" x14ac:dyDescent="0.2">
      <c r="F1875" s="59" t="s">
        <v>322</v>
      </c>
      <c r="G1875">
        <f>'[3]Total Proposed Rate (GF)'!R2086-'Total Proposed Rate Y2 Full-GF'!G1875</f>
        <v>0</v>
      </c>
      <c r="I1875">
        <f>'[3]Total Proposed Rate (GF)'!T2086-'Total Proposed Rate Y2 Full-GF'!I1875</f>
        <v>0</v>
      </c>
      <c r="K1875">
        <f>'[3]Total Proposed Rate (GF)'!V2086-'Total Proposed Rate Y2 Full-GF'!K1875</f>
        <v>0</v>
      </c>
      <c r="M1875">
        <f>'[3]Total Proposed Rate (GF)'!X2086-'Total Proposed Rate Y2 Full-GF'!M1875</f>
        <v>0</v>
      </c>
      <c r="O1875">
        <f>'[3]Total Proposed Rate (GF)'!Z2086-'Total Proposed Rate Y2 Full-GF'!O1875</f>
        <v>0</v>
      </c>
      <c r="Q1875">
        <f>'[3]Total Proposed Rate (GF)'!AB2086-'Total Proposed Rate Y2 Full-GF'!Q1875</f>
        <v>0</v>
      </c>
      <c r="S1875">
        <f>'[3]Total Proposed Rate (GF)'!AD2086-'Total Proposed Rate Y2 Full-GF'!S1875</f>
        <v>0</v>
      </c>
      <c r="U1875">
        <f>'[3]Total Proposed Rate (GF)'!AF2086-'Total Proposed Rate Y2 Full-GF'!U1875</f>
        <v>0</v>
      </c>
      <c r="W1875">
        <f>'[3]Total Proposed Rate (GF)'!AH2086-'Total Proposed Rate Y2 Full-GF'!W1875</f>
        <v>0</v>
      </c>
      <c r="Y1875">
        <f>'[3]Total Proposed Rate (GF)'!AJ2086-'Total Proposed Rate Y2 Full-GF'!Y1875</f>
        <v>0</v>
      </c>
      <c r="AA1875">
        <f>'[3]Total Proposed Rate (GF)'!AL2086-'Total Proposed Rate Y2 Full-GF'!AA1875</f>
        <v>0</v>
      </c>
      <c r="AC1875">
        <f>'[3]Total Proposed Rate (GF)'!AN2086-'Total Proposed Rate Y2 Full-GF'!AC1875</f>
        <v>0</v>
      </c>
      <c r="AE1875">
        <f>'[3]Total Proposed Rate (GF)'!AP2086-'Total Proposed Rate Y2 Full-GF'!AE1875</f>
        <v>0</v>
      </c>
      <c r="AG1875">
        <f>'[3]Total Proposed Rate (GF)'!AR2086-'Total Proposed Rate Y2 Full-GF'!AG1875</f>
        <v>0</v>
      </c>
    </row>
    <row r="1876" spans="6:33" x14ac:dyDescent="0.2">
      <c r="F1876" s="8" t="s">
        <v>71</v>
      </c>
      <c r="G1876">
        <f>'[3]Total Proposed Rate (GF)'!R2087-'Total Proposed Rate Y2 Full-GF'!G1876</f>
        <v>0</v>
      </c>
      <c r="I1876">
        <f>'[3]Total Proposed Rate (GF)'!T2087-'Total Proposed Rate Y2 Full-GF'!I1876</f>
        <v>0</v>
      </c>
      <c r="K1876">
        <f>'[3]Total Proposed Rate (GF)'!V2087-'Total Proposed Rate Y2 Full-GF'!K1876</f>
        <v>0</v>
      </c>
      <c r="M1876">
        <f>'[3]Total Proposed Rate (GF)'!X2087-'Total Proposed Rate Y2 Full-GF'!M1876</f>
        <v>0</v>
      </c>
      <c r="O1876">
        <f>'[3]Total Proposed Rate (GF)'!Z2087-'Total Proposed Rate Y2 Full-GF'!O1876</f>
        <v>0</v>
      </c>
      <c r="Q1876">
        <f>'[3]Total Proposed Rate (GF)'!AB2087-'Total Proposed Rate Y2 Full-GF'!Q1876</f>
        <v>0</v>
      </c>
      <c r="S1876">
        <f>'[3]Total Proposed Rate (GF)'!AD2087-'Total Proposed Rate Y2 Full-GF'!S1876</f>
        <v>0</v>
      </c>
      <c r="U1876">
        <f>'[3]Total Proposed Rate (GF)'!AF2087-'Total Proposed Rate Y2 Full-GF'!U1876</f>
        <v>0</v>
      </c>
      <c r="W1876">
        <f>'[3]Total Proposed Rate (GF)'!AH2087-'Total Proposed Rate Y2 Full-GF'!W1876</f>
        <v>0</v>
      </c>
      <c r="Y1876">
        <f>'[3]Total Proposed Rate (GF)'!AJ2087-'Total Proposed Rate Y2 Full-GF'!Y1876</f>
        <v>0</v>
      </c>
      <c r="AA1876">
        <f>'[3]Total Proposed Rate (GF)'!AL2087-'Total Proposed Rate Y2 Full-GF'!AA1876</f>
        <v>0</v>
      </c>
      <c r="AC1876">
        <f>'[3]Total Proposed Rate (GF)'!AN2087-'Total Proposed Rate Y2 Full-GF'!AC1876</f>
        <v>0</v>
      </c>
      <c r="AE1876">
        <f>'[3]Total Proposed Rate (GF)'!AP2087-'Total Proposed Rate Y2 Full-GF'!AE1876</f>
        <v>0</v>
      </c>
      <c r="AG1876">
        <f>'[3]Total Proposed Rate (GF)'!AR2087-'Total Proposed Rate Y2 Full-GF'!AG1876</f>
        <v>0</v>
      </c>
    </row>
    <row r="1877" spans="6:33" x14ac:dyDescent="0.2">
      <c r="F1877" s="8" t="s">
        <v>70</v>
      </c>
      <c r="G1877">
        <f>'[3]Total Proposed Rate (GF)'!R2088-'Total Proposed Rate Y2 Full-GF'!G1877</f>
        <v>0</v>
      </c>
      <c r="I1877">
        <f>'[3]Total Proposed Rate (GF)'!T2088-'Total Proposed Rate Y2 Full-GF'!I1877</f>
        <v>0</v>
      </c>
      <c r="K1877">
        <f>'[3]Total Proposed Rate (GF)'!V2088-'Total Proposed Rate Y2 Full-GF'!K1877</f>
        <v>0</v>
      </c>
      <c r="M1877">
        <f>'[3]Total Proposed Rate (GF)'!X2088-'Total Proposed Rate Y2 Full-GF'!M1877</f>
        <v>0</v>
      </c>
      <c r="O1877">
        <f>'[3]Total Proposed Rate (GF)'!Z2088-'Total Proposed Rate Y2 Full-GF'!O1877</f>
        <v>0</v>
      </c>
      <c r="Q1877">
        <f>'[3]Total Proposed Rate (GF)'!AB2088-'Total Proposed Rate Y2 Full-GF'!Q1877</f>
        <v>0</v>
      </c>
      <c r="S1877">
        <f>'[3]Total Proposed Rate (GF)'!AD2088-'Total Proposed Rate Y2 Full-GF'!S1877</f>
        <v>0</v>
      </c>
      <c r="U1877">
        <f>'[3]Total Proposed Rate (GF)'!AF2088-'Total Proposed Rate Y2 Full-GF'!U1877</f>
        <v>0</v>
      </c>
      <c r="W1877">
        <f>'[3]Total Proposed Rate (GF)'!AH2088-'Total Proposed Rate Y2 Full-GF'!W1877</f>
        <v>0</v>
      </c>
      <c r="Y1877">
        <f>'[3]Total Proposed Rate (GF)'!AJ2088-'Total Proposed Rate Y2 Full-GF'!Y1877</f>
        <v>0</v>
      </c>
      <c r="AA1877">
        <f>'[3]Total Proposed Rate (GF)'!AL2088-'Total Proposed Rate Y2 Full-GF'!AA1877</f>
        <v>0</v>
      </c>
      <c r="AC1877">
        <f>'[3]Total Proposed Rate (GF)'!AN2088-'Total Proposed Rate Y2 Full-GF'!AC1877</f>
        <v>0</v>
      </c>
      <c r="AE1877">
        <f>'[3]Total Proposed Rate (GF)'!AP2088-'Total Proposed Rate Y2 Full-GF'!AE1877</f>
        <v>0</v>
      </c>
      <c r="AG1877">
        <f>'[3]Total Proposed Rate (GF)'!AR2088-'Total Proposed Rate Y2 Full-GF'!AG1877</f>
        <v>0</v>
      </c>
    </row>
    <row r="1878" spans="6:33" x14ac:dyDescent="0.2">
      <c r="F1878" s="14" t="s">
        <v>69</v>
      </c>
      <c r="G1878">
        <f>'[3]Total Proposed Rate (GF)'!R2089-'Total Proposed Rate Y2 Full-GF'!G1878</f>
        <v>0</v>
      </c>
      <c r="I1878">
        <f>'[3]Total Proposed Rate (GF)'!T2089-'Total Proposed Rate Y2 Full-GF'!I1878</f>
        <v>0</v>
      </c>
      <c r="K1878">
        <f>'[3]Total Proposed Rate (GF)'!V2089-'Total Proposed Rate Y2 Full-GF'!K1878</f>
        <v>0</v>
      </c>
      <c r="M1878">
        <f>'[3]Total Proposed Rate (GF)'!X2089-'Total Proposed Rate Y2 Full-GF'!M1878</f>
        <v>0</v>
      </c>
      <c r="O1878">
        <f>'[3]Total Proposed Rate (GF)'!Z2089-'Total Proposed Rate Y2 Full-GF'!O1878</f>
        <v>0</v>
      </c>
      <c r="Q1878">
        <f>'[3]Total Proposed Rate (GF)'!AB2089-'Total Proposed Rate Y2 Full-GF'!Q1878</f>
        <v>0</v>
      </c>
      <c r="S1878">
        <f>'[3]Total Proposed Rate (GF)'!AD2089-'Total Proposed Rate Y2 Full-GF'!S1878</f>
        <v>0</v>
      </c>
      <c r="U1878">
        <f>'[3]Total Proposed Rate (GF)'!AF2089-'Total Proposed Rate Y2 Full-GF'!U1878</f>
        <v>0</v>
      </c>
      <c r="W1878">
        <f>'[3]Total Proposed Rate (GF)'!AH2089-'Total Proposed Rate Y2 Full-GF'!W1878</f>
        <v>0</v>
      </c>
      <c r="Y1878">
        <f>'[3]Total Proposed Rate (GF)'!AJ2089-'Total Proposed Rate Y2 Full-GF'!Y1878</f>
        <v>0</v>
      </c>
      <c r="AA1878">
        <f>'[3]Total Proposed Rate (GF)'!AL2089-'Total Proposed Rate Y2 Full-GF'!AA1878</f>
        <v>0</v>
      </c>
      <c r="AC1878">
        <f>'[3]Total Proposed Rate (GF)'!AN2089-'Total Proposed Rate Y2 Full-GF'!AC1878</f>
        <v>0</v>
      </c>
      <c r="AE1878">
        <f>'[3]Total Proposed Rate (GF)'!AP2089-'Total Proposed Rate Y2 Full-GF'!AE1878</f>
        <v>0</v>
      </c>
      <c r="AG1878">
        <f>'[3]Total Proposed Rate (GF)'!AR2089-'Total Proposed Rate Y2 Full-GF'!AG1878</f>
        <v>0</v>
      </c>
    </row>
    <row r="1879" spans="6:33" x14ac:dyDescent="0.2">
      <c r="F1879" s="14" t="s">
        <v>68</v>
      </c>
      <c r="G1879">
        <f>'[3]Total Proposed Rate (GF)'!R2090-'Total Proposed Rate Y2 Full-GF'!G1879</f>
        <v>0</v>
      </c>
      <c r="I1879">
        <f>'[3]Total Proposed Rate (GF)'!T2090-'Total Proposed Rate Y2 Full-GF'!I1879</f>
        <v>0</v>
      </c>
      <c r="K1879">
        <f>'[3]Total Proposed Rate (GF)'!V2090-'Total Proposed Rate Y2 Full-GF'!K1879</f>
        <v>0</v>
      </c>
      <c r="M1879">
        <f>'[3]Total Proposed Rate (GF)'!X2090-'Total Proposed Rate Y2 Full-GF'!M1879</f>
        <v>0</v>
      </c>
      <c r="O1879">
        <f>'[3]Total Proposed Rate (GF)'!Z2090-'Total Proposed Rate Y2 Full-GF'!O1879</f>
        <v>0</v>
      </c>
      <c r="Q1879">
        <f>'[3]Total Proposed Rate (GF)'!AB2090-'Total Proposed Rate Y2 Full-GF'!Q1879</f>
        <v>0</v>
      </c>
      <c r="S1879">
        <f>'[3]Total Proposed Rate (GF)'!AD2090-'Total Proposed Rate Y2 Full-GF'!S1879</f>
        <v>0</v>
      </c>
      <c r="U1879">
        <f>'[3]Total Proposed Rate (GF)'!AF2090-'Total Proposed Rate Y2 Full-GF'!U1879</f>
        <v>0</v>
      </c>
      <c r="W1879">
        <f>'[3]Total Proposed Rate (GF)'!AH2090-'Total Proposed Rate Y2 Full-GF'!W1879</f>
        <v>0</v>
      </c>
      <c r="Y1879">
        <f>'[3]Total Proposed Rate (GF)'!AJ2090-'Total Proposed Rate Y2 Full-GF'!Y1879</f>
        <v>0</v>
      </c>
      <c r="AA1879">
        <f>'[3]Total Proposed Rate (GF)'!AL2090-'Total Proposed Rate Y2 Full-GF'!AA1879</f>
        <v>0</v>
      </c>
      <c r="AC1879">
        <f>'[3]Total Proposed Rate (GF)'!AN2090-'Total Proposed Rate Y2 Full-GF'!AC1879</f>
        <v>0</v>
      </c>
      <c r="AE1879">
        <f>'[3]Total Proposed Rate (GF)'!AP2090-'Total Proposed Rate Y2 Full-GF'!AE1879</f>
        <v>0</v>
      </c>
      <c r="AG1879">
        <f>'[3]Total Proposed Rate (GF)'!AR2090-'Total Proposed Rate Y2 Full-GF'!AG1879</f>
        <v>0</v>
      </c>
    </row>
    <row r="1880" spans="6:33" x14ac:dyDescent="0.2">
      <c r="F1880" s="8" t="s">
        <v>67</v>
      </c>
      <c r="G1880">
        <f>'[3]Total Proposed Rate (GF)'!R2091-'Total Proposed Rate Y2 Full-GF'!G1880</f>
        <v>0</v>
      </c>
      <c r="I1880">
        <f>'[3]Total Proposed Rate (GF)'!T2091-'Total Proposed Rate Y2 Full-GF'!I1880</f>
        <v>0</v>
      </c>
      <c r="K1880">
        <f>'[3]Total Proposed Rate (GF)'!V2091-'Total Proposed Rate Y2 Full-GF'!K1880</f>
        <v>0</v>
      </c>
      <c r="M1880">
        <f>'[3]Total Proposed Rate (GF)'!X2091-'Total Proposed Rate Y2 Full-GF'!M1880</f>
        <v>0</v>
      </c>
      <c r="O1880">
        <f>'[3]Total Proposed Rate (GF)'!Z2091-'Total Proposed Rate Y2 Full-GF'!O1880</f>
        <v>0</v>
      </c>
      <c r="Q1880">
        <f>'[3]Total Proposed Rate (GF)'!AB2091-'Total Proposed Rate Y2 Full-GF'!Q1880</f>
        <v>0</v>
      </c>
      <c r="S1880">
        <f>'[3]Total Proposed Rate (GF)'!AD2091-'Total Proposed Rate Y2 Full-GF'!S1880</f>
        <v>0</v>
      </c>
      <c r="U1880">
        <f>'[3]Total Proposed Rate (GF)'!AF2091-'Total Proposed Rate Y2 Full-GF'!U1880</f>
        <v>0</v>
      </c>
      <c r="W1880">
        <f>'[3]Total Proposed Rate (GF)'!AH2091-'Total Proposed Rate Y2 Full-GF'!W1880</f>
        <v>0</v>
      </c>
      <c r="Y1880">
        <f>'[3]Total Proposed Rate (GF)'!AJ2091-'Total Proposed Rate Y2 Full-GF'!Y1880</f>
        <v>0</v>
      </c>
      <c r="AA1880">
        <f>'[3]Total Proposed Rate (GF)'!AL2091-'Total Proposed Rate Y2 Full-GF'!AA1880</f>
        <v>0</v>
      </c>
      <c r="AC1880">
        <f>'[3]Total Proposed Rate (GF)'!AN2091-'Total Proposed Rate Y2 Full-GF'!AC1880</f>
        <v>0</v>
      </c>
      <c r="AE1880">
        <f>'[3]Total Proposed Rate (GF)'!AP2091-'Total Proposed Rate Y2 Full-GF'!AE1880</f>
        <v>0</v>
      </c>
      <c r="AG1880">
        <f>'[3]Total Proposed Rate (GF)'!AR2091-'Total Proposed Rate Y2 Full-GF'!AG1880</f>
        <v>0</v>
      </c>
    </row>
    <row r="1881" spans="6:33" x14ac:dyDescent="0.2">
      <c r="F1881" s="8"/>
    </row>
    <row r="1882" spans="6:33" x14ac:dyDescent="0.2">
      <c r="F1882" s="29"/>
    </row>
    <row r="1883" spans="6:33" ht="10.5" x14ac:dyDescent="0.25">
      <c r="F1883" s="35" t="s">
        <v>106</v>
      </c>
    </row>
    <row r="1884" spans="6:33" x14ac:dyDescent="0.2">
      <c r="F1884" s="14" t="s">
        <v>51</v>
      </c>
    </row>
    <row r="1885" spans="6:33" x14ac:dyDescent="0.2">
      <c r="F1885" s="34" t="s">
        <v>97</v>
      </c>
    </row>
    <row r="1886" spans="6:33" x14ac:dyDescent="0.2">
      <c r="F1886" s="34" t="s">
        <v>43</v>
      </c>
      <c r="G1886">
        <f>'[3]Total Proposed Rate (GF)'!R2200-'Total Proposed Rate Y2 Full-GF'!G1886</f>
        <v>0</v>
      </c>
      <c r="I1886">
        <f>'[3]Total Proposed Rate (GF)'!T2200-'Total Proposed Rate Y2 Full-GF'!I1886</f>
        <v>0</v>
      </c>
      <c r="K1886">
        <f>'[3]Total Proposed Rate (GF)'!V2200-'Total Proposed Rate Y2 Full-GF'!K1886</f>
        <v>0</v>
      </c>
      <c r="M1886">
        <f>'[3]Total Proposed Rate (GF)'!X2200-'Total Proposed Rate Y2 Full-GF'!M1886</f>
        <v>0</v>
      </c>
      <c r="O1886">
        <f>'[3]Total Proposed Rate (GF)'!Z2200-'Total Proposed Rate Y2 Full-GF'!O1886</f>
        <v>0</v>
      </c>
      <c r="Q1886">
        <f>'[3]Total Proposed Rate (GF)'!AB2200-'Total Proposed Rate Y2 Full-GF'!Q1886</f>
        <v>0</v>
      </c>
      <c r="S1886">
        <f>'[3]Total Proposed Rate (GF)'!AD2200-'Total Proposed Rate Y2 Full-GF'!S1886</f>
        <v>0</v>
      </c>
      <c r="U1886">
        <f>'[3]Total Proposed Rate (GF)'!AF2200-'Total Proposed Rate Y2 Full-GF'!U1886</f>
        <v>0</v>
      </c>
      <c r="W1886">
        <f>'[3]Total Proposed Rate (GF)'!AH2200-'Total Proposed Rate Y2 Full-GF'!W1886</f>
        <v>0</v>
      </c>
      <c r="Y1886">
        <f>'[3]Total Proposed Rate (GF)'!AJ2200-'Total Proposed Rate Y2 Full-GF'!Y1886</f>
        <v>0</v>
      </c>
      <c r="AA1886">
        <f>'[3]Total Proposed Rate (GF)'!AL2200-'Total Proposed Rate Y2 Full-GF'!AA1886</f>
        <v>0</v>
      </c>
      <c r="AC1886">
        <f>'[3]Total Proposed Rate (GF)'!AN2200-'Total Proposed Rate Y2 Full-GF'!AC1886</f>
        <v>0</v>
      </c>
      <c r="AE1886">
        <f>'[3]Total Proposed Rate (GF)'!AP2200-'Total Proposed Rate Y2 Full-GF'!AE1886</f>
        <v>0</v>
      </c>
      <c r="AG1886">
        <f>'[3]Total Proposed Rate (GF)'!AR2200-'Total Proposed Rate Y2 Full-GF'!AG1886</f>
        <v>0</v>
      </c>
    </row>
    <row r="1887" spans="6:33" x14ac:dyDescent="0.2">
      <c r="F1887" s="34" t="s">
        <v>42</v>
      </c>
      <c r="G1887">
        <f>'[3]Total Proposed Rate (GF)'!R2201-'Total Proposed Rate Y2 Full-GF'!G1887</f>
        <v>0</v>
      </c>
      <c r="I1887">
        <f>'[3]Total Proposed Rate (GF)'!T2201-'Total Proposed Rate Y2 Full-GF'!I1887</f>
        <v>0</v>
      </c>
      <c r="K1887">
        <f>'[3]Total Proposed Rate (GF)'!V2201-'Total Proposed Rate Y2 Full-GF'!K1887</f>
        <v>0</v>
      </c>
      <c r="M1887">
        <f>'[3]Total Proposed Rate (GF)'!X2201-'Total Proposed Rate Y2 Full-GF'!M1887</f>
        <v>0</v>
      </c>
      <c r="O1887">
        <f>'[3]Total Proposed Rate (GF)'!Z2201-'Total Proposed Rate Y2 Full-GF'!O1887</f>
        <v>0</v>
      </c>
      <c r="Q1887">
        <f>'[3]Total Proposed Rate (GF)'!AB2201-'Total Proposed Rate Y2 Full-GF'!Q1887</f>
        <v>0</v>
      </c>
      <c r="S1887">
        <f>'[3]Total Proposed Rate (GF)'!AD2201-'Total Proposed Rate Y2 Full-GF'!S1887</f>
        <v>0</v>
      </c>
      <c r="U1887">
        <f>'[3]Total Proposed Rate (GF)'!AF2201-'Total Proposed Rate Y2 Full-GF'!U1887</f>
        <v>0</v>
      </c>
      <c r="W1887">
        <f>'[3]Total Proposed Rate (GF)'!AH2201-'Total Proposed Rate Y2 Full-GF'!W1887</f>
        <v>0</v>
      </c>
      <c r="Y1887">
        <f>'[3]Total Proposed Rate (GF)'!AJ2201-'Total Proposed Rate Y2 Full-GF'!Y1887</f>
        <v>0</v>
      </c>
      <c r="AA1887">
        <f>'[3]Total Proposed Rate (GF)'!AL2201-'Total Proposed Rate Y2 Full-GF'!AA1887</f>
        <v>0</v>
      </c>
      <c r="AC1887">
        <f>'[3]Total Proposed Rate (GF)'!AN2201-'Total Proposed Rate Y2 Full-GF'!AC1887</f>
        <v>0</v>
      </c>
      <c r="AE1887">
        <f>'[3]Total Proposed Rate (GF)'!AP2201-'Total Proposed Rate Y2 Full-GF'!AE1887</f>
        <v>0</v>
      </c>
      <c r="AG1887">
        <f>'[3]Total Proposed Rate (GF)'!AR2201-'Total Proposed Rate Y2 Full-GF'!AG1887</f>
        <v>0</v>
      </c>
    </row>
    <row r="1888" spans="6:33" x14ac:dyDescent="0.2">
      <c r="F1888" s="34" t="s">
        <v>96</v>
      </c>
      <c r="G1888">
        <f>'[3]Total Proposed Rate (GF)'!R2202-'Total Proposed Rate Y2 Full-GF'!G1888</f>
        <v>0</v>
      </c>
      <c r="I1888">
        <f>'[3]Total Proposed Rate (GF)'!T2202-'Total Proposed Rate Y2 Full-GF'!I1888</f>
        <v>0</v>
      </c>
      <c r="K1888">
        <f>'[3]Total Proposed Rate (GF)'!V2202-'Total Proposed Rate Y2 Full-GF'!K1888</f>
        <v>0</v>
      </c>
      <c r="M1888">
        <f>'[3]Total Proposed Rate (GF)'!X2202-'Total Proposed Rate Y2 Full-GF'!M1888</f>
        <v>0</v>
      </c>
      <c r="O1888">
        <f>'[3]Total Proposed Rate (GF)'!Z2202-'Total Proposed Rate Y2 Full-GF'!O1888</f>
        <v>0</v>
      </c>
      <c r="Q1888">
        <f>'[3]Total Proposed Rate (GF)'!AB2202-'Total Proposed Rate Y2 Full-GF'!Q1888</f>
        <v>0</v>
      </c>
      <c r="S1888">
        <f>'[3]Total Proposed Rate (GF)'!AD2202-'Total Proposed Rate Y2 Full-GF'!S1888</f>
        <v>0</v>
      </c>
      <c r="U1888">
        <f>'[3]Total Proposed Rate (GF)'!AF2202-'Total Proposed Rate Y2 Full-GF'!U1888</f>
        <v>0</v>
      </c>
      <c r="W1888">
        <f>'[3]Total Proposed Rate (GF)'!AH2202-'Total Proposed Rate Y2 Full-GF'!W1888</f>
        <v>0</v>
      </c>
      <c r="Y1888">
        <f>'[3]Total Proposed Rate (GF)'!AJ2202-'Total Proposed Rate Y2 Full-GF'!Y1888</f>
        <v>0</v>
      </c>
      <c r="AA1888">
        <f>'[3]Total Proposed Rate (GF)'!AL2202-'Total Proposed Rate Y2 Full-GF'!AA1888</f>
        <v>0</v>
      </c>
      <c r="AC1888">
        <f>'[3]Total Proposed Rate (GF)'!AN2202-'Total Proposed Rate Y2 Full-GF'!AC1888</f>
        <v>0</v>
      </c>
      <c r="AE1888">
        <f>'[3]Total Proposed Rate (GF)'!AP2202-'Total Proposed Rate Y2 Full-GF'!AE1888</f>
        <v>0</v>
      </c>
      <c r="AG1888">
        <f>'[3]Total Proposed Rate (GF)'!AR2202-'Total Proposed Rate Y2 Full-GF'!AG1888</f>
        <v>0</v>
      </c>
    </row>
    <row r="1889" spans="6:33" x14ac:dyDescent="0.2">
      <c r="F1889" s="34" t="s">
        <v>85</v>
      </c>
      <c r="G1889">
        <f>'[3]Total Proposed Rate (GF)'!R2203-'Total Proposed Rate Y2 Full-GF'!G1889</f>
        <v>0</v>
      </c>
      <c r="I1889">
        <f>'[3]Total Proposed Rate (GF)'!T2203-'Total Proposed Rate Y2 Full-GF'!I1889</f>
        <v>0</v>
      </c>
      <c r="K1889">
        <f>'[3]Total Proposed Rate (GF)'!V2203-'Total Proposed Rate Y2 Full-GF'!K1889</f>
        <v>0</v>
      </c>
      <c r="M1889">
        <f>'[3]Total Proposed Rate (GF)'!X2203-'Total Proposed Rate Y2 Full-GF'!M1889</f>
        <v>0</v>
      </c>
      <c r="O1889">
        <f>'[3]Total Proposed Rate (GF)'!Z2203-'Total Proposed Rate Y2 Full-GF'!O1889</f>
        <v>0</v>
      </c>
      <c r="Q1889">
        <f>'[3]Total Proposed Rate (GF)'!AB2203-'Total Proposed Rate Y2 Full-GF'!Q1889</f>
        <v>0</v>
      </c>
      <c r="S1889">
        <f>'[3]Total Proposed Rate (GF)'!AD2203-'Total Proposed Rate Y2 Full-GF'!S1889</f>
        <v>0</v>
      </c>
      <c r="U1889">
        <f>'[3]Total Proposed Rate (GF)'!AF2203-'Total Proposed Rate Y2 Full-GF'!U1889</f>
        <v>0</v>
      </c>
      <c r="W1889">
        <f>'[3]Total Proposed Rate (GF)'!AH2203-'Total Proposed Rate Y2 Full-GF'!W1889</f>
        <v>0</v>
      </c>
      <c r="Y1889">
        <f>'[3]Total Proposed Rate (GF)'!AJ2203-'Total Proposed Rate Y2 Full-GF'!Y1889</f>
        <v>0</v>
      </c>
      <c r="AA1889">
        <f>'[3]Total Proposed Rate (GF)'!AL2203-'Total Proposed Rate Y2 Full-GF'!AA1889</f>
        <v>0</v>
      </c>
      <c r="AC1889">
        <f>'[3]Total Proposed Rate (GF)'!AN2203-'Total Proposed Rate Y2 Full-GF'!AC1889</f>
        <v>0</v>
      </c>
      <c r="AE1889">
        <f>'[3]Total Proposed Rate (GF)'!AP2203-'Total Proposed Rate Y2 Full-GF'!AE1889</f>
        <v>0</v>
      </c>
      <c r="AG1889">
        <f>'[3]Total Proposed Rate (GF)'!AR2203-'Total Proposed Rate Y2 Full-GF'!AG1889</f>
        <v>0</v>
      </c>
    </row>
    <row r="1890" spans="6:33" x14ac:dyDescent="0.2">
      <c r="F1890" s="34" t="s">
        <v>59</v>
      </c>
      <c r="G1890">
        <f>'[3]Total Proposed Rate (GF)'!R2204-'Total Proposed Rate Y2 Full-GF'!G1890</f>
        <v>0</v>
      </c>
      <c r="I1890">
        <f>'[3]Total Proposed Rate (GF)'!T2204-'Total Proposed Rate Y2 Full-GF'!I1890</f>
        <v>0</v>
      </c>
      <c r="K1890">
        <f>'[3]Total Proposed Rate (GF)'!V2204-'Total Proposed Rate Y2 Full-GF'!K1890</f>
        <v>0</v>
      </c>
      <c r="M1890">
        <f>'[3]Total Proposed Rate (GF)'!X2204-'Total Proposed Rate Y2 Full-GF'!M1890</f>
        <v>0</v>
      </c>
      <c r="O1890">
        <f>'[3]Total Proposed Rate (GF)'!Z2204-'Total Proposed Rate Y2 Full-GF'!O1890</f>
        <v>0</v>
      </c>
      <c r="Q1890">
        <f>'[3]Total Proposed Rate (GF)'!AB2204-'Total Proposed Rate Y2 Full-GF'!Q1890</f>
        <v>0</v>
      </c>
      <c r="S1890">
        <f>'[3]Total Proposed Rate (GF)'!AD2204-'Total Proposed Rate Y2 Full-GF'!S1890</f>
        <v>0</v>
      </c>
      <c r="U1890">
        <f>'[3]Total Proposed Rate (GF)'!AF2204-'Total Proposed Rate Y2 Full-GF'!U1890</f>
        <v>0</v>
      </c>
      <c r="W1890">
        <f>'[3]Total Proposed Rate (GF)'!AH2204-'Total Proposed Rate Y2 Full-GF'!W1890</f>
        <v>0</v>
      </c>
      <c r="Y1890">
        <f>'[3]Total Proposed Rate (GF)'!AJ2204-'Total Proposed Rate Y2 Full-GF'!Y1890</f>
        <v>0</v>
      </c>
      <c r="AA1890">
        <f>'[3]Total Proposed Rate (GF)'!AL2204-'Total Proposed Rate Y2 Full-GF'!AA1890</f>
        <v>0</v>
      </c>
      <c r="AC1890">
        <f>'[3]Total Proposed Rate (GF)'!AN2204-'Total Proposed Rate Y2 Full-GF'!AC1890</f>
        <v>0</v>
      </c>
      <c r="AE1890">
        <f>'[3]Total Proposed Rate (GF)'!AP2204-'Total Proposed Rate Y2 Full-GF'!AE1890</f>
        <v>0</v>
      </c>
      <c r="AG1890">
        <f>'[3]Total Proposed Rate (GF)'!AR2204-'Total Proposed Rate Y2 Full-GF'!AG1890</f>
        <v>0</v>
      </c>
    </row>
    <row r="1891" spans="6:33" x14ac:dyDescent="0.2">
      <c r="F1891" s="14" t="s">
        <v>86</v>
      </c>
      <c r="G1891">
        <f>'[3]Total Proposed Rate (GF)'!R2205-'Total Proposed Rate Y2 Full-GF'!G1891</f>
        <v>0</v>
      </c>
      <c r="I1891">
        <f>'[3]Total Proposed Rate (GF)'!T2205-'Total Proposed Rate Y2 Full-GF'!I1891</f>
        <v>0</v>
      </c>
      <c r="K1891">
        <f>'[3]Total Proposed Rate (GF)'!V2205-'Total Proposed Rate Y2 Full-GF'!K1891</f>
        <v>0</v>
      </c>
      <c r="M1891">
        <f>'[3]Total Proposed Rate (GF)'!X2205-'Total Proposed Rate Y2 Full-GF'!M1891</f>
        <v>0</v>
      </c>
      <c r="O1891">
        <f>'[3]Total Proposed Rate (GF)'!Z2205-'Total Proposed Rate Y2 Full-GF'!O1891</f>
        <v>0</v>
      </c>
      <c r="Q1891">
        <f>'[3]Total Proposed Rate (GF)'!AB2205-'Total Proposed Rate Y2 Full-GF'!Q1891</f>
        <v>0</v>
      </c>
      <c r="S1891">
        <f>'[3]Total Proposed Rate (GF)'!AD2205-'Total Proposed Rate Y2 Full-GF'!S1891</f>
        <v>0</v>
      </c>
      <c r="U1891">
        <f>'[3]Total Proposed Rate (GF)'!AF2205-'Total Proposed Rate Y2 Full-GF'!U1891</f>
        <v>0</v>
      </c>
      <c r="W1891">
        <f>'[3]Total Proposed Rate (GF)'!AH2205-'Total Proposed Rate Y2 Full-GF'!W1891</f>
        <v>0</v>
      </c>
      <c r="Y1891">
        <f>'[3]Total Proposed Rate (GF)'!AJ2205-'Total Proposed Rate Y2 Full-GF'!Y1891</f>
        <v>0</v>
      </c>
      <c r="AA1891">
        <f>'[3]Total Proposed Rate (GF)'!AL2205-'Total Proposed Rate Y2 Full-GF'!AA1891</f>
        <v>0</v>
      </c>
      <c r="AC1891">
        <f>'[3]Total Proposed Rate (GF)'!AN2205-'Total Proposed Rate Y2 Full-GF'!AC1891</f>
        <v>0</v>
      </c>
      <c r="AE1891">
        <f>'[3]Total Proposed Rate (GF)'!AP2205-'Total Proposed Rate Y2 Full-GF'!AE1891</f>
        <v>0</v>
      </c>
      <c r="AG1891">
        <f>'[3]Total Proposed Rate (GF)'!AR2205-'Total Proposed Rate Y2 Full-GF'!AG1891</f>
        <v>0</v>
      </c>
    </row>
    <row r="1892" spans="6:33" x14ac:dyDescent="0.2">
      <c r="F1892" s="14" t="s">
        <v>43</v>
      </c>
      <c r="G1892">
        <f>'[3]Total Proposed Rate (GF)'!R2206-'Total Proposed Rate Y2 Full-GF'!G1892</f>
        <v>0</v>
      </c>
      <c r="I1892">
        <f>'[3]Total Proposed Rate (GF)'!T2206-'Total Proposed Rate Y2 Full-GF'!I1892</f>
        <v>0</v>
      </c>
      <c r="K1892">
        <f>'[3]Total Proposed Rate (GF)'!V2206-'Total Proposed Rate Y2 Full-GF'!K1892</f>
        <v>0</v>
      </c>
      <c r="M1892">
        <f>'[3]Total Proposed Rate (GF)'!X2206-'Total Proposed Rate Y2 Full-GF'!M1892</f>
        <v>0</v>
      </c>
      <c r="O1892">
        <f>'[3]Total Proposed Rate (GF)'!Z2206-'Total Proposed Rate Y2 Full-GF'!O1892</f>
        <v>0</v>
      </c>
      <c r="Q1892">
        <f>'[3]Total Proposed Rate (GF)'!AB2206-'Total Proposed Rate Y2 Full-GF'!Q1892</f>
        <v>0</v>
      </c>
      <c r="S1892">
        <f>'[3]Total Proposed Rate (GF)'!AD2206-'Total Proposed Rate Y2 Full-GF'!S1892</f>
        <v>0</v>
      </c>
      <c r="U1892">
        <f>'[3]Total Proposed Rate (GF)'!AF2206-'Total Proposed Rate Y2 Full-GF'!U1892</f>
        <v>0</v>
      </c>
      <c r="W1892">
        <f>'[3]Total Proposed Rate (GF)'!AH2206-'Total Proposed Rate Y2 Full-GF'!W1892</f>
        <v>0</v>
      </c>
      <c r="Y1892">
        <f>'[3]Total Proposed Rate (GF)'!AJ2206-'Total Proposed Rate Y2 Full-GF'!Y1892</f>
        <v>0</v>
      </c>
      <c r="AA1892">
        <f>'[3]Total Proposed Rate (GF)'!AL2206-'Total Proposed Rate Y2 Full-GF'!AA1892</f>
        <v>0</v>
      </c>
      <c r="AC1892">
        <f>'[3]Total Proposed Rate (GF)'!AN2206-'Total Proposed Rate Y2 Full-GF'!AC1892</f>
        <v>0</v>
      </c>
      <c r="AE1892">
        <f>'[3]Total Proposed Rate (GF)'!AP2206-'Total Proposed Rate Y2 Full-GF'!AE1892</f>
        <v>0</v>
      </c>
      <c r="AG1892">
        <f>'[3]Total Proposed Rate (GF)'!AR2206-'Total Proposed Rate Y2 Full-GF'!AG1892</f>
        <v>0</v>
      </c>
    </row>
    <row r="1893" spans="6:33" x14ac:dyDescent="0.2">
      <c r="F1893" s="14" t="s">
        <v>42</v>
      </c>
      <c r="G1893">
        <f>'[3]Total Proposed Rate (GF)'!R2207-'Total Proposed Rate Y2 Full-GF'!G1893</f>
        <v>0</v>
      </c>
      <c r="I1893">
        <f>'[3]Total Proposed Rate (GF)'!T2207-'Total Proposed Rate Y2 Full-GF'!I1893</f>
        <v>0</v>
      </c>
      <c r="K1893">
        <f>'[3]Total Proposed Rate (GF)'!V2207-'Total Proposed Rate Y2 Full-GF'!K1893</f>
        <v>0</v>
      </c>
      <c r="M1893">
        <f>'[3]Total Proposed Rate (GF)'!X2207-'Total Proposed Rate Y2 Full-GF'!M1893</f>
        <v>0</v>
      </c>
      <c r="O1893">
        <f>'[3]Total Proposed Rate (GF)'!Z2207-'Total Proposed Rate Y2 Full-GF'!O1893</f>
        <v>0</v>
      </c>
      <c r="Q1893">
        <f>'[3]Total Proposed Rate (GF)'!AB2207-'Total Proposed Rate Y2 Full-GF'!Q1893</f>
        <v>0</v>
      </c>
      <c r="S1893">
        <f>'[3]Total Proposed Rate (GF)'!AD2207-'Total Proposed Rate Y2 Full-GF'!S1893</f>
        <v>0</v>
      </c>
      <c r="U1893">
        <f>'[3]Total Proposed Rate (GF)'!AF2207-'Total Proposed Rate Y2 Full-GF'!U1893</f>
        <v>0</v>
      </c>
      <c r="W1893">
        <f>'[3]Total Proposed Rate (GF)'!AH2207-'Total Proposed Rate Y2 Full-GF'!W1893</f>
        <v>0</v>
      </c>
      <c r="Y1893">
        <f>'[3]Total Proposed Rate (GF)'!AJ2207-'Total Proposed Rate Y2 Full-GF'!Y1893</f>
        <v>0</v>
      </c>
      <c r="AA1893">
        <f>'[3]Total Proposed Rate (GF)'!AL2207-'Total Proposed Rate Y2 Full-GF'!AA1893</f>
        <v>0</v>
      </c>
      <c r="AC1893">
        <f>'[3]Total Proposed Rate (GF)'!AN2207-'Total Proposed Rate Y2 Full-GF'!AC1893</f>
        <v>0</v>
      </c>
      <c r="AE1893">
        <f>'[3]Total Proposed Rate (GF)'!AP2207-'Total Proposed Rate Y2 Full-GF'!AE1893</f>
        <v>0</v>
      </c>
      <c r="AG1893">
        <f>'[3]Total Proposed Rate (GF)'!AR2207-'Total Proposed Rate Y2 Full-GF'!AG1893</f>
        <v>0</v>
      </c>
    </row>
    <row r="1894" spans="6:33" x14ac:dyDescent="0.2">
      <c r="F1894" s="14" t="s">
        <v>96</v>
      </c>
      <c r="G1894">
        <f>'[3]Total Proposed Rate (GF)'!R2208-'Total Proposed Rate Y2 Full-GF'!G1894</f>
        <v>0</v>
      </c>
      <c r="I1894">
        <f>'[3]Total Proposed Rate (GF)'!T2208-'Total Proposed Rate Y2 Full-GF'!I1894</f>
        <v>0</v>
      </c>
      <c r="K1894">
        <f>'[3]Total Proposed Rate (GF)'!V2208-'Total Proposed Rate Y2 Full-GF'!K1894</f>
        <v>0</v>
      </c>
      <c r="M1894">
        <f>'[3]Total Proposed Rate (GF)'!X2208-'Total Proposed Rate Y2 Full-GF'!M1894</f>
        <v>0</v>
      </c>
      <c r="O1894">
        <f>'[3]Total Proposed Rate (GF)'!Z2208-'Total Proposed Rate Y2 Full-GF'!O1894</f>
        <v>0</v>
      </c>
      <c r="Q1894">
        <f>'[3]Total Proposed Rate (GF)'!AB2208-'Total Proposed Rate Y2 Full-GF'!Q1894</f>
        <v>0</v>
      </c>
      <c r="S1894">
        <f>'[3]Total Proposed Rate (GF)'!AD2208-'Total Proposed Rate Y2 Full-GF'!S1894</f>
        <v>0</v>
      </c>
      <c r="U1894">
        <f>'[3]Total Proposed Rate (GF)'!AF2208-'Total Proposed Rate Y2 Full-GF'!U1894</f>
        <v>0</v>
      </c>
      <c r="W1894">
        <f>'[3]Total Proposed Rate (GF)'!AH2208-'Total Proposed Rate Y2 Full-GF'!W1894</f>
        <v>0</v>
      </c>
      <c r="Y1894">
        <f>'[3]Total Proposed Rate (GF)'!AJ2208-'Total Proposed Rate Y2 Full-GF'!Y1894</f>
        <v>0</v>
      </c>
      <c r="AA1894">
        <f>'[3]Total Proposed Rate (GF)'!AL2208-'Total Proposed Rate Y2 Full-GF'!AA1894</f>
        <v>0</v>
      </c>
      <c r="AC1894">
        <f>'[3]Total Proposed Rate (GF)'!AN2208-'Total Proposed Rate Y2 Full-GF'!AC1894</f>
        <v>0</v>
      </c>
      <c r="AE1894">
        <f>'[3]Total Proposed Rate (GF)'!AP2208-'Total Proposed Rate Y2 Full-GF'!AE1894</f>
        <v>0</v>
      </c>
      <c r="AG1894">
        <f>'[3]Total Proposed Rate (GF)'!AR2208-'Total Proposed Rate Y2 Full-GF'!AG1894</f>
        <v>0</v>
      </c>
    </row>
    <row r="1895" spans="6:33" x14ac:dyDescent="0.2">
      <c r="F1895" s="14" t="s">
        <v>85</v>
      </c>
      <c r="G1895">
        <f>'[3]Total Proposed Rate (GF)'!R2209-'Total Proposed Rate Y2 Full-GF'!G1895</f>
        <v>0</v>
      </c>
      <c r="I1895">
        <f>'[3]Total Proposed Rate (GF)'!T2209-'Total Proposed Rate Y2 Full-GF'!I1895</f>
        <v>0</v>
      </c>
      <c r="K1895">
        <f>'[3]Total Proposed Rate (GF)'!V2209-'Total Proposed Rate Y2 Full-GF'!K1895</f>
        <v>0</v>
      </c>
      <c r="M1895">
        <f>'[3]Total Proposed Rate (GF)'!X2209-'Total Proposed Rate Y2 Full-GF'!M1895</f>
        <v>0</v>
      </c>
      <c r="O1895">
        <f>'[3]Total Proposed Rate (GF)'!Z2209-'Total Proposed Rate Y2 Full-GF'!O1895</f>
        <v>0</v>
      </c>
      <c r="Q1895">
        <f>'[3]Total Proposed Rate (GF)'!AB2209-'Total Proposed Rate Y2 Full-GF'!Q1895</f>
        <v>0</v>
      </c>
      <c r="S1895">
        <f>'[3]Total Proposed Rate (GF)'!AD2209-'Total Proposed Rate Y2 Full-GF'!S1895</f>
        <v>0</v>
      </c>
      <c r="U1895">
        <f>'[3]Total Proposed Rate (GF)'!AF2209-'Total Proposed Rate Y2 Full-GF'!U1895</f>
        <v>0</v>
      </c>
      <c r="W1895">
        <f>'[3]Total Proposed Rate (GF)'!AH2209-'Total Proposed Rate Y2 Full-GF'!W1895</f>
        <v>0</v>
      </c>
      <c r="Y1895">
        <f>'[3]Total Proposed Rate (GF)'!AJ2209-'Total Proposed Rate Y2 Full-GF'!Y1895</f>
        <v>0</v>
      </c>
      <c r="AA1895">
        <f>'[3]Total Proposed Rate (GF)'!AL2209-'Total Proposed Rate Y2 Full-GF'!AA1895</f>
        <v>0</v>
      </c>
      <c r="AC1895">
        <f>'[3]Total Proposed Rate (GF)'!AN2209-'Total Proposed Rate Y2 Full-GF'!AC1895</f>
        <v>0</v>
      </c>
      <c r="AE1895">
        <f>'[3]Total Proposed Rate (GF)'!AP2209-'Total Proposed Rate Y2 Full-GF'!AE1895</f>
        <v>0</v>
      </c>
      <c r="AG1895">
        <f>'[3]Total Proposed Rate (GF)'!AR2209-'Total Proposed Rate Y2 Full-GF'!AG1895</f>
        <v>0</v>
      </c>
    </row>
    <row r="1896" spans="6:33" x14ac:dyDescent="0.2">
      <c r="F1896" s="14" t="s">
        <v>59</v>
      </c>
      <c r="G1896">
        <f>'[3]Total Proposed Rate (GF)'!R2210-'Total Proposed Rate Y2 Full-GF'!G1896</f>
        <v>0</v>
      </c>
      <c r="I1896">
        <f>'[3]Total Proposed Rate (GF)'!T2210-'Total Proposed Rate Y2 Full-GF'!I1896</f>
        <v>0</v>
      </c>
      <c r="K1896">
        <f>'[3]Total Proposed Rate (GF)'!V2210-'Total Proposed Rate Y2 Full-GF'!K1896</f>
        <v>0</v>
      </c>
      <c r="M1896">
        <f>'[3]Total Proposed Rate (GF)'!X2210-'Total Proposed Rate Y2 Full-GF'!M1896</f>
        <v>0</v>
      </c>
      <c r="O1896">
        <f>'[3]Total Proposed Rate (GF)'!Z2210-'Total Proposed Rate Y2 Full-GF'!O1896</f>
        <v>0</v>
      </c>
      <c r="Q1896">
        <f>'[3]Total Proposed Rate (GF)'!AB2210-'Total Proposed Rate Y2 Full-GF'!Q1896</f>
        <v>0</v>
      </c>
      <c r="S1896">
        <f>'[3]Total Proposed Rate (GF)'!AD2210-'Total Proposed Rate Y2 Full-GF'!S1896</f>
        <v>0</v>
      </c>
      <c r="U1896">
        <f>'[3]Total Proposed Rate (GF)'!AF2210-'Total Proposed Rate Y2 Full-GF'!U1896</f>
        <v>0</v>
      </c>
      <c r="W1896">
        <f>'[3]Total Proposed Rate (GF)'!AH2210-'Total Proposed Rate Y2 Full-GF'!W1896</f>
        <v>0</v>
      </c>
      <c r="Y1896">
        <f>'[3]Total Proposed Rate (GF)'!AJ2210-'Total Proposed Rate Y2 Full-GF'!Y1896</f>
        <v>0</v>
      </c>
      <c r="AA1896">
        <f>'[3]Total Proposed Rate (GF)'!AL2210-'Total Proposed Rate Y2 Full-GF'!AA1896</f>
        <v>0</v>
      </c>
      <c r="AC1896">
        <f>'[3]Total Proposed Rate (GF)'!AN2210-'Total Proposed Rate Y2 Full-GF'!AC1896</f>
        <v>0</v>
      </c>
      <c r="AE1896">
        <f>'[3]Total Proposed Rate (GF)'!AP2210-'Total Proposed Rate Y2 Full-GF'!AE1896</f>
        <v>0</v>
      </c>
      <c r="AG1896">
        <f>'[3]Total Proposed Rate (GF)'!AR2210-'Total Proposed Rate Y2 Full-GF'!AG1896</f>
        <v>0</v>
      </c>
    </row>
    <row r="1897" spans="6:33" x14ac:dyDescent="0.2">
      <c r="F1897" s="33" t="s">
        <v>103</v>
      </c>
      <c r="G1897">
        <f>'[3]Total Proposed Rate (GF)'!R2211-'Total Proposed Rate Y2 Full-GF'!G1897</f>
        <v>0</v>
      </c>
      <c r="I1897">
        <f>'[3]Total Proposed Rate (GF)'!T2211-'Total Proposed Rate Y2 Full-GF'!I1897</f>
        <v>0</v>
      </c>
      <c r="K1897">
        <f>'[3]Total Proposed Rate (GF)'!V2211-'Total Proposed Rate Y2 Full-GF'!K1897</f>
        <v>0</v>
      </c>
      <c r="M1897">
        <f>'[3]Total Proposed Rate (GF)'!X2211-'Total Proposed Rate Y2 Full-GF'!M1897</f>
        <v>0</v>
      </c>
      <c r="O1897">
        <f>'[3]Total Proposed Rate (GF)'!Z2211-'Total Proposed Rate Y2 Full-GF'!O1897</f>
        <v>0</v>
      </c>
      <c r="Q1897">
        <f>'[3]Total Proposed Rate (GF)'!AB2211-'Total Proposed Rate Y2 Full-GF'!Q1897</f>
        <v>0</v>
      </c>
      <c r="S1897">
        <f>'[3]Total Proposed Rate (GF)'!AD2211-'Total Proposed Rate Y2 Full-GF'!S1897</f>
        <v>0</v>
      </c>
      <c r="U1897">
        <f>'[3]Total Proposed Rate (GF)'!AF2211-'Total Proposed Rate Y2 Full-GF'!U1897</f>
        <v>0</v>
      </c>
      <c r="W1897">
        <f>'[3]Total Proposed Rate (GF)'!AH2211-'Total Proposed Rate Y2 Full-GF'!W1897</f>
        <v>0</v>
      </c>
      <c r="Y1897">
        <f>'[3]Total Proposed Rate (GF)'!AJ2211-'Total Proposed Rate Y2 Full-GF'!Y1897</f>
        <v>0</v>
      </c>
      <c r="AA1897">
        <f>'[3]Total Proposed Rate (GF)'!AL2211-'Total Proposed Rate Y2 Full-GF'!AA1897</f>
        <v>0</v>
      </c>
      <c r="AC1897">
        <f>'[3]Total Proposed Rate (GF)'!AN2211-'Total Proposed Rate Y2 Full-GF'!AC1897</f>
        <v>0</v>
      </c>
      <c r="AE1897">
        <f>'[3]Total Proposed Rate (GF)'!AP2211-'Total Proposed Rate Y2 Full-GF'!AE1897</f>
        <v>0</v>
      </c>
      <c r="AG1897">
        <f>'[3]Total Proposed Rate (GF)'!AR2211-'Total Proposed Rate Y2 Full-GF'!AG1897</f>
        <v>0</v>
      </c>
    </row>
    <row r="1898" spans="6:33" x14ac:dyDescent="0.2">
      <c r="F1898" s="14" t="s">
        <v>96</v>
      </c>
      <c r="G1898">
        <f>'[3]Total Proposed Rate (GF)'!R2212-'Total Proposed Rate Y2 Full-GF'!G1898</f>
        <v>0</v>
      </c>
      <c r="I1898">
        <f>'[3]Total Proposed Rate (GF)'!T2212-'Total Proposed Rate Y2 Full-GF'!I1898</f>
        <v>0</v>
      </c>
      <c r="K1898">
        <f>'[3]Total Proposed Rate (GF)'!V2212-'Total Proposed Rate Y2 Full-GF'!K1898</f>
        <v>0</v>
      </c>
      <c r="M1898">
        <f>'[3]Total Proposed Rate (GF)'!X2212-'Total Proposed Rate Y2 Full-GF'!M1898</f>
        <v>0</v>
      </c>
      <c r="O1898">
        <f>'[3]Total Proposed Rate (GF)'!Z2212-'Total Proposed Rate Y2 Full-GF'!O1898</f>
        <v>0</v>
      </c>
      <c r="Q1898">
        <f>'[3]Total Proposed Rate (GF)'!AB2212-'Total Proposed Rate Y2 Full-GF'!Q1898</f>
        <v>0</v>
      </c>
      <c r="S1898">
        <f>'[3]Total Proposed Rate (GF)'!AD2212-'Total Proposed Rate Y2 Full-GF'!S1898</f>
        <v>0</v>
      </c>
      <c r="U1898">
        <f>'[3]Total Proposed Rate (GF)'!AF2212-'Total Proposed Rate Y2 Full-GF'!U1898</f>
        <v>0</v>
      </c>
      <c r="W1898">
        <f>'[3]Total Proposed Rate (GF)'!AH2212-'Total Proposed Rate Y2 Full-GF'!W1898</f>
        <v>0</v>
      </c>
      <c r="Y1898">
        <f>'[3]Total Proposed Rate (GF)'!AJ2212-'Total Proposed Rate Y2 Full-GF'!Y1898</f>
        <v>0</v>
      </c>
      <c r="AA1898">
        <f>'[3]Total Proposed Rate (GF)'!AL2212-'Total Proposed Rate Y2 Full-GF'!AA1898</f>
        <v>0</v>
      </c>
      <c r="AC1898">
        <f>'[3]Total Proposed Rate (GF)'!AN2212-'Total Proposed Rate Y2 Full-GF'!AC1898</f>
        <v>0</v>
      </c>
      <c r="AE1898">
        <f>'[3]Total Proposed Rate (GF)'!AP2212-'Total Proposed Rate Y2 Full-GF'!AE1898</f>
        <v>0</v>
      </c>
      <c r="AG1898">
        <f>'[3]Total Proposed Rate (GF)'!AR2212-'Total Proposed Rate Y2 Full-GF'!AG1898</f>
        <v>0</v>
      </c>
    </row>
    <row r="1899" spans="6:33" x14ac:dyDescent="0.2">
      <c r="F1899" s="14" t="s">
        <v>85</v>
      </c>
      <c r="G1899">
        <f>'[3]Total Proposed Rate (GF)'!R2213-'Total Proposed Rate Y2 Full-GF'!G1899</f>
        <v>0</v>
      </c>
      <c r="I1899">
        <f>'[3]Total Proposed Rate (GF)'!T2213-'Total Proposed Rate Y2 Full-GF'!I1899</f>
        <v>0</v>
      </c>
      <c r="K1899">
        <f>'[3]Total Proposed Rate (GF)'!V2213-'Total Proposed Rate Y2 Full-GF'!K1899</f>
        <v>0</v>
      </c>
      <c r="M1899">
        <f>'[3]Total Proposed Rate (GF)'!X2213-'Total Proposed Rate Y2 Full-GF'!M1899</f>
        <v>0</v>
      </c>
      <c r="O1899">
        <f>'[3]Total Proposed Rate (GF)'!Z2213-'Total Proposed Rate Y2 Full-GF'!O1899</f>
        <v>0</v>
      </c>
      <c r="Q1899">
        <f>'[3]Total Proposed Rate (GF)'!AB2213-'Total Proposed Rate Y2 Full-GF'!Q1899</f>
        <v>0</v>
      </c>
      <c r="S1899">
        <f>'[3]Total Proposed Rate (GF)'!AD2213-'Total Proposed Rate Y2 Full-GF'!S1899</f>
        <v>0</v>
      </c>
      <c r="U1899">
        <f>'[3]Total Proposed Rate (GF)'!AF2213-'Total Proposed Rate Y2 Full-GF'!U1899</f>
        <v>0</v>
      </c>
      <c r="W1899">
        <f>'[3]Total Proposed Rate (GF)'!AH2213-'Total Proposed Rate Y2 Full-GF'!W1899</f>
        <v>0</v>
      </c>
      <c r="Y1899">
        <f>'[3]Total Proposed Rate (GF)'!AJ2213-'Total Proposed Rate Y2 Full-GF'!Y1899</f>
        <v>0</v>
      </c>
      <c r="AA1899">
        <f>'[3]Total Proposed Rate (GF)'!AL2213-'Total Proposed Rate Y2 Full-GF'!AA1899</f>
        <v>0</v>
      </c>
      <c r="AC1899">
        <f>'[3]Total Proposed Rate (GF)'!AN2213-'Total Proposed Rate Y2 Full-GF'!AC1899</f>
        <v>0</v>
      </c>
      <c r="AE1899">
        <f>'[3]Total Proposed Rate (GF)'!AP2213-'Total Proposed Rate Y2 Full-GF'!AE1899</f>
        <v>0</v>
      </c>
      <c r="AG1899">
        <f>'[3]Total Proposed Rate (GF)'!AR2213-'Total Proposed Rate Y2 Full-GF'!AG1899</f>
        <v>0</v>
      </c>
    </row>
    <row r="1900" spans="6:33" x14ac:dyDescent="0.2">
      <c r="F1900" s="33" t="s">
        <v>95</v>
      </c>
      <c r="G1900">
        <f>'[3]Total Proposed Rate (GF)'!R2214-'Total Proposed Rate Y2 Full-GF'!G1900</f>
        <v>0</v>
      </c>
      <c r="I1900">
        <f>'[3]Total Proposed Rate (GF)'!T2214-'Total Proposed Rate Y2 Full-GF'!I1900</f>
        <v>0</v>
      </c>
      <c r="K1900">
        <f>'[3]Total Proposed Rate (GF)'!V2214-'Total Proposed Rate Y2 Full-GF'!K1900</f>
        <v>0</v>
      </c>
      <c r="M1900">
        <f>'[3]Total Proposed Rate (GF)'!X2214-'Total Proposed Rate Y2 Full-GF'!M1900</f>
        <v>0</v>
      </c>
      <c r="O1900">
        <f>'[3]Total Proposed Rate (GF)'!Z2214-'Total Proposed Rate Y2 Full-GF'!O1900</f>
        <v>0</v>
      </c>
      <c r="Q1900">
        <f>'[3]Total Proposed Rate (GF)'!AB2214-'Total Proposed Rate Y2 Full-GF'!Q1900</f>
        <v>0</v>
      </c>
      <c r="S1900">
        <f>'[3]Total Proposed Rate (GF)'!AD2214-'Total Proposed Rate Y2 Full-GF'!S1900</f>
        <v>0</v>
      </c>
      <c r="U1900">
        <f>'[3]Total Proposed Rate (GF)'!AF2214-'Total Proposed Rate Y2 Full-GF'!U1900</f>
        <v>0</v>
      </c>
      <c r="W1900">
        <f>'[3]Total Proposed Rate (GF)'!AH2214-'Total Proposed Rate Y2 Full-GF'!W1900</f>
        <v>0</v>
      </c>
      <c r="Y1900">
        <f>'[3]Total Proposed Rate (GF)'!AJ2214-'Total Proposed Rate Y2 Full-GF'!Y1900</f>
        <v>0</v>
      </c>
      <c r="AA1900">
        <f>'[3]Total Proposed Rate (GF)'!AL2214-'Total Proposed Rate Y2 Full-GF'!AA1900</f>
        <v>0</v>
      </c>
      <c r="AC1900">
        <f>'[3]Total Proposed Rate (GF)'!AN2214-'Total Proposed Rate Y2 Full-GF'!AC1900</f>
        <v>0</v>
      </c>
      <c r="AE1900">
        <f>'[3]Total Proposed Rate (GF)'!AP2214-'Total Proposed Rate Y2 Full-GF'!AE1900</f>
        <v>0</v>
      </c>
      <c r="AG1900">
        <f>'[3]Total Proposed Rate (GF)'!AR2214-'Total Proposed Rate Y2 Full-GF'!AG1900</f>
        <v>0</v>
      </c>
    </row>
    <row r="1901" spans="6:33" x14ac:dyDescent="0.2">
      <c r="F1901" s="12" t="s">
        <v>94</v>
      </c>
      <c r="G1901">
        <f>'[3]Total Proposed Rate (GF)'!R2215-'Total Proposed Rate Y2 Full-GF'!G1901</f>
        <v>0</v>
      </c>
      <c r="I1901">
        <f>'[3]Total Proposed Rate (GF)'!T2215-'Total Proposed Rate Y2 Full-GF'!I1901</f>
        <v>0</v>
      </c>
      <c r="K1901">
        <f>'[3]Total Proposed Rate (GF)'!V2215-'Total Proposed Rate Y2 Full-GF'!K1901</f>
        <v>0</v>
      </c>
      <c r="M1901">
        <f>'[3]Total Proposed Rate (GF)'!X2215-'Total Proposed Rate Y2 Full-GF'!M1901</f>
        <v>0</v>
      </c>
      <c r="O1901">
        <f>'[3]Total Proposed Rate (GF)'!Z2215-'Total Proposed Rate Y2 Full-GF'!O1901</f>
        <v>0</v>
      </c>
      <c r="Q1901">
        <f>'[3]Total Proposed Rate (GF)'!AB2215-'Total Proposed Rate Y2 Full-GF'!Q1901</f>
        <v>0</v>
      </c>
      <c r="S1901">
        <f>'[3]Total Proposed Rate (GF)'!AD2215-'Total Proposed Rate Y2 Full-GF'!S1901</f>
        <v>0</v>
      </c>
      <c r="U1901">
        <f>'[3]Total Proposed Rate (GF)'!AF2215-'Total Proposed Rate Y2 Full-GF'!U1901</f>
        <v>0</v>
      </c>
      <c r="W1901">
        <f>'[3]Total Proposed Rate (GF)'!AH2215-'Total Proposed Rate Y2 Full-GF'!W1901</f>
        <v>0</v>
      </c>
      <c r="Y1901">
        <f>'[3]Total Proposed Rate (GF)'!AJ2215-'Total Proposed Rate Y2 Full-GF'!Y1901</f>
        <v>0</v>
      </c>
      <c r="AA1901">
        <f>'[3]Total Proposed Rate (GF)'!AL2215-'Total Proposed Rate Y2 Full-GF'!AA1901</f>
        <v>0</v>
      </c>
      <c r="AC1901">
        <f>'[3]Total Proposed Rate (GF)'!AN2215-'Total Proposed Rate Y2 Full-GF'!AC1901</f>
        <v>0</v>
      </c>
      <c r="AE1901">
        <f>'[3]Total Proposed Rate (GF)'!AP2215-'Total Proposed Rate Y2 Full-GF'!AE1901</f>
        <v>0</v>
      </c>
      <c r="AG1901">
        <f>'[3]Total Proposed Rate (GF)'!AR2215-'Total Proposed Rate Y2 Full-GF'!AG1901</f>
        <v>0</v>
      </c>
    </row>
    <row r="1902" spans="6:33" x14ac:dyDescent="0.2">
      <c r="F1902" s="12" t="s">
        <v>93</v>
      </c>
      <c r="G1902">
        <f>'[3]Total Proposed Rate (GF)'!R2216-'Total Proposed Rate Y2 Full-GF'!G1902</f>
        <v>0</v>
      </c>
      <c r="I1902">
        <f>'[3]Total Proposed Rate (GF)'!T2216-'Total Proposed Rate Y2 Full-GF'!I1902</f>
        <v>0</v>
      </c>
      <c r="K1902">
        <f>'[3]Total Proposed Rate (GF)'!V2216-'Total Proposed Rate Y2 Full-GF'!K1902</f>
        <v>0</v>
      </c>
      <c r="M1902">
        <f>'[3]Total Proposed Rate (GF)'!X2216-'Total Proposed Rate Y2 Full-GF'!M1902</f>
        <v>0</v>
      </c>
      <c r="O1902">
        <f>'[3]Total Proposed Rate (GF)'!Z2216-'Total Proposed Rate Y2 Full-GF'!O1902</f>
        <v>0</v>
      </c>
      <c r="Q1902">
        <f>'[3]Total Proposed Rate (GF)'!AB2216-'Total Proposed Rate Y2 Full-GF'!Q1902</f>
        <v>0</v>
      </c>
      <c r="S1902">
        <f>'[3]Total Proposed Rate (GF)'!AD2216-'Total Proposed Rate Y2 Full-GF'!S1902</f>
        <v>0</v>
      </c>
      <c r="U1902">
        <f>'[3]Total Proposed Rate (GF)'!AF2216-'Total Proposed Rate Y2 Full-GF'!U1902</f>
        <v>0</v>
      </c>
      <c r="W1902">
        <f>'[3]Total Proposed Rate (GF)'!AH2216-'Total Proposed Rate Y2 Full-GF'!W1902</f>
        <v>0</v>
      </c>
      <c r="Y1902">
        <f>'[3]Total Proposed Rate (GF)'!AJ2216-'Total Proposed Rate Y2 Full-GF'!Y1902</f>
        <v>0</v>
      </c>
      <c r="AA1902">
        <f>'[3]Total Proposed Rate (GF)'!AL2216-'Total Proposed Rate Y2 Full-GF'!AA1902</f>
        <v>0</v>
      </c>
      <c r="AC1902">
        <f>'[3]Total Proposed Rate (GF)'!AN2216-'Total Proposed Rate Y2 Full-GF'!AC1902</f>
        <v>0</v>
      </c>
      <c r="AE1902">
        <f>'[3]Total Proposed Rate (GF)'!AP2216-'Total Proposed Rate Y2 Full-GF'!AE1902</f>
        <v>0</v>
      </c>
      <c r="AG1902">
        <f>'[3]Total Proposed Rate (GF)'!AR2216-'Total Proposed Rate Y2 Full-GF'!AG1902</f>
        <v>0</v>
      </c>
    </row>
    <row r="1903" spans="6:33" x14ac:dyDescent="0.2">
      <c r="F1903" s="12" t="s">
        <v>92</v>
      </c>
      <c r="G1903">
        <f>'[3]Total Proposed Rate (GF)'!R2217-'Total Proposed Rate Y2 Full-GF'!G1903</f>
        <v>0</v>
      </c>
      <c r="I1903">
        <f>'[3]Total Proposed Rate (GF)'!T2217-'Total Proposed Rate Y2 Full-GF'!I1903</f>
        <v>0</v>
      </c>
      <c r="K1903">
        <f>'[3]Total Proposed Rate (GF)'!V2217-'Total Proposed Rate Y2 Full-GF'!K1903</f>
        <v>0</v>
      </c>
      <c r="M1903">
        <f>'[3]Total Proposed Rate (GF)'!X2217-'Total Proposed Rate Y2 Full-GF'!M1903</f>
        <v>0</v>
      </c>
      <c r="O1903">
        <f>'[3]Total Proposed Rate (GF)'!Z2217-'Total Proposed Rate Y2 Full-GF'!O1903</f>
        <v>0</v>
      </c>
      <c r="Q1903">
        <f>'[3]Total Proposed Rate (GF)'!AB2217-'Total Proposed Rate Y2 Full-GF'!Q1903</f>
        <v>0</v>
      </c>
      <c r="S1903">
        <f>'[3]Total Proposed Rate (GF)'!AD2217-'Total Proposed Rate Y2 Full-GF'!S1903</f>
        <v>0</v>
      </c>
      <c r="U1903">
        <f>'[3]Total Proposed Rate (GF)'!AF2217-'Total Proposed Rate Y2 Full-GF'!U1903</f>
        <v>0</v>
      </c>
      <c r="W1903">
        <f>'[3]Total Proposed Rate (GF)'!AH2217-'Total Proposed Rate Y2 Full-GF'!W1903</f>
        <v>0</v>
      </c>
      <c r="Y1903">
        <f>'[3]Total Proposed Rate (GF)'!AJ2217-'Total Proposed Rate Y2 Full-GF'!Y1903</f>
        <v>0</v>
      </c>
      <c r="AA1903">
        <f>'[3]Total Proposed Rate (GF)'!AL2217-'Total Proposed Rate Y2 Full-GF'!AA1903</f>
        <v>0</v>
      </c>
      <c r="AC1903">
        <f>'[3]Total Proposed Rate (GF)'!AN2217-'Total Proposed Rate Y2 Full-GF'!AC1903</f>
        <v>0</v>
      </c>
      <c r="AE1903">
        <f>'[3]Total Proposed Rate (GF)'!AP2217-'Total Proposed Rate Y2 Full-GF'!AE1903</f>
        <v>0</v>
      </c>
      <c r="AG1903">
        <f>'[3]Total Proposed Rate (GF)'!AR2217-'Total Proposed Rate Y2 Full-GF'!AG1903</f>
        <v>0</v>
      </c>
    </row>
    <row r="1904" spans="6:33" x14ac:dyDescent="0.2">
      <c r="F1904" s="12" t="s">
        <v>91</v>
      </c>
      <c r="G1904">
        <f>'[3]Total Proposed Rate (GF)'!R2218-'Total Proposed Rate Y2 Full-GF'!G1904</f>
        <v>0</v>
      </c>
      <c r="I1904">
        <f>'[3]Total Proposed Rate (GF)'!T2218-'Total Proposed Rate Y2 Full-GF'!I1904</f>
        <v>0</v>
      </c>
      <c r="K1904">
        <f>'[3]Total Proposed Rate (GF)'!V2218-'Total Proposed Rate Y2 Full-GF'!K1904</f>
        <v>0</v>
      </c>
      <c r="M1904">
        <f>'[3]Total Proposed Rate (GF)'!X2218-'Total Proposed Rate Y2 Full-GF'!M1904</f>
        <v>0</v>
      </c>
      <c r="O1904">
        <f>'[3]Total Proposed Rate (GF)'!Z2218-'Total Proposed Rate Y2 Full-GF'!O1904</f>
        <v>0</v>
      </c>
      <c r="Q1904">
        <f>'[3]Total Proposed Rate (GF)'!AB2218-'Total Proposed Rate Y2 Full-GF'!Q1904</f>
        <v>0</v>
      </c>
      <c r="S1904">
        <f>'[3]Total Proposed Rate (GF)'!AD2218-'Total Proposed Rate Y2 Full-GF'!S1904</f>
        <v>0</v>
      </c>
      <c r="U1904">
        <f>'[3]Total Proposed Rate (GF)'!AF2218-'Total Proposed Rate Y2 Full-GF'!U1904</f>
        <v>0</v>
      </c>
      <c r="W1904">
        <f>'[3]Total Proposed Rate (GF)'!AH2218-'Total Proposed Rate Y2 Full-GF'!W1904</f>
        <v>0</v>
      </c>
      <c r="Y1904">
        <f>'[3]Total Proposed Rate (GF)'!AJ2218-'Total Proposed Rate Y2 Full-GF'!Y1904</f>
        <v>0</v>
      </c>
      <c r="AA1904">
        <f>'[3]Total Proposed Rate (GF)'!AL2218-'Total Proposed Rate Y2 Full-GF'!AA1904</f>
        <v>0</v>
      </c>
      <c r="AC1904">
        <f>'[3]Total Proposed Rate (GF)'!AN2218-'Total Proposed Rate Y2 Full-GF'!AC1904</f>
        <v>0</v>
      </c>
      <c r="AE1904">
        <f>'[3]Total Proposed Rate (GF)'!AP2218-'Total Proposed Rate Y2 Full-GF'!AE1904</f>
        <v>0</v>
      </c>
      <c r="AG1904">
        <f>'[3]Total Proposed Rate (GF)'!AR2218-'Total Proposed Rate Y2 Full-GF'!AG1904</f>
        <v>0</v>
      </c>
    </row>
    <row r="1905" spans="6:33" x14ac:dyDescent="0.2">
      <c r="F1905" s="8" t="s">
        <v>82</v>
      </c>
      <c r="G1905">
        <f>'[3]Total Proposed Rate (GF)'!R2219-'Total Proposed Rate Y2 Full-GF'!G1905</f>
        <v>0</v>
      </c>
      <c r="I1905">
        <f>'[3]Total Proposed Rate (GF)'!T2219-'Total Proposed Rate Y2 Full-GF'!I1905</f>
        <v>0</v>
      </c>
      <c r="K1905">
        <f>'[3]Total Proposed Rate (GF)'!V2219-'Total Proposed Rate Y2 Full-GF'!K1905</f>
        <v>0</v>
      </c>
      <c r="M1905">
        <f>'[3]Total Proposed Rate (GF)'!X2219-'Total Proposed Rate Y2 Full-GF'!M1905</f>
        <v>0</v>
      </c>
      <c r="O1905">
        <f>'[3]Total Proposed Rate (GF)'!Z2219-'Total Proposed Rate Y2 Full-GF'!O1905</f>
        <v>0</v>
      </c>
      <c r="Q1905">
        <f>'[3]Total Proposed Rate (GF)'!AB2219-'Total Proposed Rate Y2 Full-GF'!Q1905</f>
        <v>0</v>
      </c>
      <c r="S1905">
        <f>'[3]Total Proposed Rate (GF)'!AD2219-'Total Proposed Rate Y2 Full-GF'!S1905</f>
        <v>0</v>
      </c>
      <c r="U1905">
        <f>'[3]Total Proposed Rate (GF)'!AF2219-'Total Proposed Rate Y2 Full-GF'!U1905</f>
        <v>0</v>
      </c>
      <c r="W1905">
        <f>'[3]Total Proposed Rate (GF)'!AH2219-'Total Proposed Rate Y2 Full-GF'!W1905</f>
        <v>0</v>
      </c>
      <c r="Y1905">
        <f>'[3]Total Proposed Rate (GF)'!AJ2219-'Total Proposed Rate Y2 Full-GF'!Y1905</f>
        <v>0</v>
      </c>
      <c r="AA1905">
        <f>'[3]Total Proposed Rate (GF)'!AL2219-'Total Proposed Rate Y2 Full-GF'!AA1905</f>
        <v>0</v>
      </c>
      <c r="AC1905">
        <f>'[3]Total Proposed Rate (GF)'!AN2219-'Total Proposed Rate Y2 Full-GF'!AC1905</f>
        <v>0</v>
      </c>
      <c r="AE1905">
        <f>'[3]Total Proposed Rate (GF)'!AP2219-'Total Proposed Rate Y2 Full-GF'!AE1905</f>
        <v>0</v>
      </c>
      <c r="AG1905">
        <f>'[3]Total Proposed Rate (GF)'!AR2219-'Total Proposed Rate Y2 Full-GF'!AG1905</f>
        <v>0</v>
      </c>
    </row>
    <row r="1906" spans="6:33" x14ac:dyDescent="0.2">
      <c r="F1906" s="8" t="s">
        <v>71</v>
      </c>
      <c r="G1906">
        <f>'[3]Total Proposed Rate (GF)'!R2220-'Total Proposed Rate Y2 Full-GF'!G1906</f>
        <v>0</v>
      </c>
      <c r="I1906">
        <f>'[3]Total Proposed Rate (GF)'!T2220-'Total Proposed Rate Y2 Full-GF'!I1906</f>
        <v>0</v>
      </c>
      <c r="K1906">
        <f>'[3]Total Proposed Rate (GF)'!V2220-'Total Proposed Rate Y2 Full-GF'!K1906</f>
        <v>0</v>
      </c>
      <c r="M1906">
        <f>'[3]Total Proposed Rate (GF)'!X2220-'Total Proposed Rate Y2 Full-GF'!M1906</f>
        <v>0</v>
      </c>
      <c r="O1906">
        <f>'[3]Total Proposed Rate (GF)'!Z2220-'Total Proposed Rate Y2 Full-GF'!O1906</f>
        <v>0</v>
      </c>
      <c r="Q1906">
        <f>'[3]Total Proposed Rate (GF)'!AB2220-'Total Proposed Rate Y2 Full-GF'!Q1906</f>
        <v>0</v>
      </c>
      <c r="S1906">
        <f>'[3]Total Proposed Rate (GF)'!AD2220-'Total Proposed Rate Y2 Full-GF'!S1906</f>
        <v>0</v>
      </c>
      <c r="U1906">
        <f>'[3]Total Proposed Rate (GF)'!AF2220-'Total Proposed Rate Y2 Full-GF'!U1906</f>
        <v>0</v>
      </c>
      <c r="W1906">
        <f>'[3]Total Proposed Rate (GF)'!AH2220-'Total Proposed Rate Y2 Full-GF'!W1906</f>
        <v>0</v>
      </c>
      <c r="Y1906">
        <f>'[3]Total Proposed Rate (GF)'!AJ2220-'Total Proposed Rate Y2 Full-GF'!Y1906</f>
        <v>0</v>
      </c>
      <c r="AA1906">
        <f>'[3]Total Proposed Rate (GF)'!AL2220-'Total Proposed Rate Y2 Full-GF'!AA1906</f>
        <v>0</v>
      </c>
      <c r="AC1906">
        <f>'[3]Total Proposed Rate (GF)'!AN2220-'Total Proposed Rate Y2 Full-GF'!AC1906</f>
        <v>0</v>
      </c>
      <c r="AE1906">
        <f>'[3]Total Proposed Rate (GF)'!AP2220-'Total Proposed Rate Y2 Full-GF'!AE1906</f>
        <v>0</v>
      </c>
      <c r="AG1906">
        <f>'[3]Total Proposed Rate (GF)'!AR2220-'Total Proposed Rate Y2 Full-GF'!AG1906</f>
        <v>0</v>
      </c>
    </row>
    <row r="1907" spans="6:33" x14ac:dyDescent="0.2">
      <c r="F1907" s="8" t="s">
        <v>70</v>
      </c>
      <c r="G1907">
        <f>'[3]Total Proposed Rate (GF)'!R2221-'Total Proposed Rate Y2 Full-GF'!G1907</f>
        <v>0</v>
      </c>
      <c r="I1907">
        <f>'[3]Total Proposed Rate (GF)'!T2221-'Total Proposed Rate Y2 Full-GF'!I1907</f>
        <v>0</v>
      </c>
      <c r="K1907">
        <f>'[3]Total Proposed Rate (GF)'!V2221-'Total Proposed Rate Y2 Full-GF'!K1907</f>
        <v>0</v>
      </c>
      <c r="M1907">
        <f>'[3]Total Proposed Rate (GF)'!X2221-'Total Proposed Rate Y2 Full-GF'!M1907</f>
        <v>0</v>
      </c>
      <c r="O1907">
        <f>'[3]Total Proposed Rate (GF)'!Z2221-'Total Proposed Rate Y2 Full-GF'!O1907</f>
        <v>0</v>
      </c>
      <c r="Q1907">
        <f>'[3]Total Proposed Rate (GF)'!AB2221-'Total Proposed Rate Y2 Full-GF'!Q1907</f>
        <v>0</v>
      </c>
      <c r="S1907">
        <f>'[3]Total Proposed Rate (GF)'!AD2221-'Total Proposed Rate Y2 Full-GF'!S1907</f>
        <v>0</v>
      </c>
      <c r="U1907">
        <f>'[3]Total Proposed Rate (GF)'!AF2221-'Total Proposed Rate Y2 Full-GF'!U1907</f>
        <v>0</v>
      </c>
      <c r="W1907">
        <f>'[3]Total Proposed Rate (GF)'!AH2221-'Total Proposed Rate Y2 Full-GF'!W1907</f>
        <v>0</v>
      </c>
      <c r="Y1907">
        <f>'[3]Total Proposed Rate (GF)'!AJ2221-'Total Proposed Rate Y2 Full-GF'!Y1907</f>
        <v>0</v>
      </c>
      <c r="AA1907">
        <f>'[3]Total Proposed Rate (GF)'!AL2221-'Total Proposed Rate Y2 Full-GF'!AA1907</f>
        <v>0</v>
      </c>
      <c r="AC1907">
        <f>'[3]Total Proposed Rate (GF)'!AN2221-'Total Proposed Rate Y2 Full-GF'!AC1907</f>
        <v>0</v>
      </c>
      <c r="AE1907">
        <f>'[3]Total Proposed Rate (GF)'!AP2221-'Total Proposed Rate Y2 Full-GF'!AE1907</f>
        <v>0</v>
      </c>
      <c r="AG1907">
        <f>'[3]Total Proposed Rate (GF)'!AR2221-'Total Proposed Rate Y2 Full-GF'!AG1907</f>
        <v>0</v>
      </c>
    </row>
    <row r="1908" spans="6:33" x14ac:dyDescent="0.2">
      <c r="F1908" s="14" t="s">
        <v>69</v>
      </c>
      <c r="G1908">
        <f>'[3]Total Proposed Rate (GF)'!R2222-'Total Proposed Rate Y2 Full-GF'!G1908</f>
        <v>0</v>
      </c>
      <c r="I1908">
        <f>'[3]Total Proposed Rate (GF)'!T2222-'Total Proposed Rate Y2 Full-GF'!I1908</f>
        <v>0</v>
      </c>
      <c r="K1908">
        <f>'[3]Total Proposed Rate (GF)'!V2222-'Total Proposed Rate Y2 Full-GF'!K1908</f>
        <v>0</v>
      </c>
      <c r="M1908">
        <f>'[3]Total Proposed Rate (GF)'!X2222-'Total Proposed Rate Y2 Full-GF'!M1908</f>
        <v>0</v>
      </c>
      <c r="O1908">
        <f>'[3]Total Proposed Rate (GF)'!Z2222-'Total Proposed Rate Y2 Full-GF'!O1908</f>
        <v>0</v>
      </c>
      <c r="Q1908">
        <f>'[3]Total Proposed Rate (GF)'!AB2222-'Total Proposed Rate Y2 Full-GF'!Q1908</f>
        <v>0</v>
      </c>
      <c r="S1908">
        <f>'[3]Total Proposed Rate (GF)'!AD2222-'Total Proposed Rate Y2 Full-GF'!S1908</f>
        <v>0</v>
      </c>
      <c r="U1908">
        <f>'[3]Total Proposed Rate (GF)'!AF2222-'Total Proposed Rate Y2 Full-GF'!U1908</f>
        <v>0</v>
      </c>
      <c r="W1908">
        <f>'[3]Total Proposed Rate (GF)'!AH2222-'Total Proposed Rate Y2 Full-GF'!W1908</f>
        <v>0</v>
      </c>
      <c r="Y1908">
        <f>'[3]Total Proposed Rate (GF)'!AJ2222-'Total Proposed Rate Y2 Full-GF'!Y1908</f>
        <v>0</v>
      </c>
      <c r="AA1908">
        <f>'[3]Total Proposed Rate (GF)'!AL2222-'Total Proposed Rate Y2 Full-GF'!AA1908</f>
        <v>0</v>
      </c>
      <c r="AC1908">
        <f>'[3]Total Proposed Rate (GF)'!AN2222-'Total Proposed Rate Y2 Full-GF'!AC1908</f>
        <v>0</v>
      </c>
      <c r="AE1908">
        <f>'[3]Total Proposed Rate (GF)'!AP2222-'Total Proposed Rate Y2 Full-GF'!AE1908</f>
        <v>0</v>
      </c>
      <c r="AG1908">
        <f>'[3]Total Proposed Rate (GF)'!AR2222-'Total Proposed Rate Y2 Full-GF'!AG1908</f>
        <v>0</v>
      </c>
    </row>
    <row r="1909" spans="6:33" x14ac:dyDescent="0.2">
      <c r="F1909" s="14" t="s">
        <v>68</v>
      </c>
      <c r="G1909">
        <f>'[3]Total Proposed Rate (GF)'!R2223-'Total Proposed Rate Y2 Full-GF'!G1909</f>
        <v>0</v>
      </c>
      <c r="I1909">
        <f>'[3]Total Proposed Rate (GF)'!T2223-'Total Proposed Rate Y2 Full-GF'!I1909</f>
        <v>0</v>
      </c>
      <c r="K1909">
        <f>'[3]Total Proposed Rate (GF)'!V2223-'Total Proposed Rate Y2 Full-GF'!K1909</f>
        <v>0</v>
      </c>
      <c r="M1909">
        <f>'[3]Total Proposed Rate (GF)'!X2223-'Total Proposed Rate Y2 Full-GF'!M1909</f>
        <v>0</v>
      </c>
      <c r="O1909">
        <f>'[3]Total Proposed Rate (GF)'!Z2223-'Total Proposed Rate Y2 Full-GF'!O1909</f>
        <v>0</v>
      </c>
      <c r="Q1909">
        <f>'[3]Total Proposed Rate (GF)'!AB2223-'Total Proposed Rate Y2 Full-GF'!Q1909</f>
        <v>0</v>
      </c>
      <c r="S1909">
        <f>'[3]Total Proposed Rate (GF)'!AD2223-'Total Proposed Rate Y2 Full-GF'!S1909</f>
        <v>0</v>
      </c>
      <c r="U1909">
        <f>'[3]Total Proposed Rate (GF)'!AF2223-'Total Proposed Rate Y2 Full-GF'!U1909</f>
        <v>0</v>
      </c>
      <c r="W1909">
        <f>'[3]Total Proposed Rate (GF)'!AH2223-'Total Proposed Rate Y2 Full-GF'!W1909</f>
        <v>0</v>
      </c>
      <c r="Y1909">
        <f>'[3]Total Proposed Rate (GF)'!AJ2223-'Total Proposed Rate Y2 Full-GF'!Y1909</f>
        <v>0</v>
      </c>
      <c r="AA1909">
        <f>'[3]Total Proposed Rate (GF)'!AL2223-'Total Proposed Rate Y2 Full-GF'!AA1909</f>
        <v>0</v>
      </c>
      <c r="AC1909">
        <f>'[3]Total Proposed Rate (GF)'!AN2223-'Total Proposed Rate Y2 Full-GF'!AC1909</f>
        <v>0</v>
      </c>
      <c r="AE1909">
        <f>'[3]Total Proposed Rate (GF)'!AP2223-'Total Proposed Rate Y2 Full-GF'!AE1909</f>
        <v>0</v>
      </c>
      <c r="AG1909">
        <f>'[3]Total Proposed Rate (GF)'!AR2223-'Total Proposed Rate Y2 Full-GF'!AG1909</f>
        <v>0</v>
      </c>
    </row>
    <row r="1910" spans="6:33" x14ac:dyDescent="0.2">
      <c r="F1910" s="8" t="s">
        <v>67</v>
      </c>
      <c r="G1910">
        <f>'[3]Total Proposed Rate (GF)'!R2224-'Total Proposed Rate Y2 Full-GF'!G1910</f>
        <v>0</v>
      </c>
      <c r="I1910">
        <f>'[3]Total Proposed Rate (GF)'!T2224-'Total Proposed Rate Y2 Full-GF'!I1910</f>
        <v>0</v>
      </c>
      <c r="K1910">
        <f>'[3]Total Proposed Rate (GF)'!V2224-'Total Proposed Rate Y2 Full-GF'!K1910</f>
        <v>0</v>
      </c>
      <c r="M1910">
        <f>'[3]Total Proposed Rate (GF)'!X2224-'Total Proposed Rate Y2 Full-GF'!M1910</f>
        <v>0</v>
      </c>
      <c r="O1910">
        <f>'[3]Total Proposed Rate (GF)'!Z2224-'Total Proposed Rate Y2 Full-GF'!O1910</f>
        <v>0</v>
      </c>
      <c r="Q1910">
        <f>'[3]Total Proposed Rate (GF)'!AB2224-'Total Proposed Rate Y2 Full-GF'!Q1910</f>
        <v>0</v>
      </c>
      <c r="S1910">
        <f>'[3]Total Proposed Rate (GF)'!AD2224-'Total Proposed Rate Y2 Full-GF'!S1910</f>
        <v>0</v>
      </c>
      <c r="U1910">
        <f>'[3]Total Proposed Rate (GF)'!AF2224-'Total Proposed Rate Y2 Full-GF'!U1910</f>
        <v>0</v>
      </c>
      <c r="W1910">
        <f>'[3]Total Proposed Rate (GF)'!AH2224-'Total Proposed Rate Y2 Full-GF'!W1910</f>
        <v>0</v>
      </c>
      <c r="Y1910">
        <f>'[3]Total Proposed Rate (GF)'!AJ2224-'Total Proposed Rate Y2 Full-GF'!Y1910</f>
        <v>0</v>
      </c>
      <c r="AA1910">
        <f>'[3]Total Proposed Rate (GF)'!AL2224-'Total Proposed Rate Y2 Full-GF'!AA1910</f>
        <v>0</v>
      </c>
      <c r="AC1910">
        <f>'[3]Total Proposed Rate (GF)'!AN2224-'Total Proposed Rate Y2 Full-GF'!AC1910</f>
        <v>0</v>
      </c>
      <c r="AE1910">
        <f>'[3]Total Proposed Rate (GF)'!AP2224-'Total Proposed Rate Y2 Full-GF'!AE1910</f>
        <v>0</v>
      </c>
      <c r="AG1910">
        <f>'[3]Total Proposed Rate (GF)'!AR2224-'Total Proposed Rate Y2 Full-GF'!AG1910</f>
        <v>0</v>
      </c>
    </row>
    <row r="1911" spans="6:33" x14ac:dyDescent="0.2">
      <c r="F1911" s="22" t="s">
        <v>46</v>
      </c>
      <c r="G1911">
        <f>'[3]Total Proposed Rate (GF)'!R2225-'Total Proposed Rate Y2 Full-GF'!G1911</f>
        <v>0</v>
      </c>
      <c r="I1911">
        <f>'[3]Total Proposed Rate (GF)'!T2225-'Total Proposed Rate Y2 Full-GF'!I1911</f>
        <v>0</v>
      </c>
      <c r="K1911">
        <f>'[3]Total Proposed Rate (GF)'!V2225-'Total Proposed Rate Y2 Full-GF'!K1911</f>
        <v>0</v>
      </c>
      <c r="M1911">
        <f>'[3]Total Proposed Rate (GF)'!X2225-'Total Proposed Rate Y2 Full-GF'!M1911</f>
        <v>0</v>
      </c>
      <c r="O1911">
        <f>'[3]Total Proposed Rate (GF)'!Z2225-'Total Proposed Rate Y2 Full-GF'!O1911</f>
        <v>0</v>
      </c>
      <c r="Q1911">
        <f>'[3]Total Proposed Rate (GF)'!AB2225-'Total Proposed Rate Y2 Full-GF'!Q1911</f>
        <v>0</v>
      </c>
      <c r="S1911">
        <f>'[3]Total Proposed Rate (GF)'!AD2225-'Total Proposed Rate Y2 Full-GF'!S1911</f>
        <v>0</v>
      </c>
      <c r="U1911">
        <f>'[3]Total Proposed Rate (GF)'!AF2225-'Total Proposed Rate Y2 Full-GF'!U1911</f>
        <v>0</v>
      </c>
      <c r="W1911">
        <f>'[3]Total Proposed Rate (GF)'!AH2225-'Total Proposed Rate Y2 Full-GF'!W1911</f>
        <v>0</v>
      </c>
      <c r="Y1911">
        <f>'[3]Total Proposed Rate (GF)'!AJ2225-'Total Proposed Rate Y2 Full-GF'!Y1911</f>
        <v>0</v>
      </c>
      <c r="AA1911">
        <f>'[3]Total Proposed Rate (GF)'!AL2225-'Total Proposed Rate Y2 Full-GF'!AA1911</f>
        <v>0</v>
      </c>
      <c r="AC1911">
        <f>'[3]Total Proposed Rate (GF)'!AN2225-'Total Proposed Rate Y2 Full-GF'!AC1911</f>
        <v>0</v>
      </c>
      <c r="AE1911">
        <f>'[3]Total Proposed Rate (GF)'!AP2225-'Total Proposed Rate Y2 Full-GF'!AE1911</f>
        <v>0</v>
      </c>
      <c r="AG1911">
        <f>'[3]Total Proposed Rate (GF)'!AR2225-'Total Proposed Rate Y2 Full-GF'!AG1911</f>
        <v>0</v>
      </c>
    </row>
    <row r="1912" spans="6:33" x14ac:dyDescent="0.2">
      <c r="F1912" s="8" t="s">
        <v>71</v>
      </c>
      <c r="G1912">
        <f>'[3]Total Proposed Rate (GF)'!R2226-'Total Proposed Rate Y2 Full-GF'!G1912</f>
        <v>0</v>
      </c>
      <c r="I1912">
        <f>'[3]Total Proposed Rate (GF)'!T2226-'Total Proposed Rate Y2 Full-GF'!I1912</f>
        <v>0</v>
      </c>
      <c r="K1912">
        <f>'[3]Total Proposed Rate (GF)'!V2226-'Total Proposed Rate Y2 Full-GF'!K1912</f>
        <v>0</v>
      </c>
      <c r="M1912">
        <f>'[3]Total Proposed Rate (GF)'!X2226-'Total Proposed Rate Y2 Full-GF'!M1912</f>
        <v>0</v>
      </c>
      <c r="O1912">
        <f>'[3]Total Proposed Rate (GF)'!Z2226-'Total Proposed Rate Y2 Full-GF'!O1912</f>
        <v>0</v>
      </c>
      <c r="Q1912">
        <f>'[3]Total Proposed Rate (GF)'!AB2226-'Total Proposed Rate Y2 Full-GF'!Q1912</f>
        <v>0</v>
      </c>
      <c r="S1912">
        <f>'[3]Total Proposed Rate (GF)'!AD2226-'Total Proposed Rate Y2 Full-GF'!S1912</f>
        <v>0</v>
      </c>
      <c r="U1912">
        <f>'[3]Total Proposed Rate (GF)'!AF2226-'Total Proposed Rate Y2 Full-GF'!U1912</f>
        <v>0</v>
      </c>
      <c r="W1912">
        <f>'[3]Total Proposed Rate (GF)'!AH2226-'Total Proposed Rate Y2 Full-GF'!W1912</f>
        <v>0</v>
      </c>
      <c r="Y1912">
        <f>'[3]Total Proposed Rate (GF)'!AJ2226-'Total Proposed Rate Y2 Full-GF'!Y1912</f>
        <v>0</v>
      </c>
      <c r="AA1912">
        <f>'[3]Total Proposed Rate (GF)'!AL2226-'Total Proposed Rate Y2 Full-GF'!AA1912</f>
        <v>0</v>
      </c>
      <c r="AC1912">
        <f>'[3]Total Proposed Rate (GF)'!AN2226-'Total Proposed Rate Y2 Full-GF'!AC1912</f>
        <v>0</v>
      </c>
      <c r="AE1912">
        <f>'[3]Total Proposed Rate (GF)'!AP2226-'Total Proposed Rate Y2 Full-GF'!AE1912</f>
        <v>0</v>
      </c>
      <c r="AG1912">
        <f>'[3]Total Proposed Rate (GF)'!AR2226-'Total Proposed Rate Y2 Full-GF'!AG1912</f>
        <v>0</v>
      </c>
    </row>
    <row r="1913" spans="6:33" x14ac:dyDescent="0.2">
      <c r="F1913" s="8" t="s">
        <v>70</v>
      </c>
      <c r="G1913">
        <f>'[3]Total Proposed Rate (GF)'!R2227-'Total Proposed Rate Y2 Full-GF'!G1913</f>
        <v>0</v>
      </c>
      <c r="I1913">
        <f>'[3]Total Proposed Rate (GF)'!T2227-'Total Proposed Rate Y2 Full-GF'!I1913</f>
        <v>0</v>
      </c>
      <c r="K1913">
        <f>'[3]Total Proposed Rate (GF)'!V2227-'Total Proposed Rate Y2 Full-GF'!K1913</f>
        <v>0</v>
      </c>
      <c r="M1913">
        <f>'[3]Total Proposed Rate (GF)'!X2227-'Total Proposed Rate Y2 Full-GF'!M1913</f>
        <v>0</v>
      </c>
      <c r="O1913">
        <f>'[3]Total Proposed Rate (GF)'!Z2227-'Total Proposed Rate Y2 Full-GF'!O1913</f>
        <v>0</v>
      </c>
      <c r="Q1913">
        <f>'[3]Total Proposed Rate (GF)'!AB2227-'Total Proposed Rate Y2 Full-GF'!Q1913</f>
        <v>0</v>
      </c>
      <c r="S1913">
        <f>'[3]Total Proposed Rate (GF)'!AD2227-'Total Proposed Rate Y2 Full-GF'!S1913</f>
        <v>0</v>
      </c>
      <c r="U1913">
        <f>'[3]Total Proposed Rate (GF)'!AF2227-'Total Proposed Rate Y2 Full-GF'!U1913</f>
        <v>0</v>
      </c>
      <c r="W1913">
        <f>'[3]Total Proposed Rate (GF)'!AH2227-'Total Proposed Rate Y2 Full-GF'!W1913</f>
        <v>0</v>
      </c>
      <c r="Y1913">
        <f>'[3]Total Proposed Rate (GF)'!AJ2227-'Total Proposed Rate Y2 Full-GF'!Y1913</f>
        <v>0</v>
      </c>
      <c r="AA1913">
        <f>'[3]Total Proposed Rate (GF)'!AL2227-'Total Proposed Rate Y2 Full-GF'!AA1913</f>
        <v>0</v>
      </c>
      <c r="AC1913">
        <f>'[3]Total Proposed Rate (GF)'!AN2227-'Total Proposed Rate Y2 Full-GF'!AC1913</f>
        <v>0</v>
      </c>
      <c r="AE1913">
        <f>'[3]Total Proposed Rate (GF)'!AP2227-'Total Proposed Rate Y2 Full-GF'!AE1913</f>
        <v>0</v>
      </c>
      <c r="AG1913">
        <f>'[3]Total Proposed Rate (GF)'!AR2227-'Total Proposed Rate Y2 Full-GF'!AG1913</f>
        <v>0</v>
      </c>
    </row>
    <row r="1914" spans="6:33" x14ac:dyDescent="0.2">
      <c r="F1914" s="14" t="s">
        <v>69</v>
      </c>
      <c r="G1914">
        <f>'[3]Total Proposed Rate (GF)'!R2228-'Total Proposed Rate Y2 Full-GF'!G1914</f>
        <v>0</v>
      </c>
      <c r="I1914">
        <f>'[3]Total Proposed Rate (GF)'!T2228-'Total Proposed Rate Y2 Full-GF'!I1914</f>
        <v>0</v>
      </c>
      <c r="K1914">
        <f>'[3]Total Proposed Rate (GF)'!V2228-'Total Proposed Rate Y2 Full-GF'!K1914</f>
        <v>0</v>
      </c>
      <c r="M1914">
        <f>'[3]Total Proposed Rate (GF)'!X2228-'Total Proposed Rate Y2 Full-GF'!M1914</f>
        <v>0</v>
      </c>
      <c r="O1914">
        <f>'[3]Total Proposed Rate (GF)'!Z2228-'Total Proposed Rate Y2 Full-GF'!O1914</f>
        <v>0</v>
      </c>
      <c r="Q1914">
        <f>'[3]Total Proposed Rate (GF)'!AB2228-'Total Proposed Rate Y2 Full-GF'!Q1914</f>
        <v>0</v>
      </c>
      <c r="S1914">
        <f>'[3]Total Proposed Rate (GF)'!AD2228-'Total Proposed Rate Y2 Full-GF'!S1914</f>
        <v>0</v>
      </c>
      <c r="U1914">
        <f>'[3]Total Proposed Rate (GF)'!AF2228-'Total Proposed Rate Y2 Full-GF'!U1914</f>
        <v>0</v>
      </c>
      <c r="W1914">
        <f>'[3]Total Proposed Rate (GF)'!AH2228-'Total Proposed Rate Y2 Full-GF'!W1914</f>
        <v>0</v>
      </c>
      <c r="Y1914">
        <f>'[3]Total Proposed Rate (GF)'!AJ2228-'Total Proposed Rate Y2 Full-GF'!Y1914</f>
        <v>0</v>
      </c>
      <c r="AA1914">
        <f>'[3]Total Proposed Rate (GF)'!AL2228-'Total Proposed Rate Y2 Full-GF'!AA1914</f>
        <v>0</v>
      </c>
      <c r="AC1914">
        <f>'[3]Total Proposed Rate (GF)'!AN2228-'Total Proposed Rate Y2 Full-GF'!AC1914</f>
        <v>0</v>
      </c>
      <c r="AE1914">
        <f>'[3]Total Proposed Rate (GF)'!AP2228-'Total Proposed Rate Y2 Full-GF'!AE1914</f>
        <v>0</v>
      </c>
      <c r="AG1914">
        <f>'[3]Total Proposed Rate (GF)'!AR2228-'Total Proposed Rate Y2 Full-GF'!AG1914</f>
        <v>0</v>
      </c>
    </row>
    <row r="1915" spans="6:33" x14ac:dyDescent="0.2">
      <c r="F1915" s="14" t="s">
        <v>68</v>
      </c>
      <c r="G1915">
        <f>'[3]Total Proposed Rate (GF)'!R2229-'Total Proposed Rate Y2 Full-GF'!G1915</f>
        <v>0</v>
      </c>
      <c r="I1915">
        <f>'[3]Total Proposed Rate (GF)'!T2229-'Total Proposed Rate Y2 Full-GF'!I1915</f>
        <v>0</v>
      </c>
      <c r="K1915">
        <f>'[3]Total Proposed Rate (GF)'!V2229-'Total Proposed Rate Y2 Full-GF'!K1915</f>
        <v>0</v>
      </c>
      <c r="M1915">
        <f>'[3]Total Proposed Rate (GF)'!X2229-'Total Proposed Rate Y2 Full-GF'!M1915</f>
        <v>0</v>
      </c>
      <c r="O1915">
        <f>'[3]Total Proposed Rate (GF)'!Z2229-'Total Proposed Rate Y2 Full-GF'!O1915</f>
        <v>0</v>
      </c>
      <c r="Q1915">
        <f>'[3]Total Proposed Rate (GF)'!AB2229-'Total Proposed Rate Y2 Full-GF'!Q1915</f>
        <v>0</v>
      </c>
      <c r="S1915">
        <f>'[3]Total Proposed Rate (GF)'!AD2229-'Total Proposed Rate Y2 Full-GF'!S1915</f>
        <v>0</v>
      </c>
      <c r="U1915">
        <f>'[3]Total Proposed Rate (GF)'!AF2229-'Total Proposed Rate Y2 Full-GF'!U1915</f>
        <v>0</v>
      </c>
      <c r="W1915">
        <f>'[3]Total Proposed Rate (GF)'!AH2229-'Total Proposed Rate Y2 Full-GF'!W1915</f>
        <v>0</v>
      </c>
      <c r="Y1915">
        <f>'[3]Total Proposed Rate (GF)'!AJ2229-'Total Proposed Rate Y2 Full-GF'!Y1915</f>
        <v>0</v>
      </c>
      <c r="AA1915">
        <f>'[3]Total Proposed Rate (GF)'!AL2229-'Total Proposed Rate Y2 Full-GF'!AA1915</f>
        <v>0</v>
      </c>
      <c r="AC1915">
        <f>'[3]Total Proposed Rate (GF)'!AN2229-'Total Proposed Rate Y2 Full-GF'!AC1915</f>
        <v>0</v>
      </c>
      <c r="AE1915">
        <f>'[3]Total Proposed Rate (GF)'!AP2229-'Total Proposed Rate Y2 Full-GF'!AE1915</f>
        <v>0</v>
      </c>
      <c r="AG1915">
        <f>'[3]Total Proposed Rate (GF)'!AR2229-'Total Proposed Rate Y2 Full-GF'!AG1915</f>
        <v>0</v>
      </c>
    </row>
    <row r="1916" spans="6:33" x14ac:dyDescent="0.2">
      <c r="F1916" s="8" t="s">
        <v>67</v>
      </c>
      <c r="G1916">
        <f>'[3]Total Proposed Rate (GF)'!R2230-'Total Proposed Rate Y2 Full-GF'!G1916</f>
        <v>0</v>
      </c>
      <c r="I1916">
        <f>'[3]Total Proposed Rate (GF)'!T2230-'Total Proposed Rate Y2 Full-GF'!I1916</f>
        <v>0</v>
      </c>
      <c r="K1916">
        <f>'[3]Total Proposed Rate (GF)'!V2230-'Total Proposed Rate Y2 Full-GF'!K1916</f>
        <v>0</v>
      </c>
      <c r="M1916">
        <f>'[3]Total Proposed Rate (GF)'!X2230-'Total Proposed Rate Y2 Full-GF'!M1916</f>
        <v>0</v>
      </c>
      <c r="O1916">
        <f>'[3]Total Proposed Rate (GF)'!Z2230-'Total Proposed Rate Y2 Full-GF'!O1916</f>
        <v>0</v>
      </c>
      <c r="Q1916">
        <f>'[3]Total Proposed Rate (GF)'!AB2230-'Total Proposed Rate Y2 Full-GF'!Q1916</f>
        <v>0</v>
      </c>
      <c r="S1916">
        <f>'[3]Total Proposed Rate (GF)'!AD2230-'Total Proposed Rate Y2 Full-GF'!S1916</f>
        <v>0</v>
      </c>
      <c r="U1916">
        <f>'[3]Total Proposed Rate (GF)'!AF2230-'Total Proposed Rate Y2 Full-GF'!U1916</f>
        <v>0</v>
      </c>
      <c r="W1916">
        <f>'[3]Total Proposed Rate (GF)'!AH2230-'Total Proposed Rate Y2 Full-GF'!W1916</f>
        <v>0</v>
      </c>
      <c r="Y1916">
        <f>'[3]Total Proposed Rate (GF)'!AJ2230-'Total Proposed Rate Y2 Full-GF'!Y1916</f>
        <v>0</v>
      </c>
      <c r="AA1916">
        <f>'[3]Total Proposed Rate (GF)'!AL2230-'Total Proposed Rate Y2 Full-GF'!AA1916</f>
        <v>0</v>
      </c>
      <c r="AC1916">
        <f>'[3]Total Proposed Rate (GF)'!AN2230-'Total Proposed Rate Y2 Full-GF'!AC1916</f>
        <v>0</v>
      </c>
      <c r="AE1916">
        <f>'[3]Total Proposed Rate (GF)'!AP2230-'Total Proposed Rate Y2 Full-GF'!AE1916</f>
        <v>0</v>
      </c>
      <c r="AG1916">
        <f>'[3]Total Proposed Rate (GF)'!AR2230-'Total Proposed Rate Y2 Full-GF'!AG1916</f>
        <v>0</v>
      </c>
    </row>
    <row r="1917" spans="6:33" x14ac:dyDescent="0.2">
      <c r="F1917" s="14" t="s">
        <v>90</v>
      </c>
      <c r="G1917">
        <f>'[3]Total Proposed Rate (GF)'!R2231-'Total Proposed Rate Y2 Full-GF'!G1917</f>
        <v>0</v>
      </c>
      <c r="I1917">
        <f>'[3]Total Proposed Rate (GF)'!T2231-'Total Proposed Rate Y2 Full-GF'!I1917</f>
        <v>0</v>
      </c>
      <c r="K1917">
        <f>'[3]Total Proposed Rate (GF)'!V2231-'Total Proposed Rate Y2 Full-GF'!K1917</f>
        <v>0</v>
      </c>
      <c r="M1917">
        <f>'[3]Total Proposed Rate (GF)'!X2231-'Total Proposed Rate Y2 Full-GF'!M1917</f>
        <v>0</v>
      </c>
      <c r="O1917">
        <f>'[3]Total Proposed Rate (GF)'!Z2231-'Total Proposed Rate Y2 Full-GF'!O1917</f>
        <v>0</v>
      </c>
      <c r="Q1917">
        <f>'[3]Total Proposed Rate (GF)'!AB2231-'Total Proposed Rate Y2 Full-GF'!Q1917</f>
        <v>0</v>
      </c>
      <c r="S1917">
        <f>'[3]Total Proposed Rate (GF)'!AD2231-'Total Proposed Rate Y2 Full-GF'!S1917</f>
        <v>0</v>
      </c>
      <c r="U1917">
        <f>'[3]Total Proposed Rate (GF)'!AF2231-'Total Proposed Rate Y2 Full-GF'!U1917</f>
        <v>0</v>
      </c>
      <c r="W1917">
        <f>'[3]Total Proposed Rate (GF)'!AH2231-'Total Proposed Rate Y2 Full-GF'!W1917</f>
        <v>0</v>
      </c>
      <c r="Y1917">
        <f>'[3]Total Proposed Rate (GF)'!AJ2231-'Total Proposed Rate Y2 Full-GF'!Y1917</f>
        <v>0</v>
      </c>
      <c r="AA1917">
        <f>'[3]Total Proposed Rate (GF)'!AL2231-'Total Proposed Rate Y2 Full-GF'!AA1917</f>
        <v>0</v>
      </c>
      <c r="AC1917">
        <f>'[3]Total Proposed Rate (GF)'!AN2231-'Total Proposed Rate Y2 Full-GF'!AC1917</f>
        <v>0</v>
      </c>
      <c r="AE1917">
        <f>'[3]Total Proposed Rate (GF)'!AP2231-'Total Proposed Rate Y2 Full-GF'!AE1917</f>
        <v>0</v>
      </c>
      <c r="AG1917">
        <f>'[3]Total Proposed Rate (GF)'!AR2231-'Total Proposed Rate Y2 Full-GF'!AG1917</f>
        <v>0</v>
      </c>
    </row>
    <row r="1918" spans="6:33" x14ac:dyDescent="0.2">
      <c r="F1918" s="8" t="s">
        <v>71</v>
      </c>
      <c r="G1918">
        <f>'[3]Total Proposed Rate (GF)'!R2232-'Total Proposed Rate Y2 Full-GF'!G1918</f>
        <v>0</v>
      </c>
      <c r="I1918">
        <f>'[3]Total Proposed Rate (GF)'!T2232-'Total Proposed Rate Y2 Full-GF'!I1918</f>
        <v>0</v>
      </c>
      <c r="K1918">
        <f>'[3]Total Proposed Rate (GF)'!V2232-'Total Proposed Rate Y2 Full-GF'!K1918</f>
        <v>0</v>
      </c>
      <c r="M1918">
        <f>'[3]Total Proposed Rate (GF)'!X2232-'Total Proposed Rate Y2 Full-GF'!M1918</f>
        <v>0</v>
      </c>
      <c r="O1918">
        <f>'[3]Total Proposed Rate (GF)'!Z2232-'Total Proposed Rate Y2 Full-GF'!O1918</f>
        <v>0</v>
      </c>
      <c r="Q1918">
        <f>'[3]Total Proposed Rate (GF)'!AB2232-'Total Proposed Rate Y2 Full-GF'!Q1918</f>
        <v>0</v>
      </c>
      <c r="S1918">
        <f>'[3]Total Proposed Rate (GF)'!AD2232-'Total Proposed Rate Y2 Full-GF'!S1918</f>
        <v>0</v>
      </c>
      <c r="U1918">
        <f>'[3]Total Proposed Rate (GF)'!AF2232-'Total Proposed Rate Y2 Full-GF'!U1918</f>
        <v>0</v>
      </c>
      <c r="W1918">
        <f>'[3]Total Proposed Rate (GF)'!AH2232-'Total Proposed Rate Y2 Full-GF'!W1918</f>
        <v>0</v>
      </c>
      <c r="Y1918">
        <f>'[3]Total Proposed Rate (GF)'!AJ2232-'Total Proposed Rate Y2 Full-GF'!Y1918</f>
        <v>0</v>
      </c>
      <c r="AA1918">
        <f>'[3]Total Proposed Rate (GF)'!AL2232-'Total Proposed Rate Y2 Full-GF'!AA1918</f>
        <v>0</v>
      </c>
      <c r="AC1918">
        <f>'[3]Total Proposed Rate (GF)'!AN2232-'Total Proposed Rate Y2 Full-GF'!AC1918</f>
        <v>0</v>
      </c>
      <c r="AE1918">
        <f>'[3]Total Proposed Rate (GF)'!AP2232-'Total Proposed Rate Y2 Full-GF'!AE1918</f>
        <v>0</v>
      </c>
      <c r="AG1918">
        <f>'[3]Total Proposed Rate (GF)'!AR2232-'Total Proposed Rate Y2 Full-GF'!AG1918</f>
        <v>0</v>
      </c>
    </row>
    <row r="1919" spans="6:33" x14ac:dyDescent="0.2">
      <c r="F1919" s="8" t="s">
        <v>70</v>
      </c>
      <c r="G1919">
        <f>'[3]Total Proposed Rate (GF)'!R2233-'Total Proposed Rate Y2 Full-GF'!G1919</f>
        <v>0</v>
      </c>
      <c r="I1919">
        <f>'[3]Total Proposed Rate (GF)'!T2233-'Total Proposed Rate Y2 Full-GF'!I1919</f>
        <v>0</v>
      </c>
      <c r="K1919">
        <f>'[3]Total Proposed Rate (GF)'!V2233-'Total Proposed Rate Y2 Full-GF'!K1919</f>
        <v>0</v>
      </c>
      <c r="M1919">
        <f>'[3]Total Proposed Rate (GF)'!X2233-'Total Proposed Rate Y2 Full-GF'!M1919</f>
        <v>0</v>
      </c>
      <c r="O1919">
        <f>'[3]Total Proposed Rate (GF)'!Z2233-'Total Proposed Rate Y2 Full-GF'!O1919</f>
        <v>0</v>
      </c>
      <c r="Q1919">
        <f>'[3]Total Proposed Rate (GF)'!AB2233-'Total Proposed Rate Y2 Full-GF'!Q1919</f>
        <v>0</v>
      </c>
      <c r="S1919">
        <f>'[3]Total Proposed Rate (GF)'!AD2233-'Total Proposed Rate Y2 Full-GF'!S1919</f>
        <v>0</v>
      </c>
      <c r="U1919">
        <f>'[3]Total Proposed Rate (GF)'!AF2233-'Total Proposed Rate Y2 Full-GF'!U1919</f>
        <v>0</v>
      </c>
      <c r="W1919">
        <f>'[3]Total Proposed Rate (GF)'!AH2233-'Total Proposed Rate Y2 Full-GF'!W1919</f>
        <v>0</v>
      </c>
      <c r="Y1919">
        <f>'[3]Total Proposed Rate (GF)'!AJ2233-'Total Proposed Rate Y2 Full-GF'!Y1919</f>
        <v>0</v>
      </c>
      <c r="AA1919">
        <f>'[3]Total Proposed Rate (GF)'!AL2233-'Total Proposed Rate Y2 Full-GF'!AA1919</f>
        <v>0</v>
      </c>
      <c r="AC1919">
        <f>'[3]Total Proposed Rate (GF)'!AN2233-'Total Proposed Rate Y2 Full-GF'!AC1919</f>
        <v>0</v>
      </c>
      <c r="AE1919">
        <f>'[3]Total Proposed Rate (GF)'!AP2233-'Total Proposed Rate Y2 Full-GF'!AE1919</f>
        <v>0</v>
      </c>
      <c r="AG1919">
        <f>'[3]Total Proposed Rate (GF)'!AR2233-'Total Proposed Rate Y2 Full-GF'!AG1919</f>
        <v>0</v>
      </c>
    </row>
    <row r="1920" spans="6:33" x14ac:dyDescent="0.2">
      <c r="F1920" s="14" t="s">
        <v>69</v>
      </c>
      <c r="G1920">
        <f>'[3]Total Proposed Rate (GF)'!R2234-'Total Proposed Rate Y2 Full-GF'!G1920</f>
        <v>0</v>
      </c>
      <c r="I1920">
        <f>'[3]Total Proposed Rate (GF)'!T2234-'Total Proposed Rate Y2 Full-GF'!I1920</f>
        <v>0</v>
      </c>
      <c r="K1920">
        <f>'[3]Total Proposed Rate (GF)'!V2234-'Total Proposed Rate Y2 Full-GF'!K1920</f>
        <v>0</v>
      </c>
      <c r="M1920">
        <f>'[3]Total Proposed Rate (GF)'!X2234-'Total Proposed Rate Y2 Full-GF'!M1920</f>
        <v>0</v>
      </c>
      <c r="O1920">
        <f>'[3]Total Proposed Rate (GF)'!Z2234-'Total Proposed Rate Y2 Full-GF'!O1920</f>
        <v>0</v>
      </c>
      <c r="Q1920">
        <f>'[3]Total Proposed Rate (GF)'!AB2234-'Total Proposed Rate Y2 Full-GF'!Q1920</f>
        <v>0</v>
      </c>
      <c r="S1920">
        <f>'[3]Total Proposed Rate (GF)'!AD2234-'Total Proposed Rate Y2 Full-GF'!S1920</f>
        <v>0</v>
      </c>
      <c r="U1920">
        <f>'[3]Total Proposed Rate (GF)'!AF2234-'Total Proposed Rate Y2 Full-GF'!U1920</f>
        <v>0</v>
      </c>
      <c r="W1920">
        <f>'[3]Total Proposed Rate (GF)'!AH2234-'Total Proposed Rate Y2 Full-GF'!W1920</f>
        <v>0</v>
      </c>
      <c r="Y1920">
        <f>'[3]Total Proposed Rate (GF)'!AJ2234-'Total Proposed Rate Y2 Full-GF'!Y1920</f>
        <v>0</v>
      </c>
      <c r="AA1920">
        <f>'[3]Total Proposed Rate (GF)'!AL2234-'Total Proposed Rate Y2 Full-GF'!AA1920</f>
        <v>0</v>
      </c>
      <c r="AC1920">
        <f>'[3]Total Proposed Rate (GF)'!AN2234-'Total Proposed Rate Y2 Full-GF'!AC1920</f>
        <v>0</v>
      </c>
      <c r="AE1920">
        <f>'[3]Total Proposed Rate (GF)'!AP2234-'Total Proposed Rate Y2 Full-GF'!AE1920</f>
        <v>0</v>
      </c>
      <c r="AG1920">
        <f>'[3]Total Proposed Rate (GF)'!AR2234-'Total Proposed Rate Y2 Full-GF'!AG1920</f>
        <v>0</v>
      </c>
    </row>
    <row r="1921" spans="6:33" x14ac:dyDescent="0.2">
      <c r="F1921" s="14" t="s">
        <v>68</v>
      </c>
      <c r="G1921">
        <f>'[3]Total Proposed Rate (GF)'!R2235-'Total Proposed Rate Y2 Full-GF'!G1921</f>
        <v>0</v>
      </c>
      <c r="I1921">
        <f>'[3]Total Proposed Rate (GF)'!T2235-'Total Proposed Rate Y2 Full-GF'!I1921</f>
        <v>0</v>
      </c>
      <c r="K1921">
        <f>'[3]Total Proposed Rate (GF)'!V2235-'Total Proposed Rate Y2 Full-GF'!K1921</f>
        <v>0</v>
      </c>
      <c r="M1921">
        <f>'[3]Total Proposed Rate (GF)'!X2235-'Total Proposed Rate Y2 Full-GF'!M1921</f>
        <v>0</v>
      </c>
      <c r="O1921">
        <f>'[3]Total Proposed Rate (GF)'!Z2235-'Total Proposed Rate Y2 Full-GF'!O1921</f>
        <v>0</v>
      </c>
      <c r="Q1921">
        <f>'[3]Total Proposed Rate (GF)'!AB2235-'Total Proposed Rate Y2 Full-GF'!Q1921</f>
        <v>0</v>
      </c>
      <c r="S1921">
        <f>'[3]Total Proposed Rate (GF)'!AD2235-'Total Proposed Rate Y2 Full-GF'!S1921</f>
        <v>0</v>
      </c>
      <c r="U1921">
        <f>'[3]Total Proposed Rate (GF)'!AF2235-'Total Proposed Rate Y2 Full-GF'!U1921</f>
        <v>0</v>
      </c>
      <c r="W1921">
        <f>'[3]Total Proposed Rate (GF)'!AH2235-'Total Proposed Rate Y2 Full-GF'!W1921</f>
        <v>0</v>
      </c>
      <c r="Y1921">
        <f>'[3]Total Proposed Rate (GF)'!AJ2235-'Total Proposed Rate Y2 Full-GF'!Y1921</f>
        <v>0</v>
      </c>
      <c r="AA1921">
        <f>'[3]Total Proposed Rate (GF)'!AL2235-'Total Proposed Rate Y2 Full-GF'!AA1921</f>
        <v>0</v>
      </c>
      <c r="AC1921">
        <f>'[3]Total Proposed Rate (GF)'!AN2235-'Total Proposed Rate Y2 Full-GF'!AC1921</f>
        <v>0</v>
      </c>
      <c r="AE1921">
        <f>'[3]Total Proposed Rate (GF)'!AP2235-'Total Proposed Rate Y2 Full-GF'!AE1921</f>
        <v>0</v>
      </c>
      <c r="AG1921">
        <f>'[3]Total Proposed Rate (GF)'!AR2235-'Total Proposed Rate Y2 Full-GF'!AG1921</f>
        <v>0</v>
      </c>
    </row>
    <row r="1922" spans="6:33" x14ac:dyDescent="0.2">
      <c r="F1922" s="8" t="s">
        <v>67</v>
      </c>
      <c r="G1922">
        <f>'[3]Total Proposed Rate (GF)'!R2236-'Total Proposed Rate Y2 Full-GF'!G1922</f>
        <v>0</v>
      </c>
      <c r="I1922">
        <f>'[3]Total Proposed Rate (GF)'!T2236-'Total Proposed Rate Y2 Full-GF'!I1922</f>
        <v>0</v>
      </c>
      <c r="K1922">
        <f>'[3]Total Proposed Rate (GF)'!V2236-'Total Proposed Rate Y2 Full-GF'!K1922</f>
        <v>0</v>
      </c>
      <c r="M1922">
        <f>'[3]Total Proposed Rate (GF)'!X2236-'Total Proposed Rate Y2 Full-GF'!M1922</f>
        <v>0</v>
      </c>
      <c r="O1922">
        <f>'[3]Total Proposed Rate (GF)'!Z2236-'Total Proposed Rate Y2 Full-GF'!O1922</f>
        <v>0</v>
      </c>
      <c r="Q1922">
        <f>'[3]Total Proposed Rate (GF)'!AB2236-'Total Proposed Rate Y2 Full-GF'!Q1922</f>
        <v>0</v>
      </c>
      <c r="S1922">
        <f>'[3]Total Proposed Rate (GF)'!AD2236-'Total Proposed Rate Y2 Full-GF'!S1922</f>
        <v>0</v>
      </c>
      <c r="U1922">
        <f>'[3]Total Proposed Rate (GF)'!AF2236-'Total Proposed Rate Y2 Full-GF'!U1922</f>
        <v>0</v>
      </c>
      <c r="W1922">
        <f>'[3]Total Proposed Rate (GF)'!AH2236-'Total Proposed Rate Y2 Full-GF'!W1922</f>
        <v>0</v>
      </c>
      <c r="Y1922">
        <f>'[3]Total Proposed Rate (GF)'!AJ2236-'Total Proposed Rate Y2 Full-GF'!Y1922</f>
        <v>0</v>
      </c>
      <c r="AA1922">
        <f>'[3]Total Proposed Rate (GF)'!AL2236-'Total Proposed Rate Y2 Full-GF'!AA1922</f>
        <v>0</v>
      </c>
      <c r="AC1922">
        <f>'[3]Total Proposed Rate (GF)'!AN2236-'Total Proposed Rate Y2 Full-GF'!AC1922</f>
        <v>0</v>
      </c>
      <c r="AE1922">
        <f>'[3]Total Proposed Rate (GF)'!AP2236-'Total Proposed Rate Y2 Full-GF'!AE1922</f>
        <v>0</v>
      </c>
      <c r="AG1922">
        <f>'[3]Total Proposed Rate (GF)'!AR2236-'Total Proposed Rate Y2 Full-GF'!AG1922</f>
        <v>0</v>
      </c>
    </row>
    <row r="1923" spans="6:33" x14ac:dyDescent="0.2">
      <c r="F1923" s="14" t="s">
        <v>89</v>
      </c>
      <c r="G1923">
        <f>'[3]Total Proposed Rate (GF)'!R2237-'Total Proposed Rate Y2 Full-GF'!G1923</f>
        <v>0</v>
      </c>
      <c r="I1923">
        <f>'[3]Total Proposed Rate (GF)'!T2237-'Total Proposed Rate Y2 Full-GF'!I1923</f>
        <v>0</v>
      </c>
      <c r="K1923">
        <f>'[3]Total Proposed Rate (GF)'!V2237-'Total Proposed Rate Y2 Full-GF'!K1923</f>
        <v>0</v>
      </c>
      <c r="M1923">
        <f>'[3]Total Proposed Rate (GF)'!X2237-'Total Proposed Rate Y2 Full-GF'!M1923</f>
        <v>0</v>
      </c>
      <c r="O1923">
        <f>'[3]Total Proposed Rate (GF)'!Z2237-'Total Proposed Rate Y2 Full-GF'!O1923</f>
        <v>0</v>
      </c>
      <c r="Q1923">
        <f>'[3]Total Proposed Rate (GF)'!AB2237-'Total Proposed Rate Y2 Full-GF'!Q1923</f>
        <v>0</v>
      </c>
      <c r="S1923">
        <f>'[3]Total Proposed Rate (GF)'!AD2237-'Total Proposed Rate Y2 Full-GF'!S1923</f>
        <v>0</v>
      </c>
      <c r="U1923">
        <f>'[3]Total Proposed Rate (GF)'!AF2237-'Total Proposed Rate Y2 Full-GF'!U1923</f>
        <v>0</v>
      </c>
      <c r="W1923">
        <f>'[3]Total Proposed Rate (GF)'!AH2237-'Total Proposed Rate Y2 Full-GF'!W1923</f>
        <v>0</v>
      </c>
      <c r="Y1923">
        <f>'[3]Total Proposed Rate (GF)'!AJ2237-'Total Proposed Rate Y2 Full-GF'!Y1923</f>
        <v>0</v>
      </c>
      <c r="AA1923">
        <f>'[3]Total Proposed Rate (GF)'!AL2237-'Total Proposed Rate Y2 Full-GF'!AA1923</f>
        <v>0</v>
      </c>
      <c r="AC1923">
        <f>'[3]Total Proposed Rate (GF)'!AN2237-'Total Proposed Rate Y2 Full-GF'!AC1923</f>
        <v>0</v>
      </c>
      <c r="AE1923">
        <f>'[3]Total Proposed Rate (GF)'!AP2237-'Total Proposed Rate Y2 Full-GF'!AE1923</f>
        <v>0</v>
      </c>
      <c r="AG1923">
        <f>'[3]Total Proposed Rate (GF)'!AR2237-'Total Proposed Rate Y2 Full-GF'!AG1923</f>
        <v>0</v>
      </c>
    </row>
    <row r="1924" spans="6:33" x14ac:dyDescent="0.2">
      <c r="F1924" s="8" t="s">
        <v>71</v>
      </c>
      <c r="G1924">
        <f>'[3]Total Proposed Rate (GF)'!R2238-'Total Proposed Rate Y2 Full-GF'!G1924</f>
        <v>0</v>
      </c>
      <c r="I1924">
        <f>'[3]Total Proposed Rate (GF)'!T2238-'Total Proposed Rate Y2 Full-GF'!I1924</f>
        <v>0</v>
      </c>
      <c r="K1924">
        <f>'[3]Total Proposed Rate (GF)'!V2238-'Total Proposed Rate Y2 Full-GF'!K1924</f>
        <v>0</v>
      </c>
      <c r="M1924">
        <f>'[3]Total Proposed Rate (GF)'!X2238-'Total Proposed Rate Y2 Full-GF'!M1924</f>
        <v>0</v>
      </c>
      <c r="O1924">
        <f>'[3]Total Proposed Rate (GF)'!Z2238-'Total Proposed Rate Y2 Full-GF'!O1924</f>
        <v>0</v>
      </c>
      <c r="Q1924">
        <f>'[3]Total Proposed Rate (GF)'!AB2238-'Total Proposed Rate Y2 Full-GF'!Q1924</f>
        <v>0</v>
      </c>
      <c r="S1924">
        <f>'[3]Total Proposed Rate (GF)'!AD2238-'Total Proposed Rate Y2 Full-GF'!S1924</f>
        <v>0</v>
      </c>
      <c r="U1924">
        <f>'[3]Total Proposed Rate (GF)'!AF2238-'Total Proposed Rate Y2 Full-GF'!U1924</f>
        <v>0</v>
      </c>
      <c r="W1924">
        <f>'[3]Total Proposed Rate (GF)'!AH2238-'Total Proposed Rate Y2 Full-GF'!W1924</f>
        <v>0</v>
      </c>
      <c r="Y1924">
        <f>'[3]Total Proposed Rate (GF)'!AJ2238-'Total Proposed Rate Y2 Full-GF'!Y1924</f>
        <v>0</v>
      </c>
      <c r="AA1924">
        <f>'[3]Total Proposed Rate (GF)'!AL2238-'Total Proposed Rate Y2 Full-GF'!AA1924</f>
        <v>0</v>
      </c>
      <c r="AC1924">
        <f>'[3]Total Proposed Rate (GF)'!AN2238-'Total Proposed Rate Y2 Full-GF'!AC1924</f>
        <v>0</v>
      </c>
      <c r="AE1924">
        <f>'[3]Total Proposed Rate (GF)'!AP2238-'Total Proposed Rate Y2 Full-GF'!AE1924</f>
        <v>0</v>
      </c>
      <c r="AG1924">
        <f>'[3]Total Proposed Rate (GF)'!AR2238-'Total Proposed Rate Y2 Full-GF'!AG1924</f>
        <v>0</v>
      </c>
    </row>
    <row r="1925" spans="6:33" x14ac:dyDescent="0.2">
      <c r="F1925" s="8" t="s">
        <v>70</v>
      </c>
      <c r="G1925">
        <f>'[3]Total Proposed Rate (GF)'!R2239-'Total Proposed Rate Y2 Full-GF'!G1925</f>
        <v>0</v>
      </c>
      <c r="I1925">
        <f>'[3]Total Proposed Rate (GF)'!T2239-'Total Proposed Rate Y2 Full-GF'!I1925</f>
        <v>0</v>
      </c>
      <c r="K1925">
        <f>'[3]Total Proposed Rate (GF)'!V2239-'Total Proposed Rate Y2 Full-GF'!K1925</f>
        <v>0</v>
      </c>
      <c r="M1925">
        <f>'[3]Total Proposed Rate (GF)'!X2239-'Total Proposed Rate Y2 Full-GF'!M1925</f>
        <v>0</v>
      </c>
      <c r="O1925">
        <f>'[3]Total Proposed Rate (GF)'!Z2239-'Total Proposed Rate Y2 Full-GF'!O1925</f>
        <v>0</v>
      </c>
      <c r="Q1925">
        <f>'[3]Total Proposed Rate (GF)'!AB2239-'Total Proposed Rate Y2 Full-GF'!Q1925</f>
        <v>0</v>
      </c>
      <c r="S1925">
        <f>'[3]Total Proposed Rate (GF)'!AD2239-'Total Proposed Rate Y2 Full-GF'!S1925</f>
        <v>0</v>
      </c>
      <c r="U1925">
        <f>'[3]Total Proposed Rate (GF)'!AF2239-'Total Proposed Rate Y2 Full-GF'!U1925</f>
        <v>0</v>
      </c>
      <c r="W1925">
        <f>'[3]Total Proposed Rate (GF)'!AH2239-'Total Proposed Rate Y2 Full-GF'!W1925</f>
        <v>0</v>
      </c>
      <c r="Y1925">
        <f>'[3]Total Proposed Rate (GF)'!AJ2239-'Total Proposed Rate Y2 Full-GF'!Y1925</f>
        <v>0</v>
      </c>
      <c r="AA1925">
        <f>'[3]Total Proposed Rate (GF)'!AL2239-'Total Proposed Rate Y2 Full-GF'!AA1925</f>
        <v>0</v>
      </c>
      <c r="AC1925">
        <f>'[3]Total Proposed Rate (GF)'!AN2239-'Total Proposed Rate Y2 Full-GF'!AC1925</f>
        <v>0</v>
      </c>
      <c r="AE1925">
        <f>'[3]Total Proposed Rate (GF)'!AP2239-'Total Proposed Rate Y2 Full-GF'!AE1925</f>
        <v>0</v>
      </c>
      <c r="AG1925">
        <f>'[3]Total Proposed Rate (GF)'!AR2239-'Total Proposed Rate Y2 Full-GF'!AG1925</f>
        <v>0</v>
      </c>
    </row>
    <row r="1926" spans="6:33" x14ac:dyDescent="0.2">
      <c r="F1926" s="14" t="s">
        <v>69</v>
      </c>
      <c r="G1926">
        <f>'[3]Total Proposed Rate (GF)'!R2240-'Total Proposed Rate Y2 Full-GF'!G1926</f>
        <v>0</v>
      </c>
      <c r="I1926">
        <f>'[3]Total Proposed Rate (GF)'!T2240-'Total Proposed Rate Y2 Full-GF'!I1926</f>
        <v>0</v>
      </c>
      <c r="K1926">
        <f>'[3]Total Proposed Rate (GF)'!V2240-'Total Proposed Rate Y2 Full-GF'!K1926</f>
        <v>0</v>
      </c>
      <c r="M1926">
        <f>'[3]Total Proposed Rate (GF)'!X2240-'Total Proposed Rate Y2 Full-GF'!M1926</f>
        <v>0</v>
      </c>
      <c r="O1926">
        <f>'[3]Total Proposed Rate (GF)'!Z2240-'Total Proposed Rate Y2 Full-GF'!O1926</f>
        <v>0</v>
      </c>
      <c r="Q1926">
        <f>'[3]Total Proposed Rate (GF)'!AB2240-'Total Proposed Rate Y2 Full-GF'!Q1926</f>
        <v>0</v>
      </c>
      <c r="S1926">
        <f>'[3]Total Proposed Rate (GF)'!AD2240-'Total Proposed Rate Y2 Full-GF'!S1926</f>
        <v>0</v>
      </c>
      <c r="U1926">
        <f>'[3]Total Proposed Rate (GF)'!AF2240-'Total Proposed Rate Y2 Full-GF'!U1926</f>
        <v>0</v>
      </c>
      <c r="W1926">
        <f>'[3]Total Proposed Rate (GF)'!AH2240-'Total Proposed Rate Y2 Full-GF'!W1926</f>
        <v>0</v>
      </c>
      <c r="Y1926">
        <f>'[3]Total Proposed Rate (GF)'!AJ2240-'Total Proposed Rate Y2 Full-GF'!Y1926</f>
        <v>0</v>
      </c>
      <c r="AA1926">
        <f>'[3]Total Proposed Rate (GF)'!AL2240-'Total Proposed Rate Y2 Full-GF'!AA1926</f>
        <v>0</v>
      </c>
      <c r="AC1926">
        <f>'[3]Total Proposed Rate (GF)'!AN2240-'Total Proposed Rate Y2 Full-GF'!AC1926</f>
        <v>0</v>
      </c>
      <c r="AE1926">
        <f>'[3]Total Proposed Rate (GF)'!AP2240-'Total Proposed Rate Y2 Full-GF'!AE1926</f>
        <v>0</v>
      </c>
      <c r="AG1926">
        <f>'[3]Total Proposed Rate (GF)'!AR2240-'Total Proposed Rate Y2 Full-GF'!AG1926</f>
        <v>0</v>
      </c>
    </row>
    <row r="1927" spans="6:33" x14ac:dyDescent="0.2">
      <c r="F1927" s="14" t="s">
        <v>68</v>
      </c>
      <c r="G1927">
        <f>'[3]Total Proposed Rate (GF)'!R2241-'Total Proposed Rate Y2 Full-GF'!G1927</f>
        <v>0</v>
      </c>
      <c r="I1927">
        <f>'[3]Total Proposed Rate (GF)'!T2241-'Total Proposed Rate Y2 Full-GF'!I1927</f>
        <v>0</v>
      </c>
      <c r="K1927">
        <f>'[3]Total Proposed Rate (GF)'!V2241-'Total Proposed Rate Y2 Full-GF'!K1927</f>
        <v>0</v>
      </c>
      <c r="M1927">
        <f>'[3]Total Proposed Rate (GF)'!X2241-'Total Proposed Rate Y2 Full-GF'!M1927</f>
        <v>0</v>
      </c>
      <c r="O1927">
        <f>'[3]Total Proposed Rate (GF)'!Z2241-'Total Proposed Rate Y2 Full-GF'!O1927</f>
        <v>0</v>
      </c>
      <c r="Q1927">
        <f>'[3]Total Proposed Rate (GF)'!AB2241-'Total Proposed Rate Y2 Full-GF'!Q1927</f>
        <v>0</v>
      </c>
      <c r="S1927">
        <f>'[3]Total Proposed Rate (GF)'!AD2241-'Total Proposed Rate Y2 Full-GF'!S1927</f>
        <v>0</v>
      </c>
      <c r="U1927">
        <f>'[3]Total Proposed Rate (GF)'!AF2241-'Total Proposed Rate Y2 Full-GF'!U1927</f>
        <v>0</v>
      </c>
      <c r="W1927">
        <f>'[3]Total Proposed Rate (GF)'!AH2241-'Total Proposed Rate Y2 Full-GF'!W1927</f>
        <v>0</v>
      </c>
      <c r="Y1927">
        <f>'[3]Total Proposed Rate (GF)'!AJ2241-'Total Proposed Rate Y2 Full-GF'!Y1927</f>
        <v>0</v>
      </c>
      <c r="AA1927">
        <f>'[3]Total Proposed Rate (GF)'!AL2241-'Total Proposed Rate Y2 Full-GF'!AA1927</f>
        <v>0</v>
      </c>
      <c r="AC1927">
        <f>'[3]Total Proposed Rate (GF)'!AN2241-'Total Proposed Rate Y2 Full-GF'!AC1927</f>
        <v>0</v>
      </c>
      <c r="AE1927">
        <f>'[3]Total Proposed Rate (GF)'!AP2241-'Total Proposed Rate Y2 Full-GF'!AE1927</f>
        <v>0</v>
      </c>
      <c r="AG1927">
        <f>'[3]Total Proposed Rate (GF)'!AR2241-'Total Proposed Rate Y2 Full-GF'!AG1927</f>
        <v>0</v>
      </c>
    </row>
    <row r="1928" spans="6:33" x14ac:dyDescent="0.2">
      <c r="F1928" s="8" t="s">
        <v>67</v>
      </c>
      <c r="G1928">
        <f>'[3]Total Proposed Rate (GF)'!R2242-'Total Proposed Rate Y2 Full-GF'!G1928</f>
        <v>0</v>
      </c>
      <c r="I1928">
        <f>'[3]Total Proposed Rate (GF)'!T2242-'Total Proposed Rate Y2 Full-GF'!I1928</f>
        <v>0</v>
      </c>
      <c r="K1928">
        <f>'[3]Total Proposed Rate (GF)'!V2242-'Total Proposed Rate Y2 Full-GF'!K1928</f>
        <v>0</v>
      </c>
      <c r="M1928">
        <f>'[3]Total Proposed Rate (GF)'!X2242-'Total Proposed Rate Y2 Full-GF'!M1928</f>
        <v>0</v>
      </c>
      <c r="O1928">
        <f>'[3]Total Proposed Rate (GF)'!Z2242-'Total Proposed Rate Y2 Full-GF'!O1928</f>
        <v>0</v>
      </c>
      <c r="Q1928">
        <f>'[3]Total Proposed Rate (GF)'!AB2242-'Total Proposed Rate Y2 Full-GF'!Q1928</f>
        <v>0</v>
      </c>
      <c r="S1928">
        <f>'[3]Total Proposed Rate (GF)'!AD2242-'Total Proposed Rate Y2 Full-GF'!S1928</f>
        <v>0</v>
      </c>
      <c r="U1928">
        <f>'[3]Total Proposed Rate (GF)'!AF2242-'Total Proposed Rate Y2 Full-GF'!U1928</f>
        <v>0</v>
      </c>
      <c r="W1928">
        <f>'[3]Total Proposed Rate (GF)'!AH2242-'Total Proposed Rate Y2 Full-GF'!W1928</f>
        <v>0</v>
      </c>
      <c r="Y1928">
        <f>'[3]Total Proposed Rate (GF)'!AJ2242-'Total Proposed Rate Y2 Full-GF'!Y1928</f>
        <v>0</v>
      </c>
      <c r="AA1928">
        <f>'[3]Total Proposed Rate (GF)'!AL2242-'Total Proposed Rate Y2 Full-GF'!AA1928</f>
        <v>0</v>
      </c>
      <c r="AC1928">
        <f>'[3]Total Proposed Rate (GF)'!AN2242-'Total Proposed Rate Y2 Full-GF'!AC1928</f>
        <v>0</v>
      </c>
      <c r="AE1928">
        <f>'[3]Total Proposed Rate (GF)'!AP2242-'Total Proposed Rate Y2 Full-GF'!AE1928</f>
        <v>0</v>
      </c>
      <c r="AG1928">
        <f>'[3]Total Proposed Rate (GF)'!AR2242-'Total Proposed Rate Y2 Full-GF'!AG1928</f>
        <v>0</v>
      </c>
    </row>
    <row r="1929" spans="6:33" x14ac:dyDescent="0.2">
      <c r="F1929" s="14" t="s">
        <v>102</v>
      </c>
      <c r="G1929">
        <f>'[3]Total Proposed Rate (GF)'!R2243-'Total Proposed Rate Y2 Full-GF'!G1929</f>
        <v>0</v>
      </c>
      <c r="I1929">
        <f>'[3]Total Proposed Rate (GF)'!T2243-'Total Proposed Rate Y2 Full-GF'!I1929</f>
        <v>0</v>
      </c>
      <c r="K1929">
        <f>'[3]Total Proposed Rate (GF)'!V2243-'Total Proposed Rate Y2 Full-GF'!K1929</f>
        <v>0</v>
      </c>
      <c r="M1929">
        <f>'[3]Total Proposed Rate (GF)'!X2243-'Total Proposed Rate Y2 Full-GF'!M1929</f>
        <v>0</v>
      </c>
      <c r="O1929">
        <f>'[3]Total Proposed Rate (GF)'!Z2243-'Total Proposed Rate Y2 Full-GF'!O1929</f>
        <v>0</v>
      </c>
      <c r="Q1929">
        <f>'[3]Total Proposed Rate (GF)'!AB2243-'Total Proposed Rate Y2 Full-GF'!Q1929</f>
        <v>0</v>
      </c>
      <c r="S1929">
        <f>'[3]Total Proposed Rate (GF)'!AD2243-'Total Proposed Rate Y2 Full-GF'!S1929</f>
        <v>0</v>
      </c>
      <c r="U1929">
        <f>'[3]Total Proposed Rate (GF)'!AF2243-'Total Proposed Rate Y2 Full-GF'!U1929</f>
        <v>0</v>
      </c>
      <c r="W1929">
        <f>'[3]Total Proposed Rate (GF)'!AH2243-'Total Proposed Rate Y2 Full-GF'!W1929</f>
        <v>0</v>
      </c>
      <c r="Y1929">
        <f>'[3]Total Proposed Rate (GF)'!AJ2243-'Total Proposed Rate Y2 Full-GF'!Y1929</f>
        <v>0</v>
      </c>
      <c r="AA1929">
        <f>'[3]Total Proposed Rate (GF)'!AL2243-'Total Proposed Rate Y2 Full-GF'!AA1929</f>
        <v>0</v>
      </c>
      <c r="AC1929">
        <f>'[3]Total Proposed Rate (GF)'!AN2243-'Total Proposed Rate Y2 Full-GF'!AC1929</f>
        <v>0</v>
      </c>
      <c r="AE1929">
        <f>'[3]Total Proposed Rate (GF)'!AP2243-'Total Proposed Rate Y2 Full-GF'!AE1929</f>
        <v>0</v>
      </c>
      <c r="AG1929">
        <f>'[3]Total Proposed Rate (GF)'!AR2243-'Total Proposed Rate Y2 Full-GF'!AG1929</f>
        <v>0</v>
      </c>
    </row>
    <row r="1930" spans="6:33" x14ac:dyDescent="0.2">
      <c r="F1930" s="8" t="s">
        <v>71</v>
      </c>
      <c r="G1930">
        <f>'[3]Total Proposed Rate (GF)'!R2244-'Total Proposed Rate Y2 Full-GF'!G1930</f>
        <v>0</v>
      </c>
      <c r="I1930">
        <f>'[3]Total Proposed Rate (GF)'!T2244-'Total Proposed Rate Y2 Full-GF'!I1930</f>
        <v>0</v>
      </c>
      <c r="K1930">
        <f>'[3]Total Proposed Rate (GF)'!V2244-'Total Proposed Rate Y2 Full-GF'!K1930</f>
        <v>0</v>
      </c>
      <c r="M1930">
        <f>'[3]Total Proposed Rate (GF)'!X2244-'Total Proposed Rate Y2 Full-GF'!M1930</f>
        <v>0</v>
      </c>
      <c r="O1930">
        <f>'[3]Total Proposed Rate (GF)'!Z2244-'Total Proposed Rate Y2 Full-GF'!O1930</f>
        <v>0</v>
      </c>
      <c r="Q1930">
        <f>'[3]Total Proposed Rate (GF)'!AB2244-'Total Proposed Rate Y2 Full-GF'!Q1930</f>
        <v>0</v>
      </c>
      <c r="S1930">
        <f>'[3]Total Proposed Rate (GF)'!AD2244-'Total Proposed Rate Y2 Full-GF'!S1930</f>
        <v>0</v>
      </c>
      <c r="U1930">
        <f>'[3]Total Proposed Rate (GF)'!AF2244-'Total Proposed Rate Y2 Full-GF'!U1930</f>
        <v>0</v>
      </c>
      <c r="W1930">
        <f>'[3]Total Proposed Rate (GF)'!AH2244-'Total Proposed Rate Y2 Full-GF'!W1930</f>
        <v>0</v>
      </c>
      <c r="Y1930">
        <f>'[3]Total Proposed Rate (GF)'!AJ2244-'Total Proposed Rate Y2 Full-GF'!Y1930</f>
        <v>0</v>
      </c>
      <c r="AA1930">
        <f>'[3]Total Proposed Rate (GF)'!AL2244-'Total Proposed Rate Y2 Full-GF'!AA1930</f>
        <v>0</v>
      </c>
      <c r="AC1930">
        <f>'[3]Total Proposed Rate (GF)'!AN2244-'Total Proposed Rate Y2 Full-GF'!AC1930</f>
        <v>0</v>
      </c>
      <c r="AE1930">
        <f>'[3]Total Proposed Rate (GF)'!AP2244-'Total Proposed Rate Y2 Full-GF'!AE1930</f>
        <v>0</v>
      </c>
      <c r="AG1930">
        <f>'[3]Total Proposed Rate (GF)'!AR2244-'Total Proposed Rate Y2 Full-GF'!AG1930</f>
        <v>0</v>
      </c>
    </row>
    <row r="1931" spans="6:33" x14ac:dyDescent="0.2">
      <c r="F1931" s="8" t="s">
        <v>70</v>
      </c>
      <c r="G1931">
        <f>'[3]Total Proposed Rate (GF)'!R2245-'Total Proposed Rate Y2 Full-GF'!G1931</f>
        <v>0</v>
      </c>
      <c r="I1931">
        <f>'[3]Total Proposed Rate (GF)'!T2245-'Total Proposed Rate Y2 Full-GF'!I1931</f>
        <v>0</v>
      </c>
      <c r="K1931">
        <f>'[3]Total Proposed Rate (GF)'!V2245-'Total Proposed Rate Y2 Full-GF'!K1931</f>
        <v>0</v>
      </c>
      <c r="M1931">
        <f>'[3]Total Proposed Rate (GF)'!X2245-'Total Proposed Rate Y2 Full-GF'!M1931</f>
        <v>0</v>
      </c>
      <c r="O1931">
        <f>'[3]Total Proposed Rate (GF)'!Z2245-'Total Proposed Rate Y2 Full-GF'!O1931</f>
        <v>0</v>
      </c>
      <c r="Q1931">
        <f>'[3]Total Proposed Rate (GF)'!AB2245-'Total Proposed Rate Y2 Full-GF'!Q1931</f>
        <v>0</v>
      </c>
      <c r="S1931">
        <f>'[3]Total Proposed Rate (GF)'!AD2245-'Total Proposed Rate Y2 Full-GF'!S1931</f>
        <v>0</v>
      </c>
      <c r="U1931">
        <f>'[3]Total Proposed Rate (GF)'!AF2245-'Total Proposed Rate Y2 Full-GF'!U1931</f>
        <v>0</v>
      </c>
      <c r="W1931">
        <f>'[3]Total Proposed Rate (GF)'!AH2245-'Total Proposed Rate Y2 Full-GF'!W1931</f>
        <v>0</v>
      </c>
      <c r="Y1931">
        <f>'[3]Total Proposed Rate (GF)'!AJ2245-'Total Proposed Rate Y2 Full-GF'!Y1931</f>
        <v>0</v>
      </c>
      <c r="AA1931">
        <f>'[3]Total Proposed Rate (GF)'!AL2245-'Total Proposed Rate Y2 Full-GF'!AA1931</f>
        <v>0</v>
      </c>
      <c r="AC1931">
        <f>'[3]Total Proposed Rate (GF)'!AN2245-'Total Proposed Rate Y2 Full-GF'!AC1931</f>
        <v>0</v>
      </c>
      <c r="AE1931">
        <f>'[3]Total Proposed Rate (GF)'!AP2245-'Total Proposed Rate Y2 Full-GF'!AE1931</f>
        <v>0</v>
      </c>
      <c r="AG1931">
        <f>'[3]Total Proposed Rate (GF)'!AR2245-'Total Proposed Rate Y2 Full-GF'!AG1931</f>
        <v>0</v>
      </c>
    </row>
    <row r="1932" spans="6:33" x14ac:dyDescent="0.2">
      <c r="F1932" s="14" t="s">
        <v>69</v>
      </c>
      <c r="G1932">
        <f>'[3]Total Proposed Rate (GF)'!R2246-'Total Proposed Rate Y2 Full-GF'!G1932</f>
        <v>0</v>
      </c>
      <c r="I1932">
        <f>'[3]Total Proposed Rate (GF)'!T2246-'Total Proposed Rate Y2 Full-GF'!I1932</f>
        <v>0</v>
      </c>
      <c r="K1932">
        <f>'[3]Total Proposed Rate (GF)'!V2246-'Total Proposed Rate Y2 Full-GF'!K1932</f>
        <v>0</v>
      </c>
      <c r="M1932">
        <f>'[3]Total Proposed Rate (GF)'!X2246-'Total Proposed Rate Y2 Full-GF'!M1932</f>
        <v>0</v>
      </c>
      <c r="O1932">
        <f>'[3]Total Proposed Rate (GF)'!Z2246-'Total Proposed Rate Y2 Full-GF'!O1932</f>
        <v>0</v>
      </c>
      <c r="Q1932">
        <f>'[3]Total Proposed Rate (GF)'!AB2246-'Total Proposed Rate Y2 Full-GF'!Q1932</f>
        <v>0</v>
      </c>
      <c r="S1932">
        <f>'[3]Total Proposed Rate (GF)'!AD2246-'Total Proposed Rate Y2 Full-GF'!S1932</f>
        <v>0</v>
      </c>
      <c r="U1932">
        <f>'[3]Total Proposed Rate (GF)'!AF2246-'Total Proposed Rate Y2 Full-GF'!U1932</f>
        <v>0</v>
      </c>
      <c r="W1932">
        <f>'[3]Total Proposed Rate (GF)'!AH2246-'Total Proposed Rate Y2 Full-GF'!W1932</f>
        <v>0</v>
      </c>
      <c r="Y1932">
        <f>'[3]Total Proposed Rate (GF)'!AJ2246-'Total Proposed Rate Y2 Full-GF'!Y1932</f>
        <v>0</v>
      </c>
      <c r="AA1932">
        <f>'[3]Total Proposed Rate (GF)'!AL2246-'Total Proposed Rate Y2 Full-GF'!AA1932</f>
        <v>0</v>
      </c>
      <c r="AC1932">
        <f>'[3]Total Proposed Rate (GF)'!AN2246-'Total Proposed Rate Y2 Full-GF'!AC1932</f>
        <v>0</v>
      </c>
      <c r="AE1932">
        <f>'[3]Total Proposed Rate (GF)'!AP2246-'Total Proposed Rate Y2 Full-GF'!AE1932</f>
        <v>0</v>
      </c>
      <c r="AG1932">
        <f>'[3]Total Proposed Rate (GF)'!AR2246-'Total Proposed Rate Y2 Full-GF'!AG1932</f>
        <v>0</v>
      </c>
    </row>
    <row r="1933" spans="6:33" x14ac:dyDescent="0.2">
      <c r="F1933" s="14" t="s">
        <v>68</v>
      </c>
      <c r="G1933">
        <f>'[3]Total Proposed Rate (GF)'!R2247-'Total Proposed Rate Y2 Full-GF'!G1933</f>
        <v>0</v>
      </c>
      <c r="I1933">
        <f>'[3]Total Proposed Rate (GF)'!T2247-'Total Proposed Rate Y2 Full-GF'!I1933</f>
        <v>0</v>
      </c>
      <c r="K1933">
        <f>'[3]Total Proposed Rate (GF)'!V2247-'Total Proposed Rate Y2 Full-GF'!K1933</f>
        <v>0</v>
      </c>
      <c r="M1933">
        <f>'[3]Total Proposed Rate (GF)'!X2247-'Total Proposed Rate Y2 Full-GF'!M1933</f>
        <v>0</v>
      </c>
      <c r="O1933">
        <f>'[3]Total Proposed Rate (GF)'!Z2247-'Total Proposed Rate Y2 Full-GF'!O1933</f>
        <v>0</v>
      </c>
      <c r="Q1933">
        <f>'[3]Total Proposed Rate (GF)'!AB2247-'Total Proposed Rate Y2 Full-GF'!Q1933</f>
        <v>0</v>
      </c>
      <c r="S1933">
        <f>'[3]Total Proposed Rate (GF)'!AD2247-'Total Proposed Rate Y2 Full-GF'!S1933</f>
        <v>0</v>
      </c>
      <c r="U1933">
        <f>'[3]Total Proposed Rate (GF)'!AF2247-'Total Proposed Rate Y2 Full-GF'!U1933</f>
        <v>0</v>
      </c>
      <c r="W1933">
        <f>'[3]Total Proposed Rate (GF)'!AH2247-'Total Proposed Rate Y2 Full-GF'!W1933</f>
        <v>0</v>
      </c>
      <c r="Y1933">
        <f>'[3]Total Proposed Rate (GF)'!AJ2247-'Total Proposed Rate Y2 Full-GF'!Y1933</f>
        <v>0</v>
      </c>
      <c r="AA1933">
        <f>'[3]Total Proposed Rate (GF)'!AL2247-'Total Proposed Rate Y2 Full-GF'!AA1933</f>
        <v>0</v>
      </c>
      <c r="AC1933">
        <f>'[3]Total Proposed Rate (GF)'!AN2247-'Total Proposed Rate Y2 Full-GF'!AC1933</f>
        <v>0</v>
      </c>
      <c r="AE1933">
        <f>'[3]Total Proposed Rate (GF)'!AP2247-'Total Proposed Rate Y2 Full-GF'!AE1933</f>
        <v>0</v>
      </c>
      <c r="AG1933">
        <f>'[3]Total Proposed Rate (GF)'!AR2247-'Total Proposed Rate Y2 Full-GF'!AG1933</f>
        <v>0</v>
      </c>
    </row>
    <row r="1934" spans="6:33" x14ac:dyDescent="0.2">
      <c r="F1934" s="8" t="s">
        <v>67</v>
      </c>
      <c r="G1934">
        <f>'[3]Total Proposed Rate (GF)'!R2248-'Total Proposed Rate Y2 Full-GF'!G1934</f>
        <v>0</v>
      </c>
      <c r="I1934">
        <f>'[3]Total Proposed Rate (GF)'!T2248-'Total Proposed Rate Y2 Full-GF'!I1934</f>
        <v>0</v>
      </c>
      <c r="K1934">
        <f>'[3]Total Proposed Rate (GF)'!V2248-'Total Proposed Rate Y2 Full-GF'!K1934</f>
        <v>0</v>
      </c>
      <c r="M1934">
        <f>'[3]Total Proposed Rate (GF)'!X2248-'Total Proposed Rate Y2 Full-GF'!M1934</f>
        <v>0</v>
      </c>
      <c r="O1934">
        <f>'[3]Total Proposed Rate (GF)'!Z2248-'Total Proposed Rate Y2 Full-GF'!O1934</f>
        <v>0</v>
      </c>
      <c r="Q1934">
        <f>'[3]Total Proposed Rate (GF)'!AB2248-'Total Proposed Rate Y2 Full-GF'!Q1934</f>
        <v>0</v>
      </c>
      <c r="S1934">
        <f>'[3]Total Proposed Rate (GF)'!AD2248-'Total Proposed Rate Y2 Full-GF'!S1934</f>
        <v>0</v>
      </c>
      <c r="U1934">
        <f>'[3]Total Proposed Rate (GF)'!AF2248-'Total Proposed Rate Y2 Full-GF'!U1934</f>
        <v>0</v>
      </c>
      <c r="W1934">
        <f>'[3]Total Proposed Rate (GF)'!AH2248-'Total Proposed Rate Y2 Full-GF'!W1934</f>
        <v>0</v>
      </c>
      <c r="Y1934">
        <f>'[3]Total Proposed Rate (GF)'!AJ2248-'Total Proposed Rate Y2 Full-GF'!Y1934</f>
        <v>0</v>
      </c>
      <c r="AA1934">
        <f>'[3]Total Proposed Rate (GF)'!AL2248-'Total Proposed Rate Y2 Full-GF'!AA1934</f>
        <v>0</v>
      </c>
      <c r="AC1934">
        <f>'[3]Total Proposed Rate (GF)'!AN2248-'Total Proposed Rate Y2 Full-GF'!AC1934</f>
        <v>0</v>
      </c>
      <c r="AE1934">
        <f>'[3]Total Proposed Rate (GF)'!AP2248-'Total Proposed Rate Y2 Full-GF'!AE1934</f>
        <v>0</v>
      </c>
      <c r="AG1934">
        <f>'[3]Total Proposed Rate (GF)'!AR2248-'Total Proposed Rate Y2 Full-GF'!AG1934</f>
        <v>0</v>
      </c>
    </row>
    <row r="1935" spans="6:33" x14ac:dyDescent="0.2">
      <c r="F1935" s="14" t="s">
        <v>101</v>
      </c>
      <c r="G1935">
        <f>'[3]Total Proposed Rate (GF)'!R2249-'Total Proposed Rate Y2 Full-GF'!G1935</f>
        <v>0</v>
      </c>
      <c r="I1935">
        <f>'[3]Total Proposed Rate (GF)'!T2249-'Total Proposed Rate Y2 Full-GF'!I1935</f>
        <v>0</v>
      </c>
      <c r="K1935">
        <f>'[3]Total Proposed Rate (GF)'!V2249-'Total Proposed Rate Y2 Full-GF'!K1935</f>
        <v>0</v>
      </c>
      <c r="M1935">
        <f>'[3]Total Proposed Rate (GF)'!X2249-'Total Proposed Rate Y2 Full-GF'!M1935</f>
        <v>0</v>
      </c>
      <c r="O1935">
        <f>'[3]Total Proposed Rate (GF)'!Z2249-'Total Proposed Rate Y2 Full-GF'!O1935</f>
        <v>0</v>
      </c>
      <c r="Q1935">
        <f>'[3]Total Proposed Rate (GF)'!AB2249-'Total Proposed Rate Y2 Full-GF'!Q1935</f>
        <v>0</v>
      </c>
      <c r="S1935">
        <f>'[3]Total Proposed Rate (GF)'!AD2249-'Total Proposed Rate Y2 Full-GF'!S1935</f>
        <v>0</v>
      </c>
      <c r="U1935">
        <f>'[3]Total Proposed Rate (GF)'!AF2249-'Total Proposed Rate Y2 Full-GF'!U1935</f>
        <v>0</v>
      </c>
      <c r="W1935">
        <f>'[3]Total Proposed Rate (GF)'!AH2249-'Total Proposed Rate Y2 Full-GF'!W1935</f>
        <v>0</v>
      </c>
      <c r="Y1935">
        <f>'[3]Total Proposed Rate (GF)'!AJ2249-'Total Proposed Rate Y2 Full-GF'!Y1935</f>
        <v>0</v>
      </c>
      <c r="AA1935">
        <f>'[3]Total Proposed Rate (GF)'!AL2249-'Total Proposed Rate Y2 Full-GF'!AA1935</f>
        <v>0</v>
      </c>
      <c r="AC1935">
        <f>'[3]Total Proposed Rate (GF)'!AN2249-'Total Proposed Rate Y2 Full-GF'!AC1935</f>
        <v>0</v>
      </c>
      <c r="AE1935">
        <f>'[3]Total Proposed Rate (GF)'!AP2249-'Total Proposed Rate Y2 Full-GF'!AE1935</f>
        <v>0</v>
      </c>
      <c r="AG1935">
        <f>'[3]Total Proposed Rate (GF)'!AR2249-'Total Proposed Rate Y2 Full-GF'!AG1935</f>
        <v>0</v>
      </c>
    </row>
    <row r="1936" spans="6:33" x14ac:dyDescent="0.2">
      <c r="F1936" s="8" t="s">
        <v>71</v>
      </c>
      <c r="G1936">
        <f>'[3]Total Proposed Rate (GF)'!R2250-'Total Proposed Rate Y2 Full-GF'!G1936</f>
        <v>0</v>
      </c>
      <c r="I1936">
        <f>'[3]Total Proposed Rate (GF)'!T2250-'Total Proposed Rate Y2 Full-GF'!I1936</f>
        <v>0</v>
      </c>
      <c r="K1936">
        <f>'[3]Total Proposed Rate (GF)'!V2250-'Total Proposed Rate Y2 Full-GF'!K1936</f>
        <v>0</v>
      </c>
      <c r="M1936">
        <f>'[3]Total Proposed Rate (GF)'!X2250-'Total Proposed Rate Y2 Full-GF'!M1936</f>
        <v>0</v>
      </c>
      <c r="O1936">
        <f>'[3]Total Proposed Rate (GF)'!Z2250-'Total Proposed Rate Y2 Full-GF'!O1936</f>
        <v>0</v>
      </c>
      <c r="Q1936">
        <f>'[3]Total Proposed Rate (GF)'!AB2250-'Total Proposed Rate Y2 Full-GF'!Q1936</f>
        <v>0</v>
      </c>
      <c r="S1936">
        <f>'[3]Total Proposed Rate (GF)'!AD2250-'Total Proposed Rate Y2 Full-GF'!S1936</f>
        <v>0</v>
      </c>
      <c r="U1936">
        <f>'[3]Total Proposed Rate (GF)'!AF2250-'Total Proposed Rate Y2 Full-GF'!U1936</f>
        <v>0</v>
      </c>
      <c r="W1936">
        <f>'[3]Total Proposed Rate (GF)'!AH2250-'Total Proposed Rate Y2 Full-GF'!W1936</f>
        <v>0</v>
      </c>
      <c r="Y1936">
        <f>'[3]Total Proposed Rate (GF)'!AJ2250-'Total Proposed Rate Y2 Full-GF'!Y1936</f>
        <v>0</v>
      </c>
      <c r="AA1936">
        <f>'[3]Total Proposed Rate (GF)'!AL2250-'Total Proposed Rate Y2 Full-GF'!AA1936</f>
        <v>0</v>
      </c>
      <c r="AC1936">
        <f>'[3]Total Proposed Rate (GF)'!AN2250-'Total Proposed Rate Y2 Full-GF'!AC1936</f>
        <v>0</v>
      </c>
      <c r="AE1936">
        <f>'[3]Total Proposed Rate (GF)'!AP2250-'Total Proposed Rate Y2 Full-GF'!AE1936</f>
        <v>0</v>
      </c>
      <c r="AG1936">
        <f>'[3]Total Proposed Rate (GF)'!AR2250-'Total Proposed Rate Y2 Full-GF'!AG1936</f>
        <v>0</v>
      </c>
    </row>
    <row r="1937" spans="6:33" x14ac:dyDescent="0.2">
      <c r="F1937" s="8" t="s">
        <v>70</v>
      </c>
      <c r="G1937">
        <f>'[3]Total Proposed Rate (GF)'!R2251-'Total Proposed Rate Y2 Full-GF'!G1937</f>
        <v>0</v>
      </c>
      <c r="I1937">
        <f>'[3]Total Proposed Rate (GF)'!T2251-'Total Proposed Rate Y2 Full-GF'!I1937</f>
        <v>0</v>
      </c>
      <c r="K1937">
        <f>'[3]Total Proposed Rate (GF)'!V2251-'Total Proposed Rate Y2 Full-GF'!K1937</f>
        <v>0</v>
      </c>
      <c r="M1937">
        <f>'[3]Total Proposed Rate (GF)'!X2251-'Total Proposed Rate Y2 Full-GF'!M1937</f>
        <v>0</v>
      </c>
      <c r="O1937">
        <f>'[3]Total Proposed Rate (GF)'!Z2251-'Total Proposed Rate Y2 Full-GF'!O1937</f>
        <v>0</v>
      </c>
      <c r="Q1937">
        <f>'[3]Total Proposed Rate (GF)'!AB2251-'Total Proposed Rate Y2 Full-GF'!Q1937</f>
        <v>0</v>
      </c>
      <c r="S1937">
        <f>'[3]Total Proposed Rate (GF)'!AD2251-'Total Proposed Rate Y2 Full-GF'!S1937</f>
        <v>0</v>
      </c>
      <c r="U1937">
        <f>'[3]Total Proposed Rate (GF)'!AF2251-'Total Proposed Rate Y2 Full-GF'!U1937</f>
        <v>0</v>
      </c>
      <c r="W1937">
        <f>'[3]Total Proposed Rate (GF)'!AH2251-'Total Proposed Rate Y2 Full-GF'!W1937</f>
        <v>0</v>
      </c>
      <c r="Y1937">
        <f>'[3]Total Proposed Rate (GF)'!AJ2251-'Total Proposed Rate Y2 Full-GF'!Y1937</f>
        <v>0</v>
      </c>
      <c r="AA1937">
        <f>'[3]Total Proposed Rate (GF)'!AL2251-'Total Proposed Rate Y2 Full-GF'!AA1937</f>
        <v>0</v>
      </c>
      <c r="AC1937">
        <f>'[3]Total Proposed Rate (GF)'!AN2251-'Total Proposed Rate Y2 Full-GF'!AC1937</f>
        <v>0</v>
      </c>
      <c r="AE1937">
        <f>'[3]Total Proposed Rate (GF)'!AP2251-'Total Proposed Rate Y2 Full-GF'!AE1937</f>
        <v>0</v>
      </c>
      <c r="AG1937">
        <f>'[3]Total Proposed Rate (GF)'!AR2251-'Total Proposed Rate Y2 Full-GF'!AG1937</f>
        <v>0</v>
      </c>
    </row>
    <row r="1938" spans="6:33" x14ac:dyDescent="0.2">
      <c r="F1938" s="14" t="s">
        <v>69</v>
      </c>
      <c r="G1938">
        <f>'[3]Total Proposed Rate (GF)'!R2252-'Total Proposed Rate Y2 Full-GF'!G1938</f>
        <v>0</v>
      </c>
      <c r="I1938">
        <f>'[3]Total Proposed Rate (GF)'!T2252-'Total Proposed Rate Y2 Full-GF'!I1938</f>
        <v>0</v>
      </c>
      <c r="K1938">
        <f>'[3]Total Proposed Rate (GF)'!V2252-'Total Proposed Rate Y2 Full-GF'!K1938</f>
        <v>0</v>
      </c>
      <c r="M1938">
        <f>'[3]Total Proposed Rate (GF)'!X2252-'Total Proposed Rate Y2 Full-GF'!M1938</f>
        <v>0</v>
      </c>
      <c r="O1938">
        <f>'[3]Total Proposed Rate (GF)'!Z2252-'Total Proposed Rate Y2 Full-GF'!O1938</f>
        <v>0</v>
      </c>
      <c r="Q1938">
        <f>'[3]Total Proposed Rate (GF)'!AB2252-'Total Proposed Rate Y2 Full-GF'!Q1938</f>
        <v>0</v>
      </c>
      <c r="S1938">
        <f>'[3]Total Proposed Rate (GF)'!AD2252-'Total Proposed Rate Y2 Full-GF'!S1938</f>
        <v>0</v>
      </c>
      <c r="U1938">
        <f>'[3]Total Proposed Rate (GF)'!AF2252-'Total Proposed Rate Y2 Full-GF'!U1938</f>
        <v>0</v>
      </c>
      <c r="W1938">
        <f>'[3]Total Proposed Rate (GF)'!AH2252-'Total Proposed Rate Y2 Full-GF'!W1938</f>
        <v>0</v>
      </c>
      <c r="Y1938">
        <f>'[3]Total Proposed Rate (GF)'!AJ2252-'Total Proposed Rate Y2 Full-GF'!Y1938</f>
        <v>0</v>
      </c>
      <c r="AA1938">
        <f>'[3]Total Proposed Rate (GF)'!AL2252-'Total Proposed Rate Y2 Full-GF'!AA1938</f>
        <v>0</v>
      </c>
      <c r="AC1938">
        <f>'[3]Total Proposed Rate (GF)'!AN2252-'Total Proposed Rate Y2 Full-GF'!AC1938</f>
        <v>0</v>
      </c>
      <c r="AE1938">
        <f>'[3]Total Proposed Rate (GF)'!AP2252-'Total Proposed Rate Y2 Full-GF'!AE1938</f>
        <v>0</v>
      </c>
      <c r="AG1938">
        <f>'[3]Total Proposed Rate (GF)'!AR2252-'Total Proposed Rate Y2 Full-GF'!AG1938</f>
        <v>0</v>
      </c>
    </row>
    <row r="1939" spans="6:33" x14ac:dyDescent="0.2">
      <c r="F1939" s="14" t="s">
        <v>68</v>
      </c>
      <c r="G1939">
        <f>'[3]Total Proposed Rate (GF)'!R2253-'Total Proposed Rate Y2 Full-GF'!G1939</f>
        <v>0</v>
      </c>
      <c r="I1939">
        <f>'[3]Total Proposed Rate (GF)'!T2253-'Total Proposed Rate Y2 Full-GF'!I1939</f>
        <v>0</v>
      </c>
      <c r="K1939">
        <f>'[3]Total Proposed Rate (GF)'!V2253-'Total Proposed Rate Y2 Full-GF'!K1939</f>
        <v>0</v>
      </c>
      <c r="M1939">
        <f>'[3]Total Proposed Rate (GF)'!X2253-'Total Proposed Rate Y2 Full-GF'!M1939</f>
        <v>0</v>
      </c>
      <c r="O1939">
        <f>'[3]Total Proposed Rate (GF)'!Z2253-'Total Proposed Rate Y2 Full-GF'!O1939</f>
        <v>0</v>
      </c>
      <c r="Q1939">
        <f>'[3]Total Proposed Rate (GF)'!AB2253-'Total Proposed Rate Y2 Full-GF'!Q1939</f>
        <v>0</v>
      </c>
      <c r="S1939">
        <f>'[3]Total Proposed Rate (GF)'!AD2253-'Total Proposed Rate Y2 Full-GF'!S1939</f>
        <v>0</v>
      </c>
      <c r="U1939">
        <f>'[3]Total Proposed Rate (GF)'!AF2253-'Total Proposed Rate Y2 Full-GF'!U1939</f>
        <v>0</v>
      </c>
      <c r="W1939">
        <f>'[3]Total Proposed Rate (GF)'!AH2253-'Total Proposed Rate Y2 Full-GF'!W1939</f>
        <v>0</v>
      </c>
      <c r="Y1939">
        <f>'[3]Total Proposed Rate (GF)'!AJ2253-'Total Proposed Rate Y2 Full-GF'!Y1939</f>
        <v>0</v>
      </c>
      <c r="AA1939">
        <f>'[3]Total Proposed Rate (GF)'!AL2253-'Total Proposed Rate Y2 Full-GF'!AA1939</f>
        <v>0</v>
      </c>
      <c r="AC1939">
        <f>'[3]Total Proposed Rate (GF)'!AN2253-'Total Proposed Rate Y2 Full-GF'!AC1939</f>
        <v>0</v>
      </c>
      <c r="AE1939">
        <f>'[3]Total Proposed Rate (GF)'!AP2253-'Total Proposed Rate Y2 Full-GF'!AE1939</f>
        <v>0</v>
      </c>
      <c r="AG1939">
        <f>'[3]Total Proposed Rate (GF)'!AR2253-'Total Proposed Rate Y2 Full-GF'!AG1939</f>
        <v>0</v>
      </c>
    </row>
    <row r="1940" spans="6:33" x14ac:dyDescent="0.2">
      <c r="F1940" s="8" t="s">
        <v>67</v>
      </c>
      <c r="G1940">
        <f>'[3]Total Proposed Rate (GF)'!R2254-'Total Proposed Rate Y2 Full-GF'!G1940</f>
        <v>0</v>
      </c>
      <c r="I1940">
        <f>'[3]Total Proposed Rate (GF)'!T2254-'Total Proposed Rate Y2 Full-GF'!I1940</f>
        <v>0</v>
      </c>
      <c r="K1940">
        <f>'[3]Total Proposed Rate (GF)'!V2254-'Total Proposed Rate Y2 Full-GF'!K1940</f>
        <v>0</v>
      </c>
      <c r="M1940">
        <f>'[3]Total Proposed Rate (GF)'!X2254-'Total Proposed Rate Y2 Full-GF'!M1940</f>
        <v>0</v>
      </c>
      <c r="O1940">
        <f>'[3]Total Proposed Rate (GF)'!Z2254-'Total Proposed Rate Y2 Full-GF'!O1940</f>
        <v>0</v>
      </c>
      <c r="Q1940">
        <f>'[3]Total Proposed Rate (GF)'!AB2254-'Total Proposed Rate Y2 Full-GF'!Q1940</f>
        <v>0</v>
      </c>
      <c r="S1940">
        <f>'[3]Total Proposed Rate (GF)'!AD2254-'Total Proposed Rate Y2 Full-GF'!S1940</f>
        <v>0</v>
      </c>
      <c r="U1940">
        <f>'[3]Total Proposed Rate (GF)'!AF2254-'Total Proposed Rate Y2 Full-GF'!U1940</f>
        <v>0</v>
      </c>
      <c r="W1940">
        <f>'[3]Total Proposed Rate (GF)'!AH2254-'Total Proposed Rate Y2 Full-GF'!W1940</f>
        <v>0</v>
      </c>
      <c r="Y1940">
        <f>'[3]Total Proposed Rate (GF)'!AJ2254-'Total Proposed Rate Y2 Full-GF'!Y1940</f>
        <v>0</v>
      </c>
      <c r="AA1940">
        <f>'[3]Total Proposed Rate (GF)'!AL2254-'Total Proposed Rate Y2 Full-GF'!AA1940</f>
        <v>0</v>
      </c>
      <c r="AC1940">
        <f>'[3]Total Proposed Rate (GF)'!AN2254-'Total Proposed Rate Y2 Full-GF'!AC1940</f>
        <v>0</v>
      </c>
      <c r="AE1940">
        <f>'[3]Total Proposed Rate (GF)'!AP2254-'Total Proposed Rate Y2 Full-GF'!AE1940</f>
        <v>0</v>
      </c>
      <c r="AG1940">
        <f>'[3]Total Proposed Rate (GF)'!AR2254-'Total Proposed Rate Y2 Full-GF'!AG1940</f>
        <v>0</v>
      </c>
    </row>
    <row r="1941" spans="6:33" x14ac:dyDescent="0.2">
      <c r="F1941" s="14" t="s">
        <v>100</v>
      </c>
      <c r="G1941">
        <f>'[3]Total Proposed Rate (GF)'!R2255-'Total Proposed Rate Y2 Full-GF'!G1941</f>
        <v>0</v>
      </c>
      <c r="I1941">
        <f>'[3]Total Proposed Rate (GF)'!T2255-'Total Proposed Rate Y2 Full-GF'!I1941</f>
        <v>0</v>
      </c>
      <c r="K1941">
        <f>'[3]Total Proposed Rate (GF)'!V2255-'Total Proposed Rate Y2 Full-GF'!K1941</f>
        <v>0</v>
      </c>
      <c r="M1941">
        <f>'[3]Total Proposed Rate (GF)'!X2255-'Total Proposed Rate Y2 Full-GF'!M1941</f>
        <v>0</v>
      </c>
      <c r="O1941">
        <f>'[3]Total Proposed Rate (GF)'!Z2255-'Total Proposed Rate Y2 Full-GF'!O1941</f>
        <v>0</v>
      </c>
      <c r="Q1941">
        <f>'[3]Total Proposed Rate (GF)'!AB2255-'Total Proposed Rate Y2 Full-GF'!Q1941</f>
        <v>0</v>
      </c>
      <c r="S1941">
        <f>'[3]Total Proposed Rate (GF)'!AD2255-'Total Proposed Rate Y2 Full-GF'!S1941</f>
        <v>0</v>
      </c>
      <c r="U1941">
        <f>'[3]Total Proposed Rate (GF)'!AF2255-'Total Proposed Rate Y2 Full-GF'!U1941</f>
        <v>0</v>
      </c>
      <c r="W1941">
        <f>'[3]Total Proposed Rate (GF)'!AH2255-'Total Proposed Rate Y2 Full-GF'!W1941</f>
        <v>0</v>
      </c>
      <c r="Y1941">
        <f>'[3]Total Proposed Rate (GF)'!AJ2255-'Total Proposed Rate Y2 Full-GF'!Y1941</f>
        <v>0</v>
      </c>
      <c r="AA1941">
        <f>'[3]Total Proposed Rate (GF)'!AL2255-'Total Proposed Rate Y2 Full-GF'!AA1941</f>
        <v>0</v>
      </c>
      <c r="AC1941">
        <f>'[3]Total Proposed Rate (GF)'!AN2255-'Total Proposed Rate Y2 Full-GF'!AC1941</f>
        <v>0</v>
      </c>
      <c r="AE1941">
        <f>'[3]Total Proposed Rate (GF)'!AP2255-'Total Proposed Rate Y2 Full-GF'!AE1941</f>
        <v>0</v>
      </c>
      <c r="AG1941">
        <f>'[3]Total Proposed Rate (GF)'!AR2255-'Total Proposed Rate Y2 Full-GF'!AG1941</f>
        <v>0</v>
      </c>
    </row>
    <row r="1942" spans="6:33" x14ac:dyDescent="0.2">
      <c r="F1942" s="8" t="s">
        <v>71</v>
      </c>
      <c r="G1942">
        <f>'[3]Total Proposed Rate (GF)'!R2256-'Total Proposed Rate Y2 Full-GF'!G1942</f>
        <v>0</v>
      </c>
      <c r="I1942">
        <f>'[3]Total Proposed Rate (GF)'!T2256-'Total Proposed Rate Y2 Full-GF'!I1942</f>
        <v>0</v>
      </c>
      <c r="K1942">
        <f>'[3]Total Proposed Rate (GF)'!V2256-'Total Proposed Rate Y2 Full-GF'!K1942</f>
        <v>0</v>
      </c>
      <c r="M1942">
        <f>'[3]Total Proposed Rate (GF)'!X2256-'Total Proposed Rate Y2 Full-GF'!M1942</f>
        <v>0</v>
      </c>
      <c r="O1942">
        <f>'[3]Total Proposed Rate (GF)'!Z2256-'Total Proposed Rate Y2 Full-GF'!O1942</f>
        <v>0</v>
      </c>
      <c r="Q1942">
        <f>'[3]Total Proposed Rate (GF)'!AB2256-'Total Proposed Rate Y2 Full-GF'!Q1942</f>
        <v>0</v>
      </c>
      <c r="S1942">
        <f>'[3]Total Proposed Rate (GF)'!AD2256-'Total Proposed Rate Y2 Full-GF'!S1942</f>
        <v>0</v>
      </c>
      <c r="U1942">
        <f>'[3]Total Proposed Rate (GF)'!AF2256-'Total Proposed Rate Y2 Full-GF'!U1942</f>
        <v>0</v>
      </c>
      <c r="W1942">
        <f>'[3]Total Proposed Rate (GF)'!AH2256-'Total Proposed Rate Y2 Full-GF'!W1942</f>
        <v>0</v>
      </c>
      <c r="Y1942">
        <f>'[3]Total Proposed Rate (GF)'!AJ2256-'Total Proposed Rate Y2 Full-GF'!Y1942</f>
        <v>0</v>
      </c>
      <c r="AA1942">
        <f>'[3]Total Proposed Rate (GF)'!AL2256-'Total Proposed Rate Y2 Full-GF'!AA1942</f>
        <v>0</v>
      </c>
      <c r="AC1942">
        <f>'[3]Total Proposed Rate (GF)'!AN2256-'Total Proposed Rate Y2 Full-GF'!AC1942</f>
        <v>0</v>
      </c>
      <c r="AE1942">
        <f>'[3]Total Proposed Rate (GF)'!AP2256-'Total Proposed Rate Y2 Full-GF'!AE1942</f>
        <v>0</v>
      </c>
      <c r="AG1942">
        <f>'[3]Total Proposed Rate (GF)'!AR2256-'Total Proposed Rate Y2 Full-GF'!AG1942</f>
        <v>0</v>
      </c>
    </row>
    <row r="1943" spans="6:33" x14ac:dyDescent="0.2">
      <c r="F1943" s="8" t="s">
        <v>70</v>
      </c>
      <c r="G1943">
        <f>'[3]Total Proposed Rate (GF)'!R2257-'Total Proposed Rate Y2 Full-GF'!G1943</f>
        <v>0</v>
      </c>
      <c r="I1943">
        <f>'[3]Total Proposed Rate (GF)'!T2257-'Total Proposed Rate Y2 Full-GF'!I1943</f>
        <v>0</v>
      </c>
      <c r="K1943">
        <f>'[3]Total Proposed Rate (GF)'!V2257-'Total Proposed Rate Y2 Full-GF'!K1943</f>
        <v>0</v>
      </c>
      <c r="M1943">
        <f>'[3]Total Proposed Rate (GF)'!X2257-'Total Proposed Rate Y2 Full-GF'!M1943</f>
        <v>0</v>
      </c>
      <c r="O1943">
        <f>'[3]Total Proposed Rate (GF)'!Z2257-'Total Proposed Rate Y2 Full-GF'!O1943</f>
        <v>0</v>
      </c>
      <c r="Q1943">
        <f>'[3]Total Proposed Rate (GF)'!AB2257-'Total Proposed Rate Y2 Full-GF'!Q1943</f>
        <v>0</v>
      </c>
      <c r="S1943">
        <f>'[3]Total Proposed Rate (GF)'!AD2257-'Total Proposed Rate Y2 Full-GF'!S1943</f>
        <v>0</v>
      </c>
      <c r="U1943">
        <f>'[3]Total Proposed Rate (GF)'!AF2257-'Total Proposed Rate Y2 Full-GF'!U1943</f>
        <v>0</v>
      </c>
      <c r="W1943">
        <f>'[3]Total Proposed Rate (GF)'!AH2257-'Total Proposed Rate Y2 Full-GF'!W1943</f>
        <v>0</v>
      </c>
      <c r="Y1943">
        <f>'[3]Total Proposed Rate (GF)'!AJ2257-'Total Proposed Rate Y2 Full-GF'!Y1943</f>
        <v>0</v>
      </c>
      <c r="AA1943">
        <f>'[3]Total Proposed Rate (GF)'!AL2257-'Total Proposed Rate Y2 Full-GF'!AA1943</f>
        <v>0</v>
      </c>
      <c r="AC1943">
        <f>'[3]Total Proposed Rate (GF)'!AN2257-'Total Proposed Rate Y2 Full-GF'!AC1943</f>
        <v>0</v>
      </c>
      <c r="AE1943">
        <f>'[3]Total Proposed Rate (GF)'!AP2257-'Total Proposed Rate Y2 Full-GF'!AE1943</f>
        <v>0</v>
      </c>
      <c r="AG1943">
        <f>'[3]Total Proposed Rate (GF)'!AR2257-'Total Proposed Rate Y2 Full-GF'!AG1943</f>
        <v>0</v>
      </c>
    </row>
    <row r="1944" spans="6:33" x14ac:dyDescent="0.2">
      <c r="F1944" s="14" t="s">
        <v>69</v>
      </c>
      <c r="G1944">
        <f>'[3]Total Proposed Rate (GF)'!R2258-'Total Proposed Rate Y2 Full-GF'!G1944</f>
        <v>0</v>
      </c>
      <c r="I1944">
        <f>'[3]Total Proposed Rate (GF)'!T2258-'Total Proposed Rate Y2 Full-GF'!I1944</f>
        <v>0</v>
      </c>
      <c r="K1944">
        <f>'[3]Total Proposed Rate (GF)'!V2258-'Total Proposed Rate Y2 Full-GF'!K1944</f>
        <v>0</v>
      </c>
      <c r="M1944">
        <f>'[3]Total Proposed Rate (GF)'!X2258-'Total Proposed Rate Y2 Full-GF'!M1944</f>
        <v>0</v>
      </c>
      <c r="O1944">
        <f>'[3]Total Proposed Rate (GF)'!Z2258-'Total Proposed Rate Y2 Full-GF'!O1944</f>
        <v>0</v>
      </c>
      <c r="Q1944">
        <f>'[3]Total Proposed Rate (GF)'!AB2258-'Total Proposed Rate Y2 Full-GF'!Q1944</f>
        <v>0</v>
      </c>
      <c r="S1944">
        <f>'[3]Total Proposed Rate (GF)'!AD2258-'Total Proposed Rate Y2 Full-GF'!S1944</f>
        <v>0</v>
      </c>
      <c r="U1944">
        <f>'[3]Total Proposed Rate (GF)'!AF2258-'Total Proposed Rate Y2 Full-GF'!U1944</f>
        <v>0</v>
      </c>
      <c r="W1944">
        <f>'[3]Total Proposed Rate (GF)'!AH2258-'Total Proposed Rate Y2 Full-GF'!W1944</f>
        <v>0</v>
      </c>
      <c r="Y1944">
        <f>'[3]Total Proposed Rate (GF)'!AJ2258-'Total Proposed Rate Y2 Full-GF'!Y1944</f>
        <v>0</v>
      </c>
      <c r="AA1944">
        <f>'[3]Total Proposed Rate (GF)'!AL2258-'Total Proposed Rate Y2 Full-GF'!AA1944</f>
        <v>0</v>
      </c>
      <c r="AC1944">
        <f>'[3]Total Proposed Rate (GF)'!AN2258-'Total Proposed Rate Y2 Full-GF'!AC1944</f>
        <v>0</v>
      </c>
      <c r="AE1944">
        <f>'[3]Total Proposed Rate (GF)'!AP2258-'Total Proposed Rate Y2 Full-GF'!AE1944</f>
        <v>0</v>
      </c>
      <c r="AG1944">
        <f>'[3]Total Proposed Rate (GF)'!AR2258-'Total Proposed Rate Y2 Full-GF'!AG1944</f>
        <v>0</v>
      </c>
    </row>
    <row r="1945" spans="6:33" x14ac:dyDescent="0.2">
      <c r="F1945" s="14" t="s">
        <v>68</v>
      </c>
      <c r="G1945">
        <f>'[3]Total Proposed Rate (GF)'!R2259-'Total Proposed Rate Y2 Full-GF'!G1945</f>
        <v>0</v>
      </c>
      <c r="I1945">
        <f>'[3]Total Proposed Rate (GF)'!T2259-'Total Proposed Rate Y2 Full-GF'!I1945</f>
        <v>0</v>
      </c>
      <c r="K1945">
        <f>'[3]Total Proposed Rate (GF)'!V2259-'Total Proposed Rate Y2 Full-GF'!K1945</f>
        <v>0</v>
      </c>
      <c r="M1945">
        <f>'[3]Total Proposed Rate (GF)'!X2259-'Total Proposed Rate Y2 Full-GF'!M1945</f>
        <v>0</v>
      </c>
      <c r="O1945">
        <f>'[3]Total Proposed Rate (GF)'!Z2259-'Total Proposed Rate Y2 Full-GF'!O1945</f>
        <v>0</v>
      </c>
      <c r="Q1945">
        <f>'[3]Total Proposed Rate (GF)'!AB2259-'Total Proposed Rate Y2 Full-GF'!Q1945</f>
        <v>0</v>
      </c>
      <c r="S1945">
        <f>'[3]Total Proposed Rate (GF)'!AD2259-'Total Proposed Rate Y2 Full-GF'!S1945</f>
        <v>0</v>
      </c>
      <c r="U1945">
        <f>'[3]Total Proposed Rate (GF)'!AF2259-'Total Proposed Rate Y2 Full-GF'!U1945</f>
        <v>0</v>
      </c>
      <c r="W1945">
        <f>'[3]Total Proposed Rate (GF)'!AH2259-'Total Proposed Rate Y2 Full-GF'!W1945</f>
        <v>0</v>
      </c>
      <c r="Y1945">
        <f>'[3]Total Proposed Rate (GF)'!AJ2259-'Total Proposed Rate Y2 Full-GF'!Y1945</f>
        <v>0</v>
      </c>
      <c r="AA1945">
        <f>'[3]Total Proposed Rate (GF)'!AL2259-'Total Proposed Rate Y2 Full-GF'!AA1945</f>
        <v>0</v>
      </c>
      <c r="AC1945">
        <f>'[3]Total Proposed Rate (GF)'!AN2259-'Total Proposed Rate Y2 Full-GF'!AC1945</f>
        <v>0</v>
      </c>
      <c r="AE1945">
        <f>'[3]Total Proposed Rate (GF)'!AP2259-'Total Proposed Rate Y2 Full-GF'!AE1945</f>
        <v>0</v>
      </c>
      <c r="AG1945">
        <f>'[3]Total Proposed Rate (GF)'!AR2259-'Total Proposed Rate Y2 Full-GF'!AG1945</f>
        <v>0</v>
      </c>
    </row>
    <row r="1946" spans="6:33" x14ac:dyDescent="0.2">
      <c r="F1946" s="8" t="s">
        <v>67</v>
      </c>
      <c r="G1946">
        <f>'[3]Total Proposed Rate (GF)'!R2260-'Total Proposed Rate Y2 Full-GF'!G1946</f>
        <v>0</v>
      </c>
      <c r="I1946">
        <f>'[3]Total Proposed Rate (GF)'!T2260-'Total Proposed Rate Y2 Full-GF'!I1946</f>
        <v>0</v>
      </c>
      <c r="K1946">
        <f>'[3]Total Proposed Rate (GF)'!V2260-'Total Proposed Rate Y2 Full-GF'!K1946</f>
        <v>0</v>
      </c>
      <c r="M1946">
        <f>'[3]Total Proposed Rate (GF)'!X2260-'Total Proposed Rate Y2 Full-GF'!M1946</f>
        <v>0</v>
      </c>
      <c r="O1946">
        <f>'[3]Total Proposed Rate (GF)'!Z2260-'Total Proposed Rate Y2 Full-GF'!O1946</f>
        <v>0</v>
      </c>
      <c r="Q1946">
        <f>'[3]Total Proposed Rate (GF)'!AB2260-'Total Proposed Rate Y2 Full-GF'!Q1946</f>
        <v>0</v>
      </c>
      <c r="S1946">
        <f>'[3]Total Proposed Rate (GF)'!AD2260-'Total Proposed Rate Y2 Full-GF'!S1946</f>
        <v>0</v>
      </c>
      <c r="U1946">
        <f>'[3]Total Proposed Rate (GF)'!AF2260-'Total Proposed Rate Y2 Full-GF'!U1946</f>
        <v>0</v>
      </c>
      <c r="W1946">
        <f>'[3]Total Proposed Rate (GF)'!AH2260-'Total Proposed Rate Y2 Full-GF'!W1946</f>
        <v>0</v>
      </c>
      <c r="Y1946">
        <f>'[3]Total Proposed Rate (GF)'!AJ2260-'Total Proposed Rate Y2 Full-GF'!Y1946</f>
        <v>0</v>
      </c>
      <c r="AA1946">
        <f>'[3]Total Proposed Rate (GF)'!AL2260-'Total Proposed Rate Y2 Full-GF'!AA1946</f>
        <v>0</v>
      </c>
      <c r="AC1946">
        <f>'[3]Total Proposed Rate (GF)'!AN2260-'Total Proposed Rate Y2 Full-GF'!AC1946</f>
        <v>0</v>
      </c>
      <c r="AE1946">
        <f>'[3]Total Proposed Rate (GF)'!AP2260-'Total Proposed Rate Y2 Full-GF'!AE1946</f>
        <v>0</v>
      </c>
      <c r="AG1946">
        <f>'[3]Total Proposed Rate (GF)'!AR2260-'Total Proposed Rate Y2 Full-GF'!AG1946</f>
        <v>0</v>
      </c>
    </row>
    <row r="1947" spans="6:33" x14ac:dyDescent="0.2">
      <c r="F1947" s="14" t="s">
        <v>99</v>
      </c>
      <c r="G1947">
        <f>'[3]Total Proposed Rate (GF)'!R2261-'Total Proposed Rate Y2 Full-GF'!G1947</f>
        <v>0</v>
      </c>
      <c r="I1947">
        <f>'[3]Total Proposed Rate (GF)'!T2261-'Total Proposed Rate Y2 Full-GF'!I1947</f>
        <v>0</v>
      </c>
      <c r="K1947">
        <f>'[3]Total Proposed Rate (GF)'!V2261-'Total Proposed Rate Y2 Full-GF'!K1947</f>
        <v>0</v>
      </c>
      <c r="M1947">
        <f>'[3]Total Proposed Rate (GF)'!X2261-'Total Proposed Rate Y2 Full-GF'!M1947</f>
        <v>0</v>
      </c>
      <c r="O1947">
        <f>'[3]Total Proposed Rate (GF)'!Z2261-'Total Proposed Rate Y2 Full-GF'!O1947</f>
        <v>0</v>
      </c>
      <c r="Q1947">
        <f>'[3]Total Proposed Rate (GF)'!AB2261-'Total Proposed Rate Y2 Full-GF'!Q1947</f>
        <v>0</v>
      </c>
      <c r="S1947">
        <f>'[3]Total Proposed Rate (GF)'!AD2261-'Total Proposed Rate Y2 Full-GF'!S1947</f>
        <v>0</v>
      </c>
      <c r="U1947">
        <f>'[3]Total Proposed Rate (GF)'!AF2261-'Total Proposed Rate Y2 Full-GF'!U1947</f>
        <v>0</v>
      </c>
      <c r="W1947">
        <f>'[3]Total Proposed Rate (GF)'!AH2261-'Total Proposed Rate Y2 Full-GF'!W1947</f>
        <v>0</v>
      </c>
      <c r="Y1947">
        <f>'[3]Total Proposed Rate (GF)'!AJ2261-'Total Proposed Rate Y2 Full-GF'!Y1947</f>
        <v>0</v>
      </c>
      <c r="AA1947">
        <f>'[3]Total Proposed Rate (GF)'!AL2261-'Total Proposed Rate Y2 Full-GF'!AA1947</f>
        <v>0</v>
      </c>
      <c r="AC1947">
        <f>'[3]Total Proposed Rate (GF)'!AN2261-'Total Proposed Rate Y2 Full-GF'!AC1947</f>
        <v>0</v>
      </c>
      <c r="AE1947">
        <f>'[3]Total Proposed Rate (GF)'!AP2261-'Total Proposed Rate Y2 Full-GF'!AE1947</f>
        <v>0</v>
      </c>
      <c r="AG1947">
        <f>'[3]Total Proposed Rate (GF)'!AR2261-'Total Proposed Rate Y2 Full-GF'!AG1947</f>
        <v>0</v>
      </c>
    </row>
    <row r="1948" spans="6:33" x14ac:dyDescent="0.2">
      <c r="F1948" s="8" t="s">
        <v>71</v>
      </c>
      <c r="G1948">
        <f>'[3]Total Proposed Rate (GF)'!R2262-'Total Proposed Rate Y2 Full-GF'!G1948</f>
        <v>0</v>
      </c>
      <c r="I1948">
        <f>'[3]Total Proposed Rate (GF)'!T2262-'Total Proposed Rate Y2 Full-GF'!I1948</f>
        <v>0</v>
      </c>
      <c r="K1948">
        <f>'[3]Total Proposed Rate (GF)'!V2262-'Total Proposed Rate Y2 Full-GF'!K1948</f>
        <v>0</v>
      </c>
      <c r="M1948">
        <f>'[3]Total Proposed Rate (GF)'!X2262-'Total Proposed Rate Y2 Full-GF'!M1948</f>
        <v>0</v>
      </c>
      <c r="O1948">
        <f>'[3]Total Proposed Rate (GF)'!Z2262-'Total Proposed Rate Y2 Full-GF'!O1948</f>
        <v>0</v>
      </c>
      <c r="Q1948">
        <f>'[3]Total Proposed Rate (GF)'!AB2262-'Total Proposed Rate Y2 Full-GF'!Q1948</f>
        <v>0</v>
      </c>
      <c r="S1948">
        <f>'[3]Total Proposed Rate (GF)'!AD2262-'Total Proposed Rate Y2 Full-GF'!S1948</f>
        <v>0</v>
      </c>
      <c r="U1948">
        <f>'[3]Total Proposed Rate (GF)'!AF2262-'Total Proposed Rate Y2 Full-GF'!U1948</f>
        <v>0</v>
      </c>
      <c r="W1948">
        <f>'[3]Total Proposed Rate (GF)'!AH2262-'Total Proposed Rate Y2 Full-GF'!W1948</f>
        <v>0</v>
      </c>
      <c r="Y1948">
        <f>'[3]Total Proposed Rate (GF)'!AJ2262-'Total Proposed Rate Y2 Full-GF'!Y1948</f>
        <v>0</v>
      </c>
      <c r="AA1948">
        <f>'[3]Total Proposed Rate (GF)'!AL2262-'Total Proposed Rate Y2 Full-GF'!AA1948</f>
        <v>0</v>
      </c>
      <c r="AC1948">
        <f>'[3]Total Proposed Rate (GF)'!AN2262-'Total Proposed Rate Y2 Full-GF'!AC1948</f>
        <v>0</v>
      </c>
      <c r="AE1948">
        <f>'[3]Total Proposed Rate (GF)'!AP2262-'Total Proposed Rate Y2 Full-GF'!AE1948</f>
        <v>0</v>
      </c>
      <c r="AG1948">
        <f>'[3]Total Proposed Rate (GF)'!AR2262-'Total Proposed Rate Y2 Full-GF'!AG1948</f>
        <v>0</v>
      </c>
    </row>
    <row r="1949" spans="6:33" x14ac:dyDescent="0.2">
      <c r="F1949" s="8" t="s">
        <v>70</v>
      </c>
      <c r="G1949">
        <f>'[3]Total Proposed Rate (GF)'!R2263-'Total Proposed Rate Y2 Full-GF'!G1949</f>
        <v>0</v>
      </c>
      <c r="I1949">
        <f>'[3]Total Proposed Rate (GF)'!T2263-'Total Proposed Rate Y2 Full-GF'!I1949</f>
        <v>0</v>
      </c>
      <c r="K1949">
        <f>'[3]Total Proposed Rate (GF)'!V2263-'Total Proposed Rate Y2 Full-GF'!K1949</f>
        <v>0</v>
      </c>
      <c r="M1949">
        <f>'[3]Total Proposed Rate (GF)'!X2263-'Total Proposed Rate Y2 Full-GF'!M1949</f>
        <v>0</v>
      </c>
      <c r="O1949">
        <f>'[3]Total Proposed Rate (GF)'!Z2263-'Total Proposed Rate Y2 Full-GF'!O1949</f>
        <v>0</v>
      </c>
      <c r="Q1949">
        <f>'[3]Total Proposed Rate (GF)'!AB2263-'Total Proposed Rate Y2 Full-GF'!Q1949</f>
        <v>0</v>
      </c>
      <c r="S1949">
        <f>'[3]Total Proposed Rate (GF)'!AD2263-'Total Proposed Rate Y2 Full-GF'!S1949</f>
        <v>0</v>
      </c>
      <c r="U1949">
        <f>'[3]Total Proposed Rate (GF)'!AF2263-'Total Proposed Rate Y2 Full-GF'!U1949</f>
        <v>0</v>
      </c>
      <c r="W1949">
        <f>'[3]Total Proposed Rate (GF)'!AH2263-'Total Proposed Rate Y2 Full-GF'!W1949</f>
        <v>0</v>
      </c>
      <c r="Y1949">
        <f>'[3]Total Proposed Rate (GF)'!AJ2263-'Total Proposed Rate Y2 Full-GF'!Y1949</f>
        <v>0</v>
      </c>
      <c r="AA1949">
        <f>'[3]Total Proposed Rate (GF)'!AL2263-'Total Proposed Rate Y2 Full-GF'!AA1949</f>
        <v>0</v>
      </c>
      <c r="AC1949">
        <f>'[3]Total Proposed Rate (GF)'!AN2263-'Total Proposed Rate Y2 Full-GF'!AC1949</f>
        <v>0</v>
      </c>
      <c r="AE1949">
        <f>'[3]Total Proposed Rate (GF)'!AP2263-'Total Proposed Rate Y2 Full-GF'!AE1949</f>
        <v>0</v>
      </c>
      <c r="AG1949">
        <f>'[3]Total Proposed Rate (GF)'!AR2263-'Total Proposed Rate Y2 Full-GF'!AG1949</f>
        <v>0</v>
      </c>
    </row>
    <row r="1950" spans="6:33" x14ac:dyDescent="0.2">
      <c r="F1950" s="14" t="s">
        <v>69</v>
      </c>
      <c r="G1950">
        <f>'[3]Total Proposed Rate (GF)'!R2264-'Total Proposed Rate Y2 Full-GF'!G1950</f>
        <v>0</v>
      </c>
      <c r="I1950">
        <f>'[3]Total Proposed Rate (GF)'!T2264-'Total Proposed Rate Y2 Full-GF'!I1950</f>
        <v>0</v>
      </c>
      <c r="K1950">
        <f>'[3]Total Proposed Rate (GF)'!V2264-'Total Proposed Rate Y2 Full-GF'!K1950</f>
        <v>0</v>
      </c>
      <c r="M1950">
        <f>'[3]Total Proposed Rate (GF)'!X2264-'Total Proposed Rate Y2 Full-GF'!M1950</f>
        <v>0</v>
      </c>
      <c r="O1950">
        <f>'[3]Total Proposed Rate (GF)'!Z2264-'Total Proposed Rate Y2 Full-GF'!O1950</f>
        <v>0</v>
      </c>
      <c r="Q1950">
        <f>'[3]Total Proposed Rate (GF)'!AB2264-'Total Proposed Rate Y2 Full-GF'!Q1950</f>
        <v>0</v>
      </c>
      <c r="S1950">
        <f>'[3]Total Proposed Rate (GF)'!AD2264-'Total Proposed Rate Y2 Full-GF'!S1950</f>
        <v>0</v>
      </c>
      <c r="U1950">
        <f>'[3]Total Proposed Rate (GF)'!AF2264-'Total Proposed Rate Y2 Full-GF'!U1950</f>
        <v>0</v>
      </c>
      <c r="W1950">
        <f>'[3]Total Proposed Rate (GF)'!AH2264-'Total Proposed Rate Y2 Full-GF'!W1950</f>
        <v>0</v>
      </c>
      <c r="Y1950">
        <f>'[3]Total Proposed Rate (GF)'!AJ2264-'Total Proposed Rate Y2 Full-GF'!Y1950</f>
        <v>0</v>
      </c>
      <c r="AA1950">
        <f>'[3]Total Proposed Rate (GF)'!AL2264-'Total Proposed Rate Y2 Full-GF'!AA1950</f>
        <v>0</v>
      </c>
      <c r="AC1950">
        <f>'[3]Total Proposed Rate (GF)'!AN2264-'Total Proposed Rate Y2 Full-GF'!AC1950</f>
        <v>0</v>
      </c>
      <c r="AE1950">
        <f>'[3]Total Proposed Rate (GF)'!AP2264-'Total Proposed Rate Y2 Full-GF'!AE1950</f>
        <v>0</v>
      </c>
      <c r="AG1950">
        <f>'[3]Total Proposed Rate (GF)'!AR2264-'Total Proposed Rate Y2 Full-GF'!AG1950</f>
        <v>0</v>
      </c>
    </row>
    <row r="1951" spans="6:33" x14ac:dyDescent="0.2">
      <c r="F1951" s="14" t="s">
        <v>68</v>
      </c>
      <c r="G1951">
        <f>'[3]Total Proposed Rate (GF)'!R2265-'Total Proposed Rate Y2 Full-GF'!G1951</f>
        <v>0</v>
      </c>
      <c r="I1951">
        <f>'[3]Total Proposed Rate (GF)'!T2265-'Total Proposed Rate Y2 Full-GF'!I1951</f>
        <v>0</v>
      </c>
      <c r="K1951">
        <f>'[3]Total Proposed Rate (GF)'!V2265-'Total Proposed Rate Y2 Full-GF'!K1951</f>
        <v>0</v>
      </c>
      <c r="M1951">
        <f>'[3]Total Proposed Rate (GF)'!X2265-'Total Proposed Rate Y2 Full-GF'!M1951</f>
        <v>0</v>
      </c>
      <c r="O1951">
        <f>'[3]Total Proposed Rate (GF)'!Z2265-'Total Proposed Rate Y2 Full-GF'!O1951</f>
        <v>0</v>
      </c>
      <c r="Q1951">
        <f>'[3]Total Proposed Rate (GF)'!AB2265-'Total Proposed Rate Y2 Full-GF'!Q1951</f>
        <v>0</v>
      </c>
      <c r="S1951">
        <f>'[3]Total Proposed Rate (GF)'!AD2265-'Total Proposed Rate Y2 Full-GF'!S1951</f>
        <v>0</v>
      </c>
      <c r="U1951">
        <f>'[3]Total Proposed Rate (GF)'!AF2265-'Total Proposed Rate Y2 Full-GF'!U1951</f>
        <v>0</v>
      </c>
      <c r="W1951">
        <f>'[3]Total Proposed Rate (GF)'!AH2265-'Total Proposed Rate Y2 Full-GF'!W1951</f>
        <v>0</v>
      </c>
      <c r="Y1951">
        <f>'[3]Total Proposed Rate (GF)'!AJ2265-'Total Proposed Rate Y2 Full-GF'!Y1951</f>
        <v>0</v>
      </c>
      <c r="AA1951">
        <f>'[3]Total Proposed Rate (GF)'!AL2265-'Total Proposed Rate Y2 Full-GF'!AA1951</f>
        <v>0</v>
      </c>
      <c r="AC1951">
        <f>'[3]Total Proposed Rate (GF)'!AN2265-'Total Proposed Rate Y2 Full-GF'!AC1951</f>
        <v>0</v>
      </c>
      <c r="AE1951">
        <f>'[3]Total Proposed Rate (GF)'!AP2265-'Total Proposed Rate Y2 Full-GF'!AE1951</f>
        <v>0</v>
      </c>
      <c r="AG1951">
        <f>'[3]Total Proposed Rate (GF)'!AR2265-'Total Proposed Rate Y2 Full-GF'!AG1951</f>
        <v>0</v>
      </c>
    </row>
    <row r="1952" spans="6:33" x14ac:dyDescent="0.2">
      <c r="F1952" s="8" t="s">
        <v>67</v>
      </c>
      <c r="G1952">
        <f>'[3]Total Proposed Rate (GF)'!R2266-'Total Proposed Rate Y2 Full-GF'!G1952</f>
        <v>0</v>
      </c>
      <c r="I1952">
        <f>'[3]Total Proposed Rate (GF)'!T2266-'Total Proposed Rate Y2 Full-GF'!I1952</f>
        <v>0</v>
      </c>
      <c r="K1952">
        <f>'[3]Total Proposed Rate (GF)'!V2266-'Total Proposed Rate Y2 Full-GF'!K1952</f>
        <v>0</v>
      </c>
      <c r="M1952">
        <f>'[3]Total Proposed Rate (GF)'!X2266-'Total Proposed Rate Y2 Full-GF'!M1952</f>
        <v>0</v>
      </c>
      <c r="O1952">
        <f>'[3]Total Proposed Rate (GF)'!Z2266-'Total Proposed Rate Y2 Full-GF'!O1952</f>
        <v>0</v>
      </c>
      <c r="Q1952">
        <f>'[3]Total Proposed Rate (GF)'!AB2266-'Total Proposed Rate Y2 Full-GF'!Q1952</f>
        <v>0</v>
      </c>
      <c r="S1952">
        <f>'[3]Total Proposed Rate (GF)'!AD2266-'Total Proposed Rate Y2 Full-GF'!S1952</f>
        <v>0</v>
      </c>
      <c r="U1952">
        <f>'[3]Total Proposed Rate (GF)'!AF2266-'Total Proposed Rate Y2 Full-GF'!U1952</f>
        <v>0</v>
      </c>
      <c r="W1952">
        <f>'[3]Total Proposed Rate (GF)'!AH2266-'Total Proposed Rate Y2 Full-GF'!W1952</f>
        <v>0</v>
      </c>
      <c r="Y1952">
        <f>'[3]Total Proposed Rate (GF)'!AJ2266-'Total Proposed Rate Y2 Full-GF'!Y1952</f>
        <v>0</v>
      </c>
      <c r="AA1952">
        <f>'[3]Total Proposed Rate (GF)'!AL2266-'Total Proposed Rate Y2 Full-GF'!AA1952</f>
        <v>0</v>
      </c>
      <c r="AC1952">
        <f>'[3]Total Proposed Rate (GF)'!AN2266-'Total Proposed Rate Y2 Full-GF'!AC1952</f>
        <v>0</v>
      </c>
      <c r="AE1952">
        <f>'[3]Total Proposed Rate (GF)'!AP2266-'Total Proposed Rate Y2 Full-GF'!AE1952</f>
        <v>0</v>
      </c>
      <c r="AG1952">
        <f>'[3]Total Proposed Rate (GF)'!AR2266-'Total Proposed Rate Y2 Full-GF'!AG1952</f>
        <v>0</v>
      </c>
    </row>
    <row r="1953" spans="6:33" x14ac:dyDescent="0.2">
      <c r="F1953" s="14" t="s">
        <v>81</v>
      </c>
      <c r="G1953">
        <f>'[3]Total Proposed Rate (GF)'!R2267-'Total Proposed Rate Y2 Full-GF'!G1953</f>
        <v>0</v>
      </c>
      <c r="I1953">
        <f>'[3]Total Proposed Rate (GF)'!T2267-'Total Proposed Rate Y2 Full-GF'!I1953</f>
        <v>0</v>
      </c>
      <c r="K1953">
        <f>'[3]Total Proposed Rate (GF)'!V2267-'Total Proposed Rate Y2 Full-GF'!K1953</f>
        <v>0</v>
      </c>
      <c r="M1953">
        <f>'[3]Total Proposed Rate (GF)'!X2267-'Total Proposed Rate Y2 Full-GF'!M1953</f>
        <v>0</v>
      </c>
      <c r="O1953">
        <f>'[3]Total Proposed Rate (GF)'!Z2267-'Total Proposed Rate Y2 Full-GF'!O1953</f>
        <v>0</v>
      </c>
      <c r="Q1953">
        <f>'[3]Total Proposed Rate (GF)'!AB2267-'Total Proposed Rate Y2 Full-GF'!Q1953</f>
        <v>0</v>
      </c>
      <c r="S1953">
        <f>'[3]Total Proposed Rate (GF)'!AD2267-'Total Proposed Rate Y2 Full-GF'!S1953</f>
        <v>0</v>
      </c>
      <c r="U1953">
        <f>'[3]Total Proposed Rate (GF)'!AF2267-'Total Proposed Rate Y2 Full-GF'!U1953</f>
        <v>0</v>
      </c>
      <c r="W1953">
        <f>'[3]Total Proposed Rate (GF)'!AH2267-'Total Proposed Rate Y2 Full-GF'!W1953</f>
        <v>0</v>
      </c>
      <c r="Y1953">
        <f>'[3]Total Proposed Rate (GF)'!AJ2267-'Total Proposed Rate Y2 Full-GF'!Y1953</f>
        <v>0</v>
      </c>
      <c r="AA1953">
        <f>'[3]Total Proposed Rate (GF)'!AL2267-'Total Proposed Rate Y2 Full-GF'!AA1953</f>
        <v>0</v>
      </c>
      <c r="AC1953">
        <f>'[3]Total Proposed Rate (GF)'!AN2267-'Total Proposed Rate Y2 Full-GF'!AC1953</f>
        <v>0</v>
      </c>
      <c r="AE1953">
        <f>'[3]Total Proposed Rate (GF)'!AP2267-'Total Proposed Rate Y2 Full-GF'!AE1953</f>
        <v>0</v>
      </c>
      <c r="AG1953">
        <f>'[3]Total Proposed Rate (GF)'!AR2267-'Total Proposed Rate Y2 Full-GF'!AG1953</f>
        <v>0</v>
      </c>
    </row>
    <row r="1954" spans="6:33" x14ac:dyDescent="0.2">
      <c r="F1954" s="8" t="s">
        <v>71</v>
      </c>
      <c r="G1954">
        <f>'[3]Total Proposed Rate (GF)'!R2268-'Total Proposed Rate Y2 Full-GF'!G1954</f>
        <v>0</v>
      </c>
      <c r="I1954">
        <f>'[3]Total Proposed Rate (GF)'!T2268-'Total Proposed Rate Y2 Full-GF'!I1954</f>
        <v>0</v>
      </c>
      <c r="K1954">
        <f>'[3]Total Proposed Rate (GF)'!V2268-'Total Proposed Rate Y2 Full-GF'!K1954</f>
        <v>0</v>
      </c>
      <c r="M1954">
        <f>'[3]Total Proposed Rate (GF)'!X2268-'Total Proposed Rate Y2 Full-GF'!M1954</f>
        <v>0</v>
      </c>
      <c r="O1954">
        <f>'[3]Total Proposed Rate (GF)'!Z2268-'Total Proposed Rate Y2 Full-GF'!O1954</f>
        <v>0</v>
      </c>
      <c r="Q1954">
        <f>'[3]Total Proposed Rate (GF)'!AB2268-'Total Proposed Rate Y2 Full-GF'!Q1954</f>
        <v>0</v>
      </c>
      <c r="S1954">
        <f>'[3]Total Proposed Rate (GF)'!AD2268-'Total Proposed Rate Y2 Full-GF'!S1954</f>
        <v>0</v>
      </c>
      <c r="U1954">
        <f>'[3]Total Proposed Rate (GF)'!AF2268-'Total Proposed Rate Y2 Full-GF'!U1954</f>
        <v>0</v>
      </c>
      <c r="W1954">
        <f>'[3]Total Proposed Rate (GF)'!AH2268-'Total Proposed Rate Y2 Full-GF'!W1954</f>
        <v>0</v>
      </c>
      <c r="Y1954">
        <f>'[3]Total Proposed Rate (GF)'!AJ2268-'Total Proposed Rate Y2 Full-GF'!Y1954</f>
        <v>0</v>
      </c>
      <c r="AA1954">
        <f>'[3]Total Proposed Rate (GF)'!AL2268-'Total Proposed Rate Y2 Full-GF'!AA1954</f>
        <v>0</v>
      </c>
      <c r="AC1954">
        <f>'[3]Total Proposed Rate (GF)'!AN2268-'Total Proposed Rate Y2 Full-GF'!AC1954</f>
        <v>0</v>
      </c>
      <c r="AE1954">
        <f>'[3]Total Proposed Rate (GF)'!AP2268-'Total Proposed Rate Y2 Full-GF'!AE1954</f>
        <v>0</v>
      </c>
      <c r="AG1954">
        <f>'[3]Total Proposed Rate (GF)'!AR2268-'Total Proposed Rate Y2 Full-GF'!AG1954</f>
        <v>0</v>
      </c>
    </row>
    <row r="1955" spans="6:33" x14ac:dyDescent="0.2">
      <c r="F1955" s="8" t="s">
        <v>70</v>
      </c>
      <c r="G1955">
        <f>'[3]Total Proposed Rate (GF)'!R2269-'Total Proposed Rate Y2 Full-GF'!G1955</f>
        <v>0</v>
      </c>
      <c r="I1955">
        <f>'[3]Total Proposed Rate (GF)'!T2269-'Total Proposed Rate Y2 Full-GF'!I1955</f>
        <v>0</v>
      </c>
      <c r="K1955">
        <f>'[3]Total Proposed Rate (GF)'!V2269-'Total Proposed Rate Y2 Full-GF'!K1955</f>
        <v>0</v>
      </c>
      <c r="M1955">
        <f>'[3]Total Proposed Rate (GF)'!X2269-'Total Proposed Rate Y2 Full-GF'!M1955</f>
        <v>0</v>
      </c>
      <c r="O1955">
        <f>'[3]Total Proposed Rate (GF)'!Z2269-'Total Proposed Rate Y2 Full-GF'!O1955</f>
        <v>0</v>
      </c>
      <c r="Q1955">
        <f>'[3]Total Proposed Rate (GF)'!AB2269-'Total Proposed Rate Y2 Full-GF'!Q1955</f>
        <v>0</v>
      </c>
      <c r="S1955">
        <f>'[3]Total Proposed Rate (GF)'!AD2269-'Total Proposed Rate Y2 Full-GF'!S1955</f>
        <v>0</v>
      </c>
      <c r="U1955">
        <f>'[3]Total Proposed Rate (GF)'!AF2269-'Total Proposed Rate Y2 Full-GF'!U1955</f>
        <v>0</v>
      </c>
      <c r="W1955">
        <f>'[3]Total Proposed Rate (GF)'!AH2269-'Total Proposed Rate Y2 Full-GF'!W1955</f>
        <v>0</v>
      </c>
      <c r="Y1955">
        <f>'[3]Total Proposed Rate (GF)'!AJ2269-'Total Proposed Rate Y2 Full-GF'!Y1955</f>
        <v>0</v>
      </c>
      <c r="AA1955">
        <f>'[3]Total Proposed Rate (GF)'!AL2269-'Total Proposed Rate Y2 Full-GF'!AA1955</f>
        <v>0</v>
      </c>
      <c r="AC1955">
        <f>'[3]Total Proposed Rate (GF)'!AN2269-'Total Proposed Rate Y2 Full-GF'!AC1955</f>
        <v>0</v>
      </c>
      <c r="AE1955">
        <f>'[3]Total Proposed Rate (GF)'!AP2269-'Total Proposed Rate Y2 Full-GF'!AE1955</f>
        <v>0</v>
      </c>
      <c r="AG1955">
        <f>'[3]Total Proposed Rate (GF)'!AR2269-'Total Proposed Rate Y2 Full-GF'!AG1955</f>
        <v>0</v>
      </c>
    </row>
    <row r="1956" spans="6:33" x14ac:dyDescent="0.2">
      <c r="F1956" s="14" t="s">
        <v>69</v>
      </c>
      <c r="G1956">
        <f>'[3]Total Proposed Rate (GF)'!R2270-'Total Proposed Rate Y2 Full-GF'!G1956</f>
        <v>0</v>
      </c>
      <c r="I1956">
        <f>'[3]Total Proposed Rate (GF)'!T2270-'Total Proposed Rate Y2 Full-GF'!I1956</f>
        <v>0</v>
      </c>
      <c r="K1956">
        <f>'[3]Total Proposed Rate (GF)'!V2270-'Total Proposed Rate Y2 Full-GF'!K1956</f>
        <v>0</v>
      </c>
      <c r="M1956">
        <f>'[3]Total Proposed Rate (GF)'!X2270-'Total Proposed Rate Y2 Full-GF'!M1956</f>
        <v>0</v>
      </c>
      <c r="O1956">
        <f>'[3]Total Proposed Rate (GF)'!Z2270-'Total Proposed Rate Y2 Full-GF'!O1956</f>
        <v>0</v>
      </c>
      <c r="Q1956">
        <f>'[3]Total Proposed Rate (GF)'!AB2270-'Total Proposed Rate Y2 Full-GF'!Q1956</f>
        <v>0</v>
      </c>
      <c r="S1956">
        <f>'[3]Total Proposed Rate (GF)'!AD2270-'Total Proposed Rate Y2 Full-GF'!S1956</f>
        <v>0</v>
      </c>
      <c r="U1956">
        <f>'[3]Total Proposed Rate (GF)'!AF2270-'Total Proposed Rate Y2 Full-GF'!U1956</f>
        <v>0</v>
      </c>
      <c r="W1956">
        <f>'[3]Total Proposed Rate (GF)'!AH2270-'Total Proposed Rate Y2 Full-GF'!W1956</f>
        <v>0</v>
      </c>
      <c r="Y1956">
        <f>'[3]Total Proposed Rate (GF)'!AJ2270-'Total Proposed Rate Y2 Full-GF'!Y1956</f>
        <v>0</v>
      </c>
      <c r="AA1956">
        <f>'[3]Total Proposed Rate (GF)'!AL2270-'Total Proposed Rate Y2 Full-GF'!AA1956</f>
        <v>0</v>
      </c>
      <c r="AC1956">
        <f>'[3]Total Proposed Rate (GF)'!AN2270-'Total Proposed Rate Y2 Full-GF'!AC1956</f>
        <v>0</v>
      </c>
      <c r="AE1956">
        <f>'[3]Total Proposed Rate (GF)'!AP2270-'Total Proposed Rate Y2 Full-GF'!AE1956</f>
        <v>0</v>
      </c>
      <c r="AG1956">
        <f>'[3]Total Proposed Rate (GF)'!AR2270-'Total Proposed Rate Y2 Full-GF'!AG1956</f>
        <v>0</v>
      </c>
    </row>
    <row r="1957" spans="6:33" x14ac:dyDescent="0.2">
      <c r="F1957" s="14" t="s">
        <v>68</v>
      </c>
      <c r="G1957">
        <f>'[3]Total Proposed Rate (GF)'!R2271-'Total Proposed Rate Y2 Full-GF'!G1957</f>
        <v>0</v>
      </c>
      <c r="I1957">
        <f>'[3]Total Proposed Rate (GF)'!T2271-'Total Proposed Rate Y2 Full-GF'!I1957</f>
        <v>0</v>
      </c>
      <c r="K1957">
        <f>'[3]Total Proposed Rate (GF)'!V2271-'Total Proposed Rate Y2 Full-GF'!K1957</f>
        <v>0</v>
      </c>
      <c r="M1957">
        <f>'[3]Total Proposed Rate (GF)'!X2271-'Total Proposed Rate Y2 Full-GF'!M1957</f>
        <v>0</v>
      </c>
      <c r="O1957">
        <f>'[3]Total Proposed Rate (GF)'!Z2271-'Total Proposed Rate Y2 Full-GF'!O1957</f>
        <v>0</v>
      </c>
      <c r="Q1957">
        <f>'[3]Total Proposed Rate (GF)'!AB2271-'Total Proposed Rate Y2 Full-GF'!Q1957</f>
        <v>0</v>
      </c>
      <c r="S1957">
        <f>'[3]Total Proposed Rate (GF)'!AD2271-'Total Proposed Rate Y2 Full-GF'!S1957</f>
        <v>0</v>
      </c>
      <c r="U1957">
        <f>'[3]Total Proposed Rate (GF)'!AF2271-'Total Proposed Rate Y2 Full-GF'!U1957</f>
        <v>0</v>
      </c>
      <c r="W1957">
        <f>'[3]Total Proposed Rate (GF)'!AH2271-'Total Proposed Rate Y2 Full-GF'!W1957</f>
        <v>0</v>
      </c>
      <c r="Y1957">
        <f>'[3]Total Proposed Rate (GF)'!AJ2271-'Total Proposed Rate Y2 Full-GF'!Y1957</f>
        <v>0</v>
      </c>
      <c r="AA1957">
        <f>'[3]Total Proposed Rate (GF)'!AL2271-'Total Proposed Rate Y2 Full-GF'!AA1957</f>
        <v>0</v>
      </c>
      <c r="AC1957">
        <f>'[3]Total Proposed Rate (GF)'!AN2271-'Total Proposed Rate Y2 Full-GF'!AC1957</f>
        <v>0</v>
      </c>
      <c r="AE1957">
        <f>'[3]Total Proposed Rate (GF)'!AP2271-'Total Proposed Rate Y2 Full-GF'!AE1957</f>
        <v>0</v>
      </c>
      <c r="AG1957">
        <f>'[3]Total Proposed Rate (GF)'!AR2271-'Total Proposed Rate Y2 Full-GF'!AG1957</f>
        <v>0</v>
      </c>
    </row>
    <row r="1958" spans="6:33" x14ac:dyDescent="0.2">
      <c r="F1958" s="8" t="s">
        <v>67</v>
      </c>
      <c r="G1958">
        <f>'[3]Total Proposed Rate (GF)'!R2272-'Total Proposed Rate Y2 Full-GF'!G1958</f>
        <v>0</v>
      </c>
      <c r="I1958">
        <f>'[3]Total Proposed Rate (GF)'!T2272-'Total Proposed Rate Y2 Full-GF'!I1958</f>
        <v>0</v>
      </c>
      <c r="K1958">
        <f>'[3]Total Proposed Rate (GF)'!V2272-'Total Proposed Rate Y2 Full-GF'!K1958</f>
        <v>0</v>
      </c>
      <c r="M1958">
        <f>'[3]Total Proposed Rate (GF)'!X2272-'Total Proposed Rate Y2 Full-GF'!M1958</f>
        <v>0</v>
      </c>
      <c r="O1958">
        <f>'[3]Total Proposed Rate (GF)'!Z2272-'Total Proposed Rate Y2 Full-GF'!O1958</f>
        <v>0</v>
      </c>
      <c r="Q1958">
        <f>'[3]Total Proposed Rate (GF)'!AB2272-'Total Proposed Rate Y2 Full-GF'!Q1958</f>
        <v>0</v>
      </c>
      <c r="S1958">
        <f>'[3]Total Proposed Rate (GF)'!AD2272-'Total Proposed Rate Y2 Full-GF'!S1958</f>
        <v>0</v>
      </c>
      <c r="U1958">
        <f>'[3]Total Proposed Rate (GF)'!AF2272-'Total Proposed Rate Y2 Full-GF'!U1958</f>
        <v>0</v>
      </c>
      <c r="W1958">
        <f>'[3]Total Proposed Rate (GF)'!AH2272-'Total Proposed Rate Y2 Full-GF'!W1958</f>
        <v>0</v>
      </c>
      <c r="Y1958">
        <f>'[3]Total Proposed Rate (GF)'!AJ2272-'Total Proposed Rate Y2 Full-GF'!Y1958</f>
        <v>0</v>
      </c>
      <c r="AA1958">
        <f>'[3]Total Proposed Rate (GF)'!AL2272-'Total Proposed Rate Y2 Full-GF'!AA1958</f>
        <v>0</v>
      </c>
      <c r="AC1958">
        <f>'[3]Total Proposed Rate (GF)'!AN2272-'Total Proposed Rate Y2 Full-GF'!AC1958</f>
        <v>0</v>
      </c>
      <c r="AE1958">
        <f>'[3]Total Proposed Rate (GF)'!AP2272-'Total Proposed Rate Y2 Full-GF'!AE1958</f>
        <v>0</v>
      </c>
      <c r="AG1958">
        <f>'[3]Total Proposed Rate (GF)'!AR2272-'Total Proposed Rate Y2 Full-GF'!AG1958</f>
        <v>0</v>
      </c>
    </row>
    <row r="1959" spans="6:33" x14ac:dyDescent="0.2">
      <c r="F1959" s="8"/>
    </row>
    <row r="1960" spans="6:33" ht="10.5" x14ac:dyDescent="0.25">
      <c r="F1960" s="35" t="s">
        <v>105</v>
      </c>
    </row>
    <row r="1961" spans="6:33" x14ac:dyDescent="0.2">
      <c r="F1961" s="14" t="s">
        <v>88</v>
      </c>
    </row>
    <row r="1962" spans="6:33" x14ac:dyDescent="0.2">
      <c r="F1962" s="8" t="s">
        <v>71</v>
      </c>
      <c r="G1962">
        <f>'[3]Total Proposed Rate (GF)'!R2276-'Total Proposed Rate Y2 Full-GF'!G1962</f>
        <v>0</v>
      </c>
      <c r="I1962">
        <f>'[3]Total Proposed Rate (GF)'!T2276-'Total Proposed Rate Y2 Full-GF'!I1962</f>
        <v>0</v>
      </c>
      <c r="K1962">
        <f>'[3]Total Proposed Rate (GF)'!V2276-'Total Proposed Rate Y2 Full-GF'!K1962</f>
        <v>0</v>
      </c>
      <c r="M1962">
        <f>'[3]Total Proposed Rate (GF)'!X2276-'Total Proposed Rate Y2 Full-GF'!M1962</f>
        <v>0</v>
      </c>
      <c r="O1962">
        <f>'[3]Total Proposed Rate (GF)'!Z2276-'Total Proposed Rate Y2 Full-GF'!O1962</f>
        <v>0</v>
      </c>
      <c r="Q1962">
        <f>'[3]Total Proposed Rate (GF)'!AB2276-'Total Proposed Rate Y2 Full-GF'!Q1962</f>
        <v>0</v>
      </c>
      <c r="S1962">
        <f>'[3]Total Proposed Rate (GF)'!AD2276-'Total Proposed Rate Y2 Full-GF'!S1962</f>
        <v>0</v>
      </c>
      <c r="U1962">
        <f>'[3]Total Proposed Rate (GF)'!AF2276-'Total Proposed Rate Y2 Full-GF'!U1962</f>
        <v>0</v>
      </c>
      <c r="W1962">
        <f>'[3]Total Proposed Rate (GF)'!AH2276-'Total Proposed Rate Y2 Full-GF'!W1962</f>
        <v>0</v>
      </c>
      <c r="Y1962">
        <f>'[3]Total Proposed Rate (GF)'!AJ2276-'Total Proposed Rate Y2 Full-GF'!Y1962</f>
        <v>0</v>
      </c>
      <c r="AA1962">
        <f>'[3]Total Proposed Rate (GF)'!AL2276-'Total Proposed Rate Y2 Full-GF'!AA1962</f>
        <v>0</v>
      </c>
      <c r="AC1962">
        <f>'[3]Total Proposed Rate (GF)'!AN2276-'Total Proposed Rate Y2 Full-GF'!AC1962</f>
        <v>0</v>
      </c>
      <c r="AE1962">
        <f>'[3]Total Proposed Rate (GF)'!AP2276-'Total Proposed Rate Y2 Full-GF'!AE1962</f>
        <v>0</v>
      </c>
      <c r="AG1962">
        <f>'[3]Total Proposed Rate (GF)'!AR2276-'Total Proposed Rate Y2 Full-GF'!AG1962</f>
        <v>0</v>
      </c>
    </row>
    <row r="1963" spans="6:33" x14ac:dyDescent="0.2">
      <c r="F1963" s="8" t="s">
        <v>70</v>
      </c>
      <c r="G1963">
        <f>'[3]Total Proposed Rate (GF)'!R2277-'Total Proposed Rate Y2 Full-GF'!G1963</f>
        <v>0</v>
      </c>
      <c r="I1963">
        <f>'[3]Total Proposed Rate (GF)'!T2277-'Total Proposed Rate Y2 Full-GF'!I1963</f>
        <v>0</v>
      </c>
      <c r="K1963">
        <f>'[3]Total Proposed Rate (GF)'!V2277-'Total Proposed Rate Y2 Full-GF'!K1963</f>
        <v>0</v>
      </c>
      <c r="M1963">
        <f>'[3]Total Proposed Rate (GF)'!X2277-'Total Proposed Rate Y2 Full-GF'!M1963</f>
        <v>0</v>
      </c>
      <c r="O1963">
        <f>'[3]Total Proposed Rate (GF)'!Z2277-'Total Proposed Rate Y2 Full-GF'!O1963</f>
        <v>0</v>
      </c>
      <c r="Q1963">
        <f>'[3]Total Proposed Rate (GF)'!AB2277-'Total Proposed Rate Y2 Full-GF'!Q1963</f>
        <v>0</v>
      </c>
      <c r="S1963">
        <f>'[3]Total Proposed Rate (GF)'!AD2277-'Total Proposed Rate Y2 Full-GF'!S1963</f>
        <v>0</v>
      </c>
      <c r="U1963">
        <f>'[3]Total Proposed Rate (GF)'!AF2277-'Total Proposed Rate Y2 Full-GF'!U1963</f>
        <v>0</v>
      </c>
      <c r="W1963">
        <f>'[3]Total Proposed Rate (GF)'!AH2277-'Total Proposed Rate Y2 Full-GF'!W1963</f>
        <v>0</v>
      </c>
      <c r="Y1963">
        <f>'[3]Total Proposed Rate (GF)'!AJ2277-'Total Proposed Rate Y2 Full-GF'!Y1963</f>
        <v>0</v>
      </c>
      <c r="AA1963">
        <f>'[3]Total Proposed Rate (GF)'!AL2277-'Total Proposed Rate Y2 Full-GF'!AA1963</f>
        <v>0</v>
      </c>
      <c r="AC1963">
        <f>'[3]Total Proposed Rate (GF)'!AN2277-'Total Proposed Rate Y2 Full-GF'!AC1963</f>
        <v>0</v>
      </c>
      <c r="AE1963">
        <f>'[3]Total Proposed Rate (GF)'!AP2277-'Total Proposed Rate Y2 Full-GF'!AE1963</f>
        <v>0</v>
      </c>
      <c r="AG1963">
        <f>'[3]Total Proposed Rate (GF)'!AR2277-'Total Proposed Rate Y2 Full-GF'!AG1963</f>
        <v>0</v>
      </c>
    </row>
    <row r="1964" spans="6:33" x14ac:dyDescent="0.2">
      <c r="F1964" s="14" t="s">
        <v>69</v>
      </c>
      <c r="G1964">
        <f>'[3]Total Proposed Rate (GF)'!R2278-'Total Proposed Rate Y2 Full-GF'!G1964</f>
        <v>0</v>
      </c>
      <c r="I1964">
        <f>'[3]Total Proposed Rate (GF)'!T2278-'Total Proposed Rate Y2 Full-GF'!I1964</f>
        <v>0</v>
      </c>
      <c r="K1964">
        <f>'[3]Total Proposed Rate (GF)'!V2278-'Total Proposed Rate Y2 Full-GF'!K1964</f>
        <v>0</v>
      </c>
      <c r="M1964">
        <f>'[3]Total Proposed Rate (GF)'!X2278-'Total Proposed Rate Y2 Full-GF'!M1964</f>
        <v>0</v>
      </c>
      <c r="O1964">
        <f>'[3]Total Proposed Rate (GF)'!Z2278-'Total Proposed Rate Y2 Full-GF'!O1964</f>
        <v>0</v>
      </c>
      <c r="Q1964">
        <f>'[3]Total Proposed Rate (GF)'!AB2278-'Total Proposed Rate Y2 Full-GF'!Q1964</f>
        <v>0</v>
      </c>
      <c r="S1964">
        <f>'[3]Total Proposed Rate (GF)'!AD2278-'Total Proposed Rate Y2 Full-GF'!S1964</f>
        <v>0</v>
      </c>
      <c r="U1964">
        <f>'[3]Total Proposed Rate (GF)'!AF2278-'Total Proposed Rate Y2 Full-GF'!U1964</f>
        <v>0</v>
      </c>
      <c r="W1964">
        <f>'[3]Total Proposed Rate (GF)'!AH2278-'Total Proposed Rate Y2 Full-GF'!W1964</f>
        <v>0</v>
      </c>
      <c r="Y1964">
        <f>'[3]Total Proposed Rate (GF)'!AJ2278-'Total Proposed Rate Y2 Full-GF'!Y1964</f>
        <v>0</v>
      </c>
      <c r="AA1964">
        <f>'[3]Total Proposed Rate (GF)'!AL2278-'Total Proposed Rate Y2 Full-GF'!AA1964</f>
        <v>0</v>
      </c>
      <c r="AC1964">
        <f>'[3]Total Proposed Rate (GF)'!AN2278-'Total Proposed Rate Y2 Full-GF'!AC1964</f>
        <v>0</v>
      </c>
      <c r="AE1964">
        <f>'[3]Total Proposed Rate (GF)'!AP2278-'Total Proposed Rate Y2 Full-GF'!AE1964</f>
        <v>0</v>
      </c>
      <c r="AG1964">
        <f>'[3]Total Proposed Rate (GF)'!AR2278-'Total Proposed Rate Y2 Full-GF'!AG1964</f>
        <v>0</v>
      </c>
    </row>
    <row r="1965" spans="6:33" x14ac:dyDescent="0.2">
      <c r="F1965" s="14" t="s">
        <v>68</v>
      </c>
      <c r="G1965">
        <f>'[3]Total Proposed Rate (GF)'!R2279-'Total Proposed Rate Y2 Full-GF'!G1965</f>
        <v>0</v>
      </c>
      <c r="I1965">
        <f>'[3]Total Proposed Rate (GF)'!T2279-'Total Proposed Rate Y2 Full-GF'!I1965</f>
        <v>0</v>
      </c>
      <c r="K1965">
        <f>'[3]Total Proposed Rate (GF)'!V2279-'Total Proposed Rate Y2 Full-GF'!K1965</f>
        <v>0</v>
      </c>
      <c r="M1965">
        <f>'[3]Total Proposed Rate (GF)'!X2279-'Total Proposed Rate Y2 Full-GF'!M1965</f>
        <v>0</v>
      </c>
      <c r="O1965">
        <f>'[3]Total Proposed Rate (GF)'!Z2279-'Total Proposed Rate Y2 Full-GF'!O1965</f>
        <v>0</v>
      </c>
      <c r="Q1965">
        <f>'[3]Total Proposed Rate (GF)'!AB2279-'Total Proposed Rate Y2 Full-GF'!Q1965</f>
        <v>0</v>
      </c>
      <c r="S1965">
        <f>'[3]Total Proposed Rate (GF)'!AD2279-'Total Proposed Rate Y2 Full-GF'!S1965</f>
        <v>0</v>
      </c>
      <c r="U1965">
        <f>'[3]Total Proposed Rate (GF)'!AF2279-'Total Proposed Rate Y2 Full-GF'!U1965</f>
        <v>0</v>
      </c>
      <c r="W1965">
        <f>'[3]Total Proposed Rate (GF)'!AH2279-'Total Proposed Rate Y2 Full-GF'!W1965</f>
        <v>0</v>
      </c>
      <c r="Y1965">
        <f>'[3]Total Proposed Rate (GF)'!AJ2279-'Total Proposed Rate Y2 Full-GF'!Y1965</f>
        <v>0</v>
      </c>
      <c r="AA1965">
        <f>'[3]Total Proposed Rate (GF)'!AL2279-'Total Proposed Rate Y2 Full-GF'!AA1965</f>
        <v>0</v>
      </c>
      <c r="AC1965">
        <f>'[3]Total Proposed Rate (GF)'!AN2279-'Total Proposed Rate Y2 Full-GF'!AC1965</f>
        <v>0</v>
      </c>
      <c r="AE1965">
        <f>'[3]Total Proposed Rate (GF)'!AP2279-'Total Proposed Rate Y2 Full-GF'!AE1965</f>
        <v>0</v>
      </c>
      <c r="AG1965">
        <f>'[3]Total Proposed Rate (GF)'!AR2279-'Total Proposed Rate Y2 Full-GF'!AG1965</f>
        <v>0</v>
      </c>
    </row>
    <row r="1966" spans="6:33" x14ac:dyDescent="0.2">
      <c r="F1966" s="8" t="s">
        <v>67</v>
      </c>
      <c r="G1966">
        <f>'[3]Total Proposed Rate (GF)'!R2280-'Total Proposed Rate Y2 Full-GF'!G1966</f>
        <v>0</v>
      </c>
      <c r="I1966">
        <f>'[3]Total Proposed Rate (GF)'!T2280-'Total Proposed Rate Y2 Full-GF'!I1966</f>
        <v>0</v>
      </c>
      <c r="K1966">
        <f>'[3]Total Proposed Rate (GF)'!V2280-'Total Proposed Rate Y2 Full-GF'!K1966</f>
        <v>0</v>
      </c>
      <c r="M1966">
        <f>'[3]Total Proposed Rate (GF)'!X2280-'Total Proposed Rate Y2 Full-GF'!M1966</f>
        <v>0</v>
      </c>
      <c r="O1966">
        <f>'[3]Total Proposed Rate (GF)'!Z2280-'Total Proposed Rate Y2 Full-GF'!O1966</f>
        <v>0</v>
      </c>
      <c r="Q1966">
        <f>'[3]Total Proposed Rate (GF)'!AB2280-'Total Proposed Rate Y2 Full-GF'!Q1966</f>
        <v>0</v>
      </c>
      <c r="S1966">
        <f>'[3]Total Proposed Rate (GF)'!AD2280-'Total Proposed Rate Y2 Full-GF'!S1966</f>
        <v>0</v>
      </c>
      <c r="U1966">
        <f>'[3]Total Proposed Rate (GF)'!AF2280-'Total Proposed Rate Y2 Full-GF'!U1966</f>
        <v>0</v>
      </c>
      <c r="W1966">
        <f>'[3]Total Proposed Rate (GF)'!AH2280-'Total Proposed Rate Y2 Full-GF'!W1966</f>
        <v>0</v>
      </c>
      <c r="Y1966">
        <f>'[3]Total Proposed Rate (GF)'!AJ2280-'Total Proposed Rate Y2 Full-GF'!Y1966</f>
        <v>0</v>
      </c>
      <c r="AA1966">
        <f>'[3]Total Proposed Rate (GF)'!AL2280-'Total Proposed Rate Y2 Full-GF'!AA1966</f>
        <v>0</v>
      </c>
      <c r="AC1966">
        <f>'[3]Total Proposed Rate (GF)'!AN2280-'Total Proposed Rate Y2 Full-GF'!AC1966</f>
        <v>0</v>
      </c>
      <c r="AE1966">
        <f>'[3]Total Proposed Rate (GF)'!AP2280-'Total Proposed Rate Y2 Full-GF'!AE1966</f>
        <v>0</v>
      </c>
      <c r="AG1966">
        <f>'[3]Total Proposed Rate (GF)'!AR2280-'Total Proposed Rate Y2 Full-GF'!AG1966</f>
        <v>0</v>
      </c>
    </row>
    <row r="1967" spans="6:33" x14ac:dyDescent="0.2">
      <c r="F1967" s="8" t="s">
        <v>80</v>
      </c>
      <c r="G1967">
        <f>'[3]Total Proposed Rate (GF)'!R2281-'Total Proposed Rate Y2 Full-GF'!G1967</f>
        <v>0</v>
      </c>
      <c r="I1967">
        <f>'[3]Total Proposed Rate (GF)'!T2281-'Total Proposed Rate Y2 Full-GF'!I1967</f>
        <v>0</v>
      </c>
      <c r="K1967">
        <f>'[3]Total Proposed Rate (GF)'!V2281-'Total Proposed Rate Y2 Full-GF'!K1967</f>
        <v>0</v>
      </c>
      <c r="M1967">
        <f>'[3]Total Proposed Rate (GF)'!X2281-'Total Proposed Rate Y2 Full-GF'!M1967</f>
        <v>0</v>
      </c>
      <c r="O1967">
        <f>'[3]Total Proposed Rate (GF)'!Z2281-'Total Proposed Rate Y2 Full-GF'!O1967</f>
        <v>0</v>
      </c>
      <c r="Q1967">
        <f>'[3]Total Proposed Rate (GF)'!AB2281-'Total Proposed Rate Y2 Full-GF'!Q1967</f>
        <v>0</v>
      </c>
      <c r="S1967">
        <f>'[3]Total Proposed Rate (GF)'!AD2281-'Total Proposed Rate Y2 Full-GF'!S1967</f>
        <v>0</v>
      </c>
      <c r="U1967">
        <f>'[3]Total Proposed Rate (GF)'!AF2281-'Total Proposed Rate Y2 Full-GF'!U1967</f>
        <v>0</v>
      </c>
      <c r="W1967">
        <f>'[3]Total Proposed Rate (GF)'!AH2281-'Total Proposed Rate Y2 Full-GF'!W1967</f>
        <v>0</v>
      </c>
      <c r="Y1967">
        <f>'[3]Total Proposed Rate (GF)'!AJ2281-'Total Proposed Rate Y2 Full-GF'!Y1967</f>
        <v>0</v>
      </c>
      <c r="AA1967">
        <f>'[3]Total Proposed Rate (GF)'!AL2281-'Total Proposed Rate Y2 Full-GF'!AA1967</f>
        <v>0</v>
      </c>
      <c r="AC1967">
        <f>'[3]Total Proposed Rate (GF)'!AN2281-'Total Proposed Rate Y2 Full-GF'!AC1967</f>
        <v>0</v>
      </c>
      <c r="AE1967">
        <f>'[3]Total Proposed Rate (GF)'!AP2281-'Total Proposed Rate Y2 Full-GF'!AE1967</f>
        <v>0</v>
      </c>
      <c r="AG1967">
        <f>'[3]Total Proposed Rate (GF)'!AR2281-'Total Proposed Rate Y2 Full-GF'!AG1967</f>
        <v>0</v>
      </c>
    </row>
    <row r="1968" spans="6:33" x14ac:dyDescent="0.2">
      <c r="F1968" s="8" t="s">
        <v>71</v>
      </c>
      <c r="G1968">
        <f>'[3]Total Proposed Rate (GF)'!R2282-'Total Proposed Rate Y2 Full-GF'!G1968</f>
        <v>0</v>
      </c>
      <c r="I1968">
        <f>'[3]Total Proposed Rate (GF)'!T2282-'Total Proposed Rate Y2 Full-GF'!I1968</f>
        <v>0</v>
      </c>
      <c r="K1968">
        <f>'[3]Total Proposed Rate (GF)'!V2282-'Total Proposed Rate Y2 Full-GF'!K1968</f>
        <v>0</v>
      </c>
      <c r="M1968">
        <f>'[3]Total Proposed Rate (GF)'!X2282-'Total Proposed Rate Y2 Full-GF'!M1968</f>
        <v>0</v>
      </c>
      <c r="O1968">
        <f>'[3]Total Proposed Rate (GF)'!Z2282-'Total Proposed Rate Y2 Full-GF'!O1968</f>
        <v>0</v>
      </c>
      <c r="Q1968">
        <f>'[3]Total Proposed Rate (GF)'!AB2282-'Total Proposed Rate Y2 Full-GF'!Q1968</f>
        <v>0</v>
      </c>
      <c r="S1968">
        <f>'[3]Total Proposed Rate (GF)'!AD2282-'Total Proposed Rate Y2 Full-GF'!S1968</f>
        <v>0</v>
      </c>
      <c r="U1968">
        <f>'[3]Total Proposed Rate (GF)'!AF2282-'Total Proposed Rate Y2 Full-GF'!U1968</f>
        <v>0</v>
      </c>
      <c r="W1968">
        <f>'[3]Total Proposed Rate (GF)'!AH2282-'Total Proposed Rate Y2 Full-GF'!W1968</f>
        <v>0</v>
      </c>
      <c r="Y1968">
        <f>'[3]Total Proposed Rate (GF)'!AJ2282-'Total Proposed Rate Y2 Full-GF'!Y1968</f>
        <v>0</v>
      </c>
      <c r="AA1968">
        <f>'[3]Total Proposed Rate (GF)'!AL2282-'Total Proposed Rate Y2 Full-GF'!AA1968</f>
        <v>0</v>
      </c>
      <c r="AC1968">
        <f>'[3]Total Proposed Rate (GF)'!AN2282-'Total Proposed Rate Y2 Full-GF'!AC1968</f>
        <v>0</v>
      </c>
      <c r="AE1968">
        <f>'[3]Total Proposed Rate (GF)'!AP2282-'Total Proposed Rate Y2 Full-GF'!AE1968</f>
        <v>0</v>
      </c>
      <c r="AG1968">
        <f>'[3]Total Proposed Rate (GF)'!AR2282-'Total Proposed Rate Y2 Full-GF'!AG1968</f>
        <v>0</v>
      </c>
    </row>
    <row r="1969" spans="6:33" x14ac:dyDescent="0.2">
      <c r="F1969" s="8" t="s">
        <v>70</v>
      </c>
      <c r="G1969">
        <f>'[3]Total Proposed Rate (GF)'!R2283-'Total Proposed Rate Y2 Full-GF'!G1969</f>
        <v>0</v>
      </c>
      <c r="I1969">
        <f>'[3]Total Proposed Rate (GF)'!T2283-'Total Proposed Rate Y2 Full-GF'!I1969</f>
        <v>0</v>
      </c>
      <c r="K1969">
        <f>'[3]Total Proposed Rate (GF)'!V2283-'Total Proposed Rate Y2 Full-GF'!K1969</f>
        <v>0</v>
      </c>
      <c r="M1969">
        <f>'[3]Total Proposed Rate (GF)'!X2283-'Total Proposed Rate Y2 Full-GF'!M1969</f>
        <v>0</v>
      </c>
      <c r="O1969">
        <f>'[3]Total Proposed Rate (GF)'!Z2283-'Total Proposed Rate Y2 Full-GF'!O1969</f>
        <v>0</v>
      </c>
      <c r="Q1969">
        <f>'[3]Total Proposed Rate (GF)'!AB2283-'Total Proposed Rate Y2 Full-GF'!Q1969</f>
        <v>0</v>
      </c>
      <c r="S1969">
        <f>'[3]Total Proposed Rate (GF)'!AD2283-'Total Proposed Rate Y2 Full-GF'!S1969</f>
        <v>0</v>
      </c>
      <c r="U1969">
        <f>'[3]Total Proposed Rate (GF)'!AF2283-'Total Proposed Rate Y2 Full-GF'!U1969</f>
        <v>0</v>
      </c>
      <c r="W1969">
        <f>'[3]Total Proposed Rate (GF)'!AH2283-'Total Proposed Rate Y2 Full-GF'!W1969</f>
        <v>0</v>
      </c>
      <c r="Y1969">
        <f>'[3]Total Proposed Rate (GF)'!AJ2283-'Total Proposed Rate Y2 Full-GF'!Y1969</f>
        <v>0</v>
      </c>
      <c r="AA1969">
        <f>'[3]Total Proposed Rate (GF)'!AL2283-'Total Proposed Rate Y2 Full-GF'!AA1969</f>
        <v>0</v>
      </c>
      <c r="AC1969">
        <f>'[3]Total Proposed Rate (GF)'!AN2283-'Total Proposed Rate Y2 Full-GF'!AC1969</f>
        <v>0</v>
      </c>
      <c r="AE1969">
        <f>'[3]Total Proposed Rate (GF)'!AP2283-'Total Proposed Rate Y2 Full-GF'!AE1969</f>
        <v>0</v>
      </c>
      <c r="AG1969">
        <f>'[3]Total Proposed Rate (GF)'!AR2283-'Total Proposed Rate Y2 Full-GF'!AG1969</f>
        <v>0</v>
      </c>
    </row>
    <row r="1970" spans="6:33" x14ac:dyDescent="0.2">
      <c r="F1970" s="14" t="s">
        <v>69</v>
      </c>
      <c r="G1970">
        <f>'[3]Total Proposed Rate (GF)'!R2284-'Total Proposed Rate Y2 Full-GF'!G1970</f>
        <v>0</v>
      </c>
      <c r="I1970">
        <f>'[3]Total Proposed Rate (GF)'!T2284-'Total Proposed Rate Y2 Full-GF'!I1970</f>
        <v>0</v>
      </c>
      <c r="K1970">
        <f>'[3]Total Proposed Rate (GF)'!V2284-'Total Proposed Rate Y2 Full-GF'!K1970</f>
        <v>0</v>
      </c>
      <c r="M1970">
        <f>'[3]Total Proposed Rate (GF)'!X2284-'Total Proposed Rate Y2 Full-GF'!M1970</f>
        <v>0</v>
      </c>
      <c r="O1970">
        <f>'[3]Total Proposed Rate (GF)'!Z2284-'Total Proposed Rate Y2 Full-GF'!O1970</f>
        <v>0</v>
      </c>
      <c r="Q1970">
        <f>'[3]Total Proposed Rate (GF)'!AB2284-'Total Proposed Rate Y2 Full-GF'!Q1970</f>
        <v>0</v>
      </c>
      <c r="S1970">
        <f>'[3]Total Proposed Rate (GF)'!AD2284-'Total Proposed Rate Y2 Full-GF'!S1970</f>
        <v>0</v>
      </c>
      <c r="U1970">
        <f>'[3]Total Proposed Rate (GF)'!AF2284-'Total Proposed Rate Y2 Full-GF'!U1970</f>
        <v>0</v>
      </c>
      <c r="W1970">
        <f>'[3]Total Proposed Rate (GF)'!AH2284-'Total Proposed Rate Y2 Full-GF'!W1970</f>
        <v>0</v>
      </c>
      <c r="Y1970">
        <f>'[3]Total Proposed Rate (GF)'!AJ2284-'Total Proposed Rate Y2 Full-GF'!Y1970</f>
        <v>0</v>
      </c>
      <c r="AA1970">
        <f>'[3]Total Proposed Rate (GF)'!AL2284-'Total Proposed Rate Y2 Full-GF'!AA1970</f>
        <v>0</v>
      </c>
      <c r="AC1970">
        <f>'[3]Total Proposed Rate (GF)'!AN2284-'Total Proposed Rate Y2 Full-GF'!AC1970</f>
        <v>0</v>
      </c>
      <c r="AE1970">
        <f>'[3]Total Proposed Rate (GF)'!AP2284-'Total Proposed Rate Y2 Full-GF'!AE1970</f>
        <v>0</v>
      </c>
      <c r="AG1970">
        <f>'[3]Total Proposed Rate (GF)'!AR2284-'Total Proposed Rate Y2 Full-GF'!AG1970</f>
        <v>0</v>
      </c>
    </row>
    <row r="1971" spans="6:33" x14ac:dyDescent="0.2">
      <c r="F1971" s="14" t="s">
        <v>68</v>
      </c>
      <c r="G1971">
        <f>'[3]Total Proposed Rate (GF)'!R2285-'Total Proposed Rate Y2 Full-GF'!G1971</f>
        <v>0</v>
      </c>
      <c r="I1971">
        <f>'[3]Total Proposed Rate (GF)'!T2285-'Total Proposed Rate Y2 Full-GF'!I1971</f>
        <v>0</v>
      </c>
      <c r="K1971">
        <f>'[3]Total Proposed Rate (GF)'!V2285-'Total Proposed Rate Y2 Full-GF'!K1971</f>
        <v>0</v>
      </c>
      <c r="M1971">
        <f>'[3]Total Proposed Rate (GF)'!X2285-'Total Proposed Rate Y2 Full-GF'!M1971</f>
        <v>0</v>
      </c>
      <c r="O1971">
        <f>'[3]Total Proposed Rate (GF)'!Z2285-'Total Proposed Rate Y2 Full-GF'!O1971</f>
        <v>0</v>
      </c>
      <c r="Q1971">
        <f>'[3]Total Proposed Rate (GF)'!AB2285-'Total Proposed Rate Y2 Full-GF'!Q1971</f>
        <v>0</v>
      </c>
      <c r="S1971">
        <f>'[3]Total Proposed Rate (GF)'!AD2285-'Total Proposed Rate Y2 Full-GF'!S1971</f>
        <v>0</v>
      </c>
      <c r="U1971">
        <f>'[3]Total Proposed Rate (GF)'!AF2285-'Total Proposed Rate Y2 Full-GF'!U1971</f>
        <v>0</v>
      </c>
      <c r="W1971">
        <f>'[3]Total Proposed Rate (GF)'!AH2285-'Total Proposed Rate Y2 Full-GF'!W1971</f>
        <v>0</v>
      </c>
      <c r="Y1971">
        <f>'[3]Total Proposed Rate (GF)'!AJ2285-'Total Proposed Rate Y2 Full-GF'!Y1971</f>
        <v>0</v>
      </c>
      <c r="AA1971">
        <f>'[3]Total Proposed Rate (GF)'!AL2285-'Total Proposed Rate Y2 Full-GF'!AA1971</f>
        <v>0</v>
      </c>
      <c r="AC1971">
        <f>'[3]Total Proposed Rate (GF)'!AN2285-'Total Proposed Rate Y2 Full-GF'!AC1971</f>
        <v>0</v>
      </c>
      <c r="AE1971">
        <f>'[3]Total Proposed Rate (GF)'!AP2285-'Total Proposed Rate Y2 Full-GF'!AE1971</f>
        <v>0</v>
      </c>
      <c r="AG1971">
        <f>'[3]Total Proposed Rate (GF)'!AR2285-'Total Proposed Rate Y2 Full-GF'!AG1971</f>
        <v>0</v>
      </c>
    </row>
    <row r="1972" spans="6:33" x14ac:dyDescent="0.2">
      <c r="F1972" s="8" t="s">
        <v>67</v>
      </c>
      <c r="G1972">
        <f>'[3]Total Proposed Rate (GF)'!R2286-'Total Proposed Rate Y2 Full-GF'!G1972</f>
        <v>0</v>
      </c>
      <c r="I1972">
        <f>'[3]Total Proposed Rate (GF)'!T2286-'Total Proposed Rate Y2 Full-GF'!I1972</f>
        <v>0</v>
      </c>
      <c r="K1972">
        <f>'[3]Total Proposed Rate (GF)'!V2286-'Total Proposed Rate Y2 Full-GF'!K1972</f>
        <v>0</v>
      </c>
      <c r="M1972">
        <f>'[3]Total Proposed Rate (GF)'!X2286-'Total Proposed Rate Y2 Full-GF'!M1972</f>
        <v>0</v>
      </c>
      <c r="O1972">
        <f>'[3]Total Proposed Rate (GF)'!Z2286-'Total Proposed Rate Y2 Full-GF'!O1972</f>
        <v>0</v>
      </c>
      <c r="Q1972">
        <f>'[3]Total Proposed Rate (GF)'!AB2286-'Total Proposed Rate Y2 Full-GF'!Q1972</f>
        <v>0</v>
      </c>
      <c r="S1972">
        <f>'[3]Total Proposed Rate (GF)'!AD2286-'Total Proposed Rate Y2 Full-GF'!S1972</f>
        <v>0</v>
      </c>
      <c r="U1972">
        <f>'[3]Total Proposed Rate (GF)'!AF2286-'Total Proposed Rate Y2 Full-GF'!U1972</f>
        <v>0</v>
      </c>
      <c r="W1972">
        <f>'[3]Total Proposed Rate (GF)'!AH2286-'Total Proposed Rate Y2 Full-GF'!W1972</f>
        <v>0</v>
      </c>
      <c r="Y1972">
        <f>'[3]Total Proposed Rate (GF)'!AJ2286-'Total Proposed Rate Y2 Full-GF'!Y1972</f>
        <v>0</v>
      </c>
      <c r="AA1972">
        <f>'[3]Total Proposed Rate (GF)'!AL2286-'Total Proposed Rate Y2 Full-GF'!AA1972</f>
        <v>0</v>
      </c>
      <c r="AC1972">
        <f>'[3]Total Proposed Rate (GF)'!AN2286-'Total Proposed Rate Y2 Full-GF'!AC1972</f>
        <v>0</v>
      </c>
      <c r="AE1972">
        <f>'[3]Total Proposed Rate (GF)'!AP2286-'Total Proposed Rate Y2 Full-GF'!AE1972</f>
        <v>0</v>
      </c>
      <c r="AG1972">
        <f>'[3]Total Proposed Rate (GF)'!AR2286-'Total Proposed Rate Y2 Full-GF'!AG1972</f>
        <v>0</v>
      </c>
    </row>
    <row r="1973" spans="6:33" x14ac:dyDescent="0.2">
      <c r="F1973" s="8" t="s">
        <v>79</v>
      </c>
      <c r="G1973">
        <f>'[3]Total Proposed Rate (GF)'!R2287-'Total Proposed Rate Y2 Full-GF'!G1973</f>
        <v>0</v>
      </c>
      <c r="I1973">
        <f>'[3]Total Proposed Rate (GF)'!T2287-'Total Proposed Rate Y2 Full-GF'!I1973</f>
        <v>0</v>
      </c>
      <c r="K1973">
        <f>'[3]Total Proposed Rate (GF)'!V2287-'Total Proposed Rate Y2 Full-GF'!K1973</f>
        <v>0</v>
      </c>
      <c r="M1973">
        <f>'[3]Total Proposed Rate (GF)'!X2287-'Total Proposed Rate Y2 Full-GF'!M1973</f>
        <v>0</v>
      </c>
      <c r="O1973">
        <f>'[3]Total Proposed Rate (GF)'!Z2287-'Total Proposed Rate Y2 Full-GF'!O1973</f>
        <v>0</v>
      </c>
      <c r="Q1973">
        <f>'[3]Total Proposed Rate (GF)'!AB2287-'Total Proposed Rate Y2 Full-GF'!Q1973</f>
        <v>0</v>
      </c>
      <c r="S1973">
        <f>'[3]Total Proposed Rate (GF)'!AD2287-'Total Proposed Rate Y2 Full-GF'!S1973</f>
        <v>0</v>
      </c>
      <c r="U1973">
        <f>'[3]Total Proposed Rate (GF)'!AF2287-'Total Proposed Rate Y2 Full-GF'!U1973</f>
        <v>0</v>
      </c>
      <c r="W1973">
        <f>'[3]Total Proposed Rate (GF)'!AH2287-'Total Proposed Rate Y2 Full-GF'!W1973</f>
        <v>0</v>
      </c>
      <c r="Y1973">
        <f>'[3]Total Proposed Rate (GF)'!AJ2287-'Total Proposed Rate Y2 Full-GF'!Y1973</f>
        <v>0</v>
      </c>
      <c r="AA1973">
        <f>'[3]Total Proposed Rate (GF)'!AL2287-'Total Proposed Rate Y2 Full-GF'!AA1973</f>
        <v>0</v>
      </c>
      <c r="AC1973">
        <f>'[3]Total Proposed Rate (GF)'!AN2287-'Total Proposed Rate Y2 Full-GF'!AC1973</f>
        <v>0</v>
      </c>
      <c r="AE1973">
        <f>'[3]Total Proposed Rate (GF)'!AP2287-'Total Proposed Rate Y2 Full-GF'!AE1973</f>
        <v>0</v>
      </c>
      <c r="AG1973">
        <f>'[3]Total Proposed Rate (GF)'!AR2287-'Total Proposed Rate Y2 Full-GF'!AG1973</f>
        <v>0</v>
      </c>
    </row>
    <row r="1974" spans="6:33" x14ac:dyDescent="0.2">
      <c r="F1974" s="8" t="s">
        <v>71</v>
      </c>
      <c r="G1974">
        <f>'[3]Total Proposed Rate (GF)'!R2288-'Total Proposed Rate Y2 Full-GF'!G1974</f>
        <v>0</v>
      </c>
      <c r="I1974">
        <f>'[3]Total Proposed Rate (GF)'!T2288-'Total Proposed Rate Y2 Full-GF'!I1974</f>
        <v>0</v>
      </c>
      <c r="K1974">
        <f>'[3]Total Proposed Rate (GF)'!V2288-'Total Proposed Rate Y2 Full-GF'!K1974</f>
        <v>0</v>
      </c>
      <c r="M1974">
        <f>'[3]Total Proposed Rate (GF)'!X2288-'Total Proposed Rate Y2 Full-GF'!M1974</f>
        <v>0</v>
      </c>
      <c r="O1974">
        <f>'[3]Total Proposed Rate (GF)'!Z2288-'Total Proposed Rate Y2 Full-GF'!O1974</f>
        <v>0</v>
      </c>
      <c r="Q1974">
        <f>'[3]Total Proposed Rate (GF)'!AB2288-'Total Proposed Rate Y2 Full-GF'!Q1974</f>
        <v>0</v>
      </c>
      <c r="S1974">
        <f>'[3]Total Proposed Rate (GF)'!AD2288-'Total Proposed Rate Y2 Full-GF'!S1974</f>
        <v>0</v>
      </c>
      <c r="U1974">
        <f>'[3]Total Proposed Rate (GF)'!AF2288-'Total Proposed Rate Y2 Full-GF'!U1974</f>
        <v>0</v>
      </c>
      <c r="W1974">
        <f>'[3]Total Proposed Rate (GF)'!AH2288-'Total Proposed Rate Y2 Full-GF'!W1974</f>
        <v>0</v>
      </c>
      <c r="Y1974">
        <f>'[3]Total Proposed Rate (GF)'!AJ2288-'Total Proposed Rate Y2 Full-GF'!Y1974</f>
        <v>0</v>
      </c>
      <c r="AA1974">
        <f>'[3]Total Proposed Rate (GF)'!AL2288-'Total Proposed Rate Y2 Full-GF'!AA1974</f>
        <v>0</v>
      </c>
      <c r="AC1974">
        <f>'[3]Total Proposed Rate (GF)'!AN2288-'Total Proposed Rate Y2 Full-GF'!AC1974</f>
        <v>0</v>
      </c>
      <c r="AE1974">
        <f>'[3]Total Proposed Rate (GF)'!AP2288-'Total Proposed Rate Y2 Full-GF'!AE1974</f>
        <v>0</v>
      </c>
      <c r="AG1974">
        <f>'[3]Total Proposed Rate (GF)'!AR2288-'Total Proposed Rate Y2 Full-GF'!AG1974</f>
        <v>0</v>
      </c>
    </row>
    <row r="1975" spans="6:33" x14ac:dyDescent="0.2">
      <c r="F1975" s="8" t="s">
        <v>70</v>
      </c>
      <c r="G1975">
        <f>'[3]Total Proposed Rate (GF)'!R2289-'Total Proposed Rate Y2 Full-GF'!G1975</f>
        <v>0</v>
      </c>
      <c r="I1975">
        <f>'[3]Total Proposed Rate (GF)'!T2289-'Total Proposed Rate Y2 Full-GF'!I1975</f>
        <v>0</v>
      </c>
      <c r="K1975">
        <f>'[3]Total Proposed Rate (GF)'!V2289-'Total Proposed Rate Y2 Full-GF'!K1975</f>
        <v>0</v>
      </c>
      <c r="M1975">
        <f>'[3]Total Proposed Rate (GF)'!X2289-'Total Proposed Rate Y2 Full-GF'!M1975</f>
        <v>0</v>
      </c>
      <c r="O1975">
        <f>'[3]Total Proposed Rate (GF)'!Z2289-'Total Proposed Rate Y2 Full-GF'!O1975</f>
        <v>0</v>
      </c>
      <c r="Q1975">
        <f>'[3]Total Proposed Rate (GF)'!AB2289-'Total Proposed Rate Y2 Full-GF'!Q1975</f>
        <v>0</v>
      </c>
      <c r="S1975">
        <f>'[3]Total Proposed Rate (GF)'!AD2289-'Total Proposed Rate Y2 Full-GF'!S1975</f>
        <v>0</v>
      </c>
      <c r="U1975">
        <f>'[3]Total Proposed Rate (GF)'!AF2289-'Total Proposed Rate Y2 Full-GF'!U1975</f>
        <v>0</v>
      </c>
      <c r="W1975">
        <f>'[3]Total Proposed Rate (GF)'!AH2289-'Total Proposed Rate Y2 Full-GF'!W1975</f>
        <v>0</v>
      </c>
      <c r="Y1975">
        <f>'[3]Total Proposed Rate (GF)'!AJ2289-'Total Proposed Rate Y2 Full-GF'!Y1975</f>
        <v>0</v>
      </c>
      <c r="AA1975">
        <f>'[3]Total Proposed Rate (GF)'!AL2289-'Total Proposed Rate Y2 Full-GF'!AA1975</f>
        <v>0</v>
      </c>
      <c r="AC1975">
        <f>'[3]Total Proposed Rate (GF)'!AN2289-'Total Proposed Rate Y2 Full-GF'!AC1975</f>
        <v>0</v>
      </c>
      <c r="AE1975">
        <f>'[3]Total Proposed Rate (GF)'!AP2289-'Total Proposed Rate Y2 Full-GF'!AE1975</f>
        <v>0</v>
      </c>
      <c r="AG1975">
        <f>'[3]Total Proposed Rate (GF)'!AR2289-'Total Proposed Rate Y2 Full-GF'!AG1975</f>
        <v>0</v>
      </c>
    </row>
    <row r="1976" spans="6:33" x14ac:dyDescent="0.2">
      <c r="F1976" s="14" t="s">
        <v>69</v>
      </c>
      <c r="G1976">
        <f>'[3]Total Proposed Rate (GF)'!R2290-'Total Proposed Rate Y2 Full-GF'!G1976</f>
        <v>0</v>
      </c>
      <c r="I1976">
        <f>'[3]Total Proposed Rate (GF)'!T2290-'Total Proposed Rate Y2 Full-GF'!I1976</f>
        <v>0</v>
      </c>
      <c r="K1976">
        <f>'[3]Total Proposed Rate (GF)'!V2290-'Total Proposed Rate Y2 Full-GF'!K1976</f>
        <v>0</v>
      </c>
      <c r="M1976">
        <f>'[3]Total Proposed Rate (GF)'!X2290-'Total Proposed Rate Y2 Full-GF'!M1976</f>
        <v>0</v>
      </c>
      <c r="O1976">
        <f>'[3]Total Proposed Rate (GF)'!Z2290-'Total Proposed Rate Y2 Full-GF'!O1976</f>
        <v>0</v>
      </c>
      <c r="Q1976">
        <f>'[3]Total Proposed Rate (GF)'!AB2290-'Total Proposed Rate Y2 Full-GF'!Q1976</f>
        <v>0</v>
      </c>
      <c r="S1976">
        <f>'[3]Total Proposed Rate (GF)'!AD2290-'Total Proposed Rate Y2 Full-GF'!S1976</f>
        <v>0</v>
      </c>
      <c r="U1976">
        <f>'[3]Total Proposed Rate (GF)'!AF2290-'Total Proposed Rate Y2 Full-GF'!U1976</f>
        <v>0</v>
      </c>
      <c r="W1976">
        <f>'[3]Total Proposed Rate (GF)'!AH2290-'Total Proposed Rate Y2 Full-GF'!W1976</f>
        <v>0</v>
      </c>
      <c r="Y1976">
        <f>'[3]Total Proposed Rate (GF)'!AJ2290-'Total Proposed Rate Y2 Full-GF'!Y1976</f>
        <v>0</v>
      </c>
      <c r="AA1976">
        <f>'[3]Total Proposed Rate (GF)'!AL2290-'Total Proposed Rate Y2 Full-GF'!AA1976</f>
        <v>0</v>
      </c>
      <c r="AC1976">
        <f>'[3]Total Proposed Rate (GF)'!AN2290-'Total Proposed Rate Y2 Full-GF'!AC1976</f>
        <v>0</v>
      </c>
      <c r="AE1976">
        <f>'[3]Total Proposed Rate (GF)'!AP2290-'Total Proposed Rate Y2 Full-GF'!AE1976</f>
        <v>0</v>
      </c>
      <c r="AG1976">
        <f>'[3]Total Proposed Rate (GF)'!AR2290-'Total Proposed Rate Y2 Full-GF'!AG1976</f>
        <v>0</v>
      </c>
    </row>
    <row r="1977" spans="6:33" x14ac:dyDescent="0.2">
      <c r="F1977" s="14" t="s">
        <v>68</v>
      </c>
      <c r="G1977">
        <f>'[3]Total Proposed Rate (GF)'!R2291-'Total Proposed Rate Y2 Full-GF'!G1977</f>
        <v>0</v>
      </c>
      <c r="I1977">
        <f>'[3]Total Proposed Rate (GF)'!T2291-'Total Proposed Rate Y2 Full-GF'!I1977</f>
        <v>0</v>
      </c>
      <c r="K1977">
        <f>'[3]Total Proposed Rate (GF)'!V2291-'Total Proposed Rate Y2 Full-GF'!K1977</f>
        <v>0</v>
      </c>
      <c r="M1977">
        <f>'[3]Total Proposed Rate (GF)'!X2291-'Total Proposed Rate Y2 Full-GF'!M1977</f>
        <v>0</v>
      </c>
      <c r="O1977">
        <f>'[3]Total Proposed Rate (GF)'!Z2291-'Total Proposed Rate Y2 Full-GF'!O1977</f>
        <v>0</v>
      </c>
      <c r="Q1977">
        <f>'[3]Total Proposed Rate (GF)'!AB2291-'Total Proposed Rate Y2 Full-GF'!Q1977</f>
        <v>0</v>
      </c>
      <c r="S1977">
        <f>'[3]Total Proposed Rate (GF)'!AD2291-'Total Proposed Rate Y2 Full-GF'!S1977</f>
        <v>0</v>
      </c>
      <c r="U1977">
        <f>'[3]Total Proposed Rate (GF)'!AF2291-'Total Proposed Rate Y2 Full-GF'!U1977</f>
        <v>0</v>
      </c>
      <c r="W1977">
        <f>'[3]Total Proposed Rate (GF)'!AH2291-'Total Proposed Rate Y2 Full-GF'!W1977</f>
        <v>0</v>
      </c>
      <c r="Y1977">
        <f>'[3]Total Proposed Rate (GF)'!AJ2291-'Total Proposed Rate Y2 Full-GF'!Y1977</f>
        <v>0</v>
      </c>
      <c r="AA1977">
        <f>'[3]Total Proposed Rate (GF)'!AL2291-'Total Proposed Rate Y2 Full-GF'!AA1977</f>
        <v>0</v>
      </c>
      <c r="AC1977">
        <f>'[3]Total Proposed Rate (GF)'!AN2291-'Total Proposed Rate Y2 Full-GF'!AC1977</f>
        <v>0</v>
      </c>
      <c r="AE1977">
        <f>'[3]Total Proposed Rate (GF)'!AP2291-'Total Proposed Rate Y2 Full-GF'!AE1977</f>
        <v>0</v>
      </c>
      <c r="AG1977">
        <f>'[3]Total Proposed Rate (GF)'!AR2291-'Total Proposed Rate Y2 Full-GF'!AG1977</f>
        <v>0</v>
      </c>
    </row>
    <row r="1978" spans="6:33" x14ac:dyDescent="0.2">
      <c r="F1978" s="8" t="s">
        <v>67</v>
      </c>
      <c r="G1978">
        <f>'[3]Total Proposed Rate (GF)'!R2292-'Total Proposed Rate Y2 Full-GF'!G1978</f>
        <v>0</v>
      </c>
      <c r="I1978">
        <f>'[3]Total Proposed Rate (GF)'!T2292-'Total Proposed Rate Y2 Full-GF'!I1978</f>
        <v>0</v>
      </c>
      <c r="K1978">
        <f>'[3]Total Proposed Rate (GF)'!V2292-'Total Proposed Rate Y2 Full-GF'!K1978</f>
        <v>0</v>
      </c>
      <c r="M1978">
        <f>'[3]Total Proposed Rate (GF)'!X2292-'Total Proposed Rate Y2 Full-GF'!M1978</f>
        <v>0</v>
      </c>
      <c r="O1978">
        <f>'[3]Total Proposed Rate (GF)'!Z2292-'Total Proposed Rate Y2 Full-GF'!O1978</f>
        <v>0</v>
      </c>
      <c r="Q1978">
        <f>'[3]Total Proposed Rate (GF)'!AB2292-'Total Proposed Rate Y2 Full-GF'!Q1978</f>
        <v>0</v>
      </c>
      <c r="S1978">
        <f>'[3]Total Proposed Rate (GF)'!AD2292-'Total Proposed Rate Y2 Full-GF'!S1978</f>
        <v>0</v>
      </c>
      <c r="U1978">
        <f>'[3]Total Proposed Rate (GF)'!AF2292-'Total Proposed Rate Y2 Full-GF'!U1978</f>
        <v>0</v>
      </c>
      <c r="W1978">
        <f>'[3]Total Proposed Rate (GF)'!AH2292-'Total Proposed Rate Y2 Full-GF'!W1978</f>
        <v>0</v>
      </c>
      <c r="Y1978">
        <f>'[3]Total Proposed Rate (GF)'!AJ2292-'Total Proposed Rate Y2 Full-GF'!Y1978</f>
        <v>0</v>
      </c>
      <c r="AA1978">
        <f>'[3]Total Proposed Rate (GF)'!AL2292-'Total Proposed Rate Y2 Full-GF'!AA1978</f>
        <v>0</v>
      </c>
      <c r="AC1978">
        <f>'[3]Total Proposed Rate (GF)'!AN2292-'Total Proposed Rate Y2 Full-GF'!AC1978</f>
        <v>0</v>
      </c>
      <c r="AE1978">
        <f>'[3]Total Proposed Rate (GF)'!AP2292-'Total Proposed Rate Y2 Full-GF'!AE1978</f>
        <v>0</v>
      </c>
      <c r="AG1978">
        <f>'[3]Total Proposed Rate (GF)'!AR2292-'Total Proposed Rate Y2 Full-GF'!AG1978</f>
        <v>0</v>
      </c>
    </row>
    <row r="1979" spans="6:33" x14ac:dyDescent="0.2">
      <c r="F1979" s="14" t="s">
        <v>87</v>
      </c>
      <c r="G1979">
        <f>'[3]Total Proposed Rate (GF)'!R2293-'Total Proposed Rate Y2 Full-GF'!G1979</f>
        <v>0</v>
      </c>
      <c r="I1979">
        <f>'[3]Total Proposed Rate (GF)'!T2293-'Total Proposed Rate Y2 Full-GF'!I1979</f>
        <v>0</v>
      </c>
      <c r="K1979">
        <f>'[3]Total Proposed Rate (GF)'!V2293-'Total Proposed Rate Y2 Full-GF'!K1979</f>
        <v>0</v>
      </c>
      <c r="M1979">
        <f>'[3]Total Proposed Rate (GF)'!X2293-'Total Proposed Rate Y2 Full-GF'!M1979</f>
        <v>0</v>
      </c>
      <c r="O1979">
        <f>'[3]Total Proposed Rate (GF)'!Z2293-'Total Proposed Rate Y2 Full-GF'!O1979</f>
        <v>0</v>
      </c>
      <c r="Q1979">
        <f>'[3]Total Proposed Rate (GF)'!AB2293-'Total Proposed Rate Y2 Full-GF'!Q1979</f>
        <v>0</v>
      </c>
      <c r="S1979">
        <f>'[3]Total Proposed Rate (GF)'!AD2293-'Total Proposed Rate Y2 Full-GF'!S1979</f>
        <v>0</v>
      </c>
      <c r="U1979">
        <f>'[3]Total Proposed Rate (GF)'!AF2293-'Total Proposed Rate Y2 Full-GF'!U1979</f>
        <v>0</v>
      </c>
      <c r="W1979">
        <f>'[3]Total Proposed Rate (GF)'!AH2293-'Total Proposed Rate Y2 Full-GF'!W1979</f>
        <v>0</v>
      </c>
      <c r="Y1979">
        <f>'[3]Total Proposed Rate (GF)'!AJ2293-'Total Proposed Rate Y2 Full-GF'!Y1979</f>
        <v>0</v>
      </c>
      <c r="AA1979">
        <f>'[3]Total Proposed Rate (GF)'!AL2293-'Total Proposed Rate Y2 Full-GF'!AA1979</f>
        <v>0</v>
      </c>
      <c r="AC1979">
        <f>'[3]Total Proposed Rate (GF)'!AN2293-'Total Proposed Rate Y2 Full-GF'!AC1979</f>
        <v>0</v>
      </c>
      <c r="AE1979">
        <f>'[3]Total Proposed Rate (GF)'!AP2293-'Total Proposed Rate Y2 Full-GF'!AE1979</f>
        <v>0</v>
      </c>
      <c r="AG1979">
        <f>'[3]Total Proposed Rate (GF)'!AR2293-'Total Proposed Rate Y2 Full-GF'!AG1979</f>
        <v>0</v>
      </c>
    </row>
    <row r="1980" spans="6:33" x14ac:dyDescent="0.2">
      <c r="F1980" s="8" t="s">
        <v>71</v>
      </c>
      <c r="G1980">
        <f>'[3]Total Proposed Rate (GF)'!R2294-'Total Proposed Rate Y2 Full-GF'!G1980</f>
        <v>0</v>
      </c>
      <c r="I1980">
        <f>'[3]Total Proposed Rate (GF)'!T2294-'Total Proposed Rate Y2 Full-GF'!I1980</f>
        <v>0</v>
      </c>
      <c r="K1980">
        <f>'[3]Total Proposed Rate (GF)'!V2294-'Total Proposed Rate Y2 Full-GF'!K1980</f>
        <v>0</v>
      </c>
      <c r="M1980">
        <f>'[3]Total Proposed Rate (GF)'!X2294-'Total Proposed Rate Y2 Full-GF'!M1980</f>
        <v>0</v>
      </c>
      <c r="O1980">
        <f>'[3]Total Proposed Rate (GF)'!Z2294-'Total Proposed Rate Y2 Full-GF'!O1980</f>
        <v>0</v>
      </c>
      <c r="Q1980">
        <f>'[3]Total Proposed Rate (GF)'!AB2294-'Total Proposed Rate Y2 Full-GF'!Q1980</f>
        <v>0</v>
      </c>
      <c r="S1980">
        <f>'[3]Total Proposed Rate (GF)'!AD2294-'Total Proposed Rate Y2 Full-GF'!S1980</f>
        <v>0</v>
      </c>
      <c r="U1980">
        <f>'[3]Total Proposed Rate (GF)'!AF2294-'Total Proposed Rate Y2 Full-GF'!U1980</f>
        <v>0</v>
      </c>
      <c r="W1980">
        <f>'[3]Total Proposed Rate (GF)'!AH2294-'Total Proposed Rate Y2 Full-GF'!W1980</f>
        <v>0</v>
      </c>
      <c r="Y1980">
        <f>'[3]Total Proposed Rate (GF)'!AJ2294-'Total Proposed Rate Y2 Full-GF'!Y1980</f>
        <v>0</v>
      </c>
      <c r="AA1980">
        <f>'[3]Total Proposed Rate (GF)'!AL2294-'Total Proposed Rate Y2 Full-GF'!AA1980</f>
        <v>0</v>
      </c>
      <c r="AC1980">
        <f>'[3]Total Proposed Rate (GF)'!AN2294-'Total Proposed Rate Y2 Full-GF'!AC1980</f>
        <v>0</v>
      </c>
      <c r="AE1980">
        <f>'[3]Total Proposed Rate (GF)'!AP2294-'Total Proposed Rate Y2 Full-GF'!AE1980</f>
        <v>0</v>
      </c>
      <c r="AG1980">
        <f>'[3]Total Proposed Rate (GF)'!AR2294-'Total Proposed Rate Y2 Full-GF'!AG1980</f>
        <v>0</v>
      </c>
    </row>
    <row r="1981" spans="6:33" x14ac:dyDescent="0.2">
      <c r="F1981" s="8" t="s">
        <v>70</v>
      </c>
      <c r="G1981">
        <f>'[3]Total Proposed Rate (GF)'!R2295-'Total Proposed Rate Y2 Full-GF'!G1981</f>
        <v>0</v>
      </c>
      <c r="I1981">
        <f>'[3]Total Proposed Rate (GF)'!T2295-'Total Proposed Rate Y2 Full-GF'!I1981</f>
        <v>0</v>
      </c>
      <c r="K1981">
        <f>'[3]Total Proposed Rate (GF)'!V2295-'Total Proposed Rate Y2 Full-GF'!K1981</f>
        <v>0</v>
      </c>
      <c r="M1981">
        <f>'[3]Total Proposed Rate (GF)'!X2295-'Total Proposed Rate Y2 Full-GF'!M1981</f>
        <v>0</v>
      </c>
      <c r="O1981">
        <f>'[3]Total Proposed Rate (GF)'!Z2295-'Total Proposed Rate Y2 Full-GF'!O1981</f>
        <v>0</v>
      </c>
      <c r="Q1981">
        <f>'[3]Total Proposed Rate (GF)'!AB2295-'Total Proposed Rate Y2 Full-GF'!Q1981</f>
        <v>0</v>
      </c>
      <c r="S1981">
        <f>'[3]Total Proposed Rate (GF)'!AD2295-'Total Proposed Rate Y2 Full-GF'!S1981</f>
        <v>0</v>
      </c>
      <c r="U1981">
        <f>'[3]Total Proposed Rate (GF)'!AF2295-'Total Proposed Rate Y2 Full-GF'!U1981</f>
        <v>0</v>
      </c>
      <c r="W1981">
        <f>'[3]Total Proposed Rate (GF)'!AH2295-'Total Proposed Rate Y2 Full-GF'!W1981</f>
        <v>0</v>
      </c>
      <c r="Y1981">
        <f>'[3]Total Proposed Rate (GF)'!AJ2295-'Total Proposed Rate Y2 Full-GF'!Y1981</f>
        <v>0</v>
      </c>
      <c r="AA1981">
        <f>'[3]Total Proposed Rate (GF)'!AL2295-'Total Proposed Rate Y2 Full-GF'!AA1981</f>
        <v>0</v>
      </c>
      <c r="AC1981">
        <f>'[3]Total Proposed Rate (GF)'!AN2295-'Total Proposed Rate Y2 Full-GF'!AC1981</f>
        <v>0</v>
      </c>
      <c r="AE1981">
        <f>'[3]Total Proposed Rate (GF)'!AP2295-'Total Proposed Rate Y2 Full-GF'!AE1981</f>
        <v>0</v>
      </c>
      <c r="AG1981">
        <f>'[3]Total Proposed Rate (GF)'!AR2295-'Total Proposed Rate Y2 Full-GF'!AG1981</f>
        <v>0</v>
      </c>
    </row>
    <row r="1982" spans="6:33" x14ac:dyDescent="0.2">
      <c r="F1982" s="14" t="s">
        <v>69</v>
      </c>
      <c r="G1982">
        <f>'[3]Total Proposed Rate (GF)'!R2296-'Total Proposed Rate Y2 Full-GF'!G1982</f>
        <v>0</v>
      </c>
      <c r="I1982">
        <f>'[3]Total Proposed Rate (GF)'!T2296-'Total Proposed Rate Y2 Full-GF'!I1982</f>
        <v>0</v>
      </c>
      <c r="K1982">
        <f>'[3]Total Proposed Rate (GF)'!V2296-'Total Proposed Rate Y2 Full-GF'!K1982</f>
        <v>0</v>
      </c>
      <c r="M1982">
        <f>'[3]Total Proposed Rate (GF)'!X2296-'Total Proposed Rate Y2 Full-GF'!M1982</f>
        <v>0</v>
      </c>
      <c r="O1982">
        <f>'[3]Total Proposed Rate (GF)'!Z2296-'Total Proposed Rate Y2 Full-GF'!O1982</f>
        <v>0</v>
      </c>
      <c r="Q1982">
        <f>'[3]Total Proposed Rate (GF)'!AB2296-'Total Proposed Rate Y2 Full-GF'!Q1982</f>
        <v>0</v>
      </c>
      <c r="S1982">
        <f>'[3]Total Proposed Rate (GF)'!AD2296-'Total Proposed Rate Y2 Full-GF'!S1982</f>
        <v>0</v>
      </c>
      <c r="U1982">
        <f>'[3]Total Proposed Rate (GF)'!AF2296-'Total Proposed Rate Y2 Full-GF'!U1982</f>
        <v>0</v>
      </c>
      <c r="W1982">
        <f>'[3]Total Proposed Rate (GF)'!AH2296-'Total Proposed Rate Y2 Full-GF'!W1982</f>
        <v>0</v>
      </c>
      <c r="Y1982">
        <f>'[3]Total Proposed Rate (GF)'!AJ2296-'Total Proposed Rate Y2 Full-GF'!Y1982</f>
        <v>0</v>
      </c>
      <c r="AA1982">
        <f>'[3]Total Proposed Rate (GF)'!AL2296-'Total Proposed Rate Y2 Full-GF'!AA1982</f>
        <v>0</v>
      </c>
      <c r="AC1982">
        <f>'[3]Total Proposed Rate (GF)'!AN2296-'Total Proposed Rate Y2 Full-GF'!AC1982</f>
        <v>0</v>
      </c>
      <c r="AE1982">
        <f>'[3]Total Proposed Rate (GF)'!AP2296-'Total Proposed Rate Y2 Full-GF'!AE1982</f>
        <v>0</v>
      </c>
      <c r="AG1982">
        <f>'[3]Total Proposed Rate (GF)'!AR2296-'Total Proposed Rate Y2 Full-GF'!AG1982</f>
        <v>0</v>
      </c>
    </row>
    <row r="1983" spans="6:33" x14ac:dyDescent="0.2">
      <c r="F1983" s="14" t="s">
        <v>68</v>
      </c>
      <c r="G1983">
        <f>'[3]Total Proposed Rate (GF)'!R2297-'Total Proposed Rate Y2 Full-GF'!G1983</f>
        <v>0</v>
      </c>
      <c r="I1983">
        <f>'[3]Total Proposed Rate (GF)'!T2297-'Total Proposed Rate Y2 Full-GF'!I1983</f>
        <v>0</v>
      </c>
      <c r="K1983">
        <f>'[3]Total Proposed Rate (GF)'!V2297-'Total Proposed Rate Y2 Full-GF'!K1983</f>
        <v>0</v>
      </c>
      <c r="M1983">
        <f>'[3]Total Proposed Rate (GF)'!X2297-'Total Proposed Rate Y2 Full-GF'!M1983</f>
        <v>0</v>
      </c>
      <c r="O1983">
        <f>'[3]Total Proposed Rate (GF)'!Z2297-'Total Proposed Rate Y2 Full-GF'!O1983</f>
        <v>0</v>
      </c>
      <c r="Q1983">
        <f>'[3]Total Proposed Rate (GF)'!AB2297-'Total Proposed Rate Y2 Full-GF'!Q1983</f>
        <v>0</v>
      </c>
      <c r="S1983">
        <f>'[3]Total Proposed Rate (GF)'!AD2297-'Total Proposed Rate Y2 Full-GF'!S1983</f>
        <v>0</v>
      </c>
      <c r="U1983">
        <f>'[3]Total Proposed Rate (GF)'!AF2297-'Total Proposed Rate Y2 Full-GF'!U1983</f>
        <v>0</v>
      </c>
      <c r="W1983">
        <f>'[3]Total Proposed Rate (GF)'!AH2297-'Total Proposed Rate Y2 Full-GF'!W1983</f>
        <v>0</v>
      </c>
      <c r="Y1983">
        <f>'[3]Total Proposed Rate (GF)'!AJ2297-'Total Proposed Rate Y2 Full-GF'!Y1983</f>
        <v>0</v>
      </c>
      <c r="AA1983">
        <f>'[3]Total Proposed Rate (GF)'!AL2297-'Total Proposed Rate Y2 Full-GF'!AA1983</f>
        <v>0</v>
      </c>
      <c r="AC1983">
        <f>'[3]Total Proposed Rate (GF)'!AN2297-'Total Proposed Rate Y2 Full-GF'!AC1983</f>
        <v>0</v>
      </c>
      <c r="AE1983">
        <f>'[3]Total Proposed Rate (GF)'!AP2297-'Total Proposed Rate Y2 Full-GF'!AE1983</f>
        <v>0</v>
      </c>
      <c r="AG1983">
        <f>'[3]Total Proposed Rate (GF)'!AR2297-'Total Proposed Rate Y2 Full-GF'!AG1983</f>
        <v>0</v>
      </c>
    </row>
    <row r="1984" spans="6:33" x14ac:dyDescent="0.2">
      <c r="F1984" s="8" t="s">
        <v>67</v>
      </c>
      <c r="G1984">
        <f>'[3]Total Proposed Rate (GF)'!R2298-'Total Proposed Rate Y2 Full-GF'!G1984</f>
        <v>0</v>
      </c>
      <c r="I1984">
        <f>'[3]Total Proposed Rate (GF)'!T2298-'Total Proposed Rate Y2 Full-GF'!I1984</f>
        <v>0</v>
      </c>
      <c r="K1984">
        <f>'[3]Total Proposed Rate (GF)'!V2298-'Total Proposed Rate Y2 Full-GF'!K1984</f>
        <v>0</v>
      </c>
      <c r="M1984">
        <f>'[3]Total Proposed Rate (GF)'!X2298-'Total Proposed Rate Y2 Full-GF'!M1984</f>
        <v>0</v>
      </c>
      <c r="O1984">
        <f>'[3]Total Proposed Rate (GF)'!Z2298-'Total Proposed Rate Y2 Full-GF'!O1984</f>
        <v>0</v>
      </c>
      <c r="Q1984">
        <f>'[3]Total Proposed Rate (GF)'!AB2298-'Total Proposed Rate Y2 Full-GF'!Q1984</f>
        <v>0</v>
      </c>
      <c r="S1984">
        <f>'[3]Total Proposed Rate (GF)'!AD2298-'Total Proposed Rate Y2 Full-GF'!S1984</f>
        <v>0</v>
      </c>
      <c r="U1984">
        <f>'[3]Total Proposed Rate (GF)'!AF2298-'Total Proposed Rate Y2 Full-GF'!U1984</f>
        <v>0</v>
      </c>
      <c r="W1984">
        <f>'[3]Total Proposed Rate (GF)'!AH2298-'Total Proposed Rate Y2 Full-GF'!W1984</f>
        <v>0</v>
      </c>
      <c r="Y1984">
        <f>'[3]Total Proposed Rate (GF)'!AJ2298-'Total Proposed Rate Y2 Full-GF'!Y1984</f>
        <v>0</v>
      </c>
      <c r="AA1984">
        <f>'[3]Total Proposed Rate (GF)'!AL2298-'Total Proposed Rate Y2 Full-GF'!AA1984</f>
        <v>0</v>
      </c>
      <c r="AC1984">
        <f>'[3]Total Proposed Rate (GF)'!AN2298-'Total Proposed Rate Y2 Full-GF'!AC1984</f>
        <v>0</v>
      </c>
      <c r="AE1984">
        <f>'[3]Total Proposed Rate (GF)'!AP2298-'Total Proposed Rate Y2 Full-GF'!AE1984</f>
        <v>0</v>
      </c>
      <c r="AG1984">
        <f>'[3]Total Proposed Rate (GF)'!AR2298-'Total Proposed Rate Y2 Full-GF'!AG1984</f>
        <v>0</v>
      </c>
    </row>
    <row r="1985" spans="6:33" x14ac:dyDescent="0.2">
      <c r="F1985" s="8" t="s">
        <v>78</v>
      </c>
      <c r="G1985">
        <f>'[3]Total Proposed Rate (GF)'!R2299-'Total Proposed Rate Y2 Full-GF'!G1985</f>
        <v>0</v>
      </c>
      <c r="I1985">
        <f>'[3]Total Proposed Rate (GF)'!T2299-'Total Proposed Rate Y2 Full-GF'!I1985</f>
        <v>0</v>
      </c>
      <c r="K1985">
        <f>'[3]Total Proposed Rate (GF)'!V2299-'Total Proposed Rate Y2 Full-GF'!K1985</f>
        <v>0</v>
      </c>
      <c r="M1985">
        <f>'[3]Total Proposed Rate (GF)'!X2299-'Total Proposed Rate Y2 Full-GF'!M1985</f>
        <v>0</v>
      </c>
      <c r="O1985">
        <f>'[3]Total Proposed Rate (GF)'!Z2299-'Total Proposed Rate Y2 Full-GF'!O1985</f>
        <v>0</v>
      </c>
      <c r="Q1985">
        <f>'[3]Total Proposed Rate (GF)'!AB2299-'Total Proposed Rate Y2 Full-GF'!Q1985</f>
        <v>0</v>
      </c>
      <c r="S1985">
        <f>'[3]Total Proposed Rate (GF)'!AD2299-'Total Proposed Rate Y2 Full-GF'!S1985</f>
        <v>0</v>
      </c>
      <c r="U1985">
        <f>'[3]Total Proposed Rate (GF)'!AF2299-'Total Proposed Rate Y2 Full-GF'!U1985</f>
        <v>0</v>
      </c>
      <c r="W1985">
        <f>'[3]Total Proposed Rate (GF)'!AH2299-'Total Proposed Rate Y2 Full-GF'!W1985</f>
        <v>0</v>
      </c>
      <c r="Y1985">
        <f>'[3]Total Proposed Rate (GF)'!AJ2299-'Total Proposed Rate Y2 Full-GF'!Y1985</f>
        <v>0</v>
      </c>
      <c r="AA1985">
        <f>'[3]Total Proposed Rate (GF)'!AL2299-'Total Proposed Rate Y2 Full-GF'!AA1985</f>
        <v>0</v>
      </c>
      <c r="AC1985">
        <f>'[3]Total Proposed Rate (GF)'!AN2299-'Total Proposed Rate Y2 Full-GF'!AC1985</f>
        <v>0</v>
      </c>
      <c r="AE1985">
        <f>'[3]Total Proposed Rate (GF)'!AP2299-'Total Proposed Rate Y2 Full-GF'!AE1985</f>
        <v>0</v>
      </c>
      <c r="AG1985">
        <f>'[3]Total Proposed Rate (GF)'!AR2299-'Total Proposed Rate Y2 Full-GF'!AG1985</f>
        <v>0</v>
      </c>
    </row>
    <row r="1986" spans="6:33" x14ac:dyDescent="0.2">
      <c r="F1986" s="8" t="s">
        <v>71</v>
      </c>
      <c r="G1986">
        <f>'[3]Total Proposed Rate (GF)'!R2300-'Total Proposed Rate Y2 Full-GF'!G1986</f>
        <v>0</v>
      </c>
      <c r="I1986">
        <f>'[3]Total Proposed Rate (GF)'!T2300-'Total Proposed Rate Y2 Full-GF'!I1986</f>
        <v>0</v>
      </c>
      <c r="K1986">
        <f>'[3]Total Proposed Rate (GF)'!V2300-'Total Proposed Rate Y2 Full-GF'!K1986</f>
        <v>0</v>
      </c>
      <c r="M1986">
        <f>'[3]Total Proposed Rate (GF)'!X2300-'Total Proposed Rate Y2 Full-GF'!M1986</f>
        <v>0</v>
      </c>
      <c r="O1986">
        <f>'[3]Total Proposed Rate (GF)'!Z2300-'Total Proposed Rate Y2 Full-GF'!O1986</f>
        <v>0</v>
      </c>
      <c r="Q1986">
        <f>'[3]Total Proposed Rate (GF)'!AB2300-'Total Proposed Rate Y2 Full-GF'!Q1986</f>
        <v>0</v>
      </c>
      <c r="S1986">
        <f>'[3]Total Proposed Rate (GF)'!AD2300-'Total Proposed Rate Y2 Full-GF'!S1986</f>
        <v>0</v>
      </c>
      <c r="U1986">
        <f>'[3]Total Proposed Rate (GF)'!AF2300-'Total Proposed Rate Y2 Full-GF'!U1986</f>
        <v>0</v>
      </c>
      <c r="W1986">
        <f>'[3]Total Proposed Rate (GF)'!AH2300-'Total Proposed Rate Y2 Full-GF'!W1986</f>
        <v>0</v>
      </c>
      <c r="Y1986">
        <f>'[3]Total Proposed Rate (GF)'!AJ2300-'Total Proposed Rate Y2 Full-GF'!Y1986</f>
        <v>0</v>
      </c>
      <c r="AA1986">
        <f>'[3]Total Proposed Rate (GF)'!AL2300-'Total Proposed Rate Y2 Full-GF'!AA1986</f>
        <v>0</v>
      </c>
      <c r="AC1986">
        <f>'[3]Total Proposed Rate (GF)'!AN2300-'Total Proposed Rate Y2 Full-GF'!AC1986</f>
        <v>0</v>
      </c>
      <c r="AE1986">
        <f>'[3]Total Proposed Rate (GF)'!AP2300-'Total Proposed Rate Y2 Full-GF'!AE1986</f>
        <v>0</v>
      </c>
      <c r="AG1986">
        <f>'[3]Total Proposed Rate (GF)'!AR2300-'Total Proposed Rate Y2 Full-GF'!AG1986</f>
        <v>0</v>
      </c>
    </row>
    <row r="1987" spans="6:33" x14ac:dyDescent="0.2">
      <c r="F1987" s="8" t="s">
        <v>70</v>
      </c>
      <c r="G1987">
        <f>'[3]Total Proposed Rate (GF)'!R2301-'Total Proposed Rate Y2 Full-GF'!G1987</f>
        <v>0</v>
      </c>
      <c r="I1987">
        <f>'[3]Total Proposed Rate (GF)'!T2301-'Total Proposed Rate Y2 Full-GF'!I1987</f>
        <v>0</v>
      </c>
      <c r="K1987">
        <f>'[3]Total Proposed Rate (GF)'!V2301-'Total Proposed Rate Y2 Full-GF'!K1987</f>
        <v>0</v>
      </c>
      <c r="M1987">
        <f>'[3]Total Proposed Rate (GF)'!X2301-'Total Proposed Rate Y2 Full-GF'!M1987</f>
        <v>0</v>
      </c>
      <c r="O1987">
        <f>'[3]Total Proposed Rate (GF)'!Z2301-'Total Proposed Rate Y2 Full-GF'!O1987</f>
        <v>0</v>
      </c>
      <c r="Q1987">
        <f>'[3]Total Proposed Rate (GF)'!AB2301-'Total Proposed Rate Y2 Full-GF'!Q1987</f>
        <v>0</v>
      </c>
      <c r="S1987">
        <f>'[3]Total Proposed Rate (GF)'!AD2301-'Total Proposed Rate Y2 Full-GF'!S1987</f>
        <v>0</v>
      </c>
      <c r="U1987">
        <f>'[3]Total Proposed Rate (GF)'!AF2301-'Total Proposed Rate Y2 Full-GF'!U1987</f>
        <v>0</v>
      </c>
      <c r="W1987">
        <f>'[3]Total Proposed Rate (GF)'!AH2301-'Total Proposed Rate Y2 Full-GF'!W1987</f>
        <v>0</v>
      </c>
      <c r="Y1987">
        <f>'[3]Total Proposed Rate (GF)'!AJ2301-'Total Proposed Rate Y2 Full-GF'!Y1987</f>
        <v>0</v>
      </c>
      <c r="AA1987">
        <f>'[3]Total Proposed Rate (GF)'!AL2301-'Total Proposed Rate Y2 Full-GF'!AA1987</f>
        <v>0</v>
      </c>
      <c r="AC1987">
        <f>'[3]Total Proposed Rate (GF)'!AN2301-'Total Proposed Rate Y2 Full-GF'!AC1987</f>
        <v>0</v>
      </c>
      <c r="AE1987">
        <f>'[3]Total Proposed Rate (GF)'!AP2301-'Total Proposed Rate Y2 Full-GF'!AE1987</f>
        <v>0</v>
      </c>
      <c r="AG1987">
        <f>'[3]Total Proposed Rate (GF)'!AR2301-'Total Proposed Rate Y2 Full-GF'!AG1987</f>
        <v>0</v>
      </c>
    </row>
    <row r="1988" spans="6:33" x14ac:dyDescent="0.2">
      <c r="F1988" s="14" t="s">
        <v>69</v>
      </c>
      <c r="G1988">
        <f>'[3]Total Proposed Rate (GF)'!R2302-'Total Proposed Rate Y2 Full-GF'!G1988</f>
        <v>0</v>
      </c>
      <c r="I1988">
        <f>'[3]Total Proposed Rate (GF)'!T2302-'Total Proposed Rate Y2 Full-GF'!I1988</f>
        <v>0</v>
      </c>
      <c r="K1988">
        <f>'[3]Total Proposed Rate (GF)'!V2302-'Total Proposed Rate Y2 Full-GF'!K1988</f>
        <v>0</v>
      </c>
      <c r="M1988">
        <f>'[3]Total Proposed Rate (GF)'!X2302-'Total Proposed Rate Y2 Full-GF'!M1988</f>
        <v>0</v>
      </c>
      <c r="O1988">
        <f>'[3]Total Proposed Rate (GF)'!Z2302-'Total Proposed Rate Y2 Full-GF'!O1988</f>
        <v>0</v>
      </c>
      <c r="Q1988">
        <f>'[3]Total Proposed Rate (GF)'!AB2302-'Total Proposed Rate Y2 Full-GF'!Q1988</f>
        <v>0</v>
      </c>
      <c r="S1988">
        <f>'[3]Total Proposed Rate (GF)'!AD2302-'Total Proposed Rate Y2 Full-GF'!S1988</f>
        <v>0</v>
      </c>
      <c r="U1988">
        <f>'[3]Total Proposed Rate (GF)'!AF2302-'Total Proposed Rate Y2 Full-GF'!U1988</f>
        <v>0</v>
      </c>
      <c r="W1988">
        <f>'[3]Total Proposed Rate (GF)'!AH2302-'Total Proposed Rate Y2 Full-GF'!W1988</f>
        <v>0</v>
      </c>
      <c r="Y1988">
        <f>'[3]Total Proposed Rate (GF)'!AJ2302-'Total Proposed Rate Y2 Full-GF'!Y1988</f>
        <v>0</v>
      </c>
      <c r="AA1988">
        <f>'[3]Total Proposed Rate (GF)'!AL2302-'Total Proposed Rate Y2 Full-GF'!AA1988</f>
        <v>0</v>
      </c>
      <c r="AC1988">
        <f>'[3]Total Proposed Rate (GF)'!AN2302-'Total Proposed Rate Y2 Full-GF'!AC1988</f>
        <v>0</v>
      </c>
      <c r="AE1988">
        <f>'[3]Total Proposed Rate (GF)'!AP2302-'Total Proposed Rate Y2 Full-GF'!AE1988</f>
        <v>0</v>
      </c>
      <c r="AG1988">
        <f>'[3]Total Proposed Rate (GF)'!AR2302-'Total Proposed Rate Y2 Full-GF'!AG1988</f>
        <v>0</v>
      </c>
    </row>
    <row r="1989" spans="6:33" x14ac:dyDescent="0.2">
      <c r="F1989" s="14" t="s">
        <v>68</v>
      </c>
      <c r="G1989">
        <f>'[3]Total Proposed Rate (GF)'!R2303-'Total Proposed Rate Y2 Full-GF'!G1989</f>
        <v>0</v>
      </c>
      <c r="I1989">
        <f>'[3]Total Proposed Rate (GF)'!T2303-'Total Proposed Rate Y2 Full-GF'!I1989</f>
        <v>0</v>
      </c>
      <c r="K1989">
        <f>'[3]Total Proposed Rate (GF)'!V2303-'Total Proposed Rate Y2 Full-GF'!K1989</f>
        <v>0</v>
      </c>
      <c r="M1989">
        <f>'[3]Total Proposed Rate (GF)'!X2303-'Total Proposed Rate Y2 Full-GF'!M1989</f>
        <v>0</v>
      </c>
      <c r="O1989">
        <f>'[3]Total Proposed Rate (GF)'!Z2303-'Total Proposed Rate Y2 Full-GF'!O1989</f>
        <v>0</v>
      </c>
      <c r="Q1989">
        <f>'[3]Total Proposed Rate (GF)'!AB2303-'Total Proposed Rate Y2 Full-GF'!Q1989</f>
        <v>0</v>
      </c>
      <c r="S1989">
        <f>'[3]Total Proposed Rate (GF)'!AD2303-'Total Proposed Rate Y2 Full-GF'!S1989</f>
        <v>0</v>
      </c>
      <c r="U1989">
        <f>'[3]Total Proposed Rate (GF)'!AF2303-'Total Proposed Rate Y2 Full-GF'!U1989</f>
        <v>0</v>
      </c>
      <c r="W1989">
        <f>'[3]Total Proposed Rate (GF)'!AH2303-'Total Proposed Rate Y2 Full-GF'!W1989</f>
        <v>0</v>
      </c>
      <c r="Y1989">
        <f>'[3]Total Proposed Rate (GF)'!AJ2303-'Total Proposed Rate Y2 Full-GF'!Y1989</f>
        <v>0</v>
      </c>
      <c r="AA1989">
        <f>'[3]Total Proposed Rate (GF)'!AL2303-'Total Proposed Rate Y2 Full-GF'!AA1989</f>
        <v>0</v>
      </c>
      <c r="AC1989">
        <f>'[3]Total Proposed Rate (GF)'!AN2303-'Total Proposed Rate Y2 Full-GF'!AC1989</f>
        <v>0</v>
      </c>
      <c r="AE1989">
        <f>'[3]Total Proposed Rate (GF)'!AP2303-'Total Proposed Rate Y2 Full-GF'!AE1989</f>
        <v>0</v>
      </c>
      <c r="AG1989">
        <f>'[3]Total Proposed Rate (GF)'!AR2303-'Total Proposed Rate Y2 Full-GF'!AG1989</f>
        <v>0</v>
      </c>
    </row>
    <row r="1990" spans="6:33" x14ac:dyDescent="0.2">
      <c r="F1990" s="8" t="s">
        <v>67</v>
      </c>
      <c r="G1990">
        <f>'[3]Total Proposed Rate (GF)'!R2304-'Total Proposed Rate Y2 Full-GF'!G1990</f>
        <v>0</v>
      </c>
      <c r="I1990">
        <f>'[3]Total Proposed Rate (GF)'!T2304-'Total Proposed Rate Y2 Full-GF'!I1990</f>
        <v>0</v>
      </c>
      <c r="K1990">
        <f>'[3]Total Proposed Rate (GF)'!V2304-'Total Proposed Rate Y2 Full-GF'!K1990</f>
        <v>0</v>
      </c>
      <c r="M1990">
        <f>'[3]Total Proposed Rate (GF)'!X2304-'Total Proposed Rate Y2 Full-GF'!M1990</f>
        <v>0</v>
      </c>
      <c r="O1990">
        <f>'[3]Total Proposed Rate (GF)'!Z2304-'Total Proposed Rate Y2 Full-GF'!O1990</f>
        <v>0</v>
      </c>
      <c r="Q1990">
        <f>'[3]Total Proposed Rate (GF)'!AB2304-'Total Proposed Rate Y2 Full-GF'!Q1990</f>
        <v>0</v>
      </c>
      <c r="S1990">
        <f>'[3]Total Proposed Rate (GF)'!AD2304-'Total Proposed Rate Y2 Full-GF'!S1990</f>
        <v>0</v>
      </c>
      <c r="U1990">
        <f>'[3]Total Proposed Rate (GF)'!AF2304-'Total Proposed Rate Y2 Full-GF'!U1990</f>
        <v>0</v>
      </c>
      <c r="W1990">
        <f>'[3]Total Proposed Rate (GF)'!AH2304-'Total Proposed Rate Y2 Full-GF'!W1990</f>
        <v>0</v>
      </c>
      <c r="Y1990">
        <f>'[3]Total Proposed Rate (GF)'!AJ2304-'Total Proposed Rate Y2 Full-GF'!Y1990</f>
        <v>0</v>
      </c>
      <c r="AA1990">
        <f>'[3]Total Proposed Rate (GF)'!AL2304-'Total Proposed Rate Y2 Full-GF'!AA1990</f>
        <v>0</v>
      </c>
      <c r="AC1990">
        <f>'[3]Total Proposed Rate (GF)'!AN2304-'Total Proposed Rate Y2 Full-GF'!AC1990</f>
        <v>0</v>
      </c>
      <c r="AE1990">
        <f>'[3]Total Proposed Rate (GF)'!AP2304-'Total Proposed Rate Y2 Full-GF'!AE1990</f>
        <v>0</v>
      </c>
      <c r="AG1990">
        <f>'[3]Total Proposed Rate (GF)'!AR2304-'Total Proposed Rate Y2 Full-GF'!AG1990</f>
        <v>0</v>
      </c>
    </row>
    <row r="1991" spans="6:33" x14ac:dyDescent="0.2">
      <c r="F1991" s="8" t="s">
        <v>77</v>
      </c>
      <c r="G1991">
        <f>'[3]Total Proposed Rate (GF)'!R2305-'Total Proposed Rate Y2 Full-GF'!G1991</f>
        <v>0</v>
      </c>
      <c r="I1991">
        <f>'[3]Total Proposed Rate (GF)'!T2305-'Total Proposed Rate Y2 Full-GF'!I1991</f>
        <v>0</v>
      </c>
      <c r="K1991">
        <f>'[3]Total Proposed Rate (GF)'!V2305-'Total Proposed Rate Y2 Full-GF'!K1991</f>
        <v>0</v>
      </c>
      <c r="M1991">
        <f>'[3]Total Proposed Rate (GF)'!X2305-'Total Proposed Rate Y2 Full-GF'!M1991</f>
        <v>0</v>
      </c>
      <c r="O1991">
        <f>'[3]Total Proposed Rate (GF)'!Z2305-'Total Proposed Rate Y2 Full-GF'!O1991</f>
        <v>0</v>
      </c>
      <c r="Q1991">
        <f>'[3]Total Proposed Rate (GF)'!AB2305-'Total Proposed Rate Y2 Full-GF'!Q1991</f>
        <v>0</v>
      </c>
      <c r="S1991">
        <f>'[3]Total Proposed Rate (GF)'!AD2305-'Total Proposed Rate Y2 Full-GF'!S1991</f>
        <v>0</v>
      </c>
      <c r="U1991">
        <f>'[3]Total Proposed Rate (GF)'!AF2305-'Total Proposed Rate Y2 Full-GF'!U1991</f>
        <v>0</v>
      </c>
      <c r="W1991">
        <f>'[3]Total Proposed Rate (GF)'!AH2305-'Total Proposed Rate Y2 Full-GF'!W1991</f>
        <v>0</v>
      </c>
      <c r="Y1991">
        <f>'[3]Total Proposed Rate (GF)'!AJ2305-'Total Proposed Rate Y2 Full-GF'!Y1991</f>
        <v>0</v>
      </c>
      <c r="AA1991">
        <f>'[3]Total Proposed Rate (GF)'!AL2305-'Total Proposed Rate Y2 Full-GF'!AA1991</f>
        <v>0</v>
      </c>
      <c r="AC1991">
        <f>'[3]Total Proposed Rate (GF)'!AN2305-'Total Proposed Rate Y2 Full-GF'!AC1991</f>
        <v>0</v>
      </c>
      <c r="AE1991">
        <f>'[3]Total Proposed Rate (GF)'!AP2305-'Total Proposed Rate Y2 Full-GF'!AE1991</f>
        <v>0</v>
      </c>
      <c r="AG1991">
        <f>'[3]Total Proposed Rate (GF)'!AR2305-'Total Proposed Rate Y2 Full-GF'!AG1991</f>
        <v>0</v>
      </c>
    </row>
    <row r="1992" spans="6:33" x14ac:dyDescent="0.2">
      <c r="F1992" s="8" t="s">
        <v>71</v>
      </c>
      <c r="G1992">
        <f>'[3]Total Proposed Rate (GF)'!R2306-'Total Proposed Rate Y2 Full-GF'!G1992</f>
        <v>0</v>
      </c>
      <c r="I1992">
        <f>'[3]Total Proposed Rate (GF)'!T2306-'Total Proposed Rate Y2 Full-GF'!I1992</f>
        <v>0</v>
      </c>
      <c r="K1992">
        <f>'[3]Total Proposed Rate (GF)'!V2306-'Total Proposed Rate Y2 Full-GF'!K1992</f>
        <v>0</v>
      </c>
      <c r="M1992">
        <f>'[3]Total Proposed Rate (GF)'!X2306-'Total Proposed Rate Y2 Full-GF'!M1992</f>
        <v>0</v>
      </c>
      <c r="O1992">
        <f>'[3]Total Proposed Rate (GF)'!Z2306-'Total Proposed Rate Y2 Full-GF'!O1992</f>
        <v>0</v>
      </c>
      <c r="Q1992">
        <f>'[3]Total Proposed Rate (GF)'!AB2306-'Total Proposed Rate Y2 Full-GF'!Q1992</f>
        <v>0</v>
      </c>
      <c r="S1992">
        <f>'[3]Total Proposed Rate (GF)'!AD2306-'Total Proposed Rate Y2 Full-GF'!S1992</f>
        <v>0</v>
      </c>
      <c r="U1992">
        <f>'[3]Total Proposed Rate (GF)'!AF2306-'Total Proposed Rate Y2 Full-GF'!U1992</f>
        <v>0</v>
      </c>
      <c r="W1992">
        <f>'[3]Total Proposed Rate (GF)'!AH2306-'Total Proposed Rate Y2 Full-GF'!W1992</f>
        <v>0</v>
      </c>
      <c r="Y1992">
        <f>'[3]Total Proposed Rate (GF)'!AJ2306-'Total Proposed Rate Y2 Full-GF'!Y1992</f>
        <v>0</v>
      </c>
      <c r="AA1992">
        <f>'[3]Total Proposed Rate (GF)'!AL2306-'Total Proposed Rate Y2 Full-GF'!AA1992</f>
        <v>0</v>
      </c>
      <c r="AC1992">
        <f>'[3]Total Proposed Rate (GF)'!AN2306-'Total Proposed Rate Y2 Full-GF'!AC1992</f>
        <v>0</v>
      </c>
      <c r="AE1992">
        <f>'[3]Total Proposed Rate (GF)'!AP2306-'Total Proposed Rate Y2 Full-GF'!AE1992</f>
        <v>0</v>
      </c>
      <c r="AG1992">
        <f>'[3]Total Proposed Rate (GF)'!AR2306-'Total Proposed Rate Y2 Full-GF'!AG1992</f>
        <v>0</v>
      </c>
    </row>
    <row r="1993" spans="6:33" x14ac:dyDescent="0.2">
      <c r="F1993" s="8" t="s">
        <v>70</v>
      </c>
      <c r="G1993">
        <f>'[3]Total Proposed Rate (GF)'!R2307-'Total Proposed Rate Y2 Full-GF'!G1993</f>
        <v>0</v>
      </c>
      <c r="I1993">
        <f>'[3]Total Proposed Rate (GF)'!T2307-'Total Proposed Rate Y2 Full-GF'!I1993</f>
        <v>0</v>
      </c>
      <c r="K1993">
        <f>'[3]Total Proposed Rate (GF)'!V2307-'Total Proposed Rate Y2 Full-GF'!K1993</f>
        <v>0</v>
      </c>
      <c r="M1993">
        <f>'[3]Total Proposed Rate (GF)'!X2307-'Total Proposed Rate Y2 Full-GF'!M1993</f>
        <v>0</v>
      </c>
      <c r="O1993">
        <f>'[3]Total Proposed Rate (GF)'!Z2307-'Total Proposed Rate Y2 Full-GF'!O1993</f>
        <v>0</v>
      </c>
      <c r="Q1993">
        <f>'[3]Total Proposed Rate (GF)'!AB2307-'Total Proposed Rate Y2 Full-GF'!Q1993</f>
        <v>0</v>
      </c>
      <c r="S1993">
        <f>'[3]Total Proposed Rate (GF)'!AD2307-'Total Proposed Rate Y2 Full-GF'!S1993</f>
        <v>0</v>
      </c>
      <c r="U1993">
        <f>'[3]Total Proposed Rate (GF)'!AF2307-'Total Proposed Rate Y2 Full-GF'!U1993</f>
        <v>0</v>
      </c>
      <c r="W1993">
        <f>'[3]Total Proposed Rate (GF)'!AH2307-'Total Proposed Rate Y2 Full-GF'!W1993</f>
        <v>0</v>
      </c>
      <c r="Y1993">
        <f>'[3]Total Proposed Rate (GF)'!AJ2307-'Total Proposed Rate Y2 Full-GF'!Y1993</f>
        <v>0</v>
      </c>
      <c r="AA1993">
        <f>'[3]Total Proposed Rate (GF)'!AL2307-'Total Proposed Rate Y2 Full-GF'!AA1993</f>
        <v>0</v>
      </c>
      <c r="AC1993">
        <f>'[3]Total Proposed Rate (GF)'!AN2307-'Total Proposed Rate Y2 Full-GF'!AC1993</f>
        <v>0</v>
      </c>
      <c r="AE1993">
        <f>'[3]Total Proposed Rate (GF)'!AP2307-'Total Proposed Rate Y2 Full-GF'!AE1993</f>
        <v>0</v>
      </c>
      <c r="AG1993">
        <f>'[3]Total Proposed Rate (GF)'!AR2307-'Total Proposed Rate Y2 Full-GF'!AG1993</f>
        <v>0</v>
      </c>
    </row>
    <row r="1994" spans="6:33" x14ac:dyDescent="0.2">
      <c r="F1994" s="14" t="s">
        <v>69</v>
      </c>
      <c r="G1994">
        <f>'[3]Total Proposed Rate (GF)'!R2308-'Total Proposed Rate Y2 Full-GF'!G1994</f>
        <v>0</v>
      </c>
      <c r="I1994">
        <f>'[3]Total Proposed Rate (GF)'!T2308-'Total Proposed Rate Y2 Full-GF'!I1994</f>
        <v>0</v>
      </c>
      <c r="K1994">
        <f>'[3]Total Proposed Rate (GF)'!V2308-'Total Proposed Rate Y2 Full-GF'!K1994</f>
        <v>0</v>
      </c>
      <c r="M1994">
        <f>'[3]Total Proposed Rate (GF)'!X2308-'Total Proposed Rate Y2 Full-GF'!M1994</f>
        <v>0</v>
      </c>
      <c r="O1994">
        <f>'[3]Total Proposed Rate (GF)'!Z2308-'Total Proposed Rate Y2 Full-GF'!O1994</f>
        <v>0</v>
      </c>
      <c r="Q1994">
        <f>'[3]Total Proposed Rate (GF)'!AB2308-'Total Proposed Rate Y2 Full-GF'!Q1994</f>
        <v>0</v>
      </c>
      <c r="S1994">
        <f>'[3]Total Proposed Rate (GF)'!AD2308-'Total Proposed Rate Y2 Full-GF'!S1994</f>
        <v>0</v>
      </c>
      <c r="U1994">
        <f>'[3]Total Proposed Rate (GF)'!AF2308-'Total Proposed Rate Y2 Full-GF'!U1994</f>
        <v>0</v>
      </c>
      <c r="W1994">
        <f>'[3]Total Proposed Rate (GF)'!AH2308-'Total Proposed Rate Y2 Full-GF'!W1994</f>
        <v>0</v>
      </c>
      <c r="Y1994">
        <f>'[3]Total Proposed Rate (GF)'!AJ2308-'Total Proposed Rate Y2 Full-GF'!Y1994</f>
        <v>0</v>
      </c>
      <c r="AA1994">
        <f>'[3]Total Proposed Rate (GF)'!AL2308-'Total Proposed Rate Y2 Full-GF'!AA1994</f>
        <v>0</v>
      </c>
      <c r="AC1994">
        <f>'[3]Total Proposed Rate (GF)'!AN2308-'Total Proposed Rate Y2 Full-GF'!AC1994</f>
        <v>0</v>
      </c>
      <c r="AE1994">
        <f>'[3]Total Proposed Rate (GF)'!AP2308-'Total Proposed Rate Y2 Full-GF'!AE1994</f>
        <v>0</v>
      </c>
      <c r="AG1994">
        <f>'[3]Total Proposed Rate (GF)'!AR2308-'Total Proposed Rate Y2 Full-GF'!AG1994</f>
        <v>0</v>
      </c>
    </row>
    <row r="1995" spans="6:33" x14ac:dyDescent="0.2">
      <c r="F1995" s="14" t="s">
        <v>68</v>
      </c>
      <c r="G1995">
        <f>'[3]Total Proposed Rate (GF)'!R2309-'Total Proposed Rate Y2 Full-GF'!G1995</f>
        <v>0</v>
      </c>
      <c r="I1995">
        <f>'[3]Total Proposed Rate (GF)'!T2309-'Total Proposed Rate Y2 Full-GF'!I1995</f>
        <v>0</v>
      </c>
      <c r="K1995">
        <f>'[3]Total Proposed Rate (GF)'!V2309-'Total Proposed Rate Y2 Full-GF'!K1995</f>
        <v>0</v>
      </c>
      <c r="M1995">
        <f>'[3]Total Proposed Rate (GF)'!X2309-'Total Proposed Rate Y2 Full-GF'!M1995</f>
        <v>0</v>
      </c>
      <c r="O1995">
        <f>'[3]Total Proposed Rate (GF)'!Z2309-'Total Proposed Rate Y2 Full-GF'!O1995</f>
        <v>0</v>
      </c>
      <c r="Q1995">
        <f>'[3]Total Proposed Rate (GF)'!AB2309-'Total Proposed Rate Y2 Full-GF'!Q1995</f>
        <v>0</v>
      </c>
      <c r="S1995">
        <f>'[3]Total Proposed Rate (GF)'!AD2309-'Total Proposed Rate Y2 Full-GF'!S1995</f>
        <v>0</v>
      </c>
      <c r="U1995">
        <f>'[3]Total Proposed Rate (GF)'!AF2309-'Total Proposed Rate Y2 Full-GF'!U1995</f>
        <v>0</v>
      </c>
      <c r="W1995">
        <f>'[3]Total Proposed Rate (GF)'!AH2309-'Total Proposed Rate Y2 Full-GF'!W1995</f>
        <v>0</v>
      </c>
      <c r="Y1995">
        <f>'[3]Total Proposed Rate (GF)'!AJ2309-'Total Proposed Rate Y2 Full-GF'!Y1995</f>
        <v>0</v>
      </c>
      <c r="AA1995">
        <f>'[3]Total Proposed Rate (GF)'!AL2309-'Total Proposed Rate Y2 Full-GF'!AA1995</f>
        <v>0</v>
      </c>
      <c r="AC1995">
        <f>'[3]Total Proposed Rate (GF)'!AN2309-'Total Proposed Rate Y2 Full-GF'!AC1995</f>
        <v>0</v>
      </c>
      <c r="AE1995">
        <f>'[3]Total Proposed Rate (GF)'!AP2309-'Total Proposed Rate Y2 Full-GF'!AE1995</f>
        <v>0</v>
      </c>
      <c r="AG1995">
        <f>'[3]Total Proposed Rate (GF)'!AR2309-'Total Proposed Rate Y2 Full-GF'!AG1995</f>
        <v>0</v>
      </c>
    </row>
    <row r="1996" spans="6:33" x14ac:dyDescent="0.2">
      <c r="F1996" s="8" t="s">
        <v>67</v>
      </c>
      <c r="G1996">
        <f>'[3]Total Proposed Rate (GF)'!R2310-'Total Proposed Rate Y2 Full-GF'!G1996</f>
        <v>0</v>
      </c>
      <c r="I1996">
        <f>'[3]Total Proposed Rate (GF)'!T2310-'Total Proposed Rate Y2 Full-GF'!I1996</f>
        <v>0</v>
      </c>
      <c r="K1996">
        <f>'[3]Total Proposed Rate (GF)'!V2310-'Total Proposed Rate Y2 Full-GF'!K1996</f>
        <v>0</v>
      </c>
      <c r="M1996">
        <f>'[3]Total Proposed Rate (GF)'!X2310-'Total Proposed Rate Y2 Full-GF'!M1996</f>
        <v>0</v>
      </c>
      <c r="O1996">
        <f>'[3]Total Proposed Rate (GF)'!Z2310-'Total Proposed Rate Y2 Full-GF'!O1996</f>
        <v>0</v>
      </c>
      <c r="Q1996">
        <f>'[3]Total Proposed Rate (GF)'!AB2310-'Total Proposed Rate Y2 Full-GF'!Q1996</f>
        <v>0</v>
      </c>
      <c r="S1996">
        <f>'[3]Total Proposed Rate (GF)'!AD2310-'Total Proposed Rate Y2 Full-GF'!S1996</f>
        <v>0</v>
      </c>
      <c r="U1996">
        <f>'[3]Total Proposed Rate (GF)'!AF2310-'Total Proposed Rate Y2 Full-GF'!U1996</f>
        <v>0</v>
      </c>
      <c r="W1996">
        <f>'[3]Total Proposed Rate (GF)'!AH2310-'Total Proposed Rate Y2 Full-GF'!W1996</f>
        <v>0</v>
      </c>
      <c r="Y1996">
        <f>'[3]Total Proposed Rate (GF)'!AJ2310-'Total Proposed Rate Y2 Full-GF'!Y1996</f>
        <v>0</v>
      </c>
      <c r="AA1996">
        <f>'[3]Total Proposed Rate (GF)'!AL2310-'Total Proposed Rate Y2 Full-GF'!AA1996</f>
        <v>0</v>
      </c>
      <c r="AC1996">
        <f>'[3]Total Proposed Rate (GF)'!AN2310-'Total Proposed Rate Y2 Full-GF'!AC1996</f>
        <v>0</v>
      </c>
      <c r="AE1996">
        <f>'[3]Total Proposed Rate (GF)'!AP2310-'Total Proposed Rate Y2 Full-GF'!AE1996</f>
        <v>0</v>
      </c>
      <c r="AG1996">
        <f>'[3]Total Proposed Rate (GF)'!AR2310-'Total Proposed Rate Y2 Full-GF'!AG1996</f>
        <v>0</v>
      </c>
    </row>
    <row r="1997" spans="6:33" x14ac:dyDescent="0.2">
      <c r="F1997" s="8"/>
    </row>
    <row r="1998" spans="6:33" ht="10.5" x14ac:dyDescent="0.25">
      <c r="F1998" s="35" t="s">
        <v>104</v>
      </c>
    </row>
    <row r="1999" spans="6:33" x14ac:dyDescent="0.2">
      <c r="F1999" s="14" t="s">
        <v>51</v>
      </c>
    </row>
    <row r="2000" spans="6:33" x14ac:dyDescent="0.2">
      <c r="F2000" s="34" t="s">
        <v>97</v>
      </c>
    </row>
    <row r="2001" spans="6:33" x14ac:dyDescent="0.2">
      <c r="F2001" s="34" t="s">
        <v>43</v>
      </c>
      <c r="G2001">
        <f>'[3]Total Proposed Rate (GF)'!R2315-'Total Proposed Rate Y2 Full-GF'!G2001</f>
        <v>0</v>
      </c>
      <c r="I2001">
        <f>'[3]Total Proposed Rate (GF)'!T2315-'Total Proposed Rate Y2 Full-GF'!I2001</f>
        <v>0</v>
      </c>
      <c r="K2001">
        <f>'[3]Total Proposed Rate (GF)'!V2315-'Total Proposed Rate Y2 Full-GF'!K2001</f>
        <v>0</v>
      </c>
      <c r="M2001">
        <f>'[3]Total Proposed Rate (GF)'!X2315-'Total Proposed Rate Y2 Full-GF'!M2001</f>
        <v>0</v>
      </c>
      <c r="O2001">
        <f>'[3]Total Proposed Rate (GF)'!Z2315-'Total Proposed Rate Y2 Full-GF'!O2001</f>
        <v>0</v>
      </c>
      <c r="Q2001">
        <f>'[3]Total Proposed Rate (GF)'!AB2315-'Total Proposed Rate Y2 Full-GF'!Q2001</f>
        <v>0</v>
      </c>
      <c r="S2001">
        <f>'[3]Total Proposed Rate (GF)'!AD2315-'Total Proposed Rate Y2 Full-GF'!S2001</f>
        <v>0</v>
      </c>
      <c r="U2001">
        <f>'[3]Total Proposed Rate (GF)'!AF2315-'Total Proposed Rate Y2 Full-GF'!U2001</f>
        <v>0</v>
      </c>
      <c r="W2001">
        <f>'[3]Total Proposed Rate (GF)'!AH2315-'Total Proposed Rate Y2 Full-GF'!W2001</f>
        <v>0</v>
      </c>
      <c r="Y2001">
        <f>'[3]Total Proposed Rate (GF)'!AJ2315-'Total Proposed Rate Y2 Full-GF'!Y2001</f>
        <v>0</v>
      </c>
      <c r="AA2001">
        <f>'[3]Total Proposed Rate (GF)'!AL2315-'Total Proposed Rate Y2 Full-GF'!AA2001</f>
        <v>0</v>
      </c>
      <c r="AC2001">
        <f>'[3]Total Proposed Rate (GF)'!AN2315-'Total Proposed Rate Y2 Full-GF'!AC2001</f>
        <v>0</v>
      </c>
      <c r="AE2001">
        <f>'[3]Total Proposed Rate (GF)'!AP2315-'Total Proposed Rate Y2 Full-GF'!AE2001</f>
        <v>0</v>
      </c>
      <c r="AG2001">
        <f>'[3]Total Proposed Rate (GF)'!AR2315-'Total Proposed Rate Y2 Full-GF'!AG2001</f>
        <v>0</v>
      </c>
    </row>
    <row r="2002" spans="6:33" x14ac:dyDescent="0.2">
      <c r="F2002" s="34" t="s">
        <v>42</v>
      </c>
      <c r="G2002">
        <f>'[3]Total Proposed Rate (GF)'!R2316-'Total Proposed Rate Y2 Full-GF'!G2002</f>
        <v>0</v>
      </c>
      <c r="I2002">
        <f>'[3]Total Proposed Rate (GF)'!T2316-'Total Proposed Rate Y2 Full-GF'!I2002</f>
        <v>0</v>
      </c>
      <c r="K2002">
        <f>'[3]Total Proposed Rate (GF)'!V2316-'Total Proposed Rate Y2 Full-GF'!K2002</f>
        <v>0</v>
      </c>
      <c r="M2002">
        <f>'[3]Total Proposed Rate (GF)'!X2316-'Total Proposed Rate Y2 Full-GF'!M2002</f>
        <v>0</v>
      </c>
      <c r="O2002">
        <f>'[3]Total Proposed Rate (GF)'!Z2316-'Total Proposed Rate Y2 Full-GF'!O2002</f>
        <v>0</v>
      </c>
      <c r="Q2002">
        <f>'[3]Total Proposed Rate (GF)'!AB2316-'Total Proposed Rate Y2 Full-GF'!Q2002</f>
        <v>0</v>
      </c>
      <c r="S2002">
        <f>'[3]Total Proposed Rate (GF)'!AD2316-'Total Proposed Rate Y2 Full-GF'!S2002</f>
        <v>0</v>
      </c>
      <c r="U2002">
        <f>'[3]Total Proposed Rate (GF)'!AF2316-'Total Proposed Rate Y2 Full-GF'!U2002</f>
        <v>0</v>
      </c>
      <c r="W2002">
        <f>'[3]Total Proposed Rate (GF)'!AH2316-'Total Proposed Rate Y2 Full-GF'!W2002</f>
        <v>0</v>
      </c>
      <c r="Y2002">
        <f>'[3]Total Proposed Rate (GF)'!AJ2316-'Total Proposed Rate Y2 Full-GF'!Y2002</f>
        <v>0</v>
      </c>
      <c r="AA2002">
        <f>'[3]Total Proposed Rate (GF)'!AL2316-'Total Proposed Rate Y2 Full-GF'!AA2002</f>
        <v>0</v>
      </c>
      <c r="AC2002">
        <f>'[3]Total Proposed Rate (GF)'!AN2316-'Total Proposed Rate Y2 Full-GF'!AC2002</f>
        <v>0</v>
      </c>
      <c r="AE2002">
        <f>'[3]Total Proposed Rate (GF)'!AP2316-'Total Proposed Rate Y2 Full-GF'!AE2002</f>
        <v>0</v>
      </c>
      <c r="AG2002">
        <f>'[3]Total Proposed Rate (GF)'!AR2316-'Total Proposed Rate Y2 Full-GF'!AG2002</f>
        <v>0</v>
      </c>
    </row>
    <row r="2003" spans="6:33" x14ac:dyDescent="0.2">
      <c r="F2003" s="34" t="s">
        <v>96</v>
      </c>
      <c r="G2003">
        <f>'[3]Total Proposed Rate (GF)'!R2317-'Total Proposed Rate Y2 Full-GF'!G2003</f>
        <v>0</v>
      </c>
      <c r="I2003">
        <f>'[3]Total Proposed Rate (GF)'!T2317-'Total Proposed Rate Y2 Full-GF'!I2003</f>
        <v>0</v>
      </c>
      <c r="K2003">
        <f>'[3]Total Proposed Rate (GF)'!V2317-'Total Proposed Rate Y2 Full-GF'!K2003</f>
        <v>0</v>
      </c>
      <c r="M2003">
        <f>'[3]Total Proposed Rate (GF)'!X2317-'Total Proposed Rate Y2 Full-GF'!M2003</f>
        <v>0</v>
      </c>
      <c r="O2003">
        <f>'[3]Total Proposed Rate (GF)'!Z2317-'Total Proposed Rate Y2 Full-GF'!O2003</f>
        <v>0</v>
      </c>
      <c r="Q2003">
        <f>'[3]Total Proposed Rate (GF)'!AB2317-'Total Proposed Rate Y2 Full-GF'!Q2003</f>
        <v>0</v>
      </c>
      <c r="S2003">
        <f>'[3]Total Proposed Rate (GF)'!AD2317-'Total Proposed Rate Y2 Full-GF'!S2003</f>
        <v>0</v>
      </c>
      <c r="U2003">
        <f>'[3]Total Proposed Rate (GF)'!AF2317-'Total Proposed Rate Y2 Full-GF'!U2003</f>
        <v>0</v>
      </c>
      <c r="W2003">
        <f>'[3]Total Proposed Rate (GF)'!AH2317-'Total Proposed Rate Y2 Full-GF'!W2003</f>
        <v>0</v>
      </c>
      <c r="Y2003">
        <f>'[3]Total Proposed Rate (GF)'!AJ2317-'Total Proposed Rate Y2 Full-GF'!Y2003</f>
        <v>0</v>
      </c>
      <c r="AA2003">
        <f>'[3]Total Proposed Rate (GF)'!AL2317-'Total Proposed Rate Y2 Full-GF'!AA2003</f>
        <v>0</v>
      </c>
      <c r="AC2003">
        <f>'[3]Total Proposed Rate (GF)'!AN2317-'Total Proposed Rate Y2 Full-GF'!AC2003</f>
        <v>0</v>
      </c>
      <c r="AE2003">
        <f>'[3]Total Proposed Rate (GF)'!AP2317-'Total Proposed Rate Y2 Full-GF'!AE2003</f>
        <v>0</v>
      </c>
      <c r="AG2003">
        <f>'[3]Total Proposed Rate (GF)'!AR2317-'Total Proposed Rate Y2 Full-GF'!AG2003</f>
        <v>0</v>
      </c>
    </row>
    <row r="2004" spans="6:33" x14ac:dyDescent="0.2">
      <c r="F2004" s="34" t="s">
        <v>85</v>
      </c>
      <c r="G2004">
        <f>'[3]Total Proposed Rate (GF)'!R2318-'Total Proposed Rate Y2 Full-GF'!G2004</f>
        <v>0</v>
      </c>
      <c r="I2004">
        <f>'[3]Total Proposed Rate (GF)'!T2318-'Total Proposed Rate Y2 Full-GF'!I2004</f>
        <v>0</v>
      </c>
      <c r="K2004">
        <f>'[3]Total Proposed Rate (GF)'!V2318-'Total Proposed Rate Y2 Full-GF'!K2004</f>
        <v>0</v>
      </c>
      <c r="M2004">
        <f>'[3]Total Proposed Rate (GF)'!X2318-'Total Proposed Rate Y2 Full-GF'!M2004</f>
        <v>0</v>
      </c>
      <c r="O2004">
        <f>'[3]Total Proposed Rate (GF)'!Z2318-'Total Proposed Rate Y2 Full-GF'!O2004</f>
        <v>0</v>
      </c>
      <c r="Q2004">
        <f>'[3]Total Proposed Rate (GF)'!AB2318-'Total Proposed Rate Y2 Full-GF'!Q2004</f>
        <v>0</v>
      </c>
      <c r="S2004">
        <f>'[3]Total Proposed Rate (GF)'!AD2318-'Total Proposed Rate Y2 Full-GF'!S2004</f>
        <v>0</v>
      </c>
      <c r="U2004">
        <f>'[3]Total Proposed Rate (GF)'!AF2318-'Total Proposed Rate Y2 Full-GF'!U2004</f>
        <v>0</v>
      </c>
      <c r="W2004">
        <f>'[3]Total Proposed Rate (GF)'!AH2318-'Total Proposed Rate Y2 Full-GF'!W2004</f>
        <v>0</v>
      </c>
      <c r="Y2004">
        <f>'[3]Total Proposed Rate (GF)'!AJ2318-'Total Proposed Rate Y2 Full-GF'!Y2004</f>
        <v>0</v>
      </c>
      <c r="AA2004">
        <f>'[3]Total Proposed Rate (GF)'!AL2318-'Total Proposed Rate Y2 Full-GF'!AA2004</f>
        <v>0</v>
      </c>
      <c r="AC2004">
        <f>'[3]Total Proposed Rate (GF)'!AN2318-'Total Proposed Rate Y2 Full-GF'!AC2004</f>
        <v>0</v>
      </c>
      <c r="AE2004">
        <f>'[3]Total Proposed Rate (GF)'!AP2318-'Total Proposed Rate Y2 Full-GF'!AE2004</f>
        <v>0</v>
      </c>
      <c r="AG2004">
        <f>'[3]Total Proposed Rate (GF)'!AR2318-'Total Proposed Rate Y2 Full-GF'!AG2004</f>
        <v>0</v>
      </c>
    </row>
    <row r="2005" spans="6:33" x14ac:dyDescent="0.2">
      <c r="F2005" s="34" t="s">
        <v>59</v>
      </c>
      <c r="G2005">
        <f>'[3]Total Proposed Rate (GF)'!R2319-'Total Proposed Rate Y2 Full-GF'!G2005</f>
        <v>0</v>
      </c>
      <c r="I2005">
        <f>'[3]Total Proposed Rate (GF)'!T2319-'Total Proposed Rate Y2 Full-GF'!I2005</f>
        <v>0</v>
      </c>
      <c r="K2005">
        <f>'[3]Total Proposed Rate (GF)'!V2319-'Total Proposed Rate Y2 Full-GF'!K2005</f>
        <v>0</v>
      </c>
      <c r="M2005">
        <f>'[3]Total Proposed Rate (GF)'!X2319-'Total Proposed Rate Y2 Full-GF'!M2005</f>
        <v>0</v>
      </c>
      <c r="O2005">
        <f>'[3]Total Proposed Rate (GF)'!Z2319-'Total Proposed Rate Y2 Full-GF'!O2005</f>
        <v>0</v>
      </c>
      <c r="Q2005">
        <f>'[3]Total Proposed Rate (GF)'!AB2319-'Total Proposed Rate Y2 Full-GF'!Q2005</f>
        <v>0</v>
      </c>
      <c r="S2005">
        <f>'[3]Total Proposed Rate (GF)'!AD2319-'Total Proposed Rate Y2 Full-GF'!S2005</f>
        <v>0</v>
      </c>
      <c r="U2005">
        <f>'[3]Total Proposed Rate (GF)'!AF2319-'Total Proposed Rate Y2 Full-GF'!U2005</f>
        <v>0</v>
      </c>
      <c r="W2005">
        <f>'[3]Total Proposed Rate (GF)'!AH2319-'Total Proposed Rate Y2 Full-GF'!W2005</f>
        <v>0</v>
      </c>
      <c r="Y2005">
        <f>'[3]Total Proposed Rate (GF)'!AJ2319-'Total Proposed Rate Y2 Full-GF'!Y2005</f>
        <v>0</v>
      </c>
      <c r="AA2005">
        <f>'[3]Total Proposed Rate (GF)'!AL2319-'Total Proposed Rate Y2 Full-GF'!AA2005</f>
        <v>0</v>
      </c>
      <c r="AC2005">
        <f>'[3]Total Proposed Rate (GF)'!AN2319-'Total Proposed Rate Y2 Full-GF'!AC2005</f>
        <v>0</v>
      </c>
      <c r="AE2005">
        <f>'[3]Total Proposed Rate (GF)'!AP2319-'Total Proposed Rate Y2 Full-GF'!AE2005</f>
        <v>0</v>
      </c>
      <c r="AG2005">
        <f>'[3]Total Proposed Rate (GF)'!AR2319-'Total Proposed Rate Y2 Full-GF'!AG2005</f>
        <v>0</v>
      </c>
    </row>
    <row r="2006" spans="6:33" x14ac:dyDescent="0.2">
      <c r="F2006" s="14" t="s">
        <v>86</v>
      </c>
      <c r="G2006">
        <f>'[3]Total Proposed Rate (GF)'!R2320-'Total Proposed Rate Y2 Full-GF'!G2006</f>
        <v>0</v>
      </c>
      <c r="I2006">
        <f>'[3]Total Proposed Rate (GF)'!T2320-'Total Proposed Rate Y2 Full-GF'!I2006</f>
        <v>0</v>
      </c>
      <c r="K2006">
        <f>'[3]Total Proposed Rate (GF)'!V2320-'Total Proposed Rate Y2 Full-GF'!K2006</f>
        <v>0</v>
      </c>
      <c r="M2006">
        <f>'[3]Total Proposed Rate (GF)'!X2320-'Total Proposed Rate Y2 Full-GF'!M2006</f>
        <v>0</v>
      </c>
      <c r="O2006">
        <f>'[3]Total Proposed Rate (GF)'!Z2320-'Total Proposed Rate Y2 Full-GF'!O2006</f>
        <v>0</v>
      </c>
      <c r="Q2006">
        <f>'[3]Total Proposed Rate (GF)'!AB2320-'Total Proposed Rate Y2 Full-GF'!Q2006</f>
        <v>0</v>
      </c>
      <c r="S2006">
        <f>'[3]Total Proposed Rate (GF)'!AD2320-'Total Proposed Rate Y2 Full-GF'!S2006</f>
        <v>0</v>
      </c>
      <c r="U2006">
        <f>'[3]Total Proposed Rate (GF)'!AF2320-'Total Proposed Rate Y2 Full-GF'!U2006</f>
        <v>0</v>
      </c>
      <c r="W2006">
        <f>'[3]Total Proposed Rate (GF)'!AH2320-'Total Proposed Rate Y2 Full-GF'!W2006</f>
        <v>0</v>
      </c>
      <c r="Y2006">
        <f>'[3]Total Proposed Rate (GF)'!AJ2320-'Total Proposed Rate Y2 Full-GF'!Y2006</f>
        <v>0</v>
      </c>
      <c r="AA2006">
        <f>'[3]Total Proposed Rate (GF)'!AL2320-'Total Proposed Rate Y2 Full-GF'!AA2006</f>
        <v>0</v>
      </c>
      <c r="AC2006">
        <f>'[3]Total Proposed Rate (GF)'!AN2320-'Total Proposed Rate Y2 Full-GF'!AC2006</f>
        <v>0</v>
      </c>
      <c r="AE2006">
        <f>'[3]Total Proposed Rate (GF)'!AP2320-'Total Proposed Rate Y2 Full-GF'!AE2006</f>
        <v>0</v>
      </c>
      <c r="AG2006">
        <f>'[3]Total Proposed Rate (GF)'!AR2320-'Total Proposed Rate Y2 Full-GF'!AG2006</f>
        <v>0</v>
      </c>
    </row>
    <row r="2007" spans="6:33" x14ac:dyDescent="0.2">
      <c r="F2007" s="14" t="s">
        <v>43</v>
      </c>
      <c r="G2007">
        <f>'[3]Total Proposed Rate (GF)'!R2321-'Total Proposed Rate Y2 Full-GF'!G2007</f>
        <v>0</v>
      </c>
      <c r="I2007">
        <f>'[3]Total Proposed Rate (GF)'!T2321-'Total Proposed Rate Y2 Full-GF'!I2007</f>
        <v>0</v>
      </c>
      <c r="K2007">
        <f>'[3]Total Proposed Rate (GF)'!V2321-'Total Proposed Rate Y2 Full-GF'!K2007</f>
        <v>0</v>
      </c>
      <c r="M2007">
        <f>'[3]Total Proposed Rate (GF)'!X2321-'Total Proposed Rate Y2 Full-GF'!M2007</f>
        <v>0</v>
      </c>
      <c r="O2007">
        <f>'[3]Total Proposed Rate (GF)'!Z2321-'Total Proposed Rate Y2 Full-GF'!O2007</f>
        <v>0</v>
      </c>
      <c r="Q2007">
        <f>'[3]Total Proposed Rate (GF)'!AB2321-'Total Proposed Rate Y2 Full-GF'!Q2007</f>
        <v>0</v>
      </c>
      <c r="S2007">
        <f>'[3]Total Proposed Rate (GF)'!AD2321-'Total Proposed Rate Y2 Full-GF'!S2007</f>
        <v>0</v>
      </c>
      <c r="U2007">
        <f>'[3]Total Proposed Rate (GF)'!AF2321-'Total Proposed Rate Y2 Full-GF'!U2007</f>
        <v>0</v>
      </c>
      <c r="W2007">
        <f>'[3]Total Proposed Rate (GF)'!AH2321-'Total Proposed Rate Y2 Full-GF'!W2007</f>
        <v>0</v>
      </c>
      <c r="Y2007">
        <f>'[3]Total Proposed Rate (GF)'!AJ2321-'Total Proposed Rate Y2 Full-GF'!Y2007</f>
        <v>0</v>
      </c>
      <c r="AA2007">
        <f>'[3]Total Proposed Rate (GF)'!AL2321-'Total Proposed Rate Y2 Full-GF'!AA2007</f>
        <v>0</v>
      </c>
      <c r="AC2007">
        <f>'[3]Total Proposed Rate (GF)'!AN2321-'Total Proposed Rate Y2 Full-GF'!AC2007</f>
        <v>0</v>
      </c>
      <c r="AE2007">
        <f>'[3]Total Proposed Rate (GF)'!AP2321-'Total Proposed Rate Y2 Full-GF'!AE2007</f>
        <v>0</v>
      </c>
      <c r="AG2007">
        <f>'[3]Total Proposed Rate (GF)'!AR2321-'Total Proposed Rate Y2 Full-GF'!AG2007</f>
        <v>0</v>
      </c>
    </row>
    <row r="2008" spans="6:33" x14ac:dyDescent="0.2">
      <c r="F2008" s="14" t="s">
        <v>42</v>
      </c>
      <c r="G2008">
        <f>'[3]Total Proposed Rate (GF)'!R2322-'Total Proposed Rate Y2 Full-GF'!G2008</f>
        <v>0</v>
      </c>
      <c r="I2008">
        <f>'[3]Total Proposed Rate (GF)'!T2322-'Total Proposed Rate Y2 Full-GF'!I2008</f>
        <v>0</v>
      </c>
      <c r="K2008">
        <f>'[3]Total Proposed Rate (GF)'!V2322-'Total Proposed Rate Y2 Full-GF'!K2008</f>
        <v>0</v>
      </c>
      <c r="M2008">
        <f>'[3]Total Proposed Rate (GF)'!X2322-'Total Proposed Rate Y2 Full-GF'!M2008</f>
        <v>0</v>
      </c>
      <c r="O2008">
        <f>'[3]Total Proposed Rate (GF)'!Z2322-'Total Proposed Rate Y2 Full-GF'!O2008</f>
        <v>0</v>
      </c>
      <c r="Q2008">
        <f>'[3]Total Proposed Rate (GF)'!AB2322-'Total Proposed Rate Y2 Full-GF'!Q2008</f>
        <v>0</v>
      </c>
      <c r="S2008">
        <f>'[3]Total Proposed Rate (GF)'!AD2322-'Total Proposed Rate Y2 Full-GF'!S2008</f>
        <v>0</v>
      </c>
      <c r="U2008">
        <f>'[3]Total Proposed Rate (GF)'!AF2322-'Total Proposed Rate Y2 Full-GF'!U2008</f>
        <v>0</v>
      </c>
      <c r="W2008">
        <f>'[3]Total Proposed Rate (GF)'!AH2322-'Total Proposed Rate Y2 Full-GF'!W2008</f>
        <v>0</v>
      </c>
      <c r="Y2008">
        <f>'[3]Total Proposed Rate (GF)'!AJ2322-'Total Proposed Rate Y2 Full-GF'!Y2008</f>
        <v>0</v>
      </c>
      <c r="AA2008">
        <f>'[3]Total Proposed Rate (GF)'!AL2322-'Total Proposed Rate Y2 Full-GF'!AA2008</f>
        <v>0</v>
      </c>
      <c r="AC2008">
        <f>'[3]Total Proposed Rate (GF)'!AN2322-'Total Proposed Rate Y2 Full-GF'!AC2008</f>
        <v>0</v>
      </c>
      <c r="AE2008">
        <f>'[3]Total Proposed Rate (GF)'!AP2322-'Total Proposed Rate Y2 Full-GF'!AE2008</f>
        <v>0</v>
      </c>
      <c r="AG2008">
        <f>'[3]Total Proposed Rate (GF)'!AR2322-'Total Proposed Rate Y2 Full-GF'!AG2008</f>
        <v>0</v>
      </c>
    </row>
    <row r="2009" spans="6:33" x14ac:dyDescent="0.2">
      <c r="F2009" s="14" t="s">
        <v>96</v>
      </c>
      <c r="G2009">
        <f>'[3]Total Proposed Rate (GF)'!R2323-'Total Proposed Rate Y2 Full-GF'!G2009</f>
        <v>0</v>
      </c>
      <c r="I2009">
        <f>'[3]Total Proposed Rate (GF)'!T2323-'Total Proposed Rate Y2 Full-GF'!I2009</f>
        <v>0</v>
      </c>
      <c r="K2009">
        <f>'[3]Total Proposed Rate (GF)'!V2323-'Total Proposed Rate Y2 Full-GF'!K2009</f>
        <v>0</v>
      </c>
      <c r="M2009">
        <f>'[3]Total Proposed Rate (GF)'!X2323-'Total Proposed Rate Y2 Full-GF'!M2009</f>
        <v>0</v>
      </c>
      <c r="O2009">
        <f>'[3]Total Proposed Rate (GF)'!Z2323-'Total Proposed Rate Y2 Full-GF'!O2009</f>
        <v>0</v>
      </c>
      <c r="Q2009">
        <f>'[3]Total Proposed Rate (GF)'!AB2323-'Total Proposed Rate Y2 Full-GF'!Q2009</f>
        <v>0</v>
      </c>
      <c r="S2009">
        <f>'[3]Total Proposed Rate (GF)'!AD2323-'Total Proposed Rate Y2 Full-GF'!S2009</f>
        <v>0</v>
      </c>
      <c r="U2009">
        <f>'[3]Total Proposed Rate (GF)'!AF2323-'Total Proposed Rate Y2 Full-GF'!U2009</f>
        <v>0</v>
      </c>
      <c r="W2009">
        <f>'[3]Total Proposed Rate (GF)'!AH2323-'Total Proposed Rate Y2 Full-GF'!W2009</f>
        <v>0</v>
      </c>
      <c r="Y2009">
        <f>'[3]Total Proposed Rate (GF)'!AJ2323-'Total Proposed Rate Y2 Full-GF'!Y2009</f>
        <v>0</v>
      </c>
      <c r="AA2009">
        <f>'[3]Total Proposed Rate (GF)'!AL2323-'Total Proposed Rate Y2 Full-GF'!AA2009</f>
        <v>0</v>
      </c>
      <c r="AC2009">
        <f>'[3]Total Proposed Rate (GF)'!AN2323-'Total Proposed Rate Y2 Full-GF'!AC2009</f>
        <v>0</v>
      </c>
      <c r="AE2009">
        <f>'[3]Total Proposed Rate (GF)'!AP2323-'Total Proposed Rate Y2 Full-GF'!AE2009</f>
        <v>0</v>
      </c>
      <c r="AG2009">
        <f>'[3]Total Proposed Rate (GF)'!AR2323-'Total Proposed Rate Y2 Full-GF'!AG2009</f>
        <v>0</v>
      </c>
    </row>
    <row r="2010" spans="6:33" x14ac:dyDescent="0.2">
      <c r="F2010" s="14" t="s">
        <v>85</v>
      </c>
      <c r="G2010">
        <f>'[3]Total Proposed Rate (GF)'!R2324-'Total Proposed Rate Y2 Full-GF'!G2010</f>
        <v>0</v>
      </c>
      <c r="I2010">
        <f>'[3]Total Proposed Rate (GF)'!T2324-'Total Proposed Rate Y2 Full-GF'!I2010</f>
        <v>0</v>
      </c>
      <c r="K2010">
        <f>'[3]Total Proposed Rate (GF)'!V2324-'Total Proposed Rate Y2 Full-GF'!K2010</f>
        <v>0</v>
      </c>
      <c r="M2010">
        <f>'[3]Total Proposed Rate (GF)'!X2324-'Total Proposed Rate Y2 Full-GF'!M2010</f>
        <v>0</v>
      </c>
      <c r="O2010">
        <f>'[3]Total Proposed Rate (GF)'!Z2324-'Total Proposed Rate Y2 Full-GF'!O2010</f>
        <v>0</v>
      </c>
      <c r="Q2010">
        <f>'[3]Total Proposed Rate (GF)'!AB2324-'Total Proposed Rate Y2 Full-GF'!Q2010</f>
        <v>0</v>
      </c>
      <c r="S2010">
        <f>'[3]Total Proposed Rate (GF)'!AD2324-'Total Proposed Rate Y2 Full-GF'!S2010</f>
        <v>0</v>
      </c>
      <c r="U2010">
        <f>'[3]Total Proposed Rate (GF)'!AF2324-'Total Proposed Rate Y2 Full-GF'!U2010</f>
        <v>0</v>
      </c>
      <c r="W2010">
        <f>'[3]Total Proposed Rate (GF)'!AH2324-'Total Proposed Rate Y2 Full-GF'!W2010</f>
        <v>0</v>
      </c>
      <c r="Y2010">
        <f>'[3]Total Proposed Rate (GF)'!AJ2324-'Total Proposed Rate Y2 Full-GF'!Y2010</f>
        <v>0</v>
      </c>
      <c r="AA2010">
        <f>'[3]Total Proposed Rate (GF)'!AL2324-'Total Proposed Rate Y2 Full-GF'!AA2010</f>
        <v>0</v>
      </c>
      <c r="AC2010">
        <f>'[3]Total Proposed Rate (GF)'!AN2324-'Total Proposed Rate Y2 Full-GF'!AC2010</f>
        <v>0</v>
      </c>
      <c r="AE2010">
        <f>'[3]Total Proposed Rate (GF)'!AP2324-'Total Proposed Rate Y2 Full-GF'!AE2010</f>
        <v>0</v>
      </c>
      <c r="AG2010">
        <f>'[3]Total Proposed Rate (GF)'!AR2324-'Total Proposed Rate Y2 Full-GF'!AG2010</f>
        <v>0</v>
      </c>
    </row>
    <row r="2011" spans="6:33" x14ac:dyDescent="0.2">
      <c r="F2011" s="14" t="s">
        <v>59</v>
      </c>
      <c r="G2011">
        <f>'[3]Total Proposed Rate (GF)'!R2325-'Total Proposed Rate Y2 Full-GF'!G2011</f>
        <v>0</v>
      </c>
      <c r="I2011">
        <f>'[3]Total Proposed Rate (GF)'!T2325-'Total Proposed Rate Y2 Full-GF'!I2011</f>
        <v>0</v>
      </c>
      <c r="K2011">
        <f>'[3]Total Proposed Rate (GF)'!V2325-'Total Proposed Rate Y2 Full-GF'!K2011</f>
        <v>0</v>
      </c>
      <c r="M2011">
        <f>'[3]Total Proposed Rate (GF)'!X2325-'Total Proposed Rate Y2 Full-GF'!M2011</f>
        <v>0</v>
      </c>
      <c r="O2011">
        <f>'[3]Total Proposed Rate (GF)'!Z2325-'Total Proposed Rate Y2 Full-GF'!O2011</f>
        <v>0</v>
      </c>
      <c r="Q2011">
        <f>'[3]Total Proposed Rate (GF)'!AB2325-'Total Proposed Rate Y2 Full-GF'!Q2011</f>
        <v>0</v>
      </c>
      <c r="S2011">
        <f>'[3]Total Proposed Rate (GF)'!AD2325-'Total Proposed Rate Y2 Full-GF'!S2011</f>
        <v>0</v>
      </c>
      <c r="U2011">
        <f>'[3]Total Proposed Rate (GF)'!AF2325-'Total Proposed Rate Y2 Full-GF'!U2011</f>
        <v>0</v>
      </c>
      <c r="W2011">
        <f>'[3]Total Proposed Rate (GF)'!AH2325-'Total Proposed Rate Y2 Full-GF'!W2011</f>
        <v>0</v>
      </c>
      <c r="Y2011">
        <f>'[3]Total Proposed Rate (GF)'!AJ2325-'Total Proposed Rate Y2 Full-GF'!Y2011</f>
        <v>0</v>
      </c>
      <c r="AA2011">
        <f>'[3]Total Proposed Rate (GF)'!AL2325-'Total Proposed Rate Y2 Full-GF'!AA2011</f>
        <v>0</v>
      </c>
      <c r="AC2011">
        <f>'[3]Total Proposed Rate (GF)'!AN2325-'Total Proposed Rate Y2 Full-GF'!AC2011</f>
        <v>0</v>
      </c>
      <c r="AE2011">
        <f>'[3]Total Proposed Rate (GF)'!AP2325-'Total Proposed Rate Y2 Full-GF'!AE2011</f>
        <v>0</v>
      </c>
      <c r="AG2011">
        <f>'[3]Total Proposed Rate (GF)'!AR2325-'Total Proposed Rate Y2 Full-GF'!AG2011</f>
        <v>0</v>
      </c>
    </row>
    <row r="2012" spans="6:33" x14ac:dyDescent="0.2">
      <c r="F2012" s="33" t="s">
        <v>103</v>
      </c>
      <c r="G2012">
        <f>'[3]Total Proposed Rate (GF)'!R2326-'Total Proposed Rate Y2 Full-GF'!G2012</f>
        <v>0</v>
      </c>
      <c r="I2012">
        <f>'[3]Total Proposed Rate (GF)'!T2326-'Total Proposed Rate Y2 Full-GF'!I2012</f>
        <v>0</v>
      </c>
      <c r="K2012">
        <f>'[3]Total Proposed Rate (GF)'!V2326-'Total Proposed Rate Y2 Full-GF'!K2012</f>
        <v>0</v>
      </c>
      <c r="M2012">
        <f>'[3]Total Proposed Rate (GF)'!X2326-'Total Proposed Rate Y2 Full-GF'!M2012</f>
        <v>0</v>
      </c>
      <c r="O2012">
        <f>'[3]Total Proposed Rate (GF)'!Z2326-'Total Proposed Rate Y2 Full-GF'!O2012</f>
        <v>0</v>
      </c>
      <c r="Q2012">
        <f>'[3]Total Proposed Rate (GF)'!AB2326-'Total Proposed Rate Y2 Full-GF'!Q2012</f>
        <v>0</v>
      </c>
      <c r="S2012">
        <f>'[3]Total Proposed Rate (GF)'!AD2326-'Total Proposed Rate Y2 Full-GF'!S2012</f>
        <v>0</v>
      </c>
      <c r="U2012">
        <f>'[3]Total Proposed Rate (GF)'!AF2326-'Total Proposed Rate Y2 Full-GF'!U2012</f>
        <v>0</v>
      </c>
      <c r="W2012">
        <f>'[3]Total Proposed Rate (GF)'!AH2326-'Total Proposed Rate Y2 Full-GF'!W2012</f>
        <v>0</v>
      </c>
      <c r="Y2012">
        <f>'[3]Total Proposed Rate (GF)'!AJ2326-'Total Proposed Rate Y2 Full-GF'!Y2012</f>
        <v>0</v>
      </c>
      <c r="AA2012">
        <f>'[3]Total Proposed Rate (GF)'!AL2326-'Total Proposed Rate Y2 Full-GF'!AA2012</f>
        <v>0</v>
      </c>
      <c r="AC2012">
        <f>'[3]Total Proposed Rate (GF)'!AN2326-'Total Proposed Rate Y2 Full-GF'!AC2012</f>
        <v>0</v>
      </c>
      <c r="AE2012">
        <f>'[3]Total Proposed Rate (GF)'!AP2326-'Total Proposed Rate Y2 Full-GF'!AE2012</f>
        <v>0</v>
      </c>
      <c r="AG2012">
        <f>'[3]Total Proposed Rate (GF)'!AR2326-'Total Proposed Rate Y2 Full-GF'!AG2012</f>
        <v>0</v>
      </c>
    </row>
    <row r="2013" spans="6:33" x14ac:dyDescent="0.2">
      <c r="F2013" s="14" t="s">
        <v>96</v>
      </c>
      <c r="G2013">
        <f>'[3]Total Proposed Rate (GF)'!R2327-'Total Proposed Rate Y2 Full-GF'!G2013</f>
        <v>0</v>
      </c>
      <c r="I2013">
        <f>'[3]Total Proposed Rate (GF)'!T2327-'Total Proposed Rate Y2 Full-GF'!I2013</f>
        <v>0</v>
      </c>
      <c r="K2013">
        <f>'[3]Total Proposed Rate (GF)'!V2327-'Total Proposed Rate Y2 Full-GF'!K2013</f>
        <v>0</v>
      </c>
      <c r="M2013">
        <f>'[3]Total Proposed Rate (GF)'!X2327-'Total Proposed Rate Y2 Full-GF'!M2013</f>
        <v>0</v>
      </c>
      <c r="O2013">
        <f>'[3]Total Proposed Rate (GF)'!Z2327-'Total Proposed Rate Y2 Full-GF'!O2013</f>
        <v>0</v>
      </c>
      <c r="Q2013">
        <f>'[3]Total Proposed Rate (GF)'!AB2327-'Total Proposed Rate Y2 Full-GF'!Q2013</f>
        <v>0</v>
      </c>
      <c r="S2013">
        <f>'[3]Total Proposed Rate (GF)'!AD2327-'Total Proposed Rate Y2 Full-GF'!S2013</f>
        <v>0</v>
      </c>
      <c r="U2013">
        <f>'[3]Total Proposed Rate (GF)'!AF2327-'Total Proposed Rate Y2 Full-GF'!U2013</f>
        <v>0</v>
      </c>
      <c r="W2013">
        <f>'[3]Total Proposed Rate (GF)'!AH2327-'Total Proposed Rate Y2 Full-GF'!W2013</f>
        <v>0</v>
      </c>
      <c r="Y2013">
        <f>'[3]Total Proposed Rate (GF)'!AJ2327-'Total Proposed Rate Y2 Full-GF'!Y2013</f>
        <v>0</v>
      </c>
      <c r="AA2013">
        <f>'[3]Total Proposed Rate (GF)'!AL2327-'Total Proposed Rate Y2 Full-GF'!AA2013</f>
        <v>0</v>
      </c>
      <c r="AC2013">
        <f>'[3]Total Proposed Rate (GF)'!AN2327-'Total Proposed Rate Y2 Full-GF'!AC2013</f>
        <v>0</v>
      </c>
      <c r="AE2013">
        <f>'[3]Total Proposed Rate (GF)'!AP2327-'Total Proposed Rate Y2 Full-GF'!AE2013</f>
        <v>0</v>
      </c>
      <c r="AG2013">
        <f>'[3]Total Proposed Rate (GF)'!AR2327-'Total Proposed Rate Y2 Full-GF'!AG2013</f>
        <v>0</v>
      </c>
    </row>
    <row r="2014" spans="6:33" x14ac:dyDescent="0.2">
      <c r="F2014" s="14" t="s">
        <v>85</v>
      </c>
      <c r="G2014">
        <f>'[3]Total Proposed Rate (GF)'!R2328-'Total Proposed Rate Y2 Full-GF'!G2014</f>
        <v>0</v>
      </c>
      <c r="I2014">
        <f>'[3]Total Proposed Rate (GF)'!T2328-'Total Proposed Rate Y2 Full-GF'!I2014</f>
        <v>0</v>
      </c>
      <c r="K2014">
        <f>'[3]Total Proposed Rate (GF)'!V2328-'Total Proposed Rate Y2 Full-GF'!K2014</f>
        <v>0</v>
      </c>
      <c r="M2014">
        <f>'[3]Total Proposed Rate (GF)'!X2328-'Total Proposed Rate Y2 Full-GF'!M2014</f>
        <v>0</v>
      </c>
      <c r="O2014">
        <f>'[3]Total Proposed Rate (GF)'!Z2328-'Total Proposed Rate Y2 Full-GF'!O2014</f>
        <v>0</v>
      </c>
      <c r="Q2014">
        <f>'[3]Total Proposed Rate (GF)'!AB2328-'Total Proposed Rate Y2 Full-GF'!Q2014</f>
        <v>0</v>
      </c>
      <c r="S2014">
        <f>'[3]Total Proposed Rate (GF)'!AD2328-'Total Proposed Rate Y2 Full-GF'!S2014</f>
        <v>0</v>
      </c>
      <c r="U2014">
        <f>'[3]Total Proposed Rate (GF)'!AF2328-'Total Proposed Rate Y2 Full-GF'!U2014</f>
        <v>0</v>
      </c>
      <c r="W2014">
        <f>'[3]Total Proposed Rate (GF)'!AH2328-'Total Proposed Rate Y2 Full-GF'!W2014</f>
        <v>0</v>
      </c>
      <c r="Y2014">
        <f>'[3]Total Proposed Rate (GF)'!AJ2328-'Total Proposed Rate Y2 Full-GF'!Y2014</f>
        <v>0</v>
      </c>
      <c r="AA2014">
        <f>'[3]Total Proposed Rate (GF)'!AL2328-'Total Proposed Rate Y2 Full-GF'!AA2014</f>
        <v>0</v>
      </c>
      <c r="AC2014">
        <f>'[3]Total Proposed Rate (GF)'!AN2328-'Total Proposed Rate Y2 Full-GF'!AC2014</f>
        <v>0</v>
      </c>
      <c r="AE2014">
        <f>'[3]Total Proposed Rate (GF)'!AP2328-'Total Proposed Rate Y2 Full-GF'!AE2014</f>
        <v>0</v>
      </c>
      <c r="AG2014">
        <f>'[3]Total Proposed Rate (GF)'!AR2328-'Total Proposed Rate Y2 Full-GF'!AG2014</f>
        <v>0</v>
      </c>
    </row>
    <row r="2015" spans="6:33" x14ac:dyDescent="0.2">
      <c r="F2015" s="33" t="s">
        <v>95</v>
      </c>
      <c r="G2015">
        <f>'[3]Total Proposed Rate (GF)'!R2329-'Total Proposed Rate Y2 Full-GF'!G2015</f>
        <v>0</v>
      </c>
      <c r="I2015">
        <f>'[3]Total Proposed Rate (GF)'!T2329-'Total Proposed Rate Y2 Full-GF'!I2015</f>
        <v>0</v>
      </c>
      <c r="K2015">
        <f>'[3]Total Proposed Rate (GF)'!V2329-'Total Proposed Rate Y2 Full-GF'!K2015</f>
        <v>0</v>
      </c>
      <c r="M2015">
        <f>'[3]Total Proposed Rate (GF)'!X2329-'Total Proposed Rate Y2 Full-GF'!M2015</f>
        <v>0</v>
      </c>
      <c r="O2015">
        <f>'[3]Total Proposed Rate (GF)'!Z2329-'Total Proposed Rate Y2 Full-GF'!O2015</f>
        <v>0</v>
      </c>
      <c r="Q2015">
        <f>'[3]Total Proposed Rate (GF)'!AB2329-'Total Proposed Rate Y2 Full-GF'!Q2015</f>
        <v>0</v>
      </c>
      <c r="S2015">
        <f>'[3]Total Proposed Rate (GF)'!AD2329-'Total Proposed Rate Y2 Full-GF'!S2015</f>
        <v>0</v>
      </c>
      <c r="U2015">
        <f>'[3]Total Proposed Rate (GF)'!AF2329-'Total Proposed Rate Y2 Full-GF'!U2015</f>
        <v>0</v>
      </c>
      <c r="W2015">
        <f>'[3]Total Proposed Rate (GF)'!AH2329-'Total Proposed Rate Y2 Full-GF'!W2015</f>
        <v>0</v>
      </c>
      <c r="Y2015">
        <f>'[3]Total Proposed Rate (GF)'!AJ2329-'Total Proposed Rate Y2 Full-GF'!Y2015</f>
        <v>0</v>
      </c>
      <c r="AA2015">
        <f>'[3]Total Proposed Rate (GF)'!AL2329-'Total Proposed Rate Y2 Full-GF'!AA2015</f>
        <v>0</v>
      </c>
      <c r="AC2015">
        <f>'[3]Total Proposed Rate (GF)'!AN2329-'Total Proposed Rate Y2 Full-GF'!AC2015</f>
        <v>0</v>
      </c>
      <c r="AE2015">
        <f>'[3]Total Proposed Rate (GF)'!AP2329-'Total Proposed Rate Y2 Full-GF'!AE2015</f>
        <v>0</v>
      </c>
      <c r="AG2015">
        <f>'[3]Total Proposed Rate (GF)'!AR2329-'Total Proposed Rate Y2 Full-GF'!AG2015</f>
        <v>0</v>
      </c>
    </row>
    <row r="2016" spans="6:33" x14ac:dyDescent="0.2">
      <c r="F2016" s="12" t="s">
        <v>94</v>
      </c>
      <c r="G2016">
        <f>'[3]Total Proposed Rate (GF)'!R2330-'Total Proposed Rate Y2 Full-GF'!G2016</f>
        <v>0</v>
      </c>
      <c r="I2016">
        <f>'[3]Total Proposed Rate (GF)'!T2330-'Total Proposed Rate Y2 Full-GF'!I2016</f>
        <v>0</v>
      </c>
      <c r="K2016">
        <f>'[3]Total Proposed Rate (GF)'!V2330-'Total Proposed Rate Y2 Full-GF'!K2016</f>
        <v>0</v>
      </c>
      <c r="M2016">
        <f>'[3]Total Proposed Rate (GF)'!X2330-'Total Proposed Rate Y2 Full-GF'!M2016</f>
        <v>0</v>
      </c>
      <c r="O2016">
        <f>'[3]Total Proposed Rate (GF)'!Z2330-'Total Proposed Rate Y2 Full-GF'!O2016</f>
        <v>0</v>
      </c>
      <c r="Q2016">
        <f>'[3]Total Proposed Rate (GF)'!AB2330-'Total Proposed Rate Y2 Full-GF'!Q2016</f>
        <v>0</v>
      </c>
      <c r="S2016">
        <f>'[3]Total Proposed Rate (GF)'!AD2330-'Total Proposed Rate Y2 Full-GF'!S2016</f>
        <v>0</v>
      </c>
      <c r="U2016">
        <f>'[3]Total Proposed Rate (GF)'!AF2330-'Total Proposed Rate Y2 Full-GF'!U2016</f>
        <v>0</v>
      </c>
      <c r="W2016">
        <f>'[3]Total Proposed Rate (GF)'!AH2330-'Total Proposed Rate Y2 Full-GF'!W2016</f>
        <v>0</v>
      </c>
      <c r="Y2016">
        <f>'[3]Total Proposed Rate (GF)'!AJ2330-'Total Proposed Rate Y2 Full-GF'!Y2016</f>
        <v>0</v>
      </c>
      <c r="AA2016">
        <f>'[3]Total Proposed Rate (GF)'!AL2330-'Total Proposed Rate Y2 Full-GF'!AA2016</f>
        <v>0</v>
      </c>
      <c r="AC2016">
        <f>'[3]Total Proposed Rate (GF)'!AN2330-'Total Proposed Rate Y2 Full-GF'!AC2016</f>
        <v>0</v>
      </c>
      <c r="AE2016">
        <f>'[3]Total Proposed Rate (GF)'!AP2330-'Total Proposed Rate Y2 Full-GF'!AE2016</f>
        <v>0</v>
      </c>
      <c r="AG2016">
        <f>'[3]Total Proposed Rate (GF)'!AR2330-'Total Proposed Rate Y2 Full-GF'!AG2016</f>
        <v>0</v>
      </c>
    </row>
    <row r="2017" spans="6:33" x14ac:dyDescent="0.2">
      <c r="F2017" s="12" t="s">
        <v>93</v>
      </c>
      <c r="G2017">
        <f>'[3]Total Proposed Rate (GF)'!R2331-'Total Proposed Rate Y2 Full-GF'!G2017</f>
        <v>0</v>
      </c>
      <c r="I2017">
        <f>'[3]Total Proposed Rate (GF)'!T2331-'Total Proposed Rate Y2 Full-GF'!I2017</f>
        <v>0</v>
      </c>
      <c r="K2017">
        <f>'[3]Total Proposed Rate (GF)'!V2331-'Total Proposed Rate Y2 Full-GF'!K2017</f>
        <v>0</v>
      </c>
      <c r="M2017">
        <f>'[3]Total Proposed Rate (GF)'!X2331-'Total Proposed Rate Y2 Full-GF'!M2017</f>
        <v>0</v>
      </c>
      <c r="O2017">
        <f>'[3]Total Proposed Rate (GF)'!Z2331-'Total Proposed Rate Y2 Full-GF'!O2017</f>
        <v>0</v>
      </c>
      <c r="Q2017">
        <f>'[3]Total Proposed Rate (GF)'!AB2331-'Total Proposed Rate Y2 Full-GF'!Q2017</f>
        <v>0</v>
      </c>
      <c r="S2017">
        <f>'[3]Total Proposed Rate (GF)'!AD2331-'Total Proposed Rate Y2 Full-GF'!S2017</f>
        <v>0</v>
      </c>
      <c r="U2017">
        <f>'[3]Total Proposed Rate (GF)'!AF2331-'Total Proposed Rate Y2 Full-GF'!U2017</f>
        <v>0</v>
      </c>
      <c r="W2017">
        <f>'[3]Total Proposed Rate (GF)'!AH2331-'Total Proposed Rate Y2 Full-GF'!W2017</f>
        <v>0</v>
      </c>
      <c r="Y2017">
        <f>'[3]Total Proposed Rate (GF)'!AJ2331-'Total Proposed Rate Y2 Full-GF'!Y2017</f>
        <v>0</v>
      </c>
      <c r="AA2017">
        <f>'[3]Total Proposed Rate (GF)'!AL2331-'Total Proposed Rate Y2 Full-GF'!AA2017</f>
        <v>0</v>
      </c>
      <c r="AC2017">
        <f>'[3]Total Proposed Rate (GF)'!AN2331-'Total Proposed Rate Y2 Full-GF'!AC2017</f>
        <v>0</v>
      </c>
      <c r="AE2017">
        <f>'[3]Total Proposed Rate (GF)'!AP2331-'Total Proposed Rate Y2 Full-GF'!AE2017</f>
        <v>0</v>
      </c>
      <c r="AG2017">
        <f>'[3]Total Proposed Rate (GF)'!AR2331-'Total Proposed Rate Y2 Full-GF'!AG2017</f>
        <v>0</v>
      </c>
    </row>
    <row r="2018" spans="6:33" x14ac:dyDescent="0.2">
      <c r="F2018" s="12" t="s">
        <v>92</v>
      </c>
      <c r="G2018">
        <f>'[3]Total Proposed Rate (GF)'!R2332-'Total Proposed Rate Y2 Full-GF'!G2018</f>
        <v>0</v>
      </c>
      <c r="I2018">
        <f>'[3]Total Proposed Rate (GF)'!T2332-'Total Proposed Rate Y2 Full-GF'!I2018</f>
        <v>0</v>
      </c>
      <c r="K2018">
        <f>'[3]Total Proposed Rate (GF)'!V2332-'Total Proposed Rate Y2 Full-GF'!K2018</f>
        <v>0</v>
      </c>
      <c r="M2018">
        <f>'[3]Total Proposed Rate (GF)'!X2332-'Total Proposed Rate Y2 Full-GF'!M2018</f>
        <v>0</v>
      </c>
      <c r="O2018">
        <f>'[3]Total Proposed Rate (GF)'!Z2332-'Total Proposed Rate Y2 Full-GF'!O2018</f>
        <v>0</v>
      </c>
      <c r="Q2018">
        <f>'[3]Total Proposed Rate (GF)'!AB2332-'Total Proposed Rate Y2 Full-GF'!Q2018</f>
        <v>0</v>
      </c>
      <c r="S2018">
        <f>'[3]Total Proposed Rate (GF)'!AD2332-'Total Proposed Rate Y2 Full-GF'!S2018</f>
        <v>0</v>
      </c>
      <c r="U2018">
        <f>'[3]Total Proposed Rate (GF)'!AF2332-'Total Proposed Rate Y2 Full-GF'!U2018</f>
        <v>0</v>
      </c>
      <c r="W2018">
        <f>'[3]Total Proposed Rate (GF)'!AH2332-'Total Proposed Rate Y2 Full-GF'!W2018</f>
        <v>0</v>
      </c>
      <c r="Y2018">
        <f>'[3]Total Proposed Rate (GF)'!AJ2332-'Total Proposed Rate Y2 Full-GF'!Y2018</f>
        <v>0</v>
      </c>
      <c r="AA2018">
        <f>'[3]Total Proposed Rate (GF)'!AL2332-'Total Proposed Rate Y2 Full-GF'!AA2018</f>
        <v>0</v>
      </c>
      <c r="AC2018">
        <f>'[3]Total Proposed Rate (GF)'!AN2332-'Total Proposed Rate Y2 Full-GF'!AC2018</f>
        <v>0</v>
      </c>
      <c r="AE2018">
        <f>'[3]Total Proposed Rate (GF)'!AP2332-'Total Proposed Rate Y2 Full-GF'!AE2018</f>
        <v>0</v>
      </c>
      <c r="AG2018">
        <f>'[3]Total Proposed Rate (GF)'!AR2332-'Total Proposed Rate Y2 Full-GF'!AG2018</f>
        <v>0</v>
      </c>
    </row>
    <row r="2019" spans="6:33" x14ac:dyDescent="0.2">
      <c r="F2019" s="12" t="s">
        <v>91</v>
      </c>
      <c r="G2019">
        <f>'[3]Total Proposed Rate (GF)'!R2333-'Total Proposed Rate Y2 Full-GF'!G2019</f>
        <v>0</v>
      </c>
      <c r="I2019">
        <f>'[3]Total Proposed Rate (GF)'!T2333-'Total Proposed Rate Y2 Full-GF'!I2019</f>
        <v>0</v>
      </c>
      <c r="K2019">
        <f>'[3]Total Proposed Rate (GF)'!V2333-'Total Proposed Rate Y2 Full-GF'!K2019</f>
        <v>0</v>
      </c>
      <c r="M2019">
        <f>'[3]Total Proposed Rate (GF)'!X2333-'Total Proposed Rate Y2 Full-GF'!M2019</f>
        <v>0</v>
      </c>
      <c r="O2019">
        <f>'[3]Total Proposed Rate (GF)'!Z2333-'Total Proposed Rate Y2 Full-GF'!O2019</f>
        <v>0</v>
      </c>
      <c r="Q2019">
        <f>'[3]Total Proposed Rate (GF)'!AB2333-'Total Proposed Rate Y2 Full-GF'!Q2019</f>
        <v>0</v>
      </c>
      <c r="S2019">
        <f>'[3]Total Proposed Rate (GF)'!AD2333-'Total Proposed Rate Y2 Full-GF'!S2019</f>
        <v>0</v>
      </c>
      <c r="U2019">
        <f>'[3]Total Proposed Rate (GF)'!AF2333-'Total Proposed Rate Y2 Full-GF'!U2019</f>
        <v>0</v>
      </c>
      <c r="W2019">
        <f>'[3]Total Proposed Rate (GF)'!AH2333-'Total Proposed Rate Y2 Full-GF'!W2019</f>
        <v>0</v>
      </c>
      <c r="Y2019">
        <f>'[3]Total Proposed Rate (GF)'!AJ2333-'Total Proposed Rate Y2 Full-GF'!Y2019</f>
        <v>0</v>
      </c>
      <c r="AA2019">
        <f>'[3]Total Proposed Rate (GF)'!AL2333-'Total Proposed Rate Y2 Full-GF'!AA2019</f>
        <v>0</v>
      </c>
      <c r="AC2019">
        <f>'[3]Total Proposed Rate (GF)'!AN2333-'Total Proposed Rate Y2 Full-GF'!AC2019</f>
        <v>0</v>
      </c>
      <c r="AE2019">
        <f>'[3]Total Proposed Rate (GF)'!AP2333-'Total Proposed Rate Y2 Full-GF'!AE2019</f>
        <v>0</v>
      </c>
      <c r="AG2019">
        <f>'[3]Total Proposed Rate (GF)'!AR2333-'Total Proposed Rate Y2 Full-GF'!AG2019</f>
        <v>0</v>
      </c>
    </row>
    <row r="2020" spans="6:33" x14ac:dyDescent="0.2">
      <c r="F2020" s="8" t="s">
        <v>82</v>
      </c>
      <c r="G2020">
        <f>'[3]Total Proposed Rate (GF)'!R2334-'Total Proposed Rate Y2 Full-GF'!G2020</f>
        <v>0</v>
      </c>
      <c r="I2020">
        <f>'[3]Total Proposed Rate (GF)'!T2334-'Total Proposed Rate Y2 Full-GF'!I2020</f>
        <v>0</v>
      </c>
      <c r="K2020">
        <f>'[3]Total Proposed Rate (GF)'!V2334-'Total Proposed Rate Y2 Full-GF'!K2020</f>
        <v>0</v>
      </c>
      <c r="M2020">
        <f>'[3]Total Proposed Rate (GF)'!X2334-'Total Proposed Rate Y2 Full-GF'!M2020</f>
        <v>0</v>
      </c>
      <c r="O2020">
        <f>'[3]Total Proposed Rate (GF)'!Z2334-'Total Proposed Rate Y2 Full-GF'!O2020</f>
        <v>0</v>
      </c>
      <c r="Q2020">
        <f>'[3]Total Proposed Rate (GF)'!AB2334-'Total Proposed Rate Y2 Full-GF'!Q2020</f>
        <v>0</v>
      </c>
      <c r="S2020">
        <f>'[3]Total Proposed Rate (GF)'!AD2334-'Total Proposed Rate Y2 Full-GF'!S2020</f>
        <v>0</v>
      </c>
      <c r="U2020">
        <f>'[3]Total Proposed Rate (GF)'!AF2334-'Total Proposed Rate Y2 Full-GF'!U2020</f>
        <v>0</v>
      </c>
      <c r="W2020">
        <f>'[3]Total Proposed Rate (GF)'!AH2334-'Total Proposed Rate Y2 Full-GF'!W2020</f>
        <v>0</v>
      </c>
      <c r="Y2020">
        <f>'[3]Total Proposed Rate (GF)'!AJ2334-'Total Proposed Rate Y2 Full-GF'!Y2020</f>
        <v>0</v>
      </c>
      <c r="AA2020">
        <f>'[3]Total Proposed Rate (GF)'!AL2334-'Total Proposed Rate Y2 Full-GF'!AA2020</f>
        <v>0</v>
      </c>
      <c r="AC2020">
        <f>'[3]Total Proposed Rate (GF)'!AN2334-'Total Proposed Rate Y2 Full-GF'!AC2020</f>
        <v>0</v>
      </c>
      <c r="AE2020">
        <f>'[3]Total Proposed Rate (GF)'!AP2334-'Total Proposed Rate Y2 Full-GF'!AE2020</f>
        <v>0</v>
      </c>
      <c r="AG2020">
        <f>'[3]Total Proposed Rate (GF)'!AR2334-'Total Proposed Rate Y2 Full-GF'!AG2020</f>
        <v>0</v>
      </c>
    </row>
    <row r="2021" spans="6:33" x14ac:dyDescent="0.2">
      <c r="F2021" s="8" t="s">
        <v>71</v>
      </c>
      <c r="G2021">
        <f>'[3]Total Proposed Rate (GF)'!R2335-'Total Proposed Rate Y2 Full-GF'!G2021</f>
        <v>0</v>
      </c>
      <c r="I2021">
        <f>'[3]Total Proposed Rate (GF)'!T2335-'Total Proposed Rate Y2 Full-GF'!I2021</f>
        <v>0</v>
      </c>
      <c r="K2021">
        <f>'[3]Total Proposed Rate (GF)'!V2335-'Total Proposed Rate Y2 Full-GF'!K2021</f>
        <v>0</v>
      </c>
      <c r="M2021">
        <f>'[3]Total Proposed Rate (GF)'!X2335-'Total Proposed Rate Y2 Full-GF'!M2021</f>
        <v>0</v>
      </c>
      <c r="O2021">
        <f>'[3]Total Proposed Rate (GF)'!Z2335-'Total Proposed Rate Y2 Full-GF'!O2021</f>
        <v>0</v>
      </c>
      <c r="Q2021">
        <f>'[3]Total Proposed Rate (GF)'!AB2335-'Total Proposed Rate Y2 Full-GF'!Q2021</f>
        <v>0</v>
      </c>
      <c r="S2021">
        <f>'[3]Total Proposed Rate (GF)'!AD2335-'Total Proposed Rate Y2 Full-GF'!S2021</f>
        <v>0</v>
      </c>
      <c r="U2021">
        <f>'[3]Total Proposed Rate (GF)'!AF2335-'Total Proposed Rate Y2 Full-GF'!U2021</f>
        <v>0</v>
      </c>
      <c r="W2021">
        <f>'[3]Total Proposed Rate (GF)'!AH2335-'Total Proposed Rate Y2 Full-GF'!W2021</f>
        <v>0</v>
      </c>
      <c r="Y2021">
        <f>'[3]Total Proposed Rate (GF)'!AJ2335-'Total Proposed Rate Y2 Full-GF'!Y2021</f>
        <v>0</v>
      </c>
      <c r="AA2021">
        <f>'[3]Total Proposed Rate (GF)'!AL2335-'Total Proposed Rate Y2 Full-GF'!AA2021</f>
        <v>0</v>
      </c>
      <c r="AC2021">
        <f>'[3]Total Proposed Rate (GF)'!AN2335-'Total Proposed Rate Y2 Full-GF'!AC2021</f>
        <v>0</v>
      </c>
      <c r="AE2021">
        <f>'[3]Total Proposed Rate (GF)'!AP2335-'Total Proposed Rate Y2 Full-GF'!AE2021</f>
        <v>0</v>
      </c>
      <c r="AG2021">
        <f>'[3]Total Proposed Rate (GF)'!AR2335-'Total Proposed Rate Y2 Full-GF'!AG2021</f>
        <v>0</v>
      </c>
    </row>
    <row r="2022" spans="6:33" x14ac:dyDescent="0.2">
      <c r="F2022" s="8" t="s">
        <v>70</v>
      </c>
      <c r="G2022">
        <f>'[3]Total Proposed Rate (GF)'!R2336-'Total Proposed Rate Y2 Full-GF'!G2022</f>
        <v>0</v>
      </c>
      <c r="I2022">
        <f>'[3]Total Proposed Rate (GF)'!T2336-'Total Proposed Rate Y2 Full-GF'!I2022</f>
        <v>0</v>
      </c>
      <c r="K2022">
        <f>'[3]Total Proposed Rate (GF)'!V2336-'Total Proposed Rate Y2 Full-GF'!K2022</f>
        <v>0</v>
      </c>
      <c r="M2022">
        <f>'[3]Total Proposed Rate (GF)'!X2336-'Total Proposed Rate Y2 Full-GF'!M2022</f>
        <v>0</v>
      </c>
      <c r="O2022">
        <f>'[3]Total Proposed Rate (GF)'!Z2336-'Total Proposed Rate Y2 Full-GF'!O2022</f>
        <v>0</v>
      </c>
      <c r="Q2022">
        <f>'[3]Total Proposed Rate (GF)'!AB2336-'Total Proposed Rate Y2 Full-GF'!Q2022</f>
        <v>0</v>
      </c>
      <c r="S2022">
        <f>'[3]Total Proposed Rate (GF)'!AD2336-'Total Proposed Rate Y2 Full-GF'!S2022</f>
        <v>0</v>
      </c>
      <c r="U2022">
        <f>'[3]Total Proposed Rate (GF)'!AF2336-'Total Proposed Rate Y2 Full-GF'!U2022</f>
        <v>0</v>
      </c>
      <c r="W2022">
        <f>'[3]Total Proposed Rate (GF)'!AH2336-'Total Proposed Rate Y2 Full-GF'!W2022</f>
        <v>0</v>
      </c>
      <c r="Y2022">
        <f>'[3]Total Proposed Rate (GF)'!AJ2336-'Total Proposed Rate Y2 Full-GF'!Y2022</f>
        <v>0</v>
      </c>
      <c r="AA2022">
        <f>'[3]Total Proposed Rate (GF)'!AL2336-'Total Proposed Rate Y2 Full-GF'!AA2022</f>
        <v>0</v>
      </c>
      <c r="AC2022">
        <f>'[3]Total Proposed Rate (GF)'!AN2336-'Total Proposed Rate Y2 Full-GF'!AC2022</f>
        <v>0</v>
      </c>
      <c r="AE2022">
        <f>'[3]Total Proposed Rate (GF)'!AP2336-'Total Proposed Rate Y2 Full-GF'!AE2022</f>
        <v>0</v>
      </c>
      <c r="AG2022">
        <f>'[3]Total Proposed Rate (GF)'!AR2336-'Total Proposed Rate Y2 Full-GF'!AG2022</f>
        <v>0</v>
      </c>
    </row>
    <row r="2023" spans="6:33" x14ac:dyDescent="0.2">
      <c r="F2023" s="14" t="s">
        <v>69</v>
      </c>
      <c r="G2023">
        <f>'[3]Total Proposed Rate (GF)'!R2337-'Total Proposed Rate Y2 Full-GF'!G2023</f>
        <v>0</v>
      </c>
      <c r="I2023">
        <f>'[3]Total Proposed Rate (GF)'!T2337-'Total Proposed Rate Y2 Full-GF'!I2023</f>
        <v>0</v>
      </c>
      <c r="K2023">
        <f>'[3]Total Proposed Rate (GF)'!V2337-'Total Proposed Rate Y2 Full-GF'!K2023</f>
        <v>0</v>
      </c>
      <c r="M2023">
        <f>'[3]Total Proposed Rate (GF)'!X2337-'Total Proposed Rate Y2 Full-GF'!M2023</f>
        <v>0</v>
      </c>
      <c r="O2023">
        <f>'[3]Total Proposed Rate (GF)'!Z2337-'Total Proposed Rate Y2 Full-GF'!O2023</f>
        <v>0</v>
      </c>
      <c r="Q2023">
        <f>'[3]Total Proposed Rate (GF)'!AB2337-'Total Proposed Rate Y2 Full-GF'!Q2023</f>
        <v>0</v>
      </c>
      <c r="S2023">
        <f>'[3]Total Proposed Rate (GF)'!AD2337-'Total Proposed Rate Y2 Full-GF'!S2023</f>
        <v>0</v>
      </c>
      <c r="U2023">
        <f>'[3]Total Proposed Rate (GF)'!AF2337-'Total Proposed Rate Y2 Full-GF'!U2023</f>
        <v>0</v>
      </c>
      <c r="W2023">
        <f>'[3]Total Proposed Rate (GF)'!AH2337-'Total Proposed Rate Y2 Full-GF'!W2023</f>
        <v>0</v>
      </c>
      <c r="Y2023">
        <f>'[3]Total Proposed Rate (GF)'!AJ2337-'Total Proposed Rate Y2 Full-GF'!Y2023</f>
        <v>0</v>
      </c>
      <c r="AA2023">
        <f>'[3]Total Proposed Rate (GF)'!AL2337-'Total Proposed Rate Y2 Full-GF'!AA2023</f>
        <v>0</v>
      </c>
      <c r="AC2023">
        <f>'[3]Total Proposed Rate (GF)'!AN2337-'Total Proposed Rate Y2 Full-GF'!AC2023</f>
        <v>0</v>
      </c>
      <c r="AE2023">
        <f>'[3]Total Proposed Rate (GF)'!AP2337-'Total Proposed Rate Y2 Full-GF'!AE2023</f>
        <v>0</v>
      </c>
      <c r="AG2023">
        <f>'[3]Total Proposed Rate (GF)'!AR2337-'Total Proposed Rate Y2 Full-GF'!AG2023</f>
        <v>0</v>
      </c>
    </row>
    <row r="2024" spans="6:33" x14ac:dyDescent="0.2">
      <c r="F2024" s="14" t="s">
        <v>68</v>
      </c>
      <c r="G2024">
        <f>'[3]Total Proposed Rate (GF)'!R2338-'Total Proposed Rate Y2 Full-GF'!G2024</f>
        <v>0</v>
      </c>
      <c r="I2024">
        <f>'[3]Total Proposed Rate (GF)'!T2338-'Total Proposed Rate Y2 Full-GF'!I2024</f>
        <v>0</v>
      </c>
      <c r="K2024">
        <f>'[3]Total Proposed Rate (GF)'!V2338-'Total Proposed Rate Y2 Full-GF'!K2024</f>
        <v>0</v>
      </c>
      <c r="M2024">
        <f>'[3]Total Proposed Rate (GF)'!X2338-'Total Proposed Rate Y2 Full-GF'!M2024</f>
        <v>0</v>
      </c>
      <c r="O2024">
        <f>'[3]Total Proposed Rate (GF)'!Z2338-'Total Proposed Rate Y2 Full-GF'!O2024</f>
        <v>0</v>
      </c>
      <c r="Q2024">
        <f>'[3]Total Proposed Rate (GF)'!AB2338-'Total Proposed Rate Y2 Full-GF'!Q2024</f>
        <v>0</v>
      </c>
      <c r="S2024">
        <f>'[3]Total Proposed Rate (GF)'!AD2338-'Total Proposed Rate Y2 Full-GF'!S2024</f>
        <v>0</v>
      </c>
      <c r="U2024">
        <f>'[3]Total Proposed Rate (GF)'!AF2338-'Total Proposed Rate Y2 Full-GF'!U2024</f>
        <v>0</v>
      </c>
      <c r="W2024">
        <f>'[3]Total Proposed Rate (GF)'!AH2338-'Total Proposed Rate Y2 Full-GF'!W2024</f>
        <v>0</v>
      </c>
      <c r="Y2024">
        <f>'[3]Total Proposed Rate (GF)'!AJ2338-'Total Proposed Rate Y2 Full-GF'!Y2024</f>
        <v>0</v>
      </c>
      <c r="AA2024">
        <f>'[3]Total Proposed Rate (GF)'!AL2338-'Total Proposed Rate Y2 Full-GF'!AA2024</f>
        <v>0</v>
      </c>
      <c r="AC2024">
        <f>'[3]Total Proposed Rate (GF)'!AN2338-'Total Proposed Rate Y2 Full-GF'!AC2024</f>
        <v>0</v>
      </c>
      <c r="AE2024">
        <f>'[3]Total Proposed Rate (GF)'!AP2338-'Total Proposed Rate Y2 Full-GF'!AE2024</f>
        <v>0</v>
      </c>
      <c r="AG2024">
        <f>'[3]Total Proposed Rate (GF)'!AR2338-'Total Proposed Rate Y2 Full-GF'!AG2024</f>
        <v>0</v>
      </c>
    </row>
    <row r="2025" spans="6:33" x14ac:dyDescent="0.2">
      <c r="F2025" s="8" t="s">
        <v>67</v>
      </c>
      <c r="G2025">
        <f>'[3]Total Proposed Rate (GF)'!R2339-'Total Proposed Rate Y2 Full-GF'!G2025</f>
        <v>0</v>
      </c>
      <c r="I2025">
        <f>'[3]Total Proposed Rate (GF)'!T2339-'Total Proposed Rate Y2 Full-GF'!I2025</f>
        <v>0</v>
      </c>
      <c r="K2025">
        <f>'[3]Total Proposed Rate (GF)'!V2339-'Total Proposed Rate Y2 Full-GF'!K2025</f>
        <v>0</v>
      </c>
      <c r="M2025">
        <f>'[3]Total Proposed Rate (GF)'!X2339-'Total Proposed Rate Y2 Full-GF'!M2025</f>
        <v>0</v>
      </c>
      <c r="O2025">
        <f>'[3]Total Proposed Rate (GF)'!Z2339-'Total Proposed Rate Y2 Full-GF'!O2025</f>
        <v>0</v>
      </c>
      <c r="Q2025">
        <f>'[3]Total Proposed Rate (GF)'!AB2339-'Total Proposed Rate Y2 Full-GF'!Q2025</f>
        <v>0</v>
      </c>
      <c r="S2025">
        <f>'[3]Total Proposed Rate (GF)'!AD2339-'Total Proposed Rate Y2 Full-GF'!S2025</f>
        <v>0</v>
      </c>
      <c r="U2025">
        <f>'[3]Total Proposed Rate (GF)'!AF2339-'Total Proposed Rate Y2 Full-GF'!U2025</f>
        <v>0</v>
      </c>
      <c r="W2025">
        <f>'[3]Total Proposed Rate (GF)'!AH2339-'Total Proposed Rate Y2 Full-GF'!W2025</f>
        <v>0</v>
      </c>
      <c r="Y2025">
        <f>'[3]Total Proposed Rate (GF)'!AJ2339-'Total Proposed Rate Y2 Full-GF'!Y2025</f>
        <v>0</v>
      </c>
      <c r="AA2025">
        <f>'[3]Total Proposed Rate (GF)'!AL2339-'Total Proposed Rate Y2 Full-GF'!AA2025</f>
        <v>0</v>
      </c>
      <c r="AC2025">
        <f>'[3]Total Proposed Rate (GF)'!AN2339-'Total Proposed Rate Y2 Full-GF'!AC2025</f>
        <v>0</v>
      </c>
      <c r="AE2025">
        <f>'[3]Total Proposed Rate (GF)'!AP2339-'Total Proposed Rate Y2 Full-GF'!AE2025</f>
        <v>0</v>
      </c>
      <c r="AG2025">
        <f>'[3]Total Proposed Rate (GF)'!AR2339-'Total Proposed Rate Y2 Full-GF'!AG2025</f>
        <v>0</v>
      </c>
    </row>
    <row r="2026" spans="6:33" x14ac:dyDescent="0.2">
      <c r="F2026" s="22" t="s">
        <v>46</v>
      </c>
      <c r="G2026">
        <f>'[3]Total Proposed Rate (GF)'!R2340-'Total Proposed Rate Y2 Full-GF'!G2026</f>
        <v>0</v>
      </c>
      <c r="I2026">
        <f>'[3]Total Proposed Rate (GF)'!T2340-'Total Proposed Rate Y2 Full-GF'!I2026</f>
        <v>0</v>
      </c>
      <c r="K2026">
        <f>'[3]Total Proposed Rate (GF)'!V2340-'Total Proposed Rate Y2 Full-GF'!K2026</f>
        <v>0</v>
      </c>
      <c r="M2026">
        <f>'[3]Total Proposed Rate (GF)'!X2340-'Total Proposed Rate Y2 Full-GF'!M2026</f>
        <v>0</v>
      </c>
      <c r="O2026">
        <f>'[3]Total Proposed Rate (GF)'!Z2340-'Total Proposed Rate Y2 Full-GF'!O2026</f>
        <v>0</v>
      </c>
      <c r="Q2026">
        <f>'[3]Total Proposed Rate (GF)'!AB2340-'Total Proposed Rate Y2 Full-GF'!Q2026</f>
        <v>0</v>
      </c>
      <c r="S2026">
        <f>'[3]Total Proposed Rate (GF)'!AD2340-'Total Proposed Rate Y2 Full-GF'!S2026</f>
        <v>0</v>
      </c>
      <c r="U2026">
        <f>'[3]Total Proposed Rate (GF)'!AF2340-'Total Proposed Rate Y2 Full-GF'!U2026</f>
        <v>0</v>
      </c>
      <c r="W2026">
        <f>'[3]Total Proposed Rate (GF)'!AH2340-'Total Proposed Rate Y2 Full-GF'!W2026</f>
        <v>0</v>
      </c>
      <c r="Y2026">
        <f>'[3]Total Proposed Rate (GF)'!AJ2340-'Total Proposed Rate Y2 Full-GF'!Y2026</f>
        <v>0</v>
      </c>
      <c r="AA2026">
        <f>'[3]Total Proposed Rate (GF)'!AL2340-'Total Proposed Rate Y2 Full-GF'!AA2026</f>
        <v>0</v>
      </c>
      <c r="AC2026">
        <f>'[3]Total Proposed Rate (GF)'!AN2340-'Total Proposed Rate Y2 Full-GF'!AC2026</f>
        <v>0</v>
      </c>
      <c r="AE2026">
        <f>'[3]Total Proposed Rate (GF)'!AP2340-'Total Proposed Rate Y2 Full-GF'!AE2026</f>
        <v>0</v>
      </c>
      <c r="AG2026">
        <f>'[3]Total Proposed Rate (GF)'!AR2340-'Total Proposed Rate Y2 Full-GF'!AG2026</f>
        <v>0</v>
      </c>
    </row>
    <row r="2027" spans="6:33" x14ac:dyDescent="0.2">
      <c r="F2027" s="8" t="s">
        <v>71</v>
      </c>
      <c r="G2027">
        <f>'[3]Total Proposed Rate (GF)'!R2341-'Total Proposed Rate Y2 Full-GF'!G2027</f>
        <v>0</v>
      </c>
      <c r="I2027">
        <f>'[3]Total Proposed Rate (GF)'!T2341-'Total Proposed Rate Y2 Full-GF'!I2027</f>
        <v>0</v>
      </c>
      <c r="K2027">
        <f>'[3]Total Proposed Rate (GF)'!V2341-'Total Proposed Rate Y2 Full-GF'!K2027</f>
        <v>0</v>
      </c>
      <c r="M2027">
        <f>'[3]Total Proposed Rate (GF)'!X2341-'Total Proposed Rate Y2 Full-GF'!M2027</f>
        <v>0</v>
      </c>
      <c r="O2027">
        <f>'[3]Total Proposed Rate (GF)'!Z2341-'Total Proposed Rate Y2 Full-GF'!O2027</f>
        <v>0</v>
      </c>
      <c r="Q2027">
        <f>'[3]Total Proposed Rate (GF)'!AB2341-'Total Proposed Rate Y2 Full-GF'!Q2027</f>
        <v>0</v>
      </c>
      <c r="S2027">
        <f>'[3]Total Proposed Rate (GF)'!AD2341-'Total Proposed Rate Y2 Full-GF'!S2027</f>
        <v>0</v>
      </c>
      <c r="U2027">
        <f>'[3]Total Proposed Rate (GF)'!AF2341-'Total Proposed Rate Y2 Full-GF'!U2027</f>
        <v>0</v>
      </c>
      <c r="W2027">
        <f>'[3]Total Proposed Rate (GF)'!AH2341-'Total Proposed Rate Y2 Full-GF'!W2027</f>
        <v>0</v>
      </c>
      <c r="Y2027">
        <f>'[3]Total Proposed Rate (GF)'!AJ2341-'Total Proposed Rate Y2 Full-GF'!Y2027</f>
        <v>0</v>
      </c>
      <c r="AA2027">
        <f>'[3]Total Proposed Rate (GF)'!AL2341-'Total Proposed Rate Y2 Full-GF'!AA2027</f>
        <v>0</v>
      </c>
      <c r="AC2027">
        <f>'[3]Total Proposed Rate (GF)'!AN2341-'Total Proposed Rate Y2 Full-GF'!AC2027</f>
        <v>0</v>
      </c>
      <c r="AE2027">
        <f>'[3]Total Proposed Rate (GF)'!AP2341-'Total Proposed Rate Y2 Full-GF'!AE2027</f>
        <v>0</v>
      </c>
      <c r="AG2027">
        <f>'[3]Total Proposed Rate (GF)'!AR2341-'Total Proposed Rate Y2 Full-GF'!AG2027</f>
        <v>0</v>
      </c>
    </row>
    <row r="2028" spans="6:33" x14ac:dyDescent="0.2">
      <c r="F2028" s="8" t="s">
        <v>70</v>
      </c>
      <c r="G2028">
        <f>'[3]Total Proposed Rate (GF)'!R2342-'Total Proposed Rate Y2 Full-GF'!G2028</f>
        <v>0</v>
      </c>
      <c r="I2028">
        <f>'[3]Total Proposed Rate (GF)'!T2342-'Total Proposed Rate Y2 Full-GF'!I2028</f>
        <v>0</v>
      </c>
      <c r="K2028">
        <f>'[3]Total Proposed Rate (GF)'!V2342-'Total Proposed Rate Y2 Full-GF'!K2028</f>
        <v>0</v>
      </c>
      <c r="M2028">
        <f>'[3]Total Proposed Rate (GF)'!X2342-'Total Proposed Rate Y2 Full-GF'!M2028</f>
        <v>0</v>
      </c>
      <c r="O2028">
        <f>'[3]Total Proposed Rate (GF)'!Z2342-'Total Proposed Rate Y2 Full-GF'!O2028</f>
        <v>0</v>
      </c>
      <c r="Q2028">
        <f>'[3]Total Proposed Rate (GF)'!AB2342-'Total Proposed Rate Y2 Full-GF'!Q2028</f>
        <v>0</v>
      </c>
      <c r="S2028">
        <f>'[3]Total Proposed Rate (GF)'!AD2342-'Total Proposed Rate Y2 Full-GF'!S2028</f>
        <v>0</v>
      </c>
      <c r="U2028">
        <f>'[3]Total Proposed Rate (GF)'!AF2342-'Total Proposed Rate Y2 Full-GF'!U2028</f>
        <v>0</v>
      </c>
      <c r="W2028">
        <f>'[3]Total Proposed Rate (GF)'!AH2342-'Total Proposed Rate Y2 Full-GF'!W2028</f>
        <v>0</v>
      </c>
      <c r="Y2028">
        <f>'[3]Total Proposed Rate (GF)'!AJ2342-'Total Proposed Rate Y2 Full-GF'!Y2028</f>
        <v>0</v>
      </c>
      <c r="AA2028">
        <f>'[3]Total Proposed Rate (GF)'!AL2342-'Total Proposed Rate Y2 Full-GF'!AA2028</f>
        <v>0</v>
      </c>
      <c r="AC2028">
        <f>'[3]Total Proposed Rate (GF)'!AN2342-'Total Proposed Rate Y2 Full-GF'!AC2028</f>
        <v>0</v>
      </c>
      <c r="AE2028">
        <f>'[3]Total Proposed Rate (GF)'!AP2342-'Total Proposed Rate Y2 Full-GF'!AE2028</f>
        <v>0</v>
      </c>
      <c r="AG2028">
        <f>'[3]Total Proposed Rate (GF)'!AR2342-'Total Proposed Rate Y2 Full-GF'!AG2028</f>
        <v>0</v>
      </c>
    </row>
    <row r="2029" spans="6:33" x14ac:dyDescent="0.2">
      <c r="F2029" s="14" t="s">
        <v>69</v>
      </c>
      <c r="G2029">
        <f>'[3]Total Proposed Rate (GF)'!R2343-'Total Proposed Rate Y2 Full-GF'!G2029</f>
        <v>0</v>
      </c>
      <c r="I2029">
        <f>'[3]Total Proposed Rate (GF)'!T2343-'Total Proposed Rate Y2 Full-GF'!I2029</f>
        <v>0</v>
      </c>
      <c r="K2029">
        <f>'[3]Total Proposed Rate (GF)'!V2343-'Total Proposed Rate Y2 Full-GF'!K2029</f>
        <v>0</v>
      </c>
      <c r="M2029">
        <f>'[3]Total Proposed Rate (GF)'!X2343-'Total Proposed Rate Y2 Full-GF'!M2029</f>
        <v>0</v>
      </c>
      <c r="O2029">
        <f>'[3]Total Proposed Rate (GF)'!Z2343-'Total Proposed Rate Y2 Full-GF'!O2029</f>
        <v>0</v>
      </c>
      <c r="Q2029">
        <f>'[3]Total Proposed Rate (GF)'!AB2343-'Total Proposed Rate Y2 Full-GF'!Q2029</f>
        <v>0</v>
      </c>
      <c r="S2029">
        <f>'[3]Total Proposed Rate (GF)'!AD2343-'Total Proposed Rate Y2 Full-GF'!S2029</f>
        <v>0</v>
      </c>
      <c r="U2029">
        <f>'[3]Total Proposed Rate (GF)'!AF2343-'Total Proposed Rate Y2 Full-GF'!U2029</f>
        <v>0</v>
      </c>
      <c r="W2029">
        <f>'[3]Total Proposed Rate (GF)'!AH2343-'Total Proposed Rate Y2 Full-GF'!W2029</f>
        <v>0</v>
      </c>
      <c r="Y2029">
        <f>'[3]Total Proposed Rate (GF)'!AJ2343-'Total Proposed Rate Y2 Full-GF'!Y2029</f>
        <v>0</v>
      </c>
      <c r="AA2029">
        <f>'[3]Total Proposed Rate (GF)'!AL2343-'Total Proposed Rate Y2 Full-GF'!AA2029</f>
        <v>0</v>
      </c>
      <c r="AC2029">
        <f>'[3]Total Proposed Rate (GF)'!AN2343-'Total Proposed Rate Y2 Full-GF'!AC2029</f>
        <v>0</v>
      </c>
      <c r="AE2029">
        <f>'[3]Total Proposed Rate (GF)'!AP2343-'Total Proposed Rate Y2 Full-GF'!AE2029</f>
        <v>0</v>
      </c>
      <c r="AG2029">
        <f>'[3]Total Proposed Rate (GF)'!AR2343-'Total Proposed Rate Y2 Full-GF'!AG2029</f>
        <v>0</v>
      </c>
    </row>
    <row r="2030" spans="6:33" x14ac:dyDescent="0.2">
      <c r="F2030" s="14" t="s">
        <v>68</v>
      </c>
      <c r="G2030">
        <f>'[3]Total Proposed Rate (GF)'!R2344-'Total Proposed Rate Y2 Full-GF'!G2030</f>
        <v>0</v>
      </c>
      <c r="I2030">
        <f>'[3]Total Proposed Rate (GF)'!T2344-'Total Proposed Rate Y2 Full-GF'!I2030</f>
        <v>0</v>
      </c>
      <c r="K2030">
        <f>'[3]Total Proposed Rate (GF)'!V2344-'Total Proposed Rate Y2 Full-GF'!K2030</f>
        <v>0</v>
      </c>
      <c r="M2030">
        <f>'[3]Total Proposed Rate (GF)'!X2344-'Total Proposed Rate Y2 Full-GF'!M2030</f>
        <v>0</v>
      </c>
      <c r="O2030">
        <f>'[3]Total Proposed Rate (GF)'!Z2344-'Total Proposed Rate Y2 Full-GF'!O2030</f>
        <v>0</v>
      </c>
      <c r="Q2030">
        <f>'[3]Total Proposed Rate (GF)'!AB2344-'Total Proposed Rate Y2 Full-GF'!Q2030</f>
        <v>0</v>
      </c>
      <c r="S2030">
        <f>'[3]Total Proposed Rate (GF)'!AD2344-'Total Proposed Rate Y2 Full-GF'!S2030</f>
        <v>0</v>
      </c>
      <c r="U2030">
        <f>'[3]Total Proposed Rate (GF)'!AF2344-'Total Proposed Rate Y2 Full-GF'!U2030</f>
        <v>0</v>
      </c>
      <c r="W2030">
        <f>'[3]Total Proposed Rate (GF)'!AH2344-'Total Proposed Rate Y2 Full-GF'!W2030</f>
        <v>0</v>
      </c>
      <c r="Y2030">
        <f>'[3]Total Proposed Rate (GF)'!AJ2344-'Total Proposed Rate Y2 Full-GF'!Y2030</f>
        <v>0</v>
      </c>
      <c r="AA2030">
        <f>'[3]Total Proposed Rate (GF)'!AL2344-'Total Proposed Rate Y2 Full-GF'!AA2030</f>
        <v>0</v>
      </c>
      <c r="AC2030">
        <f>'[3]Total Proposed Rate (GF)'!AN2344-'Total Proposed Rate Y2 Full-GF'!AC2030</f>
        <v>0</v>
      </c>
      <c r="AE2030">
        <f>'[3]Total Proposed Rate (GF)'!AP2344-'Total Proposed Rate Y2 Full-GF'!AE2030</f>
        <v>0</v>
      </c>
      <c r="AG2030">
        <f>'[3]Total Proposed Rate (GF)'!AR2344-'Total Proposed Rate Y2 Full-GF'!AG2030</f>
        <v>0</v>
      </c>
    </row>
    <row r="2031" spans="6:33" x14ac:dyDescent="0.2">
      <c r="F2031" s="8" t="s">
        <v>67</v>
      </c>
      <c r="G2031">
        <f>'[3]Total Proposed Rate (GF)'!R2345-'Total Proposed Rate Y2 Full-GF'!G2031</f>
        <v>0</v>
      </c>
      <c r="I2031">
        <f>'[3]Total Proposed Rate (GF)'!T2345-'Total Proposed Rate Y2 Full-GF'!I2031</f>
        <v>0</v>
      </c>
      <c r="K2031">
        <f>'[3]Total Proposed Rate (GF)'!V2345-'Total Proposed Rate Y2 Full-GF'!K2031</f>
        <v>0</v>
      </c>
      <c r="M2031">
        <f>'[3]Total Proposed Rate (GF)'!X2345-'Total Proposed Rate Y2 Full-GF'!M2031</f>
        <v>0</v>
      </c>
      <c r="O2031">
        <f>'[3]Total Proposed Rate (GF)'!Z2345-'Total Proposed Rate Y2 Full-GF'!O2031</f>
        <v>0</v>
      </c>
      <c r="Q2031">
        <f>'[3]Total Proposed Rate (GF)'!AB2345-'Total Proposed Rate Y2 Full-GF'!Q2031</f>
        <v>0</v>
      </c>
      <c r="S2031">
        <f>'[3]Total Proposed Rate (GF)'!AD2345-'Total Proposed Rate Y2 Full-GF'!S2031</f>
        <v>0</v>
      </c>
      <c r="U2031">
        <f>'[3]Total Proposed Rate (GF)'!AF2345-'Total Proposed Rate Y2 Full-GF'!U2031</f>
        <v>0</v>
      </c>
      <c r="W2031">
        <f>'[3]Total Proposed Rate (GF)'!AH2345-'Total Proposed Rate Y2 Full-GF'!W2031</f>
        <v>0</v>
      </c>
      <c r="Y2031">
        <f>'[3]Total Proposed Rate (GF)'!AJ2345-'Total Proposed Rate Y2 Full-GF'!Y2031</f>
        <v>0</v>
      </c>
      <c r="AA2031">
        <f>'[3]Total Proposed Rate (GF)'!AL2345-'Total Proposed Rate Y2 Full-GF'!AA2031</f>
        <v>0</v>
      </c>
      <c r="AC2031">
        <f>'[3]Total Proposed Rate (GF)'!AN2345-'Total Proposed Rate Y2 Full-GF'!AC2031</f>
        <v>0</v>
      </c>
      <c r="AE2031">
        <f>'[3]Total Proposed Rate (GF)'!AP2345-'Total Proposed Rate Y2 Full-GF'!AE2031</f>
        <v>0</v>
      </c>
      <c r="AG2031">
        <f>'[3]Total Proposed Rate (GF)'!AR2345-'Total Proposed Rate Y2 Full-GF'!AG2031</f>
        <v>0</v>
      </c>
    </row>
    <row r="2032" spans="6:33" x14ac:dyDescent="0.2">
      <c r="F2032" s="14" t="s">
        <v>90</v>
      </c>
      <c r="G2032">
        <f>'[3]Total Proposed Rate (GF)'!R2346-'Total Proposed Rate Y2 Full-GF'!G2032</f>
        <v>0</v>
      </c>
      <c r="I2032">
        <f>'[3]Total Proposed Rate (GF)'!T2346-'Total Proposed Rate Y2 Full-GF'!I2032</f>
        <v>0</v>
      </c>
      <c r="K2032">
        <f>'[3]Total Proposed Rate (GF)'!V2346-'Total Proposed Rate Y2 Full-GF'!K2032</f>
        <v>0</v>
      </c>
      <c r="M2032">
        <f>'[3]Total Proposed Rate (GF)'!X2346-'Total Proposed Rate Y2 Full-GF'!M2032</f>
        <v>0</v>
      </c>
      <c r="O2032">
        <f>'[3]Total Proposed Rate (GF)'!Z2346-'Total Proposed Rate Y2 Full-GF'!O2032</f>
        <v>0</v>
      </c>
      <c r="Q2032">
        <f>'[3]Total Proposed Rate (GF)'!AB2346-'Total Proposed Rate Y2 Full-GF'!Q2032</f>
        <v>0</v>
      </c>
      <c r="S2032">
        <f>'[3]Total Proposed Rate (GF)'!AD2346-'Total Proposed Rate Y2 Full-GF'!S2032</f>
        <v>0</v>
      </c>
      <c r="U2032">
        <f>'[3]Total Proposed Rate (GF)'!AF2346-'Total Proposed Rate Y2 Full-GF'!U2032</f>
        <v>0</v>
      </c>
      <c r="W2032">
        <f>'[3]Total Proposed Rate (GF)'!AH2346-'Total Proposed Rate Y2 Full-GF'!W2032</f>
        <v>0</v>
      </c>
      <c r="Y2032">
        <f>'[3]Total Proposed Rate (GF)'!AJ2346-'Total Proposed Rate Y2 Full-GF'!Y2032</f>
        <v>0</v>
      </c>
      <c r="AA2032">
        <f>'[3]Total Proposed Rate (GF)'!AL2346-'Total Proposed Rate Y2 Full-GF'!AA2032</f>
        <v>0</v>
      </c>
      <c r="AC2032">
        <f>'[3]Total Proposed Rate (GF)'!AN2346-'Total Proposed Rate Y2 Full-GF'!AC2032</f>
        <v>0</v>
      </c>
      <c r="AE2032">
        <f>'[3]Total Proposed Rate (GF)'!AP2346-'Total Proposed Rate Y2 Full-GF'!AE2032</f>
        <v>0</v>
      </c>
      <c r="AG2032">
        <f>'[3]Total Proposed Rate (GF)'!AR2346-'Total Proposed Rate Y2 Full-GF'!AG2032</f>
        <v>0</v>
      </c>
    </row>
    <row r="2033" spans="6:33" x14ac:dyDescent="0.2">
      <c r="F2033" s="8" t="s">
        <v>71</v>
      </c>
      <c r="G2033">
        <f>'[3]Total Proposed Rate (GF)'!R2347-'Total Proposed Rate Y2 Full-GF'!G2033</f>
        <v>0</v>
      </c>
      <c r="I2033">
        <f>'[3]Total Proposed Rate (GF)'!T2347-'Total Proposed Rate Y2 Full-GF'!I2033</f>
        <v>0</v>
      </c>
      <c r="K2033">
        <f>'[3]Total Proposed Rate (GF)'!V2347-'Total Proposed Rate Y2 Full-GF'!K2033</f>
        <v>0</v>
      </c>
      <c r="M2033">
        <f>'[3]Total Proposed Rate (GF)'!X2347-'Total Proposed Rate Y2 Full-GF'!M2033</f>
        <v>0</v>
      </c>
      <c r="O2033">
        <f>'[3]Total Proposed Rate (GF)'!Z2347-'Total Proposed Rate Y2 Full-GF'!O2033</f>
        <v>0</v>
      </c>
      <c r="Q2033">
        <f>'[3]Total Proposed Rate (GF)'!AB2347-'Total Proposed Rate Y2 Full-GF'!Q2033</f>
        <v>0</v>
      </c>
      <c r="S2033">
        <f>'[3]Total Proposed Rate (GF)'!AD2347-'Total Proposed Rate Y2 Full-GF'!S2033</f>
        <v>0</v>
      </c>
      <c r="U2033">
        <f>'[3]Total Proposed Rate (GF)'!AF2347-'Total Proposed Rate Y2 Full-GF'!U2033</f>
        <v>0</v>
      </c>
      <c r="W2033">
        <f>'[3]Total Proposed Rate (GF)'!AH2347-'Total Proposed Rate Y2 Full-GF'!W2033</f>
        <v>0</v>
      </c>
      <c r="Y2033">
        <f>'[3]Total Proposed Rate (GF)'!AJ2347-'Total Proposed Rate Y2 Full-GF'!Y2033</f>
        <v>0</v>
      </c>
      <c r="AA2033">
        <f>'[3]Total Proposed Rate (GF)'!AL2347-'Total Proposed Rate Y2 Full-GF'!AA2033</f>
        <v>0</v>
      </c>
      <c r="AC2033">
        <f>'[3]Total Proposed Rate (GF)'!AN2347-'Total Proposed Rate Y2 Full-GF'!AC2033</f>
        <v>0</v>
      </c>
      <c r="AE2033">
        <f>'[3]Total Proposed Rate (GF)'!AP2347-'Total Proposed Rate Y2 Full-GF'!AE2033</f>
        <v>0</v>
      </c>
      <c r="AG2033">
        <f>'[3]Total Proposed Rate (GF)'!AR2347-'Total Proposed Rate Y2 Full-GF'!AG2033</f>
        <v>0</v>
      </c>
    </row>
    <row r="2034" spans="6:33" x14ac:dyDescent="0.2">
      <c r="F2034" s="8" t="s">
        <v>70</v>
      </c>
      <c r="G2034">
        <f>'[3]Total Proposed Rate (GF)'!R2348-'Total Proposed Rate Y2 Full-GF'!G2034</f>
        <v>0</v>
      </c>
      <c r="I2034">
        <f>'[3]Total Proposed Rate (GF)'!T2348-'Total Proposed Rate Y2 Full-GF'!I2034</f>
        <v>0</v>
      </c>
      <c r="K2034">
        <f>'[3]Total Proposed Rate (GF)'!V2348-'Total Proposed Rate Y2 Full-GF'!K2034</f>
        <v>0</v>
      </c>
      <c r="M2034">
        <f>'[3]Total Proposed Rate (GF)'!X2348-'Total Proposed Rate Y2 Full-GF'!M2034</f>
        <v>0</v>
      </c>
      <c r="O2034">
        <f>'[3]Total Proposed Rate (GF)'!Z2348-'Total Proposed Rate Y2 Full-GF'!O2034</f>
        <v>0</v>
      </c>
      <c r="Q2034">
        <f>'[3]Total Proposed Rate (GF)'!AB2348-'Total Proposed Rate Y2 Full-GF'!Q2034</f>
        <v>0</v>
      </c>
      <c r="S2034">
        <f>'[3]Total Proposed Rate (GF)'!AD2348-'Total Proposed Rate Y2 Full-GF'!S2034</f>
        <v>0</v>
      </c>
      <c r="U2034">
        <f>'[3]Total Proposed Rate (GF)'!AF2348-'Total Proposed Rate Y2 Full-GF'!U2034</f>
        <v>0</v>
      </c>
      <c r="W2034">
        <f>'[3]Total Proposed Rate (GF)'!AH2348-'Total Proposed Rate Y2 Full-GF'!W2034</f>
        <v>0</v>
      </c>
      <c r="Y2034">
        <f>'[3]Total Proposed Rate (GF)'!AJ2348-'Total Proposed Rate Y2 Full-GF'!Y2034</f>
        <v>0</v>
      </c>
      <c r="AA2034">
        <f>'[3]Total Proposed Rate (GF)'!AL2348-'Total Proposed Rate Y2 Full-GF'!AA2034</f>
        <v>0</v>
      </c>
      <c r="AC2034">
        <f>'[3]Total Proposed Rate (GF)'!AN2348-'Total Proposed Rate Y2 Full-GF'!AC2034</f>
        <v>0</v>
      </c>
      <c r="AE2034">
        <f>'[3]Total Proposed Rate (GF)'!AP2348-'Total Proposed Rate Y2 Full-GF'!AE2034</f>
        <v>0</v>
      </c>
      <c r="AG2034">
        <f>'[3]Total Proposed Rate (GF)'!AR2348-'Total Proposed Rate Y2 Full-GF'!AG2034</f>
        <v>0</v>
      </c>
    </row>
    <row r="2035" spans="6:33" x14ac:dyDescent="0.2">
      <c r="F2035" s="14" t="s">
        <v>69</v>
      </c>
      <c r="G2035">
        <f>'[3]Total Proposed Rate (GF)'!R2349-'Total Proposed Rate Y2 Full-GF'!G2035</f>
        <v>0</v>
      </c>
      <c r="I2035">
        <f>'[3]Total Proposed Rate (GF)'!T2349-'Total Proposed Rate Y2 Full-GF'!I2035</f>
        <v>0</v>
      </c>
      <c r="K2035">
        <f>'[3]Total Proposed Rate (GF)'!V2349-'Total Proposed Rate Y2 Full-GF'!K2035</f>
        <v>0</v>
      </c>
      <c r="M2035">
        <f>'[3]Total Proposed Rate (GF)'!X2349-'Total Proposed Rate Y2 Full-GF'!M2035</f>
        <v>0</v>
      </c>
      <c r="O2035">
        <f>'[3]Total Proposed Rate (GF)'!Z2349-'Total Proposed Rate Y2 Full-GF'!O2035</f>
        <v>0</v>
      </c>
      <c r="Q2035">
        <f>'[3]Total Proposed Rate (GF)'!AB2349-'Total Proposed Rate Y2 Full-GF'!Q2035</f>
        <v>0</v>
      </c>
      <c r="S2035">
        <f>'[3]Total Proposed Rate (GF)'!AD2349-'Total Proposed Rate Y2 Full-GF'!S2035</f>
        <v>0</v>
      </c>
      <c r="U2035">
        <f>'[3]Total Proposed Rate (GF)'!AF2349-'Total Proposed Rate Y2 Full-GF'!U2035</f>
        <v>0</v>
      </c>
      <c r="W2035">
        <f>'[3]Total Proposed Rate (GF)'!AH2349-'Total Proposed Rate Y2 Full-GF'!W2035</f>
        <v>0</v>
      </c>
      <c r="Y2035">
        <f>'[3]Total Proposed Rate (GF)'!AJ2349-'Total Proposed Rate Y2 Full-GF'!Y2035</f>
        <v>0</v>
      </c>
      <c r="AA2035">
        <f>'[3]Total Proposed Rate (GF)'!AL2349-'Total Proposed Rate Y2 Full-GF'!AA2035</f>
        <v>0</v>
      </c>
      <c r="AC2035">
        <f>'[3]Total Proposed Rate (GF)'!AN2349-'Total Proposed Rate Y2 Full-GF'!AC2035</f>
        <v>0</v>
      </c>
      <c r="AE2035">
        <f>'[3]Total Proposed Rate (GF)'!AP2349-'Total Proposed Rate Y2 Full-GF'!AE2035</f>
        <v>0</v>
      </c>
      <c r="AG2035">
        <f>'[3]Total Proposed Rate (GF)'!AR2349-'Total Proposed Rate Y2 Full-GF'!AG2035</f>
        <v>0</v>
      </c>
    </row>
    <row r="2036" spans="6:33" x14ac:dyDescent="0.2">
      <c r="F2036" s="14" t="s">
        <v>68</v>
      </c>
      <c r="G2036">
        <f>'[3]Total Proposed Rate (GF)'!R2350-'Total Proposed Rate Y2 Full-GF'!G2036</f>
        <v>0</v>
      </c>
      <c r="I2036">
        <f>'[3]Total Proposed Rate (GF)'!T2350-'Total Proposed Rate Y2 Full-GF'!I2036</f>
        <v>0</v>
      </c>
      <c r="K2036">
        <f>'[3]Total Proposed Rate (GF)'!V2350-'Total Proposed Rate Y2 Full-GF'!K2036</f>
        <v>0</v>
      </c>
      <c r="M2036">
        <f>'[3]Total Proposed Rate (GF)'!X2350-'Total Proposed Rate Y2 Full-GF'!M2036</f>
        <v>0</v>
      </c>
      <c r="O2036">
        <f>'[3]Total Proposed Rate (GF)'!Z2350-'Total Proposed Rate Y2 Full-GF'!O2036</f>
        <v>0</v>
      </c>
      <c r="Q2036">
        <f>'[3]Total Proposed Rate (GF)'!AB2350-'Total Proposed Rate Y2 Full-GF'!Q2036</f>
        <v>0</v>
      </c>
      <c r="S2036">
        <f>'[3]Total Proposed Rate (GF)'!AD2350-'Total Proposed Rate Y2 Full-GF'!S2036</f>
        <v>0</v>
      </c>
      <c r="U2036">
        <f>'[3]Total Proposed Rate (GF)'!AF2350-'Total Proposed Rate Y2 Full-GF'!U2036</f>
        <v>0</v>
      </c>
      <c r="W2036">
        <f>'[3]Total Proposed Rate (GF)'!AH2350-'Total Proposed Rate Y2 Full-GF'!W2036</f>
        <v>0</v>
      </c>
      <c r="Y2036">
        <f>'[3]Total Proposed Rate (GF)'!AJ2350-'Total Proposed Rate Y2 Full-GF'!Y2036</f>
        <v>0</v>
      </c>
      <c r="AA2036">
        <f>'[3]Total Proposed Rate (GF)'!AL2350-'Total Proposed Rate Y2 Full-GF'!AA2036</f>
        <v>0</v>
      </c>
      <c r="AC2036">
        <f>'[3]Total Proposed Rate (GF)'!AN2350-'Total Proposed Rate Y2 Full-GF'!AC2036</f>
        <v>0</v>
      </c>
      <c r="AE2036">
        <f>'[3]Total Proposed Rate (GF)'!AP2350-'Total Proposed Rate Y2 Full-GF'!AE2036</f>
        <v>0</v>
      </c>
      <c r="AG2036">
        <f>'[3]Total Proposed Rate (GF)'!AR2350-'Total Proposed Rate Y2 Full-GF'!AG2036</f>
        <v>0</v>
      </c>
    </row>
    <row r="2037" spans="6:33" x14ac:dyDescent="0.2">
      <c r="F2037" s="8" t="s">
        <v>67</v>
      </c>
      <c r="G2037">
        <f>'[3]Total Proposed Rate (GF)'!R2351-'Total Proposed Rate Y2 Full-GF'!G2037</f>
        <v>0</v>
      </c>
      <c r="I2037">
        <f>'[3]Total Proposed Rate (GF)'!T2351-'Total Proposed Rate Y2 Full-GF'!I2037</f>
        <v>0</v>
      </c>
      <c r="K2037">
        <f>'[3]Total Proposed Rate (GF)'!V2351-'Total Proposed Rate Y2 Full-GF'!K2037</f>
        <v>0</v>
      </c>
      <c r="M2037">
        <f>'[3]Total Proposed Rate (GF)'!X2351-'Total Proposed Rate Y2 Full-GF'!M2037</f>
        <v>0</v>
      </c>
      <c r="O2037">
        <f>'[3]Total Proposed Rate (GF)'!Z2351-'Total Proposed Rate Y2 Full-GF'!O2037</f>
        <v>0</v>
      </c>
      <c r="Q2037">
        <f>'[3]Total Proposed Rate (GF)'!AB2351-'Total Proposed Rate Y2 Full-GF'!Q2037</f>
        <v>0</v>
      </c>
      <c r="S2037">
        <f>'[3]Total Proposed Rate (GF)'!AD2351-'Total Proposed Rate Y2 Full-GF'!S2037</f>
        <v>0</v>
      </c>
      <c r="U2037">
        <f>'[3]Total Proposed Rate (GF)'!AF2351-'Total Proposed Rate Y2 Full-GF'!U2037</f>
        <v>0</v>
      </c>
      <c r="W2037">
        <f>'[3]Total Proposed Rate (GF)'!AH2351-'Total Proposed Rate Y2 Full-GF'!W2037</f>
        <v>0</v>
      </c>
      <c r="Y2037">
        <f>'[3]Total Proposed Rate (GF)'!AJ2351-'Total Proposed Rate Y2 Full-GF'!Y2037</f>
        <v>0</v>
      </c>
      <c r="AA2037">
        <f>'[3]Total Proposed Rate (GF)'!AL2351-'Total Proposed Rate Y2 Full-GF'!AA2037</f>
        <v>0</v>
      </c>
      <c r="AC2037">
        <f>'[3]Total Proposed Rate (GF)'!AN2351-'Total Proposed Rate Y2 Full-GF'!AC2037</f>
        <v>0</v>
      </c>
      <c r="AE2037">
        <f>'[3]Total Proposed Rate (GF)'!AP2351-'Total Proposed Rate Y2 Full-GF'!AE2037</f>
        <v>0</v>
      </c>
      <c r="AG2037">
        <f>'[3]Total Proposed Rate (GF)'!AR2351-'Total Proposed Rate Y2 Full-GF'!AG2037</f>
        <v>0</v>
      </c>
    </row>
    <row r="2038" spans="6:33" x14ac:dyDescent="0.2">
      <c r="F2038" s="14" t="s">
        <v>89</v>
      </c>
      <c r="G2038">
        <f>'[3]Total Proposed Rate (GF)'!R2352-'Total Proposed Rate Y2 Full-GF'!G2038</f>
        <v>0</v>
      </c>
      <c r="I2038">
        <f>'[3]Total Proposed Rate (GF)'!T2352-'Total Proposed Rate Y2 Full-GF'!I2038</f>
        <v>0</v>
      </c>
      <c r="K2038">
        <f>'[3]Total Proposed Rate (GF)'!V2352-'Total Proposed Rate Y2 Full-GF'!K2038</f>
        <v>0</v>
      </c>
      <c r="M2038">
        <f>'[3]Total Proposed Rate (GF)'!X2352-'Total Proposed Rate Y2 Full-GF'!M2038</f>
        <v>0</v>
      </c>
      <c r="O2038">
        <f>'[3]Total Proposed Rate (GF)'!Z2352-'Total Proposed Rate Y2 Full-GF'!O2038</f>
        <v>0</v>
      </c>
      <c r="Q2038">
        <f>'[3]Total Proposed Rate (GF)'!AB2352-'Total Proposed Rate Y2 Full-GF'!Q2038</f>
        <v>0</v>
      </c>
      <c r="S2038">
        <f>'[3]Total Proposed Rate (GF)'!AD2352-'Total Proposed Rate Y2 Full-GF'!S2038</f>
        <v>0</v>
      </c>
      <c r="U2038">
        <f>'[3]Total Proposed Rate (GF)'!AF2352-'Total Proposed Rate Y2 Full-GF'!U2038</f>
        <v>0</v>
      </c>
      <c r="W2038">
        <f>'[3]Total Proposed Rate (GF)'!AH2352-'Total Proposed Rate Y2 Full-GF'!W2038</f>
        <v>0</v>
      </c>
      <c r="Y2038">
        <f>'[3]Total Proposed Rate (GF)'!AJ2352-'Total Proposed Rate Y2 Full-GF'!Y2038</f>
        <v>0</v>
      </c>
      <c r="AA2038">
        <f>'[3]Total Proposed Rate (GF)'!AL2352-'Total Proposed Rate Y2 Full-GF'!AA2038</f>
        <v>0</v>
      </c>
      <c r="AC2038">
        <f>'[3]Total Proposed Rate (GF)'!AN2352-'Total Proposed Rate Y2 Full-GF'!AC2038</f>
        <v>0</v>
      </c>
      <c r="AE2038">
        <f>'[3]Total Proposed Rate (GF)'!AP2352-'Total Proposed Rate Y2 Full-GF'!AE2038</f>
        <v>0</v>
      </c>
      <c r="AG2038">
        <f>'[3]Total Proposed Rate (GF)'!AR2352-'Total Proposed Rate Y2 Full-GF'!AG2038</f>
        <v>0</v>
      </c>
    </row>
    <row r="2039" spans="6:33" x14ac:dyDescent="0.2">
      <c r="F2039" s="8" t="s">
        <v>71</v>
      </c>
      <c r="G2039">
        <f>'[3]Total Proposed Rate (GF)'!R2353-'Total Proposed Rate Y2 Full-GF'!G2039</f>
        <v>0</v>
      </c>
      <c r="I2039">
        <f>'[3]Total Proposed Rate (GF)'!T2353-'Total Proposed Rate Y2 Full-GF'!I2039</f>
        <v>0</v>
      </c>
      <c r="K2039">
        <f>'[3]Total Proposed Rate (GF)'!V2353-'Total Proposed Rate Y2 Full-GF'!K2039</f>
        <v>0</v>
      </c>
      <c r="M2039">
        <f>'[3]Total Proposed Rate (GF)'!X2353-'Total Proposed Rate Y2 Full-GF'!M2039</f>
        <v>0</v>
      </c>
      <c r="O2039">
        <f>'[3]Total Proposed Rate (GF)'!Z2353-'Total Proposed Rate Y2 Full-GF'!O2039</f>
        <v>0</v>
      </c>
      <c r="Q2039">
        <f>'[3]Total Proposed Rate (GF)'!AB2353-'Total Proposed Rate Y2 Full-GF'!Q2039</f>
        <v>0</v>
      </c>
      <c r="S2039">
        <f>'[3]Total Proposed Rate (GF)'!AD2353-'Total Proposed Rate Y2 Full-GF'!S2039</f>
        <v>0</v>
      </c>
      <c r="U2039">
        <f>'[3]Total Proposed Rate (GF)'!AF2353-'Total Proposed Rate Y2 Full-GF'!U2039</f>
        <v>0</v>
      </c>
      <c r="W2039">
        <f>'[3]Total Proposed Rate (GF)'!AH2353-'Total Proposed Rate Y2 Full-GF'!W2039</f>
        <v>0</v>
      </c>
      <c r="Y2039">
        <f>'[3]Total Proposed Rate (GF)'!AJ2353-'Total Proposed Rate Y2 Full-GF'!Y2039</f>
        <v>0</v>
      </c>
      <c r="AA2039">
        <f>'[3]Total Proposed Rate (GF)'!AL2353-'Total Proposed Rate Y2 Full-GF'!AA2039</f>
        <v>0</v>
      </c>
      <c r="AC2039">
        <f>'[3]Total Proposed Rate (GF)'!AN2353-'Total Proposed Rate Y2 Full-GF'!AC2039</f>
        <v>0</v>
      </c>
      <c r="AE2039">
        <f>'[3]Total Proposed Rate (GF)'!AP2353-'Total Proposed Rate Y2 Full-GF'!AE2039</f>
        <v>0</v>
      </c>
      <c r="AG2039">
        <f>'[3]Total Proposed Rate (GF)'!AR2353-'Total Proposed Rate Y2 Full-GF'!AG2039</f>
        <v>0</v>
      </c>
    </row>
    <row r="2040" spans="6:33" x14ac:dyDescent="0.2">
      <c r="F2040" s="8" t="s">
        <v>70</v>
      </c>
      <c r="G2040">
        <f>'[3]Total Proposed Rate (GF)'!R2354-'Total Proposed Rate Y2 Full-GF'!G2040</f>
        <v>0</v>
      </c>
      <c r="I2040">
        <f>'[3]Total Proposed Rate (GF)'!T2354-'Total Proposed Rate Y2 Full-GF'!I2040</f>
        <v>0</v>
      </c>
      <c r="K2040">
        <f>'[3]Total Proposed Rate (GF)'!V2354-'Total Proposed Rate Y2 Full-GF'!K2040</f>
        <v>0</v>
      </c>
      <c r="M2040">
        <f>'[3]Total Proposed Rate (GF)'!X2354-'Total Proposed Rate Y2 Full-GF'!M2040</f>
        <v>0</v>
      </c>
      <c r="O2040">
        <f>'[3]Total Proposed Rate (GF)'!Z2354-'Total Proposed Rate Y2 Full-GF'!O2040</f>
        <v>0</v>
      </c>
      <c r="Q2040">
        <f>'[3]Total Proposed Rate (GF)'!AB2354-'Total Proposed Rate Y2 Full-GF'!Q2040</f>
        <v>0</v>
      </c>
      <c r="S2040">
        <f>'[3]Total Proposed Rate (GF)'!AD2354-'Total Proposed Rate Y2 Full-GF'!S2040</f>
        <v>0</v>
      </c>
      <c r="U2040">
        <f>'[3]Total Proposed Rate (GF)'!AF2354-'Total Proposed Rate Y2 Full-GF'!U2040</f>
        <v>0</v>
      </c>
      <c r="W2040">
        <f>'[3]Total Proposed Rate (GF)'!AH2354-'Total Proposed Rate Y2 Full-GF'!W2040</f>
        <v>0</v>
      </c>
      <c r="Y2040">
        <f>'[3]Total Proposed Rate (GF)'!AJ2354-'Total Proposed Rate Y2 Full-GF'!Y2040</f>
        <v>0</v>
      </c>
      <c r="AA2040">
        <f>'[3]Total Proposed Rate (GF)'!AL2354-'Total Proposed Rate Y2 Full-GF'!AA2040</f>
        <v>0</v>
      </c>
      <c r="AC2040">
        <f>'[3]Total Proposed Rate (GF)'!AN2354-'Total Proposed Rate Y2 Full-GF'!AC2040</f>
        <v>0</v>
      </c>
      <c r="AE2040">
        <f>'[3]Total Proposed Rate (GF)'!AP2354-'Total Proposed Rate Y2 Full-GF'!AE2040</f>
        <v>0</v>
      </c>
      <c r="AG2040">
        <f>'[3]Total Proposed Rate (GF)'!AR2354-'Total Proposed Rate Y2 Full-GF'!AG2040</f>
        <v>0</v>
      </c>
    </row>
    <row r="2041" spans="6:33" x14ac:dyDescent="0.2">
      <c r="F2041" s="14" t="s">
        <v>69</v>
      </c>
      <c r="G2041">
        <f>'[3]Total Proposed Rate (GF)'!R2355-'Total Proposed Rate Y2 Full-GF'!G2041</f>
        <v>0</v>
      </c>
      <c r="I2041">
        <f>'[3]Total Proposed Rate (GF)'!T2355-'Total Proposed Rate Y2 Full-GF'!I2041</f>
        <v>0</v>
      </c>
      <c r="K2041">
        <f>'[3]Total Proposed Rate (GF)'!V2355-'Total Proposed Rate Y2 Full-GF'!K2041</f>
        <v>0</v>
      </c>
      <c r="M2041">
        <f>'[3]Total Proposed Rate (GF)'!X2355-'Total Proposed Rate Y2 Full-GF'!M2041</f>
        <v>0</v>
      </c>
      <c r="O2041">
        <f>'[3]Total Proposed Rate (GF)'!Z2355-'Total Proposed Rate Y2 Full-GF'!O2041</f>
        <v>0</v>
      </c>
      <c r="Q2041">
        <f>'[3]Total Proposed Rate (GF)'!AB2355-'Total Proposed Rate Y2 Full-GF'!Q2041</f>
        <v>0</v>
      </c>
      <c r="S2041">
        <f>'[3]Total Proposed Rate (GF)'!AD2355-'Total Proposed Rate Y2 Full-GF'!S2041</f>
        <v>0</v>
      </c>
      <c r="U2041">
        <f>'[3]Total Proposed Rate (GF)'!AF2355-'Total Proposed Rate Y2 Full-GF'!U2041</f>
        <v>0</v>
      </c>
      <c r="W2041">
        <f>'[3]Total Proposed Rate (GF)'!AH2355-'Total Proposed Rate Y2 Full-GF'!W2041</f>
        <v>0</v>
      </c>
      <c r="Y2041">
        <f>'[3]Total Proposed Rate (GF)'!AJ2355-'Total Proposed Rate Y2 Full-GF'!Y2041</f>
        <v>0</v>
      </c>
      <c r="AA2041">
        <f>'[3]Total Proposed Rate (GF)'!AL2355-'Total Proposed Rate Y2 Full-GF'!AA2041</f>
        <v>0</v>
      </c>
      <c r="AC2041">
        <f>'[3]Total Proposed Rate (GF)'!AN2355-'Total Proposed Rate Y2 Full-GF'!AC2041</f>
        <v>0</v>
      </c>
      <c r="AE2041">
        <f>'[3]Total Proposed Rate (GF)'!AP2355-'Total Proposed Rate Y2 Full-GF'!AE2041</f>
        <v>0</v>
      </c>
      <c r="AG2041">
        <f>'[3]Total Proposed Rate (GF)'!AR2355-'Total Proposed Rate Y2 Full-GF'!AG2041</f>
        <v>0</v>
      </c>
    </row>
    <row r="2042" spans="6:33" x14ac:dyDescent="0.2">
      <c r="F2042" s="14" t="s">
        <v>68</v>
      </c>
      <c r="G2042">
        <f>'[3]Total Proposed Rate (GF)'!R2356-'Total Proposed Rate Y2 Full-GF'!G2042</f>
        <v>0</v>
      </c>
      <c r="I2042">
        <f>'[3]Total Proposed Rate (GF)'!T2356-'Total Proposed Rate Y2 Full-GF'!I2042</f>
        <v>0</v>
      </c>
      <c r="K2042">
        <f>'[3]Total Proposed Rate (GF)'!V2356-'Total Proposed Rate Y2 Full-GF'!K2042</f>
        <v>0</v>
      </c>
      <c r="M2042">
        <f>'[3]Total Proposed Rate (GF)'!X2356-'Total Proposed Rate Y2 Full-GF'!M2042</f>
        <v>0</v>
      </c>
      <c r="O2042">
        <f>'[3]Total Proposed Rate (GF)'!Z2356-'Total Proposed Rate Y2 Full-GF'!O2042</f>
        <v>0</v>
      </c>
      <c r="Q2042">
        <f>'[3]Total Proposed Rate (GF)'!AB2356-'Total Proposed Rate Y2 Full-GF'!Q2042</f>
        <v>0</v>
      </c>
      <c r="S2042">
        <f>'[3]Total Proposed Rate (GF)'!AD2356-'Total Proposed Rate Y2 Full-GF'!S2042</f>
        <v>0</v>
      </c>
      <c r="U2042">
        <f>'[3]Total Proposed Rate (GF)'!AF2356-'Total Proposed Rate Y2 Full-GF'!U2042</f>
        <v>0</v>
      </c>
      <c r="W2042">
        <f>'[3]Total Proposed Rate (GF)'!AH2356-'Total Proposed Rate Y2 Full-GF'!W2042</f>
        <v>0</v>
      </c>
      <c r="Y2042">
        <f>'[3]Total Proposed Rate (GF)'!AJ2356-'Total Proposed Rate Y2 Full-GF'!Y2042</f>
        <v>0</v>
      </c>
      <c r="AA2042">
        <f>'[3]Total Proposed Rate (GF)'!AL2356-'Total Proposed Rate Y2 Full-GF'!AA2042</f>
        <v>0</v>
      </c>
      <c r="AC2042">
        <f>'[3]Total Proposed Rate (GF)'!AN2356-'Total Proposed Rate Y2 Full-GF'!AC2042</f>
        <v>0</v>
      </c>
      <c r="AE2042">
        <f>'[3]Total Proposed Rate (GF)'!AP2356-'Total Proposed Rate Y2 Full-GF'!AE2042</f>
        <v>0</v>
      </c>
      <c r="AG2042">
        <f>'[3]Total Proposed Rate (GF)'!AR2356-'Total Proposed Rate Y2 Full-GF'!AG2042</f>
        <v>0</v>
      </c>
    </row>
    <row r="2043" spans="6:33" x14ac:dyDescent="0.2">
      <c r="F2043" s="8" t="s">
        <v>67</v>
      </c>
      <c r="G2043">
        <f>'[3]Total Proposed Rate (GF)'!R2357-'Total Proposed Rate Y2 Full-GF'!G2043</f>
        <v>0</v>
      </c>
      <c r="I2043">
        <f>'[3]Total Proposed Rate (GF)'!T2357-'Total Proposed Rate Y2 Full-GF'!I2043</f>
        <v>0</v>
      </c>
      <c r="K2043">
        <f>'[3]Total Proposed Rate (GF)'!V2357-'Total Proposed Rate Y2 Full-GF'!K2043</f>
        <v>0</v>
      </c>
      <c r="M2043">
        <f>'[3]Total Proposed Rate (GF)'!X2357-'Total Proposed Rate Y2 Full-GF'!M2043</f>
        <v>0</v>
      </c>
      <c r="O2043">
        <f>'[3]Total Proposed Rate (GF)'!Z2357-'Total Proposed Rate Y2 Full-GF'!O2043</f>
        <v>0</v>
      </c>
      <c r="Q2043">
        <f>'[3]Total Proposed Rate (GF)'!AB2357-'Total Proposed Rate Y2 Full-GF'!Q2043</f>
        <v>0</v>
      </c>
      <c r="S2043">
        <f>'[3]Total Proposed Rate (GF)'!AD2357-'Total Proposed Rate Y2 Full-GF'!S2043</f>
        <v>0</v>
      </c>
      <c r="U2043">
        <f>'[3]Total Proposed Rate (GF)'!AF2357-'Total Proposed Rate Y2 Full-GF'!U2043</f>
        <v>0</v>
      </c>
      <c r="W2043">
        <f>'[3]Total Proposed Rate (GF)'!AH2357-'Total Proposed Rate Y2 Full-GF'!W2043</f>
        <v>0</v>
      </c>
      <c r="Y2043">
        <f>'[3]Total Proposed Rate (GF)'!AJ2357-'Total Proposed Rate Y2 Full-GF'!Y2043</f>
        <v>0</v>
      </c>
      <c r="AA2043">
        <f>'[3]Total Proposed Rate (GF)'!AL2357-'Total Proposed Rate Y2 Full-GF'!AA2043</f>
        <v>0</v>
      </c>
      <c r="AC2043">
        <f>'[3]Total Proposed Rate (GF)'!AN2357-'Total Proposed Rate Y2 Full-GF'!AC2043</f>
        <v>0</v>
      </c>
      <c r="AE2043">
        <f>'[3]Total Proposed Rate (GF)'!AP2357-'Total Proposed Rate Y2 Full-GF'!AE2043</f>
        <v>0</v>
      </c>
      <c r="AG2043">
        <f>'[3]Total Proposed Rate (GF)'!AR2357-'Total Proposed Rate Y2 Full-GF'!AG2043</f>
        <v>0</v>
      </c>
    </row>
    <row r="2044" spans="6:33" x14ac:dyDescent="0.2">
      <c r="F2044" s="14" t="s">
        <v>102</v>
      </c>
      <c r="G2044">
        <f>'[3]Total Proposed Rate (GF)'!R2358-'Total Proposed Rate Y2 Full-GF'!G2044</f>
        <v>0</v>
      </c>
      <c r="I2044">
        <f>'[3]Total Proposed Rate (GF)'!T2358-'Total Proposed Rate Y2 Full-GF'!I2044</f>
        <v>0</v>
      </c>
      <c r="K2044">
        <f>'[3]Total Proposed Rate (GF)'!V2358-'Total Proposed Rate Y2 Full-GF'!K2044</f>
        <v>0</v>
      </c>
      <c r="M2044">
        <f>'[3]Total Proposed Rate (GF)'!X2358-'Total Proposed Rate Y2 Full-GF'!M2044</f>
        <v>0</v>
      </c>
      <c r="O2044">
        <f>'[3]Total Proposed Rate (GF)'!Z2358-'Total Proposed Rate Y2 Full-GF'!O2044</f>
        <v>0</v>
      </c>
      <c r="Q2044">
        <f>'[3]Total Proposed Rate (GF)'!AB2358-'Total Proposed Rate Y2 Full-GF'!Q2044</f>
        <v>0</v>
      </c>
      <c r="S2044">
        <f>'[3]Total Proposed Rate (GF)'!AD2358-'Total Proposed Rate Y2 Full-GF'!S2044</f>
        <v>0</v>
      </c>
      <c r="U2044">
        <f>'[3]Total Proposed Rate (GF)'!AF2358-'Total Proposed Rate Y2 Full-GF'!U2044</f>
        <v>0</v>
      </c>
      <c r="W2044">
        <f>'[3]Total Proposed Rate (GF)'!AH2358-'Total Proposed Rate Y2 Full-GF'!W2044</f>
        <v>0</v>
      </c>
      <c r="Y2044">
        <f>'[3]Total Proposed Rate (GF)'!AJ2358-'Total Proposed Rate Y2 Full-GF'!Y2044</f>
        <v>0</v>
      </c>
      <c r="AA2044">
        <f>'[3]Total Proposed Rate (GF)'!AL2358-'Total Proposed Rate Y2 Full-GF'!AA2044</f>
        <v>0</v>
      </c>
      <c r="AC2044">
        <f>'[3]Total Proposed Rate (GF)'!AN2358-'Total Proposed Rate Y2 Full-GF'!AC2044</f>
        <v>0</v>
      </c>
      <c r="AE2044">
        <f>'[3]Total Proposed Rate (GF)'!AP2358-'Total Proposed Rate Y2 Full-GF'!AE2044</f>
        <v>0</v>
      </c>
      <c r="AG2044">
        <f>'[3]Total Proposed Rate (GF)'!AR2358-'Total Proposed Rate Y2 Full-GF'!AG2044</f>
        <v>0</v>
      </c>
    </row>
    <row r="2045" spans="6:33" x14ac:dyDescent="0.2">
      <c r="F2045" s="8" t="s">
        <v>71</v>
      </c>
      <c r="G2045">
        <f>'[3]Total Proposed Rate (GF)'!R2359-'Total Proposed Rate Y2 Full-GF'!G2045</f>
        <v>0</v>
      </c>
      <c r="I2045">
        <f>'[3]Total Proposed Rate (GF)'!T2359-'Total Proposed Rate Y2 Full-GF'!I2045</f>
        <v>0</v>
      </c>
      <c r="K2045">
        <f>'[3]Total Proposed Rate (GF)'!V2359-'Total Proposed Rate Y2 Full-GF'!K2045</f>
        <v>0</v>
      </c>
      <c r="M2045">
        <f>'[3]Total Proposed Rate (GF)'!X2359-'Total Proposed Rate Y2 Full-GF'!M2045</f>
        <v>0</v>
      </c>
      <c r="O2045">
        <f>'[3]Total Proposed Rate (GF)'!Z2359-'Total Proposed Rate Y2 Full-GF'!O2045</f>
        <v>0</v>
      </c>
      <c r="Q2045">
        <f>'[3]Total Proposed Rate (GF)'!AB2359-'Total Proposed Rate Y2 Full-GF'!Q2045</f>
        <v>0</v>
      </c>
      <c r="S2045">
        <f>'[3]Total Proposed Rate (GF)'!AD2359-'Total Proposed Rate Y2 Full-GF'!S2045</f>
        <v>0</v>
      </c>
      <c r="U2045">
        <f>'[3]Total Proposed Rate (GF)'!AF2359-'Total Proposed Rate Y2 Full-GF'!U2045</f>
        <v>0</v>
      </c>
      <c r="W2045">
        <f>'[3]Total Proposed Rate (GF)'!AH2359-'Total Proposed Rate Y2 Full-GF'!W2045</f>
        <v>0</v>
      </c>
      <c r="Y2045">
        <f>'[3]Total Proposed Rate (GF)'!AJ2359-'Total Proposed Rate Y2 Full-GF'!Y2045</f>
        <v>0</v>
      </c>
      <c r="AA2045">
        <f>'[3]Total Proposed Rate (GF)'!AL2359-'Total Proposed Rate Y2 Full-GF'!AA2045</f>
        <v>0</v>
      </c>
      <c r="AC2045">
        <f>'[3]Total Proposed Rate (GF)'!AN2359-'Total Proposed Rate Y2 Full-GF'!AC2045</f>
        <v>0</v>
      </c>
      <c r="AE2045">
        <f>'[3]Total Proposed Rate (GF)'!AP2359-'Total Proposed Rate Y2 Full-GF'!AE2045</f>
        <v>0</v>
      </c>
      <c r="AG2045">
        <f>'[3]Total Proposed Rate (GF)'!AR2359-'Total Proposed Rate Y2 Full-GF'!AG2045</f>
        <v>0</v>
      </c>
    </row>
    <row r="2046" spans="6:33" x14ac:dyDescent="0.2">
      <c r="F2046" s="8" t="s">
        <v>70</v>
      </c>
      <c r="G2046">
        <f>'[3]Total Proposed Rate (GF)'!R2360-'Total Proposed Rate Y2 Full-GF'!G2046</f>
        <v>0</v>
      </c>
      <c r="I2046">
        <f>'[3]Total Proposed Rate (GF)'!T2360-'Total Proposed Rate Y2 Full-GF'!I2046</f>
        <v>0</v>
      </c>
      <c r="K2046">
        <f>'[3]Total Proposed Rate (GF)'!V2360-'Total Proposed Rate Y2 Full-GF'!K2046</f>
        <v>0</v>
      </c>
      <c r="M2046">
        <f>'[3]Total Proposed Rate (GF)'!X2360-'Total Proposed Rate Y2 Full-GF'!M2046</f>
        <v>0</v>
      </c>
      <c r="O2046">
        <f>'[3]Total Proposed Rate (GF)'!Z2360-'Total Proposed Rate Y2 Full-GF'!O2046</f>
        <v>0</v>
      </c>
      <c r="Q2046">
        <f>'[3]Total Proposed Rate (GF)'!AB2360-'Total Proposed Rate Y2 Full-GF'!Q2046</f>
        <v>0</v>
      </c>
      <c r="S2046">
        <f>'[3]Total Proposed Rate (GF)'!AD2360-'Total Proposed Rate Y2 Full-GF'!S2046</f>
        <v>0</v>
      </c>
      <c r="U2046">
        <f>'[3]Total Proposed Rate (GF)'!AF2360-'Total Proposed Rate Y2 Full-GF'!U2046</f>
        <v>0</v>
      </c>
      <c r="W2046">
        <f>'[3]Total Proposed Rate (GF)'!AH2360-'Total Proposed Rate Y2 Full-GF'!W2046</f>
        <v>0</v>
      </c>
      <c r="Y2046">
        <f>'[3]Total Proposed Rate (GF)'!AJ2360-'Total Proposed Rate Y2 Full-GF'!Y2046</f>
        <v>0</v>
      </c>
      <c r="AA2046">
        <f>'[3]Total Proposed Rate (GF)'!AL2360-'Total Proposed Rate Y2 Full-GF'!AA2046</f>
        <v>0</v>
      </c>
      <c r="AC2046">
        <f>'[3]Total Proposed Rate (GF)'!AN2360-'Total Proposed Rate Y2 Full-GF'!AC2046</f>
        <v>0</v>
      </c>
      <c r="AE2046">
        <f>'[3]Total Proposed Rate (GF)'!AP2360-'Total Proposed Rate Y2 Full-GF'!AE2046</f>
        <v>0</v>
      </c>
      <c r="AG2046">
        <f>'[3]Total Proposed Rate (GF)'!AR2360-'Total Proposed Rate Y2 Full-GF'!AG2046</f>
        <v>0</v>
      </c>
    </row>
    <row r="2047" spans="6:33" x14ac:dyDescent="0.2">
      <c r="F2047" s="14" t="s">
        <v>69</v>
      </c>
      <c r="G2047">
        <f>'[3]Total Proposed Rate (GF)'!R2361-'Total Proposed Rate Y2 Full-GF'!G2047</f>
        <v>0</v>
      </c>
      <c r="I2047">
        <f>'[3]Total Proposed Rate (GF)'!T2361-'Total Proposed Rate Y2 Full-GF'!I2047</f>
        <v>0</v>
      </c>
      <c r="K2047">
        <f>'[3]Total Proposed Rate (GF)'!V2361-'Total Proposed Rate Y2 Full-GF'!K2047</f>
        <v>0</v>
      </c>
      <c r="M2047">
        <f>'[3]Total Proposed Rate (GF)'!X2361-'Total Proposed Rate Y2 Full-GF'!M2047</f>
        <v>0</v>
      </c>
      <c r="O2047">
        <f>'[3]Total Proposed Rate (GF)'!Z2361-'Total Proposed Rate Y2 Full-GF'!O2047</f>
        <v>0</v>
      </c>
      <c r="Q2047">
        <f>'[3]Total Proposed Rate (GF)'!AB2361-'Total Proposed Rate Y2 Full-GF'!Q2047</f>
        <v>0</v>
      </c>
      <c r="S2047">
        <f>'[3]Total Proposed Rate (GF)'!AD2361-'Total Proposed Rate Y2 Full-GF'!S2047</f>
        <v>0</v>
      </c>
      <c r="U2047">
        <f>'[3]Total Proposed Rate (GF)'!AF2361-'Total Proposed Rate Y2 Full-GF'!U2047</f>
        <v>0</v>
      </c>
      <c r="W2047">
        <f>'[3]Total Proposed Rate (GF)'!AH2361-'Total Proposed Rate Y2 Full-GF'!W2047</f>
        <v>0</v>
      </c>
      <c r="Y2047">
        <f>'[3]Total Proposed Rate (GF)'!AJ2361-'Total Proposed Rate Y2 Full-GF'!Y2047</f>
        <v>0</v>
      </c>
      <c r="AA2047">
        <f>'[3]Total Proposed Rate (GF)'!AL2361-'Total Proposed Rate Y2 Full-GF'!AA2047</f>
        <v>0</v>
      </c>
      <c r="AC2047">
        <f>'[3]Total Proposed Rate (GF)'!AN2361-'Total Proposed Rate Y2 Full-GF'!AC2047</f>
        <v>0</v>
      </c>
      <c r="AE2047">
        <f>'[3]Total Proposed Rate (GF)'!AP2361-'Total Proposed Rate Y2 Full-GF'!AE2047</f>
        <v>0</v>
      </c>
      <c r="AG2047">
        <f>'[3]Total Proposed Rate (GF)'!AR2361-'Total Proposed Rate Y2 Full-GF'!AG2047</f>
        <v>0</v>
      </c>
    </row>
    <row r="2048" spans="6:33" x14ac:dyDescent="0.2">
      <c r="F2048" s="14" t="s">
        <v>68</v>
      </c>
      <c r="G2048">
        <f>'[3]Total Proposed Rate (GF)'!R2362-'Total Proposed Rate Y2 Full-GF'!G2048</f>
        <v>0</v>
      </c>
      <c r="I2048">
        <f>'[3]Total Proposed Rate (GF)'!T2362-'Total Proposed Rate Y2 Full-GF'!I2048</f>
        <v>0</v>
      </c>
      <c r="K2048">
        <f>'[3]Total Proposed Rate (GF)'!V2362-'Total Proposed Rate Y2 Full-GF'!K2048</f>
        <v>0</v>
      </c>
      <c r="M2048">
        <f>'[3]Total Proposed Rate (GF)'!X2362-'Total Proposed Rate Y2 Full-GF'!M2048</f>
        <v>0</v>
      </c>
      <c r="O2048">
        <f>'[3]Total Proposed Rate (GF)'!Z2362-'Total Proposed Rate Y2 Full-GF'!O2048</f>
        <v>0</v>
      </c>
      <c r="Q2048">
        <f>'[3]Total Proposed Rate (GF)'!AB2362-'Total Proposed Rate Y2 Full-GF'!Q2048</f>
        <v>0</v>
      </c>
      <c r="S2048">
        <f>'[3]Total Proposed Rate (GF)'!AD2362-'Total Proposed Rate Y2 Full-GF'!S2048</f>
        <v>0</v>
      </c>
      <c r="U2048">
        <f>'[3]Total Proposed Rate (GF)'!AF2362-'Total Proposed Rate Y2 Full-GF'!U2048</f>
        <v>0</v>
      </c>
      <c r="W2048">
        <f>'[3]Total Proposed Rate (GF)'!AH2362-'Total Proposed Rate Y2 Full-GF'!W2048</f>
        <v>0</v>
      </c>
      <c r="Y2048">
        <f>'[3]Total Proposed Rate (GF)'!AJ2362-'Total Proposed Rate Y2 Full-GF'!Y2048</f>
        <v>0</v>
      </c>
      <c r="AA2048">
        <f>'[3]Total Proposed Rate (GF)'!AL2362-'Total Proposed Rate Y2 Full-GF'!AA2048</f>
        <v>0</v>
      </c>
      <c r="AC2048">
        <f>'[3]Total Proposed Rate (GF)'!AN2362-'Total Proposed Rate Y2 Full-GF'!AC2048</f>
        <v>0</v>
      </c>
      <c r="AE2048">
        <f>'[3]Total Proposed Rate (GF)'!AP2362-'Total Proposed Rate Y2 Full-GF'!AE2048</f>
        <v>0</v>
      </c>
      <c r="AG2048">
        <f>'[3]Total Proposed Rate (GF)'!AR2362-'Total Proposed Rate Y2 Full-GF'!AG2048</f>
        <v>0</v>
      </c>
    </row>
    <row r="2049" spans="6:33" x14ac:dyDescent="0.2">
      <c r="F2049" s="8" t="s">
        <v>67</v>
      </c>
      <c r="G2049">
        <f>'[3]Total Proposed Rate (GF)'!R2363-'Total Proposed Rate Y2 Full-GF'!G2049</f>
        <v>0</v>
      </c>
      <c r="I2049">
        <f>'[3]Total Proposed Rate (GF)'!T2363-'Total Proposed Rate Y2 Full-GF'!I2049</f>
        <v>0</v>
      </c>
      <c r="K2049">
        <f>'[3]Total Proposed Rate (GF)'!V2363-'Total Proposed Rate Y2 Full-GF'!K2049</f>
        <v>0</v>
      </c>
      <c r="M2049">
        <f>'[3]Total Proposed Rate (GF)'!X2363-'Total Proposed Rate Y2 Full-GF'!M2049</f>
        <v>0</v>
      </c>
      <c r="O2049">
        <f>'[3]Total Proposed Rate (GF)'!Z2363-'Total Proposed Rate Y2 Full-GF'!O2049</f>
        <v>0</v>
      </c>
      <c r="Q2049">
        <f>'[3]Total Proposed Rate (GF)'!AB2363-'Total Proposed Rate Y2 Full-GF'!Q2049</f>
        <v>0</v>
      </c>
      <c r="S2049">
        <f>'[3]Total Proposed Rate (GF)'!AD2363-'Total Proposed Rate Y2 Full-GF'!S2049</f>
        <v>0</v>
      </c>
      <c r="U2049">
        <f>'[3]Total Proposed Rate (GF)'!AF2363-'Total Proposed Rate Y2 Full-GF'!U2049</f>
        <v>0</v>
      </c>
      <c r="W2049">
        <f>'[3]Total Proposed Rate (GF)'!AH2363-'Total Proposed Rate Y2 Full-GF'!W2049</f>
        <v>0</v>
      </c>
      <c r="Y2049">
        <f>'[3]Total Proposed Rate (GF)'!AJ2363-'Total Proposed Rate Y2 Full-GF'!Y2049</f>
        <v>0</v>
      </c>
      <c r="AA2049">
        <f>'[3]Total Proposed Rate (GF)'!AL2363-'Total Proposed Rate Y2 Full-GF'!AA2049</f>
        <v>0</v>
      </c>
      <c r="AC2049">
        <f>'[3]Total Proposed Rate (GF)'!AN2363-'Total Proposed Rate Y2 Full-GF'!AC2049</f>
        <v>0</v>
      </c>
      <c r="AE2049">
        <f>'[3]Total Proposed Rate (GF)'!AP2363-'Total Proposed Rate Y2 Full-GF'!AE2049</f>
        <v>0</v>
      </c>
      <c r="AG2049">
        <f>'[3]Total Proposed Rate (GF)'!AR2363-'Total Proposed Rate Y2 Full-GF'!AG2049</f>
        <v>0</v>
      </c>
    </row>
    <row r="2050" spans="6:33" x14ac:dyDescent="0.2">
      <c r="F2050" s="14" t="s">
        <v>101</v>
      </c>
      <c r="G2050">
        <f>'[3]Total Proposed Rate (GF)'!R2364-'Total Proposed Rate Y2 Full-GF'!G2050</f>
        <v>0</v>
      </c>
      <c r="I2050">
        <f>'[3]Total Proposed Rate (GF)'!T2364-'Total Proposed Rate Y2 Full-GF'!I2050</f>
        <v>0</v>
      </c>
      <c r="K2050">
        <f>'[3]Total Proposed Rate (GF)'!V2364-'Total Proposed Rate Y2 Full-GF'!K2050</f>
        <v>0</v>
      </c>
      <c r="M2050">
        <f>'[3]Total Proposed Rate (GF)'!X2364-'Total Proposed Rate Y2 Full-GF'!M2050</f>
        <v>0</v>
      </c>
      <c r="O2050">
        <f>'[3]Total Proposed Rate (GF)'!Z2364-'Total Proposed Rate Y2 Full-GF'!O2050</f>
        <v>0</v>
      </c>
      <c r="Q2050">
        <f>'[3]Total Proposed Rate (GF)'!AB2364-'Total Proposed Rate Y2 Full-GF'!Q2050</f>
        <v>0</v>
      </c>
      <c r="S2050">
        <f>'[3]Total Proposed Rate (GF)'!AD2364-'Total Proposed Rate Y2 Full-GF'!S2050</f>
        <v>0</v>
      </c>
      <c r="U2050">
        <f>'[3]Total Proposed Rate (GF)'!AF2364-'Total Proposed Rate Y2 Full-GF'!U2050</f>
        <v>0</v>
      </c>
      <c r="W2050">
        <f>'[3]Total Proposed Rate (GF)'!AH2364-'Total Proposed Rate Y2 Full-GF'!W2050</f>
        <v>0</v>
      </c>
      <c r="Y2050">
        <f>'[3]Total Proposed Rate (GF)'!AJ2364-'Total Proposed Rate Y2 Full-GF'!Y2050</f>
        <v>0</v>
      </c>
      <c r="AA2050">
        <f>'[3]Total Proposed Rate (GF)'!AL2364-'Total Proposed Rate Y2 Full-GF'!AA2050</f>
        <v>0</v>
      </c>
      <c r="AC2050">
        <f>'[3]Total Proposed Rate (GF)'!AN2364-'Total Proposed Rate Y2 Full-GF'!AC2050</f>
        <v>0</v>
      </c>
      <c r="AE2050">
        <f>'[3]Total Proposed Rate (GF)'!AP2364-'Total Proposed Rate Y2 Full-GF'!AE2050</f>
        <v>0</v>
      </c>
      <c r="AG2050">
        <f>'[3]Total Proposed Rate (GF)'!AR2364-'Total Proposed Rate Y2 Full-GF'!AG2050</f>
        <v>0</v>
      </c>
    </row>
    <row r="2051" spans="6:33" x14ac:dyDescent="0.2">
      <c r="F2051" s="8" t="s">
        <v>71</v>
      </c>
      <c r="G2051">
        <f>'[3]Total Proposed Rate (GF)'!R2365-'Total Proposed Rate Y2 Full-GF'!G2051</f>
        <v>0</v>
      </c>
      <c r="I2051">
        <f>'[3]Total Proposed Rate (GF)'!T2365-'Total Proposed Rate Y2 Full-GF'!I2051</f>
        <v>0</v>
      </c>
      <c r="K2051">
        <f>'[3]Total Proposed Rate (GF)'!V2365-'Total Proposed Rate Y2 Full-GF'!K2051</f>
        <v>0</v>
      </c>
      <c r="M2051">
        <f>'[3]Total Proposed Rate (GF)'!X2365-'Total Proposed Rate Y2 Full-GF'!M2051</f>
        <v>0</v>
      </c>
      <c r="O2051">
        <f>'[3]Total Proposed Rate (GF)'!Z2365-'Total Proposed Rate Y2 Full-GF'!O2051</f>
        <v>0</v>
      </c>
      <c r="Q2051">
        <f>'[3]Total Proposed Rate (GF)'!AB2365-'Total Proposed Rate Y2 Full-GF'!Q2051</f>
        <v>0</v>
      </c>
      <c r="S2051">
        <f>'[3]Total Proposed Rate (GF)'!AD2365-'Total Proposed Rate Y2 Full-GF'!S2051</f>
        <v>0</v>
      </c>
      <c r="U2051">
        <f>'[3]Total Proposed Rate (GF)'!AF2365-'Total Proposed Rate Y2 Full-GF'!U2051</f>
        <v>0</v>
      </c>
      <c r="W2051">
        <f>'[3]Total Proposed Rate (GF)'!AH2365-'Total Proposed Rate Y2 Full-GF'!W2051</f>
        <v>0</v>
      </c>
      <c r="Y2051">
        <f>'[3]Total Proposed Rate (GF)'!AJ2365-'Total Proposed Rate Y2 Full-GF'!Y2051</f>
        <v>0</v>
      </c>
      <c r="AA2051">
        <f>'[3]Total Proposed Rate (GF)'!AL2365-'Total Proposed Rate Y2 Full-GF'!AA2051</f>
        <v>0</v>
      </c>
      <c r="AC2051">
        <f>'[3]Total Proposed Rate (GF)'!AN2365-'Total Proposed Rate Y2 Full-GF'!AC2051</f>
        <v>0</v>
      </c>
      <c r="AE2051">
        <f>'[3]Total Proposed Rate (GF)'!AP2365-'Total Proposed Rate Y2 Full-GF'!AE2051</f>
        <v>0</v>
      </c>
      <c r="AG2051">
        <f>'[3]Total Proposed Rate (GF)'!AR2365-'Total Proposed Rate Y2 Full-GF'!AG2051</f>
        <v>0</v>
      </c>
    </row>
    <row r="2052" spans="6:33" x14ac:dyDescent="0.2">
      <c r="F2052" s="8" t="s">
        <v>70</v>
      </c>
      <c r="G2052">
        <f>'[3]Total Proposed Rate (GF)'!R2366-'Total Proposed Rate Y2 Full-GF'!G2052</f>
        <v>0</v>
      </c>
      <c r="I2052">
        <f>'[3]Total Proposed Rate (GF)'!T2366-'Total Proposed Rate Y2 Full-GF'!I2052</f>
        <v>0</v>
      </c>
      <c r="K2052">
        <f>'[3]Total Proposed Rate (GF)'!V2366-'Total Proposed Rate Y2 Full-GF'!K2052</f>
        <v>0</v>
      </c>
      <c r="M2052">
        <f>'[3]Total Proposed Rate (GF)'!X2366-'Total Proposed Rate Y2 Full-GF'!M2052</f>
        <v>0</v>
      </c>
      <c r="O2052">
        <f>'[3]Total Proposed Rate (GF)'!Z2366-'Total Proposed Rate Y2 Full-GF'!O2052</f>
        <v>0</v>
      </c>
      <c r="Q2052">
        <f>'[3]Total Proposed Rate (GF)'!AB2366-'Total Proposed Rate Y2 Full-GF'!Q2052</f>
        <v>0</v>
      </c>
      <c r="S2052">
        <f>'[3]Total Proposed Rate (GF)'!AD2366-'Total Proposed Rate Y2 Full-GF'!S2052</f>
        <v>0</v>
      </c>
      <c r="U2052">
        <f>'[3]Total Proposed Rate (GF)'!AF2366-'Total Proposed Rate Y2 Full-GF'!U2052</f>
        <v>0</v>
      </c>
      <c r="W2052">
        <f>'[3]Total Proposed Rate (GF)'!AH2366-'Total Proposed Rate Y2 Full-GF'!W2052</f>
        <v>0</v>
      </c>
      <c r="Y2052">
        <f>'[3]Total Proposed Rate (GF)'!AJ2366-'Total Proposed Rate Y2 Full-GF'!Y2052</f>
        <v>0</v>
      </c>
      <c r="AA2052">
        <f>'[3]Total Proposed Rate (GF)'!AL2366-'Total Proposed Rate Y2 Full-GF'!AA2052</f>
        <v>0</v>
      </c>
      <c r="AC2052">
        <f>'[3]Total Proposed Rate (GF)'!AN2366-'Total Proposed Rate Y2 Full-GF'!AC2052</f>
        <v>0</v>
      </c>
      <c r="AE2052">
        <f>'[3]Total Proposed Rate (GF)'!AP2366-'Total Proposed Rate Y2 Full-GF'!AE2052</f>
        <v>0</v>
      </c>
      <c r="AG2052">
        <f>'[3]Total Proposed Rate (GF)'!AR2366-'Total Proposed Rate Y2 Full-GF'!AG2052</f>
        <v>0</v>
      </c>
    </row>
    <row r="2053" spans="6:33" x14ac:dyDescent="0.2">
      <c r="F2053" s="14" t="s">
        <v>69</v>
      </c>
      <c r="G2053">
        <f>'[3]Total Proposed Rate (GF)'!R2367-'Total Proposed Rate Y2 Full-GF'!G2053</f>
        <v>0</v>
      </c>
      <c r="I2053">
        <f>'[3]Total Proposed Rate (GF)'!T2367-'Total Proposed Rate Y2 Full-GF'!I2053</f>
        <v>0</v>
      </c>
      <c r="K2053">
        <f>'[3]Total Proposed Rate (GF)'!V2367-'Total Proposed Rate Y2 Full-GF'!K2053</f>
        <v>0</v>
      </c>
      <c r="M2053">
        <f>'[3]Total Proposed Rate (GF)'!X2367-'Total Proposed Rate Y2 Full-GF'!M2053</f>
        <v>0</v>
      </c>
      <c r="O2053">
        <f>'[3]Total Proposed Rate (GF)'!Z2367-'Total Proposed Rate Y2 Full-GF'!O2053</f>
        <v>0</v>
      </c>
      <c r="Q2053">
        <f>'[3]Total Proposed Rate (GF)'!AB2367-'Total Proposed Rate Y2 Full-GF'!Q2053</f>
        <v>0</v>
      </c>
      <c r="S2053">
        <f>'[3]Total Proposed Rate (GF)'!AD2367-'Total Proposed Rate Y2 Full-GF'!S2053</f>
        <v>0</v>
      </c>
      <c r="U2053">
        <f>'[3]Total Proposed Rate (GF)'!AF2367-'Total Proposed Rate Y2 Full-GF'!U2053</f>
        <v>0</v>
      </c>
      <c r="W2053">
        <f>'[3]Total Proposed Rate (GF)'!AH2367-'Total Proposed Rate Y2 Full-GF'!W2053</f>
        <v>0</v>
      </c>
      <c r="Y2053">
        <f>'[3]Total Proposed Rate (GF)'!AJ2367-'Total Proposed Rate Y2 Full-GF'!Y2053</f>
        <v>0</v>
      </c>
      <c r="AA2053">
        <f>'[3]Total Proposed Rate (GF)'!AL2367-'Total Proposed Rate Y2 Full-GF'!AA2053</f>
        <v>0</v>
      </c>
      <c r="AC2053">
        <f>'[3]Total Proposed Rate (GF)'!AN2367-'Total Proposed Rate Y2 Full-GF'!AC2053</f>
        <v>0</v>
      </c>
      <c r="AE2053">
        <f>'[3]Total Proposed Rate (GF)'!AP2367-'Total Proposed Rate Y2 Full-GF'!AE2053</f>
        <v>0</v>
      </c>
      <c r="AG2053">
        <f>'[3]Total Proposed Rate (GF)'!AR2367-'Total Proposed Rate Y2 Full-GF'!AG2053</f>
        <v>0</v>
      </c>
    </row>
    <row r="2054" spans="6:33" x14ac:dyDescent="0.2">
      <c r="F2054" s="14" t="s">
        <v>68</v>
      </c>
      <c r="G2054">
        <f>'[3]Total Proposed Rate (GF)'!R2368-'Total Proposed Rate Y2 Full-GF'!G2054</f>
        <v>0</v>
      </c>
      <c r="I2054">
        <f>'[3]Total Proposed Rate (GF)'!T2368-'Total Proposed Rate Y2 Full-GF'!I2054</f>
        <v>0</v>
      </c>
      <c r="K2054">
        <f>'[3]Total Proposed Rate (GF)'!V2368-'Total Proposed Rate Y2 Full-GF'!K2054</f>
        <v>0</v>
      </c>
      <c r="M2054">
        <f>'[3]Total Proposed Rate (GF)'!X2368-'Total Proposed Rate Y2 Full-GF'!M2054</f>
        <v>0</v>
      </c>
      <c r="O2054">
        <f>'[3]Total Proposed Rate (GF)'!Z2368-'Total Proposed Rate Y2 Full-GF'!O2054</f>
        <v>0</v>
      </c>
      <c r="Q2054">
        <f>'[3]Total Proposed Rate (GF)'!AB2368-'Total Proposed Rate Y2 Full-GF'!Q2054</f>
        <v>0</v>
      </c>
      <c r="S2054">
        <f>'[3]Total Proposed Rate (GF)'!AD2368-'Total Proposed Rate Y2 Full-GF'!S2054</f>
        <v>0</v>
      </c>
      <c r="U2054">
        <f>'[3]Total Proposed Rate (GF)'!AF2368-'Total Proposed Rate Y2 Full-GF'!U2054</f>
        <v>0</v>
      </c>
      <c r="W2054">
        <f>'[3]Total Proposed Rate (GF)'!AH2368-'Total Proposed Rate Y2 Full-GF'!W2054</f>
        <v>0</v>
      </c>
      <c r="Y2054">
        <f>'[3]Total Proposed Rate (GF)'!AJ2368-'Total Proposed Rate Y2 Full-GF'!Y2054</f>
        <v>0</v>
      </c>
      <c r="AA2054">
        <f>'[3]Total Proposed Rate (GF)'!AL2368-'Total Proposed Rate Y2 Full-GF'!AA2054</f>
        <v>0</v>
      </c>
      <c r="AC2054">
        <f>'[3]Total Proposed Rate (GF)'!AN2368-'Total Proposed Rate Y2 Full-GF'!AC2054</f>
        <v>0</v>
      </c>
      <c r="AE2054">
        <f>'[3]Total Proposed Rate (GF)'!AP2368-'Total Proposed Rate Y2 Full-GF'!AE2054</f>
        <v>0</v>
      </c>
      <c r="AG2054">
        <f>'[3]Total Proposed Rate (GF)'!AR2368-'Total Proposed Rate Y2 Full-GF'!AG2054</f>
        <v>0</v>
      </c>
    </row>
    <row r="2055" spans="6:33" x14ac:dyDescent="0.2">
      <c r="F2055" s="8" t="s">
        <v>67</v>
      </c>
      <c r="G2055">
        <f>'[3]Total Proposed Rate (GF)'!R2369-'Total Proposed Rate Y2 Full-GF'!G2055</f>
        <v>0</v>
      </c>
      <c r="I2055">
        <f>'[3]Total Proposed Rate (GF)'!T2369-'Total Proposed Rate Y2 Full-GF'!I2055</f>
        <v>0</v>
      </c>
      <c r="K2055">
        <f>'[3]Total Proposed Rate (GF)'!V2369-'Total Proposed Rate Y2 Full-GF'!K2055</f>
        <v>0</v>
      </c>
      <c r="M2055">
        <f>'[3]Total Proposed Rate (GF)'!X2369-'Total Proposed Rate Y2 Full-GF'!M2055</f>
        <v>0</v>
      </c>
      <c r="O2055">
        <f>'[3]Total Proposed Rate (GF)'!Z2369-'Total Proposed Rate Y2 Full-GF'!O2055</f>
        <v>0</v>
      </c>
      <c r="Q2055">
        <f>'[3]Total Proposed Rate (GF)'!AB2369-'Total Proposed Rate Y2 Full-GF'!Q2055</f>
        <v>0</v>
      </c>
      <c r="S2055">
        <f>'[3]Total Proposed Rate (GF)'!AD2369-'Total Proposed Rate Y2 Full-GF'!S2055</f>
        <v>0</v>
      </c>
      <c r="U2055">
        <f>'[3]Total Proposed Rate (GF)'!AF2369-'Total Proposed Rate Y2 Full-GF'!U2055</f>
        <v>0</v>
      </c>
      <c r="W2055">
        <f>'[3]Total Proposed Rate (GF)'!AH2369-'Total Proposed Rate Y2 Full-GF'!W2055</f>
        <v>0</v>
      </c>
      <c r="Y2055">
        <f>'[3]Total Proposed Rate (GF)'!AJ2369-'Total Proposed Rate Y2 Full-GF'!Y2055</f>
        <v>0</v>
      </c>
      <c r="AA2055">
        <f>'[3]Total Proposed Rate (GF)'!AL2369-'Total Proposed Rate Y2 Full-GF'!AA2055</f>
        <v>0</v>
      </c>
      <c r="AC2055">
        <f>'[3]Total Proposed Rate (GF)'!AN2369-'Total Proposed Rate Y2 Full-GF'!AC2055</f>
        <v>0</v>
      </c>
      <c r="AE2055">
        <f>'[3]Total Proposed Rate (GF)'!AP2369-'Total Proposed Rate Y2 Full-GF'!AE2055</f>
        <v>0</v>
      </c>
      <c r="AG2055">
        <f>'[3]Total Proposed Rate (GF)'!AR2369-'Total Proposed Rate Y2 Full-GF'!AG2055</f>
        <v>0</v>
      </c>
    </row>
    <row r="2056" spans="6:33" x14ac:dyDescent="0.2">
      <c r="F2056" s="14" t="s">
        <v>100</v>
      </c>
      <c r="G2056">
        <f>'[3]Total Proposed Rate (GF)'!R2370-'Total Proposed Rate Y2 Full-GF'!G2056</f>
        <v>0</v>
      </c>
      <c r="I2056">
        <f>'[3]Total Proposed Rate (GF)'!T2370-'Total Proposed Rate Y2 Full-GF'!I2056</f>
        <v>0</v>
      </c>
      <c r="K2056">
        <f>'[3]Total Proposed Rate (GF)'!V2370-'Total Proposed Rate Y2 Full-GF'!K2056</f>
        <v>0</v>
      </c>
      <c r="M2056">
        <f>'[3]Total Proposed Rate (GF)'!X2370-'Total Proposed Rate Y2 Full-GF'!M2056</f>
        <v>0</v>
      </c>
      <c r="O2056">
        <f>'[3]Total Proposed Rate (GF)'!Z2370-'Total Proposed Rate Y2 Full-GF'!O2056</f>
        <v>0</v>
      </c>
      <c r="Q2056">
        <f>'[3]Total Proposed Rate (GF)'!AB2370-'Total Proposed Rate Y2 Full-GF'!Q2056</f>
        <v>0</v>
      </c>
      <c r="S2056">
        <f>'[3]Total Proposed Rate (GF)'!AD2370-'Total Proposed Rate Y2 Full-GF'!S2056</f>
        <v>0</v>
      </c>
      <c r="U2056">
        <f>'[3]Total Proposed Rate (GF)'!AF2370-'Total Proposed Rate Y2 Full-GF'!U2056</f>
        <v>0</v>
      </c>
      <c r="W2056">
        <f>'[3]Total Proposed Rate (GF)'!AH2370-'Total Proposed Rate Y2 Full-GF'!W2056</f>
        <v>0</v>
      </c>
      <c r="Y2056">
        <f>'[3]Total Proposed Rate (GF)'!AJ2370-'Total Proposed Rate Y2 Full-GF'!Y2056</f>
        <v>0</v>
      </c>
      <c r="AA2056">
        <f>'[3]Total Proposed Rate (GF)'!AL2370-'Total Proposed Rate Y2 Full-GF'!AA2056</f>
        <v>0</v>
      </c>
      <c r="AC2056">
        <f>'[3]Total Proposed Rate (GF)'!AN2370-'Total Proposed Rate Y2 Full-GF'!AC2056</f>
        <v>0</v>
      </c>
      <c r="AE2056">
        <f>'[3]Total Proposed Rate (GF)'!AP2370-'Total Proposed Rate Y2 Full-GF'!AE2056</f>
        <v>0</v>
      </c>
      <c r="AG2056">
        <f>'[3]Total Proposed Rate (GF)'!AR2370-'Total Proposed Rate Y2 Full-GF'!AG2056</f>
        <v>0</v>
      </c>
    </row>
    <row r="2057" spans="6:33" x14ac:dyDescent="0.2">
      <c r="F2057" s="8" t="s">
        <v>71</v>
      </c>
      <c r="G2057">
        <f>'[3]Total Proposed Rate (GF)'!R2371-'Total Proposed Rate Y2 Full-GF'!G2057</f>
        <v>0</v>
      </c>
      <c r="I2057">
        <f>'[3]Total Proposed Rate (GF)'!T2371-'Total Proposed Rate Y2 Full-GF'!I2057</f>
        <v>0</v>
      </c>
      <c r="K2057">
        <f>'[3]Total Proposed Rate (GF)'!V2371-'Total Proposed Rate Y2 Full-GF'!K2057</f>
        <v>0</v>
      </c>
      <c r="M2057">
        <f>'[3]Total Proposed Rate (GF)'!X2371-'Total Proposed Rate Y2 Full-GF'!M2057</f>
        <v>0</v>
      </c>
      <c r="O2057">
        <f>'[3]Total Proposed Rate (GF)'!Z2371-'Total Proposed Rate Y2 Full-GF'!O2057</f>
        <v>0</v>
      </c>
      <c r="Q2057">
        <f>'[3]Total Proposed Rate (GF)'!AB2371-'Total Proposed Rate Y2 Full-GF'!Q2057</f>
        <v>0</v>
      </c>
      <c r="S2057">
        <f>'[3]Total Proposed Rate (GF)'!AD2371-'Total Proposed Rate Y2 Full-GF'!S2057</f>
        <v>0</v>
      </c>
      <c r="U2057">
        <f>'[3]Total Proposed Rate (GF)'!AF2371-'Total Proposed Rate Y2 Full-GF'!U2057</f>
        <v>0</v>
      </c>
      <c r="W2057">
        <f>'[3]Total Proposed Rate (GF)'!AH2371-'Total Proposed Rate Y2 Full-GF'!W2057</f>
        <v>0</v>
      </c>
      <c r="Y2057">
        <f>'[3]Total Proposed Rate (GF)'!AJ2371-'Total Proposed Rate Y2 Full-GF'!Y2057</f>
        <v>0</v>
      </c>
      <c r="AA2057">
        <f>'[3]Total Proposed Rate (GF)'!AL2371-'Total Proposed Rate Y2 Full-GF'!AA2057</f>
        <v>0</v>
      </c>
      <c r="AC2057">
        <f>'[3]Total Proposed Rate (GF)'!AN2371-'Total Proposed Rate Y2 Full-GF'!AC2057</f>
        <v>0</v>
      </c>
      <c r="AE2057">
        <f>'[3]Total Proposed Rate (GF)'!AP2371-'Total Proposed Rate Y2 Full-GF'!AE2057</f>
        <v>0</v>
      </c>
      <c r="AG2057">
        <f>'[3]Total Proposed Rate (GF)'!AR2371-'Total Proposed Rate Y2 Full-GF'!AG2057</f>
        <v>0</v>
      </c>
    </row>
    <row r="2058" spans="6:33" x14ac:dyDescent="0.2">
      <c r="F2058" s="8" t="s">
        <v>70</v>
      </c>
      <c r="G2058">
        <f>'[3]Total Proposed Rate (GF)'!R2372-'Total Proposed Rate Y2 Full-GF'!G2058</f>
        <v>0</v>
      </c>
      <c r="I2058">
        <f>'[3]Total Proposed Rate (GF)'!T2372-'Total Proposed Rate Y2 Full-GF'!I2058</f>
        <v>0</v>
      </c>
      <c r="K2058">
        <f>'[3]Total Proposed Rate (GF)'!V2372-'Total Proposed Rate Y2 Full-GF'!K2058</f>
        <v>0</v>
      </c>
      <c r="M2058">
        <f>'[3]Total Proposed Rate (GF)'!X2372-'Total Proposed Rate Y2 Full-GF'!M2058</f>
        <v>0</v>
      </c>
      <c r="O2058">
        <f>'[3]Total Proposed Rate (GF)'!Z2372-'Total Proposed Rate Y2 Full-GF'!O2058</f>
        <v>0</v>
      </c>
      <c r="Q2058">
        <f>'[3]Total Proposed Rate (GF)'!AB2372-'Total Proposed Rate Y2 Full-GF'!Q2058</f>
        <v>0</v>
      </c>
      <c r="S2058">
        <f>'[3]Total Proposed Rate (GF)'!AD2372-'Total Proposed Rate Y2 Full-GF'!S2058</f>
        <v>0</v>
      </c>
      <c r="U2058">
        <f>'[3]Total Proposed Rate (GF)'!AF2372-'Total Proposed Rate Y2 Full-GF'!U2058</f>
        <v>0</v>
      </c>
      <c r="W2058">
        <f>'[3]Total Proposed Rate (GF)'!AH2372-'Total Proposed Rate Y2 Full-GF'!W2058</f>
        <v>0</v>
      </c>
      <c r="Y2058">
        <f>'[3]Total Proposed Rate (GF)'!AJ2372-'Total Proposed Rate Y2 Full-GF'!Y2058</f>
        <v>0</v>
      </c>
      <c r="AA2058">
        <f>'[3]Total Proposed Rate (GF)'!AL2372-'Total Proposed Rate Y2 Full-GF'!AA2058</f>
        <v>0</v>
      </c>
      <c r="AC2058">
        <f>'[3]Total Proposed Rate (GF)'!AN2372-'Total Proposed Rate Y2 Full-GF'!AC2058</f>
        <v>0</v>
      </c>
      <c r="AE2058">
        <f>'[3]Total Proposed Rate (GF)'!AP2372-'Total Proposed Rate Y2 Full-GF'!AE2058</f>
        <v>0</v>
      </c>
      <c r="AG2058">
        <f>'[3]Total Proposed Rate (GF)'!AR2372-'Total Proposed Rate Y2 Full-GF'!AG2058</f>
        <v>0</v>
      </c>
    </row>
    <row r="2059" spans="6:33" x14ac:dyDescent="0.2">
      <c r="F2059" s="14" t="s">
        <v>69</v>
      </c>
      <c r="G2059">
        <f>'[3]Total Proposed Rate (GF)'!R2373-'Total Proposed Rate Y2 Full-GF'!G2059</f>
        <v>0</v>
      </c>
      <c r="I2059">
        <f>'[3]Total Proposed Rate (GF)'!T2373-'Total Proposed Rate Y2 Full-GF'!I2059</f>
        <v>0</v>
      </c>
      <c r="K2059">
        <f>'[3]Total Proposed Rate (GF)'!V2373-'Total Proposed Rate Y2 Full-GF'!K2059</f>
        <v>0</v>
      </c>
      <c r="M2059">
        <f>'[3]Total Proposed Rate (GF)'!X2373-'Total Proposed Rate Y2 Full-GF'!M2059</f>
        <v>0</v>
      </c>
      <c r="O2059">
        <f>'[3]Total Proposed Rate (GF)'!Z2373-'Total Proposed Rate Y2 Full-GF'!O2059</f>
        <v>0</v>
      </c>
      <c r="Q2059">
        <f>'[3]Total Proposed Rate (GF)'!AB2373-'Total Proposed Rate Y2 Full-GF'!Q2059</f>
        <v>0</v>
      </c>
      <c r="S2059">
        <f>'[3]Total Proposed Rate (GF)'!AD2373-'Total Proposed Rate Y2 Full-GF'!S2059</f>
        <v>0</v>
      </c>
      <c r="U2059">
        <f>'[3]Total Proposed Rate (GF)'!AF2373-'Total Proposed Rate Y2 Full-GF'!U2059</f>
        <v>0</v>
      </c>
      <c r="W2059">
        <f>'[3]Total Proposed Rate (GF)'!AH2373-'Total Proposed Rate Y2 Full-GF'!W2059</f>
        <v>0</v>
      </c>
      <c r="Y2059">
        <f>'[3]Total Proposed Rate (GF)'!AJ2373-'Total Proposed Rate Y2 Full-GF'!Y2059</f>
        <v>0</v>
      </c>
      <c r="AA2059">
        <f>'[3]Total Proposed Rate (GF)'!AL2373-'Total Proposed Rate Y2 Full-GF'!AA2059</f>
        <v>0</v>
      </c>
      <c r="AC2059">
        <f>'[3]Total Proposed Rate (GF)'!AN2373-'Total Proposed Rate Y2 Full-GF'!AC2059</f>
        <v>0</v>
      </c>
      <c r="AE2059">
        <f>'[3]Total Proposed Rate (GF)'!AP2373-'Total Proposed Rate Y2 Full-GF'!AE2059</f>
        <v>0</v>
      </c>
      <c r="AG2059">
        <f>'[3]Total Proposed Rate (GF)'!AR2373-'Total Proposed Rate Y2 Full-GF'!AG2059</f>
        <v>0</v>
      </c>
    </row>
    <row r="2060" spans="6:33" x14ac:dyDescent="0.2">
      <c r="F2060" s="14" t="s">
        <v>68</v>
      </c>
      <c r="G2060">
        <f>'[3]Total Proposed Rate (GF)'!R2374-'Total Proposed Rate Y2 Full-GF'!G2060</f>
        <v>0</v>
      </c>
      <c r="I2060">
        <f>'[3]Total Proposed Rate (GF)'!T2374-'Total Proposed Rate Y2 Full-GF'!I2060</f>
        <v>0</v>
      </c>
      <c r="K2060">
        <f>'[3]Total Proposed Rate (GF)'!V2374-'Total Proposed Rate Y2 Full-GF'!K2060</f>
        <v>0</v>
      </c>
      <c r="M2060">
        <f>'[3]Total Proposed Rate (GF)'!X2374-'Total Proposed Rate Y2 Full-GF'!M2060</f>
        <v>0</v>
      </c>
      <c r="O2060">
        <f>'[3]Total Proposed Rate (GF)'!Z2374-'Total Proposed Rate Y2 Full-GF'!O2060</f>
        <v>0</v>
      </c>
      <c r="Q2060">
        <f>'[3]Total Proposed Rate (GF)'!AB2374-'Total Proposed Rate Y2 Full-GF'!Q2060</f>
        <v>0</v>
      </c>
      <c r="S2060">
        <f>'[3]Total Proposed Rate (GF)'!AD2374-'Total Proposed Rate Y2 Full-GF'!S2060</f>
        <v>0</v>
      </c>
      <c r="U2060">
        <f>'[3]Total Proposed Rate (GF)'!AF2374-'Total Proposed Rate Y2 Full-GF'!U2060</f>
        <v>0</v>
      </c>
      <c r="W2060">
        <f>'[3]Total Proposed Rate (GF)'!AH2374-'Total Proposed Rate Y2 Full-GF'!W2060</f>
        <v>0</v>
      </c>
      <c r="Y2060">
        <f>'[3]Total Proposed Rate (GF)'!AJ2374-'Total Proposed Rate Y2 Full-GF'!Y2060</f>
        <v>0</v>
      </c>
      <c r="AA2060">
        <f>'[3]Total Proposed Rate (GF)'!AL2374-'Total Proposed Rate Y2 Full-GF'!AA2060</f>
        <v>0</v>
      </c>
      <c r="AC2060">
        <f>'[3]Total Proposed Rate (GF)'!AN2374-'Total Proposed Rate Y2 Full-GF'!AC2060</f>
        <v>0</v>
      </c>
      <c r="AE2060">
        <f>'[3]Total Proposed Rate (GF)'!AP2374-'Total Proposed Rate Y2 Full-GF'!AE2060</f>
        <v>0</v>
      </c>
      <c r="AG2060">
        <f>'[3]Total Proposed Rate (GF)'!AR2374-'Total Proposed Rate Y2 Full-GF'!AG2060</f>
        <v>0</v>
      </c>
    </row>
    <row r="2061" spans="6:33" x14ac:dyDescent="0.2">
      <c r="F2061" s="8" t="s">
        <v>67</v>
      </c>
      <c r="G2061">
        <f>'[3]Total Proposed Rate (GF)'!R2375-'Total Proposed Rate Y2 Full-GF'!G2061</f>
        <v>0</v>
      </c>
      <c r="I2061">
        <f>'[3]Total Proposed Rate (GF)'!T2375-'Total Proposed Rate Y2 Full-GF'!I2061</f>
        <v>0</v>
      </c>
      <c r="K2061">
        <f>'[3]Total Proposed Rate (GF)'!V2375-'Total Proposed Rate Y2 Full-GF'!K2061</f>
        <v>0</v>
      </c>
      <c r="M2061">
        <f>'[3]Total Proposed Rate (GF)'!X2375-'Total Proposed Rate Y2 Full-GF'!M2061</f>
        <v>0</v>
      </c>
      <c r="O2061">
        <f>'[3]Total Proposed Rate (GF)'!Z2375-'Total Proposed Rate Y2 Full-GF'!O2061</f>
        <v>0</v>
      </c>
      <c r="Q2061">
        <f>'[3]Total Proposed Rate (GF)'!AB2375-'Total Proposed Rate Y2 Full-GF'!Q2061</f>
        <v>0</v>
      </c>
      <c r="S2061">
        <f>'[3]Total Proposed Rate (GF)'!AD2375-'Total Proposed Rate Y2 Full-GF'!S2061</f>
        <v>0</v>
      </c>
      <c r="U2061">
        <f>'[3]Total Proposed Rate (GF)'!AF2375-'Total Proposed Rate Y2 Full-GF'!U2061</f>
        <v>0</v>
      </c>
      <c r="W2061">
        <f>'[3]Total Proposed Rate (GF)'!AH2375-'Total Proposed Rate Y2 Full-GF'!W2061</f>
        <v>0</v>
      </c>
      <c r="Y2061">
        <f>'[3]Total Proposed Rate (GF)'!AJ2375-'Total Proposed Rate Y2 Full-GF'!Y2061</f>
        <v>0</v>
      </c>
      <c r="AA2061">
        <f>'[3]Total Proposed Rate (GF)'!AL2375-'Total Proposed Rate Y2 Full-GF'!AA2061</f>
        <v>0</v>
      </c>
      <c r="AC2061">
        <f>'[3]Total Proposed Rate (GF)'!AN2375-'Total Proposed Rate Y2 Full-GF'!AC2061</f>
        <v>0</v>
      </c>
      <c r="AE2061">
        <f>'[3]Total Proposed Rate (GF)'!AP2375-'Total Proposed Rate Y2 Full-GF'!AE2061</f>
        <v>0</v>
      </c>
      <c r="AG2061">
        <f>'[3]Total Proposed Rate (GF)'!AR2375-'Total Proposed Rate Y2 Full-GF'!AG2061</f>
        <v>0</v>
      </c>
    </row>
    <row r="2062" spans="6:33" x14ac:dyDescent="0.2">
      <c r="F2062" s="14" t="s">
        <v>99</v>
      </c>
      <c r="G2062">
        <f>'[3]Total Proposed Rate (GF)'!R2376-'Total Proposed Rate Y2 Full-GF'!G2062</f>
        <v>0</v>
      </c>
      <c r="I2062">
        <f>'[3]Total Proposed Rate (GF)'!T2376-'Total Proposed Rate Y2 Full-GF'!I2062</f>
        <v>0</v>
      </c>
      <c r="K2062">
        <f>'[3]Total Proposed Rate (GF)'!V2376-'Total Proposed Rate Y2 Full-GF'!K2062</f>
        <v>0</v>
      </c>
      <c r="M2062">
        <f>'[3]Total Proposed Rate (GF)'!X2376-'Total Proposed Rate Y2 Full-GF'!M2062</f>
        <v>0</v>
      </c>
      <c r="O2062">
        <f>'[3]Total Proposed Rate (GF)'!Z2376-'Total Proposed Rate Y2 Full-GF'!O2062</f>
        <v>0</v>
      </c>
      <c r="Q2062">
        <f>'[3]Total Proposed Rate (GF)'!AB2376-'Total Proposed Rate Y2 Full-GF'!Q2062</f>
        <v>0</v>
      </c>
      <c r="S2062">
        <f>'[3]Total Proposed Rate (GF)'!AD2376-'Total Proposed Rate Y2 Full-GF'!S2062</f>
        <v>0</v>
      </c>
      <c r="U2062">
        <f>'[3]Total Proposed Rate (GF)'!AF2376-'Total Proposed Rate Y2 Full-GF'!U2062</f>
        <v>0</v>
      </c>
      <c r="W2062">
        <f>'[3]Total Proposed Rate (GF)'!AH2376-'Total Proposed Rate Y2 Full-GF'!W2062</f>
        <v>0</v>
      </c>
      <c r="Y2062">
        <f>'[3]Total Proposed Rate (GF)'!AJ2376-'Total Proposed Rate Y2 Full-GF'!Y2062</f>
        <v>0</v>
      </c>
      <c r="AA2062">
        <f>'[3]Total Proposed Rate (GF)'!AL2376-'Total Proposed Rate Y2 Full-GF'!AA2062</f>
        <v>0</v>
      </c>
      <c r="AC2062">
        <f>'[3]Total Proposed Rate (GF)'!AN2376-'Total Proposed Rate Y2 Full-GF'!AC2062</f>
        <v>0</v>
      </c>
      <c r="AE2062">
        <f>'[3]Total Proposed Rate (GF)'!AP2376-'Total Proposed Rate Y2 Full-GF'!AE2062</f>
        <v>0</v>
      </c>
      <c r="AG2062">
        <f>'[3]Total Proposed Rate (GF)'!AR2376-'Total Proposed Rate Y2 Full-GF'!AG2062</f>
        <v>0</v>
      </c>
    </row>
    <row r="2063" spans="6:33" x14ac:dyDescent="0.2">
      <c r="F2063" s="8" t="s">
        <v>71</v>
      </c>
      <c r="G2063">
        <f>'[3]Total Proposed Rate (GF)'!R2377-'Total Proposed Rate Y2 Full-GF'!G2063</f>
        <v>0</v>
      </c>
      <c r="I2063">
        <f>'[3]Total Proposed Rate (GF)'!T2377-'Total Proposed Rate Y2 Full-GF'!I2063</f>
        <v>0</v>
      </c>
      <c r="K2063">
        <f>'[3]Total Proposed Rate (GF)'!V2377-'Total Proposed Rate Y2 Full-GF'!K2063</f>
        <v>0</v>
      </c>
      <c r="M2063">
        <f>'[3]Total Proposed Rate (GF)'!X2377-'Total Proposed Rate Y2 Full-GF'!M2063</f>
        <v>0</v>
      </c>
      <c r="O2063">
        <f>'[3]Total Proposed Rate (GF)'!Z2377-'Total Proposed Rate Y2 Full-GF'!O2063</f>
        <v>0</v>
      </c>
      <c r="Q2063">
        <f>'[3]Total Proposed Rate (GF)'!AB2377-'Total Proposed Rate Y2 Full-GF'!Q2063</f>
        <v>0</v>
      </c>
      <c r="S2063">
        <f>'[3]Total Proposed Rate (GF)'!AD2377-'Total Proposed Rate Y2 Full-GF'!S2063</f>
        <v>0</v>
      </c>
      <c r="U2063">
        <f>'[3]Total Proposed Rate (GF)'!AF2377-'Total Proposed Rate Y2 Full-GF'!U2063</f>
        <v>0</v>
      </c>
      <c r="W2063">
        <f>'[3]Total Proposed Rate (GF)'!AH2377-'Total Proposed Rate Y2 Full-GF'!W2063</f>
        <v>0</v>
      </c>
      <c r="Y2063">
        <f>'[3]Total Proposed Rate (GF)'!AJ2377-'Total Proposed Rate Y2 Full-GF'!Y2063</f>
        <v>0</v>
      </c>
      <c r="AA2063">
        <f>'[3]Total Proposed Rate (GF)'!AL2377-'Total Proposed Rate Y2 Full-GF'!AA2063</f>
        <v>0</v>
      </c>
      <c r="AC2063">
        <f>'[3]Total Proposed Rate (GF)'!AN2377-'Total Proposed Rate Y2 Full-GF'!AC2063</f>
        <v>0</v>
      </c>
      <c r="AE2063">
        <f>'[3]Total Proposed Rate (GF)'!AP2377-'Total Proposed Rate Y2 Full-GF'!AE2063</f>
        <v>0</v>
      </c>
      <c r="AG2063">
        <f>'[3]Total Proposed Rate (GF)'!AR2377-'Total Proposed Rate Y2 Full-GF'!AG2063</f>
        <v>0</v>
      </c>
    </row>
    <row r="2064" spans="6:33" x14ac:dyDescent="0.2">
      <c r="F2064" s="8" t="s">
        <v>70</v>
      </c>
      <c r="G2064">
        <f>'[3]Total Proposed Rate (GF)'!R2378-'Total Proposed Rate Y2 Full-GF'!G2064</f>
        <v>0</v>
      </c>
      <c r="I2064">
        <f>'[3]Total Proposed Rate (GF)'!T2378-'Total Proposed Rate Y2 Full-GF'!I2064</f>
        <v>0</v>
      </c>
      <c r="K2064">
        <f>'[3]Total Proposed Rate (GF)'!V2378-'Total Proposed Rate Y2 Full-GF'!K2064</f>
        <v>0</v>
      </c>
      <c r="M2064">
        <f>'[3]Total Proposed Rate (GF)'!X2378-'Total Proposed Rate Y2 Full-GF'!M2064</f>
        <v>0</v>
      </c>
      <c r="O2064">
        <f>'[3]Total Proposed Rate (GF)'!Z2378-'Total Proposed Rate Y2 Full-GF'!O2064</f>
        <v>0</v>
      </c>
      <c r="Q2064">
        <f>'[3]Total Proposed Rate (GF)'!AB2378-'Total Proposed Rate Y2 Full-GF'!Q2064</f>
        <v>0</v>
      </c>
      <c r="S2064">
        <f>'[3]Total Proposed Rate (GF)'!AD2378-'Total Proposed Rate Y2 Full-GF'!S2064</f>
        <v>0</v>
      </c>
      <c r="U2064">
        <f>'[3]Total Proposed Rate (GF)'!AF2378-'Total Proposed Rate Y2 Full-GF'!U2064</f>
        <v>0</v>
      </c>
      <c r="W2064">
        <f>'[3]Total Proposed Rate (GF)'!AH2378-'Total Proposed Rate Y2 Full-GF'!W2064</f>
        <v>0</v>
      </c>
      <c r="Y2064">
        <f>'[3]Total Proposed Rate (GF)'!AJ2378-'Total Proposed Rate Y2 Full-GF'!Y2064</f>
        <v>0</v>
      </c>
      <c r="AA2064">
        <f>'[3]Total Proposed Rate (GF)'!AL2378-'Total Proposed Rate Y2 Full-GF'!AA2064</f>
        <v>0</v>
      </c>
      <c r="AC2064">
        <f>'[3]Total Proposed Rate (GF)'!AN2378-'Total Proposed Rate Y2 Full-GF'!AC2064</f>
        <v>0</v>
      </c>
      <c r="AE2064">
        <f>'[3]Total Proposed Rate (GF)'!AP2378-'Total Proposed Rate Y2 Full-GF'!AE2064</f>
        <v>0</v>
      </c>
      <c r="AG2064">
        <f>'[3]Total Proposed Rate (GF)'!AR2378-'Total Proposed Rate Y2 Full-GF'!AG2064</f>
        <v>0</v>
      </c>
    </row>
    <row r="2065" spans="6:33" x14ac:dyDescent="0.2">
      <c r="F2065" s="14" t="s">
        <v>69</v>
      </c>
      <c r="G2065">
        <f>'[3]Total Proposed Rate (GF)'!R2379-'Total Proposed Rate Y2 Full-GF'!G2065</f>
        <v>0</v>
      </c>
      <c r="I2065">
        <f>'[3]Total Proposed Rate (GF)'!T2379-'Total Proposed Rate Y2 Full-GF'!I2065</f>
        <v>0</v>
      </c>
      <c r="K2065">
        <f>'[3]Total Proposed Rate (GF)'!V2379-'Total Proposed Rate Y2 Full-GF'!K2065</f>
        <v>0</v>
      </c>
      <c r="M2065">
        <f>'[3]Total Proposed Rate (GF)'!X2379-'Total Proposed Rate Y2 Full-GF'!M2065</f>
        <v>0</v>
      </c>
      <c r="O2065">
        <f>'[3]Total Proposed Rate (GF)'!Z2379-'Total Proposed Rate Y2 Full-GF'!O2065</f>
        <v>0</v>
      </c>
      <c r="Q2065">
        <f>'[3]Total Proposed Rate (GF)'!AB2379-'Total Proposed Rate Y2 Full-GF'!Q2065</f>
        <v>0</v>
      </c>
      <c r="S2065">
        <f>'[3]Total Proposed Rate (GF)'!AD2379-'Total Proposed Rate Y2 Full-GF'!S2065</f>
        <v>0</v>
      </c>
      <c r="U2065">
        <f>'[3]Total Proposed Rate (GF)'!AF2379-'Total Proposed Rate Y2 Full-GF'!U2065</f>
        <v>0</v>
      </c>
      <c r="W2065">
        <f>'[3]Total Proposed Rate (GF)'!AH2379-'Total Proposed Rate Y2 Full-GF'!W2065</f>
        <v>0</v>
      </c>
      <c r="Y2065">
        <f>'[3]Total Proposed Rate (GF)'!AJ2379-'Total Proposed Rate Y2 Full-GF'!Y2065</f>
        <v>0</v>
      </c>
      <c r="AA2065">
        <f>'[3]Total Proposed Rate (GF)'!AL2379-'Total Proposed Rate Y2 Full-GF'!AA2065</f>
        <v>0</v>
      </c>
      <c r="AC2065">
        <f>'[3]Total Proposed Rate (GF)'!AN2379-'Total Proposed Rate Y2 Full-GF'!AC2065</f>
        <v>0</v>
      </c>
      <c r="AE2065">
        <f>'[3]Total Proposed Rate (GF)'!AP2379-'Total Proposed Rate Y2 Full-GF'!AE2065</f>
        <v>0</v>
      </c>
      <c r="AG2065">
        <f>'[3]Total Proposed Rate (GF)'!AR2379-'Total Proposed Rate Y2 Full-GF'!AG2065</f>
        <v>0</v>
      </c>
    </row>
    <row r="2066" spans="6:33" x14ac:dyDescent="0.2">
      <c r="F2066" s="14" t="s">
        <v>68</v>
      </c>
      <c r="G2066">
        <f>'[3]Total Proposed Rate (GF)'!R2380-'Total Proposed Rate Y2 Full-GF'!G2066</f>
        <v>0</v>
      </c>
      <c r="I2066">
        <f>'[3]Total Proposed Rate (GF)'!T2380-'Total Proposed Rate Y2 Full-GF'!I2066</f>
        <v>0</v>
      </c>
      <c r="K2066">
        <f>'[3]Total Proposed Rate (GF)'!V2380-'Total Proposed Rate Y2 Full-GF'!K2066</f>
        <v>0</v>
      </c>
      <c r="M2066">
        <f>'[3]Total Proposed Rate (GF)'!X2380-'Total Proposed Rate Y2 Full-GF'!M2066</f>
        <v>0</v>
      </c>
      <c r="O2066">
        <f>'[3]Total Proposed Rate (GF)'!Z2380-'Total Proposed Rate Y2 Full-GF'!O2066</f>
        <v>0</v>
      </c>
      <c r="Q2066">
        <f>'[3]Total Proposed Rate (GF)'!AB2380-'Total Proposed Rate Y2 Full-GF'!Q2066</f>
        <v>0</v>
      </c>
      <c r="S2066">
        <f>'[3]Total Proposed Rate (GF)'!AD2380-'Total Proposed Rate Y2 Full-GF'!S2066</f>
        <v>0</v>
      </c>
      <c r="U2066">
        <f>'[3]Total Proposed Rate (GF)'!AF2380-'Total Proposed Rate Y2 Full-GF'!U2066</f>
        <v>0</v>
      </c>
      <c r="W2066">
        <f>'[3]Total Proposed Rate (GF)'!AH2380-'Total Proposed Rate Y2 Full-GF'!W2066</f>
        <v>0</v>
      </c>
      <c r="Y2066">
        <f>'[3]Total Proposed Rate (GF)'!AJ2380-'Total Proposed Rate Y2 Full-GF'!Y2066</f>
        <v>0</v>
      </c>
      <c r="AA2066">
        <f>'[3]Total Proposed Rate (GF)'!AL2380-'Total Proposed Rate Y2 Full-GF'!AA2066</f>
        <v>0</v>
      </c>
      <c r="AC2066">
        <f>'[3]Total Proposed Rate (GF)'!AN2380-'Total Proposed Rate Y2 Full-GF'!AC2066</f>
        <v>0</v>
      </c>
      <c r="AE2066">
        <f>'[3]Total Proposed Rate (GF)'!AP2380-'Total Proposed Rate Y2 Full-GF'!AE2066</f>
        <v>0</v>
      </c>
      <c r="AG2066">
        <f>'[3]Total Proposed Rate (GF)'!AR2380-'Total Proposed Rate Y2 Full-GF'!AG2066</f>
        <v>0</v>
      </c>
    </row>
    <row r="2067" spans="6:33" x14ac:dyDescent="0.2">
      <c r="F2067" s="8" t="s">
        <v>67</v>
      </c>
      <c r="G2067">
        <f>'[3]Total Proposed Rate (GF)'!R2381-'Total Proposed Rate Y2 Full-GF'!G2067</f>
        <v>0</v>
      </c>
      <c r="I2067">
        <f>'[3]Total Proposed Rate (GF)'!T2381-'Total Proposed Rate Y2 Full-GF'!I2067</f>
        <v>0</v>
      </c>
      <c r="K2067">
        <f>'[3]Total Proposed Rate (GF)'!V2381-'Total Proposed Rate Y2 Full-GF'!K2067</f>
        <v>0</v>
      </c>
      <c r="M2067">
        <f>'[3]Total Proposed Rate (GF)'!X2381-'Total Proposed Rate Y2 Full-GF'!M2067</f>
        <v>0</v>
      </c>
      <c r="O2067">
        <f>'[3]Total Proposed Rate (GF)'!Z2381-'Total Proposed Rate Y2 Full-GF'!O2067</f>
        <v>0</v>
      </c>
      <c r="Q2067">
        <f>'[3]Total Proposed Rate (GF)'!AB2381-'Total Proposed Rate Y2 Full-GF'!Q2067</f>
        <v>0</v>
      </c>
      <c r="S2067">
        <f>'[3]Total Proposed Rate (GF)'!AD2381-'Total Proposed Rate Y2 Full-GF'!S2067</f>
        <v>0</v>
      </c>
      <c r="U2067">
        <f>'[3]Total Proposed Rate (GF)'!AF2381-'Total Proposed Rate Y2 Full-GF'!U2067</f>
        <v>0</v>
      </c>
      <c r="W2067">
        <f>'[3]Total Proposed Rate (GF)'!AH2381-'Total Proposed Rate Y2 Full-GF'!W2067</f>
        <v>0</v>
      </c>
      <c r="Y2067">
        <f>'[3]Total Proposed Rate (GF)'!AJ2381-'Total Proposed Rate Y2 Full-GF'!Y2067</f>
        <v>0</v>
      </c>
      <c r="AA2067">
        <f>'[3]Total Proposed Rate (GF)'!AL2381-'Total Proposed Rate Y2 Full-GF'!AA2067</f>
        <v>0</v>
      </c>
      <c r="AC2067">
        <f>'[3]Total Proposed Rate (GF)'!AN2381-'Total Proposed Rate Y2 Full-GF'!AC2067</f>
        <v>0</v>
      </c>
      <c r="AE2067">
        <f>'[3]Total Proposed Rate (GF)'!AP2381-'Total Proposed Rate Y2 Full-GF'!AE2067</f>
        <v>0</v>
      </c>
      <c r="AG2067">
        <f>'[3]Total Proposed Rate (GF)'!AR2381-'Total Proposed Rate Y2 Full-GF'!AG2067</f>
        <v>0</v>
      </c>
    </row>
    <row r="2068" spans="6:33" x14ac:dyDescent="0.2">
      <c r="F2068" s="14" t="s">
        <v>81</v>
      </c>
      <c r="G2068">
        <f>'[3]Total Proposed Rate (GF)'!R2382-'Total Proposed Rate Y2 Full-GF'!G2068</f>
        <v>0</v>
      </c>
      <c r="I2068">
        <f>'[3]Total Proposed Rate (GF)'!T2382-'Total Proposed Rate Y2 Full-GF'!I2068</f>
        <v>0</v>
      </c>
      <c r="K2068">
        <f>'[3]Total Proposed Rate (GF)'!V2382-'Total Proposed Rate Y2 Full-GF'!K2068</f>
        <v>0</v>
      </c>
      <c r="M2068">
        <f>'[3]Total Proposed Rate (GF)'!X2382-'Total Proposed Rate Y2 Full-GF'!M2068</f>
        <v>0</v>
      </c>
      <c r="O2068">
        <f>'[3]Total Proposed Rate (GF)'!Z2382-'Total Proposed Rate Y2 Full-GF'!O2068</f>
        <v>0</v>
      </c>
      <c r="Q2068">
        <f>'[3]Total Proposed Rate (GF)'!AB2382-'Total Proposed Rate Y2 Full-GF'!Q2068</f>
        <v>0</v>
      </c>
      <c r="S2068">
        <f>'[3]Total Proposed Rate (GF)'!AD2382-'Total Proposed Rate Y2 Full-GF'!S2068</f>
        <v>0</v>
      </c>
      <c r="U2068">
        <f>'[3]Total Proposed Rate (GF)'!AF2382-'Total Proposed Rate Y2 Full-GF'!U2068</f>
        <v>0</v>
      </c>
      <c r="W2068">
        <f>'[3]Total Proposed Rate (GF)'!AH2382-'Total Proposed Rate Y2 Full-GF'!W2068</f>
        <v>0</v>
      </c>
      <c r="Y2068">
        <f>'[3]Total Proposed Rate (GF)'!AJ2382-'Total Proposed Rate Y2 Full-GF'!Y2068</f>
        <v>0</v>
      </c>
      <c r="AA2068">
        <f>'[3]Total Proposed Rate (GF)'!AL2382-'Total Proposed Rate Y2 Full-GF'!AA2068</f>
        <v>0</v>
      </c>
      <c r="AC2068">
        <f>'[3]Total Proposed Rate (GF)'!AN2382-'Total Proposed Rate Y2 Full-GF'!AC2068</f>
        <v>0</v>
      </c>
      <c r="AE2068">
        <f>'[3]Total Proposed Rate (GF)'!AP2382-'Total Proposed Rate Y2 Full-GF'!AE2068</f>
        <v>0</v>
      </c>
      <c r="AG2068">
        <f>'[3]Total Proposed Rate (GF)'!AR2382-'Total Proposed Rate Y2 Full-GF'!AG2068</f>
        <v>0</v>
      </c>
    </row>
    <row r="2069" spans="6:33" x14ac:dyDescent="0.2">
      <c r="F2069" s="8" t="s">
        <v>71</v>
      </c>
      <c r="G2069">
        <f>'[3]Total Proposed Rate (GF)'!R2383-'Total Proposed Rate Y2 Full-GF'!G2069</f>
        <v>0</v>
      </c>
      <c r="I2069">
        <f>'[3]Total Proposed Rate (GF)'!T2383-'Total Proposed Rate Y2 Full-GF'!I2069</f>
        <v>0</v>
      </c>
      <c r="K2069">
        <f>'[3]Total Proposed Rate (GF)'!V2383-'Total Proposed Rate Y2 Full-GF'!K2069</f>
        <v>0</v>
      </c>
      <c r="M2069">
        <f>'[3]Total Proposed Rate (GF)'!X2383-'Total Proposed Rate Y2 Full-GF'!M2069</f>
        <v>0</v>
      </c>
      <c r="O2069">
        <f>'[3]Total Proposed Rate (GF)'!Z2383-'Total Proposed Rate Y2 Full-GF'!O2069</f>
        <v>0</v>
      </c>
      <c r="Q2069">
        <f>'[3]Total Proposed Rate (GF)'!AB2383-'Total Proposed Rate Y2 Full-GF'!Q2069</f>
        <v>0</v>
      </c>
      <c r="S2069">
        <f>'[3]Total Proposed Rate (GF)'!AD2383-'Total Proposed Rate Y2 Full-GF'!S2069</f>
        <v>0</v>
      </c>
      <c r="U2069">
        <f>'[3]Total Proposed Rate (GF)'!AF2383-'Total Proposed Rate Y2 Full-GF'!U2069</f>
        <v>0</v>
      </c>
      <c r="W2069">
        <f>'[3]Total Proposed Rate (GF)'!AH2383-'Total Proposed Rate Y2 Full-GF'!W2069</f>
        <v>0</v>
      </c>
      <c r="Y2069">
        <f>'[3]Total Proposed Rate (GF)'!AJ2383-'Total Proposed Rate Y2 Full-GF'!Y2069</f>
        <v>0</v>
      </c>
      <c r="AA2069">
        <f>'[3]Total Proposed Rate (GF)'!AL2383-'Total Proposed Rate Y2 Full-GF'!AA2069</f>
        <v>0</v>
      </c>
      <c r="AC2069">
        <f>'[3]Total Proposed Rate (GF)'!AN2383-'Total Proposed Rate Y2 Full-GF'!AC2069</f>
        <v>0</v>
      </c>
      <c r="AE2069">
        <f>'[3]Total Proposed Rate (GF)'!AP2383-'Total Proposed Rate Y2 Full-GF'!AE2069</f>
        <v>0</v>
      </c>
      <c r="AG2069">
        <f>'[3]Total Proposed Rate (GF)'!AR2383-'Total Proposed Rate Y2 Full-GF'!AG2069</f>
        <v>0</v>
      </c>
    </row>
    <row r="2070" spans="6:33" x14ac:dyDescent="0.2">
      <c r="F2070" s="8" t="s">
        <v>70</v>
      </c>
      <c r="G2070">
        <f>'[3]Total Proposed Rate (GF)'!R2384-'Total Proposed Rate Y2 Full-GF'!G2070</f>
        <v>0</v>
      </c>
      <c r="I2070">
        <f>'[3]Total Proposed Rate (GF)'!T2384-'Total Proposed Rate Y2 Full-GF'!I2070</f>
        <v>0</v>
      </c>
      <c r="K2070">
        <f>'[3]Total Proposed Rate (GF)'!V2384-'Total Proposed Rate Y2 Full-GF'!K2070</f>
        <v>0</v>
      </c>
      <c r="M2070">
        <f>'[3]Total Proposed Rate (GF)'!X2384-'Total Proposed Rate Y2 Full-GF'!M2070</f>
        <v>0</v>
      </c>
      <c r="O2070">
        <f>'[3]Total Proposed Rate (GF)'!Z2384-'Total Proposed Rate Y2 Full-GF'!O2070</f>
        <v>0</v>
      </c>
      <c r="Q2070">
        <f>'[3]Total Proposed Rate (GF)'!AB2384-'Total Proposed Rate Y2 Full-GF'!Q2070</f>
        <v>0</v>
      </c>
      <c r="S2070">
        <f>'[3]Total Proposed Rate (GF)'!AD2384-'Total Proposed Rate Y2 Full-GF'!S2070</f>
        <v>0</v>
      </c>
      <c r="U2070">
        <f>'[3]Total Proposed Rate (GF)'!AF2384-'Total Proposed Rate Y2 Full-GF'!U2070</f>
        <v>0</v>
      </c>
      <c r="W2070">
        <f>'[3]Total Proposed Rate (GF)'!AH2384-'Total Proposed Rate Y2 Full-GF'!W2070</f>
        <v>0</v>
      </c>
      <c r="Y2070">
        <f>'[3]Total Proposed Rate (GF)'!AJ2384-'Total Proposed Rate Y2 Full-GF'!Y2070</f>
        <v>0</v>
      </c>
      <c r="AA2070">
        <f>'[3]Total Proposed Rate (GF)'!AL2384-'Total Proposed Rate Y2 Full-GF'!AA2070</f>
        <v>0</v>
      </c>
      <c r="AC2070">
        <f>'[3]Total Proposed Rate (GF)'!AN2384-'Total Proposed Rate Y2 Full-GF'!AC2070</f>
        <v>0</v>
      </c>
      <c r="AE2070">
        <f>'[3]Total Proposed Rate (GF)'!AP2384-'Total Proposed Rate Y2 Full-GF'!AE2070</f>
        <v>0</v>
      </c>
      <c r="AG2070">
        <f>'[3]Total Proposed Rate (GF)'!AR2384-'Total Proposed Rate Y2 Full-GF'!AG2070</f>
        <v>0</v>
      </c>
    </row>
    <row r="2071" spans="6:33" x14ac:dyDescent="0.2">
      <c r="F2071" s="14" t="s">
        <v>69</v>
      </c>
      <c r="G2071">
        <f>'[3]Total Proposed Rate (GF)'!R2385-'Total Proposed Rate Y2 Full-GF'!G2071</f>
        <v>0</v>
      </c>
      <c r="I2071">
        <f>'[3]Total Proposed Rate (GF)'!T2385-'Total Proposed Rate Y2 Full-GF'!I2071</f>
        <v>0</v>
      </c>
      <c r="K2071">
        <f>'[3]Total Proposed Rate (GF)'!V2385-'Total Proposed Rate Y2 Full-GF'!K2071</f>
        <v>0</v>
      </c>
      <c r="M2071">
        <f>'[3]Total Proposed Rate (GF)'!X2385-'Total Proposed Rate Y2 Full-GF'!M2071</f>
        <v>0</v>
      </c>
      <c r="O2071">
        <f>'[3]Total Proposed Rate (GF)'!Z2385-'Total Proposed Rate Y2 Full-GF'!O2071</f>
        <v>0</v>
      </c>
      <c r="Q2071">
        <f>'[3]Total Proposed Rate (GF)'!AB2385-'Total Proposed Rate Y2 Full-GF'!Q2071</f>
        <v>0</v>
      </c>
      <c r="S2071">
        <f>'[3]Total Proposed Rate (GF)'!AD2385-'Total Proposed Rate Y2 Full-GF'!S2071</f>
        <v>0</v>
      </c>
      <c r="U2071">
        <f>'[3]Total Proposed Rate (GF)'!AF2385-'Total Proposed Rate Y2 Full-GF'!U2071</f>
        <v>0</v>
      </c>
      <c r="W2071">
        <f>'[3]Total Proposed Rate (GF)'!AH2385-'Total Proposed Rate Y2 Full-GF'!W2071</f>
        <v>0</v>
      </c>
      <c r="Y2071">
        <f>'[3]Total Proposed Rate (GF)'!AJ2385-'Total Proposed Rate Y2 Full-GF'!Y2071</f>
        <v>0</v>
      </c>
      <c r="AA2071">
        <f>'[3]Total Proposed Rate (GF)'!AL2385-'Total Proposed Rate Y2 Full-GF'!AA2071</f>
        <v>0</v>
      </c>
      <c r="AC2071">
        <f>'[3]Total Proposed Rate (GF)'!AN2385-'Total Proposed Rate Y2 Full-GF'!AC2071</f>
        <v>0</v>
      </c>
      <c r="AE2071">
        <f>'[3]Total Proposed Rate (GF)'!AP2385-'Total Proposed Rate Y2 Full-GF'!AE2071</f>
        <v>0</v>
      </c>
      <c r="AG2071">
        <f>'[3]Total Proposed Rate (GF)'!AR2385-'Total Proposed Rate Y2 Full-GF'!AG2071</f>
        <v>0</v>
      </c>
    </row>
    <row r="2072" spans="6:33" x14ac:dyDescent="0.2">
      <c r="F2072" s="14" t="s">
        <v>68</v>
      </c>
      <c r="G2072">
        <f>'[3]Total Proposed Rate (GF)'!R2386-'Total Proposed Rate Y2 Full-GF'!G2072</f>
        <v>0</v>
      </c>
      <c r="I2072">
        <f>'[3]Total Proposed Rate (GF)'!T2386-'Total Proposed Rate Y2 Full-GF'!I2072</f>
        <v>0</v>
      </c>
      <c r="K2072">
        <f>'[3]Total Proposed Rate (GF)'!V2386-'Total Proposed Rate Y2 Full-GF'!K2072</f>
        <v>0</v>
      </c>
      <c r="M2072">
        <f>'[3]Total Proposed Rate (GF)'!X2386-'Total Proposed Rate Y2 Full-GF'!M2072</f>
        <v>0</v>
      </c>
      <c r="O2072">
        <f>'[3]Total Proposed Rate (GF)'!Z2386-'Total Proposed Rate Y2 Full-GF'!O2072</f>
        <v>0</v>
      </c>
      <c r="Q2072">
        <f>'[3]Total Proposed Rate (GF)'!AB2386-'Total Proposed Rate Y2 Full-GF'!Q2072</f>
        <v>0</v>
      </c>
      <c r="S2072">
        <f>'[3]Total Proposed Rate (GF)'!AD2386-'Total Proposed Rate Y2 Full-GF'!S2072</f>
        <v>0</v>
      </c>
      <c r="U2072">
        <f>'[3]Total Proposed Rate (GF)'!AF2386-'Total Proposed Rate Y2 Full-GF'!U2072</f>
        <v>0</v>
      </c>
      <c r="W2072">
        <f>'[3]Total Proposed Rate (GF)'!AH2386-'Total Proposed Rate Y2 Full-GF'!W2072</f>
        <v>0</v>
      </c>
      <c r="Y2072">
        <f>'[3]Total Proposed Rate (GF)'!AJ2386-'Total Proposed Rate Y2 Full-GF'!Y2072</f>
        <v>0</v>
      </c>
      <c r="AA2072">
        <f>'[3]Total Proposed Rate (GF)'!AL2386-'Total Proposed Rate Y2 Full-GF'!AA2072</f>
        <v>0</v>
      </c>
      <c r="AC2072">
        <f>'[3]Total Proposed Rate (GF)'!AN2386-'Total Proposed Rate Y2 Full-GF'!AC2072</f>
        <v>0</v>
      </c>
      <c r="AE2072">
        <f>'[3]Total Proposed Rate (GF)'!AP2386-'Total Proposed Rate Y2 Full-GF'!AE2072</f>
        <v>0</v>
      </c>
      <c r="AG2072">
        <f>'[3]Total Proposed Rate (GF)'!AR2386-'Total Proposed Rate Y2 Full-GF'!AG2072</f>
        <v>0</v>
      </c>
    </row>
    <row r="2073" spans="6:33" x14ac:dyDescent="0.2">
      <c r="F2073" s="8" t="s">
        <v>67</v>
      </c>
      <c r="G2073">
        <f>'[3]Total Proposed Rate (GF)'!R2387-'Total Proposed Rate Y2 Full-GF'!G2073</f>
        <v>0</v>
      </c>
      <c r="I2073">
        <f>'[3]Total Proposed Rate (GF)'!T2387-'Total Proposed Rate Y2 Full-GF'!I2073</f>
        <v>0</v>
      </c>
      <c r="K2073">
        <f>'[3]Total Proposed Rate (GF)'!V2387-'Total Proposed Rate Y2 Full-GF'!K2073</f>
        <v>0</v>
      </c>
      <c r="M2073">
        <f>'[3]Total Proposed Rate (GF)'!X2387-'Total Proposed Rate Y2 Full-GF'!M2073</f>
        <v>0</v>
      </c>
      <c r="O2073">
        <f>'[3]Total Proposed Rate (GF)'!Z2387-'Total Proposed Rate Y2 Full-GF'!O2073</f>
        <v>0</v>
      </c>
      <c r="Q2073">
        <f>'[3]Total Proposed Rate (GF)'!AB2387-'Total Proposed Rate Y2 Full-GF'!Q2073</f>
        <v>0</v>
      </c>
      <c r="S2073">
        <f>'[3]Total Proposed Rate (GF)'!AD2387-'Total Proposed Rate Y2 Full-GF'!S2073</f>
        <v>0</v>
      </c>
      <c r="U2073">
        <f>'[3]Total Proposed Rate (GF)'!AF2387-'Total Proposed Rate Y2 Full-GF'!U2073</f>
        <v>0</v>
      </c>
      <c r="W2073">
        <f>'[3]Total Proposed Rate (GF)'!AH2387-'Total Proposed Rate Y2 Full-GF'!W2073</f>
        <v>0</v>
      </c>
      <c r="Y2073">
        <f>'[3]Total Proposed Rate (GF)'!AJ2387-'Total Proposed Rate Y2 Full-GF'!Y2073</f>
        <v>0</v>
      </c>
      <c r="AA2073">
        <f>'[3]Total Proposed Rate (GF)'!AL2387-'Total Proposed Rate Y2 Full-GF'!AA2073</f>
        <v>0</v>
      </c>
      <c r="AC2073">
        <f>'[3]Total Proposed Rate (GF)'!AN2387-'Total Proposed Rate Y2 Full-GF'!AC2073</f>
        <v>0</v>
      </c>
      <c r="AE2073">
        <f>'[3]Total Proposed Rate (GF)'!AP2387-'Total Proposed Rate Y2 Full-GF'!AE2073</f>
        <v>0</v>
      </c>
      <c r="AG2073">
        <f>'[3]Total Proposed Rate (GF)'!AR2387-'Total Proposed Rate Y2 Full-GF'!AG2073</f>
        <v>0</v>
      </c>
    </row>
    <row r="2074" spans="6:33" x14ac:dyDescent="0.2">
      <c r="F2074" s="8"/>
    </row>
    <row r="2075" spans="6:33" ht="10.5" x14ac:dyDescent="0.25">
      <c r="F2075" s="35" t="s">
        <v>98</v>
      </c>
    </row>
    <row r="2076" spans="6:33" x14ac:dyDescent="0.2">
      <c r="F2076" s="14" t="s">
        <v>88</v>
      </c>
    </row>
    <row r="2077" spans="6:33" x14ac:dyDescent="0.2">
      <c r="F2077" s="8" t="s">
        <v>71</v>
      </c>
      <c r="G2077">
        <f>'[3]Total Proposed Rate (GF)'!R2391-'Total Proposed Rate Y2 Full-GF'!G2077</f>
        <v>0</v>
      </c>
      <c r="I2077">
        <f>'[3]Total Proposed Rate (GF)'!T2391-'Total Proposed Rate Y2 Full-GF'!I2077</f>
        <v>0</v>
      </c>
      <c r="K2077">
        <f>'[3]Total Proposed Rate (GF)'!V2391-'Total Proposed Rate Y2 Full-GF'!K2077</f>
        <v>0</v>
      </c>
      <c r="M2077">
        <f>'[3]Total Proposed Rate (GF)'!X2391-'Total Proposed Rate Y2 Full-GF'!M2077</f>
        <v>0</v>
      </c>
      <c r="O2077">
        <f>'[3]Total Proposed Rate (GF)'!Z2391-'Total Proposed Rate Y2 Full-GF'!O2077</f>
        <v>0</v>
      </c>
      <c r="Q2077">
        <f>'[3]Total Proposed Rate (GF)'!AB2391-'Total Proposed Rate Y2 Full-GF'!Q2077</f>
        <v>0</v>
      </c>
      <c r="S2077">
        <f>'[3]Total Proposed Rate (GF)'!AD2391-'Total Proposed Rate Y2 Full-GF'!S2077</f>
        <v>0</v>
      </c>
      <c r="U2077">
        <f>'[3]Total Proposed Rate (GF)'!AF2391-'Total Proposed Rate Y2 Full-GF'!U2077</f>
        <v>0</v>
      </c>
      <c r="W2077">
        <f>'[3]Total Proposed Rate (GF)'!AH2391-'Total Proposed Rate Y2 Full-GF'!W2077</f>
        <v>0</v>
      </c>
      <c r="Y2077">
        <f>'[3]Total Proposed Rate (GF)'!AJ2391-'Total Proposed Rate Y2 Full-GF'!Y2077</f>
        <v>0</v>
      </c>
      <c r="AA2077">
        <f>'[3]Total Proposed Rate (GF)'!AL2391-'Total Proposed Rate Y2 Full-GF'!AA2077</f>
        <v>0</v>
      </c>
      <c r="AC2077">
        <f>'[3]Total Proposed Rate (GF)'!AN2391-'Total Proposed Rate Y2 Full-GF'!AC2077</f>
        <v>0</v>
      </c>
      <c r="AE2077">
        <f>'[3]Total Proposed Rate (GF)'!AP2391-'Total Proposed Rate Y2 Full-GF'!AE2077</f>
        <v>0</v>
      </c>
      <c r="AG2077">
        <f>'[3]Total Proposed Rate (GF)'!AR2391-'Total Proposed Rate Y2 Full-GF'!AG2077</f>
        <v>0</v>
      </c>
    </row>
    <row r="2078" spans="6:33" x14ac:dyDescent="0.2">
      <c r="F2078" s="8" t="s">
        <v>70</v>
      </c>
      <c r="G2078">
        <f>'[3]Total Proposed Rate (GF)'!R2392-'Total Proposed Rate Y2 Full-GF'!G2078</f>
        <v>0</v>
      </c>
      <c r="I2078">
        <f>'[3]Total Proposed Rate (GF)'!T2392-'Total Proposed Rate Y2 Full-GF'!I2078</f>
        <v>0</v>
      </c>
      <c r="K2078">
        <f>'[3]Total Proposed Rate (GF)'!V2392-'Total Proposed Rate Y2 Full-GF'!K2078</f>
        <v>0</v>
      </c>
      <c r="M2078">
        <f>'[3]Total Proposed Rate (GF)'!X2392-'Total Proposed Rate Y2 Full-GF'!M2078</f>
        <v>0</v>
      </c>
      <c r="O2078">
        <f>'[3]Total Proposed Rate (GF)'!Z2392-'Total Proposed Rate Y2 Full-GF'!O2078</f>
        <v>0</v>
      </c>
      <c r="Q2078">
        <f>'[3]Total Proposed Rate (GF)'!AB2392-'Total Proposed Rate Y2 Full-GF'!Q2078</f>
        <v>0</v>
      </c>
      <c r="S2078">
        <f>'[3]Total Proposed Rate (GF)'!AD2392-'Total Proposed Rate Y2 Full-GF'!S2078</f>
        <v>0</v>
      </c>
      <c r="U2078">
        <f>'[3]Total Proposed Rate (GF)'!AF2392-'Total Proposed Rate Y2 Full-GF'!U2078</f>
        <v>0</v>
      </c>
      <c r="W2078">
        <f>'[3]Total Proposed Rate (GF)'!AH2392-'Total Proposed Rate Y2 Full-GF'!W2078</f>
        <v>0</v>
      </c>
      <c r="Y2078">
        <f>'[3]Total Proposed Rate (GF)'!AJ2392-'Total Proposed Rate Y2 Full-GF'!Y2078</f>
        <v>0</v>
      </c>
      <c r="AA2078">
        <f>'[3]Total Proposed Rate (GF)'!AL2392-'Total Proposed Rate Y2 Full-GF'!AA2078</f>
        <v>0</v>
      </c>
      <c r="AC2078">
        <f>'[3]Total Proposed Rate (GF)'!AN2392-'Total Proposed Rate Y2 Full-GF'!AC2078</f>
        <v>0</v>
      </c>
      <c r="AE2078">
        <f>'[3]Total Proposed Rate (GF)'!AP2392-'Total Proposed Rate Y2 Full-GF'!AE2078</f>
        <v>0</v>
      </c>
      <c r="AG2078">
        <f>'[3]Total Proposed Rate (GF)'!AR2392-'Total Proposed Rate Y2 Full-GF'!AG2078</f>
        <v>0</v>
      </c>
    </row>
    <row r="2079" spans="6:33" x14ac:dyDescent="0.2">
      <c r="F2079" s="14" t="s">
        <v>69</v>
      </c>
      <c r="G2079">
        <f>'[3]Total Proposed Rate (GF)'!R2393-'Total Proposed Rate Y2 Full-GF'!G2079</f>
        <v>0</v>
      </c>
      <c r="I2079">
        <f>'[3]Total Proposed Rate (GF)'!T2393-'Total Proposed Rate Y2 Full-GF'!I2079</f>
        <v>0</v>
      </c>
      <c r="K2079">
        <f>'[3]Total Proposed Rate (GF)'!V2393-'Total Proposed Rate Y2 Full-GF'!K2079</f>
        <v>0</v>
      </c>
      <c r="M2079">
        <f>'[3]Total Proposed Rate (GF)'!X2393-'Total Proposed Rate Y2 Full-GF'!M2079</f>
        <v>0</v>
      </c>
      <c r="O2079">
        <f>'[3]Total Proposed Rate (GF)'!Z2393-'Total Proposed Rate Y2 Full-GF'!O2079</f>
        <v>0</v>
      </c>
      <c r="Q2079">
        <f>'[3]Total Proposed Rate (GF)'!AB2393-'Total Proposed Rate Y2 Full-GF'!Q2079</f>
        <v>0</v>
      </c>
      <c r="S2079">
        <f>'[3]Total Proposed Rate (GF)'!AD2393-'Total Proposed Rate Y2 Full-GF'!S2079</f>
        <v>0</v>
      </c>
      <c r="U2079">
        <f>'[3]Total Proposed Rate (GF)'!AF2393-'Total Proposed Rate Y2 Full-GF'!U2079</f>
        <v>0</v>
      </c>
      <c r="W2079">
        <f>'[3]Total Proposed Rate (GF)'!AH2393-'Total Proposed Rate Y2 Full-GF'!W2079</f>
        <v>0</v>
      </c>
      <c r="Y2079">
        <f>'[3]Total Proposed Rate (GF)'!AJ2393-'Total Proposed Rate Y2 Full-GF'!Y2079</f>
        <v>0</v>
      </c>
      <c r="AA2079">
        <f>'[3]Total Proposed Rate (GF)'!AL2393-'Total Proposed Rate Y2 Full-GF'!AA2079</f>
        <v>0</v>
      </c>
      <c r="AC2079">
        <f>'[3]Total Proposed Rate (GF)'!AN2393-'Total Proposed Rate Y2 Full-GF'!AC2079</f>
        <v>0</v>
      </c>
      <c r="AE2079">
        <f>'[3]Total Proposed Rate (GF)'!AP2393-'Total Proposed Rate Y2 Full-GF'!AE2079</f>
        <v>0</v>
      </c>
      <c r="AG2079">
        <f>'[3]Total Proposed Rate (GF)'!AR2393-'Total Proposed Rate Y2 Full-GF'!AG2079</f>
        <v>0</v>
      </c>
    </row>
    <row r="2080" spans="6:33" x14ac:dyDescent="0.2">
      <c r="F2080" s="14" t="s">
        <v>68</v>
      </c>
      <c r="G2080">
        <f>'[3]Total Proposed Rate (GF)'!R2394-'Total Proposed Rate Y2 Full-GF'!G2080</f>
        <v>0</v>
      </c>
      <c r="I2080">
        <f>'[3]Total Proposed Rate (GF)'!T2394-'Total Proposed Rate Y2 Full-GF'!I2080</f>
        <v>0</v>
      </c>
      <c r="K2080">
        <f>'[3]Total Proposed Rate (GF)'!V2394-'Total Proposed Rate Y2 Full-GF'!K2080</f>
        <v>0</v>
      </c>
      <c r="M2080">
        <f>'[3]Total Proposed Rate (GF)'!X2394-'Total Proposed Rate Y2 Full-GF'!M2080</f>
        <v>0</v>
      </c>
      <c r="O2080">
        <f>'[3]Total Proposed Rate (GF)'!Z2394-'Total Proposed Rate Y2 Full-GF'!O2080</f>
        <v>0</v>
      </c>
      <c r="Q2080">
        <f>'[3]Total Proposed Rate (GF)'!AB2394-'Total Proposed Rate Y2 Full-GF'!Q2080</f>
        <v>0</v>
      </c>
      <c r="S2080">
        <f>'[3]Total Proposed Rate (GF)'!AD2394-'Total Proposed Rate Y2 Full-GF'!S2080</f>
        <v>0</v>
      </c>
      <c r="U2080">
        <f>'[3]Total Proposed Rate (GF)'!AF2394-'Total Proposed Rate Y2 Full-GF'!U2080</f>
        <v>0</v>
      </c>
      <c r="W2080">
        <f>'[3]Total Proposed Rate (GF)'!AH2394-'Total Proposed Rate Y2 Full-GF'!W2080</f>
        <v>0</v>
      </c>
      <c r="Y2080">
        <f>'[3]Total Proposed Rate (GF)'!AJ2394-'Total Proposed Rate Y2 Full-GF'!Y2080</f>
        <v>0</v>
      </c>
      <c r="AA2080">
        <f>'[3]Total Proposed Rate (GF)'!AL2394-'Total Proposed Rate Y2 Full-GF'!AA2080</f>
        <v>0</v>
      </c>
      <c r="AC2080">
        <f>'[3]Total Proposed Rate (GF)'!AN2394-'Total Proposed Rate Y2 Full-GF'!AC2080</f>
        <v>0</v>
      </c>
      <c r="AE2080">
        <f>'[3]Total Proposed Rate (GF)'!AP2394-'Total Proposed Rate Y2 Full-GF'!AE2080</f>
        <v>0</v>
      </c>
      <c r="AG2080">
        <f>'[3]Total Proposed Rate (GF)'!AR2394-'Total Proposed Rate Y2 Full-GF'!AG2080</f>
        <v>0</v>
      </c>
    </row>
    <row r="2081" spans="6:33" x14ac:dyDescent="0.2">
      <c r="F2081" s="8" t="s">
        <v>67</v>
      </c>
      <c r="G2081">
        <f>'[3]Total Proposed Rate (GF)'!R2395-'Total Proposed Rate Y2 Full-GF'!G2081</f>
        <v>0</v>
      </c>
      <c r="I2081">
        <f>'[3]Total Proposed Rate (GF)'!T2395-'Total Proposed Rate Y2 Full-GF'!I2081</f>
        <v>0</v>
      </c>
      <c r="K2081">
        <f>'[3]Total Proposed Rate (GF)'!V2395-'Total Proposed Rate Y2 Full-GF'!K2081</f>
        <v>0</v>
      </c>
      <c r="M2081">
        <f>'[3]Total Proposed Rate (GF)'!X2395-'Total Proposed Rate Y2 Full-GF'!M2081</f>
        <v>0</v>
      </c>
      <c r="O2081">
        <f>'[3]Total Proposed Rate (GF)'!Z2395-'Total Proposed Rate Y2 Full-GF'!O2081</f>
        <v>0</v>
      </c>
      <c r="Q2081">
        <f>'[3]Total Proposed Rate (GF)'!AB2395-'Total Proposed Rate Y2 Full-GF'!Q2081</f>
        <v>0</v>
      </c>
      <c r="S2081">
        <f>'[3]Total Proposed Rate (GF)'!AD2395-'Total Proposed Rate Y2 Full-GF'!S2081</f>
        <v>0</v>
      </c>
      <c r="U2081">
        <f>'[3]Total Proposed Rate (GF)'!AF2395-'Total Proposed Rate Y2 Full-GF'!U2081</f>
        <v>0</v>
      </c>
      <c r="W2081">
        <f>'[3]Total Proposed Rate (GF)'!AH2395-'Total Proposed Rate Y2 Full-GF'!W2081</f>
        <v>0</v>
      </c>
      <c r="Y2081">
        <f>'[3]Total Proposed Rate (GF)'!AJ2395-'Total Proposed Rate Y2 Full-GF'!Y2081</f>
        <v>0</v>
      </c>
      <c r="AA2081">
        <f>'[3]Total Proposed Rate (GF)'!AL2395-'Total Proposed Rate Y2 Full-GF'!AA2081</f>
        <v>0</v>
      </c>
      <c r="AC2081">
        <f>'[3]Total Proposed Rate (GF)'!AN2395-'Total Proposed Rate Y2 Full-GF'!AC2081</f>
        <v>0</v>
      </c>
      <c r="AE2081">
        <f>'[3]Total Proposed Rate (GF)'!AP2395-'Total Proposed Rate Y2 Full-GF'!AE2081</f>
        <v>0</v>
      </c>
      <c r="AG2081">
        <f>'[3]Total Proposed Rate (GF)'!AR2395-'Total Proposed Rate Y2 Full-GF'!AG2081</f>
        <v>0</v>
      </c>
    </row>
    <row r="2082" spans="6:33" x14ac:dyDescent="0.2">
      <c r="F2082" s="8" t="s">
        <v>80</v>
      </c>
      <c r="G2082">
        <f>'[3]Total Proposed Rate (GF)'!R2396-'Total Proposed Rate Y2 Full-GF'!G2082</f>
        <v>0</v>
      </c>
      <c r="I2082">
        <f>'[3]Total Proposed Rate (GF)'!T2396-'Total Proposed Rate Y2 Full-GF'!I2082</f>
        <v>0</v>
      </c>
      <c r="K2082">
        <f>'[3]Total Proposed Rate (GF)'!V2396-'Total Proposed Rate Y2 Full-GF'!K2082</f>
        <v>0</v>
      </c>
      <c r="M2082">
        <f>'[3]Total Proposed Rate (GF)'!X2396-'Total Proposed Rate Y2 Full-GF'!M2082</f>
        <v>0</v>
      </c>
      <c r="O2082">
        <f>'[3]Total Proposed Rate (GF)'!Z2396-'Total Proposed Rate Y2 Full-GF'!O2082</f>
        <v>0</v>
      </c>
      <c r="Q2082">
        <f>'[3]Total Proposed Rate (GF)'!AB2396-'Total Proposed Rate Y2 Full-GF'!Q2082</f>
        <v>0</v>
      </c>
      <c r="S2082">
        <f>'[3]Total Proposed Rate (GF)'!AD2396-'Total Proposed Rate Y2 Full-GF'!S2082</f>
        <v>0</v>
      </c>
      <c r="U2082">
        <f>'[3]Total Proposed Rate (GF)'!AF2396-'Total Proposed Rate Y2 Full-GF'!U2082</f>
        <v>0</v>
      </c>
      <c r="W2082">
        <f>'[3]Total Proposed Rate (GF)'!AH2396-'Total Proposed Rate Y2 Full-GF'!W2082</f>
        <v>0</v>
      </c>
      <c r="Y2082">
        <f>'[3]Total Proposed Rate (GF)'!AJ2396-'Total Proposed Rate Y2 Full-GF'!Y2082</f>
        <v>0</v>
      </c>
      <c r="AA2082">
        <f>'[3]Total Proposed Rate (GF)'!AL2396-'Total Proposed Rate Y2 Full-GF'!AA2082</f>
        <v>0</v>
      </c>
      <c r="AC2082">
        <f>'[3]Total Proposed Rate (GF)'!AN2396-'Total Proposed Rate Y2 Full-GF'!AC2082</f>
        <v>0</v>
      </c>
      <c r="AE2082">
        <f>'[3]Total Proposed Rate (GF)'!AP2396-'Total Proposed Rate Y2 Full-GF'!AE2082</f>
        <v>0</v>
      </c>
      <c r="AG2082">
        <f>'[3]Total Proposed Rate (GF)'!AR2396-'Total Proposed Rate Y2 Full-GF'!AG2082</f>
        <v>0</v>
      </c>
    </row>
    <row r="2083" spans="6:33" x14ac:dyDescent="0.2">
      <c r="F2083" s="8" t="s">
        <v>71</v>
      </c>
      <c r="G2083">
        <f>'[3]Total Proposed Rate (GF)'!R2397-'Total Proposed Rate Y2 Full-GF'!G2083</f>
        <v>0</v>
      </c>
      <c r="I2083">
        <f>'[3]Total Proposed Rate (GF)'!T2397-'Total Proposed Rate Y2 Full-GF'!I2083</f>
        <v>0</v>
      </c>
      <c r="K2083">
        <f>'[3]Total Proposed Rate (GF)'!V2397-'Total Proposed Rate Y2 Full-GF'!K2083</f>
        <v>0</v>
      </c>
      <c r="M2083">
        <f>'[3]Total Proposed Rate (GF)'!X2397-'Total Proposed Rate Y2 Full-GF'!M2083</f>
        <v>0</v>
      </c>
      <c r="O2083">
        <f>'[3]Total Proposed Rate (GF)'!Z2397-'Total Proposed Rate Y2 Full-GF'!O2083</f>
        <v>0</v>
      </c>
      <c r="Q2083">
        <f>'[3]Total Proposed Rate (GF)'!AB2397-'Total Proposed Rate Y2 Full-GF'!Q2083</f>
        <v>0</v>
      </c>
      <c r="S2083">
        <f>'[3]Total Proposed Rate (GF)'!AD2397-'Total Proposed Rate Y2 Full-GF'!S2083</f>
        <v>0</v>
      </c>
      <c r="U2083">
        <f>'[3]Total Proposed Rate (GF)'!AF2397-'Total Proposed Rate Y2 Full-GF'!U2083</f>
        <v>0</v>
      </c>
      <c r="W2083">
        <f>'[3]Total Proposed Rate (GF)'!AH2397-'Total Proposed Rate Y2 Full-GF'!W2083</f>
        <v>0</v>
      </c>
      <c r="Y2083">
        <f>'[3]Total Proposed Rate (GF)'!AJ2397-'Total Proposed Rate Y2 Full-GF'!Y2083</f>
        <v>0</v>
      </c>
      <c r="AA2083">
        <f>'[3]Total Proposed Rate (GF)'!AL2397-'Total Proposed Rate Y2 Full-GF'!AA2083</f>
        <v>0</v>
      </c>
      <c r="AC2083">
        <f>'[3]Total Proposed Rate (GF)'!AN2397-'Total Proposed Rate Y2 Full-GF'!AC2083</f>
        <v>0</v>
      </c>
      <c r="AE2083">
        <f>'[3]Total Proposed Rate (GF)'!AP2397-'Total Proposed Rate Y2 Full-GF'!AE2083</f>
        <v>0</v>
      </c>
      <c r="AG2083">
        <f>'[3]Total Proposed Rate (GF)'!AR2397-'Total Proposed Rate Y2 Full-GF'!AG2083</f>
        <v>0</v>
      </c>
    </row>
    <row r="2084" spans="6:33" x14ac:dyDescent="0.2">
      <c r="F2084" s="8" t="s">
        <v>70</v>
      </c>
      <c r="G2084">
        <f>'[3]Total Proposed Rate (GF)'!R2398-'Total Proposed Rate Y2 Full-GF'!G2084</f>
        <v>0</v>
      </c>
      <c r="I2084">
        <f>'[3]Total Proposed Rate (GF)'!T2398-'Total Proposed Rate Y2 Full-GF'!I2084</f>
        <v>0</v>
      </c>
      <c r="K2084">
        <f>'[3]Total Proposed Rate (GF)'!V2398-'Total Proposed Rate Y2 Full-GF'!K2084</f>
        <v>0</v>
      </c>
      <c r="M2084">
        <f>'[3]Total Proposed Rate (GF)'!X2398-'Total Proposed Rate Y2 Full-GF'!M2084</f>
        <v>0</v>
      </c>
      <c r="O2084">
        <f>'[3]Total Proposed Rate (GF)'!Z2398-'Total Proposed Rate Y2 Full-GF'!O2084</f>
        <v>0</v>
      </c>
      <c r="Q2084">
        <f>'[3]Total Proposed Rate (GF)'!AB2398-'Total Proposed Rate Y2 Full-GF'!Q2084</f>
        <v>0</v>
      </c>
      <c r="S2084">
        <f>'[3]Total Proposed Rate (GF)'!AD2398-'Total Proposed Rate Y2 Full-GF'!S2084</f>
        <v>0</v>
      </c>
      <c r="U2084">
        <f>'[3]Total Proposed Rate (GF)'!AF2398-'Total Proposed Rate Y2 Full-GF'!U2084</f>
        <v>0</v>
      </c>
      <c r="W2084">
        <f>'[3]Total Proposed Rate (GF)'!AH2398-'Total Proposed Rate Y2 Full-GF'!W2084</f>
        <v>0</v>
      </c>
      <c r="Y2084">
        <f>'[3]Total Proposed Rate (GF)'!AJ2398-'Total Proposed Rate Y2 Full-GF'!Y2084</f>
        <v>0</v>
      </c>
      <c r="AA2084">
        <f>'[3]Total Proposed Rate (GF)'!AL2398-'Total Proposed Rate Y2 Full-GF'!AA2084</f>
        <v>0</v>
      </c>
      <c r="AC2084">
        <f>'[3]Total Proposed Rate (GF)'!AN2398-'Total Proposed Rate Y2 Full-GF'!AC2084</f>
        <v>0</v>
      </c>
      <c r="AE2084">
        <f>'[3]Total Proposed Rate (GF)'!AP2398-'Total Proposed Rate Y2 Full-GF'!AE2084</f>
        <v>0</v>
      </c>
      <c r="AG2084">
        <f>'[3]Total Proposed Rate (GF)'!AR2398-'Total Proposed Rate Y2 Full-GF'!AG2084</f>
        <v>0</v>
      </c>
    </row>
    <row r="2085" spans="6:33" x14ac:dyDescent="0.2">
      <c r="F2085" s="14" t="s">
        <v>69</v>
      </c>
      <c r="G2085">
        <f>'[3]Total Proposed Rate (GF)'!R2399-'Total Proposed Rate Y2 Full-GF'!G2085</f>
        <v>0</v>
      </c>
      <c r="I2085">
        <f>'[3]Total Proposed Rate (GF)'!T2399-'Total Proposed Rate Y2 Full-GF'!I2085</f>
        <v>0</v>
      </c>
      <c r="K2085">
        <f>'[3]Total Proposed Rate (GF)'!V2399-'Total Proposed Rate Y2 Full-GF'!K2085</f>
        <v>0</v>
      </c>
      <c r="M2085">
        <f>'[3]Total Proposed Rate (GF)'!X2399-'Total Proposed Rate Y2 Full-GF'!M2085</f>
        <v>0</v>
      </c>
      <c r="O2085">
        <f>'[3]Total Proposed Rate (GF)'!Z2399-'Total Proposed Rate Y2 Full-GF'!O2085</f>
        <v>0</v>
      </c>
      <c r="Q2085">
        <f>'[3]Total Proposed Rate (GF)'!AB2399-'Total Proposed Rate Y2 Full-GF'!Q2085</f>
        <v>0</v>
      </c>
      <c r="S2085">
        <f>'[3]Total Proposed Rate (GF)'!AD2399-'Total Proposed Rate Y2 Full-GF'!S2085</f>
        <v>0</v>
      </c>
      <c r="U2085">
        <f>'[3]Total Proposed Rate (GF)'!AF2399-'Total Proposed Rate Y2 Full-GF'!U2085</f>
        <v>0</v>
      </c>
      <c r="W2085">
        <f>'[3]Total Proposed Rate (GF)'!AH2399-'Total Proposed Rate Y2 Full-GF'!W2085</f>
        <v>0</v>
      </c>
      <c r="Y2085">
        <f>'[3]Total Proposed Rate (GF)'!AJ2399-'Total Proposed Rate Y2 Full-GF'!Y2085</f>
        <v>0</v>
      </c>
      <c r="AA2085">
        <f>'[3]Total Proposed Rate (GF)'!AL2399-'Total Proposed Rate Y2 Full-GF'!AA2085</f>
        <v>0</v>
      </c>
      <c r="AC2085">
        <f>'[3]Total Proposed Rate (GF)'!AN2399-'Total Proposed Rate Y2 Full-GF'!AC2085</f>
        <v>0</v>
      </c>
      <c r="AE2085">
        <f>'[3]Total Proposed Rate (GF)'!AP2399-'Total Proposed Rate Y2 Full-GF'!AE2085</f>
        <v>0</v>
      </c>
      <c r="AG2085">
        <f>'[3]Total Proposed Rate (GF)'!AR2399-'Total Proposed Rate Y2 Full-GF'!AG2085</f>
        <v>0</v>
      </c>
    </row>
    <row r="2086" spans="6:33" x14ac:dyDescent="0.2">
      <c r="F2086" s="14" t="s">
        <v>68</v>
      </c>
      <c r="G2086">
        <f>'[3]Total Proposed Rate (GF)'!R2400-'Total Proposed Rate Y2 Full-GF'!G2086</f>
        <v>0</v>
      </c>
      <c r="I2086">
        <f>'[3]Total Proposed Rate (GF)'!T2400-'Total Proposed Rate Y2 Full-GF'!I2086</f>
        <v>0</v>
      </c>
      <c r="K2086">
        <f>'[3]Total Proposed Rate (GF)'!V2400-'Total Proposed Rate Y2 Full-GF'!K2086</f>
        <v>0</v>
      </c>
      <c r="M2086">
        <f>'[3]Total Proposed Rate (GF)'!X2400-'Total Proposed Rate Y2 Full-GF'!M2086</f>
        <v>0</v>
      </c>
      <c r="O2086">
        <f>'[3]Total Proposed Rate (GF)'!Z2400-'Total Proposed Rate Y2 Full-GF'!O2086</f>
        <v>0</v>
      </c>
      <c r="Q2086">
        <f>'[3]Total Proposed Rate (GF)'!AB2400-'Total Proposed Rate Y2 Full-GF'!Q2086</f>
        <v>0</v>
      </c>
      <c r="S2086">
        <f>'[3]Total Proposed Rate (GF)'!AD2400-'Total Proposed Rate Y2 Full-GF'!S2086</f>
        <v>0</v>
      </c>
      <c r="U2086">
        <f>'[3]Total Proposed Rate (GF)'!AF2400-'Total Proposed Rate Y2 Full-GF'!U2086</f>
        <v>0</v>
      </c>
      <c r="W2086">
        <f>'[3]Total Proposed Rate (GF)'!AH2400-'Total Proposed Rate Y2 Full-GF'!W2086</f>
        <v>0</v>
      </c>
      <c r="Y2086">
        <f>'[3]Total Proposed Rate (GF)'!AJ2400-'Total Proposed Rate Y2 Full-GF'!Y2086</f>
        <v>0</v>
      </c>
      <c r="AA2086">
        <f>'[3]Total Proposed Rate (GF)'!AL2400-'Total Proposed Rate Y2 Full-GF'!AA2086</f>
        <v>0</v>
      </c>
      <c r="AC2086">
        <f>'[3]Total Proposed Rate (GF)'!AN2400-'Total Proposed Rate Y2 Full-GF'!AC2086</f>
        <v>0</v>
      </c>
      <c r="AE2086">
        <f>'[3]Total Proposed Rate (GF)'!AP2400-'Total Proposed Rate Y2 Full-GF'!AE2086</f>
        <v>0</v>
      </c>
      <c r="AG2086">
        <f>'[3]Total Proposed Rate (GF)'!AR2400-'Total Proposed Rate Y2 Full-GF'!AG2086</f>
        <v>0</v>
      </c>
    </row>
    <row r="2087" spans="6:33" x14ac:dyDescent="0.2">
      <c r="F2087" s="8" t="s">
        <v>67</v>
      </c>
      <c r="G2087">
        <f>'[3]Total Proposed Rate (GF)'!R2401-'Total Proposed Rate Y2 Full-GF'!G2087</f>
        <v>0</v>
      </c>
      <c r="I2087">
        <f>'[3]Total Proposed Rate (GF)'!T2401-'Total Proposed Rate Y2 Full-GF'!I2087</f>
        <v>0</v>
      </c>
      <c r="K2087">
        <f>'[3]Total Proposed Rate (GF)'!V2401-'Total Proposed Rate Y2 Full-GF'!K2087</f>
        <v>0</v>
      </c>
      <c r="M2087">
        <f>'[3]Total Proposed Rate (GF)'!X2401-'Total Proposed Rate Y2 Full-GF'!M2087</f>
        <v>0</v>
      </c>
      <c r="O2087">
        <f>'[3]Total Proposed Rate (GF)'!Z2401-'Total Proposed Rate Y2 Full-GF'!O2087</f>
        <v>0</v>
      </c>
      <c r="Q2087">
        <f>'[3]Total Proposed Rate (GF)'!AB2401-'Total Proposed Rate Y2 Full-GF'!Q2087</f>
        <v>0</v>
      </c>
      <c r="S2087">
        <f>'[3]Total Proposed Rate (GF)'!AD2401-'Total Proposed Rate Y2 Full-GF'!S2087</f>
        <v>0</v>
      </c>
      <c r="U2087">
        <f>'[3]Total Proposed Rate (GF)'!AF2401-'Total Proposed Rate Y2 Full-GF'!U2087</f>
        <v>0</v>
      </c>
      <c r="W2087">
        <f>'[3]Total Proposed Rate (GF)'!AH2401-'Total Proposed Rate Y2 Full-GF'!W2087</f>
        <v>0</v>
      </c>
      <c r="Y2087">
        <f>'[3]Total Proposed Rate (GF)'!AJ2401-'Total Proposed Rate Y2 Full-GF'!Y2087</f>
        <v>0</v>
      </c>
      <c r="AA2087">
        <f>'[3]Total Proposed Rate (GF)'!AL2401-'Total Proposed Rate Y2 Full-GF'!AA2087</f>
        <v>0</v>
      </c>
      <c r="AC2087">
        <f>'[3]Total Proposed Rate (GF)'!AN2401-'Total Proposed Rate Y2 Full-GF'!AC2087</f>
        <v>0</v>
      </c>
      <c r="AE2087">
        <f>'[3]Total Proposed Rate (GF)'!AP2401-'Total Proposed Rate Y2 Full-GF'!AE2087</f>
        <v>0</v>
      </c>
      <c r="AG2087">
        <f>'[3]Total Proposed Rate (GF)'!AR2401-'Total Proposed Rate Y2 Full-GF'!AG2087</f>
        <v>0</v>
      </c>
    </row>
    <row r="2088" spans="6:33" x14ac:dyDescent="0.2">
      <c r="F2088" s="8" t="s">
        <v>79</v>
      </c>
      <c r="G2088">
        <f>'[3]Total Proposed Rate (GF)'!R2402-'Total Proposed Rate Y2 Full-GF'!G2088</f>
        <v>0</v>
      </c>
      <c r="I2088">
        <f>'[3]Total Proposed Rate (GF)'!T2402-'Total Proposed Rate Y2 Full-GF'!I2088</f>
        <v>0</v>
      </c>
      <c r="K2088">
        <f>'[3]Total Proposed Rate (GF)'!V2402-'Total Proposed Rate Y2 Full-GF'!K2088</f>
        <v>0</v>
      </c>
      <c r="M2088">
        <f>'[3]Total Proposed Rate (GF)'!X2402-'Total Proposed Rate Y2 Full-GF'!M2088</f>
        <v>0</v>
      </c>
      <c r="O2088">
        <f>'[3]Total Proposed Rate (GF)'!Z2402-'Total Proposed Rate Y2 Full-GF'!O2088</f>
        <v>0</v>
      </c>
      <c r="Q2088">
        <f>'[3]Total Proposed Rate (GF)'!AB2402-'Total Proposed Rate Y2 Full-GF'!Q2088</f>
        <v>0</v>
      </c>
      <c r="S2088">
        <f>'[3]Total Proposed Rate (GF)'!AD2402-'Total Proposed Rate Y2 Full-GF'!S2088</f>
        <v>0</v>
      </c>
      <c r="U2088">
        <f>'[3]Total Proposed Rate (GF)'!AF2402-'Total Proposed Rate Y2 Full-GF'!U2088</f>
        <v>0</v>
      </c>
      <c r="W2088">
        <f>'[3]Total Proposed Rate (GF)'!AH2402-'Total Proposed Rate Y2 Full-GF'!W2088</f>
        <v>0</v>
      </c>
      <c r="Y2088">
        <f>'[3]Total Proposed Rate (GF)'!AJ2402-'Total Proposed Rate Y2 Full-GF'!Y2088</f>
        <v>0</v>
      </c>
      <c r="AA2088">
        <f>'[3]Total Proposed Rate (GF)'!AL2402-'Total Proposed Rate Y2 Full-GF'!AA2088</f>
        <v>0</v>
      </c>
      <c r="AC2088">
        <f>'[3]Total Proposed Rate (GF)'!AN2402-'Total Proposed Rate Y2 Full-GF'!AC2088</f>
        <v>0</v>
      </c>
      <c r="AE2088">
        <f>'[3]Total Proposed Rate (GF)'!AP2402-'Total Proposed Rate Y2 Full-GF'!AE2088</f>
        <v>0</v>
      </c>
      <c r="AG2088">
        <f>'[3]Total Proposed Rate (GF)'!AR2402-'Total Proposed Rate Y2 Full-GF'!AG2088</f>
        <v>0</v>
      </c>
    </row>
    <row r="2089" spans="6:33" x14ac:dyDescent="0.2">
      <c r="F2089" s="8" t="s">
        <v>71</v>
      </c>
      <c r="G2089">
        <f>'[3]Total Proposed Rate (GF)'!R2403-'Total Proposed Rate Y2 Full-GF'!G2089</f>
        <v>0</v>
      </c>
      <c r="I2089">
        <f>'[3]Total Proposed Rate (GF)'!T2403-'Total Proposed Rate Y2 Full-GF'!I2089</f>
        <v>0</v>
      </c>
      <c r="K2089">
        <f>'[3]Total Proposed Rate (GF)'!V2403-'Total Proposed Rate Y2 Full-GF'!K2089</f>
        <v>0</v>
      </c>
      <c r="M2089">
        <f>'[3]Total Proposed Rate (GF)'!X2403-'Total Proposed Rate Y2 Full-GF'!M2089</f>
        <v>0</v>
      </c>
      <c r="O2089">
        <f>'[3]Total Proposed Rate (GF)'!Z2403-'Total Proposed Rate Y2 Full-GF'!O2089</f>
        <v>0</v>
      </c>
      <c r="Q2089">
        <f>'[3]Total Proposed Rate (GF)'!AB2403-'Total Proposed Rate Y2 Full-GF'!Q2089</f>
        <v>0</v>
      </c>
      <c r="S2089">
        <f>'[3]Total Proposed Rate (GF)'!AD2403-'Total Proposed Rate Y2 Full-GF'!S2089</f>
        <v>0</v>
      </c>
      <c r="U2089">
        <f>'[3]Total Proposed Rate (GF)'!AF2403-'Total Proposed Rate Y2 Full-GF'!U2089</f>
        <v>0</v>
      </c>
      <c r="W2089">
        <f>'[3]Total Proposed Rate (GF)'!AH2403-'Total Proposed Rate Y2 Full-GF'!W2089</f>
        <v>0</v>
      </c>
      <c r="Y2089">
        <f>'[3]Total Proposed Rate (GF)'!AJ2403-'Total Proposed Rate Y2 Full-GF'!Y2089</f>
        <v>0</v>
      </c>
      <c r="AA2089">
        <f>'[3]Total Proposed Rate (GF)'!AL2403-'Total Proposed Rate Y2 Full-GF'!AA2089</f>
        <v>0</v>
      </c>
      <c r="AC2089">
        <f>'[3]Total Proposed Rate (GF)'!AN2403-'Total Proposed Rate Y2 Full-GF'!AC2089</f>
        <v>0</v>
      </c>
      <c r="AE2089">
        <f>'[3]Total Proposed Rate (GF)'!AP2403-'Total Proposed Rate Y2 Full-GF'!AE2089</f>
        <v>0</v>
      </c>
      <c r="AG2089">
        <f>'[3]Total Proposed Rate (GF)'!AR2403-'Total Proposed Rate Y2 Full-GF'!AG2089</f>
        <v>0</v>
      </c>
    </row>
    <row r="2090" spans="6:33" x14ac:dyDescent="0.2">
      <c r="F2090" s="8" t="s">
        <v>70</v>
      </c>
      <c r="G2090">
        <f>'[3]Total Proposed Rate (GF)'!R2404-'Total Proposed Rate Y2 Full-GF'!G2090</f>
        <v>0</v>
      </c>
      <c r="I2090">
        <f>'[3]Total Proposed Rate (GF)'!T2404-'Total Proposed Rate Y2 Full-GF'!I2090</f>
        <v>0</v>
      </c>
      <c r="K2090">
        <f>'[3]Total Proposed Rate (GF)'!V2404-'Total Proposed Rate Y2 Full-GF'!K2090</f>
        <v>0</v>
      </c>
      <c r="M2090">
        <f>'[3]Total Proposed Rate (GF)'!X2404-'Total Proposed Rate Y2 Full-GF'!M2090</f>
        <v>0</v>
      </c>
      <c r="O2090">
        <f>'[3]Total Proposed Rate (GF)'!Z2404-'Total Proposed Rate Y2 Full-GF'!O2090</f>
        <v>0</v>
      </c>
      <c r="Q2090">
        <f>'[3]Total Proposed Rate (GF)'!AB2404-'Total Proposed Rate Y2 Full-GF'!Q2090</f>
        <v>0</v>
      </c>
      <c r="S2090">
        <f>'[3]Total Proposed Rate (GF)'!AD2404-'Total Proposed Rate Y2 Full-GF'!S2090</f>
        <v>0</v>
      </c>
      <c r="U2090">
        <f>'[3]Total Proposed Rate (GF)'!AF2404-'Total Proposed Rate Y2 Full-GF'!U2090</f>
        <v>0</v>
      </c>
      <c r="W2090">
        <f>'[3]Total Proposed Rate (GF)'!AH2404-'Total Proposed Rate Y2 Full-GF'!W2090</f>
        <v>0</v>
      </c>
      <c r="Y2090">
        <f>'[3]Total Proposed Rate (GF)'!AJ2404-'Total Proposed Rate Y2 Full-GF'!Y2090</f>
        <v>0</v>
      </c>
      <c r="AA2090">
        <f>'[3]Total Proposed Rate (GF)'!AL2404-'Total Proposed Rate Y2 Full-GF'!AA2090</f>
        <v>0</v>
      </c>
      <c r="AC2090">
        <f>'[3]Total Proposed Rate (GF)'!AN2404-'Total Proposed Rate Y2 Full-GF'!AC2090</f>
        <v>0</v>
      </c>
      <c r="AE2090">
        <f>'[3]Total Proposed Rate (GF)'!AP2404-'Total Proposed Rate Y2 Full-GF'!AE2090</f>
        <v>0</v>
      </c>
      <c r="AG2090">
        <f>'[3]Total Proposed Rate (GF)'!AR2404-'Total Proposed Rate Y2 Full-GF'!AG2090</f>
        <v>0</v>
      </c>
    </row>
    <row r="2091" spans="6:33" x14ac:dyDescent="0.2">
      <c r="F2091" s="14" t="s">
        <v>69</v>
      </c>
      <c r="G2091">
        <f>'[3]Total Proposed Rate (GF)'!R2405-'Total Proposed Rate Y2 Full-GF'!G2091</f>
        <v>0</v>
      </c>
      <c r="I2091">
        <f>'[3]Total Proposed Rate (GF)'!T2405-'Total Proposed Rate Y2 Full-GF'!I2091</f>
        <v>0</v>
      </c>
      <c r="K2091">
        <f>'[3]Total Proposed Rate (GF)'!V2405-'Total Proposed Rate Y2 Full-GF'!K2091</f>
        <v>0</v>
      </c>
      <c r="M2091">
        <f>'[3]Total Proposed Rate (GF)'!X2405-'Total Proposed Rate Y2 Full-GF'!M2091</f>
        <v>0</v>
      </c>
      <c r="O2091">
        <f>'[3]Total Proposed Rate (GF)'!Z2405-'Total Proposed Rate Y2 Full-GF'!O2091</f>
        <v>0</v>
      </c>
      <c r="Q2091">
        <f>'[3]Total Proposed Rate (GF)'!AB2405-'Total Proposed Rate Y2 Full-GF'!Q2091</f>
        <v>0</v>
      </c>
      <c r="S2091">
        <f>'[3]Total Proposed Rate (GF)'!AD2405-'Total Proposed Rate Y2 Full-GF'!S2091</f>
        <v>0</v>
      </c>
      <c r="U2091">
        <f>'[3]Total Proposed Rate (GF)'!AF2405-'Total Proposed Rate Y2 Full-GF'!U2091</f>
        <v>0</v>
      </c>
      <c r="W2091">
        <f>'[3]Total Proposed Rate (GF)'!AH2405-'Total Proposed Rate Y2 Full-GF'!W2091</f>
        <v>0</v>
      </c>
      <c r="Y2091">
        <f>'[3]Total Proposed Rate (GF)'!AJ2405-'Total Proposed Rate Y2 Full-GF'!Y2091</f>
        <v>0</v>
      </c>
      <c r="AA2091">
        <f>'[3]Total Proposed Rate (GF)'!AL2405-'Total Proposed Rate Y2 Full-GF'!AA2091</f>
        <v>0</v>
      </c>
      <c r="AC2091">
        <f>'[3]Total Proposed Rate (GF)'!AN2405-'Total Proposed Rate Y2 Full-GF'!AC2091</f>
        <v>0</v>
      </c>
      <c r="AE2091">
        <f>'[3]Total Proposed Rate (GF)'!AP2405-'Total Proposed Rate Y2 Full-GF'!AE2091</f>
        <v>0</v>
      </c>
      <c r="AG2091">
        <f>'[3]Total Proposed Rate (GF)'!AR2405-'Total Proposed Rate Y2 Full-GF'!AG2091</f>
        <v>0</v>
      </c>
    </row>
    <row r="2092" spans="6:33" x14ac:dyDescent="0.2">
      <c r="F2092" s="14" t="s">
        <v>68</v>
      </c>
      <c r="G2092">
        <f>'[3]Total Proposed Rate (GF)'!R2406-'Total Proposed Rate Y2 Full-GF'!G2092</f>
        <v>0</v>
      </c>
      <c r="I2092">
        <f>'[3]Total Proposed Rate (GF)'!T2406-'Total Proposed Rate Y2 Full-GF'!I2092</f>
        <v>0</v>
      </c>
      <c r="K2092">
        <f>'[3]Total Proposed Rate (GF)'!V2406-'Total Proposed Rate Y2 Full-GF'!K2092</f>
        <v>0</v>
      </c>
      <c r="M2092">
        <f>'[3]Total Proposed Rate (GF)'!X2406-'Total Proposed Rate Y2 Full-GF'!M2092</f>
        <v>0</v>
      </c>
      <c r="O2092">
        <f>'[3]Total Proposed Rate (GF)'!Z2406-'Total Proposed Rate Y2 Full-GF'!O2092</f>
        <v>0</v>
      </c>
      <c r="Q2092">
        <f>'[3]Total Proposed Rate (GF)'!AB2406-'Total Proposed Rate Y2 Full-GF'!Q2092</f>
        <v>0</v>
      </c>
      <c r="S2092">
        <f>'[3]Total Proposed Rate (GF)'!AD2406-'Total Proposed Rate Y2 Full-GF'!S2092</f>
        <v>0</v>
      </c>
      <c r="U2092">
        <f>'[3]Total Proposed Rate (GF)'!AF2406-'Total Proposed Rate Y2 Full-GF'!U2092</f>
        <v>0</v>
      </c>
      <c r="W2092">
        <f>'[3]Total Proposed Rate (GF)'!AH2406-'Total Proposed Rate Y2 Full-GF'!W2092</f>
        <v>0</v>
      </c>
      <c r="Y2092">
        <f>'[3]Total Proposed Rate (GF)'!AJ2406-'Total Proposed Rate Y2 Full-GF'!Y2092</f>
        <v>0</v>
      </c>
      <c r="AA2092">
        <f>'[3]Total Proposed Rate (GF)'!AL2406-'Total Proposed Rate Y2 Full-GF'!AA2092</f>
        <v>0</v>
      </c>
      <c r="AC2092">
        <f>'[3]Total Proposed Rate (GF)'!AN2406-'Total Proposed Rate Y2 Full-GF'!AC2092</f>
        <v>0</v>
      </c>
      <c r="AE2092">
        <f>'[3]Total Proposed Rate (GF)'!AP2406-'Total Proposed Rate Y2 Full-GF'!AE2092</f>
        <v>0</v>
      </c>
      <c r="AG2092">
        <f>'[3]Total Proposed Rate (GF)'!AR2406-'Total Proposed Rate Y2 Full-GF'!AG2092</f>
        <v>0</v>
      </c>
    </row>
    <row r="2093" spans="6:33" x14ac:dyDescent="0.2">
      <c r="F2093" s="8" t="s">
        <v>67</v>
      </c>
      <c r="G2093">
        <f>'[3]Total Proposed Rate (GF)'!R2407-'Total Proposed Rate Y2 Full-GF'!G2093</f>
        <v>0</v>
      </c>
      <c r="I2093">
        <f>'[3]Total Proposed Rate (GF)'!T2407-'Total Proposed Rate Y2 Full-GF'!I2093</f>
        <v>0</v>
      </c>
      <c r="K2093">
        <f>'[3]Total Proposed Rate (GF)'!V2407-'Total Proposed Rate Y2 Full-GF'!K2093</f>
        <v>0</v>
      </c>
      <c r="M2093">
        <f>'[3]Total Proposed Rate (GF)'!X2407-'Total Proposed Rate Y2 Full-GF'!M2093</f>
        <v>0</v>
      </c>
      <c r="O2093">
        <f>'[3]Total Proposed Rate (GF)'!Z2407-'Total Proposed Rate Y2 Full-GF'!O2093</f>
        <v>0</v>
      </c>
      <c r="Q2093">
        <f>'[3]Total Proposed Rate (GF)'!AB2407-'Total Proposed Rate Y2 Full-GF'!Q2093</f>
        <v>0</v>
      </c>
      <c r="S2093">
        <f>'[3]Total Proposed Rate (GF)'!AD2407-'Total Proposed Rate Y2 Full-GF'!S2093</f>
        <v>0</v>
      </c>
      <c r="U2093">
        <f>'[3]Total Proposed Rate (GF)'!AF2407-'Total Proposed Rate Y2 Full-GF'!U2093</f>
        <v>0</v>
      </c>
      <c r="W2093">
        <f>'[3]Total Proposed Rate (GF)'!AH2407-'Total Proposed Rate Y2 Full-GF'!W2093</f>
        <v>0</v>
      </c>
      <c r="Y2093">
        <f>'[3]Total Proposed Rate (GF)'!AJ2407-'Total Proposed Rate Y2 Full-GF'!Y2093</f>
        <v>0</v>
      </c>
      <c r="AA2093">
        <f>'[3]Total Proposed Rate (GF)'!AL2407-'Total Proposed Rate Y2 Full-GF'!AA2093</f>
        <v>0</v>
      </c>
      <c r="AC2093">
        <f>'[3]Total Proposed Rate (GF)'!AN2407-'Total Proposed Rate Y2 Full-GF'!AC2093</f>
        <v>0</v>
      </c>
      <c r="AE2093">
        <f>'[3]Total Proposed Rate (GF)'!AP2407-'Total Proposed Rate Y2 Full-GF'!AE2093</f>
        <v>0</v>
      </c>
      <c r="AG2093">
        <f>'[3]Total Proposed Rate (GF)'!AR2407-'Total Proposed Rate Y2 Full-GF'!AG2093</f>
        <v>0</v>
      </c>
    </row>
    <row r="2094" spans="6:33" x14ac:dyDescent="0.2">
      <c r="F2094" s="14" t="s">
        <v>87</v>
      </c>
      <c r="G2094">
        <f>'[3]Total Proposed Rate (GF)'!R2408-'Total Proposed Rate Y2 Full-GF'!G2094</f>
        <v>0</v>
      </c>
      <c r="I2094">
        <f>'[3]Total Proposed Rate (GF)'!T2408-'Total Proposed Rate Y2 Full-GF'!I2094</f>
        <v>0</v>
      </c>
      <c r="K2094">
        <f>'[3]Total Proposed Rate (GF)'!V2408-'Total Proposed Rate Y2 Full-GF'!K2094</f>
        <v>0</v>
      </c>
      <c r="M2094">
        <f>'[3]Total Proposed Rate (GF)'!X2408-'Total Proposed Rate Y2 Full-GF'!M2094</f>
        <v>0</v>
      </c>
      <c r="O2094">
        <f>'[3]Total Proposed Rate (GF)'!Z2408-'Total Proposed Rate Y2 Full-GF'!O2094</f>
        <v>0</v>
      </c>
      <c r="Q2094">
        <f>'[3]Total Proposed Rate (GF)'!AB2408-'Total Proposed Rate Y2 Full-GF'!Q2094</f>
        <v>0</v>
      </c>
      <c r="S2094">
        <f>'[3]Total Proposed Rate (GF)'!AD2408-'Total Proposed Rate Y2 Full-GF'!S2094</f>
        <v>0</v>
      </c>
      <c r="U2094">
        <f>'[3]Total Proposed Rate (GF)'!AF2408-'Total Proposed Rate Y2 Full-GF'!U2094</f>
        <v>0</v>
      </c>
      <c r="W2094">
        <f>'[3]Total Proposed Rate (GF)'!AH2408-'Total Proposed Rate Y2 Full-GF'!W2094</f>
        <v>0</v>
      </c>
      <c r="Y2094">
        <f>'[3]Total Proposed Rate (GF)'!AJ2408-'Total Proposed Rate Y2 Full-GF'!Y2094</f>
        <v>0</v>
      </c>
      <c r="AA2094">
        <f>'[3]Total Proposed Rate (GF)'!AL2408-'Total Proposed Rate Y2 Full-GF'!AA2094</f>
        <v>0</v>
      </c>
      <c r="AC2094">
        <f>'[3]Total Proposed Rate (GF)'!AN2408-'Total Proposed Rate Y2 Full-GF'!AC2094</f>
        <v>0</v>
      </c>
      <c r="AE2094">
        <f>'[3]Total Proposed Rate (GF)'!AP2408-'Total Proposed Rate Y2 Full-GF'!AE2094</f>
        <v>0</v>
      </c>
      <c r="AG2094">
        <f>'[3]Total Proposed Rate (GF)'!AR2408-'Total Proposed Rate Y2 Full-GF'!AG2094</f>
        <v>0</v>
      </c>
    </row>
    <row r="2095" spans="6:33" x14ac:dyDescent="0.2">
      <c r="F2095" s="8" t="s">
        <v>71</v>
      </c>
      <c r="G2095">
        <f>'[3]Total Proposed Rate (GF)'!R2409-'Total Proposed Rate Y2 Full-GF'!G2095</f>
        <v>0</v>
      </c>
      <c r="I2095">
        <f>'[3]Total Proposed Rate (GF)'!T2409-'Total Proposed Rate Y2 Full-GF'!I2095</f>
        <v>0</v>
      </c>
      <c r="K2095">
        <f>'[3]Total Proposed Rate (GF)'!V2409-'Total Proposed Rate Y2 Full-GF'!K2095</f>
        <v>0</v>
      </c>
      <c r="M2095">
        <f>'[3]Total Proposed Rate (GF)'!X2409-'Total Proposed Rate Y2 Full-GF'!M2095</f>
        <v>0</v>
      </c>
      <c r="O2095">
        <f>'[3]Total Proposed Rate (GF)'!Z2409-'Total Proposed Rate Y2 Full-GF'!O2095</f>
        <v>0</v>
      </c>
      <c r="Q2095">
        <f>'[3]Total Proposed Rate (GF)'!AB2409-'Total Proposed Rate Y2 Full-GF'!Q2095</f>
        <v>0</v>
      </c>
      <c r="S2095">
        <f>'[3]Total Proposed Rate (GF)'!AD2409-'Total Proposed Rate Y2 Full-GF'!S2095</f>
        <v>0</v>
      </c>
      <c r="U2095">
        <f>'[3]Total Proposed Rate (GF)'!AF2409-'Total Proposed Rate Y2 Full-GF'!U2095</f>
        <v>0</v>
      </c>
      <c r="W2095">
        <f>'[3]Total Proposed Rate (GF)'!AH2409-'Total Proposed Rate Y2 Full-GF'!W2095</f>
        <v>0</v>
      </c>
      <c r="Y2095">
        <f>'[3]Total Proposed Rate (GF)'!AJ2409-'Total Proposed Rate Y2 Full-GF'!Y2095</f>
        <v>0</v>
      </c>
      <c r="AA2095">
        <f>'[3]Total Proposed Rate (GF)'!AL2409-'Total Proposed Rate Y2 Full-GF'!AA2095</f>
        <v>0</v>
      </c>
      <c r="AC2095">
        <f>'[3]Total Proposed Rate (GF)'!AN2409-'Total Proposed Rate Y2 Full-GF'!AC2095</f>
        <v>0</v>
      </c>
      <c r="AE2095">
        <f>'[3]Total Proposed Rate (GF)'!AP2409-'Total Proposed Rate Y2 Full-GF'!AE2095</f>
        <v>0</v>
      </c>
      <c r="AG2095">
        <f>'[3]Total Proposed Rate (GF)'!AR2409-'Total Proposed Rate Y2 Full-GF'!AG2095</f>
        <v>0</v>
      </c>
    </row>
    <row r="2096" spans="6:33" x14ac:dyDescent="0.2">
      <c r="F2096" s="8" t="s">
        <v>70</v>
      </c>
      <c r="G2096">
        <f>'[3]Total Proposed Rate (GF)'!R2410-'Total Proposed Rate Y2 Full-GF'!G2096</f>
        <v>0</v>
      </c>
      <c r="I2096">
        <f>'[3]Total Proposed Rate (GF)'!T2410-'Total Proposed Rate Y2 Full-GF'!I2096</f>
        <v>0</v>
      </c>
      <c r="K2096">
        <f>'[3]Total Proposed Rate (GF)'!V2410-'Total Proposed Rate Y2 Full-GF'!K2096</f>
        <v>0</v>
      </c>
      <c r="M2096">
        <f>'[3]Total Proposed Rate (GF)'!X2410-'Total Proposed Rate Y2 Full-GF'!M2096</f>
        <v>0</v>
      </c>
      <c r="O2096">
        <f>'[3]Total Proposed Rate (GF)'!Z2410-'Total Proposed Rate Y2 Full-GF'!O2096</f>
        <v>0</v>
      </c>
      <c r="Q2096">
        <f>'[3]Total Proposed Rate (GF)'!AB2410-'Total Proposed Rate Y2 Full-GF'!Q2096</f>
        <v>0</v>
      </c>
      <c r="S2096">
        <f>'[3]Total Proposed Rate (GF)'!AD2410-'Total Proposed Rate Y2 Full-GF'!S2096</f>
        <v>0</v>
      </c>
      <c r="U2096">
        <f>'[3]Total Proposed Rate (GF)'!AF2410-'Total Proposed Rate Y2 Full-GF'!U2096</f>
        <v>0</v>
      </c>
      <c r="W2096">
        <f>'[3]Total Proposed Rate (GF)'!AH2410-'Total Proposed Rate Y2 Full-GF'!W2096</f>
        <v>0</v>
      </c>
      <c r="Y2096">
        <f>'[3]Total Proposed Rate (GF)'!AJ2410-'Total Proposed Rate Y2 Full-GF'!Y2096</f>
        <v>0</v>
      </c>
      <c r="AA2096">
        <f>'[3]Total Proposed Rate (GF)'!AL2410-'Total Proposed Rate Y2 Full-GF'!AA2096</f>
        <v>0</v>
      </c>
      <c r="AC2096">
        <f>'[3]Total Proposed Rate (GF)'!AN2410-'Total Proposed Rate Y2 Full-GF'!AC2096</f>
        <v>0</v>
      </c>
      <c r="AE2096">
        <f>'[3]Total Proposed Rate (GF)'!AP2410-'Total Proposed Rate Y2 Full-GF'!AE2096</f>
        <v>0</v>
      </c>
      <c r="AG2096">
        <f>'[3]Total Proposed Rate (GF)'!AR2410-'Total Proposed Rate Y2 Full-GF'!AG2096</f>
        <v>0</v>
      </c>
    </row>
    <row r="2097" spans="6:33" x14ac:dyDescent="0.2">
      <c r="F2097" s="14" t="s">
        <v>69</v>
      </c>
      <c r="G2097">
        <f>'[3]Total Proposed Rate (GF)'!R2411-'Total Proposed Rate Y2 Full-GF'!G2097</f>
        <v>0</v>
      </c>
      <c r="I2097">
        <f>'[3]Total Proposed Rate (GF)'!T2411-'Total Proposed Rate Y2 Full-GF'!I2097</f>
        <v>0</v>
      </c>
      <c r="K2097">
        <f>'[3]Total Proposed Rate (GF)'!V2411-'Total Proposed Rate Y2 Full-GF'!K2097</f>
        <v>0</v>
      </c>
      <c r="M2097">
        <f>'[3]Total Proposed Rate (GF)'!X2411-'Total Proposed Rate Y2 Full-GF'!M2097</f>
        <v>0</v>
      </c>
      <c r="O2097">
        <f>'[3]Total Proposed Rate (GF)'!Z2411-'Total Proposed Rate Y2 Full-GF'!O2097</f>
        <v>0</v>
      </c>
      <c r="Q2097">
        <f>'[3]Total Proposed Rate (GF)'!AB2411-'Total Proposed Rate Y2 Full-GF'!Q2097</f>
        <v>0</v>
      </c>
      <c r="S2097">
        <f>'[3]Total Proposed Rate (GF)'!AD2411-'Total Proposed Rate Y2 Full-GF'!S2097</f>
        <v>0</v>
      </c>
      <c r="U2097">
        <f>'[3]Total Proposed Rate (GF)'!AF2411-'Total Proposed Rate Y2 Full-GF'!U2097</f>
        <v>0</v>
      </c>
      <c r="W2097">
        <f>'[3]Total Proposed Rate (GF)'!AH2411-'Total Proposed Rate Y2 Full-GF'!W2097</f>
        <v>0</v>
      </c>
      <c r="Y2097">
        <f>'[3]Total Proposed Rate (GF)'!AJ2411-'Total Proposed Rate Y2 Full-GF'!Y2097</f>
        <v>0</v>
      </c>
      <c r="AA2097">
        <f>'[3]Total Proposed Rate (GF)'!AL2411-'Total Proposed Rate Y2 Full-GF'!AA2097</f>
        <v>0</v>
      </c>
      <c r="AC2097">
        <f>'[3]Total Proposed Rate (GF)'!AN2411-'Total Proposed Rate Y2 Full-GF'!AC2097</f>
        <v>0</v>
      </c>
      <c r="AE2097">
        <f>'[3]Total Proposed Rate (GF)'!AP2411-'Total Proposed Rate Y2 Full-GF'!AE2097</f>
        <v>0</v>
      </c>
      <c r="AG2097">
        <f>'[3]Total Proposed Rate (GF)'!AR2411-'Total Proposed Rate Y2 Full-GF'!AG2097</f>
        <v>0</v>
      </c>
    </row>
    <row r="2098" spans="6:33" x14ac:dyDescent="0.2">
      <c r="F2098" s="14" t="s">
        <v>68</v>
      </c>
      <c r="G2098">
        <f>'[3]Total Proposed Rate (GF)'!R2412-'Total Proposed Rate Y2 Full-GF'!G2098</f>
        <v>0</v>
      </c>
      <c r="I2098">
        <f>'[3]Total Proposed Rate (GF)'!T2412-'Total Proposed Rate Y2 Full-GF'!I2098</f>
        <v>0</v>
      </c>
      <c r="K2098">
        <f>'[3]Total Proposed Rate (GF)'!V2412-'Total Proposed Rate Y2 Full-GF'!K2098</f>
        <v>0</v>
      </c>
      <c r="M2098">
        <f>'[3]Total Proposed Rate (GF)'!X2412-'Total Proposed Rate Y2 Full-GF'!M2098</f>
        <v>0</v>
      </c>
      <c r="O2098">
        <f>'[3]Total Proposed Rate (GF)'!Z2412-'Total Proposed Rate Y2 Full-GF'!O2098</f>
        <v>0</v>
      </c>
      <c r="Q2098">
        <f>'[3]Total Proposed Rate (GF)'!AB2412-'Total Proposed Rate Y2 Full-GF'!Q2098</f>
        <v>0</v>
      </c>
      <c r="S2098">
        <f>'[3]Total Proposed Rate (GF)'!AD2412-'Total Proposed Rate Y2 Full-GF'!S2098</f>
        <v>0</v>
      </c>
      <c r="U2098">
        <f>'[3]Total Proposed Rate (GF)'!AF2412-'Total Proposed Rate Y2 Full-GF'!U2098</f>
        <v>0</v>
      </c>
      <c r="W2098">
        <f>'[3]Total Proposed Rate (GF)'!AH2412-'Total Proposed Rate Y2 Full-GF'!W2098</f>
        <v>0</v>
      </c>
      <c r="Y2098">
        <f>'[3]Total Proposed Rate (GF)'!AJ2412-'Total Proposed Rate Y2 Full-GF'!Y2098</f>
        <v>0</v>
      </c>
      <c r="AA2098">
        <f>'[3]Total Proposed Rate (GF)'!AL2412-'Total Proposed Rate Y2 Full-GF'!AA2098</f>
        <v>0</v>
      </c>
      <c r="AC2098">
        <f>'[3]Total Proposed Rate (GF)'!AN2412-'Total Proposed Rate Y2 Full-GF'!AC2098</f>
        <v>0</v>
      </c>
      <c r="AE2098">
        <f>'[3]Total Proposed Rate (GF)'!AP2412-'Total Proposed Rate Y2 Full-GF'!AE2098</f>
        <v>0</v>
      </c>
      <c r="AG2098">
        <f>'[3]Total Proposed Rate (GF)'!AR2412-'Total Proposed Rate Y2 Full-GF'!AG2098</f>
        <v>0</v>
      </c>
    </row>
    <row r="2099" spans="6:33" x14ac:dyDescent="0.2">
      <c r="F2099" s="8" t="s">
        <v>67</v>
      </c>
      <c r="G2099">
        <f>'[3]Total Proposed Rate (GF)'!R2413-'Total Proposed Rate Y2 Full-GF'!G2099</f>
        <v>0</v>
      </c>
      <c r="I2099">
        <f>'[3]Total Proposed Rate (GF)'!T2413-'Total Proposed Rate Y2 Full-GF'!I2099</f>
        <v>0</v>
      </c>
      <c r="K2099">
        <f>'[3]Total Proposed Rate (GF)'!V2413-'Total Proposed Rate Y2 Full-GF'!K2099</f>
        <v>0</v>
      </c>
      <c r="M2099">
        <f>'[3]Total Proposed Rate (GF)'!X2413-'Total Proposed Rate Y2 Full-GF'!M2099</f>
        <v>0</v>
      </c>
      <c r="O2099">
        <f>'[3]Total Proposed Rate (GF)'!Z2413-'Total Proposed Rate Y2 Full-GF'!O2099</f>
        <v>0</v>
      </c>
      <c r="Q2099">
        <f>'[3]Total Proposed Rate (GF)'!AB2413-'Total Proposed Rate Y2 Full-GF'!Q2099</f>
        <v>0</v>
      </c>
      <c r="S2099">
        <f>'[3]Total Proposed Rate (GF)'!AD2413-'Total Proposed Rate Y2 Full-GF'!S2099</f>
        <v>0</v>
      </c>
      <c r="U2099">
        <f>'[3]Total Proposed Rate (GF)'!AF2413-'Total Proposed Rate Y2 Full-GF'!U2099</f>
        <v>0</v>
      </c>
      <c r="W2099">
        <f>'[3]Total Proposed Rate (GF)'!AH2413-'Total Proposed Rate Y2 Full-GF'!W2099</f>
        <v>0</v>
      </c>
      <c r="Y2099">
        <f>'[3]Total Proposed Rate (GF)'!AJ2413-'Total Proposed Rate Y2 Full-GF'!Y2099</f>
        <v>0</v>
      </c>
      <c r="AA2099">
        <f>'[3]Total Proposed Rate (GF)'!AL2413-'Total Proposed Rate Y2 Full-GF'!AA2099</f>
        <v>0</v>
      </c>
      <c r="AC2099">
        <f>'[3]Total Proposed Rate (GF)'!AN2413-'Total Proposed Rate Y2 Full-GF'!AC2099</f>
        <v>0</v>
      </c>
      <c r="AE2099">
        <f>'[3]Total Proposed Rate (GF)'!AP2413-'Total Proposed Rate Y2 Full-GF'!AE2099</f>
        <v>0</v>
      </c>
      <c r="AG2099">
        <f>'[3]Total Proposed Rate (GF)'!AR2413-'Total Proposed Rate Y2 Full-GF'!AG2099</f>
        <v>0</v>
      </c>
    </row>
    <row r="2100" spans="6:33" x14ac:dyDescent="0.2">
      <c r="F2100" s="8" t="s">
        <v>78</v>
      </c>
      <c r="G2100">
        <f>'[3]Total Proposed Rate (GF)'!R2414-'Total Proposed Rate Y2 Full-GF'!G2100</f>
        <v>0</v>
      </c>
      <c r="I2100">
        <f>'[3]Total Proposed Rate (GF)'!T2414-'Total Proposed Rate Y2 Full-GF'!I2100</f>
        <v>0</v>
      </c>
      <c r="K2100">
        <f>'[3]Total Proposed Rate (GF)'!V2414-'Total Proposed Rate Y2 Full-GF'!K2100</f>
        <v>0</v>
      </c>
      <c r="M2100">
        <f>'[3]Total Proposed Rate (GF)'!X2414-'Total Proposed Rate Y2 Full-GF'!M2100</f>
        <v>0</v>
      </c>
      <c r="O2100">
        <f>'[3]Total Proposed Rate (GF)'!Z2414-'Total Proposed Rate Y2 Full-GF'!O2100</f>
        <v>0</v>
      </c>
      <c r="Q2100">
        <f>'[3]Total Proposed Rate (GF)'!AB2414-'Total Proposed Rate Y2 Full-GF'!Q2100</f>
        <v>0</v>
      </c>
      <c r="S2100">
        <f>'[3]Total Proposed Rate (GF)'!AD2414-'Total Proposed Rate Y2 Full-GF'!S2100</f>
        <v>0</v>
      </c>
      <c r="U2100">
        <f>'[3]Total Proposed Rate (GF)'!AF2414-'Total Proposed Rate Y2 Full-GF'!U2100</f>
        <v>0</v>
      </c>
      <c r="W2100">
        <f>'[3]Total Proposed Rate (GF)'!AH2414-'Total Proposed Rate Y2 Full-GF'!W2100</f>
        <v>0</v>
      </c>
      <c r="Y2100">
        <f>'[3]Total Proposed Rate (GF)'!AJ2414-'Total Proposed Rate Y2 Full-GF'!Y2100</f>
        <v>0</v>
      </c>
      <c r="AA2100">
        <f>'[3]Total Proposed Rate (GF)'!AL2414-'Total Proposed Rate Y2 Full-GF'!AA2100</f>
        <v>0</v>
      </c>
      <c r="AC2100">
        <f>'[3]Total Proposed Rate (GF)'!AN2414-'Total Proposed Rate Y2 Full-GF'!AC2100</f>
        <v>0</v>
      </c>
      <c r="AE2100">
        <f>'[3]Total Proposed Rate (GF)'!AP2414-'Total Proposed Rate Y2 Full-GF'!AE2100</f>
        <v>0</v>
      </c>
      <c r="AG2100">
        <f>'[3]Total Proposed Rate (GF)'!AR2414-'Total Proposed Rate Y2 Full-GF'!AG2100</f>
        <v>0</v>
      </c>
    </row>
    <row r="2101" spans="6:33" x14ac:dyDescent="0.2">
      <c r="F2101" s="8" t="s">
        <v>71</v>
      </c>
      <c r="G2101">
        <f>'[3]Total Proposed Rate (GF)'!R2415-'Total Proposed Rate Y2 Full-GF'!G2101</f>
        <v>0</v>
      </c>
      <c r="I2101">
        <f>'[3]Total Proposed Rate (GF)'!T2415-'Total Proposed Rate Y2 Full-GF'!I2101</f>
        <v>0</v>
      </c>
      <c r="K2101">
        <f>'[3]Total Proposed Rate (GF)'!V2415-'Total Proposed Rate Y2 Full-GF'!K2101</f>
        <v>0</v>
      </c>
      <c r="M2101">
        <f>'[3]Total Proposed Rate (GF)'!X2415-'Total Proposed Rate Y2 Full-GF'!M2101</f>
        <v>0</v>
      </c>
      <c r="O2101">
        <f>'[3]Total Proposed Rate (GF)'!Z2415-'Total Proposed Rate Y2 Full-GF'!O2101</f>
        <v>0</v>
      </c>
      <c r="Q2101">
        <f>'[3]Total Proposed Rate (GF)'!AB2415-'Total Proposed Rate Y2 Full-GF'!Q2101</f>
        <v>0</v>
      </c>
      <c r="S2101">
        <f>'[3]Total Proposed Rate (GF)'!AD2415-'Total Proposed Rate Y2 Full-GF'!S2101</f>
        <v>0</v>
      </c>
      <c r="U2101">
        <f>'[3]Total Proposed Rate (GF)'!AF2415-'Total Proposed Rate Y2 Full-GF'!U2101</f>
        <v>0</v>
      </c>
      <c r="W2101">
        <f>'[3]Total Proposed Rate (GF)'!AH2415-'Total Proposed Rate Y2 Full-GF'!W2101</f>
        <v>0</v>
      </c>
      <c r="Y2101">
        <f>'[3]Total Proposed Rate (GF)'!AJ2415-'Total Proposed Rate Y2 Full-GF'!Y2101</f>
        <v>0</v>
      </c>
      <c r="AA2101">
        <f>'[3]Total Proposed Rate (GF)'!AL2415-'Total Proposed Rate Y2 Full-GF'!AA2101</f>
        <v>0</v>
      </c>
      <c r="AC2101">
        <f>'[3]Total Proposed Rate (GF)'!AN2415-'Total Proposed Rate Y2 Full-GF'!AC2101</f>
        <v>0</v>
      </c>
      <c r="AE2101">
        <f>'[3]Total Proposed Rate (GF)'!AP2415-'Total Proposed Rate Y2 Full-GF'!AE2101</f>
        <v>0</v>
      </c>
      <c r="AG2101">
        <f>'[3]Total Proposed Rate (GF)'!AR2415-'Total Proposed Rate Y2 Full-GF'!AG2101</f>
        <v>0</v>
      </c>
    </row>
    <row r="2102" spans="6:33" x14ac:dyDescent="0.2">
      <c r="F2102" s="8" t="s">
        <v>70</v>
      </c>
      <c r="G2102">
        <f>'[3]Total Proposed Rate (GF)'!R2416-'Total Proposed Rate Y2 Full-GF'!G2102</f>
        <v>0</v>
      </c>
      <c r="I2102">
        <f>'[3]Total Proposed Rate (GF)'!T2416-'Total Proposed Rate Y2 Full-GF'!I2102</f>
        <v>0</v>
      </c>
      <c r="K2102">
        <f>'[3]Total Proposed Rate (GF)'!V2416-'Total Proposed Rate Y2 Full-GF'!K2102</f>
        <v>0</v>
      </c>
      <c r="M2102">
        <f>'[3]Total Proposed Rate (GF)'!X2416-'Total Proposed Rate Y2 Full-GF'!M2102</f>
        <v>0</v>
      </c>
      <c r="O2102">
        <f>'[3]Total Proposed Rate (GF)'!Z2416-'Total Proposed Rate Y2 Full-GF'!O2102</f>
        <v>0</v>
      </c>
      <c r="Q2102">
        <f>'[3]Total Proposed Rate (GF)'!AB2416-'Total Proposed Rate Y2 Full-GF'!Q2102</f>
        <v>0</v>
      </c>
      <c r="S2102">
        <f>'[3]Total Proposed Rate (GF)'!AD2416-'Total Proposed Rate Y2 Full-GF'!S2102</f>
        <v>0</v>
      </c>
      <c r="U2102">
        <f>'[3]Total Proposed Rate (GF)'!AF2416-'Total Proposed Rate Y2 Full-GF'!U2102</f>
        <v>0</v>
      </c>
      <c r="W2102">
        <f>'[3]Total Proposed Rate (GF)'!AH2416-'Total Proposed Rate Y2 Full-GF'!W2102</f>
        <v>0</v>
      </c>
      <c r="Y2102">
        <f>'[3]Total Proposed Rate (GF)'!AJ2416-'Total Proposed Rate Y2 Full-GF'!Y2102</f>
        <v>0</v>
      </c>
      <c r="AA2102">
        <f>'[3]Total Proposed Rate (GF)'!AL2416-'Total Proposed Rate Y2 Full-GF'!AA2102</f>
        <v>0</v>
      </c>
      <c r="AC2102">
        <f>'[3]Total Proposed Rate (GF)'!AN2416-'Total Proposed Rate Y2 Full-GF'!AC2102</f>
        <v>0</v>
      </c>
      <c r="AE2102">
        <f>'[3]Total Proposed Rate (GF)'!AP2416-'Total Proposed Rate Y2 Full-GF'!AE2102</f>
        <v>0</v>
      </c>
      <c r="AG2102">
        <f>'[3]Total Proposed Rate (GF)'!AR2416-'Total Proposed Rate Y2 Full-GF'!AG2102</f>
        <v>0</v>
      </c>
    </row>
    <row r="2103" spans="6:33" x14ac:dyDescent="0.2">
      <c r="F2103" s="14" t="s">
        <v>69</v>
      </c>
      <c r="G2103">
        <f>'[3]Total Proposed Rate (GF)'!R2417-'Total Proposed Rate Y2 Full-GF'!G2103</f>
        <v>0</v>
      </c>
      <c r="I2103">
        <f>'[3]Total Proposed Rate (GF)'!T2417-'Total Proposed Rate Y2 Full-GF'!I2103</f>
        <v>0</v>
      </c>
      <c r="K2103">
        <f>'[3]Total Proposed Rate (GF)'!V2417-'Total Proposed Rate Y2 Full-GF'!K2103</f>
        <v>0</v>
      </c>
      <c r="M2103">
        <f>'[3]Total Proposed Rate (GF)'!X2417-'Total Proposed Rate Y2 Full-GF'!M2103</f>
        <v>0</v>
      </c>
      <c r="O2103">
        <f>'[3]Total Proposed Rate (GF)'!Z2417-'Total Proposed Rate Y2 Full-GF'!O2103</f>
        <v>0</v>
      </c>
      <c r="Q2103">
        <f>'[3]Total Proposed Rate (GF)'!AB2417-'Total Proposed Rate Y2 Full-GF'!Q2103</f>
        <v>0</v>
      </c>
      <c r="S2103">
        <f>'[3]Total Proposed Rate (GF)'!AD2417-'Total Proposed Rate Y2 Full-GF'!S2103</f>
        <v>0</v>
      </c>
      <c r="U2103">
        <f>'[3]Total Proposed Rate (GF)'!AF2417-'Total Proposed Rate Y2 Full-GF'!U2103</f>
        <v>0</v>
      </c>
      <c r="W2103">
        <f>'[3]Total Proposed Rate (GF)'!AH2417-'Total Proposed Rate Y2 Full-GF'!W2103</f>
        <v>0</v>
      </c>
      <c r="Y2103">
        <f>'[3]Total Proposed Rate (GF)'!AJ2417-'Total Proposed Rate Y2 Full-GF'!Y2103</f>
        <v>0</v>
      </c>
      <c r="AA2103">
        <f>'[3]Total Proposed Rate (GF)'!AL2417-'Total Proposed Rate Y2 Full-GF'!AA2103</f>
        <v>0</v>
      </c>
      <c r="AC2103">
        <f>'[3]Total Proposed Rate (GF)'!AN2417-'Total Proposed Rate Y2 Full-GF'!AC2103</f>
        <v>0</v>
      </c>
      <c r="AE2103">
        <f>'[3]Total Proposed Rate (GF)'!AP2417-'Total Proposed Rate Y2 Full-GF'!AE2103</f>
        <v>0</v>
      </c>
      <c r="AG2103">
        <f>'[3]Total Proposed Rate (GF)'!AR2417-'Total Proposed Rate Y2 Full-GF'!AG2103</f>
        <v>0</v>
      </c>
    </row>
    <row r="2104" spans="6:33" x14ac:dyDescent="0.2">
      <c r="F2104" s="14" t="s">
        <v>68</v>
      </c>
      <c r="G2104">
        <f>'[3]Total Proposed Rate (GF)'!R2418-'Total Proposed Rate Y2 Full-GF'!G2104</f>
        <v>0</v>
      </c>
      <c r="I2104">
        <f>'[3]Total Proposed Rate (GF)'!T2418-'Total Proposed Rate Y2 Full-GF'!I2104</f>
        <v>0</v>
      </c>
      <c r="K2104">
        <f>'[3]Total Proposed Rate (GF)'!V2418-'Total Proposed Rate Y2 Full-GF'!K2104</f>
        <v>0</v>
      </c>
      <c r="M2104">
        <f>'[3]Total Proposed Rate (GF)'!X2418-'Total Proposed Rate Y2 Full-GF'!M2104</f>
        <v>0</v>
      </c>
      <c r="O2104">
        <f>'[3]Total Proposed Rate (GF)'!Z2418-'Total Proposed Rate Y2 Full-GF'!O2104</f>
        <v>0</v>
      </c>
      <c r="Q2104">
        <f>'[3]Total Proposed Rate (GF)'!AB2418-'Total Proposed Rate Y2 Full-GF'!Q2104</f>
        <v>0</v>
      </c>
      <c r="S2104">
        <f>'[3]Total Proposed Rate (GF)'!AD2418-'Total Proposed Rate Y2 Full-GF'!S2104</f>
        <v>0</v>
      </c>
      <c r="U2104">
        <f>'[3]Total Proposed Rate (GF)'!AF2418-'Total Proposed Rate Y2 Full-GF'!U2104</f>
        <v>0</v>
      </c>
      <c r="W2104">
        <f>'[3]Total Proposed Rate (GF)'!AH2418-'Total Proposed Rate Y2 Full-GF'!W2104</f>
        <v>0</v>
      </c>
      <c r="Y2104">
        <f>'[3]Total Proposed Rate (GF)'!AJ2418-'Total Proposed Rate Y2 Full-GF'!Y2104</f>
        <v>0</v>
      </c>
      <c r="AA2104">
        <f>'[3]Total Proposed Rate (GF)'!AL2418-'Total Proposed Rate Y2 Full-GF'!AA2104</f>
        <v>0</v>
      </c>
      <c r="AC2104">
        <f>'[3]Total Proposed Rate (GF)'!AN2418-'Total Proposed Rate Y2 Full-GF'!AC2104</f>
        <v>0</v>
      </c>
      <c r="AE2104">
        <f>'[3]Total Proposed Rate (GF)'!AP2418-'Total Proposed Rate Y2 Full-GF'!AE2104</f>
        <v>0</v>
      </c>
      <c r="AG2104">
        <f>'[3]Total Proposed Rate (GF)'!AR2418-'Total Proposed Rate Y2 Full-GF'!AG2104</f>
        <v>0</v>
      </c>
    </row>
    <row r="2105" spans="6:33" x14ac:dyDescent="0.2">
      <c r="F2105" s="8" t="s">
        <v>67</v>
      </c>
      <c r="G2105">
        <f>'[3]Total Proposed Rate (GF)'!R2419-'Total Proposed Rate Y2 Full-GF'!G2105</f>
        <v>0</v>
      </c>
      <c r="I2105">
        <f>'[3]Total Proposed Rate (GF)'!T2419-'Total Proposed Rate Y2 Full-GF'!I2105</f>
        <v>0</v>
      </c>
      <c r="K2105">
        <f>'[3]Total Proposed Rate (GF)'!V2419-'Total Proposed Rate Y2 Full-GF'!K2105</f>
        <v>0</v>
      </c>
      <c r="M2105">
        <f>'[3]Total Proposed Rate (GF)'!X2419-'Total Proposed Rate Y2 Full-GF'!M2105</f>
        <v>0</v>
      </c>
      <c r="O2105">
        <f>'[3]Total Proposed Rate (GF)'!Z2419-'Total Proposed Rate Y2 Full-GF'!O2105</f>
        <v>0</v>
      </c>
      <c r="Q2105">
        <f>'[3]Total Proposed Rate (GF)'!AB2419-'Total Proposed Rate Y2 Full-GF'!Q2105</f>
        <v>0</v>
      </c>
      <c r="S2105">
        <f>'[3]Total Proposed Rate (GF)'!AD2419-'Total Proposed Rate Y2 Full-GF'!S2105</f>
        <v>0</v>
      </c>
      <c r="U2105">
        <f>'[3]Total Proposed Rate (GF)'!AF2419-'Total Proposed Rate Y2 Full-GF'!U2105</f>
        <v>0</v>
      </c>
      <c r="W2105">
        <f>'[3]Total Proposed Rate (GF)'!AH2419-'Total Proposed Rate Y2 Full-GF'!W2105</f>
        <v>0</v>
      </c>
      <c r="Y2105">
        <f>'[3]Total Proposed Rate (GF)'!AJ2419-'Total Proposed Rate Y2 Full-GF'!Y2105</f>
        <v>0</v>
      </c>
      <c r="AA2105">
        <f>'[3]Total Proposed Rate (GF)'!AL2419-'Total Proposed Rate Y2 Full-GF'!AA2105</f>
        <v>0</v>
      </c>
      <c r="AC2105">
        <f>'[3]Total Proposed Rate (GF)'!AN2419-'Total Proposed Rate Y2 Full-GF'!AC2105</f>
        <v>0</v>
      </c>
      <c r="AE2105">
        <f>'[3]Total Proposed Rate (GF)'!AP2419-'Total Proposed Rate Y2 Full-GF'!AE2105</f>
        <v>0</v>
      </c>
      <c r="AG2105">
        <f>'[3]Total Proposed Rate (GF)'!AR2419-'Total Proposed Rate Y2 Full-GF'!AG2105</f>
        <v>0</v>
      </c>
    </row>
    <row r="2106" spans="6:33" x14ac:dyDescent="0.2">
      <c r="F2106" s="8" t="s">
        <v>77</v>
      </c>
      <c r="G2106">
        <f>'[3]Total Proposed Rate (GF)'!R2420-'Total Proposed Rate Y2 Full-GF'!G2106</f>
        <v>0</v>
      </c>
      <c r="I2106">
        <f>'[3]Total Proposed Rate (GF)'!T2420-'Total Proposed Rate Y2 Full-GF'!I2106</f>
        <v>0</v>
      </c>
      <c r="K2106">
        <f>'[3]Total Proposed Rate (GF)'!V2420-'Total Proposed Rate Y2 Full-GF'!K2106</f>
        <v>0</v>
      </c>
      <c r="M2106">
        <f>'[3]Total Proposed Rate (GF)'!X2420-'Total Proposed Rate Y2 Full-GF'!M2106</f>
        <v>0</v>
      </c>
      <c r="O2106">
        <f>'[3]Total Proposed Rate (GF)'!Z2420-'Total Proposed Rate Y2 Full-GF'!O2106</f>
        <v>0</v>
      </c>
      <c r="Q2106">
        <f>'[3]Total Proposed Rate (GF)'!AB2420-'Total Proposed Rate Y2 Full-GF'!Q2106</f>
        <v>0</v>
      </c>
      <c r="S2106">
        <f>'[3]Total Proposed Rate (GF)'!AD2420-'Total Proposed Rate Y2 Full-GF'!S2106</f>
        <v>0</v>
      </c>
      <c r="U2106">
        <f>'[3]Total Proposed Rate (GF)'!AF2420-'Total Proposed Rate Y2 Full-GF'!U2106</f>
        <v>0</v>
      </c>
      <c r="W2106">
        <f>'[3]Total Proposed Rate (GF)'!AH2420-'Total Proposed Rate Y2 Full-GF'!W2106</f>
        <v>0</v>
      </c>
      <c r="Y2106">
        <f>'[3]Total Proposed Rate (GF)'!AJ2420-'Total Proposed Rate Y2 Full-GF'!Y2106</f>
        <v>0</v>
      </c>
      <c r="AA2106">
        <f>'[3]Total Proposed Rate (GF)'!AL2420-'Total Proposed Rate Y2 Full-GF'!AA2106</f>
        <v>0</v>
      </c>
      <c r="AC2106">
        <f>'[3]Total Proposed Rate (GF)'!AN2420-'Total Proposed Rate Y2 Full-GF'!AC2106</f>
        <v>0</v>
      </c>
      <c r="AE2106">
        <f>'[3]Total Proposed Rate (GF)'!AP2420-'Total Proposed Rate Y2 Full-GF'!AE2106</f>
        <v>0</v>
      </c>
      <c r="AG2106">
        <f>'[3]Total Proposed Rate (GF)'!AR2420-'Total Proposed Rate Y2 Full-GF'!AG2106</f>
        <v>0</v>
      </c>
    </row>
    <row r="2107" spans="6:33" x14ac:dyDescent="0.2">
      <c r="F2107" s="8" t="s">
        <v>71</v>
      </c>
      <c r="G2107">
        <f>'[3]Total Proposed Rate (GF)'!R2421-'Total Proposed Rate Y2 Full-GF'!G2107</f>
        <v>0</v>
      </c>
      <c r="I2107">
        <f>'[3]Total Proposed Rate (GF)'!T2421-'Total Proposed Rate Y2 Full-GF'!I2107</f>
        <v>0</v>
      </c>
      <c r="K2107">
        <f>'[3]Total Proposed Rate (GF)'!V2421-'Total Proposed Rate Y2 Full-GF'!K2107</f>
        <v>0</v>
      </c>
      <c r="M2107">
        <f>'[3]Total Proposed Rate (GF)'!X2421-'Total Proposed Rate Y2 Full-GF'!M2107</f>
        <v>0</v>
      </c>
      <c r="O2107">
        <f>'[3]Total Proposed Rate (GF)'!Z2421-'Total Proposed Rate Y2 Full-GF'!O2107</f>
        <v>0</v>
      </c>
      <c r="Q2107">
        <f>'[3]Total Proposed Rate (GF)'!AB2421-'Total Proposed Rate Y2 Full-GF'!Q2107</f>
        <v>0</v>
      </c>
      <c r="S2107">
        <f>'[3]Total Proposed Rate (GF)'!AD2421-'Total Proposed Rate Y2 Full-GF'!S2107</f>
        <v>0</v>
      </c>
      <c r="U2107">
        <f>'[3]Total Proposed Rate (GF)'!AF2421-'Total Proposed Rate Y2 Full-GF'!U2107</f>
        <v>0</v>
      </c>
      <c r="W2107">
        <f>'[3]Total Proposed Rate (GF)'!AH2421-'Total Proposed Rate Y2 Full-GF'!W2107</f>
        <v>0</v>
      </c>
      <c r="Y2107">
        <f>'[3]Total Proposed Rate (GF)'!AJ2421-'Total Proposed Rate Y2 Full-GF'!Y2107</f>
        <v>0</v>
      </c>
      <c r="AA2107">
        <f>'[3]Total Proposed Rate (GF)'!AL2421-'Total Proposed Rate Y2 Full-GF'!AA2107</f>
        <v>0</v>
      </c>
      <c r="AC2107">
        <f>'[3]Total Proposed Rate (GF)'!AN2421-'Total Proposed Rate Y2 Full-GF'!AC2107</f>
        <v>0</v>
      </c>
      <c r="AE2107">
        <f>'[3]Total Proposed Rate (GF)'!AP2421-'Total Proposed Rate Y2 Full-GF'!AE2107</f>
        <v>0</v>
      </c>
      <c r="AG2107">
        <f>'[3]Total Proposed Rate (GF)'!AR2421-'Total Proposed Rate Y2 Full-GF'!AG2107</f>
        <v>0</v>
      </c>
    </row>
    <row r="2108" spans="6:33" x14ac:dyDescent="0.2">
      <c r="F2108" s="8" t="s">
        <v>70</v>
      </c>
      <c r="G2108">
        <f>'[3]Total Proposed Rate (GF)'!R2422-'Total Proposed Rate Y2 Full-GF'!G2108</f>
        <v>0</v>
      </c>
      <c r="I2108">
        <f>'[3]Total Proposed Rate (GF)'!T2422-'Total Proposed Rate Y2 Full-GF'!I2108</f>
        <v>0</v>
      </c>
      <c r="K2108">
        <f>'[3]Total Proposed Rate (GF)'!V2422-'Total Proposed Rate Y2 Full-GF'!K2108</f>
        <v>0</v>
      </c>
      <c r="M2108">
        <f>'[3]Total Proposed Rate (GF)'!X2422-'Total Proposed Rate Y2 Full-GF'!M2108</f>
        <v>0</v>
      </c>
      <c r="O2108">
        <f>'[3]Total Proposed Rate (GF)'!Z2422-'Total Proposed Rate Y2 Full-GF'!O2108</f>
        <v>0</v>
      </c>
      <c r="Q2108">
        <f>'[3]Total Proposed Rate (GF)'!AB2422-'Total Proposed Rate Y2 Full-GF'!Q2108</f>
        <v>0</v>
      </c>
      <c r="S2108">
        <f>'[3]Total Proposed Rate (GF)'!AD2422-'Total Proposed Rate Y2 Full-GF'!S2108</f>
        <v>0</v>
      </c>
      <c r="U2108">
        <f>'[3]Total Proposed Rate (GF)'!AF2422-'Total Proposed Rate Y2 Full-GF'!U2108</f>
        <v>0</v>
      </c>
      <c r="W2108">
        <f>'[3]Total Proposed Rate (GF)'!AH2422-'Total Proposed Rate Y2 Full-GF'!W2108</f>
        <v>0</v>
      </c>
      <c r="Y2108">
        <f>'[3]Total Proposed Rate (GF)'!AJ2422-'Total Proposed Rate Y2 Full-GF'!Y2108</f>
        <v>0</v>
      </c>
      <c r="AA2108">
        <f>'[3]Total Proposed Rate (GF)'!AL2422-'Total Proposed Rate Y2 Full-GF'!AA2108</f>
        <v>0</v>
      </c>
      <c r="AC2108">
        <f>'[3]Total Proposed Rate (GF)'!AN2422-'Total Proposed Rate Y2 Full-GF'!AC2108</f>
        <v>0</v>
      </c>
      <c r="AE2108">
        <f>'[3]Total Proposed Rate (GF)'!AP2422-'Total Proposed Rate Y2 Full-GF'!AE2108</f>
        <v>0</v>
      </c>
      <c r="AG2108">
        <f>'[3]Total Proposed Rate (GF)'!AR2422-'Total Proposed Rate Y2 Full-GF'!AG2108</f>
        <v>0</v>
      </c>
    </row>
    <row r="2109" spans="6:33" x14ac:dyDescent="0.2">
      <c r="F2109" s="14" t="s">
        <v>69</v>
      </c>
      <c r="G2109">
        <f>'[3]Total Proposed Rate (GF)'!R2423-'Total Proposed Rate Y2 Full-GF'!G2109</f>
        <v>0</v>
      </c>
      <c r="I2109">
        <f>'[3]Total Proposed Rate (GF)'!T2423-'Total Proposed Rate Y2 Full-GF'!I2109</f>
        <v>0</v>
      </c>
      <c r="K2109">
        <f>'[3]Total Proposed Rate (GF)'!V2423-'Total Proposed Rate Y2 Full-GF'!K2109</f>
        <v>0</v>
      </c>
      <c r="M2109">
        <f>'[3]Total Proposed Rate (GF)'!X2423-'Total Proposed Rate Y2 Full-GF'!M2109</f>
        <v>0</v>
      </c>
      <c r="O2109">
        <f>'[3]Total Proposed Rate (GF)'!Z2423-'Total Proposed Rate Y2 Full-GF'!O2109</f>
        <v>0</v>
      </c>
      <c r="Q2109">
        <f>'[3]Total Proposed Rate (GF)'!AB2423-'Total Proposed Rate Y2 Full-GF'!Q2109</f>
        <v>0</v>
      </c>
      <c r="S2109">
        <f>'[3]Total Proposed Rate (GF)'!AD2423-'Total Proposed Rate Y2 Full-GF'!S2109</f>
        <v>0</v>
      </c>
      <c r="U2109">
        <f>'[3]Total Proposed Rate (GF)'!AF2423-'Total Proposed Rate Y2 Full-GF'!U2109</f>
        <v>0</v>
      </c>
      <c r="W2109">
        <f>'[3]Total Proposed Rate (GF)'!AH2423-'Total Proposed Rate Y2 Full-GF'!W2109</f>
        <v>0</v>
      </c>
      <c r="Y2109">
        <f>'[3]Total Proposed Rate (GF)'!AJ2423-'Total Proposed Rate Y2 Full-GF'!Y2109</f>
        <v>0</v>
      </c>
      <c r="AA2109">
        <f>'[3]Total Proposed Rate (GF)'!AL2423-'Total Proposed Rate Y2 Full-GF'!AA2109</f>
        <v>0</v>
      </c>
      <c r="AC2109">
        <f>'[3]Total Proposed Rate (GF)'!AN2423-'Total Proposed Rate Y2 Full-GF'!AC2109</f>
        <v>0</v>
      </c>
      <c r="AE2109">
        <f>'[3]Total Proposed Rate (GF)'!AP2423-'Total Proposed Rate Y2 Full-GF'!AE2109</f>
        <v>0</v>
      </c>
      <c r="AG2109">
        <f>'[3]Total Proposed Rate (GF)'!AR2423-'Total Proposed Rate Y2 Full-GF'!AG2109</f>
        <v>0</v>
      </c>
    </row>
    <row r="2110" spans="6:33" x14ac:dyDescent="0.2">
      <c r="F2110" s="14" t="s">
        <v>68</v>
      </c>
      <c r="G2110">
        <f>'[3]Total Proposed Rate (GF)'!R2424-'Total Proposed Rate Y2 Full-GF'!G2110</f>
        <v>0</v>
      </c>
      <c r="I2110">
        <f>'[3]Total Proposed Rate (GF)'!T2424-'Total Proposed Rate Y2 Full-GF'!I2110</f>
        <v>0</v>
      </c>
      <c r="K2110">
        <f>'[3]Total Proposed Rate (GF)'!V2424-'Total Proposed Rate Y2 Full-GF'!K2110</f>
        <v>0</v>
      </c>
      <c r="M2110">
        <f>'[3]Total Proposed Rate (GF)'!X2424-'Total Proposed Rate Y2 Full-GF'!M2110</f>
        <v>0</v>
      </c>
      <c r="O2110">
        <f>'[3]Total Proposed Rate (GF)'!Z2424-'Total Proposed Rate Y2 Full-GF'!O2110</f>
        <v>0</v>
      </c>
      <c r="Q2110">
        <f>'[3]Total Proposed Rate (GF)'!AB2424-'Total Proposed Rate Y2 Full-GF'!Q2110</f>
        <v>0</v>
      </c>
      <c r="S2110">
        <f>'[3]Total Proposed Rate (GF)'!AD2424-'Total Proposed Rate Y2 Full-GF'!S2110</f>
        <v>0</v>
      </c>
      <c r="U2110">
        <f>'[3]Total Proposed Rate (GF)'!AF2424-'Total Proposed Rate Y2 Full-GF'!U2110</f>
        <v>0</v>
      </c>
      <c r="W2110">
        <f>'[3]Total Proposed Rate (GF)'!AH2424-'Total Proposed Rate Y2 Full-GF'!W2110</f>
        <v>0</v>
      </c>
      <c r="Y2110">
        <f>'[3]Total Proposed Rate (GF)'!AJ2424-'Total Proposed Rate Y2 Full-GF'!Y2110</f>
        <v>0</v>
      </c>
      <c r="AA2110">
        <f>'[3]Total Proposed Rate (GF)'!AL2424-'Total Proposed Rate Y2 Full-GF'!AA2110</f>
        <v>0</v>
      </c>
      <c r="AC2110">
        <f>'[3]Total Proposed Rate (GF)'!AN2424-'Total Proposed Rate Y2 Full-GF'!AC2110</f>
        <v>0</v>
      </c>
      <c r="AE2110">
        <f>'[3]Total Proposed Rate (GF)'!AP2424-'Total Proposed Rate Y2 Full-GF'!AE2110</f>
        <v>0</v>
      </c>
      <c r="AG2110">
        <f>'[3]Total Proposed Rate (GF)'!AR2424-'Total Proposed Rate Y2 Full-GF'!AG2110</f>
        <v>0</v>
      </c>
    </row>
    <row r="2111" spans="6:33" x14ac:dyDescent="0.2">
      <c r="F2111" s="8" t="s">
        <v>67</v>
      </c>
      <c r="G2111">
        <f>'[3]Total Proposed Rate (GF)'!R2425-'Total Proposed Rate Y2 Full-GF'!G2111</f>
        <v>0</v>
      </c>
      <c r="I2111">
        <f>'[3]Total Proposed Rate (GF)'!T2425-'Total Proposed Rate Y2 Full-GF'!I2111</f>
        <v>0</v>
      </c>
      <c r="K2111">
        <f>'[3]Total Proposed Rate (GF)'!V2425-'Total Proposed Rate Y2 Full-GF'!K2111</f>
        <v>0</v>
      </c>
      <c r="M2111">
        <f>'[3]Total Proposed Rate (GF)'!X2425-'Total Proposed Rate Y2 Full-GF'!M2111</f>
        <v>0</v>
      </c>
      <c r="O2111">
        <f>'[3]Total Proposed Rate (GF)'!Z2425-'Total Proposed Rate Y2 Full-GF'!O2111</f>
        <v>0</v>
      </c>
      <c r="Q2111">
        <f>'[3]Total Proposed Rate (GF)'!AB2425-'Total Proposed Rate Y2 Full-GF'!Q2111</f>
        <v>0</v>
      </c>
      <c r="S2111">
        <f>'[3]Total Proposed Rate (GF)'!AD2425-'Total Proposed Rate Y2 Full-GF'!S2111</f>
        <v>0</v>
      </c>
      <c r="U2111">
        <f>'[3]Total Proposed Rate (GF)'!AF2425-'Total Proposed Rate Y2 Full-GF'!U2111</f>
        <v>0</v>
      </c>
      <c r="W2111">
        <f>'[3]Total Proposed Rate (GF)'!AH2425-'Total Proposed Rate Y2 Full-GF'!W2111</f>
        <v>0</v>
      </c>
      <c r="Y2111">
        <f>'[3]Total Proposed Rate (GF)'!AJ2425-'Total Proposed Rate Y2 Full-GF'!Y2111</f>
        <v>0</v>
      </c>
      <c r="AA2111">
        <f>'[3]Total Proposed Rate (GF)'!AL2425-'Total Proposed Rate Y2 Full-GF'!AA2111</f>
        <v>0</v>
      </c>
      <c r="AC2111">
        <f>'[3]Total Proposed Rate (GF)'!AN2425-'Total Proposed Rate Y2 Full-GF'!AC2111</f>
        <v>0</v>
      </c>
      <c r="AE2111">
        <f>'[3]Total Proposed Rate (GF)'!AP2425-'Total Proposed Rate Y2 Full-GF'!AE2111</f>
        <v>0</v>
      </c>
      <c r="AG2111">
        <f>'[3]Total Proposed Rate (GF)'!AR2425-'Total Proposed Rate Y2 Full-GF'!AG2111</f>
        <v>0</v>
      </c>
    </row>
    <row r="2112" spans="6:33" x14ac:dyDescent="0.2">
      <c r="F2112" s="8"/>
    </row>
    <row r="2113" spans="6:33" ht="10.5" x14ac:dyDescent="0.25">
      <c r="F2113" s="35" t="s">
        <v>325</v>
      </c>
    </row>
    <row r="2114" spans="6:33" x14ac:dyDescent="0.2">
      <c r="F2114" s="66" t="s">
        <v>22</v>
      </c>
    </row>
    <row r="2115" spans="6:33" x14ac:dyDescent="0.2">
      <c r="F2115" s="34" t="s">
        <v>97</v>
      </c>
    </row>
    <row r="2116" spans="6:33" x14ac:dyDescent="0.2">
      <c r="F2116" s="68" t="s">
        <v>43</v>
      </c>
      <c r="G2116">
        <f>'[3]Total Proposed Rate (GF)'!R2534-'Total Proposed Rate Y2 Full-GF'!G2116</f>
        <v>0</v>
      </c>
      <c r="I2116">
        <f>'[3]Total Proposed Rate (GF)'!T2534-'Total Proposed Rate Y2 Full-GF'!I2116</f>
        <v>0</v>
      </c>
      <c r="K2116">
        <f>'[3]Total Proposed Rate (GF)'!V2534-'Total Proposed Rate Y2 Full-GF'!K2116</f>
        <v>0</v>
      </c>
      <c r="M2116">
        <f>'[3]Total Proposed Rate (GF)'!X2534-'Total Proposed Rate Y2 Full-GF'!M2116</f>
        <v>0</v>
      </c>
      <c r="O2116">
        <f>'[3]Total Proposed Rate (GF)'!Z2534-'Total Proposed Rate Y2 Full-GF'!O2116</f>
        <v>0</v>
      </c>
      <c r="Q2116">
        <f>'[3]Total Proposed Rate (GF)'!AB2534-'Total Proposed Rate Y2 Full-GF'!Q2116</f>
        <v>0</v>
      </c>
      <c r="S2116">
        <f>'[3]Total Proposed Rate (GF)'!AD2534-'Total Proposed Rate Y2 Full-GF'!S2116</f>
        <v>0</v>
      </c>
      <c r="U2116">
        <f>'[3]Total Proposed Rate (GF)'!AF2534-'Total Proposed Rate Y2 Full-GF'!U2116</f>
        <v>0</v>
      </c>
      <c r="W2116">
        <f>'[3]Total Proposed Rate (GF)'!AH2534-'Total Proposed Rate Y2 Full-GF'!W2116</f>
        <v>0</v>
      </c>
      <c r="Y2116">
        <f>'[3]Total Proposed Rate (GF)'!AJ2534-'Total Proposed Rate Y2 Full-GF'!Y2116</f>
        <v>0</v>
      </c>
      <c r="AA2116">
        <f>'[3]Total Proposed Rate (GF)'!AL2534-'Total Proposed Rate Y2 Full-GF'!AA2116</f>
        <v>0</v>
      </c>
      <c r="AC2116">
        <f>'[3]Total Proposed Rate (GF)'!AN2534-'Total Proposed Rate Y2 Full-GF'!AC2116</f>
        <v>0</v>
      </c>
      <c r="AE2116">
        <f>'[3]Total Proposed Rate (GF)'!AP2534-'Total Proposed Rate Y2 Full-GF'!AE2116</f>
        <v>0</v>
      </c>
      <c r="AG2116">
        <f>'[3]Total Proposed Rate (GF)'!AR2534-'Total Proposed Rate Y2 Full-GF'!AG2116</f>
        <v>0</v>
      </c>
    </row>
    <row r="2117" spans="6:33" x14ac:dyDescent="0.2">
      <c r="F2117" s="68" t="s">
        <v>42</v>
      </c>
      <c r="G2117">
        <f>'[3]Total Proposed Rate (GF)'!R2535-'Total Proposed Rate Y2 Full-GF'!G2117</f>
        <v>0</v>
      </c>
      <c r="I2117">
        <f>'[3]Total Proposed Rate (GF)'!T2535-'Total Proposed Rate Y2 Full-GF'!I2117</f>
        <v>0</v>
      </c>
      <c r="K2117">
        <f>'[3]Total Proposed Rate (GF)'!V2535-'Total Proposed Rate Y2 Full-GF'!K2117</f>
        <v>0</v>
      </c>
      <c r="M2117">
        <f>'[3]Total Proposed Rate (GF)'!X2535-'Total Proposed Rate Y2 Full-GF'!M2117</f>
        <v>0</v>
      </c>
      <c r="O2117">
        <f>'[3]Total Proposed Rate (GF)'!Z2535-'Total Proposed Rate Y2 Full-GF'!O2117</f>
        <v>0</v>
      </c>
      <c r="Q2117">
        <f>'[3]Total Proposed Rate (GF)'!AB2535-'Total Proposed Rate Y2 Full-GF'!Q2117</f>
        <v>0</v>
      </c>
      <c r="S2117">
        <f>'[3]Total Proposed Rate (GF)'!AD2535-'Total Proposed Rate Y2 Full-GF'!S2117</f>
        <v>0</v>
      </c>
      <c r="U2117">
        <f>'[3]Total Proposed Rate (GF)'!AF2535-'Total Proposed Rate Y2 Full-GF'!U2117</f>
        <v>0</v>
      </c>
      <c r="W2117">
        <f>'[3]Total Proposed Rate (GF)'!AH2535-'Total Proposed Rate Y2 Full-GF'!W2117</f>
        <v>0</v>
      </c>
      <c r="Y2117">
        <f>'[3]Total Proposed Rate (GF)'!AJ2535-'Total Proposed Rate Y2 Full-GF'!Y2117</f>
        <v>0</v>
      </c>
      <c r="AA2117">
        <f>'[3]Total Proposed Rate (GF)'!AL2535-'Total Proposed Rate Y2 Full-GF'!AA2117</f>
        <v>0</v>
      </c>
      <c r="AC2117">
        <f>'[3]Total Proposed Rate (GF)'!AN2535-'Total Proposed Rate Y2 Full-GF'!AC2117</f>
        <v>0</v>
      </c>
      <c r="AE2117">
        <f>'[3]Total Proposed Rate (GF)'!AP2535-'Total Proposed Rate Y2 Full-GF'!AE2117</f>
        <v>0</v>
      </c>
      <c r="AG2117">
        <f>'[3]Total Proposed Rate (GF)'!AR2535-'Total Proposed Rate Y2 Full-GF'!AG2117</f>
        <v>0</v>
      </c>
    </row>
    <row r="2118" spans="6:33" x14ac:dyDescent="0.2">
      <c r="F2118" s="68" t="s">
        <v>96</v>
      </c>
      <c r="G2118">
        <f>'[3]Total Proposed Rate (GF)'!R2536-'Total Proposed Rate Y2 Full-GF'!G2118</f>
        <v>0</v>
      </c>
      <c r="I2118">
        <f>'[3]Total Proposed Rate (GF)'!T2536-'Total Proposed Rate Y2 Full-GF'!I2118</f>
        <v>0</v>
      </c>
      <c r="K2118">
        <f>'[3]Total Proposed Rate (GF)'!V2536-'Total Proposed Rate Y2 Full-GF'!K2118</f>
        <v>0</v>
      </c>
      <c r="M2118">
        <f>'[3]Total Proposed Rate (GF)'!X2536-'Total Proposed Rate Y2 Full-GF'!M2118</f>
        <v>0</v>
      </c>
      <c r="O2118">
        <f>'[3]Total Proposed Rate (GF)'!Z2536-'Total Proposed Rate Y2 Full-GF'!O2118</f>
        <v>0</v>
      </c>
      <c r="Q2118">
        <f>'[3]Total Proposed Rate (GF)'!AB2536-'Total Proposed Rate Y2 Full-GF'!Q2118</f>
        <v>0</v>
      </c>
      <c r="S2118">
        <f>'[3]Total Proposed Rate (GF)'!AD2536-'Total Proposed Rate Y2 Full-GF'!S2118</f>
        <v>0</v>
      </c>
      <c r="U2118">
        <f>'[3]Total Proposed Rate (GF)'!AF2536-'Total Proposed Rate Y2 Full-GF'!U2118</f>
        <v>0</v>
      </c>
      <c r="W2118">
        <f>'[3]Total Proposed Rate (GF)'!AH2536-'Total Proposed Rate Y2 Full-GF'!W2118</f>
        <v>0</v>
      </c>
      <c r="Y2118">
        <f>'[3]Total Proposed Rate (GF)'!AJ2536-'Total Proposed Rate Y2 Full-GF'!Y2118</f>
        <v>0</v>
      </c>
      <c r="AA2118">
        <f>'[3]Total Proposed Rate (GF)'!AL2536-'Total Proposed Rate Y2 Full-GF'!AA2118</f>
        <v>0</v>
      </c>
      <c r="AC2118">
        <f>'[3]Total Proposed Rate (GF)'!AN2536-'Total Proposed Rate Y2 Full-GF'!AC2118</f>
        <v>0</v>
      </c>
      <c r="AE2118">
        <f>'[3]Total Proposed Rate (GF)'!AP2536-'Total Proposed Rate Y2 Full-GF'!AE2118</f>
        <v>0</v>
      </c>
      <c r="AG2118">
        <f>'[3]Total Proposed Rate (GF)'!AR2536-'Total Proposed Rate Y2 Full-GF'!AG2118</f>
        <v>0</v>
      </c>
    </row>
    <row r="2119" spans="6:33" x14ac:dyDescent="0.2">
      <c r="F2119" s="68" t="s">
        <v>85</v>
      </c>
      <c r="G2119">
        <f>'[3]Total Proposed Rate (GF)'!R2537-'Total Proposed Rate Y2 Full-GF'!G2119</f>
        <v>0</v>
      </c>
      <c r="I2119">
        <f>'[3]Total Proposed Rate (GF)'!T2537-'Total Proposed Rate Y2 Full-GF'!I2119</f>
        <v>0</v>
      </c>
      <c r="K2119">
        <f>'[3]Total Proposed Rate (GF)'!V2537-'Total Proposed Rate Y2 Full-GF'!K2119</f>
        <v>0</v>
      </c>
      <c r="M2119">
        <f>'[3]Total Proposed Rate (GF)'!X2537-'Total Proposed Rate Y2 Full-GF'!M2119</f>
        <v>0</v>
      </c>
      <c r="O2119">
        <f>'[3]Total Proposed Rate (GF)'!Z2537-'Total Proposed Rate Y2 Full-GF'!O2119</f>
        <v>0</v>
      </c>
      <c r="Q2119">
        <f>'[3]Total Proposed Rate (GF)'!AB2537-'Total Proposed Rate Y2 Full-GF'!Q2119</f>
        <v>0</v>
      </c>
      <c r="S2119">
        <f>'[3]Total Proposed Rate (GF)'!AD2537-'Total Proposed Rate Y2 Full-GF'!S2119</f>
        <v>0</v>
      </c>
      <c r="U2119">
        <f>'[3]Total Proposed Rate (GF)'!AF2537-'Total Proposed Rate Y2 Full-GF'!U2119</f>
        <v>0</v>
      </c>
      <c r="W2119">
        <f>'[3]Total Proposed Rate (GF)'!AH2537-'Total Proposed Rate Y2 Full-GF'!W2119</f>
        <v>0</v>
      </c>
      <c r="Y2119">
        <f>'[3]Total Proposed Rate (GF)'!AJ2537-'Total Proposed Rate Y2 Full-GF'!Y2119</f>
        <v>0</v>
      </c>
      <c r="AA2119">
        <f>'[3]Total Proposed Rate (GF)'!AL2537-'Total Proposed Rate Y2 Full-GF'!AA2119</f>
        <v>0</v>
      </c>
      <c r="AC2119">
        <f>'[3]Total Proposed Rate (GF)'!AN2537-'Total Proposed Rate Y2 Full-GF'!AC2119</f>
        <v>0</v>
      </c>
      <c r="AE2119">
        <f>'[3]Total Proposed Rate (GF)'!AP2537-'Total Proposed Rate Y2 Full-GF'!AE2119</f>
        <v>0</v>
      </c>
      <c r="AG2119">
        <f>'[3]Total Proposed Rate (GF)'!AR2537-'Total Proposed Rate Y2 Full-GF'!AG2119</f>
        <v>0</v>
      </c>
    </row>
    <row r="2120" spans="6:33" x14ac:dyDescent="0.2">
      <c r="F2120" s="68" t="s">
        <v>59</v>
      </c>
      <c r="G2120">
        <f>'[3]Total Proposed Rate (GF)'!R2538-'Total Proposed Rate Y2 Full-GF'!G2120</f>
        <v>0</v>
      </c>
      <c r="I2120">
        <f>'[3]Total Proposed Rate (GF)'!T2538-'Total Proposed Rate Y2 Full-GF'!I2120</f>
        <v>0</v>
      </c>
      <c r="K2120">
        <f>'[3]Total Proposed Rate (GF)'!V2538-'Total Proposed Rate Y2 Full-GF'!K2120</f>
        <v>0</v>
      </c>
      <c r="M2120">
        <f>'[3]Total Proposed Rate (GF)'!X2538-'Total Proposed Rate Y2 Full-GF'!M2120</f>
        <v>0</v>
      </c>
      <c r="O2120">
        <f>'[3]Total Proposed Rate (GF)'!Z2538-'Total Proposed Rate Y2 Full-GF'!O2120</f>
        <v>0</v>
      </c>
      <c r="Q2120">
        <f>'[3]Total Proposed Rate (GF)'!AB2538-'Total Proposed Rate Y2 Full-GF'!Q2120</f>
        <v>0</v>
      </c>
      <c r="S2120">
        <f>'[3]Total Proposed Rate (GF)'!AD2538-'Total Proposed Rate Y2 Full-GF'!S2120</f>
        <v>0</v>
      </c>
      <c r="U2120">
        <f>'[3]Total Proposed Rate (GF)'!AF2538-'Total Proposed Rate Y2 Full-GF'!U2120</f>
        <v>0</v>
      </c>
      <c r="W2120">
        <f>'[3]Total Proposed Rate (GF)'!AH2538-'Total Proposed Rate Y2 Full-GF'!W2120</f>
        <v>0</v>
      </c>
      <c r="Y2120">
        <f>'[3]Total Proposed Rate (GF)'!AJ2538-'Total Proposed Rate Y2 Full-GF'!Y2120</f>
        <v>0</v>
      </c>
      <c r="AA2120">
        <f>'[3]Total Proposed Rate (GF)'!AL2538-'Total Proposed Rate Y2 Full-GF'!AA2120</f>
        <v>0</v>
      </c>
      <c r="AC2120">
        <f>'[3]Total Proposed Rate (GF)'!AN2538-'Total Proposed Rate Y2 Full-GF'!AC2120</f>
        <v>0</v>
      </c>
      <c r="AE2120">
        <f>'[3]Total Proposed Rate (GF)'!AP2538-'Total Proposed Rate Y2 Full-GF'!AE2120</f>
        <v>0</v>
      </c>
      <c r="AG2120">
        <f>'[3]Total Proposed Rate (GF)'!AR2538-'Total Proposed Rate Y2 Full-GF'!AG2120</f>
        <v>0</v>
      </c>
    </row>
    <row r="2121" spans="6:33" x14ac:dyDescent="0.2">
      <c r="F2121" s="14" t="s">
        <v>86</v>
      </c>
      <c r="G2121">
        <f>'[3]Total Proposed Rate (GF)'!R2539-'Total Proposed Rate Y2 Full-GF'!G2121</f>
        <v>0</v>
      </c>
      <c r="I2121">
        <f>'[3]Total Proposed Rate (GF)'!T2539-'Total Proposed Rate Y2 Full-GF'!I2121</f>
        <v>0</v>
      </c>
      <c r="K2121">
        <f>'[3]Total Proposed Rate (GF)'!V2539-'Total Proposed Rate Y2 Full-GF'!K2121</f>
        <v>0</v>
      </c>
      <c r="M2121">
        <f>'[3]Total Proposed Rate (GF)'!X2539-'Total Proposed Rate Y2 Full-GF'!M2121</f>
        <v>0</v>
      </c>
      <c r="O2121">
        <f>'[3]Total Proposed Rate (GF)'!Z2539-'Total Proposed Rate Y2 Full-GF'!O2121</f>
        <v>0</v>
      </c>
      <c r="Q2121">
        <f>'[3]Total Proposed Rate (GF)'!AB2539-'Total Proposed Rate Y2 Full-GF'!Q2121</f>
        <v>0</v>
      </c>
      <c r="S2121">
        <f>'[3]Total Proposed Rate (GF)'!AD2539-'Total Proposed Rate Y2 Full-GF'!S2121</f>
        <v>0</v>
      </c>
      <c r="U2121">
        <f>'[3]Total Proposed Rate (GF)'!AF2539-'Total Proposed Rate Y2 Full-GF'!U2121</f>
        <v>0</v>
      </c>
      <c r="W2121">
        <f>'[3]Total Proposed Rate (GF)'!AH2539-'Total Proposed Rate Y2 Full-GF'!W2121</f>
        <v>0</v>
      </c>
      <c r="Y2121">
        <f>'[3]Total Proposed Rate (GF)'!AJ2539-'Total Proposed Rate Y2 Full-GF'!Y2121</f>
        <v>0</v>
      </c>
      <c r="AA2121">
        <f>'[3]Total Proposed Rate (GF)'!AL2539-'Total Proposed Rate Y2 Full-GF'!AA2121</f>
        <v>0</v>
      </c>
      <c r="AC2121">
        <f>'[3]Total Proposed Rate (GF)'!AN2539-'Total Proposed Rate Y2 Full-GF'!AC2121</f>
        <v>0</v>
      </c>
      <c r="AE2121">
        <f>'[3]Total Proposed Rate (GF)'!AP2539-'Total Proposed Rate Y2 Full-GF'!AE2121</f>
        <v>0</v>
      </c>
      <c r="AG2121">
        <f>'[3]Total Proposed Rate (GF)'!AR2539-'Total Proposed Rate Y2 Full-GF'!AG2121</f>
        <v>0</v>
      </c>
    </row>
    <row r="2122" spans="6:33" x14ac:dyDescent="0.2">
      <c r="F2122" s="21" t="s">
        <v>43</v>
      </c>
      <c r="G2122">
        <f>'[3]Total Proposed Rate (GF)'!R2540-'Total Proposed Rate Y2 Full-GF'!G2122</f>
        <v>0</v>
      </c>
      <c r="I2122">
        <f>'[3]Total Proposed Rate (GF)'!T2540-'Total Proposed Rate Y2 Full-GF'!I2122</f>
        <v>0</v>
      </c>
      <c r="K2122">
        <f>'[3]Total Proposed Rate (GF)'!V2540-'Total Proposed Rate Y2 Full-GF'!K2122</f>
        <v>0</v>
      </c>
      <c r="M2122">
        <f>'[3]Total Proposed Rate (GF)'!X2540-'Total Proposed Rate Y2 Full-GF'!M2122</f>
        <v>0</v>
      </c>
      <c r="O2122">
        <f>'[3]Total Proposed Rate (GF)'!Z2540-'Total Proposed Rate Y2 Full-GF'!O2122</f>
        <v>0</v>
      </c>
      <c r="Q2122">
        <f>'[3]Total Proposed Rate (GF)'!AB2540-'Total Proposed Rate Y2 Full-GF'!Q2122</f>
        <v>0</v>
      </c>
      <c r="S2122">
        <f>'[3]Total Proposed Rate (GF)'!AD2540-'Total Proposed Rate Y2 Full-GF'!S2122</f>
        <v>0</v>
      </c>
      <c r="U2122">
        <f>'[3]Total Proposed Rate (GF)'!AF2540-'Total Proposed Rate Y2 Full-GF'!U2122</f>
        <v>0</v>
      </c>
      <c r="W2122">
        <f>'[3]Total Proposed Rate (GF)'!AH2540-'Total Proposed Rate Y2 Full-GF'!W2122</f>
        <v>0</v>
      </c>
      <c r="Y2122">
        <f>'[3]Total Proposed Rate (GF)'!AJ2540-'Total Proposed Rate Y2 Full-GF'!Y2122</f>
        <v>0</v>
      </c>
      <c r="AA2122">
        <f>'[3]Total Proposed Rate (GF)'!AL2540-'Total Proposed Rate Y2 Full-GF'!AA2122</f>
        <v>0</v>
      </c>
      <c r="AC2122">
        <f>'[3]Total Proposed Rate (GF)'!AN2540-'Total Proposed Rate Y2 Full-GF'!AC2122</f>
        <v>0</v>
      </c>
      <c r="AE2122">
        <f>'[3]Total Proposed Rate (GF)'!AP2540-'Total Proposed Rate Y2 Full-GF'!AE2122</f>
        <v>0</v>
      </c>
      <c r="AG2122">
        <f>'[3]Total Proposed Rate (GF)'!AR2540-'Total Proposed Rate Y2 Full-GF'!AG2122</f>
        <v>0</v>
      </c>
    </row>
    <row r="2123" spans="6:33" x14ac:dyDescent="0.2">
      <c r="F2123" s="21" t="s">
        <v>42</v>
      </c>
      <c r="G2123">
        <f>'[3]Total Proposed Rate (GF)'!R2541-'Total Proposed Rate Y2 Full-GF'!G2123</f>
        <v>0</v>
      </c>
      <c r="I2123">
        <f>'[3]Total Proposed Rate (GF)'!T2541-'Total Proposed Rate Y2 Full-GF'!I2123</f>
        <v>0</v>
      </c>
      <c r="K2123">
        <f>'[3]Total Proposed Rate (GF)'!V2541-'Total Proposed Rate Y2 Full-GF'!K2123</f>
        <v>0</v>
      </c>
      <c r="M2123">
        <f>'[3]Total Proposed Rate (GF)'!X2541-'Total Proposed Rate Y2 Full-GF'!M2123</f>
        <v>0</v>
      </c>
      <c r="O2123">
        <f>'[3]Total Proposed Rate (GF)'!Z2541-'Total Proposed Rate Y2 Full-GF'!O2123</f>
        <v>0</v>
      </c>
      <c r="Q2123">
        <f>'[3]Total Proposed Rate (GF)'!AB2541-'Total Proposed Rate Y2 Full-GF'!Q2123</f>
        <v>0</v>
      </c>
      <c r="S2123">
        <f>'[3]Total Proposed Rate (GF)'!AD2541-'Total Proposed Rate Y2 Full-GF'!S2123</f>
        <v>0</v>
      </c>
      <c r="U2123">
        <f>'[3]Total Proposed Rate (GF)'!AF2541-'Total Proposed Rate Y2 Full-GF'!U2123</f>
        <v>0</v>
      </c>
      <c r="W2123">
        <f>'[3]Total Proposed Rate (GF)'!AH2541-'Total Proposed Rate Y2 Full-GF'!W2123</f>
        <v>0</v>
      </c>
      <c r="Y2123">
        <f>'[3]Total Proposed Rate (GF)'!AJ2541-'Total Proposed Rate Y2 Full-GF'!Y2123</f>
        <v>0</v>
      </c>
      <c r="AA2123">
        <f>'[3]Total Proposed Rate (GF)'!AL2541-'Total Proposed Rate Y2 Full-GF'!AA2123</f>
        <v>0</v>
      </c>
      <c r="AC2123">
        <f>'[3]Total Proposed Rate (GF)'!AN2541-'Total Proposed Rate Y2 Full-GF'!AC2123</f>
        <v>0</v>
      </c>
      <c r="AE2123">
        <f>'[3]Total Proposed Rate (GF)'!AP2541-'Total Proposed Rate Y2 Full-GF'!AE2123</f>
        <v>0</v>
      </c>
      <c r="AG2123">
        <f>'[3]Total Proposed Rate (GF)'!AR2541-'Total Proposed Rate Y2 Full-GF'!AG2123</f>
        <v>0</v>
      </c>
    </row>
    <row r="2124" spans="6:33" x14ac:dyDescent="0.2">
      <c r="F2124" s="21" t="s">
        <v>96</v>
      </c>
      <c r="G2124">
        <f>'[3]Total Proposed Rate (GF)'!R2542-'Total Proposed Rate Y2 Full-GF'!G2124</f>
        <v>0</v>
      </c>
      <c r="I2124">
        <f>'[3]Total Proposed Rate (GF)'!T2542-'Total Proposed Rate Y2 Full-GF'!I2124</f>
        <v>0</v>
      </c>
      <c r="K2124">
        <f>'[3]Total Proposed Rate (GF)'!V2542-'Total Proposed Rate Y2 Full-GF'!K2124</f>
        <v>0</v>
      </c>
      <c r="M2124">
        <f>'[3]Total Proposed Rate (GF)'!X2542-'Total Proposed Rate Y2 Full-GF'!M2124</f>
        <v>0</v>
      </c>
      <c r="O2124">
        <f>'[3]Total Proposed Rate (GF)'!Z2542-'Total Proposed Rate Y2 Full-GF'!O2124</f>
        <v>0</v>
      </c>
      <c r="Q2124">
        <f>'[3]Total Proposed Rate (GF)'!AB2542-'Total Proposed Rate Y2 Full-GF'!Q2124</f>
        <v>0</v>
      </c>
      <c r="S2124">
        <f>'[3]Total Proposed Rate (GF)'!AD2542-'Total Proposed Rate Y2 Full-GF'!S2124</f>
        <v>0</v>
      </c>
      <c r="U2124">
        <f>'[3]Total Proposed Rate (GF)'!AF2542-'Total Proposed Rate Y2 Full-GF'!U2124</f>
        <v>0</v>
      </c>
      <c r="W2124">
        <f>'[3]Total Proposed Rate (GF)'!AH2542-'Total Proposed Rate Y2 Full-GF'!W2124</f>
        <v>0</v>
      </c>
      <c r="Y2124">
        <f>'[3]Total Proposed Rate (GF)'!AJ2542-'Total Proposed Rate Y2 Full-GF'!Y2124</f>
        <v>0</v>
      </c>
      <c r="AA2124">
        <f>'[3]Total Proposed Rate (GF)'!AL2542-'Total Proposed Rate Y2 Full-GF'!AA2124</f>
        <v>0</v>
      </c>
      <c r="AC2124">
        <f>'[3]Total Proposed Rate (GF)'!AN2542-'Total Proposed Rate Y2 Full-GF'!AC2124</f>
        <v>0</v>
      </c>
      <c r="AE2124">
        <f>'[3]Total Proposed Rate (GF)'!AP2542-'Total Proposed Rate Y2 Full-GF'!AE2124</f>
        <v>0</v>
      </c>
      <c r="AG2124">
        <f>'[3]Total Proposed Rate (GF)'!AR2542-'Total Proposed Rate Y2 Full-GF'!AG2124</f>
        <v>0</v>
      </c>
    </row>
    <row r="2125" spans="6:33" x14ac:dyDescent="0.2">
      <c r="F2125" s="21" t="s">
        <v>85</v>
      </c>
      <c r="G2125">
        <f>'[3]Total Proposed Rate (GF)'!R2543-'Total Proposed Rate Y2 Full-GF'!G2125</f>
        <v>0</v>
      </c>
      <c r="I2125">
        <f>'[3]Total Proposed Rate (GF)'!T2543-'Total Proposed Rate Y2 Full-GF'!I2125</f>
        <v>0</v>
      </c>
      <c r="K2125">
        <f>'[3]Total Proposed Rate (GF)'!V2543-'Total Proposed Rate Y2 Full-GF'!K2125</f>
        <v>0</v>
      </c>
      <c r="M2125">
        <f>'[3]Total Proposed Rate (GF)'!X2543-'Total Proposed Rate Y2 Full-GF'!M2125</f>
        <v>0</v>
      </c>
      <c r="O2125">
        <f>'[3]Total Proposed Rate (GF)'!Z2543-'Total Proposed Rate Y2 Full-GF'!O2125</f>
        <v>0</v>
      </c>
      <c r="Q2125">
        <f>'[3]Total Proposed Rate (GF)'!AB2543-'Total Proposed Rate Y2 Full-GF'!Q2125</f>
        <v>0</v>
      </c>
      <c r="S2125">
        <f>'[3]Total Proposed Rate (GF)'!AD2543-'Total Proposed Rate Y2 Full-GF'!S2125</f>
        <v>0</v>
      </c>
      <c r="U2125">
        <f>'[3]Total Proposed Rate (GF)'!AF2543-'Total Proposed Rate Y2 Full-GF'!U2125</f>
        <v>0</v>
      </c>
      <c r="W2125">
        <f>'[3]Total Proposed Rate (GF)'!AH2543-'Total Proposed Rate Y2 Full-GF'!W2125</f>
        <v>0</v>
      </c>
      <c r="Y2125">
        <f>'[3]Total Proposed Rate (GF)'!AJ2543-'Total Proposed Rate Y2 Full-GF'!Y2125</f>
        <v>0</v>
      </c>
      <c r="AA2125">
        <f>'[3]Total Proposed Rate (GF)'!AL2543-'Total Proposed Rate Y2 Full-GF'!AA2125</f>
        <v>0</v>
      </c>
      <c r="AC2125">
        <f>'[3]Total Proposed Rate (GF)'!AN2543-'Total Proposed Rate Y2 Full-GF'!AC2125</f>
        <v>0</v>
      </c>
      <c r="AE2125">
        <f>'[3]Total Proposed Rate (GF)'!AP2543-'Total Proposed Rate Y2 Full-GF'!AE2125</f>
        <v>0</v>
      </c>
      <c r="AG2125">
        <f>'[3]Total Proposed Rate (GF)'!AR2543-'Total Proposed Rate Y2 Full-GF'!AG2125</f>
        <v>0</v>
      </c>
    </row>
    <row r="2126" spans="6:33" x14ac:dyDescent="0.2">
      <c r="F2126" s="21" t="s">
        <v>59</v>
      </c>
      <c r="G2126">
        <f>'[3]Total Proposed Rate (GF)'!R2544-'Total Proposed Rate Y2 Full-GF'!G2126</f>
        <v>0</v>
      </c>
      <c r="I2126">
        <f>'[3]Total Proposed Rate (GF)'!T2544-'Total Proposed Rate Y2 Full-GF'!I2126</f>
        <v>0</v>
      </c>
      <c r="K2126">
        <f>'[3]Total Proposed Rate (GF)'!V2544-'Total Proposed Rate Y2 Full-GF'!K2126</f>
        <v>0</v>
      </c>
      <c r="M2126">
        <f>'[3]Total Proposed Rate (GF)'!X2544-'Total Proposed Rate Y2 Full-GF'!M2126</f>
        <v>0</v>
      </c>
      <c r="O2126">
        <f>'[3]Total Proposed Rate (GF)'!Z2544-'Total Proposed Rate Y2 Full-GF'!O2126</f>
        <v>0</v>
      </c>
      <c r="Q2126">
        <f>'[3]Total Proposed Rate (GF)'!AB2544-'Total Proposed Rate Y2 Full-GF'!Q2126</f>
        <v>0</v>
      </c>
      <c r="S2126">
        <f>'[3]Total Proposed Rate (GF)'!AD2544-'Total Proposed Rate Y2 Full-GF'!S2126</f>
        <v>0</v>
      </c>
      <c r="U2126">
        <f>'[3]Total Proposed Rate (GF)'!AF2544-'Total Proposed Rate Y2 Full-GF'!U2126</f>
        <v>0</v>
      </c>
      <c r="W2126">
        <f>'[3]Total Proposed Rate (GF)'!AH2544-'Total Proposed Rate Y2 Full-GF'!W2126</f>
        <v>0</v>
      </c>
      <c r="Y2126">
        <f>'[3]Total Proposed Rate (GF)'!AJ2544-'Total Proposed Rate Y2 Full-GF'!Y2126</f>
        <v>0</v>
      </c>
      <c r="AA2126">
        <f>'[3]Total Proposed Rate (GF)'!AL2544-'Total Proposed Rate Y2 Full-GF'!AA2126</f>
        <v>0</v>
      </c>
      <c r="AC2126">
        <f>'[3]Total Proposed Rate (GF)'!AN2544-'Total Proposed Rate Y2 Full-GF'!AC2126</f>
        <v>0</v>
      </c>
      <c r="AE2126">
        <f>'[3]Total Proposed Rate (GF)'!AP2544-'Total Proposed Rate Y2 Full-GF'!AE2126</f>
        <v>0</v>
      </c>
      <c r="AG2126">
        <f>'[3]Total Proposed Rate (GF)'!AR2544-'Total Proposed Rate Y2 Full-GF'!AG2126</f>
        <v>0</v>
      </c>
    </row>
    <row r="2127" spans="6:33" x14ac:dyDescent="0.2">
      <c r="F2127" s="33" t="s">
        <v>95</v>
      </c>
      <c r="G2127">
        <f>'[3]Total Proposed Rate (GF)'!R2545-'Total Proposed Rate Y2 Full-GF'!G2127</f>
        <v>0</v>
      </c>
      <c r="I2127">
        <f>'[3]Total Proposed Rate (GF)'!T2545-'Total Proposed Rate Y2 Full-GF'!I2127</f>
        <v>0</v>
      </c>
      <c r="K2127">
        <f>'[3]Total Proposed Rate (GF)'!V2545-'Total Proposed Rate Y2 Full-GF'!K2127</f>
        <v>0</v>
      </c>
      <c r="M2127">
        <f>'[3]Total Proposed Rate (GF)'!X2545-'Total Proposed Rate Y2 Full-GF'!M2127</f>
        <v>0</v>
      </c>
      <c r="O2127">
        <f>'[3]Total Proposed Rate (GF)'!Z2545-'Total Proposed Rate Y2 Full-GF'!O2127</f>
        <v>0</v>
      </c>
      <c r="Q2127">
        <f>'[3]Total Proposed Rate (GF)'!AB2545-'Total Proposed Rate Y2 Full-GF'!Q2127</f>
        <v>0</v>
      </c>
      <c r="S2127">
        <f>'[3]Total Proposed Rate (GF)'!AD2545-'Total Proposed Rate Y2 Full-GF'!S2127</f>
        <v>0</v>
      </c>
      <c r="U2127">
        <f>'[3]Total Proposed Rate (GF)'!AF2545-'Total Proposed Rate Y2 Full-GF'!U2127</f>
        <v>0</v>
      </c>
      <c r="W2127">
        <f>'[3]Total Proposed Rate (GF)'!AH2545-'Total Proposed Rate Y2 Full-GF'!W2127</f>
        <v>0</v>
      </c>
      <c r="Y2127">
        <f>'[3]Total Proposed Rate (GF)'!AJ2545-'Total Proposed Rate Y2 Full-GF'!Y2127</f>
        <v>0</v>
      </c>
      <c r="AA2127">
        <f>'[3]Total Proposed Rate (GF)'!AL2545-'Total Proposed Rate Y2 Full-GF'!AA2127</f>
        <v>0</v>
      </c>
      <c r="AC2127">
        <f>'[3]Total Proposed Rate (GF)'!AN2545-'Total Proposed Rate Y2 Full-GF'!AC2127</f>
        <v>0</v>
      </c>
      <c r="AE2127">
        <f>'[3]Total Proposed Rate (GF)'!AP2545-'Total Proposed Rate Y2 Full-GF'!AE2127</f>
        <v>0</v>
      </c>
      <c r="AG2127">
        <f>'[3]Total Proposed Rate (GF)'!AR2545-'Total Proposed Rate Y2 Full-GF'!AG2127</f>
        <v>0</v>
      </c>
    </row>
    <row r="2128" spans="6:33" x14ac:dyDescent="0.2">
      <c r="F2128" s="67" t="s">
        <v>18</v>
      </c>
      <c r="G2128">
        <f>'[3]Total Proposed Rate (GF)'!R2546-'Total Proposed Rate Y2 Full-GF'!G2128</f>
        <v>0</v>
      </c>
      <c r="I2128">
        <f>'[3]Total Proposed Rate (GF)'!T2546-'Total Proposed Rate Y2 Full-GF'!I2128</f>
        <v>0</v>
      </c>
      <c r="K2128">
        <f>'[3]Total Proposed Rate (GF)'!V2546-'Total Proposed Rate Y2 Full-GF'!K2128</f>
        <v>0</v>
      </c>
      <c r="M2128">
        <f>'[3]Total Proposed Rate (GF)'!X2546-'Total Proposed Rate Y2 Full-GF'!M2128</f>
        <v>0</v>
      </c>
      <c r="O2128">
        <f>'[3]Total Proposed Rate (GF)'!Z2546-'Total Proposed Rate Y2 Full-GF'!O2128</f>
        <v>0</v>
      </c>
      <c r="Q2128">
        <f>'[3]Total Proposed Rate (GF)'!AB2546-'Total Proposed Rate Y2 Full-GF'!Q2128</f>
        <v>0</v>
      </c>
      <c r="S2128">
        <f>'[3]Total Proposed Rate (GF)'!AD2546-'Total Proposed Rate Y2 Full-GF'!S2128</f>
        <v>0</v>
      </c>
      <c r="U2128">
        <f>'[3]Total Proposed Rate (GF)'!AF2546-'Total Proposed Rate Y2 Full-GF'!U2128</f>
        <v>0</v>
      </c>
      <c r="W2128">
        <f>'[3]Total Proposed Rate (GF)'!AH2546-'Total Proposed Rate Y2 Full-GF'!W2128</f>
        <v>0</v>
      </c>
      <c r="Y2128">
        <f>'[3]Total Proposed Rate (GF)'!AJ2546-'Total Proposed Rate Y2 Full-GF'!Y2128</f>
        <v>0</v>
      </c>
      <c r="AA2128">
        <f>'[3]Total Proposed Rate (GF)'!AL2546-'Total Proposed Rate Y2 Full-GF'!AA2128</f>
        <v>0</v>
      </c>
      <c r="AC2128">
        <f>'[3]Total Proposed Rate (GF)'!AN2546-'Total Proposed Rate Y2 Full-GF'!AC2128</f>
        <v>0</v>
      </c>
      <c r="AE2128">
        <f>'[3]Total Proposed Rate (GF)'!AP2546-'Total Proposed Rate Y2 Full-GF'!AE2128</f>
        <v>0</v>
      </c>
      <c r="AG2128">
        <f>'[3]Total Proposed Rate (GF)'!AR2546-'Total Proposed Rate Y2 Full-GF'!AG2128</f>
        <v>0</v>
      </c>
    </row>
    <row r="2129" spans="6:33" x14ac:dyDescent="0.2">
      <c r="F2129" s="67" t="s">
        <v>17</v>
      </c>
      <c r="G2129">
        <f>'[3]Total Proposed Rate (GF)'!R2547-'Total Proposed Rate Y2 Full-GF'!G2129</f>
        <v>0</v>
      </c>
      <c r="I2129">
        <f>'[3]Total Proposed Rate (GF)'!T2547-'Total Proposed Rate Y2 Full-GF'!I2129</f>
        <v>0</v>
      </c>
      <c r="K2129">
        <f>'[3]Total Proposed Rate (GF)'!V2547-'Total Proposed Rate Y2 Full-GF'!K2129</f>
        <v>0</v>
      </c>
      <c r="M2129">
        <f>'[3]Total Proposed Rate (GF)'!X2547-'Total Proposed Rate Y2 Full-GF'!M2129</f>
        <v>0</v>
      </c>
      <c r="O2129">
        <f>'[3]Total Proposed Rate (GF)'!Z2547-'Total Proposed Rate Y2 Full-GF'!O2129</f>
        <v>0</v>
      </c>
      <c r="Q2129">
        <f>'[3]Total Proposed Rate (GF)'!AB2547-'Total Proposed Rate Y2 Full-GF'!Q2129</f>
        <v>0</v>
      </c>
      <c r="S2129">
        <f>'[3]Total Proposed Rate (GF)'!AD2547-'Total Proposed Rate Y2 Full-GF'!S2129</f>
        <v>0</v>
      </c>
      <c r="U2129">
        <f>'[3]Total Proposed Rate (GF)'!AF2547-'Total Proposed Rate Y2 Full-GF'!U2129</f>
        <v>0</v>
      </c>
      <c r="W2129">
        <f>'[3]Total Proposed Rate (GF)'!AH2547-'Total Proposed Rate Y2 Full-GF'!W2129</f>
        <v>0</v>
      </c>
      <c r="Y2129">
        <f>'[3]Total Proposed Rate (GF)'!AJ2547-'Total Proposed Rate Y2 Full-GF'!Y2129</f>
        <v>0</v>
      </c>
      <c r="AA2129">
        <f>'[3]Total Proposed Rate (GF)'!AL2547-'Total Proposed Rate Y2 Full-GF'!AA2129</f>
        <v>0</v>
      </c>
      <c r="AC2129">
        <f>'[3]Total Proposed Rate (GF)'!AN2547-'Total Proposed Rate Y2 Full-GF'!AC2129</f>
        <v>0</v>
      </c>
      <c r="AE2129">
        <f>'[3]Total Proposed Rate (GF)'!AP2547-'Total Proposed Rate Y2 Full-GF'!AE2129</f>
        <v>0</v>
      </c>
      <c r="AG2129">
        <f>'[3]Total Proposed Rate (GF)'!AR2547-'Total Proposed Rate Y2 Full-GF'!AG2129</f>
        <v>0</v>
      </c>
    </row>
    <row r="2130" spans="6:33" x14ac:dyDescent="0.2">
      <c r="F2130" s="67" t="s">
        <v>16</v>
      </c>
      <c r="G2130">
        <f>'[3]Total Proposed Rate (GF)'!R2548-'Total Proposed Rate Y2 Full-GF'!G2130</f>
        <v>0</v>
      </c>
      <c r="I2130">
        <f>'[3]Total Proposed Rate (GF)'!T2548-'Total Proposed Rate Y2 Full-GF'!I2130</f>
        <v>0</v>
      </c>
      <c r="K2130">
        <f>'[3]Total Proposed Rate (GF)'!V2548-'Total Proposed Rate Y2 Full-GF'!K2130</f>
        <v>0</v>
      </c>
      <c r="M2130">
        <f>'[3]Total Proposed Rate (GF)'!X2548-'Total Proposed Rate Y2 Full-GF'!M2130</f>
        <v>0</v>
      </c>
      <c r="O2130">
        <f>'[3]Total Proposed Rate (GF)'!Z2548-'Total Proposed Rate Y2 Full-GF'!O2130</f>
        <v>0</v>
      </c>
      <c r="Q2130">
        <f>'[3]Total Proposed Rate (GF)'!AB2548-'Total Proposed Rate Y2 Full-GF'!Q2130</f>
        <v>0</v>
      </c>
      <c r="S2130">
        <f>'[3]Total Proposed Rate (GF)'!AD2548-'Total Proposed Rate Y2 Full-GF'!S2130</f>
        <v>0</v>
      </c>
      <c r="U2130">
        <f>'[3]Total Proposed Rate (GF)'!AF2548-'Total Proposed Rate Y2 Full-GF'!U2130</f>
        <v>0</v>
      </c>
      <c r="W2130">
        <f>'[3]Total Proposed Rate (GF)'!AH2548-'Total Proposed Rate Y2 Full-GF'!W2130</f>
        <v>0</v>
      </c>
      <c r="Y2130">
        <f>'[3]Total Proposed Rate (GF)'!AJ2548-'Total Proposed Rate Y2 Full-GF'!Y2130</f>
        <v>0</v>
      </c>
      <c r="AA2130">
        <f>'[3]Total Proposed Rate (GF)'!AL2548-'Total Proposed Rate Y2 Full-GF'!AA2130</f>
        <v>0</v>
      </c>
      <c r="AC2130">
        <f>'[3]Total Proposed Rate (GF)'!AN2548-'Total Proposed Rate Y2 Full-GF'!AC2130</f>
        <v>0</v>
      </c>
      <c r="AE2130">
        <f>'[3]Total Proposed Rate (GF)'!AP2548-'Total Proposed Rate Y2 Full-GF'!AE2130</f>
        <v>0</v>
      </c>
      <c r="AG2130">
        <f>'[3]Total Proposed Rate (GF)'!AR2548-'Total Proposed Rate Y2 Full-GF'!AG2130</f>
        <v>0</v>
      </c>
    </row>
    <row r="2131" spans="6:33" x14ac:dyDescent="0.2">
      <c r="F2131" s="67" t="s">
        <v>15</v>
      </c>
      <c r="G2131">
        <f>'[3]Total Proposed Rate (GF)'!R2549-'Total Proposed Rate Y2 Full-GF'!G2131</f>
        <v>0</v>
      </c>
      <c r="I2131">
        <f>'[3]Total Proposed Rate (GF)'!T2549-'Total Proposed Rate Y2 Full-GF'!I2131</f>
        <v>0</v>
      </c>
      <c r="K2131">
        <f>'[3]Total Proposed Rate (GF)'!V2549-'Total Proposed Rate Y2 Full-GF'!K2131</f>
        <v>0</v>
      </c>
      <c r="M2131">
        <f>'[3]Total Proposed Rate (GF)'!X2549-'Total Proposed Rate Y2 Full-GF'!M2131</f>
        <v>0</v>
      </c>
      <c r="O2131">
        <f>'[3]Total Proposed Rate (GF)'!Z2549-'Total Proposed Rate Y2 Full-GF'!O2131</f>
        <v>0</v>
      </c>
      <c r="Q2131">
        <f>'[3]Total Proposed Rate (GF)'!AB2549-'Total Proposed Rate Y2 Full-GF'!Q2131</f>
        <v>0</v>
      </c>
      <c r="S2131">
        <f>'[3]Total Proposed Rate (GF)'!AD2549-'Total Proposed Rate Y2 Full-GF'!S2131</f>
        <v>0</v>
      </c>
      <c r="U2131">
        <f>'[3]Total Proposed Rate (GF)'!AF2549-'Total Proposed Rate Y2 Full-GF'!U2131</f>
        <v>0</v>
      </c>
      <c r="W2131">
        <f>'[3]Total Proposed Rate (GF)'!AH2549-'Total Proposed Rate Y2 Full-GF'!W2131</f>
        <v>0</v>
      </c>
      <c r="Y2131">
        <f>'[3]Total Proposed Rate (GF)'!AJ2549-'Total Proposed Rate Y2 Full-GF'!Y2131</f>
        <v>0</v>
      </c>
      <c r="AA2131">
        <f>'[3]Total Proposed Rate (GF)'!AL2549-'Total Proposed Rate Y2 Full-GF'!AA2131</f>
        <v>0</v>
      </c>
      <c r="AC2131">
        <f>'[3]Total Proposed Rate (GF)'!AN2549-'Total Proposed Rate Y2 Full-GF'!AC2131</f>
        <v>0</v>
      </c>
      <c r="AE2131">
        <f>'[3]Total Proposed Rate (GF)'!AP2549-'Total Proposed Rate Y2 Full-GF'!AE2131</f>
        <v>0</v>
      </c>
      <c r="AG2131">
        <f>'[3]Total Proposed Rate (GF)'!AR2549-'Total Proposed Rate Y2 Full-GF'!AG2131</f>
        <v>0</v>
      </c>
    </row>
    <row r="2132" spans="6:33" x14ac:dyDescent="0.2">
      <c r="F2132" s="67" t="s">
        <v>13</v>
      </c>
      <c r="G2132">
        <f>'[3]Total Proposed Rate (GF)'!R2550-'Total Proposed Rate Y2 Full-GF'!G2132</f>
        <v>0</v>
      </c>
      <c r="I2132">
        <f>'[3]Total Proposed Rate (GF)'!T2550-'Total Proposed Rate Y2 Full-GF'!I2132</f>
        <v>0</v>
      </c>
      <c r="K2132">
        <f>'[3]Total Proposed Rate (GF)'!V2550-'Total Proposed Rate Y2 Full-GF'!K2132</f>
        <v>0</v>
      </c>
      <c r="M2132">
        <f>'[3]Total Proposed Rate (GF)'!X2550-'Total Proposed Rate Y2 Full-GF'!M2132</f>
        <v>0</v>
      </c>
      <c r="O2132">
        <f>'[3]Total Proposed Rate (GF)'!Z2550-'Total Proposed Rate Y2 Full-GF'!O2132</f>
        <v>0</v>
      </c>
      <c r="Q2132">
        <f>'[3]Total Proposed Rate (GF)'!AB2550-'Total Proposed Rate Y2 Full-GF'!Q2132</f>
        <v>0</v>
      </c>
      <c r="S2132">
        <f>'[3]Total Proposed Rate (GF)'!AD2550-'Total Proposed Rate Y2 Full-GF'!S2132</f>
        <v>0</v>
      </c>
      <c r="U2132">
        <f>'[3]Total Proposed Rate (GF)'!AF2550-'Total Proposed Rate Y2 Full-GF'!U2132</f>
        <v>0</v>
      </c>
      <c r="W2132">
        <f>'[3]Total Proposed Rate (GF)'!AH2550-'Total Proposed Rate Y2 Full-GF'!W2132</f>
        <v>0</v>
      </c>
      <c r="Y2132">
        <f>'[3]Total Proposed Rate (GF)'!AJ2550-'Total Proposed Rate Y2 Full-GF'!Y2132</f>
        <v>0</v>
      </c>
      <c r="AA2132">
        <f>'[3]Total Proposed Rate (GF)'!AL2550-'Total Proposed Rate Y2 Full-GF'!AA2132</f>
        <v>0</v>
      </c>
      <c r="AC2132">
        <f>'[3]Total Proposed Rate (GF)'!AN2550-'Total Proposed Rate Y2 Full-GF'!AC2132</f>
        <v>0</v>
      </c>
      <c r="AE2132">
        <f>'[3]Total Proposed Rate (GF)'!AP2550-'Total Proposed Rate Y2 Full-GF'!AE2132</f>
        <v>0</v>
      </c>
      <c r="AG2132">
        <f>'[3]Total Proposed Rate (GF)'!AR2550-'Total Proposed Rate Y2 Full-GF'!AG2132</f>
        <v>0</v>
      </c>
    </row>
    <row r="2133" spans="6:33" x14ac:dyDescent="0.2">
      <c r="F2133" s="12" t="s">
        <v>71</v>
      </c>
      <c r="G2133">
        <f>'[3]Total Proposed Rate (GF)'!R2551-'Total Proposed Rate Y2 Full-GF'!G2133</f>
        <v>0</v>
      </c>
      <c r="I2133">
        <f>'[3]Total Proposed Rate (GF)'!T2551-'Total Proposed Rate Y2 Full-GF'!I2133</f>
        <v>0</v>
      </c>
      <c r="K2133">
        <f>'[3]Total Proposed Rate (GF)'!V2551-'Total Proposed Rate Y2 Full-GF'!K2133</f>
        <v>0</v>
      </c>
      <c r="M2133">
        <f>'[3]Total Proposed Rate (GF)'!X2551-'Total Proposed Rate Y2 Full-GF'!M2133</f>
        <v>0</v>
      </c>
      <c r="O2133">
        <f>'[3]Total Proposed Rate (GF)'!Z2551-'Total Proposed Rate Y2 Full-GF'!O2133</f>
        <v>0</v>
      </c>
      <c r="Q2133">
        <f>'[3]Total Proposed Rate (GF)'!AB2551-'Total Proposed Rate Y2 Full-GF'!Q2133</f>
        <v>0</v>
      </c>
      <c r="S2133">
        <f>'[3]Total Proposed Rate (GF)'!AD2551-'Total Proposed Rate Y2 Full-GF'!S2133</f>
        <v>0</v>
      </c>
      <c r="U2133">
        <f>'[3]Total Proposed Rate (GF)'!AF2551-'Total Proposed Rate Y2 Full-GF'!U2133</f>
        <v>0</v>
      </c>
      <c r="W2133">
        <f>'[3]Total Proposed Rate (GF)'!AH2551-'Total Proposed Rate Y2 Full-GF'!W2133</f>
        <v>0</v>
      </c>
      <c r="Y2133">
        <f>'[3]Total Proposed Rate (GF)'!AJ2551-'Total Proposed Rate Y2 Full-GF'!Y2133</f>
        <v>0</v>
      </c>
      <c r="AA2133">
        <f>'[3]Total Proposed Rate (GF)'!AL2551-'Total Proposed Rate Y2 Full-GF'!AA2133</f>
        <v>0</v>
      </c>
      <c r="AC2133">
        <f>'[3]Total Proposed Rate (GF)'!AN2551-'Total Proposed Rate Y2 Full-GF'!AC2133</f>
        <v>0</v>
      </c>
      <c r="AE2133">
        <f>'[3]Total Proposed Rate (GF)'!AP2551-'Total Proposed Rate Y2 Full-GF'!AE2133</f>
        <v>0</v>
      </c>
      <c r="AG2133">
        <f>'[3]Total Proposed Rate (GF)'!AR2551-'Total Proposed Rate Y2 Full-GF'!AG2133</f>
        <v>0</v>
      </c>
    </row>
    <row r="2134" spans="6:33" x14ac:dyDescent="0.2">
      <c r="F2134" s="12" t="s">
        <v>70</v>
      </c>
      <c r="G2134">
        <f>'[3]Total Proposed Rate (GF)'!R2552-'Total Proposed Rate Y2 Full-GF'!G2134</f>
        <v>0</v>
      </c>
      <c r="I2134">
        <f>'[3]Total Proposed Rate (GF)'!T2552-'Total Proposed Rate Y2 Full-GF'!I2134</f>
        <v>0</v>
      </c>
      <c r="K2134">
        <f>'[3]Total Proposed Rate (GF)'!V2552-'Total Proposed Rate Y2 Full-GF'!K2134</f>
        <v>0</v>
      </c>
      <c r="M2134">
        <f>'[3]Total Proposed Rate (GF)'!X2552-'Total Proposed Rate Y2 Full-GF'!M2134</f>
        <v>0</v>
      </c>
      <c r="O2134">
        <f>'[3]Total Proposed Rate (GF)'!Z2552-'Total Proposed Rate Y2 Full-GF'!O2134</f>
        <v>0</v>
      </c>
      <c r="Q2134">
        <f>'[3]Total Proposed Rate (GF)'!AB2552-'Total Proposed Rate Y2 Full-GF'!Q2134</f>
        <v>0</v>
      </c>
      <c r="S2134">
        <f>'[3]Total Proposed Rate (GF)'!AD2552-'Total Proposed Rate Y2 Full-GF'!S2134</f>
        <v>0</v>
      </c>
      <c r="U2134">
        <f>'[3]Total Proposed Rate (GF)'!AF2552-'Total Proposed Rate Y2 Full-GF'!U2134</f>
        <v>0</v>
      </c>
      <c r="W2134">
        <f>'[3]Total Proposed Rate (GF)'!AH2552-'Total Proposed Rate Y2 Full-GF'!W2134</f>
        <v>0</v>
      </c>
      <c r="Y2134">
        <f>'[3]Total Proposed Rate (GF)'!AJ2552-'Total Proposed Rate Y2 Full-GF'!Y2134</f>
        <v>0</v>
      </c>
      <c r="AA2134">
        <f>'[3]Total Proposed Rate (GF)'!AL2552-'Total Proposed Rate Y2 Full-GF'!AA2134</f>
        <v>0</v>
      </c>
      <c r="AC2134">
        <f>'[3]Total Proposed Rate (GF)'!AN2552-'Total Proposed Rate Y2 Full-GF'!AC2134</f>
        <v>0</v>
      </c>
      <c r="AE2134">
        <f>'[3]Total Proposed Rate (GF)'!AP2552-'Total Proposed Rate Y2 Full-GF'!AE2134</f>
        <v>0</v>
      </c>
      <c r="AG2134">
        <f>'[3]Total Proposed Rate (GF)'!AR2552-'Total Proposed Rate Y2 Full-GF'!AG2134</f>
        <v>0</v>
      </c>
    </row>
    <row r="2135" spans="6:33" x14ac:dyDescent="0.2">
      <c r="F2135" s="8" t="s">
        <v>69</v>
      </c>
      <c r="G2135">
        <f>'[3]Total Proposed Rate (GF)'!R2553-'Total Proposed Rate Y2 Full-GF'!G2135</f>
        <v>0</v>
      </c>
      <c r="I2135">
        <f>'[3]Total Proposed Rate (GF)'!T2553-'Total Proposed Rate Y2 Full-GF'!I2135</f>
        <v>0</v>
      </c>
      <c r="K2135">
        <f>'[3]Total Proposed Rate (GF)'!V2553-'Total Proposed Rate Y2 Full-GF'!K2135</f>
        <v>0</v>
      </c>
      <c r="M2135">
        <f>'[3]Total Proposed Rate (GF)'!X2553-'Total Proposed Rate Y2 Full-GF'!M2135</f>
        <v>0</v>
      </c>
      <c r="O2135">
        <f>'[3]Total Proposed Rate (GF)'!Z2553-'Total Proposed Rate Y2 Full-GF'!O2135</f>
        <v>0</v>
      </c>
      <c r="Q2135">
        <f>'[3]Total Proposed Rate (GF)'!AB2553-'Total Proposed Rate Y2 Full-GF'!Q2135</f>
        <v>0</v>
      </c>
      <c r="S2135">
        <f>'[3]Total Proposed Rate (GF)'!AD2553-'Total Proposed Rate Y2 Full-GF'!S2135</f>
        <v>0</v>
      </c>
      <c r="U2135">
        <f>'[3]Total Proposed Rate (GF)'!AF2553-'Total Proposed Rate Y2 Full-GF'!U2135</f>
        <v>0</v>
      </c>
      <c r="W2135">
        <f>'[3]Total Proposed Rate (GF)'!AH2553-'Total Proposed Rate Y2 Full-GF'!W2135</f>
        <v>0</v>
      </c>
      <c r="Y2135">
        <f>'[3]Total Proposed Rate (GF)'!AJ2553-'Total Proposed Rate Y2 Full-GF'!Y2135</f>
        <v>0</v>
      </c>
      <c r="AA2135">
        <f>'[3]Total Proposed Rate (GF)'!AL2553-'Total Proposed Rate Y2 Full-GF'!AA2135</f>
        <v>0</v>
      </c>
      <c r="AC2135">
        <f>'[3]Total Proposed Rate (GF)'!AN2553-'Total Proposed Rate Y2 Full-GF'!AC2135</f>
        <v>0</v>
      </c>
      <c r="AE2135">
        <f>'[3]Total Proposed Rate (GF)'!AP2553-'Total Proposed Rate Y2 Full-GF'!AE2135</f>
        <v>0</v>
      </c>
      <c r="AG2135">
        <f>'[3]Total Proposed Rate (GF)'!AR2553-'Total Proposed Rate Y2 Full-GF'!AG2135</f>
        <v>0</v>
      </c>
    </row>
    <row r="2136" spans="6:33" x14ac:dyDescent="0.2">
      <c r="F2136" s="8" t="s">
        <v>68</v>
      </c>
      <c r="G2136">
        <f>'[3]Total Proposed Rate (GF)'!R2554-'Total Proposed Rate Y2 Full-GF'!G2136</f>
        <v>0</v>
      </c>
      <c r="I2136">
        <f>'[3]Total Proposed Rate (GF)'!T2554-'Total Proposed Rate Y2 Full-GF'!I2136</f>
        <v>0</v>
      </c>
      <c r="K2136">
        <f>'[3]Total Proposed Rate (GF)'!V2554-'Total Proposed Rate Y2 Full-GF'!K2136</f>
        <v>0</v>
      </c>
      <c r="M2136">
        <f>'[3]Total Proposed Rate (GF)'!X2554-'Total Proposed Rate Y2 Full-GF'!M2136</f>
        <v>0</v>
      </c>
      <c r="O2136">
        <f>'[3]Total Proposed Rate (GF)'!Z2554-'Total Proposed Rate Y2 Full-GF'!O2136</f>
        <v>0</v>
      </c>
      <c r="Q2136">
        <f>'[3]Total Proposed Rate (GF)'!AB2554-'Total Proposed Rate Y2 Full-GF'!Q2136</f>
        <v>0</v>
      </c>
      <c r="S2136">
        <f>'[3]Total Proposed Rate (GF)'!AD2554-'Total Proposed Rate Y2 Full-GF'!S2136</f>
        <v>0</v>
      </c>
      <c r="U2136">
        <f>'[3]Total Proposed Rate (GF)'!AF2554-'Total Proposed Rate Y2 Full-GF'!U2136</f>
        <v>0</v>
      </c>
      <c r="W2136">
        <f>'[3]Total Proposed Rate (GF)'!AH2554-'Total Proposed Rate Y2 Full-GF'!W2136</f>
        <v>0</v>
      </c>
      <c r="Y2136">
        <f>'[3]Total Proposed Rate (GF)'!AJ2554-'Total Proposed Rate Y2 Full-GF'!Y2136</f>
        <v>0</v>
      </c>
      <c r="AA2136">
        <f>'[3]Total Proposed Rate (GF)'!AL2554-'Total Proposed Rate Y2 Full-GF'!AA2136</f>
        <v>0</v>
      </c>
      <c r="AC2136">
        <f>'[3]Total Proposed Rate (GF)'!AN2554-'Total Proposed Rate Y2 Full-GF'!AC2136</f>
        <v>0</v>
      </c>
      <c r="AE2136">
        <f>'[3]Total Proposed Rate (GF)'!AP2554-'Total Proposed Rate Y2 Full-GF'!AE2136</f>
        <v>0</v>
      </c>
      <c r="AG2136">
        <f>'[3]Total Proposed Rate (GF)'!AR2554-'Total Proposed Rate Y2 Full-GF'!AG2136</f>
        <v>0</v>
      </c>
    </row>
    <row r="2137" spans="6:33" x14ac:dyDescent="0.2">
      <c r="F2137" s="8" t="s">
        <v>67</v>
      </c>
      <c r="G2137">
        <f>'[3]Total Proposed Rate (GF)'!R2555-'Total Proposed Rate Y2 Full-GF'!G2137</f>
        <v>0</v>
      </c>
      <c r="I2137">
        <f>'[3]Total Proposed Rate (GF)'!T2555-'Total Proposed Rate Y2 Full-GF'!I2137</f>
        <v>0</v>
      </c>
      <c r="K2137">
        <f>'[3]Total Proposed Rate (GF)'!V2555-'Total Proposed Rate Y2 Full-GF'!K2137</f>
        <v>0</v>
      </c>
      <c r="M2137">
        <f>'[3]Total Proposed Rate (GF)'!X2555-'Total Proposed Rate Y2 Full-GF'!M2137</f>
        <v>0</v>
      </c>
      <c r="O2137">
        <f>'[3]Total Proposed Rate (GF)'!Z2555-'Total Proposed Rate Y2 Full-GF'!O2137</f>
        <v>0</v>
      </c>
      <c r="Q2137">
        <f>'[3]Total Proposed Rate (GF)'!AB2555-'Total Proposed Rate Y2 Full-GF'!Q2137</f>
        <v>0</v>
      </c>
      <c r="S2137">
        <f>'[3]Total Proposed Rate (GF)'!AD2555-'Total Proposed Rate Y2 Full-GF'!S2137</f>
        <v>0</v>
      </c>
      <c r="U2137">
        <f>'[3]Total Proposed Rate (GF)'!AF2555-'Total Proposed Rate Y2 Full-GF'!U2137</f>
        <v>0</v>
      </c>
      <c r="W2137">
        <f>'[3]Total Proposed Rate (GF)'!AH2555-'Total Proposed Rate Y2 Full-GF'!W2137</f>
        <v>0</v>
      </c>
      <c r="Y2137">
        <f>'[3]Total Proposed Rate (GF)'!AJ2555-'Total Proposed Rate Y2 Full-GF'!Y2137</f>
        <v>0</v>
      </c>
      <c r="AA2137">
        <f>'[3]Total Proposed Rate (GF)'!AL2555-'Total Proposed Rate Y2 Full-GF'!AA2137</f>
        <v>0</v>
      </c>
      <c r="AC2137">
        <f>'[3]Total Proposed Rate (GF)'!AN2555-'Total Proposed Rate Y2 Full-GF'!AC2137</f>
        <v>0</v>
      </c>
      <c r="AE2137">
        <f>'[3]Total Proposed Rate (GF)'!AP2555-'Total Proposed Rate Y2 Full-GF'!AE2137</f>
        <v>0</v>
      </c>
      <c r="AG2137">
        <f>'[3]Total Proposed Rate (GF)'!AR2555-'Total Proposed Rate Y2 Full-GF'!AG2137</f>
        <v>0</v>
      </c>
    </row>
    <row r="2138" spans="6:33" x14ac:dyDescent="0.2">
      <c r="F2138" s="22" t="s">
        <v>46</v>
      </c>
      <c r="G2138">
        <f>'[3]Total Proposed Rate (GF)'!R2556-'Total Proposed Rate Y2 Full-GF'!G2138</f>
        <v>0</v>
      </c>
      <c r="I2138">
        <f>'[3]Total Proposed Rate (GF)'!T2556-'Total Proposed Rate Y2 Full-GF'!I2138</f>
        <v>0</v>
      </c>
      <c r="K2138">
        <f>'[3]Total Proposed Rate (GF)'!V2556-'Total Proposed Rate Y2 Full-GF'!K2138</f>
        <v>0</v>
      </c>
      <c r="M2138">
        <f>'[3]Total Proposed Rate (GF)'!X2556-'Total Proposed Rate Y2 Full-GF'!M2138</f>
        <v>0</v>
      </c>
      <c r="O2138">
        <f>'[3]Total Proposed Rate (GF)'!Z2556-'Total Proposed Rate Y2 Full-GF'!O2138</f>
        <v>0</v>
      </c>
      <c r="Q2138">
        <f>'[3]Total Proposed Rate (GF)'!AB2556-'Total Proposed Rate Y2 Full-GF'!Q2138</f>
        <v>0</v>
      </c>
      <c r="S2138">
        <f>'[3]Total Proposed Rate (GF)'!AD2556-'Total Proposed Rate Y2 Full-GF'!S2138</f>
        <v>0</v>
      </c>
      <c r="U2138">
        <f>'[3]Total Proposed Rate (GF)'!AF2556-'Total Proposed Rate Y2 Full-GF'!U2138</f>
        <v>0</v>
      </c>
      <c r="W2138">
        <f>'[3]Total Proposed Rate (GF)'!AH2556-'Total Proposed Rate Y2 Full-GF'!W2138</f>
        <v>0</v>
      </c>
      <c r="Y2138">
        <f>'[3]Total Proposed Rate (GF)'!AJ2556-'Total Proposed Rate Y2 Full-GF'!Y2138</f>
        <v>0</v>
      </c>
      <c r="AA2138">
        <f>'[3]Total Proposed Rate (GF)'!AL2556-'Total Proposed Rate Y2 Full-GF'!AA2138</f>
        <v>0</v>
      </c>
      <c r="AC2138">
        <f>'[3]Total Proposed Rate (GF)'!AN2556-'Total Proposed Rate Y2 Full-GF'!AC2138</f>
        <v>0</v>
      </c>
      <c r="AE2138">
        <f>'[3]Total Proposed Rate (GF)'!AP2556-'Total Proposed Rate Y2 Full-GF'!AE2138</f>
        <v>0</v>
      </c>
      <c r="AG2138">
        <f>'[3]Total Proposed Rate (GF)'!AR2556-'Total Proposed Rate Y2 Full-GF'!AG2138</f>
        <v>0</v>
      </c>
    </row>
    <row r="2139" spans="6:33" x14ac:dyDescent="0.2">
      <c r="F2139" s="12" t="s">
        <v>71</v>
      </c>
      <c r="G2139">
        <f>'[3]Total Proposed Rate (GF)'!R2557-'Total Proposed Rate Y2 Full-GF'!G2139</f>
        <v>0</v>
      </c>
      <c r="I2139">
        <f>'[3]Total Proposed Rate (GF)'!T2557-'Total Proposed Rate Y2 Full-GF'!I2139</f>
        <v>0</v>
      </c>
      <c r="K2139">
        <f>'[3]Total Proposed Rate (GF)'!V2557-'Total Proposed Rate Y2 Full-GF'!K2139</f>
        <v>0</v>
      </c>
      <c r="M2139">
        <f>'[3]Total Proposed Rate (GF)'!X2557-'Total Proposed Rate Y2 Full-GF'!M2139</f>
        <v>0</v>
      </c>
      <c r="O2139">
        <f>'[3]Total Proposed Rate (GF)'!Z2557-'Total Proposed Rate Y2 Full-GF'!O2139</f>
        <v>0</v>
      </c>
      <c r="Q2139">
        <f>'[3]Total Proposed Rate (GF)'!AB2557-'Total Proposed Rate Y2 Full-GF'!Q2139</f>
        <v>0</v>
      </c>
      <c r="S2139">
        <f>'[3]Total Proposed Rate (GF)'!AD2557-'Total Proposed Rate Y2 Full-GF'!S2139</f>
        <v>0</v>
      </c>
      <c r="U2139">
        <f>'[3]Total Proposed Rate (GF)'!AF2557-'Total Proposed Rate Y2 Full-GF'!U2139</f>
        <v>0</v>
      </c>
      <c r="W2139">
        <f>'[3]Total Proposed Rate (GF)'!AH2557-'Total Proposed Rate Y2 Full-GF'!W2139</f>
        <v>0</v>
      </c>
      <c r="Y2139">
        <f>'[3]Total Proposed Rate (GF)'!AJ2557-'Total Proposed Rate Y2 Full-GF'!Y2139</f>
        <v>0</v>
      </c>
      <c r="AA2139">
        <f>'[3]Total Proposed Rate (GF)'!AL2557-'Total Proposed Rate Y2 Full-GF'!AA2139</f>
        <v>0</v>
      </c>
      <c r="AC2139">
        <f>'[3]Total Proposed Rate (GF)'!AN2557-'Total Proposed Rate Y2 Full-GF'!AC2139</f>
        <v>0</v>
      </c>
      <c r="AE2139">
        <f>'[3]Total Proposed Rate (GF)'!AP2557-'Total Proposed Rate Y2 Full-GF'!AE2139</f>
        <v>0</v>
      </c>
      <c r="AG2139">
        <f>'[3]Total Proposed Rate (GF)'!AR2557-'Total Proposed Rate Y2 Full-GF'!AG2139</f>
        <v>0</v>
      </c>
    </row>
    <row r="2140" spans="6:33" x14ac:dyDescent="0.2">
      <c r="F2140" s="12" t="s">
        <v>70</v>
      </c>
      <c r="G2140">
        <f>'[3]Total Proposed Rate (GF)'!R2558-'Total Proposed Rate Y2 Full-GF'!G2140</f>
        <v>0</v>
      </c>
      <c r="I2140">
        <f>'[3]Total Proposed Rate (GF)'!T2558-'Total Proposed Rate Y2 Full-GF'!I2140</f>
        <v>0</v>
      </c>
      <c r="K2140">
        <f>'[3]Total Proposed Rate (GF)'!V2558-'Total Proposed Rate Y2 Full-GF'!K2140</f>
        <v>0</v>
      </c>
      <c r="M2140">
        <f>'[3]Total Proposed Rate (GF)'!X2558-'Total Proposed Rate Y2 Full-GF'!M2140</f>
        <v>0</v>
      </c>
      <c r="O2140">
        <f>'[3]Total Proposed Rate (GF)'!Z2558-'Total Proposed Rate Y2 Full-GF'!O2140</f>
        <v>0</v>
      </c>
      <c r="Q2140">
        <f>'[3]Total Proposed Rate (GF)'!AB2558-'Total Proposed Rate Y2 Full-GF'!Q2140</f>
        <v>0</v>
      </c>
      <c r="S2140">
        <f>'[3]Total Proposed Rate (GF)'!AD2558-'Total Proposed Rate Y2 Full-GF'!S2140</f>
        <v>0</v>
      </c>
      <c r="U2140">
        <f>'[3]Total Proposed Rate (GF)'!AF2558-'Total Proposed Rate Y2 Full-GF'!U2140</f>
        <v>0</v>
      </c>
      <c r="W2140">
        <f>'[3]Total Proposed Rate (GF)'!AH2558-'Total Proposed Rate Y2 Full-GF'!W2140</f>
        <v>0</v>
      </c>
      <c r="Y2140">
        <f>'[3]Total Proposed Rate (GF)'!AJ2558-'Total Proposed Rate Y2 Full-GF'!Y2140</f>
        <v>0</v>
      </c>
      <c r="AA2140">
        <f>'[3]Total Proposed Rate (GF)'!AL2558-'Total Proposed Rate Y2 Full-GF'!AA2140</f>
        <v>0</v>
      </c>
      <c r="AC2140">
        <f>'[3]Total Proposed Rate (GF)'!AN2558-'Total Proposed Rate Y2 Full-GF'!AC2140</f>
        <v>0</v>
      </c>
      <c r="AE2140">
        <f>'[3]Total Proposed Rate (GF)'!AP2558-'Total Proposed Rate Y2 Full-GF'!AE2140</f>
        <v>0</v>
      </c>
      <c r="AG2140">
        <f>'[3]Total Proposed Rate (GF)'!AR2558-'Total Proposed Rate Y2 Full-GF'!AG2140</f>
        <v>0</v>
      </c>
    </row>
    <row r="2141" spans="6:33" x14ac:dyDescent="0.2">
      <c r="F2141" s="8" t="s">
        <v>69</v>
      </c>
      <c r="G2141">
        <f>'[3]Total Proposed Rate (GF)'!R2559-'Total Proposed Rate Y2 Full-GF'!G2141</f>
        <v>0</v>
      </c>
      <c r="I2141">
        <f>'[3]Total Proposed Rate (GF)'!T2559-'Total Proposed Rate Y2 Full-GF'!I2141</f>
        <v>0</v>
      </c>
      <c r="K2141">
        <f>'[3]Total Proposed Rate (GF)'!V2559-'Total Proposed Rate Y2 Full-GF'!K2141</f>
        <v>0</v>
      </c>
      <c r="M2141">
        <f>'[3]Total Proposed Rate (GF)'!X2559-'Total Proposed Rate Y2 Full-GF'!M2141</f>
        <v>0</v>
      </c>
      <c r="O2141">
        <f>'[3]Total Proposed Rate (GF)'!Z2559-'Total Proposed Rate Y2 Full-GF'!O2141</f>
        <v>0</v>
      </c>
      <c r="Q2141">
        <f>'[3]Total Proposed Rate (GF)'!AB2559-'Total Proposed Rate Y2 Full-GF'!Q2141</f>
        <v>0</v>
      </c>
      <c r="S2141">
        <f>'[3]Total Proposed Rate (GF)'!AD2559-'Total Proposed Rate Y2 Full-GF'!S2141</f>
        <v>0</v>
      </c>
      <c r="U2141">
        <f>'[3]Total Proposed Rate (GF)'!AF2559-'Total Proposed Rate Y2 Full-GF'!U2141</f>
        <v>0</v>
      </c>
      <c r="W2141">
        <f>'[3]Total Proposed Rate (GF)'!AH2559-'Total Proposed Rate Y2 Full-GF'!W2141</f>
        <v>0</v>
      </c>
      <c r="Y2141">
        <f>'[3]Total Proposed Rate (GF)'!AJ2559-'Total Proposed Rate Y2 Full-GF'!Y2141</f>
        <v>0</v>
      </c>
      <c r="AA2141">
        <f>'[3]Total Proposed Rate (GF)'!AL2559-'Total Proposed Rate Y2 Full-GF'!AA2141</f>
        <v>0</v>
      </c>
      <c r="AC2141">
        <f>'[3]Total Proposed Rate (GF)'!AN2559-'Total Proposed Rate Y2 Full-GF'!AC2141</f>
        <v>0</v>
      </c>
      <c r="AE2141">
        <f>'[3]Total Proposed Rate (GF)'!AP2559-'Total Proposed Rate Y2 Full-GF'!AE2141</f>
        <v>0</v>
      </c>
      <c r="AG2141">
        <f>'[3]Total Proposed Rate (GF)'!AR2559-'Total Proposed Rate Y2 Full-GF'!AG2141</f>
        <v>0</v>
      </c>
    </row>
    <row r="2142" spans="6:33" x14ac:dyDescent="0.2">
      <c r="F2142" s="8" t="s">
        <v>68</v>
      </c>
      <c r="G2142">
        <f>'[3]Total Proposed Rate (GF)'!R2560-'Total Proposed Rate Y2 Full-GF'!G2142</f>
        <v>0</v>
      </c>
      <c r="I2142">
        <f>'[3]Total Proposed Rate (GF)'!T2560-'Total Proposed Rate Y2 Full-GF'!I2142</f>
        <v>0</v>
      </c>
      <c r="K2142">
        <f>'[3]Total Proposed Rate (GF)'!V2560-'Total Proposed Rate Y2 Full-GF'!K2142</f>
        <v>0</v>
      </c>
      <c r="M2142">
        <f>'[3]Total Proposed Rate (GF)'!X2560-'Total Proposed Rate Y2 Full-GF'!M2142</f>
        <v>0</v>
      </c>
      <c r="O2142">
        <f>'[3]Total Proposed Rate (GF)'!Z2560-'Total Proposed Rate Y2 Full-GF'!O2142</f>
        <v>0</v>
      </c>
      <c r="Q2142">
        <f>'[3]Total Proposed Rate (GF)'!AB2560-'Total Proposed Rate Y2 Full-GF'!Q2142</f>
        <v>0</v>
      </c>
      <c r="S2142">
        <f>'[3]Total Proposed Rate (GF)'!AD2560-'Total Proposed Rate Y2 Full-GF'!S2142</f>
        <v>0</v>
      </c>
      <c r="U2142">
        <f>'[3]Total Proposed Rate (GF)'!AF2560-'Total Proposed Rate Y2 Full-GF'!U2142</f>
        <v>0</v>
      </c>
      <c r="W2142">
        <f>'[3]Total Proposed Rate (GF)'!AH2560-'Total Proposed Rate Y2 Full-GF'!W2142</f>
        <v>0</v>
      </c>
      <c r="Y2142">
        <f>'[3]Total Proposed Rate (GF)'!AJ2560-'Total Proposed Rate Y2 Full-GF'!Y2142</f>
        <v>0</v>
      </c>
      <c r="AA2142">
        <f>'[3]Total Proposed Rate (GF)'!AL2560-'Total Proposed Rate Y2 Full-GF'!AA2142</f>
        <v>0</v>
      </c>
      <c r="AC2142">
        <f>'[3]Total Proposed Rate (GF)'!AN2560-'Total Proposed Rate Y2 Full-GF'!AC2142</f>
        <v>0</v>
      </c>
      <c r="AE2142">
        <f>'[3]Total Proposed Rate (GF)'!AP2560-'Total Proposed Rate Y2 Full-GF'!AE2142</f>
        <v>0</v>
      </c>
      <c r="AG2142">
        <f>'[3]Total Proposed Rate (GF)'!AR2560-'Total Proposed Rate Y2 Full-GF'!AG2142</f>
        <v>0</v>
      </c>
    </row>
    <row r="2143" spans="6:33" x14ac:dyDescent="0.2">
      <c r="F2143" s="8" t="s">
        <v>67</v>
      </c>
      <c r="G2143">
        <f>'[3]Total Proposed Rate (GF)'!R2561-'Total Proposed Rate Y2 Full-GF'!G2143</f>
        <v>0</v>
      </c>
      <c r="I2143">
        <f>'[3]Total Proposed Rate (GF)'!T2561-'Total Proposed Rate Y2 Full-GF'!I2143</f>
        <v>0</v>
      </c>
      <c r="K2143">
        <f>'[3]Total Proposed Rate (GF)'!V2561-'Total Proposed Rate Y2 Full-GF'!K2143</f>
        <v>0</v>
      </c>
      <c r="M2143">
        <f>'[3]Total Proposed Rate (GF)'!X2561-'Total Proposed Rate Y2 Full-GF'!M2143</f>
        <v>0</v>
      </c>
      <c r="O2143">
        <f>'[3]Total Proposed Rate (GF)'!Z2561-'Total Proposed Rate Y2 Full-GF'!O2143</f>
        <v>0</v>
      </c>
      <c r="Q2143">
        <f>'[3]Total Proposed Rate (GF)'!AB2561-'Total Proposed Rate Y2 Full-GF'!Q2143</f>
        <v>0</v>
      </c>
      <c r="S2143">
        <f>'[3]Total Proposed Rate (GF)'!AD2561-'Total Proposed Rate Y2 Full-GF'!S2143</f>
        <v>0</v>
      </c>
      <c r="U2143">
        <f>'[3]Total Proposed Rate (GF)'!AF2561-'Total Proposed Rate Y2 Full-GF'!U2143</f>
        <v>0</v>
      </c>
      <c r="W2143">
        <f>'[3]Total Proposed Rate (GF)'!AH2561-'Total Proposed Rate Y2 Full-GF'!W2143</f>
        <v>0</v>
      </c>
      <c r="Y2143">
        <f>'[3]Total Proposed Rate (GF)'!AJ2561-'Total Proposed Rate Y2 Full-GF'!Y2143</f>
        <v>0</v>
      </c>
      <c r="AA2143">
        <f>'[3]Total Proposed Rate (GF)'!AL2561-'Total Proposed Rate Y2 Full-GF'!AA2143</f>
        <v>0</v>
      </c>
      <c r="AC2143">
        <f>'[3]Total Proposed Rate (GF)'!AN2561-'Total Proposed Rate Y2 Full-GF'!AC2143</f>
        <v>0</v>
      </c>
      <c r="AE2143">
        <f>'[3]Total Proposed Rate (GF)'!AP2561-'Total Proposed Rate Y2 Full-GF'!AE2143</f>
        <v>0</v>
      </c>
      <c r="AG2143">
        <f>'[3]Total Proposed Rate (GF)'!AR2561-'Total Proposed Rate Y2 Full-GF'!AG2143</f>
        <v>0</v>
      </c>
    </row>
    <row r="2144" spans="6:33" x14ac:dyDescent="0.2">
      <c r="F2144" s="66" t="s">
        <v>314</v>
      </c>
      <c r="G2144">
        <f>'[3]Total Proposed Rate (GF)'!R2562-'Total Proposed Rate Y2 Full-GF'!G2144</f>
        <v>0</v>
      </c>
      <c r="I2144">
        <f>'[3]Total Proposed Rate (GF)'!T2562-'Total Proposed Rate Y2 Full-GF'!I2144</f>
        <v>0</v>
      </c>
      <c r="K2144">
        <f>'[3]Total Proposed Rate (GF)'!V2562-'Total Proposed Rate Y2 Full-GF'!K2144</f>
        <v>0</v>
      </c>
      <c r="M2144">
        <f>'[3]Total Proposed Rate (GF)'!X2562-'Total Proposed Rate Y2 Full-GF'!M2144</f>
        <v>0</v>
      </c>
      <c r="O2144">
        <f>'[3]Total Proposed Rate (GF)'!Z2562-'Total Proposed Rate Y2 Full-GF'!O2144</f>
        <v>0</v>
      </c>
      <c r="Q2144">
        <f>'[3]Total Proposed Rate (GF)'!AB2562-'Total Proposed Rate Y2 Full-GF'!Q2144</f>
        <v>0</v>
      </c>
      <c r="S2144">
        <f>'[3]Total Proposed Rate (GF)'!AD2562-'Total Proposed Rate Y2 Full-GF'!S2144</f>
        <v>0</v>
      </c>
      <c r="U2144">
        <f>'[3]Total Proposed Rate (GF)'!AF2562-'Total Proposed Rate Y2 Full-GF'!U2144</f>
        <v>0</v>
      </c>
      <c r="W2144">
        <f>'[3]Total Proposed Rate (GF)'!AH2562-'Total Proposed Rate Y2 Full-GF'!W2144</f>
        <v>0</v>
      </c>
      <c r="Y2144">
        <f>'[3]Total Proposed Rate (GF)'!AJ2562-'Total Proposed Rate Y2 Full-GF'!Y2144</f>
        <v>0</v>
      </c>
      <c r="AA2144">
        <f>'[3]Total Proposed Rate (GF)'!AL2562-'Total Proposed Rate Y2 Full-GF'!AA2144</f>
        <v>0</v>
      </c>
      <c r="AC2144">
        <f>'[3]Total Proposed Rate (GF)'!AN2562-'Total Proposed Rate Y2 Full-GF'!AC2144</f>
        <v>0</v>
      </c>
      <c r="AE2144">
        <f>'[3]Total Proposed Rate (GF)'!AP2562-'Total Proposed Rate Y2 Full-GF'!AE2144</f>
        <v>0</v>
      </c>
      <c r="AG2144">
        <f>'[3]Total Proposed Rate (GF)'!AR2562-'Total Proposed Rate Y2 Full-GF'!AG2144</f>
        <v>0</v>
      </c>
    </row>
    <row r="2145" spans="6:33" x14ac:dyDescent="0.2">
      <c r="F2145" s="14" t="s">
        <v>71</v>
      </c>
      <c r="G2145">
        <f>'[3]Total Proposed Rate (GF)'!R2563-'Total Proposed Rate Y2 Full-GF'!G2145</f>
        <v>0</v>
      </c>
      <c r="I2145">
        <f>'[3]Total Proposed Rate (GF)'!T2563-'Total Proposed Rate Y2 Full-GF'!I2145</f>
        <v>0</v>
      </c>
      <c r="K2145">
        <f>'[3]Total Proposed Rate (GF)'!V2563-'Total Proposed Rate Y2 Full-GF'!K2145</f>
        <v>0</v>
      </c>
      <c r="M2145">
        <f>'[3]Total Proposed Rate (GF)'!X2563-'Total Proposed Rate Y2 Full-GF'!M2145</f>
        <v>0</v>
      </c>
      <c r="O2145">
        <f>'[3]Total Proposed Rate (GF)'!Z2563-'Total Proposed Rate Y2 Full-GF'!O2145</f>
        <v>0</v>
      </c>
      <c r="Q2145">
        <f>'[3]Total Proposed Rate (GF)'!AB2563-'Total Proposed Rate Y2 Full-GF'!Q2145</f>
        <v>0</v>
      </c>
      <c r="S2145">
        <f>'[3]Total Proposed Rate (GF)'!AD2563-'Total Proposed Rate Y2 Full-GF'!S2145</f>
        <v>0</v>
      </c>
      <c r="U2145">
        <f>'[3]Total Proposed Rate (GF)'!AF2563-'Total Proposed Rate Y2 Full-GF'!U2145</f>
        <v>0</v>
      </c>
      <c r="W2145">
        <f>'[3]Total Proposed Rate (GF)'!AH2563-'Total Proposed Rate Y2 Full-GF'!W2145</f>
        <v>0</v>
      </c>
      <c r="Y2145">
        <f>'[3]Total Proposed Rate (GF)'!AJ2563-'Total Proposed Rate Y2 Full-GF'!Y2145</f>
        <v>0</v>
      </c>
      <c r="AA2145">
        <f>'[3]Total Proposed Rate (GF)'!AL2563-'Total Proposed Rate Y2 Full-GF'!AA2145</f>
        <v>0</v>
      </c>
      <c r="AC2145">
        <f>'[3]Total Proposed Rate (GF)'!AN2563-'Total Proposed Rate Y2 Full-GF'!AC2145</f>
        <v>0</v>
      </c>
      <c r="AE2145">
        <f>'[3]Total Proposed Rate (GF)'!AP2563-'Total Proposed Rate Y2 Full-GF'!AE2145</f>
        <v>0</v>
      </c>
      <c r="AG2145">
        <f>'[3]Total Proposed Rate (GF)'!AR2563-'Total Proposed Rate Y2 Full-GF'!AG2145</f>
        <v>0</v>
      </c>
    </row>
    <row r="2146" spans="6:33" x14ac:dyDescent="0.2">
      <c r="F2146" s="8" t="s">
        <v>70</v>
      </c>
      <c r="G2146">
        <f>'[3]Total Proposed Rate (GF)'!R2564-'Total Proposed Rate Y2 Full-GF'!G2146</f>
        <v>0</v>
      </c>
      <c r="I2146">
        <f>'[3]Total Proposed Rate (GF)'!T2564-'Total Proposed Rate Y2 Full-GF'!I2146</f>
        <v>0</v>
      </c>
      <c r="K2146">
        <f>'[3]Total Proposed Rate (GF)'!V2564-'Total Proposed Rate Y2 Full-GF'!K2146</f>
        <v>0</v>
      </c>
      <c r="M2146">
        <f>'[3]Total Proposed Rate (GF)'!X2564-'Total Proposed Rate Y2 Full-GF'!M2146</f>
        <v>0</v>
      </c>
      <c r="O2146">
        <f>'[3]Total Proposed Rate (GF)'!Z2564-'Total Proposed Rate Y2 Full-GF'!O2146</f>
        <v>0</v>
      </c>
      <c r="Q2146">
        <f>'[3]Total Proposed Rate (GF)'!AB2564-'Total Proposed Rate Y2 Full-GF'!Q2146</f>
        <v>0</v>
      </c>
      <c r="S2146">
        <f>'[3]Total Proposed Rate (GF)'!AD2564-'Total Proposed Rate Y2 Full-GF'!S2146</f>
        <v>0</v>
      </c>
      <c r="U2146">
        <f>'[3]Total Proposed Rate (GF)'!AF2564-'Total Proposed Rate Y2 Full-GF'!U2146</f>
        <v>0</v>
      </c>
      <c r="W2146">
        <f>'[3]Total Proposed Rate (GF)'!AH2564-'Total Proposed Rate Y2 Full-GF'!W2146</f>
        <v>0</v>
      </c>
      <c r="Y2146">
        <f>'[3]Total Proposed Rate (GF)'!AJ2564-'Total Proposed Rate Y2 Full-GF'!Y2146</f>
        <v>0</v>
      </c>
      <c r="AA2146">
        <f>'[3]Total Proposed Rate (GF)'!AL2564-'Total Proposed Rate Y2 Full-GF'!AA2146</f>
        <v>0</v>
      </c>
      <c r="AC2146">
        <f>'[3]Total Proposed Rate (GF)'!AN2564-'Total Proposed Rate Y2 Full-GF'!AC2146</f>
        <v>0</v>
      </c>
      <c r="AE2146">
        <f>'[3]Total Proposed Rate (GF)'!AP2564-'Total Proposed Rate Y2 Full-GF'!AE2146</f>
        <v>0</v>
      </c>
      <c r="AG2146">
        <f>'[3]Total Proposed Rate (GF)'!AR2564-'Total Proposed Rate Y2 Full-GF'!AG2146</f>
        <v>0</v>
      </c>
    </row>
    <row r="2147" spans="6:33" x14ac:dyDescent="0.2">
      <c r="F2147" s="14" t="s">
        <v>69</v>
      </c>
      <c r="G2147">
        <f>'[3]Total Proposed Rate (GF)'!R2565-'Total Proposed Rate Y2 Full-GF'!G2147</f>
        <v>0</v>
      </c>
      <c r="I2147">
        <f>'[3]Total Proposed Rate (GF)'!T2565-'Total Proposed Rate Y2 Full-GF'!I2147</f>
        <v>0</v>
      </c>
      <c r="K2147">
        <f>'[3]Total Proposed Rate (GF)'!V2565-'Total Proposed Rate Y2 Full-GF'!K2147</f>
        <v>0</v>
      </c>
      <c r="M2147">
        <f>'[3]Total Proposed Rate (GF)'!X2565-'Total Proposed Rate Y2 Full-GF'!M2147</f>
        <v>0</v>
      </c>
      <c r="O2147">
        <f>'[3]Total Proposed Rate (GF)'!Z2565-'Total Proposed Rate Y2 Full-GF'!O2147</f>
        <v>0</v>
      </c>
      <c r="Q2147">
        <f>'[3]Total Proposed Rate (GF)'!AB2565-'Total Proposed Rate Y2 Full-GF'!Q2147</f>
        <v>0</v>
      </c>
      <c r="S2147">
        <f>'[3]Total Proposed Rate (GF)'!AD2565-'Total Proposed Rate Y2 Full-GF'!S2147</f>
        <v>0</v>
      </c>
      <c r="U2147">
        <f>'[3]Total Proposed Rate (GF)'!AF2565-'Total Proposed Rate Y2 Full-GF'!U2147</f>
        <v>0</v>
      </c>
      <c r="W2147">
        <f>'[3]Total Proposed Rate (GF)'!AH2565-'Total Proposed Rate Y2 Full-GF'!W2147</f>
        <v>0</v>
      </c>
      <c r="Y2147">
        <f>'[3]Total Proposed Rate (GF)'!AJ2565-'Total Proposed Rate Y2 Full-GF'!Y2147</f>
        <v>0</v>
      </c>
      <c r="AA2147">
        <f>'[3]Total Proposed Rate (GF)'!AL2565-'Total Proposed Rate Y2 Full-GF'!AA2147</f>
        <v>0</v>
      </c>
      <c r="AC2147">
        <f>'[3]Total Proposed Rate (GF)'!AN2565-'Total Proposed Rate Y2 Full-GF'!AC2147</f>
        <v>0</v>
      </c>
      <c r="AE2147">
        <f>'[3]Total Proposed Rate (GF)'!AP2565-'Total Proposed Rate Y2 Full-GF'!AE2147</f>
        <v>0</v>
      </c>
      <c r="AG2147">
        <f>'[3]Total Proposed Rate (GF)'!AR2565-'Total Proposed Rate Y2 Full-GF'!AG2147</f>
        <v>0</v>
      </c>
    </row>
    <row r="2148" spans="6:33" x14ac:dyDescent="0.2">
      <c r="F2148" s="8" t="s">
        <v>68</v>
      </c>
      <c r="G2148">
        <f>'[3]Total Proposed Rate (GF)'!R2566-'Total Proposed Rate Y2 Full-GF'!G2148</f>
        <v>0</v>
      </c>
      <c r="I2148">
        <f>'[3]Total Proposed Rate (GF)'!T2566-'Total Proposed Rate Y2 Full-GF'!I2148</f>
        <v>0</v>
      </c>
      <c r="K2148">
        <f>'[3]Total Proposed Rate (GF)'!V2566-'Total Proposed Rate Y2 Full-GF'!K2148</f>
        <v>0</v>
      </c>
      <c r="M2148">
        <f>'[3]Total Proposed Rate (GF)'!X2566-'Total Proposed Rate Y2 Full-GF'!M2148</f>
        <v>0</v>
      </c>
      <c r="O2148">
        <f>'[3]Total Proposed Rate (GF)'!Z2566-'Total Proposed Rate Y2 Full-GF'!O2148</f>
        <v>0</v>
      </c>
      <c r="Q2148">
        <f>'[3]Total Proposed Rate (GF)'!AB2566-'Total Proposed Rate Y2 Full-GF'!Q2148</f>
        <v>0</v>
      </c>
      <c r="S2148">
        <f>'[3]Total Proposed Rate (GF)'!AD2566-'Total Proposed Rate Y2 Full-GF'!S2148</f>
        <v>0</v>
      </c>
      <c r="U2148">
        <f>'[3]Total Proposed Rate (GF)'!AF2566-'Total Proposed Rate Y2 Full-GF'!U2148</f>
        <v>0</v>
      </c>
      <c r="W2148">
        <f>'[3]Total Proposed Rate (GF)'!AH2566-'Total Proposed Rate Y2 Full-GF'!W2148</f>
        <v>0</v>
      </c>
      <c r="Y2148">
        <f>'[3]Total Proposed Rate (GF)'!AJ2566-'Total Proposed Rate Y2 Full-GF'!Y2148</f>
        <v>0</v>
      </c>
      <c r="AA2148">
        <f>'[3]Total Proposed Rate (GF)'!AL2566-'Total Proposed Rate Y2 Full-GF'!AA2148</f>
        <v>0</v>
      </c>
      <c r="AC2148">
        <f>'[3]Total Proposed Rate (GF)'!AN2566-'Total Proposed Rate Y2 Full-GF'!AC2148</f>
        <v>0</v>
      </c>
      <c r="AE2148">
        <f>'[3]Total Proposed Rate (GF)'!AP2566-'Total Proposed Rate Y2 Full-GF'!AE2148</f>
        <v>0</v>
      </c>
      <c r="AG2148">
        <f>'[3]Total Proposed Rate (GF)'!AR2566-'Total Proposed Rate Y2 Full-GF'!AG2148</f>
        <v>0</v>
      </c>
    </row>
    <row r="2149" spans="6:33" x14ac:dyDescent="0.2">
      <c r="F2149" s="8" t="s">
        <v>67</v>
      </c>
      <c r="G2149">
        <f>'[3]Total Proposed Rate (GF)'!R2567-'Total Proposed Rate Y2 Full-GF'!G2149</f>
        <v>0</v>
      </c>
      <c r="I2149">
        <f>'[3]Total Proposed Rate (GF)'!T2567-'Total Proposed Rate Y2 Full-GF'!I2149</f>
        <v>0</v>
      </c>
      <c r="K2149">
        <f>'[3]Total Proposed Rate (GF)'!V2567-'Total Proposed Rate Y2 Full-GF'!K2149</f>
        <v>0</v>
      </c>
      <c r="M2149">
        <f>'[3]Total Proposed Rate (GF)'!X2567-'Total Proposed Rate Y2 Full-GF'!M2149</f>
        <v>0</v>
      </c>
      <c r="O2149">
        <f>'[3]Total Proposed Rate (GF)'!Z2567-'Total Proposed Rate Y2 Full-GF'!O2149</f>
        <v>0</v>
      </c>
      <c r="Q2149">
        <f>'[3]Total Proposed Rate (GF)'!AB2567-'Total Proposed Rate Y2 Full-GF'!Q2149</f>
        <v>0</v>
      </c>
      <c r="S2149">
        <f>'[3]Total Proposed Rate (GF)'!AD2567-'Total Proposed Rate Y2 Full-GF'!S2149</f>
        <v>0</v>
      </c>
      <c r="U2149">
        <f>'[3]Total Proposed Rate (GF)'!AF2567-'Total Proposed Rate Y2 Full-GF'!U2149</f>
        <v>0</v>
      </c>
      <c r="W2149">
        <f>'[3]Total Proposed Rate (GF)'!AH2567-'Total Proposed Rate Y2 Full-GF'!W2149</f>
        <v>0</v>
      </c>
      <c r="Y2149">
        <f>'[3]Total Proposed Rate (GF)'!AJ2567-'Total Proposed Rate Y2 Full-GF'!Y2149</f>
        <v>0</v>
      </c>
      <c r="AA2149">
        <f>'[3]Total Proposed Rate (GF)'!AL2567-'Total Proposed Rate Y2 Full-GF'!AA2149</f>
        <v>0</v>
      </c>
      <c r="AC2149">
        <f>'[3]Total Proposed Rate (GF)'!AN2567-'Total Proposed Rate Y2 Full-GF'!AC2149</f>
        <v>0</v>
      </c>
      <c r="AE2149">
        <f>'[3]Total Proposed Rate (GF)'!AP2567-'Total Proposed Rate Y2 Full-GF'!AE2149</f>
        <v>0</v>
      </c>
      <c r="AG2149">
        <f>'[3]Total Proposed Rate (GF)'!AR2567-'Total Proposed Rate Y2 Full-GF'!AG2149</f>
        <v>0</v>
      </c>
    </row>
    <row r="2150" spans="6:33" x14ac:dyDescent="0.2">
      <c r="F2150" s="66" t="s">
        <v>315</v>
      </c>
      <c r="G2150">
        <f>'[3]Total Proposed Rate (GF)'!R2568-'Total Proposed Rate Y2 Full-GF'!G2150</f>
        <v>0</v>
      </c>
      <c r="I2150">
        <f>'[3]Total Proposed Rate (GF)'!T2568-'Total Proposed Rate Y2 Full-GF'!I2150</f>
        <v>0</v>
      </c>
      <c r="K2150">
        <f>'[3]Total Proposed Rate (GF)'!V2568-'Total Proposed Rate Y2 Full-GF'!K2150</f>
        <v>0</v>
      </c>
      <c r="M2150">
        <f>'[3]Total Proposed Rate (GF)'!X2568-'Total Proposed Rate Y2 Full-GF'!M2150</f>
        <v>0</v>
      </c>
      <c r="O2150">
        <f>'[3]Total Proposed Rate (GF)'!Z2568-'Total Proposed Rate Y2 Full-GF'!O2150</f>
        <v>0</v>
      </c>
      <c r="Q2150">
        <f>'[3]Total Proposed Rate (GF)'!AB2568-'Total Proposed Rate Y2 Full-GF'!Q2150</f>
        <v>0</v>
      </c>
      <c r="S2150">
        <f>'[3]Total Proposed Rate (GF)'!AD2568-'Total Proposed Rate Y2 Full-GF'!S2150</f>
        <v>0</v>
      </c>
      <c r="U2150">
        <f>'[3]Total Proposed Rate (GF)'!AF2568-'Total Proposed Rate Y2 Full-GF'!U2150</f>
        <v>0</v>
      </c>
      <c r="W2150">
        <f>'[3]Total Proposed Rate (GF)'!AH2568-'Total Proposed Rate Y2 Full-GF'!W2150</f>
        <v>0</v>
      </c>
      <c r="Y2150">
        <f>'[3]Total Proposed Rate (GF)'!AJ2568-'Total Proposed Rate Y2 Full-GF'!Y2150</f>
        <v>0</v>
      </c>
      <c r="AA2150">
        <f>'[3]Total Proposed Rate (GF)'!AL2568-'Total Proposed Rate Y2 Full-GF'!AA2150</f>
        <v>0</v>
      </c>
      <c r="AC2150">
        <f>'[3]Total Proposed Rate (GF)'!AN2568-'Total Proposed Rate Y2 Full-GF'!AC2150</f>
        <v>0</v>
      </c>
      <c r="AE2150">
        <f>'[3]Total Proposed Rate (GF)'!AP2568-'Total Proposed Rate Y2 Full-GF'!AE2150</f>
        <v>0</v>
      </c>
      <c r="AG2150">
        <f>'[3]Total Proposed Rate (GF)'!AR2568-'Total Proposed Rate Y2 Full-GF'!AG2150</f>
        <v>0</v>
      </c>
    </row>
    <row r="2151" spans="6:33" x14ac:dyDescent="0.2">
      <c r="F2151" s="14" t="s">
        <v>71</v>
      </c>
      <c r="G2151">
        <f>'[3]Total Proposed Rate (GF)'!R2569-'Total Proposed Rate Y2 Full-GF'!G2151</f>
        <v>0</v>
      </c>
      <c r="I2151">
        <f>'[3]Total Proposed Rate (GF)'!T2569-'Total Proposed Rate Y2 Full-GF'!I2151</f>
        <v>0</v>
      </c>
      <c r="K2151">
        <f>'[3]Total Proposed Rate (GF)'!V2569-'Total Proposed Rate Y2 Full-GF'!K2151</f>
        <v>0</v>
      </c>
      <c r="M2151">
        <f>'[3]Total Proposed Rate (GF)'!X2569-'Total Proposed Rate Y2 Full-GF'!M2151</f>
        <v>0</v>
      </c>
      <c r="O2151">
        <f>'[3]Total Proposed Rate (GF)'!Z2569-'Total Proposed Rate Y2 Full-GF'!O2151</f>
        <v>0</v>
      </c>
      <c r="Q2151">
        <f>'[3]Total Proposed Rate (GF)'!AB2569-'Total Proposed Rate Y2 Full-GF'!Q2151</f>
        <v>0</v>
      </c>
      <c r="S2151">
        <f>'[3]Total Proposed Rate (GF)'!AD2569-'Total Proposed Rate Y2 Full-GF'!S2151</f>
        <v>0</v>
      </c>
      <c r="U2151">
        <f>'[3]Total Proposed Rate (GF)'!AF2569-'Total Proposed Rate Y2 Full-GF'!U2151</f>
        <v>0</v>
      </c>
      <c r="W2151">
        <f>'[3]Total Proposed Rate (GF)'!AH2569-'Total Proposed Rate Y2 Full-GF'!W2151</f>
        <v>0</v>
      </c>
      <c r="Y2151">
        <f>'[3]Total Proposed Rate (GF)'!AJ2569-'Total Proposed Rate Y2 Full-GF'!Y2151</f>
        <v>0</v>
      </c>
      <c r="AA2151">
        <f>'[3]Total Proposed Rate (GF)'!AL2569-'Total Proposed Rate Y2 Full-GF'!AA2151</f>
        <v>0</v>
      </c>
      <c r="AC2151">
        <f>'[3]Total Proposed Rate (GF)'!AN2569-'Total Proposed Rate Y2 Full-GF'!AC2151</f>
        <v>0</v>
      </c>
      <c r="AE2151">
        <f>'[3]Total Proposed Rate (GF)'!AP2569-'Total Proposed Rate Y2 Full-GF'!AE2151</f>
        <v>0</v>
      </c>
      <c r="AG2151">
        <f>'[3]Total Proposed Rate (GF)'!AR2569-'Total Proposed Rate Y2 Full-GF'!AG2151</f>
        <v>0</v>
      </c>
    </row>
    <row r="2152" spans="6:33" x14ac:dyDescent="0.2">
      <c r="F2152" s="8" t="s">
        <v>70</v>
      </c>
      <c r="G2152">
        <f>'[3]Total Proposed Rate (GF)'!R2570-'Total Proposed Rate Y2 Full-GF'!G2152</f>
        <v>0</v>
      </c>
      <c r="I2152">
        <f>'[3]Total Proposed Rate (GF)'!T2570-'Total Proposed Rate Y2 Full-GF'!I2152</f>
        <v>0</v>
      </c>
      <c r="K2152">
        <f>'[3]Total Proposed Rate (GF)'!V2570-'Total Proposed Rate Y2 Full-GF'!K2152</f>
        <v>0</v>
      </c>
      <c r="M2152">
        <f>'[3]Total Proposed Rate (GF)'!X2570-'Total Proposed Rate Y2 Full-GF'!M2152</f>
        <v>0</v>
      </c>
      <c r="O2152">
        <f>'[3]Total Proposed Rate (GF)'!Z2570-'Total Proposed Rate Y2 Full-GF'!O2152</f>
        <v>0</v>
      </c>
      <c r="Q2152">
        <f>'[3]Total Proposed Rate (GF)'!AB2570-'Total Proposed Rate Y2 Full-GF'!Q2152</f>
        <v>0</v>
      </c>
      <c r="S2152">
        <f>'[3]Total Proposed Rate (GF)'!AD2570-'Total Proposed Rate Y2 Full-GF'!S2152</f>
        <v>0</v>
      </c>
      <c r="U2152">
        <f>'[3]Total Proposed Rate (GF)'!AF2570-'Total Proposed Rate Y2 Full-GF'!U2152</f>
        <v>0</v>
      </c>
      <c r="W2152">
        <f>'[3]Total Proposed Rate (GF)'!AH2570-'Total Proposed Rate Y2 Full-GF'!W2152</f>
        <v>0</v>
      </c>
      <c r="Y2152">
        <f>'[3]Total Proposed Rate (GF)'!AJ2570-'Total Proposed Rate Y2 Full-GF'!Y2152</f>
        <v>0</v>
      </c>
      <c r="AA2152">
        <f>'[3]Total Proposed Rate (GF)'!AL2570-'Total Proposed Rate Y2 Full-GF'!AA2152</f>
        <v>0</v>
      </c>
      <c r="AC2152">
        <f>'[3]Total Proposed Rate (GF)'!AN2570-'Total Proposed Rate Y2 Full-GF'!AC2152</f>
        <v>0</v>
      </c>
      <c r="AE2152">
        <f>'[3]Total Proposed Rate (GF)'!AP2570-'Total Proposed Rate Y2 Full-GF'!AE2152</f>
        <v>0</v>
      </c>
      <c r="AG2152">
        <f>'[3]Total Proposed Rate (GF)'!AR2570-'Total Proposed Rate Y2 Full-GF'!AG2152</f>
        <v>0</v>
      </c>
    </row>
    <row r="2153" spans="6:33" x14ac:dyDescent="0.2">
      <c r="F2153" s="14" t="s">
        <v>69</v>
      </c>
      <c r="G2153">
        <f>'[3]Total Proposed Rate (GF)'!R2571-'Total Proposed Rate Y2 Full-GF'!G2153</f>
        <v>0</v>
      </c>
      <c r="I2153">
        <f>'[3]Total Proposed Rate (GF)'!T2571-'Total Proposed Rate Y2 Full-GF'!I2153</f>
        <v>0</v>
      </c>
      <c r="K2153">
        <f>'[3]Total Proposed Rate (GF)'!V2571-'Total Proposed Rate Y2 Full-GF'!K2153</f>
        <v>0</v>
      </c>
      <c r="M2153">
        <f>'[3]Total Proposed Rate (GF)'!X2571-'Total Proposed Rate Y2 Full-GF'!M2153</f>
        <v>0</v>
      </c>
      <c r="O2153">
        <f>'[3]Total Proposed Rate (GF)'!Z2571-'Total Proposed Rate Y2 Full-GF'!O2153</f>
        <v>0</v>
      </c>
      <c r="Q2153">
        <f>'[3]Total Proposed Rate (GF)'!AB2571-'Total Proposed Rate Y2 Full-GF'!Q2153</f>
        <v>0</v>
      </c>
      <c r="S2153">
        <f>'[3]Total Proposed Rate (GF)'!AD2571-'Total Proposed Rate Y2 Full-GF'!S2153</f>
        <v>0</v>
      </c>
      <c r="U2153">
        <f>'[3]Total Proposed Rate (GF)'!AF2571-'Total Proposed Rate Y2 Full-GF'!U2153</f>
        <v>0</v>
      </c>
      <c r="W2153">
        <f>'[3]Total Proposed Rate (GF)'!AH2571-'Total Proposed Rate Y2 Full-GF'!W2153</f>
        <v>0</v>
      </c>
      <c r="Y2153">
        <f>'[3]Total Proposed Rate (GF)'!AJ2571-'Total Proposed Rate Y2 Full-GF'!Y2153</f>
        <v>0</v>
      </c>
      <c r="AA2153">
        <f>'[3]Total Proposed Rate (GF)'!AL2571-'Total Proposed Rate Y2 Full-GF'!AA2153</f>
        <v>0</v>
      </c>
      <c r="AC2153">
        <f>'[3]Total Proposed Rate (GF)'!AN2571-'Total Proposed Rate Y2 Full-GF'!AC2153</f>
        <v>0</v>
      </c>
      <c r="AE2153">
        <f>'[3]Total Proposed Rate (GF)'!AP2571-'Total Proposed Rate Y2 Full-GF'!AE2153</f>
        <v>0</v>
      </c>
      <c r="AG2153">
        <f>'[3]Total Proposed Rate (GF)'!AR2571-'Total Proposed Rate Y2 Full-GF'!AG2153</f>
        <v>0</v>
      </c>
    </row>
    <row r="2154" spans="6:33" x14ac:dyDescent="0.2">
      <c r="F2154" s="8" t="s">
        <v>68</v>
      </c>
      <c r="G2154">
        <f>'[3]Total Proposed Rate (GF)'!R2572-'Total Proposed Rate Y2 Full-GF'!G2154</f>
        <v>0</v>
      </c>
      <c r="I2154">
        <f>'[3]Total Proposed Rate (GF)'!T2572-'Total Proposed Rate Y2 Full-GF'!I2154</f>
        <v>0</v>
      </c>
      <c r="K2154">
        <f>'[3]Total Proposed Rate (GF)'!V2572-'Total Proposed Rate Y2 Full-GF'!K2154</f>
        <v>0</v>
      </c>
      <c r="M2154">
        <f>'[3]Total Proposed Rate (GF)'!X2572-'Total Proposed Rate Y2 Full-GF'!M2154</f>
        <v>0</v>
      </c>
      <c r="O2154">
        <f>'[3]Total Proposed Rate (GF)'!Z2572-'Total Proposed Rate Y2 Full-GF'!O2154</f>
        <v>0</v>
      </c>
      <c r="Q2154">
        <f>'[3]Total Proposed Rate (GF)'!AB2572-'Total Proposed Rate Y2 Full-GF'!Q2154</f>
        <v>0</v>
      </c>
      <c r="S2154">
        <f>'[3]Total Proposed Rate (GF)'!AD2572-'Total Proposed Rate Y2 Full-GF'!S2154</f>
        <v>0</v>
      </c>
      <c r="U2154">
        <f>'[3]Total Proposed Rate (GF)'!AF2572-'Total Proposed Rate Y2 Full-GF'!U2154</f>
        <v>0</v>
      </c>
      <c r="W2154">
        <f>'[3]Total Proposed Rate (GF)'!AH2572-'Total Proposed Rate Y2 Full-GF'!W2154</f>
        <v>0</v>
      </c>
      <c r="Y2154">
        <f>'[3]Total Proposed Rate (GF)'!AJ2572-'Total Proposed Rate Y2 Full-GF'!Y2154</f>
        <v>0</v>
      </c>
      <c r="AA2154">
        <f>'[3]Total Proposed Rate (GF)'!AL2572-'Total Proposed Rate Y2 Full-GF'!AA2154</f>
        <v>0</v>
      </c>
      <c r="AC2154">
        <f>'[3]Total Proposed Rate (GF)'!AN2572-'Total Proposed Rate Y2 Full-GF'!AC2154</f>
        <v>0</v>
      </c>
      <c r="AE2154">
        <f>'[3]Total Proposed Rate (GF)'!AP2572-'Total Proposed Rate Y2 Full-GF'!AE2154</f>
        <v>0</v>
      </c>
      <c r="AG2154">
        <f>'[3]Total Proposed Rate (GF)'!AR2572-'Total Proposed Rate Y2 Full-GF'!AG2154</f>
        <v>0</v>
      </c>
    </row>
    <row r="2155" spans="6:33" x14ac:dyDescent="0.2">
      <c r="F2155" s="8" t="s">
        <v>67</v>
      </c>
      <c r="G2155">
        <f>'[3]Total Proposed Rate (GF)'!R2573-'Total Proposed Rate Y2 Full-GF'!G2155</f>
        <v>0</v>
      </c>
      <c r="I2155">
        <f>'[3]Total Proposed Rate (GF)'!T2573-'Total Proposed Rate Y2 Full-GF'!I2155</f>
        <v>0</v>
      </c>
      <c r="K2155">
        <f>'[3]Total Proposed Rate (GF)'!V2573-'Total Proposed Rate Y2 Full-GF'!K2155</f>
        <v>0</v>
      </c>
      <c r="M2155">
        <f>'[3]Total Proposed Rate (GF)'!X2573-'Total Proposed Rate Y2 Full-GF'!M2155</f>
        <v>0</v>
      </c>
      <c r="O2155">
        <f>'[3]Total Proposed Rate (GF)'!Z2573-'Total Proposed Rate Y2 Full-GF'!O2155</f>
        <v>0</v>
      </c>
      <c r="Q2155">
        <f>'[3]Total Proposed Rate (GF)'!AB2573-'Total Proposed Rate Y2 Full-GF'!Q2155</f>
        <v>0</v>
      </c>
      <c r="S2155">
        <f>'[3]Total Proposed Rate (GF)'!AD2573-'Total Proposed Rate Y2 Full-GF'!S2155</f>
        <v>0</v>
      </c>
      <c r="U2155">
        <f>'[3]Total Proposed Rate (GF)'!AF2573-'Total Proposed Rate Y2 Full-GF'!U2155</f>
        <v>0</v>
      </c>
      <c r="W2155">
        <f>'[3]Total Proposed Rate (GF)'!AH2573-'Total Proposed Rate Y2 Full-GF'!W2155</f>
        <v>0</v>
      </c>
      <c r="Y2155">
        <f>'[3]Total Proposed Rate (GF)'!AJ2573-'Total Proposed Rate Y2 Full-GF'!Y2155</f>
        <v>0</v>
      </c>
      <c r="AA2155">
        <f>'[3]Total Proposed Rate (GF)'!AL2573-'Total Proposed Rate Y2 Full-GF'!AA2155</f>
        <v>0</v>
      </c>
      <c r="AC2155">
        <f>'[3]Total Proposed Rate (GF)'!AN2573-'Total Proposed Rate Y2 Full-GF'!AC2155</f>
        <v>0</v>
      </c>
      <c r="AE2155">
        <f>'[3]Total Proposed Rate (GF)'!AP2573-'Total Proposed Rate Y2 Full-GF'!AE2155</f>
        <v>0</v>
      </c>
      <c r="AG2155">
        <f>'[3]Total Proposed Rate (GF)'!AR2573-'Total Proposed Rate Y2 Full-GF'!AG2155</f>
        <v>0</v>
      </c>
    </row>
    <row r="2156" spans="6:33" x14ac:dyDescent="0.2">
      <c r="F2156" s="66" t="s">
        <v>9</v>
      </c>
      <c r="G2156">
        <f>'[3]Total Proposed Rate (GF)'!R2574-'Total Proposed Rate Y2 Full-GF'!G2156</f>
        <v>0</v>
      </c>
      <c r="I2156">
        <f>'[3]Total Proposed Rate (GF)'!T2574-'Total Proposed Rate Y2 Full-GF'!I2156</f>
        <v>0</v>
      </c>
      <c r="K2156">
        <f>'[3]Total Proposed Rate (GF)'!V2574-'Total Proposed Rate Y2 Full-GF'!K2156</f>
        <v>0</v>
      </c>
      <c r="M2156">
        <f>'[3]Total Proposed Rate (GF)'!X2574-'Total Proposed Rate Y2 Full-GF'!M2156</f>
        <v>0</v>
      </c>
      <c r="O2156">
        <f>'[3]Total Proposed Rate (GF)'!Z2574-'Total Proposed Rate Y2 Full-GF'!O2156</f>
        <v>0</v>
      </c>
      <c r="Q2156">
        <f>'[3]Total Proposed Rate (GF)'!AB2574-'Total Proposed Rate Y2 Full-GF'!Q2156</f>
        <v>0</v>
      </c>
      <c r="S2156">
        <f>'[3]Total Proposed Rate (GF)'!AD2574-'Total Proposed Rate Y2 Full-GF'!S2156</f>
        <v>0</v>
      </c>
      <c r="U2156">
        <f>'[3]Total Proposed Rate (GF)'!AF2574-'Total Proposed Rate Y2 Full-GF'!U2156</f>
        <v>0</v>
      </c>
      <c r="W2156">
        <f>'[3]Total Proposed Rate (GF)'!AH2574-'Total Proposed Rate Y2 Full-GF'!W2156</f>
        <v>0</v>
      </c>
      <c r="Y2156">
        <f>'[3]Total Proposed Rate (GF)'!AJ2574-'Total Proposed Rate Y2 Full-GF'!Y2156</f>
        <v>0</v>
      </c>
      <c r="AA2156">
        <f>'[3]Total Proposed Rate (GF)'!AL2574-'Total Proposed Rate Y2 Full-GF'!AA2156</f>
        <v>0</v>
      </c>
      <c r="AC2156">
        <f>'[3]Total Proposed Rate (GF)'!AN2574-'Total Proposed Rate Y2 Full-GF'!AC2156</f>
        <v>0</v>
      </c>
      <c r="AE2156">
        <f>'[3]Total Proposed Rate (GF)'!AP2574-'Total Proposed Rate Y2 Full-GF'!AE2156</f>
        <v>0</v>
      </c>
      <c r="AG2156">
        <f>'[3]Total Proposed Rate (GF)'!AR2574-'Total Proposed Rate Y2 Full-GF'!AG2156</f>
        <v>0</v>
      </c>
    </row>
    <row r="2157" spans="6:33" x14ac:dyDescent="0.2">
      <c r="F2157" s="14" t="s">
        <v>71</v>
      </c>
      <c r="G2157">
        <f>'[3]Total Proposed Rate (GF)'!R2575-'Total Proposed Rate Y2 Full-GF'!G2157</f>
        <v>0</v>
      </c>
      <c r="I2157">
        <f>'[3]Total Proposed Rate (GF)'!T2575-'Total Proposed Rate Y2 Full-GF'!I2157</f>
        <v>0</v>
      </c>
      <c r="K2157">
        <f>'[3]Total Proposed Rate (GF)'!V2575-'Total Proposed Rate Y2 Full-GF'!K2157</f>
        <v>0</v>
      </c>
      <c r="M2157">
        <f>'[3]Total Proposed Rate (GF)'!X2575-'Total Proposed Rate Y2 Full-GF'!M2157</f>
        <v>0</v>
      </c>
      <c r="O2157">
        <f>'[3]Total Proposed Rate (GF)'!Z2575-'Total Proposed Rate Y2 Full-GF'!O2157</f>
        <v>0</v>
      </c>
      <c r="Q2157">
        <f>'[3]Total Proposed Rate (GF)'!AB2575-'Total Proposed Rate Y2 Full-GF'!Q2157</f>
        <v>0</v>
      </c>
      <c r="S2157">
        <f>'[3]Total Proposed Rate (GF)'!AD2575-'Total Proposed Rate Y2 Full-GF'!S2157</f>
        <v>0</v>
      </c>
      <c r="U2157">
        <f>'[3]Total Proposed Rate (GF)'!AF2575-'Total Proposed Rate Y2 Full-GF'!U2157</f>
        <v>0</v>
      </c>
      <c r="W2157">
        <f>'[3]Total Proposed Rate (GF)'!AH2575-'Total Proposed Rate Y2 Full-GF'!W2157</f>
        <v>0</v>
      </c>
      <c r="Y2157">
        <f>'[3]Total Proposed Rate (GF)'!AJ2575-'Total Proposed Rate Y2 Full-GF'!Y2157</f>
        <v>0</v>
      </c>
      <c r="AA2157">
        <f>'[3]Total Proposed Rate (GF)'!AL2575-'Total Proposed Rate Y2 Full-GF'!AA2157</f>
        <v>0</v>
      </c>
      <c r="AC2157">
        <f>'[3]Total Proposed Rate (GF)'!AN2575-'Total Proposed Rate Y2 Full-GF'!AC2157</f>
        <v>0</v>
      </c>
      <c r="AE2157">
        <f>'[3]Total Proposed Rate (GF)'!AP2575-'Total Proposed Rate Y2 Full-GF'!AE2157</f>
        <v>0</v>
      </c>
      <c r="AG2157">
        <f>'[3]Total Proposed Rate (GF)'!AR2575-'Total Proposed Rate Y2 Full-GF'!AG2157</f>
        <v>0</v>
      </c>
    </row>
    <row r="2158" spans="6:33" x14ac:dyDescent="0.2">
      <c r="F2158" s="8" t="s">
        <v>70</v>
      </c>
      <c r="G2158">
        <f>'[3]Total Proposed Rate (GF)'!R2576-'Total Proposed Rate Y2 Full-GF'!G2158</f>
        <v>0</v>
      </c>
      <c r="I2158">
        <f>'[3]Total Proposed Rate (GF)'!T2576-'Total Proposed Rate Y2 Full-GF'!I2158</f>
        <v>0</v>
      </c>
      <c r="K2158">
        <f>'[3]Total Proposed Rate (GF)'!V2576-'Total Proposed Rate Y2 Full-GF'!K2158</f>
        <v>0</v>
      </c>
      <c r="M2158">
        <f>'[3]Total Proposed Rate (GF)'!X2576-'Total Proposed Rate Y2 Full-GF'!M2158</f>
        <v>0</v>
      </c>
      <c r="O2158">
        <f>'[3]Total Proposed Rate (GF)'!Z2576-'Total Proposed Rate Y2 Full-GF'!O2158</f>
        <v>0</v>
      </c>
      <c r="Q2158">
        <f>'[3]Total Proposed Rate (GF)'!AB2576-'Total Proposed Rate Y2 Full-GF'!Q2158</f>
        <v>0</v>
      </c>
      <c r="S2158">
        <f>'[3]Total Proposed Rate (GF)'!AD2576-'Total Proposed Rate Y2 Full-GF'!S2158</f>
        <v>0</v>
      </c>
      <c r="U2158">
        <f>'[3]Total Proposed Rate (GF)'!AF2576-'Total Proposed Rate Y2 Full-GF'!U2158</f>
        <v>0</v>
      </c>
      <c r="W2158">
        <f>'[3]Total Proposed Rate (GF)'!AH2576-'Total Proposed Rate Y2 Full-GF'!W2158</f>
        <v>0</v>
      </c>
      <c r="Y2158">
        <f>'[3]Total Proposed Rate (GF)'!AJ2576-'Total Proposed Rate Y2 Full-GF'!Y2158</f>
        <v>0</v>
      </c>
      <c r="AA2158">
        <f>'[3]Total Proposed Rate (GF)'!AL2576-'Total Proposed Rate Y2 Full-GF'!AA2158</f>
        <v>0</v>
      </c>
      <c r="AC2158">
        <f>'[3]Total Proposed Rate (GF)'!AN2576-'Total Proposed Rate Y2 Full-GF'!AC2158</f>
        <v>0</v>
      </c>
      <c r="AE2158">
        <f>'[3]Total Proposed Rate (GF)'!AP2576-'Total Proposed Rate Y2 Full-GF'!AE2158</f>
        <v>0</v>
      </c>
      <c r="AG2158">
        <f>'[3]Total Proposed Rate (GF)'!AR2576-'Total Proposed Rate Y2 Full-GF'!AG2158</f>
        <v>0</v>
      </c>
    </row>
    <row r="2159" spans="6:33" x14ac:dyDescent="0.2">
      <c r="F2159" s="14" t="s">
        <v>69</v>
      </c>
      <c r="G2159">
        <f>'[3]Total Proposed Rate (GF)'!R2577-'Total Proposed Rate Y2 Full-GF'!G2159</f>
        <v>0</v>
      </c>
      <c r="I2159">
        <f>'[3]Total Proposed Rate (GF)'!T2577-'Total Proposed Rate Y2 Full-GF'!I2159</f>
        <v>0</v>
      </c>
      <c r="K2159">
        <f>'[3]Total Proposed Rate (GF)'!V2577-'Total Proposed Rate Y2 Full-GF'!K2159</f>
        <v>0</v>
      </c>
      <c r="M2159">
        <f>'[3]Total Proposed Rate (GF)'!X2577-'Total Proposed Rate Y2 Full-GF'!M2159</f>
        <v>0</v>
      </c>
      <c r="O2159">
        <f>'[3]Total Proposed Rate (GF)'!Z2577-'Total Proposed Rate Y2 Full-GF'!O2159</f>
        <v>0</v>
      </c>
      <c r="Q2159">
        <f>'[3]Total Proposed Rate (GF)'!AB2577-'Total Proposed Rate Y2 Full-GF'!Q2159</f>
        <v>0</v>
      </c>
      <c r="S2159">
        <f>'[3]Total Proposed Rate (GF)'!AD2577-'Total Proposed Rate Y2 Full-GF'!S2159</f>
        <v>0</v>
      </c>
      <c r="U2159">
        <f>'[3]Total Proposed Rate (GF)'!AF2577-'Total Proposed Rate Y2 Full-GF'!U2159</f>
        <v>0</v>
      </c>
      <c r="W2159">
        <f>'[3]Total Proposed Rate (GF)'!AH2577-'Total Proposed Rate Y2 Full-GF'!W2159</f>
        <v>0</v>
      </c>
      <c r="Y2159">
        <f>'[3]Total Proposed Rate (GF)'!AJ2577-'Total Proposed Rate Y2 Full-GF'!Y2159</f>
        <v>0</v>
      </c>
      <c r="AA2159">
        <f>'[3]Total Proposed Rate (GF)'!AL2577-'Total Proposed Rate Y2 Full-GF'!AA2159</f>
        <v>0</v>
      </c>
      <c r="AC2159">
        <f>'[3]Total Proposed Rate (GF)'!AN2577-'Total Proposed Rate Y2 Full-GF'!AC2159</f>
        <v>0</v>
      </c>
      <c r="AE2159">
        <f>'[3]Total Proposed Rate (GF)'!AP2577-'Total Proposed Rate Y2 Full-GF'!AE2159</f>
        <v>0</v>
      </c>
      <c r="AG2159">
        <f>'[3]Total Proposed Rate (GF)'!AR2577-'Total Proposed Rate Y2 Full-GF'!AG2159</f>
        <v>0</v>
      </c>
    </row>
    <row r="2160" spans="6:33" x14ac:dyDescent="0.2">
      <c r="F2160" s="8" t="s">
        <v>68</v>
      </c>
      <c r="G2160">
        <f>'[3]Total Proposed Rate (GF)'!R2578-'Total Proposed Rate Y2 Full-GF'!G2160</f>
        <v>0</v>
      </c>
      <c r="I2160">
        <f>'[3]Total Proposed Rate (GF)'!T2578-'Total Proposed Rate Y2 Full-GF'!I2160</f>
        <v>0</v>
      </c>
      <c r="K2160">
        <f>'[3]Total Proposed Rate (GF)'!V2578-'Total Proposed Rate Y2 Full-GF'!K2160</f>
        <v>0</v>
      </c>
      <c r="M2160">
        <f>'[3]Total Proposed Rate (GF)'!X2578-'Total Proposed Rate Y2 Full-GF'!M2160</f>
        <v>0</v>
      </c>
      <c r="O2160">
        <f>'[3]Total Proposed Rate (GF)'!Z2578-'Total Proposed Rate Y2 Full-GF'!O2160</f>
        <v>0</v>
      </c>
      <c r="Q2160">
        <f>'[3]Total Proposed Rate (GF)'!AB2578-'Total Proposed Rate Y2 Full-GF'!Q2160</f>
        <v>0</v>
      </c>
      <c r="S2160">
        <f>'[3]Total Proposed Rate (GF)'!AD2578-'Total Proposed Rate Y2 Full-GF'!S2160</f>
        <v>0</v>
      </c>
      <c r="U2160">
        <f>'[3]Total Proposed Rate (GF)'!AF2578-'Total Proposed Rate Y2 Full-GF'!U2160</f>
        <v>0</v>
      </c>
      <c r="W2160">
        <f>'[3]Total Proposed Rate (GF)'!AH2578-'Total Proposed Rate Y2 Full-GF'!W2160</f>
        <v>0</v>
      </c>
      <c r="Y2160">
        <f>'[3]Total Proposed Rate (GF)'!AJ2578-'Total Proposed Rate Y2 Full-GF'!Y2160</f>
        <v>0</v>
      </c>
      <c r="AA2160">
        <f>'[3]Total Proposed Rate (GF)'!AL2578-'Total Proposed Rate Y2 Full-GF'!AA2160</f>
        <v>0</v>
      </c>
      <c r="AC2160">
        <f>'[3]Total Proposed Rate (GF)'!AN2578-'Total Proposed Rate Y2 Full-GF'!AC2160</f>
        <v>0</v>
      </c>
      <c r="AE2160">
        <f>'[3]Total Proposed Rate (GF)'!AP2578-'Total Proposed Rate Y2 Full-GF'!AE2160</f>
        <v>0</v>
      </c>
      <c r="AG2160">
        <f>'[3]Total Proposed Rate (GF)'!AR2578-'Total Proposed Rate Y2 Full-GF'!AG2160</f>
        <v>0</v>
      </c>
    </row>
    <row r="2161" spans="6:33" x14ac:dyDescent="0.2">
      <c r="F2161" s="8" t="s">
        <v>67</v>
      </c>
      <c r="G2161">
        <f>'[3]Total Proposed Rate (GF)'!R2579-'Total Proposed Rate Y2 Full-GF'!G2161</f>
        <v>0</v>
      </c>
      <c r="I2161">
        <f>'[3]Total Proposed Rate (GF)'!T2579-'Total Proposed Rate Y2 Full-GF'!I2161</f>
        <v>0</v>
      </c>
      <c r="K2161">
        <f>'[3]Total Proposed Rate (GF)'!V2579-'Total Proposed Rate Y2 Full-GF'!K2161</f>
        <v>0</v>
      </c>
      <c r="M2161">
        <f>'[3]Total Proposed Rate (GF)'!X2579-'Total Proposed Rate Y2 Full-GF'!M2161</f>
        <v>0</v>
      </c>
      <c r="O2161">
        <f>'[3]Total Proposed Rate (GF)'!Z2579-'Total Proposed Rate Y2 Full-GF'!O2161</f>
        <v>0</v>
      </c>
      <c r="Q2161">
        <f>'[3]Total Proposed Rate (GF)'!AB2579-'Total Proposed Rate Y2 Full-GF'!Q2161</f>
        <v>0</v>
      </c>
      <c r="S2161">
        <f>'[3]Total Proposed Rate (GF)'!AD2579-'Total Proposed Rate Y2 Full-GF'!S2161</f>
        <v>0</v>
      </c>
      <c r="U2161">
        <f>'[3]Total Proposed Rate (GF)'!AF2579-'Total Proposed Rate Y2 Full-GF'!U2161</f>
        <v>0</v>
      </c>
      <c r="W2161">
        <f>'[3]Total Proposed Rate (GF)'!AH2579-'Total Proposed Rate Y2 Full-GF'!W2161</f>
        <v>0</v>
      </c>
      <c r="Y2161">
        <f>'[3]Total Proposed Rate (GF)'!AJ2579-'Total Proposed Rate Y2 Full-GF'!Y2161</f>
        <v>0</v>
      </c>
      <c r="AA2161">
        <f>'[3]Total Proposed Rate (GF)'!AL2579-'Total Proposed Rate Y2 Full-GF'!AA2161</f>
        <v>0</v>
      </c>
      <c r="AC2161">
        <f>'[3]Total Proposed Rate (GF)'!AN2579-'Total Proposed Rate Y2 Full-GF'!AC2161</f>
        <v>0</v>
      </c>
      <c r="AE2161">
        <f>'[3]Total Proposed Rate (GF)'!AP2579-'Total Proposed Rate Y2 Full-GF'!AE2161</f>
        <v>0</v>
      </c>
      <c r="AG2161">
        <f>'[3]Total Proposed Rate (GF)'!AR2579-'Total Proposed Rate Y2 Full-GF'!AG2161</f>
        <v>0</v>
      </c>
    </row>
    <row r="2162" spans="6:33" x14ac:dyDescent="0.2">
      <c r="F2162" s="14"/>
    </row>
    <row r="2163" spans="6:33" ht="10.5" x14ac:dyDescent="0.25">
      <c r="F2163" s="35" t="s">
        <v>326</v>
      </c>
    </row>
    <row r="2164" spans="6:33" x14ac:dyDescent="0.2">
      <c r="F2164" s="66" t="s">
        <v>317</v>
      </c>
    </row>
    <row r="2165" spans="6:33" x14ac:dyDescent="0.2">
      <c r="F2165" s="8" t="s">
        <v>71</v>
      </c>
      <c r="G2165">
        <f>'[3]Total Proposed Rate (GF)'!R2583-'Total Proposed Rate Y2 Full-GF'!G2165</f>
        <v>0</v>
      </c>
      <c r="I2165">
        <f>'[3]Total Proposed Rate (GF)'!T2583-'Total Proposed Rate Y2 Full-GF'!I2165</f>
        <v>0</v>
      </c>
      <c r="K2165">
        <f>'[3]Total Proposed Rate (GF)'!V2583-'Total Proposed Rate Y2 Full-GF'!K2165</f>
        <v>0</v>
      </c>
      <c r="M2165">
        <f>'[3]Total Proposed Rate (GF)'!X2583-'Total Proposed Rate Y2 Full-GF'!M2165</f>
        <v>0</v>
      </c>
      <c r="O2165">
        <f>'[3]Total Proposed Rate (GF)'!Z2583-'Total Proposed Rate Y2 Full-GF'!O2165</f>
        <v>0</v>
      </c>
      <c r="Q2165">
        <f>'[3]Total Proposed Rate (GF)'!AB2583-'Total Proposed Rate Y2 Full-GF'!Q2165</f>
        <v>0</v>
      </c>
      <c r="S2165">
        <f>'[3]Total Proposed Rate (GF)'!AD2583-'Total Proposed Rate Y2 Full-GF'!S2165</f>
        <v>0</v>
      </c>
      <c r="U2165">
        <f>'[3]Total Proposed Rate (GF)'!AF2583-'Total Proposed Rate Y2 Full-GF'!U2165</f>
        <v>0</v>
      </c>
      <c r="W2165">
        <f>'[3]Total Proposed Rate (GF)'!AH2583-'Total Proposed Rate Y2 Full-GF'!W2165</f>
        <v>0</v>
      </c>
      <c r="Y2165">
        <f>'[3]Total Proposed Rate (GF)'!AJ2583-'Total Proposed Rate Y2 Full-GF'!Y2165</f>
        <v>0</v>
      </c>
      <c r="AA2165">
        <f>'[3]Total Proposed Rate (GF)'!AL2583-'Total Proposed Rate Y2 Full-GF'!AA2165</f>
        <v>0</v>
      </c>
      <c r="AC2165">
        <f>'[3]Total Proposed Rate (GF)'!AN2583-'Total Proposed Rate Y2 Full-GF'!AC2165</f>
        <v>0</v>
      </c>
      <c r="AE2165">
        <f>'[3]Total Proposed Rate (GF)'!AP2583-'Total Proposed Rate Y2 Full-GF'!AE2165</f>
        <v>0</v>
      </c>
      <c r="AG2165">
        <f>'[3]Total Proposed Rate (GF)'!AR2583-'Total Proposed Rate Y2 Full-GF'!AG2165</f>
        <v>0</v>
      </c>
    </row>
    <row r="2166" spans="6:33" x14ac:dyDescent="0.2">
      <c r="F2166" s="8" t="s">
        <v>70</v>
      </c>
      <c r="G2166">
        <f>'[3]Total Proposed Rate (GF)'!R2584-'Total Proposed Rate Y2 Full-GF'!G2166</f>
        <v>0</v>
      </c>
      <c r="I2166">
        <f>'[3]Total Proposed Rate (GF)'!T2584-'Total Proposed Rate Y2 Full-GF'!I2166</f>
        <v>0</v>
      </c>
      <c r="K2166">
        <f>'[3]Total Proposed Rate (GF)'!V2584-'Total Proposed Rate Y2 Full-GF'!K2166</f>
        <v>0</v>
      </c>
      <c r="M2166">
        <f>'[3]Total Proposed Rate (GF)'!X2584-'Total Proposed Rate Y2 Full-GF'!M2166</f>
        <v>0</v>
      </c>
      <c r="O2166">
        <f>'[3]Total Proposed Rate (GF)'!Z2584-'Total Proposed Rate Y2 Full-GF'!O2166</f>
        <v>0</v>
      </c>
      <c r="Q2166">
        <f>'[3]Total Proposed Rate (GF)'!AB2584-'Total Proposed Rate Y2 Full-GF'!Q2166</f>
        <v>0</v>
      </c>
      <c r="S2166">
        <f>'[3]Total Proposed Rate (GF)'!AD2584-'Total Proposed Rate Y2 Full-GF'!S2166</f>
        <v>0</v>
      </c>
      <c r="U2166">
        <f>'[3]Total Proposed Rate (GF)'!AF2584-'Total Proposed Rate Y2 Full-GF'!U2166</f>
        <v>0</v>
      </c>
      <c r="W2166">
        <f>'[3]Total Proposed Rate (GF)'!AH2584-'Total Proposed Rate Y2 Full-GF'!W2166</f>
        <v>0</v>
      </c>
      <c r="Y2166">
        <f>'[3]Total Proposed Rate (GF)'!AJ2584-'Total Proposed Rate Y2 Full-GF'!Y2166</f>
        <v>0</v>
      </c>
      <c r="AA2166">
        <f>'[3]Total Proposed Rate (GF)'!AL2584-'Total Proposed Rate Y2 Full-GF'!AA2166</f>
        <v>0</v>
      </c>
      <c r="AC2166">
        <f>'[3]Total Proposed Rate (GF)'!AN2584-'Total Proposed Rate Y2 Full-GF'!AC2166</f>
        <v>0</v>
      </c>
      <c r="AE2166">
        <f>'[3]Total Proposed Rate (GF)'!AP2584-'Total Proposed Rate Y2 Full-GF'!AE2166</f>
        <v>0</v>
      </c>
      <c r="AG2166">
        <f>'[3]Total Proposed Rate (GF)'!AR2584-'Total Proposed Rate Y2 Full-GF'!AG2166</f>
        <v>0</v>
      </c>
    </row>
    <row r="2167" spans="6:33" x14ac:dyDescent="0.2">
      <c r="F2167" s="14" t="s">
        <v>69</v>
      </c>
      <c r="G2167">
        <f>'[3]Total Proposed Rate (GF)'!R2585-'Total Proposed Rate Y2 Full-GF'!G2167</f>
        <v>0</v>
      </c>
      <c r="I2167">
        <f>'[3]Total Proposed Rate (GF)'!T2585-'Total Proposed Rate Y2 Full-GF'!I2167</f>
        <v>0</v>
      </c>
      <c r="K2167">
        <f>'[3]Total Proposed Rate (GF)'!V2585-'Total Proposed Rate Y2 Full-GF'!K2167</f>
        <v>0</v>
      </c>
      <c r="M2167">
        <f>'[3]Total Proposed Rate (GF)'!X2585-'Total Proposed Rate Y2 Full-GF'!M2167</f>
        <v>0</v>
      </c>
      <c r="O2167">
        <f>'[3]Total Proposed Rate (GF)'!Z2585-'Total Proposed Rate Y2 Full-GF'!O2167</f>
        <v>0</v>
      </c>
      <c r="Q2167">
        <f>'[3]Total Proposed Rate (GF)'!AB2585-'Total Proposed Rate Y2 Full-GF'!Q2167</f>
        <v>0</v>
      </c>
      <c r="S2167">
        <f>'[3]Total Proposed Rate (GF)'!AD2585-'Total Proposed Rate Y2 Full-GF'!S2167</f>
        <v>0</v>
      </c>
      <c r="U2167">
        <f>'[3]Total Proposed Rate (GF)'!AF2585-'Total Proposed Rate Y2 Full-GF'!U2167</f>
        <v>0</v>
      </c>
      <c r="W2167">
        <f>'[3]Total Proposed Rate (GF)'!AH2585-'Total Proposed Rate Y2 Full-GF'!W2167</f>
        <v>0</v>
      </c>
      <c r="Y2167">
        <f>'[3]Total Proposed Rate (GF)'!AJ2585-'Total Proposed Rate Y2 Full-GF'!Y2167</f>
        <v>0</v>
      </c>
      <c r="AA2167">
        <f>'[3]Total Proposed Rate (GF)'!AL2585-'Total Proposed Rate Y2 Full-GF'!AA2167</f>
        <v>0</v>
      </c>
      <c r="AC2167">
        <f>'[3]Total Proposed Rate (GF)'!AN2585-'Total Proposed Rate Y2 Full-GF'!AC2167</f>
        <v>0</v>
      </c>
      <c r="AE2167">
        <f>'[3]Total Proposed Rate (GF)'!AP2585-'Total Proposed Rate Y2 Full-GF'!AE2167</f>
        <v>0</v>
      </c>
      <c r="AG2167">
        <f>'[3]Total Proposed Rate (GF)'!AR2585-'Total Proposed Rate Y2 Full-GF'!AG2167</f>
        <v>0</v>
      </c>
    </row>
    <row r="2168" spans="6:33" x14ac:dyDescent="0.2">
      <c r="F2168" s="14" t="s">
        <v>68</v>
      </c>
      <c r="G2168">
        <f>'[3]Total Proposed Rate (GF)'!R2586-'Total Proposed Rate Y2 Full-GF'!G2168</f>
        <v>0</v>
      </c>
      <c r="I2168">
        <f>'[3]Total Proposed Rate (GF)'!T2586-'Total Proposed Rate Y2 Full-GF'!I2168</f>
        <v>0</v>
      </c>
      <c r="K2168">
        <f>'[3]Total Proposed Rate (GF)'!V2586-'Total Proposed Rate Y2 Full-GF'!K2168</f>
        <v>0</v>
      </c>
      <c r="M2168">
        <f>'[3]Total Proposed Rate (GF)'!X2586-'Total Proposed Rate Y2 Full-GF'!M2168</f>
        <v>0</v>
      </c>
      <c r="O2168">
        <f>'[3]Total Proposed Rate (GF)'!Z2586-'Total Proposed Rate Y2 Full-GF'!O2168</f>
        <v>0</v>
      </c>
      <c r="Q2168">
        <f>'[3]Total Proposed Rate (GF)'!AB2586-'Total Proposed Rate Y2 Full-GF'!Q2168</f>
        <v>0</v>
      </c>
      <c r="S2168">
        <f>'[3]Total Proposed Rate (GF)'!AD2586-'Total Proposed Rate Y2 Full-GF'!S2168</f>
        <v>0</v>
      </c>
      <c r="U2168">
        <f>'[3]Total Proposed Rate (GF)'!AF2586-'Total Proposed Rate Y2 Full-GF'!U2168</f>
        <v>0</v>
      </c>
      <c r="W2168">
        <f>'[3]Total Proposed Rate (GF)'!AH2586-'Total Proposed Rate Y2 Full-GF'!W2168</f>
        <v>0</v>
      </c>
      <c r="Y2168">
        <f>'[3]Total Proposed Rate (GF)'!AJ2586-'Total Proposed Rate Y2 Full-GF'!Y2168</f>
        <v>0</v>
      </c>
      <c r="AA2168">
        <f>'[3]Total Proposed Rate (GF)'!AL2586-'Total Proposed Rate Y2 Full-GF'!AA2168</f>
        <v>0</v>
      </c>
      <c r="AC2168">
        <f>'[3]Total Proposed Rate (GF)'!AN2586-'Total Proposed Rate Y2 Full-GF'!AC2168</f>
        <v>0</v>
      </c>
      <c r="AE2168">
        <f>'[3]Total Proposed Rate (GF)'!AP2586-'Total Proposed Rate Y2 Full-GF'!AE2168</f>
        <v>0</v>
      </c>
      <c r="AG2168">
        <f>'[3]Total Proposed Rate (GF)'!AR2586-'Total Proposed Rate Y2 Full-GF'!AG2168</f>
        <v>0</v>
      </c>
    </row>
    <row r="2169" spans="6:33" x14ac:dyDescent="0.2">
      <c r="F2169" s="8" t="s">
        <v>67</v>
      </c>
      <c r="G2169">
        <f>'[3]Total Proposed Rate (GF)'!R2587-'Total Proposed Rate Y2 Full-GF'!G2169</f>
        <v>0</v>
      </c>
      <c r="I2169">
        <f>'[3]Total Proposed Rate (GF)'!T2587-'Total Proposed Rate Y2 Full-GF'!I2169</f>
        <v>0</v>
      </c>
      <c r="K2169">
        <f>'[3]Total Proposed Rate (GF)'!V2587-'Total Proposed Rate Y2 Full-GF'!K2169</f>
        <v>0</v>
      </c>
      <c r="M2169">
        <f>'[3]Total Proposed Rate (GF)'!X2587-'Total Proposed Rate Y2 Full-GF'!M2169</f>
        <v>0</v>
      </c>
      <c r="O2169">
        <f>'[3]Total Proposed Rate (GF)'!Z2587-'Total Proposed Rate Y2 Full-GF'!O2169</f>
        <v>0</v>
      </c>
      <c r="Q2169">
        <f>'[3]Total Proposed Rate (GF)'!AB2587-'Total Proposed Rate Y2 Full-GF'!Q2169</f>
        <v>0</v>
      </c>
      <c r="S2169">
        <f>'[3]Total Proposed Rate (GF)'!AD2587-'Total Proposed Rate Y2 Full-GF'!S2169</f>
        <v>0</v>
      </c>
      <c r="U2169">
        <f>'[3]Total Proposed Rate (GF)'!AF2587-'Total Proposed Rate Y2 Full-GF'!U2169</f>
        <v>0</v>
      </c>
      <c r="W2169">
        <f>'[3]Total Proposed Rate (GF)'!AH2587-'Total Proposed Rate Y2 Full-GF'!W2169</f>
        <v>0</v>
      </c>
      <c r="Y2169">
        <f>'[3]Total Proposed Rate (GF)'!AJ2587-'Total Proposed Rate Y2 Full-GF'!Y2169</f>
        <v>0</v>
      </c>
      <c r="AA2169">
        <f>'[3]Total Proposed Rate (GF)'!AL2587-'Total Proposed Rate Y2 Full-GF'!AA2169</f>
        <v>0</v>
      </c>
      <c r="AC2169">
        <f>'[3]Total Proposed Rate (GF)'!AN2587-'Total Proposed Rate Y2 Full-GF'!AC2169</f>
        <v>0</v>
      </c>
      <c r="AE2169">
        <f>'[3]Total Proposed Rate (GF)'!AP2587-'Total Proposed Rate Y2 Full-GF'!AE2169</f>
        <v>0</v>
      </c>
      <c r="AG2169">
        <f>'[3]Total Proposed Rate (GF)'!AR2587-'Total Proposed Rate Y2 Full-GF'!AG2169</f>
        <v>0</v>
      </c>
    </row>
    <row r="2170" spans="6:33" x14ac:dyDescent="0.2">
      <c r="F2170" s="59" t="s">
        <v>318</v>
      </c>
      <c r="G2170">
        <f>'[3]Total Proposed Rate (GF)'!R2588-'Total Proposed Rate Y2 Full-GF'!G2170</f>
        <v>0</v>
      </c>
      <c r="I2170">
        <f>'[3]Total Proposed Rate (GF)'!T2588-'Total Proposed Rate Y2 Full-GF'!I2170</f>
        <v>0</v>
      </c>
      <c r="K2170">
        <f>'[3]Total Proposed Rate (GF)'!V2588-'Total Proposed Rate Y2 Full-GF'!K2170</f>
        <v>0</v>
      </c>
      <c r="M2170">
        <f>'[3]Total Proposed Rate (GF)'!X2588-'Total Proposed Rate Y2 Full-GF'!M2170</f>
        <v>0</v>
      </c>
      <c r="O2170">
        <f>'[3]Total Proposed Rate (GF)'!Z2588-'Total Proposed Rate Y2 Full-GF'!O2170</f>
        <v>0</v>
      </c>
      <c r="Q2170">
        <f>'[3]Total Proposed Rate (GF)'!AB2588-'Total Proposed Rate Y2 Full-GF'!Q2170</f>
        <v>0</v>
      </c>
      <c r="S2170">
        <f>'[3]Total Proposed Rate (GF)'!AD2588-'Total Proposed Rate Y2 Full-GF'!S2170</f>
        <v>0</v>
      </c>
      <c r="U2170">
        <f>'[3]Total Proposed Rate (GF)'!AF2588-'Total Proposed Rate Y2 Full-GF'!U2170</f>
        <v>0</v>
      </c>
      <c r="W2170">
        <f>'[3]Total Proposed Rate (GF)'!AH2588-'Total Proposed Rate Y2 Full-GF'!W2170</f>
        <v>0</v>
      </c>
      <c r="Y2170">
        <f>'[3]Total Proposed Rate (GF)'!AJ2588-'Total Proposed Rate Y2 Full-GF'!Y2170</f>
        <v>0</v>
      </c>
      <c r="AA2170">
        <f>'[3]Total Proposed Rate (GF)'!AL2588-'Total Proposed Rate Y2 Full-GF'!AA2170</f>
        <v>0</v>
      </c>
      <c r="AC2170">
        <f>'[3]Total Proposed Rate (GF)'!AN2588-'Total Proposed Rate Y2 Full-GF'!AC2170</f>
        <v>0</v>
      </c>
      <c r="AE2170">
        <f>'[3]Total Proposed Rate (GF)'!AP2588-'Total Proposed Rate Y2 Full-GF'!AE2170</f>
        <v>0</v>
      </c>
      <c r="AG2170">
        <f>'[3]Total Proposed Rate (GF)'!AR2588-'Total Proposed Rate Y2 Full-GF'!AG2170</f>
        <v>0</v>
      </c>
    </row>
    <row r="2171" spans="6:33" x14ac:dyDescent="0.2">
      <c r="F2171" s="8" t="s">
        <v>71</v>
      </c>
      <c r="G2171">
        <f>'[3]Total Proposed Rate (GF)'!R2589-'Total Proposed Rate Y2 Full-GF'!G2171</f>
        <v>0</v>
      </c>
      <c r="I2171">
        <f>'[3]Total Proposed Rate (GF)'!T2589-'Total Proposed Rate Y2 Full-GF'!I2171</f>
        <v>0</v>
      </c>
      <c r="K2171">
        <f>'[3]Total Proposed Rate (GF)'!V2589-'Total Proposed Rate Y2 Full-GF'!K2171</f>
        <v>0</v>
      </c>
      <c r="M2171">
        <f>'[3]Total Proposed Rate (GF)'!X2589-'Total Proposed Rate Y2 Full-GF'!M2171</f>
        <v>0</v>
      </c>
      <c r="O2171">
        <f>'[3]Total Proposed Rate (GF)'!Z2589-'Total Proposed Rate Y2 Full-GF'!O2171</f>
        <v>0</v>
      </c>
      <c r="Q2171">
        <f>'[3]Total Proposed Rate (GF)'!AB2589-'Total Proposed Rate Y2 Full-GF'!Q2171</f>
        <v>0</v>
      </c>
      <c r="S2171">
        <f>'[3]Total Proposed Rate (GF)'!AD2589-'Total Proposed Rate Y2 Full-GF'!S2171</f>
        <v>0</v>
      </c>
      <c r="U2171">
        <f>'[3]Total Proposed Rate (GF)'!AF2589-'Total Proposed Rate Y2 Full-GF'!U2171</f>
        <v>0</v>
      </c>
      <c r="W2171">
        <f>'[3]Total Proposed Rate (GF)'!AH2589-'Total Proposed Rate Y2 Full-GF'!W2171</f>
        <v>0</v>
      </c>
      <c r="Y2171">
        <f>'[3]Total Proposed Rate (GF)'!AJ2589-'Total Proposed Rate Y2 Full-GF'!Y2171</f>
        <v>0</v>
      </c>
      <c r="AA2171">
        <f>'[3]Total Proposed Rate (GF)'!AL2589-'Total Proposed Rate Y2 Full-GF'!AA2171</f>
        <v>0</v>
      </c>
      <c r="AC2171">
        <f>'[3]Total Proposed Rate (GF)'!AN2589-'Total Proposed Rate Y2 Full-GF'!AC2171</f>
        <v>0</v>
      </c>
      <c r="AE2171">
        <f>'[3]Total Proposed Rate (GF)'!AP2589-'Total Proposed Rate Y2 Full-GF'!AE2171</f>
        <v>0</v>
      </c>
      <c r="AG2171">
        <f>'[3]Total Proposed Rate (GF)'!AR2589-'Total Proposed Rate Y2 Full-GF'!AG2171</f>
        <v>0</v>
      </c>
    </row>
    <row r="2172" spans="6:33" x14ac:dyDescent="0.2">
      <c r="F2172" s="8" t="s">
        <v>70</v>
      </c>
      <c r="G2172">
        <f>'[3]Total Proposed Rate (GF)'!R2590-'Total Proposed Rate Y2 Full-GF'!G2172</f>
        <v>0</v>
      </c>
      <c r="I2172">
        <f>'[3]Total Proposed Rate (GF)'!T2590-'Total Proposed Rate Y2 Full-GF'!I2172</f>
        <v>0</v>
      </c>
      <c r="K2172">
        <f>'[3]Total Proposed Rate (GF)'!V2590-'Total Proposed Rate Y2 Full-GF'!K2172</f>
        <v>0</v>
      </c>
      <c r="M2172">
        <f>'[3]Total Proposed Rate (GF)'!X2590-'Total Proposed Rate Y2 Full-GF'!M2172</f>
        <v>0</v>
      </c>
      <c r="O2172">
        <f>'[3]Total Proposed Rate (GF)'!Z2590-'Total Proposed Rate Y2 Full-GF'!O2172</f>
        <v>0</v>
      </c>
      <c r="Q2172">
        <f>'[3]Total Proposed Rate (GF)'!AB2590-'Total Proposed Rate Y2 Full-GF'!Q2172</f>
        <v>0</v>
      </c>
      <c r="S2172">
        <f>'[3]Total Proposed Rate (GF)'!AD2590-'Total Proposed Rate Y2 Full-GF'!S2172</f>
        <v>0</v>
      </c>
      <c r="U2172">
        <f>'[3]Total Proposed Rate (GF)'!AF2590-'Total Proposed Rate Y2 Full-GF'!U2172</f>
        <v>0</v>
      </c>
      <c r="W2172">
        <f>'[3]Total Proposed Rate (GF)'!AH2590-'Total Proposed Rate Y2 Full-GF'!W2172</f>
        <v>0</v>
      </c>
      <c r="Y2172">
        <f>'[3]Total Proposed Rate (GF)'!AJ2590-'Total Proposed Rate Y2 Full-GF'!Y2172</f>
        <v>0</v>
      </c>
      <c r="AA2172">
        <f>'[3]Total Proposed Rate (GF)'!AL2590-'Total Proposed Rate Y2 Full-GF'!AA2172</f>
        <v>0</v>
      </c>
      <c r="AC2172">
        <f>'[3]Total Proposed Rate (GF)'!AN2590-'Total Proposed Rate Y2 Full-GF'!AC2172</f>
        <v>0</v>
      </c>
      <c r="AE2172">
        <f>'[3]Total Proposed Rate (GF)'!AP2590-'Total Proposed Rate Y2 Full-GF'!AE2172</f>
        <v>0</v>
      </c>
      <c r="AG2172">
        <f>'[3]Total Proposed Rate (GF)'!AR2590-'Total Proposed Rate Y2 Full-GF'!AG2172</f>
        <v>0</v>
      </c>
    </row>
    <row r="2173" spans="6:33" x14ac:dyDescent="0.2">
      <c r="F2173" s="14" t="s">
        <v>69</v>
      </c>
      <c r="G2173">
        <f>'[3]Total Proposed Rate (GF)'!R2591-'Total Proposed Rate Y2 Full-GF'!G2173</f>
        <v>0</v>
      </c>
      <c r="I2173">
        <f>'[3]Total Proposed Rate (GF)'!T2591-'Total Proposed Rate Y2 Full-GF'!I2173</f>
        <v>0</v>
      </c>
      <c r="K2173">
        <f>'[3]Total Proposed Rate (GF)'!V2591-'Total Proposed Rate Y2 Full-GF'!K2173</f>
        <v>0</v>
      </c>
      <c r="M2173">
        <f>'[3]Total Proposed Rate (GF)'!X2591-'Total Proposed Rate Y2 Full-GF'!M2173</f>
        <v>0</v>
      </c>
      <c r="O2173">
        <f>'[3]Total Proposed Rate (GF)'!Z2591-'Total Proposed Rate Y2 Full-GF'!O2173</f>
        <v>0</v>
      </c>
      <c r="Q2173">
        <f>'[3]Total Proposed Rate (GF)'!AB2591-'Total Proposed Rate Y2 Full-GF'!Q2173</f>
        <v>0</v>
      </c>
      <c r="S2173">
        <f>'[3]Total Proposed Rate (GF)'!AD2591-'Total Proposed Rate Y2 Full-GF'!S2173</f>
        <v>0</v>
      </c>
      <c r="U2173">
        <f>'[3]Total Proposed Rate (GF)'!AF2591-'Total Proposed Rate Y2 Full-GF'!U2173</f>
        <v>0</v>
      </c>
      <c r="W2173">
        <f>'[3]Total Proposed Rate (GF)'!AH2591-'Total Proposed Rate Y2 Full-GF'!W2173</f>
        <v>0</v>
      </c>
      <c r="Y2173">
        <f>'[3]Total Proposed Rate (GF)'!AJ2591-'Total Proposed Rate Y2 Full-GF'!Y2173</f>
        <v>0</v>
      </c>
      <c r="AA2173">
        <f>'[3]Total Proposed Rate (GF)'!AL2591-'Total Proposed Rate Y2 Full-GF'!AA2173</f>
        <v>0</v>
      </c>
      <c r="AC2173">
        <f>'[3]Total Proposed Rate (GF)'!AN2591-'Total Proposed Rate Y2 Full-GF'!AC2173</f>
        <v>0</v>
      </c>
      <c r="AE2173">
        <f>'[3]Total Proposed Rate (GF)'!AP2591-'Total Proposed Rate Y2 Full-GF'!AE2173</f>
        <v>0</v>
      </c>
      <c r="AG2173">
        <f>'[3]Total Proposed Rate (GF)'!AR2591-'Total Proposed Rate Y2 Full-GF'!AG2173</f>
        <v>0</v>
      </c>
    </row>
    <row r="2174" spans="6:33" x14ac:dyDescent="0.2">
      <c r="F2174" s="14" t="s">
        <v>68</v>
      </c>
      <c r="G2174">
        <f>'[3]Total Proposed Rate (GF)'!R2592-'Total Proposed Rate Y2 Full-GF'!G2174</f>
        <v>0</v>
      </c>
      <c r="I2174">
        <f>'[3]Total Proposed Rate (GF)'!T2592-'Total Proposed Rate Y2 Full-GF'!I2174</f>
        <v>0</v>
      </c>
      <c r="K2174">
        <f>'[3]Total Proposed Rate (GF)'!V2592-'Total Proposed Rate Y2 Full-GF'!K2174</f>
        <v>0</v>
      </c>
      <c r="M2174">
        <f>'[3]Total Proposed Rate (GF)'!X2592-'Total Proposed Rate Y2 Full-GF'!M2174</f>
        <v>0</v>
      </c>
      <c r="O2174">
        <f>'[3]Total Proposed Rate (GF)'!Z2592-'Total Proposed Rate Y2 Full-GF'!O2174</f>
        <v>0</v>
      </c>
      <c r="Q2174">
        <f>'[3]Total Proposed Rate (GF)'!AB2592-'Total Proposed Rate Y2 Full-GF'!Q2174</f>
        <v>0</v>
      </c>
      <c r="S2174">
        <f>'[3]Total Proposed Rate (GF)'!AD2592-'Total Proposed Rate Y2 Full-GF'!S2174</f>
        <v>0</v>
      </c>
      <c r="U2174">
        <f>'[3]Total Proposed Rate (GF)'!AF2592-'Total Proposed Rate Y2 Full-GF'!U2174</f>
        <v>0</v>
      </c>
      <c r="W2174">
        <f>'[3]Total Proposed Rate (GF)'!AH2592-'Total Proposed Rate Y2 Full-GF'!W2174</f>
        <v>0</v>
      </c>
      <c r="Y2174">
        <f>'[3]Total Proposed Rate (GF)'!AJ2592-'Total Proposed Rate Y2 Full-GF'!Y2174</f>
        <v>0</v>
      </c>
      <c r="AA2174">
        <f>'[3]Total Proposed Rate (GF)'!AL2592-'Total Proposed Rate Y2 Full-GF'!AA2174</f>
        <v>0</v>
      </c>
      <c r="AC2174">
        <f>'[3]Total Proposed Rate (GF)'!AN2592-'Total Proposed Rate Y2 Full-GF'!AC2174</f>
        <v>0</v>
      </c>
      <c r="AE2174">
        <f>'[3]Total Proposed Rate (GF)'!AP2592-'Total Proposed Rate Y2 Full-GF'!AE2174</f>
        <v>0</v>
      </c>
      <c r="AG2174">
        <f>'[3]Total Proposed Rate (GF)'!AR2592-'Total Proposed Rate Y2 Full-GF'!AG2174</f>
        <v>0</v>
      </c>
    </row>
    <row r="2175" spans="6:33" x14ac:dyDescent="0.2">
      <c r="F2175" s="8" t="s">
        <v>67</v>
      </c>
      <c r="G2175">
        <f>'[3]Total Proposed Rate (GF)'!R2593-'Total Proposed Rate Y2 Full-GF'!G2175</f>
        <v>0</v>
      </c>
      <c r="I2175">
        <f>'[3]Total Proposed Rate (GF)'!T2593-'Total Proposed Rate Y2 Full-GF'!I2175</f>
        <v>0</v>
      </c>
      <c r="K2175">
        <f>'[3]Total Proposed Rate (GF)'!V2593-'Total Proposed Rate Y2 Full-GF'!K2175</f>
        <v>0</v>
      </c>
      <c r="M2175">
        <f>'[3]Total Proposed Rate (GF)'!X2593-'Total Proposed Rate Y2 Full-GF'!M2175</f>
        <v>0</v>
      </c>
      <c r="O2175">
        <f>'[3]Total Proposed Rate (GF)'!Z2593-'Total Proposed Rate Y2 Full-GF'!O2175</f>
        <v>0</v>
      </c>
      <c r="Q2175">
        <f>'[3]Total Proposed Rate (GF)'!AB2593-'Total Proposed Rate Y2 Full-GF'!Q2175</f>
        <v>0</v>
      </c>
      <c r="S2175">
        <f>'[3]Total Proposed Rate (GF)'!AD2593-'Total Proposed Rate Y2 Full-GF'!S2175</f>
        <v>0</v>
      </c>
      <c r="U2175">
        <f>'[3]Total Proposed Rate (GF)'!AF2593-'Total Proposed Rate Y2 Full-GF'!U2175</f>
        <v>0</v>
      </c>
      <c r="W2175">
        <f>'[3]Total Proposed Rate (GF)'!AH2593-'Total Proposed Rate Y2 Full-GF'!W2175</f>
        <v>0</v>
      </c>
      <c r="Y2175">
        <f>'[3]Total Proposed Rate (GF)'!AJ2593-'Total Proposed Rate Y2 Full-GF'!Y2175</f>
        <v>0</v>
      </c>
      <c r="AA2175">
        <f>'[3]Total Proposed Rate (GF)'!AL2593-'Total Proposed Rate Y2 Full-GF'!AA2175</f>
        <v>0</v>
      </c>
      <c r="AC2175">
        <f>'[3]Total Proposed Rate (GF)'!AN2593-'Total Proposed Rate Y2 Full-GF'!AC2175</f>
        <v>0</v>
      </c>
      <c r="AE2175">
        <f>'[3]Total Proposed Rate (GF)'!AP2593-'Total Proposed Rate Y2 Full-GF'!AE2175</f>
        <v>0</v>
      </c>
      <c r="AG2175">
        <f>'[3]Total Proposed Rate (GF)'!AR2593-'Total Proposed Rate Y2 Full-GF'!AG2175</f>
        <v>0</v>
      </c>
    </row>
    <row r="2176" spans="6:33" x14ac:dyDescent="0.2">
      <c r="F2176" s="59" t="s">
        <v>319</v>
      </c>
      <c r="G2176">
        <f>'[3]Total Proposed Rate (GF)'!R2594-'Total Proposed Rate Y2 Full-GF'!G2176</f>
        <v>0</v>
      </c>
      <c r="I2176">
        <f>'[3]Total Proposed Rate (GF)'!T2594-'Total Proposed Rate Y2 Full-GF'!I2176</f>
        <v>0</v>
      </c>
      <c r="K2176">
        <f>'[3]Total Proposed Rate (GF)'!V2594-'Total Proposed Rate Y2 Full-GF'!K2176</f>
        <v>0</v>
      </c>
      <c r="M2176">
        <f>'[3]Total Proposed Rate (GF)'!X2594-'Total Proposed Rate Y2 Full-GF'!M2176</f>
        <v>0</v>
      </c>
      <c r="O2176">
        <f>'[3]Total Proposed Rate (GF)'!Z2594-'Total Proposed Rate Y2 Full-GF'!O2176</f>
        <v>0</v>
      </c>
      <c r="Q2176">
        <f>'[3]Total Proposed Rate (GF)'!AB2594-'Total Proposed Rate Y2 Full-GF'!Q2176</f>
        <v>0</v>
      </c>
      <c r="S2176">
        <f>'[3]Total Proposed Rate (GF)'!AD2594-'Total Proposed Rate Y2 Full-GF'!S2176</f>
        <v>0</v>
      </c>
      <c r="U2176">
        <f>'[3]Total Proposed Rate (GF)'!AF2594-'Total Proposed Rate Y2 Full-GF'!U2176</f>
        <v>0</v>
      </c>
      <c r="W2176">
        <f>'[3]Total Proposed Rate (GF)'!AH2594-'Total Proposed Rate Y2 Full-GF'!W2176</f>
        <v>0</v>
      </c>
      <c r="Y2176">
        <f>'[3]Total Proposed Rate (GF)'!AJ2594-'Total Proposed Rate Y2 Full-GF'!Y2176</f>
        <v>0</v>
      </c>
      <c r="AA2176">
        <f>'[3]Total Proposed Rate (GF)'!AL2594-'Total Proposed Rate Y2 Full-GF'!AA2176</f>
        <v>0</v>
      </c>
      <c r="AC2176">
        <f>'[3]Total Proposed Rate (GF)'!AN2594-'Total Proposed Rate Y2 Full-GF'!AC2176</f>
        <v>0</v>
      </c>
      <c r="AE2176">
        <f>'[3]Total Proposed Rate (GF)'!AP2594-'Total Proposed Rate Y2 Full-GF'!AE2176</f>
        <v>0</v>
      </c>
      <c r="AG2176">
        <f>'[3]Total Proposed Rate (GF)'!AR2594-'Total Proposed Rate Y2 Full-GF'!AG2176</f>
        <v>0</v>
      </c>
    </row>
    <row r="2177" spans="6:33" x14ac:dyDescent="0.2">
      <c r="F2177" s="8" t="s">
        <v>71</v>
      </c>
      <c r="G2177">
        <f>'[3]Total Proposed Rate (GF)'!R2595-'Total Proposed Rate Y2 Full-GF'!G2177</f>
        <v>0</v>
      </c>
      <c r="I2177">
        <f>'[3]Total Proposed Rate (GF)'!T2595-'Total Proposed Rate Y2 Full-GF'!I2177</f>
        <v>0</v>
      </c>
      <c r="K2177">
        <f>'[3]Total Proposed Rate (GF)'!V2595-'Total Proposed Rate Y2 Full-GF'!K2177</f>
        <v>0</v>
      </c>
      <c r="M2177">
        <f>'[3]Total Proposed Rate (GF)'!X2595-'Total Proposed Rate Y2 Full-GF'!M2177</f>
        <v>0</v>
      </c>
      <c r="O2177">
        <f>'[3]Total Proposed Rate (GF)'!Z2595-'Total Proposed Rate Y2 Full-GF'!O2177</f>
        <v>0</v>
      </c>
      <c r="Q2177">
        <f>'[3]Total Proposed Rate (GF)'!AB2595-'Total Proposed Rate Y2 Full-GF'!Q2177</f>
        <v>0</v>
      </c>
      <c r="S2177">
        <f>'[3]Total Proposed Rate (GF)'!AD2595-'Total Proposed Rate Y2 Full-GF'!S2177</f>
        <v>0</v>
      </c>
      <c r="U2177">
        <f>'[3]Total Proposed Rate (GF)'!AF2595-'Total Proposed Rate Y2 Full-GF'!U2177</f>
        <v>0</v>
      </c>
      <c r="W2177">
        <f>'[3]Total Proposed Rate (GF)'!AH2595-'Total Proposed Rate Y2 Full-GF'!W2177</f>
        <v>0</v>
      </c>
      <c r="Y2177">
        <f>'[3]Total Proposed Rate (GF)'!AJ2595-'Total Proposed Rate Y2 Full-GF'!Y2177</f>
        <v>0</v>
      </c>
      <c r="AA2177">
        <f>'[3]Total Proposed Rate (GF)'!AL2595-'Total Proposed Rate Y2 Full-GF'!AA2177</f>
        <v>0</v>
      </c>
      <c r="AC2177">
        <f>'[3]Total Proposed Rate (GF)'!AN2595-'Total Proposed Rate Y2 Full-GF'!AC2177</f>
        <v>0</v>
      </c>
      <c r="AE2177">
        <f>'[3]Total Proposed Rate (GF)'!AP2595-'Total Proposed Rate Y2 Full-GF'!AE2177</f>
        <v>0</v>
      </c>
      <c r="AG2177">
        <f>'[3]Total Proposed Rate (GF)'!AR2595-'Total Proposed Rate Y2 Full-GF'!AG2177</f>
        <v>0</v>
      </c>
    </row>
    <row r="2178" spans="6:33" x14ac:dyDescent="0.2">
      <c r="F2178" s="8" t="s">
        <v>70</v>
      </c>
      <c r="G2178">
        <f>'[3]Total Proposed Rate (GF)'!R2596-'Total Proposed Rate Y2 Full-GF'!G2178</f>
        <v>0</v>
      </c>
      <c r="I2178">
        <f>'[3]Total Proposed Rate (GF)'!T2596-'Total Proposed Rate Y2 Full-GF'!I2178</f>
        <v>0</v>
      </c>
      <c r="K2178">
        <f>'[3]Total Proposed Rate (GF)'!V2596-'Total Proposed Rate Y2 Full-GF'!K2178</f>
        <v>0</v>
      </c>
      <c r="M2178">
        <f>'[3]Total Proposed Rate (GF)'!X2596-'Total Proposed Rate Y2 Full-GF'!M2178</f>
        <v>0</v>
      </c>
      <c r="O2178">
        <f>'[3]Total Proposed Rate (GF)'!Z2596-'Total Proposed Rate Y2 Full-GF'!O2178</f>
        <v>0</v>
      </c>
      <c r="Q2178">
        <f>'[3]Total Proposed Rate (GF)'!AB2596-'Total Proposed Rate Y2 Full-GF'!Q2178</f>
        <v>0</v>
      </c>
      <c r="S2178">
        <f>'[3]Total Proposed Rate (GF)'!AD2596-'Total Proposed Rate Y2 Full-GF'!S2178</f>
        <v>0</v>
      </c>
      <c r="U2178">
        <f>'[3]Total Proposed Rate (GF)'!AF2596-'Total Proposed Rate Y2 Full-GF'!U2178</f>
        <v>0</v>
      </c>
      <c r="W2178">
        <f>'[3]Total Proposed Rate (GF)'!AH2596-'Total Proposed Rate Y2 Full-GF'!W2178</f>
        <v>0</v>
      </c>
      <c r="Y2178">
        <f>'[3]Total Proposed Rate (GF)'!AJ2596-'Total Proposed Rate Y2 Full-GF'!Y2178</f>
        <v>0</v>
      </c>
      <c r="AA2178">
        <f>'[3]Total Proposed Rate (GF)'!AL2596-'Total Proposed Rate Y2 Full-GF'!AA2178</f>
        <v>0</v>
      </c>
      <c r="AC2178">
        <f>'[3]Total Proposed Rate (GF)'!AN2596-'Total Proposed Rate Y2 Full-GF'!AC2178</f>
        <v>0</v>
      </c>
      <c r="AE2178">
        <f>'[3]Total Proposed Rate (GF)'!AP2596-'Total Proposed Rate Y2 Full-GF'!AE2178</f>
        <v>0</v>
      </c>
      <c r="AG2178">
        <f>'[3]Total Proposed Rate (GF)'!AR2596-'Total Proposed Rate Y2 Full-GF'!AG2178</f>
        <v>0</v>
      </c>
    </row>
    <row r="2179" spans="6:33" x14ac:dyDescent="0.2">
      <c r="F2179" s="14" t="s">
        <v>69</v>
      </c>
      <c r="G2179">
        <f>'[3]Total Proposed Rate (GF)'!R2597-'Total Proposed Rate Y2 Full-GF'!G2179</f>
        <v>0</v>
      </c>
      <c r="I2179">
        <f>'[3]Total Proposed Rate (GF)'!T2597-'Total Proposed Rate Y2 Full-GF'!I2179</f>
        <v>0</v>
      </c>
      <c r="K2179">
        <f>'[3]Total Proposed Rate (GF)'!V2597-'Total Proposed Rate Y2 Full-GF'!K2179</f>
        <v>0</v>
      </c>
      <c r="M2179">
        <f>'[3]Total Proposed Rate (GF)'!X2597-'Total Proposed Rate Y2 Full-GF'!M2179</f>
        <v>0</v>
      </c>
      <c r="O2179">
        <f>'[3]Total Proposed Rate (GF)'!Z2597-'Total Proposed Rate Y2 Full-GF'!O2179</f>
        <v>0</v>
      </c>
      <c r="Q2179">
        <f>'[3]Total Proposed Rate (GF)'!AB2597-'Total Proposed Rate Y2 Full-GF'!Q2179</f>
        <v>0</v>
      </c>
      <c r="S2179">
        <f>'[3]Total Proposed Rate (GF)'!AD2597-'Total Proposed Rate Y2 Full-GF'!S2179</f>
        <v>0</v>
      </c>
      <c r="U2179">
        <f>'[3]Total Proposed Rate (GF)'!AF2597-'Total Proposed Rate Y2 Full-GF'!U2179</f>
        <v>0</v>
      </c>
      <c r="W2179">
        <f>'[3]Total Proposed Rate (GF)'!AH2597-'Total Proposed Rate Y2 Full-GF'!W2179</f>
        <v>0</v>
      </c>
      <c r="Y2179">
        <f>'[3]Total Proposed Rate (GF)'!AJ2597-'Total Proposed Rate Y2 Full-GF'!Y2179</f>
        <v>0</v>
      </c>
      <c r="AA2179">
        <f>'[3]Total Proposed Rate (GF)'!AL2597-'Total Proposed Rate Y2 Full-GF'!AA2179</f>
        <v>0</v>
      </c>
      <c r="AC2179">
        <f>'[3]Total Proposed Rate (GF)'!AN2597-'Total Proposed Rate Y2 Full-GF'!AC2179</f>
        <v>0</v>
      </c>
      <c r="AE2179">
        <f>'[3]Total Proposed Rate (GF)'!AP2597-'Total Proposed Rate Y2 Full-GF'!AE2179</f>
        <v>0</v>
      </c>
      <c r="AG2179">
        <f>'[3]Total Proposed Rate (GF)'!AR2597-'Total Proposed Rate Y2 Full-GF'!AG2179</f>
        <v>0</v>
      </c>
    </row>
    <row r="2180" spans="6:33" x14ac:dyDescent="0.2">
      <c r="F2180" s="14" t="s">
        <v>68</v>
      </c>
      <c r="G2180">
        <f>'[3]Total Proposed Rate (GF)'!R2598-'Total Proposed Rate Y2 Full-GF'!G2180</f>
        <v>0</v>
      </c>
      <c r="I2180">
        <f>'[3]Total Proposed Rate (GF)'!T2598-'Total Proposed Rate Y2 Full-GF'!I2180</f>
        <v>0</v>
      </c>
      <c r="K2180">
        <f>'[3]Total Proposed Rate (GF)'!V2598-'Total Proposed Rate Y2 Full-GF'!K2180</f>
        <v>0</v>
      </c>
      <c r="M2180">
        <f>'[3]Total Proposed Rate (GF)'!X2598-'Total Proposed Rate Y2 Full-GF'!M2180</f>
        <v>0</v>
      </c>
      <c r="O2180">
        <f>'[3]Total Proposed Rate (GF)'!Z2598-'Total Proposed Rate Y2 Full-GF'!O2180</f>
        <v>0</v>
      </c>
      <c r="Q2180">
        <f>'[3]Total Proposed Rate (GF)'!AB2598-'Total Proposed Rate Y2 Full-GF'!Q2180</f>
        <v>0</v>
      </c>
      <c r="S2180">
        <f>'[3]Total Proposed Rate (GF)'!AD2598-'Total Proposed Rate Y2 Full-GF'!S2180</f>
        <v>0</v>
      </c>
      <c r="U2180">
        <f>'[3]Total Proposed Rate (GF)'!AF2598-'Total Proposed Rate Y2 Full-GF'!U2180</f>
        <v>0</v>
      </c>
      <c r="W2180">
        <f>'[3]Total Proposed Rate (GF)'!AH2598-'Total Proposed Rate Y2 Full-GF'!W2180</f>
        <v>0</v>
      </c>
      <c r="Y2180">
        <f>'[3]Total Proposed Rate (GF)'!AJ2598-'Total Proposed Rate Y2 Full-GF'!Y2180</f>
        <v>0</v>
      </c>
      <c r="AA2180">
        <f>'[3]Total Proposed Rate (GF)'!AL2598-'Total Proposed Rate Y2 Full-GF'!AA2180</f>
        <v>0</v>
      </c>
      <c r="AC2180">
        <f>'[3]Total Proposed Rate (GF)'!AN2598-'Total Proposed Rate Y2 Full-GF'!AC2180</f>
        <v>0</v>
      </c>
      <c r="AE2180">
        <f>'[3]Total Proposed Rate (GF)'!AP2598-'Total Proposed Rate Y2 Full-GF'!AE2180</f>
        <v>0</v>
      </c>
      <c r="AG2180">
        <f>'[3]Total Proposed Rate (GF)'!AR2598-'Total Proposed Rate Y2 Full-GF'!AG2180</f>
        <v>0</v>
      </c>
    </row>
    <row r="2181" spans="6:33" x14ac:dyDescent="0.2">
      <c r="F2181" s="8" t="s">
        <v>67</v>
      </c>
      <c r="G2181">
        <f>'[3]Total Proposed Rate (GF)'!R2599-'Total Proposed Rate Y2 Full-GF'!G2181</f>
        <v>0</v>
      </c>
      <c r="I2181">
        <f>'[3]Total Proposed Rate (GF)'!T2599-'Total Proposed Rate Y2 Full-GF'!I2181</f>
        <v>0</v>
      </c>
      <c r="K2181">
        <f>'[3]Total Proposed Rate (GF)'!V2599-'Total Proposed Rate Y2 Full-GF'!K2181</f>
        <v>0</v>
      </c>
      <c r="M2181">
        <f>'[3]Total Proposed Rate (GF)'!X2599-'Total Proposed Rate Y2 Full-GF'!M2181</f>
        <v>0</v>
      </c>
      <c r="O2181">
        <f>'[3]Total Proposed Rate (GF)'!Z2599-'Total Proposed Rate Y2 Full-GF'!O2181</f>
        <v>0</v>
      </c>
      <c r="Q2181">
        <f>'[3]Total Proposed Rate (GF)'!AB2599-'Total Proposed Rate Y2 Full-GF'!Q2181</f>
        <v>0</v>
      </c>
      <c r="S2181">
        <f>'[3]Total Proposed Rate (GF)'!AD2599-'Total Proposed Rate Y2 Full-GF'!S2181</f>
        <v>0</v>
      </c>
      <c r="U2181">
        <f>'[3]Total Proposed Rate (GF)'!AF2599-'Total Proposed Rate Y2 Full-GF'!U2181</f>
        <v>0</v>
      </c>
      <c r="W2181">
        <f>'[3]Total Proposed Rate (GF)'!AH2599-'Total Proposed Rate Y2 Full-GF'!W2181</f>
        <v>0</v>
      </c>
      <c r="Y2181">
        <f>'[3]Total Proposed Rate (GF)'!AJ2599-'Total Proposed Rate Y2 Full-GF'!Y2181</f>
        <v>0</v>
      </c>
      <c r="AA2181">
        <f>'[3]Total Proposed Rate (GF)'!AL2599-'Total Proposed Rate Y2 Full-GF'!AA2181</f>
        <v>0</v>
      </c>
      <c r="AC2181">
        <f>'[3]Total Proposed Rate (GF)'!AN2599-'Total Proposed Rate Y2 Full-GF'!AC2181</f>
        <v>0</v>
      </c>
      <c r="AE2181">
        <f>'[3]Total Proposed Rate (GF)'!AP2599-'Total Proposed Rate Y2 Full-GF'!AE2181</f>
        <v>0</v>
      </c>
      <c r="AG2181">
        <f>'[3]Total Proposed Rate (GF)'!AR2599-'Total Proposed Rate Y2 Full-GF'!AG2181</f>
        <v>0</v>
      </c>
    </row>
    <row r="2182" spans="6:33" x14ac:dyDescent="0.2">
      <c r="F2182" s="66" t="s">
        <v>320</v>
      </c>
      <c r="G2182">
        <f>'[3]Total Proposed Rate (GF)'!R2600-'Total Proposed Rate Y2 Full-GF'!G2182</f>
        <v>0</v>
      </c>
      <c r="I2182">
        <f>'[3]Total Proposed Rate (GF)'!T2600-'Total Proposed Rate Y2 Full-GF'!I2182</f>
        <v>0</v>
      </c>
      <c r="K2182">
        <f>'[3]Total Proposed Rate (GF)'!V2600-'Total Proposed Rate Y2 Full-GF'!K2182</f>
        <v>0</v>
      </c>
      <c r="M2182">
        <f>'[3]Total Proposed Rate (GF)'!X2600-'Total Proposed Rate Y2 Full-GF'!M2182</f>
        <v>0</v>
      </c>
      <c r="O2182">
        <f>'[3]Total Proposed Rate (GF)'!Z2600-'Total Proposed Rate Y2 Full-GF'!O2182</f>
        <v>0</v>
      </c>
      <c r="Q2182">
        <f>'[3]Total Proposed Rate (GF)'!AB2600-'Total Proposed Rate Y2 Full-GF'!Q2182</f>
        <v>0</v>
      </c>
      <c r="S2182">
        <f>'[3]Total Proposed Rate (GF)'!AD2600-'Total Proposed Rate Y2 Full-GF'!S2182</f>
        <v>0</v>
      </c>
      <c r="U2182">
        <f>'[3]Total Proposed Rate (GF)'!AF2600-'Total Proposed Rate Y2 Full-GF'!U2182</f>
        <v>0</v>
      </c>
      <c r="W2182">
        <f>'[3]Total Proposed Rate (GF)'!AH2600-'Total Proposed Rate Y2 Full-GF'!W2182</f>
        <v>0</v>
      </c>
      <c r="Y2182">
        <f>'[3]Total Proposed Rate (GF)'!AJ2600-'Total Proposed Rate Y2 Full-GF'!Y2182</f>
        <v>0</v>
      </c>
      <c r="AA2182">
        <f>'[3]Total Proposed Rate (GF)'!AL2600-'Total Proposed Rate Y2 Full-GF'!AA2182</f>
        <v>0</v>
      </c>
      <c r="AC2182">
        <f>'[3]Total Proposed Rate (GF)'!AN2600-'Total Proposed Rate Y2 Full-GF'!AC2182</f>
        <v>0</v>
      </c>
      <c r="AE2182">
        <f>'[3]Total Proposed Rate (GF)'!AP2600-'Total Proposed Rate Y2 Full-GF'!AE2182</f>
        <v>0</v>
      </c>
      <c r="AG2182">
        <f>'[3]Total Proposed Rate (GF)'!AR2600-'Total Proposed Rate Y2 Full-GF'!AG2182</f>
        <v>0</v>
      </c>
    </row>
    <row r="2183" spans="6:33" x14ac:dyDescent="0.2">
      <c r="F2183" s="8" t="s">
        <v>71</v>
      </c>
      <c r="G2183">
        <f>'[3]Total Proposed Rate (GF)'!R2601-'Total Proposed Rate Y2 Full-GF'!G2183</f>
        <v>0</v>
      </c>
      <c r="I2183">
        <f>'[3]Total Proposed Rate (GF)'!T2601-'Total Proposed Rate Y2 Full-GF'!I2183</f>
        <v>0</v>
      </c>
      <c r="K2183">
        <f>'[3]Total Proposed Rate (GF)'!V2601-'Total Proposed Rate Y2 Full-GF'!K2183</f>
        <v>0</v>
      </c>
      <c r="M2183">
        <f>'[3]Total Proposed Rate (GF)'!X2601-'Total Proposed Rate Y2 Full-GF'!M2183</f>
        <v>0</v>
      </c>
      <c r="O2183">
        <f>'[3]Total Proposed Rate (GF)'!Z2601-'Total Proposed Rate Y2 Full-GF'!O2183</f>
        <v>0</v>
      </c>
      <c r="Q2183">
        <f>'[3]Total Proposed Rate (GF)'!AB2601-'Total Proposed Rate Y2 Full-GF'!Q2183</f>
        <v>0</v>
      </c>
      <c r="S2183">
        <f>'[3]Total Proposed Rate (GF)'!AD2601-'Total Proposed Rate Y2 Full-GF'!S2183</f>
        <v>0</v>
      </c>
      <c r="U2183">
        <f>'[3]Total Proposed Rate (GF)'!AF2601-'Total Proposed Rate Y2 Full-GF'!U2183</f>
        <v>0</v>
      </c>
      <c r="W2183">
        <f>'[3]Total Proposed Rate (GF)'!AH2601-'Total Proposed Rate Y2 Full-GF'!W2183</f>
        <v>0</v>
      </c>
      <c r="Y2183">
        <f>'[3]Total Proposed Rate (GF)'!AJ2601-'Total Proposed Rate Y2 Full-GF'!Y2183</f>
        <v>0</v>
      </c>
      <c r="AA2183">
        <f>'[3]Total Proposed Rate (GF)'!AL2601-'Total Proposed Rate Y2 Full-GF'!AA2183</f>
        <v>0</v>
      </c>
      <c r="AC2183">
        <f>'[3]Total Proposed Rate (GF)'!AN2601-'Total Proposed Rate Y2 Full-GF'!AC2183</f>
        <v>0</v>
      </c>
      <c r="AE2183">
        <f>'[3]Total Proposed Rate (GF)'!AP2601-'Total Proposed Rate Y2 Full-GF'!AE2183</f>
        <v>0</v>
      </c>
      <c r="AG2183">
        <f>'[3]Total Proposed Rate (GF)'!AR2601-'Total Proposed Rate Y2 Full-GF'!AG2183</f>
        <v>0</v>
      </c>
    </row>
    <row r="2184" spans="6:33" x14ac:dyDescent="0.2">
      <c r="F2184" s="8" t="s">
        <v>70</v>
      </c>
      <c r="G2184">
        <f>'[3]Total Proposed Rate (GF)'!R2602-'Total Proposed Rate Y2 Full-GF'!G2184</f>
        <v>0</v>
      </c>
      <c r="I2184">
        <f>'[3]Total Proposed Rate (GF)'!T2602-'Total Proposed Rate Y2 Full-GF'!I2184</f>
        <v>0</v>
      </c>
      <c r="K2184">
        <f>'[3]Total Proposed Rate (GF)'!V2602-'Total Proposed Rate Y2 Full-GF'!K2184</f>
        <v>0</v>
      </c>
      <c r="M2184">
        <f>'[3]Total Proposed Rate (GF)'!X2602-'Total Proposed Rate Y2 Full-GF'!M2184</f>
        <v>0</v>
      </c>
      <c r="O2184">
        <f>'[3]Total Proposed Rate (GF)'!Z2602-'Total Proposed Rate Y2 Full-GF'!O2184</f>
        <v>0</v>
      </c>
      <c r="Q2184">
        <f>'[3]Total Proposed Rate (GF)'!AB2602-'Total Proposed Rate Y2 Full-GF'!Q2184</f>
        <v>0</v>
      </c>
      <c r="S2184">
        <f>'[3]Total Proposed Rate (GF)'!AD2602-'Total Proposed Rate Y2 Full-GF'!S2184</f>
        <v>0</v>
      </c>
      <c r="U2184">
        <f>'[3]Total Proposed Rate (GF)'!AF2602-'Total Proposed Rate Y2 Full-GF'!U2184</f>
        <v>0</v>
      </c>
      <c r="W2184">
        <f>'[3]Total Proposed Rate (GF)'!AH2602-'Total Proposed Rate Y2 Full-GF'!W2184</f>
        <v>0</v>
      </c>
      <c r="Y2184">
        <f>'[3]Total Proposed Rate (GF)'!AJ2602-'Total Proposed Rate Y2 Full-GF'!Y2184</f>
        <v>0</v>
      </c>
      <c r="AA2184">
        <f>'[3]Total Proposed Rate (GF)'!AL2602-'Total Proposed Rate Y2 Full-GF'!AA2184</f>
        <v>0</v>
      </c>
      <c r="AC2184">
        <f>'[3]Total Proposed Rate (GF)'!AN2602-'Total Proposed Rate Y2 Full-GF'!AC2184</f>
        <v>0</v>
      </c>
      <c r="AE2184">
        <f>'[3]Total Proposed Rate (GF)'!AP2602-'Total Proposed Rate Y2 Full-GF'!AE2184</f>
        <v>0</v>
      </c>
      <c r="AG2184">
        <f>'[3]Total Proposed Rate (GF)'!AR2602-'Total Proposed Rate Y2 Full-GF'!AG2184</f>
        <v>0</v>
      </c>
    </row>
    <row r="2185" spans="6:33" x14ac:dyDescent="0.2">
      <c r="F2185" s="14" t="s">
        <v>69</v>
      </c>
      <c r="G2185">
        <f>'[3]Total Proposed Rate (GF)'!R2603-'Total Proposed Rate Y2 Full-GF'!G2185</f>
        <v>0</v>
      </c>
      <c r="I2185">
        <f>'[3]Total Proposed Rate (GF)'!T2603-'Total Proposed Rate Y2 Full-GF'!I2185</f>
        <v>0</v>
      </c>
      <c r="K2185">
        <f>'[3]Total Proposed Rate (GF)'!V2603-'Total Proposed Rate Y2 Full-GF'!K2185</f>
        <v>0</v>
      </c>
      <c r="M2185">
        <f>'[3]Total Proposed Rate (GF)'!X2603-'Total Proposed Rate Y2 Full-GF'!M2185</f>
        <v>0</v>
      </c>
      <c r="O2185">
        <f>'[3]Total Proposed Rate (GF)'!Z2603-'Total Proposed Rate Y2 Full-GF'!O2185</f>
        <v>0</v>
      </c>
      <c r="Q2185">
        <f>'[3]Total Proposed Rate (GF)'!AB2603-'Total Proposed Rate Y2 Full-GF'!Q2185</f>
        <v>0</v>
      </c>
      <c r="S2185">
        <f>'[3]Total Proposed Rate (GF)'!AD2603-'Total Proposed Rate Y2 Full-GF'!S2185</f>
        <v>0</v>
      </c>
      <c r="U2185">
        <f>'[3]Total Proposed Rate (GF)'!AF2603-'Total Proposed Rate Y2 Full-GF'!U2185</f>
        <v>0</v>
      </c>
      <c r="W2185">
        <f>'[3]Total Proposed Rate (GF)'!AH2603-'Total Proposed Rate Y2 Full-GF'!W2185</f>
        <v>0</v>
      </c>
      <c r="Y2185">
        <f>'[3]Total Proposed Rate (GF)'!AJ2603-'Total Proposed Rate Y2 Full-GF'!Y2185</f>
        <v>0</v>
      </c>
      <c r="AA2185">
        <f>'[3]Total Proposed Rate (GF)'!AL2603-'Total Proposed Rate Y2 Full-GF'!AA2185</f>
        <v>0</v>
      </c>
      <c r="AC2185">
        <f>'[3]Total Proposed Rate (GF)'!AN2603-'Total Proposed Rate Y2 Full-GF'!AC2185</f>
        <v>0</v>
      </c>
      <c r="AE2185">
        <f>'[3]Total Proposed Rate (GF)'!AP2603-'Total Proposed Rate Y2 Full-GF'!AE2185</f>
        <v>0</v>
      </c>
      <c r="AG2185">
        <f>'[3]Total Proposed Rate (GF)'!AR2603-'Total Proposed Rate Y2 Full-GF'!AG2185</f>
        <v>0</v>
      </c>
    </row>
    <row r="2186" spans="6:33" x14ac:dyDescent="0.2">
      <c r="F2186" s="14" t="s">
        <v>68</v>
      </c>
      <c r="G2186">
        <f>'[3]Total Proposed Rate (GF)'!R2604-'Total Proposed Rate Y2 Full-GF'!G2186</f>
        <v>0</v>
      </c>
      <c r="I2186">
        <f>'[3]Total Proposed Rate (GF)'!T2604-'Total Proposed Rate Y2 Full-GF'!I2186</f>
        <v>0</v>
      </c>
      <c r="K2186">
        <f>'[3]Total Proposed Rate (GF)'!V2604-'Total Proposed Rate Y2 Full-GF'!K2186</f>
        <v>0</v>
      </c>
      <c r="M2186">
        <f>'[3]Total Proposed Rate (GF)'!X2604-'Total Proposed Rate Y2 Full-GF'!M2186</f>
        <v>0</v>
      </c>
      <c r="O2186">
        <f>'[3]Total Proposed Rate (GF)'!Z2604-'Total Proposed Rate Y2 Full-GF'!O2186</f>
        <v>0</v>
      </c>
      <c r="Q2186">
        <f>'[3]Total Proposed Rate (GF)'!AB2604-'Total Proposed Rate Y2 Full-GF'!Q2186</f>
        <v>0</v>
      </c>
      <c r="S2186">
        <f>'[3]Total Proposed Rate (GF)'!AD2604-'Total Proposed Rate Y2 Full-GF'!S2186</f>
        <v>0</v>
      </c>
      <c r="U2186">
        <f>'[3]Total Proposed Rate (GF)'!AF2604-'Total Proposed Rate Y2 Full-GF'!U2186</f>
        <v>0</v>
      </c>
      <c r="W2186">
        <f>'[3]Total Proposed Rate (GF)'!AH2604-'Total Proposed Rate Y2 Full-GF'!W2186</f>
        <v>0</v>
      </c>
      <c r="Y2186">
        <f>'[3]Total Proposed Rate (GF)'!AJ2604-'Total Proposed Rate Y2 Full-GF'!Y2186</f>
        <v>0</v>
      </c>
      <c r="AA2186">
        <f>'[3]Total Proposed Rate (GF)'!AL2604-'Total Proposed Rate Y2 Full-GF'!AA2186</f>
        <v>0</v>
      </c>
      <c r="AC2186">
        <f>'[3]Total Proposed Rate (GF)'!AN2604-'Total Proposed Rate Y2 Full-GF'!AC2186</f>
        <v>0</v>
      </c>
      <c r="AE2186">
        <f>'[3]Total Proposed Rate (GF)'!AP2604-'Total Proposed Rate Y2 Full-GF'!AE2186</f>
        <v>0</v>
      </c>
      <c r="AG2186">
        <f>'[3]Total Proposed Rate (GF)'!AR2604-'Total Proposed Rate Y2 Full-GF'!AG2186</f>
        <v>0</v>
      </c>
    </row>
    <row r="2187" spans="6:33" x14ac:dyDescent="0.2">
      <c r="F2187" s="8" t="s">
        <v>67</v>
      </c>
      <c r="G2187">
        <f>'[3]Total Proposed Rate (GF)'!R2605-'Total Proposed Rate Y2 Full-GF'!G2187</f>
        <v>0</v>
      </c>
      <c r="I2187">
        <f>'[3]Total Proposed Rate (GF)'!T2605-'Total Proposed Rate Y2 Full-GF'!I2187</f>
        <v>0</v>
      </c>
      <c r="K2187">
        <f>'[3]Total Proposed Rate (GF)'!V2605-'Total Proposed Rate Y2 Full-GF'!K2187</f>
        <v>0</v>
      </c>
      <c r="M2187">
        <f>'[3]Total Proposed Rate (GF)'!X2605-'Total Proposed Rate Y2 Full-GF'!M2187</f>
        <v>0</v>
      </c>
      <c r="O2187">
        <f>'[3]Total Proposed Rate (GF)'!Z2605-'Total Proposed Rate Y2 Full-GF'!O2187</f>
        <v>0</v>
      </c>
      <c r="Q2187">
        <f>'[3]Total Proposed Rate (GF)'!AB2605-'Total Proposed Rate Y2 Full-GF'!Q2187</f>
        <v>0</v>
      </c>
      <c r="S2187">
        <f>'[3]Total Proposed Rate (GF)'!AD2605-'Total Proposed Rate Y2 Full-GF'!S2187</f>
        <v>0</v>
      </c>
      <c r="U2187">
        <f>'[3]Total Proposed Rate (GF)'!AF2605-'Total Proposed Rate Y2 Full-GF'!U2187</f>
        <v>0</v>
      </c>
      <c r="W2187">
        <f>'[3]Total Proposed Rate (GF)'!AH2605-'Total Proposed Rate Y2 Full-GF'!W2187</f>
        <v>0</v>
      </c>
      <c r="Y2187">
        <f>'[3]Total Proposed Rate (GF)'!AJ2605-'Total Proposed Rate Y2 Full-GF'!Y2187</f>
        <v>0</v>
      </c>
      <c r="AA2187">
        <f>'[3]Total Proposed Rate (GF)'!AL2605-'Total Proposed Rate Y2 Full-GF'!AA2187</f>
        <v>0</v>
      </c>
      <c r="AC2187">
        <f>'[3]Total Proposed Rate (GF)'!AN2605-'Total Proposed Rate Y2 Full-GF'!AC2187</f>
        <v>0</v>
      </c>
      <c r="AE2187">
        <f>'[3]Total Proposed Rate (GF)'!AP2605-'Total Proposed Rate Y2 Full-GF'!AE2187</f>
        <v>0</v>
      </c>
      <c r="AG2187">
        <f>'[3]Total Proposed Rate (GF)'!AR2605-'Total Proposed Rate Y2 Full-GF'!AG2187</f>
        <v>0</v>
      </c>
    </row>
    <row r="2188" spans="6:33" x14ac:dyDescent="0.2">
      <c r="F2188" s="59" t="s">
        <v>321</v>
      </c>
      <c r="G2188">
        <f>'[3]Total Proposed Rate (GF)'!R2606-'Total Proposed Rate Y2 Full-GF'!G2188</f>
        <v>0</v>
      </c>
      <c r="I2188">
        <f>'[3]Total Proposed Rate (GF)'!T2606-'Total Proposed Rate Y2 Full-GF'!I2188</f>
        <v>0</v>
      </c>
      <c r="K2188">
        <f>'[3]Total Proposed Rate (GF)'!V2606-'Total Proposed Rate Y2 Full-GF'!K2188</f>
        <v>0</v>
      </c>
      <c r="M2188">
        <f>'[3]Total Proposed Rate (GF)'!X2606-'Total Proposed Rate Y2 Full-GF'!M2188</f>
        <v>0</v>
      </c>
      <c r="O2188">
        <f>'[3]Total Proposed Rate (GF)'!Z2606-'Total Proposed Rate Y2 Full-GF'!O2188</f>
        <v>0</v>
      </c>
      <c r="Q2188">
        <f>'[3]Total Proposed Rate (GF)'!AB2606-'Total Proposed Rate Y2 Full-GF'!Q2188</f>
        <v>0</v>
      </c>
      <c r="S2188">
        <f>'[3]Total Proposed Rate (GF)'!AD2606-'Total Proposed Rate Y2 Full-GF'!S2188</f>
        <v>0</v>
      </c>
      <c r="U2188">
        <f>'[3]Total Proposed Rate (GF)'!AF2606-'Total Proposed Rate Y2 Full-GF'!U2188</f>
        <v>0</v>
      </c>
      <c r="W2188">
        <f>'[3]Total Proposed Rate (GF)'!AH2606-'Total Proposed Rate Y2 Full-GF'!W2188</f>
        <v>0</v>
      </c>
      <c r="Y2188">
        <f>'[3]Total Proposed Rate (GF)'!AJ2606-'Total Proposed Rate Y2 Full-GF'!Y2188</f>
        <v>0</v>
      </c>
      <c r="AA2188">
        <f>'[3]Total Proposed Rate (GF)'!AL2606-'Total Proposed Rate Y2 Full-GF'!AA2188</f>
        <v>0</v>
      </c>
      <c r="AC2188">
        <f>'[3]Total Proposed Rate (GF)'!AN2606-'Total Proposed Rate Y2 Full-GF'!AC2188</f>
        <v>0</v>
      </c>
      <c r="AE2188">
        <f>'[3]Total Proposed Rate (GF)'!AP2606-'Total Proposed Rate Y2 Full-GF'!AE2188</f>
        <v>0</v>
      </c>
      <c r="AG2188">
        <f>'[3]Total Proposed Rate (GF)'!AR2606-'Total Proposed Rate Y2 Full-GF'!AG2188</f>
        <v>0</v>
      </c>
    </row>
    <row r="2189" spans="6:33" x14ac:dyDescent="0.2">
      <c r="F2189" s="8" t="s">
        <v>71</v>
      </c>
      <c r="G2189">
        <f>'[3]Total Proposed Rate (GF)'!R2607-'Total Proposed Rate Y2 Full-GF'!G2189</f>
        <v>0</v>
      </c>
      <c r="I2189">
        <f>'[3]Total Proposed Rate (GF)'!T2607-'Total Proposed Rate Y2 Full-GF'!I2189</f>
        <v>0</v>
      </c>
      <c r="K2189">
        <f>'[3]Total Proposed Rate (GF)'!V2607-'Total Proposed Rate Y2 Full-GF'!K2189</f>
        <v>0</v>
      </c>
      <c r="M2189">
        <f>'[3]Total Proposed Rate (GF)'!X2607-'Total Proposed Rate Y2 Full-GF'!M2189</f>
        <v>0</v>
      </c>
      <c r="O2189">
        <f>'[3]Total Proposed Rate (GF)'!Z2607-'Total Proposed Rate Y2 Full-GF'!O2189</f>
        <v>0</v>
      </c>
      <c r="Q2189">
        <f>'[3]Total Proposed Rate (GF)'!AB2607-'Total Proposed Rate Y2 Full-GF'!Q2189</f>
        <v>0</v>
      </c>
      <c r="S2189">
        <f>'[3]Total Proposed Rate (GF)'!AD2607-'Total Proposed Rate Y2 Full-GF'!S2189</f>
        <v>0</v>
      </c>
      <c r="U2189">
        <f>'[3]Total Proposed Rate (GF)'!AF2607-'Total Proposed Rate Y2 Full-GF'!U2189</f>
        <v>0</v>
      </c>
      <c r="W2189">
        <f>'[3]Total Proposed Rate (GF)'!AH2607-'Total Proposed Rate Y2 Full-GF'!W2189</f>
        <v>0</v>
      </c>
      <c r="Y2189">
        <f>'[3]Total Proposed Rate (GF)'!AJ2607-'Total Proposed Rate Y2 Full-GF'!Y2189</f>
        <v>0</v>
      </c>
      <c r="AA2189">
        <f>'[3]Total Proposed Rate (GF)'!AL2607-'Total Proposed Rate Y2 Full-GF'!AA2189</f>
        <v>0</v>
      </c>
      <c r="AC2189">
        <f>'[3]Total Proposed Rate (GF)'!AN2607-'Total Proposed Rate Y2 Full-GF'!AC2189</f>
        <v>0</v>
      </c>
      <c r="AE2189">
        <f>'[3]Total Proposed Rate (GF)'!AP2607-'Total Proposed Rate Y2 Full-GF'!AE2189</f>
        <v>0</v>
      </c>
      <c r="AG2189">
        <f>'[3]Total Proposed Rate (GF)'!AR2607-'Total Proposed Rate Y2 Full-GF'!AG2189</f>
        <v>0</v>
      </c>
    </row>
    <row r="2190" spans="6:33" x14ac:dyDescent="0.2">
      <c r="F2190" s="8" t="s">
        <v>70</v>
      </c>
      <c r="G2190">
        <f>'[3]Total Proposed Rate (GF)'!R2608-'Total Proposed Rate Y2 Full-GF'!G2190</f>
        <v>0</v>
      </c>
      <c r="I2190">
        <f>'[3]Total Proposed Rate (GF)'!T2608-'Total Proposed Rate Y2 Full-GF'!I2190</f>
        <v>0</v>
      </c>
      <c r="K2190">
        <f>'[3]Total Proposed Rate (GF)'!V2608-'Total Proposed Rate Y2 Full-GF'!K2190</f>
        <v>0</v>
      </c>
      <c r="M2190">
        <f>'[3]Total Proposed Rate (GF)'!X2608-'Total Proposed Rate Y2 Full-GF'!M2190</f>
        <v>0</v>
      </c>
      <c r="O2190">
        <f>'[3]Total Proposed Rate (GF)'!Z2608-'Total Proposed Rate Y2 Full-GF'!O2190</f>
        <v>0</v>
      </c>
      <c r="Q2190">
        <f>'[3]Total Proposed Rate (GF)'!AB2608-'Total Proposed Rate Y2 Full-GF'!Q2190</f>
        <v>0</v>
      </c>
      <c r="S2190">
        <f>'[3]Total Proposed Rate (GF)'!AD2608-'Total Proposed Rate Y2 Full-GF'!S2190</f>
        <v>0</v>
      </c>
      <c r="U2190">
        <f>'[3]Total Proposed Rate (GF)'!AF2608-'Total Proposed Rate Y2 Full-GF'!U2190</f>
        <v>0</v>
      </c>
      <c r="W2190">
        <f>'[3]Total Proposed Rate (GF)'!AH2608-'Total Proposed Rate Y2 Full-GF'!W2190</f>
        <v>0</v>
      </c>
      <c r="Y2190">
        <f>'[3]Total Proposed Rate (GF)'!AJ2608-'Total Proposed Rate Y2 Full-GF'!Y2190</f>
        <v>0</v>
      </c>
      <c r="AA2190">
        <f>'[3]Total Proposed Rate (GF)'!AL2608-'Total Proposed Rate Y2 Full-GF'!AA2190</f>
        <v>0</v>
      </c>
      <c r="AC2190">
        <f>'[3]Total Proposed Rate (GF)'!AN2608-'Total Proposed Rate Y2 Full-GF'!AC2190</f>
        <v>0</v>
      </c>
      <c r="AE2190">
        <f>'[3]Total Proposed Rate (GF)'!AP2608-'Total Proposed Rate Y2 Full-GF'!AE2190</f>
        <v>0</v>
      </c>
      <c r="AG2190">
        <f>'[3]Total Proposed Rate (GF)'!AR2608-'Total Proposed Rate Y2 Full-GF'!AG2190</f>
        <v>0</v>
      </c>
    </row>
    <row r="2191" spans="6:33" x14ac:dyDescent="0.2">
      <c r="F2191" s="14" t="s">
        <v>69</v>
      </c>
      <c r="G2191">
        <f>'[3]Total Proposed Rate (GF)'!R2609-'Total Proposed Rate Y2 Full-GF'!G2191</f>
        <v>0</v>
      </c>
      <c r="I2191">
        <f>'[3]Total Proposed Rate (GF)'!T2609-'Total Proposed Rate Y2 Full-GF'!I2191</f>
        <v>0</v>
      </c>
      <c r="K2191">
        <f>'[3]Total Proposed Rate (GF)'!V2609-'Total Proposed Rate Y2 Full-GF'!K2191</f>
        <v>0</v>
      </c>
      <c r="M2191">
        <f>'[3]Total Proposed Rate (GF)'!X2609-'Total Proposed Rate Y2 Full-GF'!M2191</f>
        <v>0</v>
      </c>
      <c r="O2191">
        <f>'[3]Total Proposed Rate (GF)'!Z2609-'Total Proposed Rate Y2 Full-GF'!O2191</f>
        <v>0</v>
      </c>
      <c r="Q2191">
        <f>'[3]Total Proposed Rate (GF)'!AB2609-'Total Proposed Rate Y2 Full-GF'!Q2191</f>
        <v>0</v>
      </c>
      <c r="S2191">
        <f>'[3]Total Proposed Rate (GF)'!AD2609-'Total Proposed Rate Y2 Full-GF'!S2191</f>
        <v>0</v>
      </c>
      <c r="U2191">
        <f>'[3]Total Proposed Rate (GF)'!AF2609-'Total Proposed Rate Y2 Full-GF'!U2191</f>
        <v>0</v>
      </c>
      <c r="W2191">
        <f>'[3]Total Proposed Rate (GF)'!AH2609-'Total Proposed Rate Y2 Full-GF'!W2191</f>
        <v>0</v>
      </c>
      <c r="Y2191">
        <f>'[3]Total Proposed Rate (GF)'!AJ2609-'Total Proposed Rate Y2 Full-GF'!Y2191</f>
        <v>0</v>
      </c>
      <c r="AA2191">
        <f>'[3]Total Proposed Rate (GF)'!AL2609-'Total Proposed Rate Y2 Full-GF'!AA2191</f>
        <v>0</v>
      </c>
      <c r="AC2191">
        <f>'[3]Total Proposed Rate (GF)'!AN2609-'Total Proposed Rate Y2 Full-GF'!AC2191</f>
        <v>0</v>
      </c>
      <c r="AE2191">
        <f>'[3]Total Proposed Rate (GF)'!AP2609-'Total Proposed Rate Y2 Full-GF'!AE2191</f>
        <v>0</v>
      </c>
      <c r="AG2191">
        <f>'[3]Total Proposed Rate (GF)'!AR2609-'Total Proposed Rate Y2 Full-GF'!AG2191</f>
        <v>0</v>
      </c>
    </row>
    <row r="2192" spans="6:33" x14ac:dyDescent="0.2">
      <c r="F2192" s="14" t="s">
        <v>68</v>
      </c>
      <c r="G2192">
        <f>'[3]Total Proposed Rate (GF)'!R2610-'Total Proposed Rate Y2 Full-GF'!G2192</f>
        <v>0</v>
      </c>
      <c r="I2192">
        <f>'[3]Total Proposed Rate (GF)'!T2610-'Total Proposed Rate Y2 Full-GF'!I2192</f>
        <v>0</v>
      </c>
      <c r="K2192">
        <f>'[3]Total Proposed Rate (GF)'!V2610-'Total Proposed Rate Y2 Full-GF'!K2192</f>
        <v>0</v>
      </c>
      <c r="M2192">
        <f>'[3]Total Proposed Rate (GF)'!X2610-'Total Proposed Rate Y2 Full-GF'!M2192</f>
        <v>0</v>
      </c>
      <c r="O2192">
        <f>'[3]Total Proposed Rate (GF)'!Z2610-'Total Proposed Rate Y2 Full-GF'!O2192</f>
        <v>0</v>
      </c>
      <c r="Q2192">
        <f>'[3]Total Proposed Rate (GF)'!AB2610-'Total Proposed Rate Y2 Full-GF'!Q2192</f>
        <v>0</v>
      </c>
      <c r="S2192">
        <f>'[3]Total Proposed Rate (GF)'!AD2610-'Total Proposed Rate Y2 Full-GF'!S2192</f>
        <v>0</v>
      </c>
      <c r="U2192">
        <f>'[3]Total Proposed Rate (GF)'!AF2610-'Total Proposed Rate Y2 Full-GF'!U2192</f>
        <v>0</v>
      </c>
      <c r="W2192">
        <f>'[3]Total Proposed Rate (GF)'!AH2610-'Total Proposed Rate Y2 Full-GF'!W2192</f>
        <v>0</v>
      </c>
      <c r="Y2192">
        <f>'[3]Total Proposed Rate (GF)'!AJ2610-'Total Proposed Rate Y2 Full-GF'!Y2192</f>
        <v>0</v>
      </c>
      <c r="AA2192">
        <f>'[3]Total Proposed Rate (GF)'!AL2610-'Total Proposed Rate Y2 Full-GF'!AA2192</f>
        <v>0</v>
      </c>
      <c r="AC2192">
        <f>'[3]Total Proposed Rate (GF)'!AN2610-'Total Proposed Rate Y2 Full-GF'!AC2192</f>
        <v>0</v>
      </c>
      <c r="AE2192">
        <f>'[3]Total Proposed Rate (GF)'!AP2610-'Total Proposed Rate Y2 Full-GF'!AE2192</f>
        <v>0</v>
      </c>
      <c r="AG2192">
        <f>'[3]Total Proposed Rate (GF)'!AR2610-'Total Proposed Rate Y2 Full-GF'!AG2192</f>
        <v>0</v>
      </c>
    </row>
    <row r="2193" spans="6:33" x14ac:dyDescent="0.2">
      <c r="F2193" s="8" t="s">
        <v>67</v>
      </c>
      <c r="G2193">
        <f>'[3]Total Proposed Rate (GF)'!R2611-'Total Proposed Rate Y2 Full-GF'!G2193</f>
        <v>0</v>
      </c>
      <c r="I2193">
        <f>'[3]Total Proposed Rate (GF)'!T2611-'Total Proposed Rate Y2 Full-GF'!I2193</f>
        <v>0</v>
      </c>
      <c r="K2193">
        <f>'[3]Total Proposed Rate (GF)'!V2611-'Total Proposed Rate Y2 Full-GF'!K2193</f>
        <v>0</v>
      </c>
      <c r="M2193">
        <f>'[3]Total Proposed Rate (GF)'!X2611-'Total Proposed Rate Y2 Full-GF'!M2193</f>
        <v>0</v>
      </c>
      <c r="O2193">
        <f>'[3]Total Proposed Rate (GF)'!Z2611-'Total Proposed Rate Y2 Full-GF'!O2193</f>
        <v>0</v>
      </c>
      <c r="Q2193">
        <f>'[3]Total Proposed Rate (GF)'!AB2611-'Total Proposed Rate Y2 Full-GF'!Q2193</f>
        <v>0</v>
      </c>
      <c r="S2193">
        <f>'[3]Total Proposed Rate (GF)'!AD2611-'Total Proposed Rate Y2 Full-GF'!S2193</f>
        <v>0</v>
      </c>
      <c r="U2193">
        <f>'[3]Total Proposed Rate (GF)'!AF2611-'Total Proposed Rate Y2 Full-GF'!U2193</f>
        <v>0</v>
      </c>
      <c r="W2193">
        <f>'[3]Total Proposed Rate (GF)'!AH2611-'Total Proposed Rate Y2 Full-GF'!W2193</f>
        <v>0</v>
      </c>
      <c r="Y2193">
        <f>'[3]Total Proposed Rate (GF)'!AJ2611-'Total Proposed Rate Y2 Full-GF'!Y2193</f>
        <v>0</v>
      </c>
      <c r="AA2193">
        <f>'[3]Total Proposed Rate (GF)'!AL2611-'Total Proposed Rate Y2 Full-GF'!AA2193</f>
        <v>0</v>
      </c>
      <c r="AC2193">
        <f>'[3]Total Proposed Rate (GF)'!AN2611-'Total Proposed Rate Y2 Full-GF'!AC2193</f>
        <v>0</v>
      </c>
      <c r="AE2193">
        <f>'[3]Total Proposed Rate (GF)'!AP2611-'Total Proposed Rate Y2 Full-GF'!AE2193</f>
        <v>0</v>
      </c>
      <c r="AG2193">
        <f>'[3]Total Proposed Rate (GF)'!AR2611-'Total Proposed Rate Y2 Full-GF'!AG2193</f>
        <v>0</v>
      </c>
    </row>
    <row r="2194" spans="6:33" x14ac:dyDescent="0.2">
      <c r="F2194" s="59" t="s">
        <v>322</v>
      </c>
      <c r="G2194">
        <f>'[3]Total Proposed Rate (GF)'!R2612-'Total Proposed Rate Y2 Full-GF'!G2194</f>
        <v>0</v>
      </c>
      <c r="I2194">
        <f>'[3]Total Proposed Rate (GF)'!T2612-'Total Proposed Rate Y2 Full-GF'!I2194</f>
        <v>0</v>
      </c>
      <c r="K2194">
        <f>'[3]Total Proposed Rate (GF)'!V2612-'Total Proposed Rate Y2 Full-GF'!K2194</f>
        <v>0</v>
      </c>
      <c r="M2194">
        <f>'[3]Total Proposed Rate (GF)'!X2612-'Total Proposed Rate Y2 Full-GF'!M2194</f>
        <v>0</v>
      </c>
      <c r="O2194">
        <f>'[3]Total Proposed Rate (GF)'!Z2612-'Total Proposed Rate Y2 Full-GF'!O2194</f>
        <v>0</v>
      </c>
      <c r="Q2194">
        <f>'[3]Total Proposed Rate (GF)'!AB2612-'Total Proposed Rate Y2 Full-GF'!Q2194</f>
        <v>0</v>
      </c>
      <c r="S2194">
        <f>'[3]Total Proposed Rate (GF)'!AD2612-'Total Proposed Rate Y2 Full-GF'!S2194</f>
        <v>0</v>
      </c>
      <c r="U2194">
        <f>'[3]Total Proposed Rate (GF)'!AF2612-'Total Proposed Rate Y2 Full-GF'!U2194</f>
        <v>0</v>
      </c>
      <c r="W2194">
        <f>'[3]Total Proposed Rate (GF)'!AH2612-'Total Proposed Rate Y2 Full-GF'!W2194</f>
        <v>0</v>
      </c>
      <c r="Y2194">
        <f>'[3]Total Proposed Rate (GF)'!AJ2612-'Total Proposed Rate Y2 Full-GF'!Y2194</f>
        <v>0</v>
      </c>
      <c r="AA2194">
        <f>'[3]Total Proposed Rate (GF)'!AL2612-'Total Proposed Rate Y2 Full-GF'!AA2194</f>
        <v>0</v>
      </c>
      <c r="AC2194">
        <f>'[3]Total Proposed Rate (GF)'!AN2612-'Total Proposed Rate Y2 Full-GF'!AC2194</f>
        <v>0</v>
      </c>
      <c r="AE2194">
        <f>'[3]Total Proposed Rate (GF)'!AP2612-'Total Proposed Rate Y2 Full-GF'!AE2194</f>
        <v>0</v>
      </c>
      <c r="AG2194">
        <f>'[3]Total Proposed Rate (GF)'!AR2612-'Total Proposed Rate Y2 Full-GF'!AG2194</f>
        <v>0</v>
      </c>
    </row>
    <row r="2195" spans="6:33" x14ac:dyDescent="0.2">
      <c r="F2195" s="8" t="s">
        <v>71</v>
      </c>
      <c r="G2195">
        <f>'[3]Total Proposed Rate (GF)'!R2613-'Total Proposed Rate Y2 Full-GF'!G2195</f>
        <v>0</v>
      </c>
      <c r="I2195">
        <f>'[3]Total Proposed Rate (GF)'!T2613-'Total Proposed Rate Y2 Full-GF'!I2195</f>
        <v>0</v>
      </c>
      <c r="K2195">
        <f>'[3]Total Proposed Rate (GF)'!V2613-'Total Proposed Rate Y2 Full-GF'!K2195</f>
        <v>0</v>
      </c>
      <c r="M2195">
        <f>'[3]Total Proposed Rate (GF)'!X2613-'Total Proposed Rate Y2 Full-GF'!M2195</f>
        <v>0</v>
      </c>
      <c r="O2195">
        <f>'[3]Total Proposed Rate (GF)'!Z2613-'Total Proposed Rate Y2 Full-GF'!O2195</f>
        <v>0</v>
      </c>
      <c r="Q2195">
        <f>'[3]Total Proposed Rate (GF)'!AB2613-'Total Proposed Rate Y2 Full-GF'!Q2195</f>
        <v>0</v>
      </c>
      <c r="S2195">
        <f>'[3]Total Proposed Rate (GF)'!AD2613-'Total Proposed Rate Y2 Full-GF'!S2195</f>
        <v>0</v>
      </c>
      <c r="U2195">
        <f>'[3]Total Proposed Rate (GF)'!AF2613-'Total Proposed Rate Y2 Full-GF'!U2195</f>
        <v>0</v>
      </c>
      <c r="W2195">
        <f>'[3]Total Proposed Rate (GF)'!AH2613-'Total Proposed Rate Y2 Full-GF'!W2195</f>
        <v>0</v>
      </c>
      <c r="Y2195">
        <f>'[3]Total Proposed Rate (GF)'!AJ2613-'Total Proposed Rate Y2 Full-GF'!Y2195</f>
        <v>0</v>
      </c>
      <c r="AA2195">
        <f>'[3]Total Proposed Rate (GF)'!AL2613-'Total Proposed Rate Y2 Full-GF'!AA2195</f>
        <v>0</v>
      </c>
      <c r="AC2195">
        <f>'[3]Total Proposed Rate (GF)'!AN2613-'Total Proposed Rate Y2 Full-GF'!AC2195</f>
        <v>0</v>
      </c>
      <c r="AE2195">
        <f>'[3]Total Proposed Rate (GF)'!AP2613-'Total Proposed Rate Y2 Full-GF'!AE2195</f>
        <v>0</v>
      </c>
      <c r="AG2195">
        <f>'[3]Total Proposed Rate (GF)'!AR2613-'Total Proposed Rate Y2 Full-GF'!AG2195</f>
        <v>0</v>
      </c>
    </row>
    <row r="2196" spans="6:33" x14ac:dyDescent="0.2">
      <c r="F2196" s="8" t="s">
        <v>70</v>
      </c>
      <c r="G2196">
        <f>'[3]Total Proposed Rate (GF)'!R2614-'Total Proposed Rate Y2 Full-GF'!G2196</f>
        <v>0</v>
      </c>
      <c r="I2196">
        <f>'[3]Total Proposed Rate (GF)'!T2614-'Total Proposed Rate Y2 Full-GF'!I2196</f>
        <v>0</v>
      </c>
      <c r="K2196">
        <f>'[3]Total Proposed Rate (GF)'!V2614-'Total Proposed Rate Y2 Full-GF'!K2196</f>
        <v>0</v>
      </c>
      <c r="M2196">
        <f>'[3]Total Proposed Rate (GF)'!X2614-'Total Proposed Rate Y2 Full-GF'!M2196</f>
        <v>0</v>
      </c>
      <c r="O2196">
        <f>'[3]Total Proposed Rate (GF)'!Z2614-'Total Proposed Rate Y2 Full-GF'!O2196</f>
        <v>0</v>
      </c>
      <c r="Q2196">
        <f>'[3]Total Proposed Rate (GF)'!AB2614-'Total Proposed Rate Y2 Full-GF'!Q2196</f>
        <v>0</v>
      </c>
      <c r="S2196">
        <f>'[3]Total Proposed Rate (GF)'!AD2614-'Total Proposed Rate Y2 Full-GF'!S2196</f>
        <v>0</v>
      </c>
      <c r="U2196">
        <f>'[3]Total Proposed Rate (GF)'!AF2614-'Total Proposed Rate Y2 Full-GF'!U2196</f>
        <v>0</v>
      </c>
      <c r="W2196">
        <f>'[3]Total Proposed Rate (GF)'!AH2614-'Total Proposed Rate Y2 Full-GF'!W2196</f>
        <v>0</v>
      </c>
      <c r="Y2196">
        <f>'[3]Total Proposed Rate (GF)'!AJ2614-'Total Proposed Rate Y2 Full-GF'!Y2196</f>
        <v>0</v>
      </c>
      <c r="AA2196">
        <f>'[3]Total Proposed Rate (GF)'!AL2614-'Total Proposed Rate Y2 Full-GF'!AA2196</f>
        <v>0</v>
      </c>
      <c r="AC2196">
        <f>'[3]Total Proposed Rate (GF)'!AN2614-'Total Proposed Rate Y2 Full-GF'!AC2196</f>
        <v>0</v>
      </c>
      <c r="AE2196">
        <f>'[3]Total Proposed Rate (GF)'!AP2614-'Total Proposed Rate Y2 Full-GF'!AE2196</f>
        <v>0</v>
      </c>
      <c r="AG2196">
        <f>'[3]Total Proposed Rate (GF)'!AR2614-'Total Proposed Rate Y2 Full-GF'!AG2196</f>
        <v>0</v>
      </c>
    </row>
    <row r="2197" spans="6:33" x14ac:dyDescent="0.2">
      <c r="F2197" s="14" t="s">
        <v>69</v>
      </c>
      <c r="G2197">
        <f>'[3]Total Proposed Rate (GF)'!R2615-'Total Proposed Rate Y2 Full-GF'!G2197</f>
        <v>0</v>
      </c>
      <c r="I2197">
        <f>'[3]Total Proposed Rate (GF)'!T2615-'Total Proposed Rate Y2 Full-GF'!I2197</f>
        <v>0</v>
      </c>
      <c r="K2197">
        <f>'[3]Total Proposed Rate (GF)'!V2615-'Total Proposed Rate Y2 Full-GF'!K2197</f>
        <v>0</v>
      </c>
      <c r="M2197">
        <f>'[3]Total Proposed Rate (GF)'!X2615-'Total Proposed Rate Y2 Full-GF'!M2197</f>
        <v>0</v>
      </c>
      <c r="O2197">
        <f>'[3]Total Proposed Rate (GF)'!Z2615-'Total Proposed Rate Y2 Full-GF'!O2197</f>
        <v>0</v>
      </c>
      <c r="Q2197">
        <f>'[3]Total Proposed Rate (GF)'!AB2615-'Total Proposed Rate Y2 Full-GF'!Q2197</f>
        <v>0</v>
      </c>
      <c r="S2197">
        <f>'[3]Total Proposed Rate (GF)'!AD2615-'Total Proposed Rate Y2 Full-GF'!S2197</f>
        <v>0</v>
      </c>
      <c r="U2197">
        <f>'[3]Total Proposed Rate (GF)'!AF2615-'Total Proposed Rate Y2 Full-GF'!U2197</f>
        <v>0</v>
      </c>
      <c r="W2197">
        <f>'[3]Total Proposed Rate (GF)'!AH2615-'Total Proposed Rate Y2 Full-GF'!W2197</f>
        <v>0</v>
      </c>
      <c r="Y2197">
        <f>'[3]Total Proposed Rate (GF)'!AJ2615-'Total Proposed Rate Y2 Full-GF'!Y2197</f>
        <v>0</v>
      </c>
      <c r="AA2197">
        <f>'[3]Total Proposed Rate (GF)'!AL2615-'Total Proposed Rate Y2 Full-GF'!AA2197</f>
        <v>0</v>
      </c>
      <c r="AC2197">
        <f>'[3]Total Proposed Rate (GF)'!AN2615-'Total Proposed Rate Y2 Full-GF'!AC2197</f>
        <v>0</v>
      </c>
      <c r="AE2197">
        <f>'[3]Total Proposed Rate (GF)'!AP2615-'Total Proposed Rate Y2 Full-GF'!AE2197</f>
        <v>0</v>
      </c>
      <c r="AG2197">
        <f>'[3]Total Proposed Rate (GF)'!AR2615-'Total Proposed Rate Y2 Full-GF'!AG2197</f>
        <v>0</v>
      </c>
    </row>
    <row r="2198" spans="6:33" x14ac:dyDescent="0.2">
      <c r="F2198" s="14" t="s">
        <v>68</v>
      </c>
      <c r="G2198">
        <f>'[3]Total Proposed Rate (GF)'!R2616-'Total Proposed Rate Y2 Full-GF'!G2198</f>
        <v>0</v>
      </c>
      <c r="I2198">
        <f>'[3]Total Proposed Rate (GF)'!T2616-'Total Proposed Rate Y2 Full-GF'!I2198</f>
        <v>0</v>
      </c>
      <c r="K2198">
        <f>'[3]Total Proposed Rate (GF)'!V2616-'Total Proposed Rate Y2 Full-GF'!K2198</f>
        <v>0</v>
      </c>
      <c r="M2198">
        <f>'[3]Total Proposed Rate (GF)'!X2616-'Total Proposed Rate Y2 Full-GF'!M2198</f>
        <v>0</v>
      </c>
      <c r="O2198">
        <f>'[3]Total Proposed Rate (GF)'!Z2616-'Total Proposed Rate Y2 Full-GF'!O2198</f>
        <v>0</v>
      </c>
      <c r="Q2198">
        <f>'[3]Total Proposed Rate (GF)'!AB2616-'Total Proposed Rate Y2 Full-GF'!Q2198</f>
        <v>0</v>
      </c>
      <c r="S2198">
        <f>'[3]Total Proposed Rate (GF)'!AD2616-'Total Proposed Rate Y2 Full-GF'!S2198</f>
        <v>0</v>
      </c>
      <c r="U2198">
        <f>'[3]Total Proposed Rate (GF)'!AF2616-'Total Proposed Rate Y2 Full-GF'!U2198</f>
        <v>0</v>
      </c>
      <c r="W2198">
        <f>'[3]Total Proposed Rate (GF)'!AH2616-'Total Proposed Rate Y2 Full-GF'!W2198</f>
        <v>0</v>
      </c>
      <c r="Y2198">
        <f>'[3]Total Proposed Rate (GF)'!AJ2616-'Total Proposed Rate Y2 Full-GF'!Y2198</f>
        <v>0</v>
      </c>
      <c r="AA2198">
        <f>'[3]Total Proposed Rate (GF)'!AL2616-'Total Proposed Rate Y2 Full-GF'!AA2198</f>
        <v>0</v>
      </c>
      <c r="AC2198">
        <f>'[3]Total Proposed Rate (GF)'!AN2616-'Total Proposed Rate Y2 Full-GF'!AC2198</f>
        <v>0</v>
      </c>
      <c r="AE2198">
        <f>'[3]Total Proposed Rate (GF)'!AP2616-'Total Proposed Rate Y2 Full-GF'!AE2198</f>
        <v>0</v>
      </c>
      <c r="AG2198">
        <f>'[3]Total Proposed Rate (GF)'!AR2616-'Total Proposed Rate Y2 Full-GF'!AG2198</f>
        <v>0</v>
      </c>
    </row>
    <row r="2199" spans="6:33" x14ac:dyDescent="0.2">
      <c r="F2199" s="8" t="s">
        <v>67</v>
      </c>
      <c r="G2199">
        <f>'[3]Total Proposed Rate (GF)'!R2617-'Total Proposed Rate Y2 Full-GF'!G2199</f>
        <v>0</v>
      </c>
      <c r="I2199">
        <f>'[3]Total Proposed Rate (GF)'!T2617-'Total Proposed Rate Y2 Full-GF'!I2199</f>
        <v>0</v>
      </c>
      <c r="K2199">
        <f>'[3]Total Proposed Rate (GF)'!V2617-'Total Proposed Rate Y2 Full-GF'!K2199</f>
        <v>0</v>
      </c>
      <c r="M2199">
        <f>'[3]Total Proposed Rate (GF)'!X2617-'Total Proposed Rate Y2 Full-GF'!M2199</f>
        <v>0</v>
      </c>
      <c r="O2199">
        <f>'[3]Total Proposed Rate (GF)'!Z2617-'Total Proposed Rate Y2 Full-GF'!O2199</f>
        <v>0</v>
      </c>
      <c r="Q2199">
        <f>'[3]Total Proposed Rate (GF)'!AB2617-'Total Proposed Rate Y2 Full-GF'!Q2199</f>
        <v>0</v>
      </c>
      <c r="S2199">
        <f>'[3]Total Proposed Rate (GF)'!AD2617-'Total Proposed Rate Y2 Full-GF'!S2199</f>
        <v>0</v>
      </c>
      <c r="U2199">
        <f>'[3]Total Proposed Rate (GF)'!AF2617-'Total Proposed Rate Y2 Full-GF'!U2199</f>
        <v>0</v>
      </c>
      <c r="W2199">
        <f>'[3]Total Proposed Rate (GF)'!AH2617-'Total Proposed Rate Y2 Full-GF'!W2199</f>
        <v>0</v>
      </c>
      <c r="Y2199">
        <f>'[3]Total Proposed Rate (GF)'!AJ2617-'Total Proposed Rate Y2 Full-GF'!Y2199</f>
        <v>0</v>
      </c>
      <c r="AA2199">
        <f>'[3]Total Proposed Rate (GF)'!AL2617-'Total Proposed Rate Y2 Full-GF'!AA2199</f>
        <v>0</v>
      </c>
      <c r="AC2199">
        <f>'[3]Total Proposed Rate (GF)'!AN2617-'Total Proposed Rate Y2 Full-GF'!AC2199</f>
        <v>0</v>
      </c>
      <c r="AE2199">
        <f>'[3]Total Proposed Rate (GF)'!AP2617-'Total Proposed Rate Y2 Full-GF'!AE2199</f>
        <v>0</v>
      </c>
      <c r="AG2199">
        <f>'[3]Total Proposed Rate (GF)'!AR2617-'Total Proposed Rate Y2 Full-GF'!AG2199</f>
        <v>0</v>
      </c>
    </row>
    <row r="2200" spans="6:33" x14ac:dyDescent="0.2">
      <c r="F2200" s="8"/>
    </row>
    <row r="2201" spans="6:33" ht="10.5" x14ac:dyDescent="0.25">
      <c r="F2201" s="35" t="s">
        <v>327</v>
      </c>
    </row>
    <row r="2202" spans="6:33" x14ac:dyDescent="0.2">
      <c r="F2202" s="69" t="s">
        <v>22</v>
      </c>
    </row>
    <row r="2203" spans="6:33" x14ac:dyDescent="0.2">
      <c r="F2203" s="14" t="s">
        <v>86</v>
      </c>
    </row>
    <row r="2204" spans="6:33" x14ac:dyDescent="0.2">
      <c r="F2204" s="58" t="s">
        <v>42</v>
      </c>
      <c r="G2204">
        <f>'[3]Total Proposed Rate (GF)'!R2717-'Total Proposed Rate Y2 Full-GF'!G2204</f>
        <v>0</v>
      </c>
      <c r="I2204">
        <f>'[3]Total Proposed Rate (GF)'!T2717-'Total Proposed Rate Y2 Full-GF'!I2204</f>
        <v>0</v>
      </c>
      <c r="K2204">
        <f>'[3]Total Proposed Rate (GF)'!V2717-'Total Proposed Rate Y2 Full-GF'!K2204</f>
        <v>0</v>
      </c>
      <c r="M2204">
        <f>'[3]Total Proposed Rate (GF)'!X2717-'Total Proposed Rate Y2 Full-GF'!M2204</f>
        <v>0</v>
      </c>
      <c r="O2204">
        <f>'[3]Total Proposed Rate (GF)'!Z2717-'Total Proposed Rate Y2 Full-GF'!O2204</f>
        <v>0</v>
      </c>
      <c r="Q2204">
        <f>'[3]Total Proposed Rate (GF)'!AB2717-'Total Proposed Rate Y2 Full-GF'!Q2204</f>
        <v>0</v>
      </c>
      <c r="S2204">
        <f>'[3]Total Proposed Rate (GF)'!AD2717-'Total Proposed Rate Y2 Full-GF'!S2204</f>
        <v>0</v>
      </c>
      <c r="U2204">
        <f>'[3]Total Proposed Rate (GF)'!AF2717-'Total Proposed Rate Y2 Full-GF'!U2204</f>
        <v>0</v>
      </c>
      <c r="W2204">
        <f>'[3]Total Proposed Rate (GF)'!AH2717-'Total Proposed Rate Y2 Full-GF'!W2204</f>
        <v>0</v>
      </c>
      <c r="Y2204">
        <f>'[3]Total Proposed Rate (GF)'!AJ2717-'Total Proposed Rate Y2 Full-GF'!Y2204</f>
        <v>0</v>
      </c>
      <c r="AA2204">
        <f>'[3]Total Proposed Rate (GF)'!AL2717-'Total Proposed Rate Y2 Full-GF'!AA2204</f>
        <v>0</v>
      </c>
      <c r="AC2204">
        <f>'[3]Total Proposed Rate (GF)'!AN2717-'Total Proposed Rate Y2 Full-GF'!AC2204</f>
        <v>0</v>
      </c>
      <c r="AE2204">
        <f>'[3]Total Proposed Rate (GF)'!AP2717-'Total Proposed Rate Y2 Full-GF'!AE2204</f>
        <v>0</v>
      </c>
      <c r="AG2204">
        <f>'[3]Total Proposed Rate (GF)'!AR2717-'Total Proposed Rate Y2 Full-GF'!AG2204</f>
        <v>0</v>
      </c>
    </row>
    <row r="2205" spans="6:33" x14ac:dyDescent="0.2">
      <c r="F2205" s="21" t="s">
        <v>85</v>
      </c>
      <c r="G2205">
        <f>'[3]Total Proposed Rate (GF)'!R2718-'Total Proposed Rate Y2 Full-GF'!G2205</f>
        <v>0</v>
      </c>
      <c r="I2205">
        <f>'[3]Total Proposed Rate (GF)'!T2718-'Total Proposed Rate Y2 Full-GF'!I2205</f>
        <v>0</v>
      </c>
      <c r="K2205">
        <f>'[3]Total Proposed Rate (GF)'!V2718-'Total Proposed Rate Y2 Full-GF'!K2205</f>
        <v>0</v>
      </c>
      <c r="M2205">
        <f>'[3]Total Proposed Rate (GF)'!X2718-'Total Proposed Rate Y2 Full-GF'!M2205</f>
        <v>0</v>
      </c>
      <c r="O2205">
        <f>'[3]Total Proposed Rate (GF)'!Z2718-'Total Proposed Rate Y2 Full-GF'!O2205</f>
        <v>0</v>
      </c>
      <c r="Q2205">
        <f>'[3]Total Proposed Rate (GF)'!AB2718-'Total Proposed Rate Y2 Full-GF'!Q2205</f>
        <v>0</v>
      </c>
      <c r="S2205">
        <f>'[3]Total Proposed Rate (GF)'!AD2718-'Total Proposed Rate Y2 Full-GF'!S2205</f>
        <v>0</v>
      </c>
      <c r="U2205">
        <f>'[3]Total Proposed Rate (GF)'!AF2718-'Total Proposed Rate Y2 Full-GF'!U2205</f>
        <v>0</v>
      </c>
      <c r="W2205">
        <f>'[3]Total Proposed Rate (GF)'!AH2718-'Total Proposed Rate Y2 Full-GF'!W2205</f>
        <v>0</v>
      </c>
      <c r="Y2205">
        <f>'[3]Total Proposed Rate (GF)'!AJ2718-'Total Proposed Rate Y2 Full-GF'!Y2205</f>
        <v>0</v>
      </c>
      <c r="AA2205">
        <f>'[3]Total Proposed Rate (GF)'!AL2718-'Total Proposed Rate Y2 Full-GF'!AA2205</f>
        <v>0</v>
      </c>
      <c r="AC2205">
        <f>'[3]Total Proposed Rate (GF)'!AN2718-'Total Proposed Rate Y2 Full-GF'!AC2205</f>
        <v>0</v>
      </c>
      <c r="AE2205">
        <f>'[3]Total Proposed Rate (GF)'!AP2718-'Total Proposed Rate Y2 Full-GF'!AE2205</f>
        <v>0</v>
      </c>
      <c r="AG2205">
        <f>'[3]Total Proposed Rate (GF)'!AR2718-'Total Proposed Rate Y2 Full-GF'!AG2205</f>
        <v>0</v>
      </c>
    </row>
    <row r="2206" spans="6:33" x14ac:dyDescent="0.2">
      <c r="F2206" s="58" t="s">
        <v>59</v>
      </c>
      <c r="G2206">
        <f>'[3]Total Proposed Rate (GF)'!R2719-'Total Proposed Rate Y2 Full-GF'!G2206</f>
        <v>0</v>
      </c>
      <c r="I2206">
        <f>'[3]Total Proposed Rate (GF)'!T2719-'Total Proposed Rate Y2 Full-GF'!I2206</f>
        <v>0</v>
      </c>
      <c r="K2206">
        <f>'[3]Total Proposed Rate (GF)'!V2719-'Total Proposed Rate Y2 Full-GF'!K2206</f>
        <v>0</v>
      </c>
      <c r="M2206">
        <f>'[3]Total Proposed Rate (GF)'!X2719-'Total Proposed Rate Y2 Full-GF'!M2206</f>
        <v>0</v>
      </c>
      <c r="O2206">
        <f>'[3]Total Proposed Rate (GF)'!Z2719-'Total Proposed Rate Y2 Full-GF'!O2206</f>
        <v>0</v>
      </c>
      <c r="Q2206">
        <f>'[3]Total Proposed Rate (GF)'!AB2719-'Total Proposed Rate Y2 Full-GF'!Q2206</f>
        <v>0</v>
      </c>
      <c r="S2206">
        <f>'[3]Total Proposed Rate (GF)'!AD2719-'Total Proposed Rate Y2 Full-GF'!S2206</f>
        <v>0</v>
      </c>
      <c r="U2206">
        <f>'[3]Total Proposed Rate (GF)'!AF2719-'Total Proposed Rate Y2 Full-GF'!U2206</f>
        <v>0</v>
      </c>
      <c r="W2206">
        <f>'[3]Total Proposed Rate (GF)'!AH2719-'Total Proposed Rate Y2 Full-GF'!W2206</f>
        <v>0</v>
      </c>
      <c r="Y2206">
        <f>'[3]Total Proposed Rate (GF)'!AJ2719-'Total Proposed Rate Y2 Full-GF'!Y2206</f>
        <v>0</v>
      </c>
      <c r="AA2206">
        <f>'[3]Total Proposed Rate (GF)'!AL2719-'Total Proposed Rate Y2 Full-GF'!AA2206</f>
        <v>0</v>
      </c>
      <c r="AC2206">
        <f>'[3]Total Proposed Rate (GF)'!AN2719-'Total Proposed Rate Y2 Full-GF'!AC2206</f>
        <v>0</v>
      </c>
      <c r="AE2206">
        <f>'[3]Total Proposed Rate (GF)'!AP2719-'Total Proposed Rate Y2 Full-GF'!AE2206</f>
        <v>0</v>
      </c>
      <c r="AG2206">
        <f>'[3]Total Proposed Rate (GF)'!AR2719-'Total Proposed Rate Y2 Full-GF'!AG2206</f>
        <v>0</v>
      </c>
    </row>
    <row r="2207" spans="6:33" x14ac:dyDescent="0.2">
      <c r="F2207" s="33" t="s">
        <v>84</v>
      </c>
      <c r="G2207">
        <f>'[3]Total Proposed Rate (GF)'!R2720-'Total Proposed Rate Y2 Full-GF'!G2207</f>
        <v>0</v>
      </c>
      <c r="I2207">
        <f>'[3]Total Proposed Rate (GF)'!T2720-'Total Proposed Rate Y2 Full-GF'!I2207</f>
        <v>0</v>
      </c>
      <c r="K2207">
        <f>'[3]Total Proposed Rate (GF)'!V2720-'Total Proposed Rate Y2 Full-GF'!K2207</f>
        <v>0</v>
      </c>
      <c r="M2207">
        <f>'[3]Total Proposed Rate (GF)'!X2720-'Total Proposed Rate Y2 Full-GF'!M2207</f>
        <v>0</v>
      </c>
      <c r="O2207">
        <f>'[3]Total Proposed Rate (GF)'!Z2720-'Total Proposed Rate Y2 Full-GF'!O2207</f>
        <v>0</v>
      </c>
      <c r="Q2207">
        <f>'[3]Total Proposed Rate (GF)'!AB2720-'Total Proposed Rate Y2 Full-GF'!Q2207</f>
        <v>0</v>
      </c>
      <c r="S2207">
        <f>'[3]Total Proposed Rate (GF)'!AD2720-'Total Proposed Rate Y2 Full-GF'!S2207</f>
        <v>0</v>
      </c>
      <c r="U2207">
        <f>'[3]Total Proposed Rate (GF)'!AF2720-'Total Proposed Rate Y2 Full-GF'!U2207</f>
        <v>0</v>
      </c>
      <c r="W2207">
        <f>'[3]Total Proposed Rate (GF)'!AH2720-'Total Proposed Rate Y2 Full-GF'!W2207</f>
        <v>0</v>
      </c>
      <c r="Y2207">
        <f>'[3]Total Proposed Rate (GF)'!AJ2720-'Total Proposed Rate Y2 Full-GF'!Y2207</f>
        <v>0</v>
      </c>
      <c r="AA2207">
        <f>'[3]Total Proposed Rate (GF)'!AL2720-'Total Proposed Rate Y2 Full-GF'!AA2207</f>
        <v>0</v>
      </c>
      <c r="AC2207">
        <f>'[3]Total Proposed Rate (GF)'!AN2720-'Total Proposed Rate Y2 Full-GF'!AC2207</f>
        <v>0</v>
      </c>
      <c r="AE2207">
        <f>'[3]Total Proposed Rate (GF)'!AP2720-'Total Proposed Rate Y2 Full-GF'!AE2207</f>
        <v>0</v>
      </c>
      <c r="AG2207">
        <f>'[3]Total Proposed Rate (GF)'!AR2720-'Total Proposed Rate Y2 Full-GF'!AG2207</f>
        <v>0</v>
      </c>
    </row>
    <row r="2208" spans="6:33" x14ac:dyDescent="0.2">
      <c r="F2208" s="22" t="s">
        <v>335</v>
      </c>
      <c r="G2208">
        <f>'[3]Total Proposed Rate (GF)'!R2721-'Total Proposed Rate Y2 Full-GF'!G2208</f>
        <v>0</v>
      </c>
      <c r="I2208">
        <f>'[3]Total Proposed Rate (GF)'!T2721-'Total Proposed Rate Y2 Full-GF'!I2208</f>
        <v>0</v>
      </c>
      <c r="K2208">
        <f>'[3]Total Proposed Rate (GF)'!V2721-'Total Proposed Rate Y2 Full-GF'!K2208</f>
        <v>0</v>
      </c>
      <c r="M2208">
        <f>'[3]Total Proposed Rate (GF)'!X2721-'Total Proposed Rate Y2 Full-GF'!M2208</f>
        <v>0</v>
      </c>
      <c r="O2208">
        <f>'[3]Total Proposed Rate (GF)'!Z2721-'Total Proposed Rate Y2 Full-GF'!O2208</f>
        <v>0</v>
      </c>
      <c r="Q2208">
        <f>'[3]Total Proposed Rate (GF)'!AB2721-'Total Proposed Rate Y2 Full-GF'!Q2208</f>
        <v>0</v>
      </c>
      <c r="S2208">
        <f>'[3]Total Proposed Rate (GF)'!AD2721-'Total Proposed Rate Y2 Full-GF'!S2208</f>
        <v>0</v>
      </c>
      <c r="U2208">
        <f>'[3]Total Proposed Rate (GF)'!AF2721-'Total Proposed Rate Y2 Full-GF'!U2208</f>
        <v>0</v>
      </c>
      <c r="W2208">
        <f>'[3]Total Proposed Rate (GF)'!AH2721-'Total Proposed Rate Y2 Full-GF'!W2208</f>
        <v>0</v>
      </c>
      <c r="Y2208">
        <f>'[3]Total Proposed Rate (GF)'!AJ2721-'Total Proposed Rate Y2 Full-GF'!Y2208</f>
        <v>0</v>
      </c>
      <c r="AA2208">
        <f>'[3]Total Proposed Rate (GF)'!AL2721-'Total Proposed Rate Y2 Full-GF'!AA2208</f>
        <v>0</v>
      </c>
      <c r="AC2208">
        <f>'[3]Total Proposed Rate (GF)'!AN2721-'Total Proposed Rate Y2 Full-GF'!AC2208</f>
        <v>0</v>
      </c>
      <c r="AE2208">
        <f>'[3]Total Proposed Rate (GF)'!AP2721-'Total Proposed Rate Y2 Full-GF'!AE2208</f>
        <v>0</v>
      </c>
      <c r="AG2208">
        <f>'[3]Total Proposed Rate (GF)'!AR2721-'Total Proposed Rate Y2 Full-GF'!AG2208</f>
        <v>0</v>
      </c>
    </row>
    <row r="2209" spans="6:33" x14ac:dyDescent="0.2">
      <c r="F2209" s="22" t="s">
        <v>336</v>
      </c>
      <c r="G2209">
        <f>'[3]Total Proposed Rate (GF)'!R2722-'Total Proposed Rate Y2 Full-GF'!G2209</f>
        <v>0</v>
      </c>
      <c r="I2209">
        <f>'[3]Total Proposed Rate (GF)'!T2722-'Total Proposed Rate Y2 Full-GF'!I2209</f>
        <v>0</v>
      </c>
      <c r="K2209">
        <f>'[3]Total Proposed Rate (GF)'!V2722-'Total Proposed Rate Y2 Full-GF'!K2209</f>
        <v>0</v>
      </c>
      <c r="M2209">
        <f>'[3]Total Proposed Rate (GF)'!X2722-'Total Proposed Rate Y2 Full-GF'!M2209</f>
        <v>0</v>
      </c>
      <c r="O2209">
        <f>'[3]Total Proposed Rate (GF)'!Z2722-'Total Proposed Rate Y2 Full-GF'!O2209</f>
        <v>0</v>
      </c>
      <c r="Q2209">
        <f>'[3]Total Proposed Rate (GF)'!AB2722-'Total Proposed Rate Y2 Full-GF'!Q2209</f>
        <v>0</v>
      </c>
      <c r="S2209">
        <f>'[3]Total Proposed Rate (GF)'!AD2722-'Total Proposed Rate Y2 Full-GF'!S2209</f>
        <v>0</v>
      </c>
      <c r="U2209">
        <f>'[3]Total Proposed Rate (GF)'!AF2722-'Total Proposed Rate Y2 Full-GF'!U2209</f>
        <v>0</v>
      </c>
      <c r="W2209">
        <f>'[3]Total Proposed Rate (GF)'!AH2722-'Total Proposed Rate Y2 Full-GF'!W2209</f>
        <v>0</v>
      </c>
      <c r="Y2209">
        <f>'[3]Total Proposed Rate (GF)'!AJ2722-'Total Proposed Rate Y2 Full-GF'!Y2209</f>
        <v>0</v>
      </c>
      <c r="AA2209">
        <f>'[3]Total Proposed Rate (GF)'!AL2722-'Total Proposed Rate Y2 Full-GF'!AA2209</f>
        <v>0</v>
      </c>
      <c r="AC2209">
        <f>'[3]Total Proposed Rate (GF)'!AN2722-'Total Proposed Rate Y2 Full-GF'!AC2209</f>
        <v>0</v>
      </c>
      <c r="AE2209">
        <f>'[3]Total Proposed Rate (GF)'!AP2722-'Total Proposed Rate Y2 Full-GF'!AE2209</f>
        <v>0</v>
      </c>
      <c r="AG2209">
        <f>'[3]Total Proposed Rate (GF)'!AR2722-'Total Proposed Rate Y2 Full-GF'!AG2209</f>
        <v>0</v>
      </c>
    </row>
    <row r="2210" spans="6:33" x14ac:dyDescent="0.2">
      <c r="F2210" s="59" t="s">
        <v>29</v>
      </c>
      <c r="G2210">
        <f>'[3]Total Proposed Rate (GF)'!R2723-'Total Proposed Rate Y2 Full-GF'!G2210</f>
        <v>0</v>
      </c>
      <c r="I2210">
        <f>'[3]Total Proposed Rate (GF)'!T2723-'Total Proposed Rate Y2 Full-GF'!I2210</f>
        <v>0</v>
      </c>
      <c r="K2210">
        <f>'[3]Total Proposed Rate (GF)'!V2723-'Total Proposed Rate Y2 Full-GF'!K2210</f>
        <v>0</v>
      </c>
      <c r="M2210">
        <f>'[3]Total Proposed Rate (GF)'!X2723-'Total Proposed Rate Y2 Full-GF'!M2210</f>
        <v>0</v>
      </c>
      <c r="O2210">
        <f>'[3]Total Proposed Rate (GF)'!Z2723-'Total Proposed Rate Y2 Full-GF'!O2210</f>
        <v>0</v>
      </c>
      <c r="Q2210">
        <f>'[3]Total Proposed Rate (GF)'!AB2723-'Total Proposed Rate Y2 Full-GF'!Q2210</f>
        <v>0</v>
      </c>
      <c r="S2210">
        <f>'[3]Total Proposed Rate (GF)'!AD2723-'Total Proposed Rate Y2 Full-GF'!S2210</f>
        <v>0</v>
      </c>
      <c r="U2210">
        <f>'[3]Total Proposed Rate (GF)'!AF2723-'Total Proposed Rate Y2 Full-GF'!U2210</f>
        <v>0</v>
      </c>
      <c r="W2210">
        <f>'[3]Total Proposed Rate (GF)'!AH2723-'Total Proposed Rate Y2 Full-GF'!W2210</f>
        <v>0</v>
      </c>
      <c r="Y2210">
        <f>'[3]Total Proposed Rate (GF)'!AJ2723-'Total Proposed Rate Y2 Full-GF'!Y2210</f>
        <v>0</v>
      </c>
      <c r="AA2210">
        <f>'[3]Total Proposed Rate (GF)'!AL2723-'Total Proposed Rate Y2 Full-GF'!AA2210</f>
        <v>0</v>
      </c>
      <c r="AC2210">
        <f>'[3]Total Proposed Rate (GF)'!AN2723-'Total Proposed Rate Y2 Full-GF'!AC2210</f>
        <v>0</v>
      </c>
      <c r="AE2210">
        <f>'[3]Total Proposed Rate (GF)'!AP2723-'Total Proposed Rate Y2 Full-GF'!AE2210</f>
        <v>0</v>
      </c>
      <c r="AG2210">
        <f>'[3]Total Proposed Rate (GF)'!AR2723-'Total Proposed Rate Y2 Full-GF'!AG2210</f>
        <v>0</v>
      </c>
    </row>
    <row r="2211" spans="6:33" x14ac:dyDescent="0.2">
      <c r="F2211" s="8" t="s">
        <v>70</v>
      </c>
      <c r="G2211">
        <f>'[3]Total Proposed Rate (GF)'!R2724-'Total Proposed Rate Y2 Full-GF'!G2211</f>
        <v>0</v>
      </c>
      <c r="I2211">
        <f>'[3]Total Proposed Rate (GF)'!T2724-'Total Proposed Rate Y2 Full-GF'!I2211</f>
        <v>0</v>
      </c>
      <c r="K2211">
        <f>'[3]Total Proposed Rate (GF)'!V2724-'Total Proposed Rate Y2 Full-GF'!K2211</f>
        <v>0</v>
      </c>
      <c r="M2211">
        <f>'[3]Total Proposed Rate (GF)'!X2724-'Total Proposed Rate Y2 Full-GF'!M2211</f>
        <v>0</v>
      </c>
      <c r="O2211">
        <f>'[3]Total Proposed Rate (GF)'!Z2724-'Total Proposed Rate Y2 Full-GF'!O2211</f>
        <v>0</v>
      </c>
      <c r="Q2211">
        <f>'[3]Total Proposed Rate (GF)'!AB2724-'Total Proposed Rate Y2 Full-GF'!Q2211</f>
        <v>0</v>
      </c>
      <c r="S2211">
        <f>'[3]Total Proposed Rate (GF)'!AD2724-'Total Proposed Rate Y2 Full-GF'!S2211</f>
        <v>0</v>
      </c>
      <c r="U2211">
        <f>'[3]Total Proposed Rate (GF)'!AF2724-'Total Proposed Rate Y2 Full-GF'!U2211</f>
        <v>0</v>
      </c>
      <c r="W2211">
        <f>'[3]Total Proposed Rate (GF)'!AH2724-'Total Proposed Rate Y2 Full-GF'!W2211</f>
        <v>0</v>
      </c>
      <c r="Y2211">
        <f>'[3]Total Proposed Rate (GF)'!AJ2724-'Total Proposed Rate Y2 Full-GF'!Y2211</f>
        <v>0</v>
      </c>
      <c r="AA2211">
        <f>'[3]Total Proposed Rate (GF)'!AL2724-'Total Proposed Rate Y2 Full-GF'!AA2211</f>
        <v>0</v>
      </c>
      <c r="AC2211">
        <f>'[3]Total Proposed Rate (GF)'!AN2724-'Total Proposed Rate Y2 Full-GF'!AC2211</f>
        <v>0</v>
      </c>
      <c r="AE2211">
        <f>'[3]Total Proposed Rate (GF)'!AP2724-'Total Proposed Rate Y2 Full-GF'!AE2211</f>
        <v>0</v>
      </c>
      <c r="AG2211">
        <f>'[3]Total Proposed Rate (GF)'!AR2724-'Total Proposed Rate Y2 Full-GF'!AG2211</f>
        <v>0</v>
      </c>
    </row>
    <row r="2212" spans="6:33" x14ac:dyDescent="0.2">
      <c r="F2212" s="14" t="s">
        <v>68</v>
      </c>
      <c r="G2212">
        <f>'[3]Total Proposed Rate (GF)'!R2725-'Total Proposed Rate Y2 Full-GF'!G2212</f>
        <v>0</v>
      </c>
      <c r="I2212">
        <f>'[3]Total Proposed Rate (GF)'!T2725-'Total Proposed Rate Y2 Full-GF'!I2212</f>
        <v>0</v>
      </c>
      <c r="K2212">
        <f>'[3]Total Proposed Rate (GF)'!V2725-'Total Proposed Rate Y2 Full-GF'!K2212</f>
        <v>0</v>
      </c>
      <c r="M2212">
        <f>'[3]Total Proposed Rate (GF)'!X2725-'Total Proposed Rate Y2 Full-GF'!M2212</f>
        <v>0</v>
      </c>
      <c r="O2212">
        <f>'[3]Total Proposed Rate (GF)'!Z2725-'Total Proposed Rate Y2 Full-GF'!O2212</f>
        <v>0</v>
      </c>
      <c r="Q2212">
        <f>'[3]Total Proposed Rate (GF)'!AB2725-'Total Proposed Rate Y2 Full-GF'!Q2212</f>
        <v>0</v>
      </c>
      <c r="S2212">
        <f>'[3]Total Proposed Rate (GF)'!AD2725-'Total Proposed Rate Y2 Full-GF'!S2212</f>
        <v>0</v>
      </c>
      <c r="U2212">
        <f>'[3]Total Proposed Rate (GF)'!AF2725-'Total Proposed Rate Y2 Full-GF'!U2212</f>
        <v>0</v>
      </c>
      <c r="W2212">
        <f>'[3]Total Proposed Rate (GF)'!AH2725-'Total Proposed Rate Y2 Full-GF'!W2212</f>
        <v>0</v>
      </c>
      <c r="Y2212">
        <f>'[3]Total Proposed Rate (GF)'!AJ2725-'Total Proposed Rate Y2 Full-GF'!Y2212</f>
        <v>0</v>
      </c>
      <c r="AA2212">
        <f>'[3]Total Proposed Rate (GF)'!AL2725-'Total Proposed Rate Y2 Full-GF'!AA2212</f>
        <v>0</v>
      </c>
      <c r="AC2212">
        <f>'[3]Total Proposed Rate (GF)'!AN2725-'Total Proposed Rate Y2 Full-GF'!AC2212</f>
        <v>0</v>
      </c>
      <c r="AE2212">
        <f>'[3]Total Proposed Rate (GF)'!AP2725-'Total Proposed Rate Y2 Full-GF'!AE2212</f>
        <v>0</v>
      </c>
      <c r="AG2212">
        <f>'[3]Total Proposed Rate (GF)'!AR2725-'Total Proposed Rate Y2 Full-GF'!AG2212</f>
        <v>0</v>
      </c>
    </row>
    <row r="2213" spans="6:33" x14ac:dyDescent="0.2">
      <c r="F2213" s="8" t="s">
        <v>67</v>
      </c>
      <c r="G2213">
        <f>'[3]Total Proposed Rate (GF)'!R2726-'Total Proposed Rate Y2 Full-GF'!G2213</f>
        <v>0</v>
      </c>
      <c r="I2213">
        <f>'[3]Total Proposed Rate (GF)'!T2726-'Total Proposed Rate Y2 Full-GF'!I2213</f>
        <v>0</v>
      </c>
      <c r="K2213">
        <f>'[3]Total Proposed Rate (GF)'!V2726-'Total Proposed Rate Y2 Full-GF'!K2213</f>
        <v>0</v>
      </c>
      <c r="M2213">
        <f>'[3]Total Proposed Rate (GF)'!X2726-'Total Proposed Rate Y2 Full-GF'!M2213</f>
        <v>0</v>
      </c>
      <c r="O2213">
        <f>'[3]Total Proposed Rate (GF)'!Z2726-'Total Proposed Rate Y2 Full-GF'!O2213</f>
        <v>0</v>
      </c>
      <c r="Q2213">
        <f>'[3]Total Proposed Rate (GF)'!AB2726-'Total Proposed Rate Y2 Full-GF'!Q2213</f>
        <v>0</v>
      </c>
      <c r="S2213">
        <f>'[3]Total Proposed Rate (GF)'!AD2726-'Total Proposed Rate Y2 Full-GF'!S2213</f>
        <v>0</v>
      </c>
      <c r="U2213">
        <f>'[3]Total Proposed Rate (GF)'!AF2726-'Total Proposed Rate Y2 Full-GF'!U2213</f>
        <v>0</v>
      </c>
      <c r="W2213">
        <f>'[3]Total Proposed Rate (GF)'!AH2726-'Total Proposed Rate Y2 Full-GF'!W2213</f>
        <v>0</v>
      </c>
      <c r="Y2213">
        <f>'[3]Total Proposed Rate (GF)'!AJ2726-'Total Proposed Rate Y2 Full-GF'!Y2213</f>
        <v>0</v>
      </c>
      <c r="AA2213">
        <f>'[3]Total Proposed Rate (GF)'!AL2726-'Total Proposed Rate Y2 Full-GF'!AA2213</f>
        <v>0</v>
      </c>
      <c r="AC2213">
        <f>'[3]Total Proposed Rate (GF)'!AN2726-'Total Proposed Rate Y2 Full-GF'!AC2213</f>
        <v>0</v>
      </c>
      <c r="AE2213">
        <f>'[3]Total Proposed Rate (GF)'!AP2726-'Total Proposed Rate Y2 Full-GF'!AE2213</f>
        <v>0</v>
      </c>
      <c r="AG2213">
        <f>'[3]Total Proposed Rate (GF)'!AR2726-'Total Proposed Rate Y2 Full-GF'!AG2213</f>
        <v>0</v>
      </c>
    </row>
    <row r="2214" spans="6:33" x14ac:dyDescent="0.2">
      <c r="F2214" s="22" t="s">
        <v>46</v>
      </c>
      <c r="G2214">
        <f>'[3]Total Proposed Rate (GF)'!R2727-'Total Proposed Rate Y2 Full-GF'!G2214</f>
        <v>0</v>
      </c>
      <c r="I2214">
        <f>'[3]Total Proposed Rate (GF)'!T2727-'Total Proposed Rate Y2 Full-GF'!I2214</f>
        <v>0</v>
      </c>
      <c r="K2214">
        <f>'[3]Total Proposed Rate (GF)'!V2727-'Total Proposed Rate Y2 Full-GF'!K2214</f>
        <v>0</v>
      </c>
      <c r="M2214">
        <f>'[3]Total Proposed Rate (GF)'!X2727-'Total Proposed Rate Y2 Full-GF'!M2214</f>
        <v>0</v>
      </c>
      <c r="O2214">
        <f>'[3]Total Proposed Rate (GF)'!Z2727-'Total Proposed Rate Y2 Full-GF'!O2214</f>
        <v>0</v>
      </c>
      <c r="Q2214">
        <f>'[3]Total Proposed Rate (GF)'!AB2727-'Total Proposed Rate Y2 Full-GF'!Q2214</f>
        <v>0</v>
      </c>
      <c r="S2214">
        <f>'[3]Total Proposed Rate (GF)'!AD2727-'Total Proposed Rate Y2 Full-GF'!S2214</f>
        <v>0</v>
      </c>
      <c r="U2214">
        <f>'[3]Total Proposed Rate (GF)'!AF2727-'Total Proposed Rate Y2 Full-GF'!U2214</f>
        <v>0</v>
      </c>
      <c r="W2214">
        <f>'[3]Total Proposed Rate (GF)'!AH2727-'Total Proposed Rate Y2 Full-GF'!W2214</f>
        <v>0</v>
      </c>
      <c r="Y2214">
        <f>'[3]Total Proposed Rate (GF)'!AJ2727-'Total Proposed Rate Y2 Full-GF'!Y2214</f>
        <v>0</v>
      </c>
      <c r="AA2214">
        <f>'[3]Total Proposed Rate (GF)'!AL2727-'Total Proposed Rate Y2 Full-GF'!AA2214</f>
        <v>0</v>
      </c>
      <c r="AC2214">
        <f>'[3]Total Proposed Rate (GF)'!AN2727-'Total Proposed Rate Y2 Full-GF'!AC2214</f>
        <v>0</v>
      </c>
      <c r="AE2214">
        <f>'[3]Total Proposed Rate (GF)'!AP2727-'Total Proposed Rate Y2 Full-GF'!AE2214</f>
        <v>0</v>
      </c>
      <c r="AG2214">
        <f>'[3]Total Proposed Rate (GF)'!AR2727-'Total Proposed Rate Y2 Full-GF'!AG2214</f>
        <v>0</v>
      </c>
    </row>
    <row r="2215" spans="6:33" x14ac:dyDescent="0.2">
      <c r="F2215" s="8" t="s">
        <v>70</v>
      </c>
      <c r="G2215">
        <f>'[3]Total Proposed Rate (GF)'!R2728-'Total Proposed Rate Y2 Full-GF'!G2215</f>
        <v>0</v>
      </c>
      <c r="I2215">
        <f>'[3]Total Proposed Rate (GF)'!T2728-'Total Proposed Rate Y2 Full-GF'!I2215</f>
        <v>0</v>
      </c>
      <c r="K2215">
        <f>'[3]Total Proposed Rate (GF)'!V2728-'Total Proposed Rate Y2 Full-GF'!K2215</f>
        <v>0</v>
      </c>
      <c r="M2215">
        <f>'[3]Total Proposed Rate (GF)'!X2728-'Total Proposed Rate Y2 Full-GF'!M2215</f>
        <v>0</v>
      </c>
      <c r="O2215">
        <f>'[3]Total Proposed Rate (GF)'!Z2728-'Total Proposed Rate Y2 Full-GF'!O2215</f>
        <v>0</v>
      </c>
      <c r="Q2215">
        <f>'[3]Total Proposed Rate (GF)'!AB2728-'Total Proposed Rate Y2 Full-GF'!Q2215</f>
        <v>0</v>
      </c>
      <c r="S2215">
        <f>'[3]Total Proposed Rate (GF)'!AD2728-'Total Proposed Rate Y2 Full-GF'!S2215</f>
        <v>0</v>
      </c>
      <c r="U2215">
        <f>'[3]Total Proposed Rate (GF)'!AF2728-'Total Proposed Rate Y2 Full-GF'!U2215</f>
        <v>0</v>
      </c>
      <c r="W2215">
        <f>'[3]Total Proposed Rate (GF)'!AH2728-'Total Proposed Rate Y2 Full-GF'!W2215</f>
        <v>0</v>
      </c>
      <c r="Y2215">
        <f>'[3]Total Proposed Rate (GF)'!AJ2728-'Total Proposed Rate Y2 Full-GF'!Y2215</f>
        <v>0</v>
      </c>
      <c r="AA2215">
        <f>'[3]Total Proposed Rate (GF)'!AL2728-'Total Proposed Rate Y2 Full-GF'!AA2215</f>
        <v>0</v>
      </c>
      <c r="AC2215">
        <f>'[3]Total Proposed Rate (GF)'!AN2728-'Total Proposed Rate Y2 Full-GF'!AC2215</f>
        <v>0</v>
      </c>
      <c r="AE2215">
        <f>'[3]Total Proposed Rate (GF)'!AP2728-'Total Proposed Rate Y2 Full-GF'!AE2215</f>
        <v>0</v>
      </c>
      <c r="AG2215">
        <f>'[3]Total Proposed Rate (GF)'!AR2728-'Total Proposed Rate Y2 Full-GF'!AG2215</f>
        <v>0</v>
      </c>
    </row>
    <row r="2216" spans="6:33" x14ac:dyDescent="0.2">
      <c r="F2216" s="14" t="s">
        <v>68</v>
      </c>
      <c r="G2216">
        <f>'[3]Total Proposed Rate (GF)'!R2729-'Total Proposed Rate Y2 Full-GF'!G2216</f>
        <v>0</v>
      </c>
      <c r="I2216">
        <f>'[3]Total Proposed Rate (GF)'!T2729-'Total Proposed Rate Y2 Full-GF'!I2216</f>
        <v>0</v>
      </c>
      <c r="K2216">
        <f>'[3]Total Proposed Rate (GF)'!V2729-'Total Proposed Rate Y2 Full-GF'!K2216</f>
        <v>0</v>
      </c>
      <c r="M2216">
        <f>'[3]Total Proposed Rate (GF)'!X2729-'Total Proposed Rate Y2 Full-GF'!M2216</f>
        <v>0</v>
      </c>
      <c r="O2216">
        <f>'[3]Total Proposed Rate (GF)'!Z2729-'Total Proposed Rate Y2 Full-GF'!O2216</f>
        <v>0</v>
      </c>
      <c r="Q2216">
        <f>'[3]Total Proposed Rate (GF)'!AB2729-'Total Proposed Rate Y2 Full-GF'!Q2216</f>
        <v>0</v>
      </c>
      <c r="S2216">
        <f>'[3]Total Proposed Rate (GF)'!AD2729-'Total Proposed Rate Y2 Full-GF'!S2216</f>
        <v>0</v>
      </c>
      <c r="U2216">
        <f>'[3]Total Proposed Rate (GF)'!AF2729-'Total Proposed Rate Y2 Full-GF'!U2216</f>
        <v>0</v>
      </c>
      <c r="W2216">
        <f>'[3]Total Proposed Rate (GF)'!AH2729-'Total Proposed Rate Y2 Full-GF'!W2216</f>
        <v>0</v>
      </c>
      <c r="Y2216">
        <f>'[3]Total Proposed Rate (GF)'!AJ2729-'Total Proposed Rate Y2 Full-GF'!Y2216</f>
        <v>0</v>
      </c>
      <c r="AA2216">
        <f>'[3]Total Proposed Rate (GF)'!AL2729-'Total Proposed Rate Y2 Full-GF'!AA2216</f>
        <v>0</v>
      </c>
      <c r="AC2216">
        <f>'[3]Total Proposed Rate (GF)'!AN2729-'Total Proposed Rate Y2 Full-GF'!AC2216</f>
        <v>0</v>
      </c>
      <c r="AE2216">
        <f>'[3]Total Proposed Rate (GF)'!AP2729-'Total Proposed Rate Y2 Full-GF'!AE2216</f>
        <v>0</v>
      </c>
      <c r="AG2216">
        <f>'[3]Total Proposed Rate (GF)'!AR2729-'Total Proposed Rate Y2 Full-GF'!AG2216</f>
        <v>0</v>
      </c>
    </row>
    <row r="2217" spans="6:33" x14ac:dyDescent="0.2">
      <c r="F2217" s="8" t="s">
        <v>67</v>
      </c>
      <c r="G2217">
        <f>'[3]Total Proposed Rate (GF)'!R2730-'Total Proposed Rate Y2 Full-GF'!G2217</f>
        <v>0</v>
      </c>
      <c r="I2217">
        <f>'[3]Total Proposed Rate (GF)'!T2730-'Total Proposed Rate Y2 Full-GF'!I2217</f>
        <v>0</v>
      </c>
      <c r="K2217">
        <f>'[3]Total Proposed Rate (GF)'!V2730-'Total Proposed Rate Y2 Full-GF'!K2217</f>
        <v>0</v>
      </c>
      <c r="M2217">
        <f>'[3]Total Proposed Rate (GF)'!X2730-'Total Proposed Rate Y2 Full-GF'!M2217</f>
        <v>0</v>
      </c>
      <c r="O2217">
        <f>'[3]Total Proposed Rate (GF)'!Z2730-'Total Proposed Rate Y2 Full-GF'!O2217</f>
        <v>0</v>
      </c>
      <c r="Q2217">
        <f>'[3]Total Proposed Rate (GF)'!AB2730-'Total Proposed Rate Y2 Full-GF'!Q2217</f>
        <v>0</v>
      </c>
      <c r="S2217">
        <f>'[3]Total Proposed Rate (GF)'!AD2730-'Total Proposed Rate Y2 Full-GF'!S2217</f>
        <v>0</v>
      </c>
      <c r="U2217">
        <f>'[3]Total Proposed Rate (GF)'!AF2730-'Total Proposed Rate Y2 Full-GF'!U2217</f>
        <v>0</v>
      </c>
      <c r="W2217">
        <f>'[3]Total Proposed Rate (GF)'!AH2730-'Total Proposed Rate Y2 Full-GF'!W2217</f>
        <v>0</v>
      </c>
      <c r="Y2217">
        <f>'[3]Total Proposed Rate (GF)'!AJ2730-'Total Proposed Rate Y2 Full-GF'!Y2217</f>
        <v>0</v>
      </c>
      <c r="AA2217">
        <f>'[3]Total Proposed Rate (GF)'!AL2730-'Total Proposed Rate Y2 Full-GF'!AA2217</f>
        <v>0</v>
      </c>
      <c r="AC2217">
        <f>'[3]Total Proposed Rate (GF)'!AN2730-'Total Proposed Rate Y2 Full-GF'!AC2217</f>
        <v>0</v>
      </c>
      <c r="AE2217">
        <f>'[3]Total Proposed Rate (GF)'!AP2730-'Total Proposed Rate Y2 Full-GF'!AE2217</f>
        <v>0</v>
      </c>
      <c r="AG2217">
        <f>'[3]Total Proposed Rate (GF)'!AR2730-'Total Proposed Rate Y2 Full-GF'!AG2217</f>
        <v>0</v>
      </c>
    </row>
    <row r="2218" spans="6:33" x14ac:dyDescent="0.2">
      <c r="F2218" s="66" t="s">
        <v>328</v>
      </c>
      <c r="G2218">
        <f>'[3]Total Proposed Rate (GF)'!R2731-'Total Proposed Rate Y2 Full-GF'!G2218</f>
        <v>0</v>
      </c>
      <c r="I2218">
        <f>'[3]Total Proposed Rate (GF)'!T2731-'Total Proposed Rate Y2 Full-GF'!I2218</f>
        <v>0</v>
      </c>
      <c r="K2218">
        <f>'[3]Total Proposed Rate (GF)'!V2731-'Total Proposed Rate Y2 Full-GF'!K2218</f>
        <v>0</v>
      </c>
      <c r="M2218">
        <f>'[3]Total Proposed Rate (GF)'!X2731-'Total Proposed Rate Y2 Full-GF'!M2218</f>
        <v>0</v>
      </c>
      <c r="O2218">
        <f>'[3]Total Proposed Rate (GF)'!Z2731-'Total Proposed Rate Y2 Full-GF'!O2218</f>
        <v>0</v>
      </c>
      <c r="Q2218">
        <f>'[3]Total Proposed Rate (GF)'!AB2731-'Total Proposed Rate Y2 Full-GF'!Q2218</f>
        <v>0</v>
      </c>
      <c r="S2218">
        <f>'[3]Total Proposed Rate (GF)'!AD2731-'Total Proposed Rate Y2 Full-GF'!S2218</f>
        <v>0</v>
      </c>
      <c r="U2218">
        <f>'[3]Total Proposed Rate (GF)'!AF2731-'Total Proposed Rate Y2 Full-GF'!U2218</f>
        <v>0</v>
      </c>
      <c r="W2218">
        <f>'[3]Total Proposed Rate (GF)'!AH2731-'Total Proposed Rate Y2 Full-GF'!W2218</f>
        <v>0</v>
      </c>
      <c r="Y2218">
        <f>'[3]Total Proposed Rate (GF)'!AJ2731-'Total Proposed Rate Y2 Full-GF'!Y2218</f>
        <v>0</v>
      </c>
      <c r="AA2218">
        <f>'[3]Total Proposed Rate (GF)'!AL2731-'Total Proposed Rate Y2 Full-GF'!AA2218</f>
        <v>0</v>
      </c>
      <c r="AC2218">
        <f>'[3]Total Proposed Rate (GF)'!AN2731-'Total Proposed Rate Y2 Full-GF'!AC2218</f>
        <v>0</v>
      </c>
      <c r="AE2218">
        <f>'[3]Total Proposed Rate (GF)'!AP2731-'Total Proposed Rate Y2 Full-GF'!AE2218</f>
        <v>0</v>
      </c>
      <c r="AG2218">
        <f>'[3]Total Proposed Rate (GF)'!AR2731-'Total Proposed Rate Y2 Full-GF'!AG2218</f>
        <v>0</v>
      </c>
    </row>
    <row r="2219" spans="6:33" x14ac:dyDescent="0.2">
      <c r="F2219" s="8" t="s">
        <v>70</v>
      </c>
      <c r="G2219">
        <f>'[3]Total Proposed Rate (GF)'!R2732-'Total Proposed Rate Y2 Full-GF'!G2219</f>
        <v>0</v>
      </c>
      <c r="I2219">
        <f>'[3]Total Proposed Rate (GF)'!T2732-'Total Proposed Rate Y2 Full-GF'!I2219</f>
        <v>0</v>
      </c>
      <c r="K2219">
        <f>'[3]Total Proposed Rate (GF)'!V2732-'Total Proposed Rate Y2 Full-GF'!K2219</f>
        <v>0</v>
      </c>
      <c r="M2219">
        <f>'[3]Total Proposed Rate (GF)'!X2732-'Total Proposed Rate Y2 Full-GF'!M2219</f>
        <v>0</v>
      </c>
      <c r="O2219">
        <f>'[3]Total Proposed Rate (GF)'!Z2732-'Total Proposed Rate Y2 Full-GF'!O2219</f>
        <v>0</v>
      </c>
      <c r="Q2219">
        <f>'[3]Total Proposed Rate (GF)'!AB2732-'Total Proposed Rate Y2 Full-GF'!Q2219</f>
        <v>0</v>
      </c>
      <c r="S2219">
        <f>'[3]Total Proposed Rate (GF)'!AD2732-'Total Proposed Rate Y2 Full-GF'!S2219</f>
        <v>0</v>
      </c>
      <c r="U2219">
        <f>'[3]Total Proposed Rate (GF)'!AF2732-'Total Proposed Rate Y2 Full-GF'!U2219</f>
        <v>0</v>
      </c>
      <c r="W2219">
        <f>'[3]Total Proposed Rate (GF)'!AH2732-'Total Proposed Rate Y2 Full-GF'!W2219</f>
        <v>0</v>
      </c>
      <c r="Y2219">
        <f>'[3]Total Proposed Rate (GF)'!AJ2732-'Total Proposed Rate Y2 Full-GF'!Y2219</f>
        <v>0</v>
      </c>
      <c r="AA2219">
        <f>'[3]Total Proposed Rate (GF)'!AL2732-'Total Proposed Rate Y2 Full-GF'!AA2219</f>
        <v>0</v>
      </c>
      <c r="AC2219">
        <f>'[3]Total Proposed Rate (GF)'!AN2732-'Total Proposed Rate Y2 Full-GF'!AC2219</f>
        <v>0</v>
      </c>
      <c r="AE2219">
        <f>'[3]Total Proposed Rate (GF)'!AP2732-'Total Proposed Rate Y2 Full-GF'!AE2219</f>
        <v>0</v>
      </c>
      <c r="AG2219">
        <f>'[3]Total Proposed Rate (GF)'!AR2732-'Total Proposed Rate Y2 Full-GF'!AG2219</f>
        <v>0</v>
      </c>
    </row>
    <row r="2220" spans="6:33" x14ac:dyDescent="0.2">
      <c r="F2220" s="14" t="s">
        <v>68</v>
      </c>
      <c r="G2220">
        <f>'[3]Total Proposed Rate (GF)'!R2733-'Total Proposed Rate Y2 Full-GF'!G2220</f>
        <v>0</v>
      </c>
      <c r="I2220">
        <f>'[3]Total Proposed Rate (GF)'!T2733-'Total Proposed Rate Y2 Full-GF'!I2220</f>
        <v>0</v>
      </c>
      <c r="K2220">
        <f>'[3]Total Proposed Rate (GF)'!V2733-'Total Proposed Rate Y2 Full-GF'!K2220</f>
        <v>0</v>
      </c>
      <c r="M2220">
        <f>'[3]Total Proposed Rate (GF)'!X2733-'Total Proposed Rate Y2 Full-GF'!M2220</f>
        <v>0</v>
      </c>
      <c r="O2220">
        <f>'[3]Total Proposed Rate (GF)'!Z2733-'Total Proposed Rate Y2 Full-GF'!O2220</f>
        <v>0</v>
      </c>
      <c r="Q2220">
        <f>'[3]Total Proposed Rate (GF)'!AB2733-'Total Proposed Rate Y2 Full-GF'!Q2220</f>
        <v>0</v>
      </c>
      <c r="S2220">
        <f>'[3]Total Proposed Rate (GF)'!AD2733-'Total Proposed Rate Y2 Full-GF'!S2220</f>
        <v>0</v>
      </c>
      <c r="U2220">
        <f>'[3]Total Proposed Rate (GF)'!AF2733-'Total Proposed Rate Y2 Full-GF'!U2220</f>
        <v>0</v>
      </c>
      <c r="W2220">
        <f>'[3]Total Proposed Rate (GF)'!AH2733-'Total Proposed Rate Y2 Full-GF'!W2220</f>
        <v>0</v>
      </c>
      <c r="Y2220">
        <f>'[3]Total Proposed Rate (GF)'!AJ2733-'Total Proposed Rate Y2 Full-GF'!Y2220</f>
        <v>0</v>
      </c>
      <c r="AA2220">
        <f>'[3]Total Proposed Rate (GF)'!AL2733-'Total Proposed Rate Y2 Full-GF'!AA2220</f>
        <v>0</v>
      </c>
      <c r="AC2220">
        <f>'[3]Total Proposed Rate (GF)'!AN2733-'Total Proposed Rate Y2 Full-GF'!AC2220</f>
        <v>0</v>
      </c>
      <c r="AE2220">
        <f>'[3]Total Proposed Rate (GF)'!AP2733-'Total Proposed Rate Y2 Full-GF'!AE2220</f>
        <v>0</v>
      </c>
      <c r="AG2220">
        <f>'[3]Total Proposed Rate (GF)'!AR2733-'Total Proposed Rate Y2 Full-GF'!AG2220</f>
        <v>0</v>
      </c>
    </row>
    <row r="2221" spans="6:33" x14ac:dyDescent="0.2">
      <c r="F2221" s="8" t="s">
        <v>67</v>
      </c>
      <c r="G2221">
        <f>'[3]Total Proposed Rate (GF)'!R2734-'Total Proposed Rate Y2 Full-GF'!G2221</f>
        <v>0</v>
      </c>
      <c r="I2221">
        <f>'[3]Total Proposed Rate (GF)'!T2734-'Total Proposed Rate Y2 Full-GF'!I2221</f>
        <v>0</v>
      </c>
      <c r="K2221">
        <f>'[3]Total Proposed Rate (GF)'!V2734-'Total Proposed Rate Y2 Full-GF'!K2221</f>
        <v>0</v>
      </c>
      <c r="M2221">
        <f>'[3]Total Proposed Rate (GF)'!X2734-'Total Proposed Rate Y2 Full-GF'!M2221</f>
        <v>0</v>
      </c>
      <c r="O2221">
        <f>'[3]Total Proposed Rate (GF)'!Z2734-'Total Proposed Rate Y2 Full-GF'!O2221</f>
        <v>0</v>
      </c>
      <c r="Q2221">
        <f>'[3]Total Proposed Rate (GF)'!AB2734-'Total Proposed Rate Y2 Full-GF'!Q2221</f>
        <v>0</v>
      </c>
      <c r="S2221">
        <f>'[3]Total Proposed Rate (GF)'!AD2734-'Total Proposed Rate Y2 Full-GF'!S2221</f>
        <v>0</v>
      </c>
      <c r="U2221">
        <f>'[3]Total Proposed Rate (GF)'!AF2734-'Total Proposed Rate Y2 Full-GF'!U2221</f>
        <v>0</v>
      </c>
      <c r="W2221">
        <f>'[3]Total Proposed Rate (GF)'!AH2734-'Total Proposed Rate Y2 Full-GF'!W2221</f>
        <v>0</v>
      </c>
      <c r="Y2221">
        <f>'[3]Total Proposed Rate (GF)'!AJ2734-'Total Proposed Rate Y2 Full-GF'!Y2221</f>
        <v>0</v>
      </c>
      <c r="AA2221">
        <f>'[3]Total Proposed Rate (GF)'!AL2734-'Total Proposed Rate Y2 Full-GF'!AA2221</f>
        <v>0</v>
      </c>
      <c r="AC2221">
        <f>'[3]Total Proposed Rate (GF)'!AN2734-'Total Proposed Rate Y2 Full-GF'!AC2221</f>
        <v>0</v>
      </c>
      <c r="AE2221">
        <f>'[3]Total Proposed Rate (GF)'!AP2734-'Total Proposed Rate Y2 Full-GF'!AE2221</f>
        <v>0</v>
      </c>
      <c r="AG2221">
        <f>'[3]Total Proposed Rate (GF)'!AR2734-'Total Proposed Rate Y2 Full-GF'!AG2221</f>
        <v>0</v>
      </c>
    </row>
    <row r="2222" spans="6:33" x14ac:dyDescent="0.2">
      <c r="F2222" s="66" t="s">
        <v>329</v>
      </c>
      <c r="G2222">
        <f>'[3]Total Proposed Rate (GF)'!R2735-'Total Proposed Rate Y2 Full-GF'!G2222</f>
        <v>0</v>
      </c>
      <c r="I2222">
        <f>'[3]Total Proposed Rate (GF)'!T2735-'Total Proposed Rate Y2 Full-GF'!I2222</f>
        <v>0</v>
      </c>
      <c r="K2222">
        <f>'[3]Total Proposed Rate (GF)'!V2735-'Total Proposed Rate Y2 Full-GF'!K2222</f>
        <v>0</v>
      </c>
      <c r="M2222">
        <f>'[3]Total Proposed Rate (GF)'!X2735-'Total Proposed Rate Y2 Full-GF'!M2222</f>
        <v>0</v>
      </c>
      <c r="O2222">
        <f>'[3]Total Proposed Rate (GF)'!Z2735-'Total Proposed Rate Y2 Full-GF'!O2222</f>
        <v>0</v>
      </c>
      <c r="Q2222">
        <f>'[3]Total Proposed Rate (GF)'!AB2735-'Total Proposed Rate Y2 Full-GF'!Q2222</f>
        <v>0</v>
      </c>
      <c r="S2222">
        <f>'[3]Total Proposed Rate (GF)'!AD2735-'Total Proposed Rate Y2 Full-GF'!S2222</f>
        <v>0</v>
      </c>
      <c r="U2222">
        <f>'[3]Total Proposed Rate (GF)'!AF2735-'Total Proposed Rate Y2 Full-GF'!U2222</f>
        <v>0</v>
      </c>
      <c r="W2222">
        <f>'[3]Total Proposed Rate (GF)'!AH2735-'Total Proposed Rate Y2 Full-GF'!W2222</f>
        <v>0</v>
      </c>
      <c r="Y2222">
        <f>'[3]Total Proposed Rate (GF)'!AJ2735-'Total Proposed Rate Y2 Full-GF'!Y2222</f>
        <v>0</v>
      </c>
      <c r="AA2222">
        <f>'[3]Total Proposed Rate (GF)'!AL2735-'Total Proposed Rate Y2 Full-GF'!AA2222</f>
        <v>0</v>
      </c>
      <c r="AC2222">
        <f>'[3]Total Proposed Rate (GF)'!AN2735-'Total Proposed Rate Y2 Full-GF'!AC2222</f>
        <v>0</v>
      </c>
      <c r="AE2222">
        <f>'[3]Total Proposed Rate (GF)'!AP2735-'Total Proposed Rate Y2 Full-GF'!AE2222</f>
        <v>0</v>
      </c>
      <c r="AG2222">
        <f>'[3]Total Proposed Rate (GF)'!AR2735-'Total Proposed Rate Y2 Full-GF'!AG2222</f>
        <v>0</v>
      </c>
    </row>
    <row r="2223" spans="6:33" x14ac:dyDescent="0.2">
      <c r="F2223" s="8" t="s">
        <v>70</v>
      </c>
      <c r="G2223">
        <f>'[3]Total Proposed Rate (GF)'!R2736-'Total Proposed Rate Y2 Full-GF'!G2223</f>
        <v>0</v>
      </c>
      <c r="I2223">
        <f>'[3]Total Proposed Rate (GF)'!T2736-'Total Proposed Rate Y2 Full-GF'!I2223</f>
        <v>0</v>
      </c>
      <c r="K2223">
        <f>'[3]Total Proposed Rate (GF)'!V2736-'Total Proposed Rate Y2 Full-GF'!K2223</f>
        <v>0</v>
      </c>
      <c r="M2223">
        <f>'[3]Total Proposed Rate (GF)'!X2736-'Total Proposed Rate Y2 Full-GF'!M2223</f>
        <v>0</v>
      </c>
      <c r="O2223">
        <f>'[3]Total Proposed Rate (GF)'!Z2736-'Total Proposed Rate Y2 Full-GF'!O2223</f>
        <v>0</v>
      </c>
      <c r="Q2223">
        <f>'[3]Total Proposed Rate (GF)'!AB2736-'Total Proposed Rate Y2 Full-GF'!Q2223</f>
        <v>0</v>
      </c>
      <c r="S2223">
        <f>'[3]Total Proposed Rate (GF)'!AD2736-'Total Proposed Rate Y2 Full-GF'!S2223</f>
        <v>0</v>
      </c>
      <c r="U2223">
        <f>'[3]Total Proposed Rate (GF)'!AF2736-'Total Proposed Rate Y2 Full-GF'!U2223</f>
        <v>0</v>
      </c>
      <c r="W2223">
        <f>'[3]Total Proposed Rate (GF)'!AH2736-'Total Proposed Rate Y2 Full-GF'!W2223</f>
        <v>0</v>
      </c>
      <c r="Y2223">
        <f>'[3]Total Proposed Rate (GF)'!AJ2736-'Total Proposed Rate Y2 Full-GF'!Y2223</f>
        <v>0</v>
      </c>
      <c r="AA2223">
        <f>'[3]Total Proposed Rate (GF)'!AL2736-'Total Proposed Rate Y2 Full-GF'!AA2223</f>
        <v>0</v>
      </c>
      <c r="AC2223">
        <f>'[3]Total Proposed Rate (GF)'!AN2736-'Total Proposed Rate Y2 Full-GF'!AC2223</f>
        <v>0</v>
      </c>
      <c r="AE2223">
        <f>'[3]Total Proposed Rate (GF)'!AP2736-'Total Proposed Rate Y2 Full-GF'!AE2223</f>
        <v>0</v>
      </c>
      <c r="AG2223">
        <f>'[3]Total Proposed Rate (GF)'!AR2736-'Total Proposed Rate Y2 Full-GF'!AG2223</f>
        <v>0</v>
      </c>
    </row>
    <row r="2224" spans="6:33" x14ac:dyDescent="0.2">
      <c r="F2224" s="14" t="s">
        <v>68</v>
      </c>
      <c r="G2224">
        <f>'[3]Total Proposed Rate (GF)'!R2737-'Total Proposed Rate Y2 Full-GF'!G2224</f>
        <v>0</v>
      </c>
      <c r="I2224">
        <f>'[3]Total Proposed Rate (GF)'!T2737-'Total Proposed Rate Y2 Full-GF'!I2224</f>
        <v>0</v>
      </c>
      <c r="K2224">
        <f>'[3]Total Proposed Rate (GF)'!V2737-'Total Proposed Rate Y2 Full-GF'!K2224</f>
        <v>0</v>
      </c>
      <c r="M2224">
        <f>'[3]Total Proposed Rate (GF)'!X2737-'Total Proposed Rate Y2 Full-GF'!M2224</f>
        <v>0</v>
      </c>
      <c r="O2224">
        <f>'[3]Total Proposed Rate (GF)'!Z2737-'Total Proposed Rate Y2 Full-GF'!O2224</f>
        <v>0</v>
      </c>
      <c r="Q2224">
        <f>'[3]Total Proposed Rate (GF)'!AB2737-'Total Proposed Rate Y2 Full-GF'!Q2224</f>
        <v>0</v>
      </c>
      <c r="S2224">
        <f>'[3]Total Proposed Rate (GF)'!AD2737-'Total Proposed Rate Y2 Full-GF'!S2224</f>
        <v>0</v>
      </c>
      <c r="U2224">
        <f>'[3]Total Proposed Rate (GF)'!AF2737-'Total Proposed Rate Y2 Full-GF'!U2224</f>
        <v>0</v>
      </c>
      <c r="W2224">
        <f>'[3]Total Proposed Rate (GF)'!AH2737-'Total Proposed Rate Y2 Full-GF'!W2224</f>
        <v>0</v>
      </c>
      <c r="Y2224">
        <f>'[3]Total Proposed Rate (GF)'!AJ2737-'Total Proposed Rate Y2 Full-GF'!Y2224</f>
        <v>0</v>
      </c>
      <c r="AA2224">
        <f>'[3]Total Proposed Rate (GF)'!AL2737-'Total Proposed Rate Y2 Full-GF'!AA2224</f>
        <v>0</v>
      </c>
      <c r="AC2224">
        <f>'[3]Total Proposed Rate (GF)'!AN2737-'Total Proposed Rate Y2 Full-GF'!AC2224</f>
        <v>0</v>
      </c>
      <c r="AE2224">
        <f>'[3]Total Proposed Rate (GF)'!AP2737-'Total Proposed Rate Y2 Full-GF'!AE2224</f>
        <v>0</v>
      </c>
      <c r="AG2224">
        <f>'[3]Total Proposed Rate (GF)'!AR2737-'Total Proposed Rate Y2 Full-GF'!AG2224</f>
        <v>0</v>
      </c>
    </row>
    <row r="2225" spans="6:33" x14ac:dyDescent="0.2">
      <c r="F2225" s="8" t="s">
        <v>67</v>
      </c>
      <c r="G2225">
        <f>'[3]Total Proposed Rate (GF)'!R2738-'Total Proposed Rate Y2 Full-GF'!G2225</f>
        <v>0</v>
      </c>
      <c r="I2225">
        <f>'[3]Total Proposed Rate (GF)'!T2738-'Total Proposed Rate Y2 Full-GF'!I2225</f>
        <v>0</v>
      </c>
      <c r="K2225">
        <f>'[3]Total Proposed Rate (GF)'!V2738-'Total Proposed Rate Y2 Full-GF'!K2225</f>
        <v>0</v>
      </c>
      <c r="M2225">
        <f>'[3]Total Proposed Rate (GF)'!X2738-'Total Proposed Rate Y2 Full-GF'!M2225</f>
        <v>0</v>
      </c>
      <c r="O2225">
        <f>'[3]Total Proposed Rate (GF)'!Z2738-'Total Proposed Rate Y2 Full-GF'!O2225</f>
        <v>0</v>
      </c>
      <c r="Q2225">
        <f>'[3]Total Proposed Rate (GF)'!AB2738-'Total Proposed Rate Y2 Full-GF'!Q2225</f>
        <v>0</v>
      </c>
      <c r="S2225">
        <f>'[3]Total Proposed Rate (GF)'!AD2738-'Total Proposed Rate Y2 Full-GF'!S2225</f>
        <v>0</v>
      </c>
      <c r="U2225">
        <f>'[3]Total Proposed Rate (GF)'!AF2738-'Total Proposed Rate Y2 Full-GF'!U2225</f>
        <v>0</v>
      </c>
      <c r="W2225">
        <f>'[3]Total Proposed Rate (GF)'!AH2738-'Total Proposed Rate Y2 Full-GF'!W2225</f>
        <v>0</v>
      </c>
      <c r="Y2225">
        <f>'[3]Total Proposed Rate (GF)'!AJ2738-'Total Proposed Rate Y2 Full-GF'!Y2225</f>
        <v>0</v>
      </c>
      <c r="AA2225">
        <f>'[3]Total Proposed Rate (GF)'!AL2738-'Total Proposed Rate Y2 Full-GF'!AA2225</f>
        <v>0</v>
      </c>
      <c r="AC2225">
        <f>'[3]Total Proposed Rate (GF)'!AN2738-'Total Proposed Rate Y2 Full-GF'!AC2225</f>
        <v>0</v>
      </c>
      <c r="AE2225">
        <f>'[3]Total Proposed Rate (GF)'!AP2738-'Total Proposed Rate Y2 Full-GF'!AE2225</f>
        <v>0</v>
      </c>
      <c r="AG2225">
        <f>'[3]Total Proposed Rate (GF)'!AR2738-'Total Proposed Rate Y2 Full-GF'!AG2225</f>
        <v>0</v>
      </c>
    </row>
    <row r="2226" spans="6:33" x14ac:dyDescent="0.2">
      <c r="F2226" s="66" t="s">
        <v>9</v>
      </c>
      <c r="G2226">
        <f>'[3]Total Proposed Rate (GF)'!R2739-'Total Proposed Rate Y2 Full-GF'!G2226</f>
        <v>0</v>
      </c>
      <c r="I2226">
        <f>'[3]Total Proposed Rate (GF)'!T2739-'Total Proposed Rate Y2 Full-GF'!I2226</f>
        <v>0</v>
      </c>
      <c r="K2226">
        <f>'[3]Total Proposed Rate (GF)'!V2739-'Total Proposed Rate Y2 Full-GF'!K2226</f>
        <v>0</v>
      </c>
      <c r="M2226">
        <f>'[3]Total Proposed Rate (GF)'!X2739-'Total Proposed Rate Y2 Full-GF'!M2226</f>
        <v>0</v>
      </c>
      <c r="O2226">
        <f>'[3]Total Proposed Rate (GF)'!Z2739-'Total Proposed Rate Y2 Full-GF'!O2226</f>
        <v>0</v>
      </c>
      <c r="Q2226">
        <f>'[3]Total Proposed Rate (GF)'!AB2739-'Total Proposed Rate Y2 Full-GF'!Q2226</f>
        <v>0</v>
      </c>
      <c r="S2226">
        <f>'[3]Total Proposed Rate (GF)'!AD2739-'Total Proposed Rate Y2 Full-GF'!S2226</f>
        <v>0</v>
      </c>
      <c r="U2226">
        <f>'[3]Total Proposed Rate (GF)'!AF2739-'Total Proposed Rate Y2 Full-GF'!U2226</f>
        <v>0</v>
      </c>
      <c r="W2226">
        <f>'[3]Total Proposed Rate (GF)'!AH2739-'Total Proposed Rate Y2 Full-GF'!W2226</f>
        <v>0</v>
      </c>
      <c r="Y2226">
        <f>'[3]Total Proposed Rate (GF)'!AJ2739-'Total Proposed Rate Y2 Full-GF'!Y2226</f>
        <v>0</v>
      </c>
      <c r="AA2226">
        <f>'[3]Total Proposed Rate (GF)'!AL2739-'Total Proposed Rate Y2 Full-GF'!AA2226</f>
        <v>0</v>
      </c>
      <c r="AC2226">
        <f>'[3]Total Proposed Rate (GF)'!AN2739-'Total Proposed Rate Y2 Full-GF'!AC2226</f>
        <v>0</v>
      </c>
      <c r="AE2226">
        <f>'[3]Total Proposed Rate (GF)'!AP2739-'Total Proposed Rate Y2 Full-GF'!AE2226</f>
        <v>0</v>
      </c>
      <c r="AG2226">
        <f>'[3]Total Proposed Rate (GF)'!AR2739-'Total Proposed Rate Y2 Full-GF'!AG2226</f>
        <v>0</v>
      </c>
    </row>
    <row r="2227" spans="6:33" x14ac:dyDescent="0.2">
      <c r="F2227" s="8" t="s">
        <v>70</v>
      </c>
      <c r="G2227">
        <f>'[3]Total Proposed Rate (GF)'!R2740-'Total Proposed Rate Y2 Full-GF'!G2227</f>
        <v>0</v>
      </c>
      <c r="I2227">
        <f>'[3]Total Proposed Rate (GF)'!T2740-'Total Proposed Rate Y2 Full-GF'!I2227</f>
        <v>0</v>
      </c>
      <c r="K2227">
        <f>'[3]Total Proposed Rate (GF)'!V2740-'Total Proposed Rate Y2 Full-GF'!K2227</f>
        <v>0</v>
      </c>
      <c r="M2227">
        <f>'[3]Total Proposed Rate (GF)'!X2740-'Total Proposed Rate Y2 Full-GF'!M2227</f>
        <v>0</v>
      </c>
      <c r="O2227">
        <f>'[3]Total Proposed Rate (GF)'!Z2740-'Total Proposed Rate Y2 Full-GF'!O2227</f>
        <v>0</v>
      </c>
      <c r="Q2227">
        <f>'[3]Total Proposed Rate (GF)'!AB2740-'Total Proposed Rate Y2 Full-GF'!Q2227</f>
        <v>0</v>
      </c>
      <c r="S2227">
        <f>'[3]Total Proposed Rate (GF)'!AD2740-'Total Proposed Rate Y2 Full-GF'!S2227</f>
        <v>0</v>
      </c>
      <c r="U2227">
        <f>'[3]Total Proposed Rate (GF)'!AF2740-'Total Proposed Rate Y2 Full-GF'!U2227</f>
        <v>0</v>
      </c>
      <c r="W2227">
        <f>'[3]Total Proposed Rate (GF)'!AH2740-'Total Proposed Rate Y2 Full-GF'!W2227</f>
        <v>0</v>
      </c>
      <c r="Y2227">
        <f>'[3]Total Proposed Rate (GF)'!AJ2740-'Total Proposed Rate Y2 Full-GF'!Y2227</f>
        <v>0</v>
      </c>
      <c r="AA2227">
        <f>'[3]Total Proposed Rate (GF)'!AL2740-'Total Proposed Rate Y2 Full-GF'!AA2227</f>
        <v>0</v>
      </c>
      <c r="AC2227">
        <f>'[3]Total Proposed Rate (GF)'!AN2740-'Total Proposed Rate Y2 Full-GF'!AC2227</f>
        <v>0</v>
      </c>
      <c r="AE2227">
        <f>'[3]Total Proposed Rate (GF)'!AP2740-'Total Proposed Rate Y2 Full-GF'!AE2227</f>
        <v>0</v>
      </c>
      <c r="AG2227">
        <f>'[3]Total Proposed Rate (GF)'!AR2740-'Total Proposed Rate Y2 Full-GF'!AG2227</f>
        <v>0</v>
      </c>
    </row>
    <row r="2228" spans="6:33" x14ac:dyDescent="0.2">
      <c r="F2228" s="14" t="s">
        <v>68</v>
      </c>
      <c r="G2228">
        <f>'[3]Total Proposed Rate (GF)'!R2741-'Total Proposed Rate Y2 Full-GF'!G2228</f>
        <v>0</v>
      </c>
      <c r="I2228">
        <f>'[3]Total Proposed Rate (GF)'!T2741-'Total Proposed Rate Y2 Full-GF'!I2228</f>
        <v>0</v>
      </c>
      <c r="K2228">
        <f>'[3]Total Proposed Rate (GF)'!V2741-'Total Proposed Rate Y2 Full-GF'!K2228</f>
        <v>0</v>
      </c>
      <c r="M2228">
        <f>'[3]Total Proposed Rate (GF)'!X2741-'Total Proposed Rate Y2 Full-GF'!M2228</f>
        <v>0</v>
      </c>
      <c r="O2228">
        <f>'[3]Total Proposed Rate (GF)'!Z2741-'Total Proposed Rate Y2 Full-GF'!O2228</f>
        <v>0</v>
      </c>
      <c r="Q2228">
        <f>'[3]Total Proposed Rate (GF)'!AB2741-'Total Proposed Rate Y2 Full-GF'!Q2228</f>
        <v>0</v>
      </c>
      <c r="S2228">
        <f>'[3]Total Proposed Rate (GF)'!AD2741-'Total Proposed Rate Y2 Full-GF'!S2228</f>
        <v>0</v>
      </c>
      <c r="U2228">
        <f>'[3]Total Proposed Rate (GF)'!AF2741-'Total Proposed Rate Y2 Full-GF'!U2228</f>
        <v>0</v>
      </c>
      <c r="W2228">
        <f>'[3]Total Proposed Rate (GF)'!AH2741-'Total Proposed Rate Y2 Full-GF'!W2228</f>
        <v>0</v>
      </c>
      <c r="Y2228">
        <f>'[3]Total Proposed Rate (GF)'!AJ2741-'Total Proposed Rate Y2 Full-GF'!Y2228</f>
        <v>0</v>
      </c>
      <c r="AA2228">
        <f>'[3]Total Proposed Rate (GF)'!AL2741-'Total Proposed Rate Y2 Full-GF'!AA2228</f>
        <v>0</v>
      </c>
      <c r="AC2228">
        <f>'[3]Total Proposed Rate (GF)'!AN2741-'Total Proposed Rate Y2 Full-GF'!AC2228</f>
        <v>0</v>
      </c>
      <c r="AE2228">
        <f>'[3]Total Proposed Rate (GF)'!AP2741-'Total Proposed Rate Y2 Full-GF'!AE2228</f>
        <v>0</v>
      </c>
      <c r="AG2228">
        <f>'[3]Total Proposed Rate (GF)'!AR2741-'Total Proposed Rate Y2 Full-GF'!AG2228</f>
        <v>0</v>
      </c>
    </row>
    <row r="2229" spans="6:33" x14ac:dyDescent="0.2">
      <c r="F2229" s="8" t="s">
        <v>67</v>
      </c>
      <c r="G2229">
        <f>'[3]Total Proposed Rate (GF)'!R2742-'Total Proposed Rate Y2 Full-GF'!G2229</f>
        <v>0</v>
      </c>
      <c r="I2229">
        <f>'[3]Total Proposed Rate (GF)'!T2742-'Total Proposed Rate Y2 Full-GF'!I2229</f>
        <v>0</v>
      </c>
      <c r="K2229">
        <f>'[3]Total Proposed Rate (GF)'!V2742-'Total Proposed Rate Y2 Full-GF'!K2229</f>
        <v>0</v>
      </c>
      <c r="M2229">
        <f>'[3]Total Proposed Rate (GF)'!X2742-'Total Proposed Rate Y2 Full-GF'!M2229</f>
        <v>0</v>
      </c>
      <c r="O2229">
        <f>'[3]Total Proposed Rate (GF)'!Z2742-'Total Proposed Rate Y2 Full-GF'!O2229</f>
        <v>0</v>
      </c>
      <c r="Q2229">
        <f>'[3]Total Proposed Rate (GF)'!AB2742-'Total Proposed Rate Y2 Full-GF'!Q2229</f>
        <v>0</v>
      </c>
      <c r="S2229">
        <f>'[3]Total Proposed Rate (GF)'!AD2742-'Total Proposed Rate Y2 Full-GF'!S2229</f>
        <v>0</v>
      </c>
      <c r="U2229">
        <f>'[3]Total Proposed Rate (GF)'!AF2742-'Total Proposed Rate Y2 Full-GF'!U2229</f>
        <v>0</v>
      </c>
      <c r="W2229">
        <f>'[3]Total Proposed Rate (GF)'!AH2742-'Total Proposed Rate Y2 Full-GF'!W2229</f>
        <v>0</v>
      </c>
      <c r="Y2229">
        <f>'[3]Total Proposed Rate (GF)'!AJ2742-'Total Proposed Rate Y2 Full-GF'!Y2229</f>
        <v>0</v>
      </c>
      <c r="AA2229">
        <f>'[3]Total Proposed Rate (GF)'!AL2742-'Total Proposed Rate Y2 Full-GF'!AA2229</f>
        <v>0</v>
      </c>
      <c r="AC2229">
        <f>'[3]Total Proposed Rate (GF)'!AN2742-'Total Proposed Rate Y2 Full-GF'!AC2229</f>
        <v>0</v>
      </c>
      <c r="AE2229">
        <f>'[3]Total Proposed Rate (GF)'!AP2742-'Total Proposed Rate Y2 Full-GF'!AE2229</f>
        <v>0</v>
      </c>
      <c r="AG2229">
        <f>'[3]Total Proposed Rate (GF)'!AR2742-'Total Proposed Rate Y2 Full-GF'!AG2229</f>
        <v>0</v>
      </c>
    </row>
    <row r="2230" spans="6:33" x14ac:dyDescent="0.2">
      <c r="F2230" s="59" t="s">
        <v>317</v>
      </c>
      <c r="G2230">
        <f>'[3]Total Proposed Rate (GF)'!R2743-'Total Proposed Rate Y2 Full-GF'!G2230</f>
        <v>0</v>
      </c>
      <c r="I2230">
        <f>'[3]Total Proposed Rate (GF)'!T2743-'Total Proposed Rate Y2 Full-GF'!I2230</f>
        <v>0</v>
      </c>
      <c r="K2230">
        <f>'[3]Total Proposed Rate (GF)'!V2743-'Total Proposed Rate Y2 Full-GF'!K2230</f>
        <v>0</v>
      </c>
      <c r="M2230">
        <f>'[3]Total Proposed Rate (GF)'!X2743-'Total Proposed Rate Y2 Full-GF'!M2230</f>
        <v>0</v>
      </c>
      <c r="O2230">
        <f>'[3]Total Proposed Rate (GF)'!Z2743-'Total Proposed Rate Y2 Full-GF'!O2230</f>
        <v>0</v>
      </c>
      <c r="Q2230">
        <f>'[3]Total Proposed Rate (GF)'!AB2743-'Total Proposed Rate Y2 Full-GF'!Q2230</f>
        <v>0</v>
      </c>
      <c r="S2230">
        <f>'[3]Total Proposed Rate (GF)'!AD2743-'Total Proposed Rate Y2 Full-GF'!S2230</f>
        <v>0</v>
      </c>
      <c r="U2230">
        <f>'[3]Total Proposed Rate (GF)'!AF2743-'Total Proposed Rate Y2 Full-GF'!U2230</f>
        <v>0</v>
      </c>
      <c r="W2230">
        <f>'[3]Total Proposed Rate (GF)'!AH2743-'Total Proposed Rate Y2 Full-GF'!W2230</f>
        <v>0</v>
      </c>
      <c r="Y2230">
        <f>'[3]Total Proposed Rate (GF)'!AJ2743-'Total Proposed Rate Y2 Full-GF'!Y2230</f>
        <v>0</v>
      </c>
      <c r="AA2230">
        <f>'[3]Total Proposed Rate (GF)'!AL2743-'Total Proposed Rate Y2 Full-GF'!AA2230</f>
        <v>0</v>
      </c>
      <c r="AC2230">
        <f>'[3]Total Proposed Rate (GF)'!AN2743-'Total Proposed Rate Y2 Full-GF'!AC2230</f>
        <v>0</v>
      </c>
      <c r="AE2230">
        <f>'[3]Total Proposed Rate (GF)'!AP2743-'Total Proposed Rate Y2 Full-GF'!AE2230</f>
        <v>0</v>
      </c>
      <c r="AG2230">
        <f>'[3]Total Proposed Rate (GF)'!AR2743-'Total Proposed Rate Y2 Full-GF'!AG2230</f>
        <v>0</v>
      </c>
    </row>
    <row r="2231" spans="6:33" x14ac:dyDescent="0.2">
      <c r="F2231" s="8" t="s">
        <v>70</v>
      </c>
      <c r="G2231">
        <f>'[3]Total Proposed Rate (GF)'!R2744-'Total Proposed Rate Y2 Full-GF'!G2231</f>
        <v>0</v>
      </c>
      <c r="I2231">
        <f>'[3]Total Proposed Rate (GF)'!T2744-'Total Proposed Rate Y2 Full-GF'!I2231</f>
        <v>0</v>
      </c>
      <c r="K2231">
        <f>'[3]Total Proposed Rate (GF)'!V2744-'Total Proposed Rate Y2 Full-GF'!K2231</f>
        <v>0</v>
      </c>
      <c r="M2231">
        <f>'[3]Total Proposed Rate (GF)'!X2744-'Total Proposed Rate Y2 Full-GF'!M2231</f>
        <v>0</v>
      </c>
      <c r="O2231">
        <f>'[3]Total Proposed Rate (GF)'!Z2744-'Total Proposed Rate Y2 Full-GF'!O2231</f>
        <v>0</v>
      </c>
      <c r="Q2231">
        <f>'[3]Total Proposed Rate (GF)'!AB2744-'Total Proposed Rate Y2 Full-GF'!Q2231</f>
        <v>0</v>
      </c>
      <c r="S2231">
        <f>'[3]Total Proposed Rate (GF)'!AD2744-'Total Proposed Rate Y2 Full-GF'!S2231</f>
        <v>0</v>
      </c>
      <c r="U2231">
        <f>'[3]Total Proposed Rate (GF)'!AF2744-'Total Proposed Rate Y2 Full-GF'!U2231</f>
        <v>0</v>
      </c>
      <c r="W2231">
        <f>'[3]Total Proposed Rate (GF)'!AH2744-'Total Proposed Rate Y2 Full-GF'!W2231</f>
        <v>0</v>
      </c>
      <c r="Y2231">
        <f>'[3]Total Proposed Rate (GF)'!AJ2744-'Total Proposed Rate Y2 Full-GF'!Y2231</f>
        <v>0</v>
      </c>
      <c r="AA2231">
        <f>'[3]Total Proposed Rate (GF)'!AL2744-'Total Proposed Rate Y2 Full-GF'!AA2231</f>
        <v>0</v>
      </c>
      <c r="AC2231">
        <f>'[3]Total Proposed Rate (GF)'!AN2744-'Total Proposed Rate Y2 Full-GF'!AC2231</f>
        <v>0</v>
      </c>
      <c r="AE2231">
        <f>'[3]Total Proposed Rate (GF)'!AP2744-'Total Proposed Rate Y2 Full-GF'!AE2231</f>
        <v>0</v>
      </c>
      <c r="AG2231">
        <f>'[3]Total Proposed Rate (GF)'!AR2744-'Total Proposed Rate Y2 Full-GF'!AG2231</f>
        <v>0</v>
      </c>
    </row>
    <row r="2232" spans="6:33" x14ac:dyDescent="0.2">
      <c r="F2232" s="14" t="s">
        <v>68</v>
      </c>
      <c r="G2232">
        <f>'[3]Total Proposed Rate (GF)'!R2745-'Total Proposed Rate Y2 Full-GF'!G2232</f>
        <v>0</v>
      </c>
      <c r="I2232">
        <f>'[3]Total Proposed Rate (GF)'!T2745-'Total Proposed Rate Y2 Full-GF'!I2232</f>
        <v>0</v>
      </c>
      <c r="K2232">
        <f>'[3]Total Proposed Rate (GF)'!V2745-'Total Proposed Rate Y2 Full-GF'!K2232</f>
        <v>0</v>
      </c>
      <c r="M2232">
        <f>'[3]Total Proposed Rate (GF)'!X2745-'Total Proposed Rate Y2 Full-GF'!M2232</f>
        <v>0</v>
      </c>
      <c r="O2232">
        <f>'[3]Total Proposed Rate (GF)'!Z2745-'Total Proposed Rate Y2 Full-GF'!O2232</f>
        <v>0</v>
      </c>
      <c r="Q2232">
        <f>'[3]Total Proposed Rate (GF)'!AB2745-'Total Proposed Rate Y2 Full-GF'!Q2232</f>
        <v>0</v>
      </c>
      <c r="S2232">
        <f>'[3]Total Proposed Rate (GF)'!AD2745-'Total Proposed Rate Y2 Full-GF'!S2232</f>
        <v>0</v>
      </c>
      <c r="U2232">
        <f>'[3]Total Proposed Rate (GF)'!AF2745-'Total Proposed Rate Y2 Full-GF'!U2232</f>
        <v>0</v>
      </c>
      <c r="W2232">
        <f>'[3]Total Proposed Rate (GF)'!AH2745-'Total Proposed Rate Y2 Full-GF'!W2232</f>
        <v>0</v>
      </c>
      <c r="Y2232">
        <f>'[3]Total Proposed Rate (GF)'!AJ2745-'Total Proposed Rate Y2 Full-GF'!Y2232</f>
        <v>0</v>
      </c>
      <c r="AA2232">
        <f>'[3]Total Proposed Rate (GF)'!AL2745-'Total Proposed Rate Y2 Full-GF'!AA2232</f>
        <v>0</v>
      </c>
      <c r="AC2232">
        <f>'[3]Total Proposed Rate (GF)'!AN2745-'Total Proposed Rate Y2 Full-GF'!AC2232</f>
        <v>0</v>
      </c>
      <c r="AE2232">
        <f>'[3]Total Proposed Rate (GF)'!AP2745-'Total Proposed Rate Y2 Full-GF'!AE2232</f>
        <v>0</v>
      </c>
      <c r="AG2232">
        <f>'[3]Total Proposed Rate (GF)'!AR2745-'Total Proposed Rate Y2 Full-GF'!AG2232</f>
        <v>0</v>
      </c>
    </row>
    <row r="2233" spans="6:33" x14ac:dyDescent="0.2">
      <c r="F2233" s="8" t="s">
        <v>67</v>
      </c>
      <c r="G2233">
        <f>'[3]Total Proposed Rate (GF)'!R2746-'Total Proposed Rate Y2 Full-GF'!G2233</f>
        <v>0</v>
      </c>
      <c r="I2233">
        <f>'[3]Total Proposed Rate (GF)'!T2746-'Total Proposed Rate Y2 Full-GF'!I2233</f>
        <v>0</v>
      </c>
      <c r="K2233">
        <f>'[3]Total Proposed Rate (GF)'!V2746-'Total Proposed Rate Y2 Full-GF'!K2233</f>
        <v>0</v>
      </c>
      <c r="M2233">
        <f>'[3]Total Proposed Rate (GF)'!X2746-'Total Proposed Rate Y2 Full-GF'!M2233</f>
        <v>0</v>
      </c>
      <c r="O2233">
        <f>'[3]Total Proposed Rate (GF)'!Z2746-'Total Proposed Rate Y2 Full-GF'!O2233</f>
        <v>0</v>
      </c>
      <c r="Q2233">
        <f>'[3]Total Proposed Rate (GF)'!AB2746-'Total Proposed Rate Y2 Full-GF'!Q2233</f>
        <v>0</v>
      </c>
      <c r="S2233">
        <f>'[3]Total Proposed Rate (GF)'!AD2746-'Total Proposed Rate Y2 Full-GF'!S2233</f>
        <v>0</v>
      </c>
      <c r="U2233">
        <f>'[3]Total Proposed Rate (GF)'!AF2746-'Total Proposed Rate Y2 Full-GF'!U2233</f>
        <v>0</v>
      </c>
      <c r="W2233">
        <f>'[3]Total Proposed Rate (GF)'!AH2746-'Total Proposed Rate Y2 Full-GF'!W2233</f>
        <v>0</v>
      </c>
      <c r="Y2233">
        <f>'[3]Total Proposed Rate (GF)'!AJ2746-'Total Proposed Rate Y2 Full-GF'!Y2233</f>
        <v>0</v>
      </c>
      <c r="AA2233">
        <f>'[3]Total Proposed Rate (GF)'!AL2746-'Total Proposed Rate Y2 Full-GF'!AA2233</f>
        <v>0</v>
      </c>
      <c r="AC2233">
        <f>'[3]Total Proposed Rate (GF)'!AN2746-'Total Proposed Rate Y2 Full-GF'!AC2233</f>
        <v>0</v>
      </c>
      <c r="AE2233">
        <f>'[3]Total Proposed Rate (GF)'!AP2746-'Total Proposed Rate Y2 Full-GF'!AE2233</f>
        <v>0</v>
      </c>
      <c r="AG2233">
        <f>'[3]Total Proposed Rate (GF)'!AR2746-'Total Proposed Rate Y2 Full-GF'!AG2233</f>
        <v>0</v>
      </c>
    </row>
    <row r="2234" spans="6:33" x14ac:dyDescent="0.2">
      <c r="F2234" s="59" t="s">
        <v>318</v>
      </c>
      <c r="G2234">
        <f>'[3]Total Proposed Rate (GF)'!R2747-'Total Proposed Rate Y2 Full-GF'!G2234</f>
        <v>0</v>
      </c>
      <c r="I2234">
        <f>'[3]Total Proposed Rate (GF)'!T2747-'Total Proposed Rate Y2 Full-GF'!I2234</f>
        <v>0</v>
      </c>
      <c r="K2234">
        <f>'[3]Total Proposed Rate (GF)'!V2747-'Total Proposed Rate Y2 Full-GF'!K2234</f>
        <v>0</v>
      </c>
      <c r="M2234">
        <f>'[3]Total Proposed Rate (GF)'!X2747-'Total Proposed Rate Y2 Full-GF'!M2234</f>
        <v>0</v>
      </c>
      <c r="O2234">
        <f>'[3]Total Proposed Rate (GF)'!Z2747-'Total Proposed Rate Y2 Full-GF'!O2234</f>
        <v>0</v>
      </c>
      <c r="Q2234">
        <f>'[3]Total Proposed Rate (GF)'!AB2747-'Total Proposed Rate Y2 Full-GF'!Q2234</f>
        <v>0</v>
      </c>
      <c r="S2234">
        <f>'[3]Total Proposed Rate (GF)'!AD2747-'Total Proposed Rate Y2 Full-GF'!S2234</f>
        <v>0</v>
      </c>
      <c r="U2234">
        <f>'[3]Total Proposed Rate (GF)'!AF2747-'Total Proposed Rate Y2 Full-GF'!U2234</f>
        <v>0</v>
      </c>
      <c r="W2234">
        <f>'[3]Total Proposed Rate (GF)'!AH2747-'Total Proposed Rate Y2 Full-GF'!W2234</f>
        <v>0</v>
      </c>
      <c r="Y2234">
        <f>'[3]Total Proposed Rate (GF)'!AJ2747-'Total Proposed Rate Y2 Full-GF'!Y2234</f>
        <v>0</v>
      </c>
      <c r="AA2234">
        <f>'[3]Total Proposed Rate (GF)'!AL2747-'Total Proposed Rate Y2 Full-GF'!AA2234</f>
        <v>0</v>
      </c>
      <c r="AC2234">
        <f>'[3]Total Proposed Rate (GF)'!AN2747-'Total Proposed Rate Y2 Full-GF'!AC2234</f>
        <v>0</v>
      </c>
      <c r="AE2234">
        <f>'[3]Total Proposed Rate (GF)'!AP2747-'Total Proposed Rate Y2 Full-GF'!AE2234</f>
        <v>0</v>
      </c>
      <c r="AG2234">
        <f>'[3]Total Proposed Rate (GF)'!AR2747-'Total Proposed Rate Y2 Full-GF'!AG2234</f>
        <v>0</v>
      </c>
    </row>
    <row r="2235" spans="6:33" x14ac:dyDescent="0.2">
      <c r="F2235" s="8" t="s">
        <v>70</v>
      </c>
      <c r="G2235">
        <f>'[3]Total Proposed Rate (GF)'!R2748-'Total Proposed Rate Y2 Full-GF'!G2235</f>
        <v>0</v>
      </c>
      <c r="I2235">
        <f>'[3]Total Proposed Rate (GF)'!T2748-'Total Proposed Rate Y2 Full-GF'!I2235</f>
        <v>0</v>
      </c>
      <c r="K2235">
        <f>'[3]Total Proposed Rate (GF)'!V2748-'Total Proposed Rate Y2 Full-GF'!K2235</f>
        <v>0</v>
      </c>
      <c r="M2235">
        <f>'[3]Total Proposed Rate (GF)'!X2748-'Total Proposed Rate Y2 Full-GF'!M2235</f>
        <v>0</v>
      </c>
      <c r="O2235">
        <f>'[3]Total Proposed Rate (GF)'!Z2748-'Total Proposed Rate Y2 Full-GF'!O2235</f>
        <v>0</v>
      </c>
      <c r="Q2235">
        <f>'[3]Total Proposed Rate (GF)'!AB2748-'Total Proposed Rate Y2 Full-GF'!Q2235</f>
        <v>0</v>
      </c>
      <c r="S2235">
        <f>'[3]Total Proposed Rate (GF)'!AD2748-'Total Proposed Rate Y2 Full-GF'!S2235</f>
        <v>0</v>
      </c>
      <c r="U2235">
        <f>'[3]Total Proposed Rate (GF)'!AF2748-'Total Proposed Rate Y2 Full-GF'!U2235</f>
        <v>0</v>
      </c>
      <c r="W2235">
        <f>'[3]Total Proposed Rate (GF)'!AH2748-'Total Proposed Rate Y2 Full-GF'!W2235</f>
        <v>0</v>
      </c>
      <c r="Y2235">
        <f>'[3]Total Proposed Rate (GF)'!AJ2748-'Total Proposed Rate Y2 Full-GF'!Y2235</f>
        <v>0</v>
      </c>
      <c r="AA2235">
        <f>'[3]Total Proposed Rate (GF)'!AL2748-'Total Proposed Rate Y2 Full-GF'!AA2235</f>
        <v>0</v>
      </c>
      <c r="AC2235">
        <f>'[3]Total Proposed Rate (GF)'!AN2748-'Total Proposed Rate Y2 Full-GF'!AC2235</f>
        <v>0</v>
      </c>
      <c r="AE2235">
        <f>'[3]Total Proposed Rate (GF)'!AP2748-'Total Proposed Rate Y2 Full-GF'!AE2235</f>
        <v>0</v>
      </c>
      <c r="AG2235">
        <f>'[3]Total Proposed Rate (GF)'!AR2748-'Total Proposed Rate Y2 Full-GF'!AG2235</f>
        <v>0</v>
      </c>
    </row>
    <row r="2236" spans="6:33" x14ac:dyDescent="0.2">
      <c r="F2236" s="14" t="s">
        <v>68</v>
      </c>
      <c r="G2236">
        <f>'[3]Total Proposed Rate (GF)'!R2749-'Total Proposed Rate Y2 Full-GF'!G2236</f>
        <v>0</v>
      </c>
      <c r="I2236">
        <f>'[3]Total Proposed Rate (GF)'!T2749-'Total Proposed Rate Y2 Full-GF'!I2236</f>
        <v>0</v>
      </c>
      <c r="K2236">
        <f>'[3]Total Proposed Rate (GF)'!V2749-'Total Proposed Rate Y2 Full-GF'!K2236</f>
        <v>0</v>
      </c>
      <c r="M2236">
        <f>'[3]Total Proposed Rate (GF)'!X2749-'Total Proposed Rate Y2 Full-GF'!M2236</f>
        <v>0</v>
      </c>
      <c r="O2236">
        <f>'[3]Total Proposed Rate (GF)'!Z2749-'Total Proposed Rate Y2 Full-GF'!O2236</f>
        <v>0</v>
      </c>
      <c r="Q2236">
        <f>'[3]Total Proposed Rate (GF)'!AB2749-'Total Proposed Rate Y2 Full-GF'!Q2236</f>
        <v>0</v>
      </c>
      <c r="S2236">
        <f>'[3]Total Proposed Rate (GF)'!AD2749-'Total Proposed Rate Y2 Full-GF'!S2236</f>
        <v>0</v>
      </c>
      <c r="U2236">
        <f>'[3]Total Proposed Rate (GF)'!AF2749-'Total Proposed Rate Y2 Full-GF'!U2236</f>
        <v>0</v>
      </c>
      <c r="W2236">
        <f>'[3]Total Proposed Rate (GF)'!AH2749-'Total Proposed Rate Y2 Full-GF'!W2236</f>
        <v>0</v>
      </c>
      <c r="Y2236">
        <f>'[3]Total Proposed Rate (GF)'!AJ2749-'Total Proposed Rate Y2 Full-GF'!Y2236</f>
        <v>0</v>
      </c>
      <c r="AA2236">
        <f>'[3]Total Proposed Rate (GF)'!AL2749-'Total Proposed Rate Y2 Full-GF'!AA2236</f>
        <v>0</v>
      </c>
      <c r="AC2236">
        <f>'[3]Total Proposed Rate (GF)'!AN2749-'Total Proposed Rate Y2 Full-GF'!AC2236</f>
        <v>0</v>
      </c>
      <c r="AE2236">
        <f>'[3]Total Proposed Rate (GF)'!AP2749-'Total Proposed Rate Y2 Full-GF'!AE2236</f>
        <v>0</v>
      </c>
      <c r="AG2236">
        <f>'[3]Total Proposed Rate (GF)'!AR2749-'Total Proposed Rate Y2 Full-GF'!AG2236</f>
        <v>0</v>
      </c>
    </row>
    <row r="2237" spans="6:33" x14ac:dyDescent="0.2">
      <c r="F2237" s="8" t="s">
        <v>67</v>
      </c>
      <c r="G2237">
        <f>'[3]Total Proposed Rate (GF)'!R2750-'Total Proposed Rate Y2 Full-GF'!G2237</f>
        <v>0</v>
      </c>
      <c r="I2237">
        <f>'[3]Total Proposed Rate (GF)'!T2750-'Total Proposed Rate Y2 Full-GF'!I2237</f>
        <v>0</v>
      </c>
      <c r="K2237">
        <f>'[3]Total Proposed Rate (GF)'!V2750-'Total Proposed Rate Y2 Full-GF'!K2237</f>
        <v>0</v>
      </c>
      <c r="M2237">
        <f>'[3]Total Proposed Rate (GF)'!X2750-'Total Proposed Rate Y2 Full-GF'!M2237</f>
        <v>0</v>
      </c>
      <c r="O2237">
        <f>'[3]Total Proposed Rate (GF)'!Z2750-'Total Proposed Rate Y2 Full-GF'!O2237</f>
        <v>0</v>
      </c>
      <c r="Q2237">
        <f>'[3]Total Proposed Rate (GF)'!AB2750-'Total Proposed Rate Y2 Full-GF'!Q2237</f>
        <v>0</v>
      </c>
      <c r="S2237">
        <f>'[3]Total Proposed Rate (GF)'!AD2750-'Total Proposed Rate Y2 Full-GF'!S2237</f>
        <v>0</v>
      </c>
      <c r="U2237">
        <f>'[3]Total Proposed Rate (GF)'!AF2750-'Total Proposed Rate Y2 Full-GF'!U2237</f>
        <v>0</v>
      </c>
      <c r="W2237">
        <f>'[3]Total Proposed Rate (GF)'!AH2750-'Total Proposed Rate Y2 Full-GF'!W2237</f>
        <v>0</v>
      </c>
      <c r="Y2237">
        <f>'[3]Total Proposed Rate (GF)'!AJ2750-'Total Proposed Rate Y2 Full-GF'!Y2237</f>
        <v>0</v>
      </c>
      <c r="AA2237">
        <f>'[3]Total Proposed Rate (GF)'!AL2750-'Total Proposed Rate Y2 Full-GF'!AA2237</f>
        <v>0</v>
      </c>
      <c r="AC2237">
        <f>'[3]Total Proposed Rate (GF)'!AN2750-'Total Proposed Rate Y2 Full-GF'!AC2237</f>
        <v>0</v>
      </c>
      <c r="AE2237">
        <f>'[3]Total Proposed Rate (GF)'!AP2750-'Total Proposed Rate Y2 Full-GF'!AE2237</f>
        <v>0</v>
      </c>
      <c r="AG2237">
        <f>'[3]Total Proposed Rate (GF)'!AR2750-'Total Proposed Rate Y2 Full-GF'!AG2237</f>
        <v>0</v>
      </c>
    </row>
    <row r="2238" spans="6:33" x14ac:dyDescent="0.2">
      <c r="F2238" s="59" t="s">
        <v>330</v>
      </c>
      <c r="G2238">
        <f>'[3]Total Proposed Rate (GF)'!R2751-'Total Proposed Rate Y2 Full-GF'!G2238</f>
        <v>0</v>
      </c>
      <c r="I2238">
        <f>'[3]Total Proposed Rate (GF)'!T2751-'Total Proposed Rate Y2 Full-GF'!I2238</f>
        <v>0</v>
      </c>
      <c r="K2238">
        <f>'[3]Total Proposed Rate (GF)'!V2751-'Total Proposed Rate Y2 Full-GF'!K2238</f>
        <v>0</v>
      </c>
      <c r="M2238">
        <f>'[3]Total Proposed Rate (GF)'!X2751-'Total Proposed Rate Y2 Full-GF'!M2238</f>
        <v>0</v>
      </c>
      <c r="O2238">
        <f>'[3]Total Proposed Rate (GF)'!Z2751-'Total Proposed Rate Y2 Full-GF'!O2238</f>
        <v>0</v>
      </c>
      <c r="Q2238">
        <f>'[3]Total Proposed Rate (GF)'!AB2751-'Total Proposed Rate Y2 Full-GF'!Q2238</f>
        <v>0</v>
      </c>
      <c r="S2238">
        <f>'[3]Total Proposed Rate (GF)'!AD2751-'Total Proposed Rate Y2 Full-GF'!S2238</f>
        <v>0</v>
      </c>
      <c r="U2238">
        <f>'[3]Total Proposed Rate (GF)'!AF2751-'Total Proposed Rate Y2 Full-GF'!U2238</f>
        <v>0</v>
      </c>
      <c r="W2238">
        <f>'[3]Total Proposed Rate (GF)'!AH2751-'Total Proposed Rate Y2 Full-GF'!W2238</f>
        <v>0</v>
      </c>
      <c r="Y2238">
        <f>'[3]Total Proposed Rate (GF)'!AJ2751-'Total Proposed Rate Y2 Full-GF'!Y2238</f>
        <v>0</v>
      </c>
      <c r="AA2238">
        <f>'[3]Total Proposed Rate (GF)'!AL2751-'Total Proposed Rate Y2 Full-GF'!AA2238</f>
        <v>0</v>
      </c>
      <c r="AC2238">
        <f>'[3]Total Proposed Rate (GF)'!AN2751-'Total Proposed Rate Y2 Full-GF'!AC2238</f>
        <v>0</v>
      </c>
      <c r="AE2238">
        <f>'[3]Total Proposed Rate (GF)'!AP2751-'Total Proposed Rate Y2 Full-GF'!AE2238</f>
        <v>0</v>
      </c>
      <c r="AG2238">
        <f>'[3]Total Proposed Rate (GF)'!AR2751-'Total Proposed Rate Y2 Full-GF'!AG2238</f>
        <v>0</v>
      </c>
    </row>
    <row r="2239" spans="6:33" x14ac:dyDescent="0.2">
      <c r="F2239" s="8" t="s">
        <v>70</v>
      </c>
      <c r="G2239">
        <f>'[3]Total Proposed Rate (GF)'!R2752-'Total Proposed Rate Y2 Full-GF'!G2239</f>
        <v>0</v>
      </c>
      <c r="I2239">
        <f>'[3]Total Proposed Rate (GF)'!T2752-'Total Proposed Rate Y2 Full-GF'!I2239</f>
        <v>0</v>
      </c>
      <c r="K2239">
        <f>'[3]Total Proposed Rate (GF)'!V2752-'Total Proposed Rate Y2 Full-GF'!K2239</f>
        <v>0</v>
      </c>
      <c r="M2239">
        <f>'[3]Total Proposed Rate (GF)'!X2752-'Total Proposed Rate Y2 Full-GF'!M2239</f>
        <v>0</v>
      </c>
      <c r="O2239">
        <f>'[3]Total Proposed Rate (GF)'!Z2752-'Total Proposed Rate Y2 Full-GF'!O2239</f>
        <v>0</v>
      </c>
      <c r="Q2239">
        <f>'[3]Total Proposed Rate (GF)'!AB2752-'Total Proposed Rate Y2 Full-GF'!Q2239</f>
        <v>0</v>
      </c>
      <c r="S2239">
        <f>'[3]Total Proposed Rate (GF)'!AD2752-'Total Proposed Rate Y2 Full-GF'!S2239</f>
        <v>0</v>
      </c>
      <c r="U2239">
        <f>'[3]Total Proposed Rate (GF)'!AF2752-'Total Proposed Rate Y2 Full-GF'!U2239</f>
        <v>0</v>
      </c>
      <c r="W2239">
        <f>'[3]Total Proposed Rate (GF)'!AH2752-'Total Proposed Rate Y2 Full-GF'!W2239</f>
        <v>0</v>
      </c>
      <c r="Y2239">
        <f>'[3]Total Proposed Rate (GF)'!AJ2752-'Total Proposed Rate Y2 Full-GF'!Y2239</f>
        <v>0</v>
      </c>
      <c r="AA2239">
        <f>'[3]Total Proposed Rate (GF)'!AL2752-'Total Proposed Rate Y2 Full-GF'!AA2239</f>
        <v>0</v>
      </c>
      <c r="AC2239">
        <f>'[3]Total Proposed Rate (GF)'!AN2752-'Total Proposed Rate Y2 Full-GF'!AC2239</f>
        <v>0</v>
      </c>
      <c r="AE2239">
        <f>'[3]Total Proposed Rate (GF)'!AP2752-'Total Proposed Rate Y2 Full-GF'!AE2239</f>
        <v>0</v>
      </c>
      <c r="AG2239">
        <f>'[3]Total Proposed Rate (GF)'!AR2752-'Total Proposed Rate Y2 Full-GF'!AG2239</f>
        <v>0</v>
      </c>
    </row>
    <row r="2240" spans="6:33" x14ac:dyDescent="0.2">
      <c r="F2240" s="14" t="s">
        <v>68</v>
      </c>
      <c r="G2240">
        <f>'[3]Total Proposed Rate (GF)'!R2753-'Total Proposed Rate Y2 Full-GF'!G2240</f>
        <v>0</v>
      </c>
      <c r="I2240">
        <f>'[3]Total Proposed Rate (GF)'!T2753-'Total Proposed Rate Y2 Full-GF'!I2240</f>
        <v>0</v>
      </c>
      <c r="K2240">
        <f>'[3]Total Proposed Rate (GF)'!V2753-'Total Proposed Rate Y2 Full-GF'!K2240</f>
        <v>0</v>
      </c>
      <c r="M2240">
        <f>'[3]Total Proposed Rate (GF)'!X2753-'Total Proposed Rate Y2 Full-GF'!M2240</f>
        <v>0</v>
      </c>
      <c r="O2240">
        <f>'[3]Total Proposed Rate (GF)'!Z2753-'Total Proposed Rate Y2 Full-GF'!O2240</f>
        <v>0</v>
      </c>
      <c r="Q2240">
        <f>'[3]Total Proposed Rate (GF)'!AB2753-'Total Proposed Rate Y2 Full-GF'!Q2240</f>
        <v>0</v>
      </c>
      <c r="S2240">
        <f>'[3]Total Proposed Rate (GF)'!AD2753-'Total Proposed Rate Y2 Full-GF'!S2240</f>
        <v>0</v>
      </c>
      <c r="U2240">
        <f>'[3]Total Proposed Rate (GF)'!AF2753-'Total Proposed Rate Y2 Full-GF'!U2240</f>
        <v>0</v>
      </c>
      <c r="W2240">
        <f>'[3]Total Proposed Rate (GF)'!AH2753-'Total Proposed Rate Y2 Full-GF'!W2240</f>
        <v>0</v>
      </c>
      <c r="Y2240">
        <f>'[3]Total Proposed Rate (GF)'!AJ2753-'Total Proposed Rate Y2 Full-GF'!Y2240</f>
        <v>0</v>
      </c>
      <c r="AA2240">
        <f>'[3]Total Proposed Rate (GF)'!AL2753-'Total Proposed Rate Y2 Full-GF'!AA2240</f>
        <v>0</v>
      </c>
      <c r="AC2240">
        <f>'[3]Total Proposed Rate (GF)'!AN2753-'Total Proposed Rate Y2 Full-GF'!AC2240</f>
        <v>0</v>
      </c>
      <c r="AE2240">
        <f>'[3]Total Proposed Rate (GF)'!AP2753-'Total Proposed Rate Y2 Full-GF'!AE2240</f>
        <v>0</v>
      </c>
      <c r="AG2240">
        <f>'[3]Total Proposed Rate (GF)'!AR2753-'Total Proposed Rate Y2 Full-GF'!AG2240</f>
        <v>0</v>
      </c>
    </row>
    <row r="2241" spans="6:33" x14ac:dyDescent="0.2">
      <c r="F2241" s="8" t="s">
        <v>67</v>
      </c>
      <c r="G2241">
        <f>'[3]Total Proposed Rate (GF)'!R2754-'Total Proposed Rate Y2 Full-GF'!G2241</f>
        <v>0</v>
      </c>
      <c r="I2241">
        <f>'[3]Total Proposed Rate (GF)'!T2754-'Total Proposed Rate Y2 Full-GF'!I2241</f>
        <v>0</v>
      </c>
      <c r="K2241">
        <f>'[3]Total Proposed Rate (GF)'!V2754-'Total Proposed Rate Y2 Full-GF'!K2241</f>
        <v>0</v>
      </c>
      <c r="M2241">
        <f>'[3]Total Proposed Rate (GF)'!X2754-'Total Proposed Rate Y2 Full-GF'!M2241</f>
        <v>0</v>
      </c>
      <c r="O2241">
        <f>'[3]Total Proposed Rate (GF)'!Z2754-'Total Proposed Rate Y2 Full-GF'!O2241</f>
        <v>0</v>
      </c>
      <c r="Q2241">
        <f>'[3]Total Proposed Rate (GF)'!AB2754-'Total Proposed Rate Y2 Full-GF'!Q2241</f>
        <v>0</v>
      </c>
      <c r="S2241">
        <f>'[3]Total Proposed Rate (GF)'!AD2754-'Total Proposed Rate Y2 Full-GF'!S2241</f>
        <v>0</v>
      </c>
      <c r="U2241">
        <f>'[3]Total Proposed Rate (GF)'!AF2754-'Total Proposed Rate Y2 Full-GF'!U2241</f>
        <v>0</v>
      </c>
      <c r="W2241">
        <f>'[3]Total Proposed Rate (GF)'!AH2754-'Total Proposed Rate Y2 Full-GF'!W2241</f>
        <v>0</v>
      </c>
      <c r="Y2241">
        <f>'[3]Total Proposed Rate (GF)'!AJ2754-'Total Proposed Rate Y2 Full-GF'!Y2241</f>
        <v>0</v>
      </c>
      <c r="AA2241">
        <f>'[3]Total Proposed Rate (GF)'!AL2754-'Total Proposed Rate Y2 Full-GF'!AA2241</f>
        <v>0</v>
      </c>
      <c r="AC2241">
        <f>'[3]Total Proposed Rate (GF)'!AN2754-'Total Proposed Rate Y2 Full-GF'!AC2241</f>
        <v>0</v>
      </c>
      <c r="AE2241">
        <f>'[3]Total Proposed Rate (GF)'!AP2754-'Total Proposed Rate Y2 Full-GF'!AE2241</f>
        <v>0</v>
      </c>
      <c r="AG2241">
        <f>'[3]Total Proposed Rate (GF)'!AR2754-'Total Proposed Rate Y2 Full-GF'!AG2241</f>
        <v>0</v>
      </c>
    </row>
    <row r="2242" spans="6:33" x14ac:dyDescent="0.2">
      <c r="F2242" s="59" t="s">
        <v>320</v>
      </c>
      <c r="G2242">
        <f>'[3]Total Proposed Rate (GF)'!R2755-'Total Proposed Rate Y2 Full-GF'!G2242</f>
        <v>0</v>
      </c>
      <c r="I2242">
        <f>'[3]Total Proposed Rate (GF)'!T2755-'Total Proposed Rate Y2 Full-GF'!I2242</f>
        <v>0</v>
      </c>
      <c r="K2242">
        <f>'[3]Total Proposed Rate (GF)'!V2755-'Total Proposed Rate Y2 Full-GF'!K2242</f>
        <v>0</v>
      </c>
      <c r="M2242">
        <f>'[3]Total Proposed Rate (GF)'!X2755-'Total Proposed Rate Y2 Full-GF'!M2242</f>
        <v>0</v>
      </c>
      <c r="O2242">
        <f>'[3]Total Proposed Rate (GF)'!Z2755-'Total Proposed Rate Y2 Full-GF'!O2242</f>
        <v>0</v>
      </c>
      <c r="Q2242">
        <f>'[3]Total Proposed Rate (GF)'!AB2755-'Total Proposed Rate Y2 Full-GF'!Q2242</f>
        <v>0</v>
      </c>
      <c r="S2242">
        <f>'[3]Total Proposed Rate (GF)'!AD2755-'Total Proposed Rate Y2 Full-GF'!S2242</f>
        <v>0</v>
      </c>
      <c r="U2242">
        <f>'[3]Total Proposed Rate (GF)'!AF2755-'Total Proposed Rate Y2 Full-GF'!U2242</f>
        <v>0</v>
      </c>
      <c r="W2242">
        <f>'[3]Total Proposed Rate (GF)'!AH2755-'Total Proposed Rate Y2 Full-GF'!W2242</f>
        <v>0</v>
      </c>
      <c r="Y2242">
        <f>'[3]Total Proposed Rate (GF)'!AJ2755-'Total Proposed Rate Y2 Full-GF'!Y2242</f>
        <v>0</v>
      </c>
      <c r="AA2242">
        <f>'[3]Total Proposed Rate (GF)'!AL2755-'Total Proposed Rate Y2 Full-GF'!AA2242</f>
        <v>0</v>
      </c>
      <c r="AC2242">
        <f>'[3]Total Proposed Rate (GF)'!AN2755-'Total Proposed Rate Y2 Full-GF'!AC2242</f>
        <v>0</v>
      </c>
      <c r="AE2242">
        <f>'[3]Total Proposed Rate (GF)'!AP2755-'Total Proposed Rate Y2 Full-GF'!AE2242</f>
        <v>0</v>
      </c>
      <c r="AG2242">
        <f>'[3]Total Proposed Rate (GF)'!AR2755-'Total Proposed Rate Y2 Full-GF'!AG2242</f>
        <v>0</v>
      </c>
    </row>
    <row r="2243" spans="6:33" x14ac:dyDescent="0.2">
      <c r="F2243" s="8" t="s">
        <v>70</v>
      </c>
      <c r="G2243">
        <f>'[3]Total Proposed Rate (GF)'!R2756-'Total Proposed Rate Y2 Full-GF'!G2243</f>
        <v>0</v>
      </c>
      <c r="I2243">
        <f>'[3]Total Proposed Rate (GF)'!T2756-'Total Proposed Rate Y2 Full-GF'!I2243</f>
        <v>0</v>
      </c>
      <c r="K2243">
        <f>'[3]Total Proposed Rate (GF)'!V2756-'Total Proposed Rate Y2 Full-GF'!K2243</f>
        <v>0</v>
      </c>
      <c r="M2243">
        <f>'[3]Total Proposed Rate (GF)'!X2756-'Total Proposed Rate Y2 Full-GF'!M2243</f>
        <v>0</v>
      </c>
      <c r="O2243">
        <f>'[3]Total Proposed Rate (GF)'!Z2756-'Total Proposed Rate Y2 Full-GF'!O2243</f>
        <v>0</v>
      </c>
      <c r="Q2243">
        <f>'[3]Total Proposed Rate (GF)'!AB2756-'Total Proposed Rate Y2 Full-GF'!Q2243</f>
        <v>0</v>
      </c>
      <c r="S2243">
        <f>'[3]Total Proposed Rate (GF)'!AD2756-'Total Proposed Rate Y2 Full-GF'!S2243</f>
        <v>0</v>
      </c>
      <c r="U2243">
        <f>'[3]Total Proposed Rate (GF)'!AF2756-'Total Proposed Rate Y2 Full-GF'!U2243</f>
        <v>0</v>
      </c>
      <c r="W2243">
        <f>'[3]Total Proposed Rate (GF)'!AH2756-'Total Proposed Rate Y2 Full-GF'!W2243</f>
        <v>0</v>
      </c>
      <c r="Y2243">
        <f>'[3]Total Proposed Rate (GF)'!AJ2756-'Total Proposed Rate Y2 Full-GF'!Y2243</f>
        <v>0</v>
      </c>
      <c r="AA2243">
        <f>'[3]Total Proposed Rate (GF)'!AL2756-'Total Proposed Rate Y2 Full-GF'!AA2243</f>
        <v>0</v>
      </c>
      <c r="AC2243">
        <f>'[3]Total Proposed Rate (GF)'!AN2756-'Total Proposed Rate Y2 Full-GF'!AC2243</f>
        <v>0</v>
      </c>
      <c r="AE2243">
        <f>'[3]Total Proposed Rate (GF)'!AP2756-'Total Proposed Rate Y2 Full-GF'!AE2243</f>
        <v>0</v>
      </c>
      <c r="AG2243">
        <f>'[3]Total Proposed Rate (GF)'!AR2756-'Total Proposed Rate Y2 Full-GF'!AG2243</f>
        <v>0</v>
      </c>
    </row>
    <row r="2244" spans="6:33" x14ac:dyDescent="0.2">
      <c r="F2244" s="14" t="s">
        <v>68</v>
      </c>
      <c r="G2244">
        <f>'[3]Total Proposed Rate (GF)'!R2757-'Total Proposed Rate Y2 Full-GF'!G2244</f>
        <v>0</v>
      </c>
      <c r="I2244">
        <f>'[3]Total Proposed Rate (GF)'!T2757-'Total Proposed Rate Y2 Full-GF'!I2244</f>
        <v>0</v>
      </c>
      <c r="K2244">
        <f>'[3]Total Proposed Rate (GF)'!V2757-'Total Proposed Rate Y2 Full-GF'!K2244</f>
        <v>0</v>
      </c>
      <c r="M2244">
        <f>'[3]Total Proposed Rate (GF)'!X2757-'Total Proposed Rate Y2 Full-GF'!M2244</f>
        <v>0</v>
      </c>
      <c r="O2244">
        <f>'[3]Total Proposed Rate (GF)'!Z2757-'Total Proposed Rate Y2 Full-GF'!O2244</f>
        <v>0</v>
      </c>
      <c r="Q2244">
        <f>'[3]Total Proposed Rate (GF)'!AB2757-'Total Proposed Rate Y2 Full-GF'!Q2244</f>
        <v>0</v>
      </c>
      <c r="S2244">
        <f>'[3]Total Proposed Rate (GF)'!AD2757-'Total Proposed Rate Y2 Full-GF'!S2244</f>
        <v>0</v>
      </c>
      <c r="U2244">
        <f>'[3]Total Proposed Rate (GF)'!AF2757-'Total Proposed Rate Y2 Full-GF'!U2244</f>
        <v>0</v>
      </c>
      <c r="W2244">
        <f>'[3]Total Proposed Rate (GF)'!AH2757-'Total Proposed Rate Y2 Full-GF'!W2244</f>
        <v>0</v>
      </c>
      <c r="Y2244">
        <f>'[3]Total Proposed Rate (GF)'!AJ2757-'Total Proposed Rate Y2 Full-GF'!Y2244</f>
        <v>0</v>
      </c>
      <c r="AA2244">
        <f>'[3]Total Proposed Rate (GF)'!AL2757-'Total Proposed Rate Y2 Full-GF'!AA2244</f>
        <v>0</v>
      </c>
      <c r="AC2244">
        <f>'[3]Total Proposed Rate (GF)'!AN2757-'Total Proposed Rate Y2 Full-GF'!AC2244</f>
        <v>0</v>
      </c>
      <c r="AE2244">
        <f>'[3]Total Proposed Rate (GF)'!AP2757-'Total Proposed Rate Y2 Full-GF'!AE2244</f>
        <v>0</v>
      </c>
      <c r="AG2244">
        <f>'[3]Total Proposed Rate (GF)'!AR2757-'Total Proposed Rate Y2 Full-GF'!AG2244</f>
        <v>0</v>
      </c>
    </row>
    <row r="2245" spans="6:33" x14ac:dyDescent="0.2">
      <c r="F2245" s="8" t="s">
        <v>67</v>
      </c>
      <c r="G2245">
        <f>'[3]Total Proposed Rate (GF)'!R2758-'Total Proposed Rate Y2 Full-GF'!G2245</f>
        <v>0</v>
      </c>
      <c r="I2245">
        <f>'[3]Total Proposed Rate (GF)'!T2758-'Total Proposed Rate Y2 Full-GF'!I2245</f>
        <v>0</v>
      </c>
      <c r="K2245">
        <f>'[3]Total Proposed Rate (GF)'!V2758-'Total Proposed Rate Y2 Full-GF'!K2245</f>
        <v>0</v>
      </c>
      <c r="M2245">
        <f>'[3]Total Proposed Rate (GF)'!X2758-'Total Proposed Rate Y2 Full-GF'!M2245</f>
        <v>0</v>
      </c>
      <c r="O2245">
        <f>'[3]Total Proposed Rate (GF)'!Z2758-'Total Proposed Rate Y2 Full-GF'!O2245</f>
        <v>0</v>
      </c>
      <c r="Q2245">
        <f>'[3]Total Proposed Rate (GF)'!AB2758-'Total Proposed Rate Y2 Full-GF'!Q2245</f>
        <v>0</v>
      </c>
      <c r="S2245">
        <f>'[3]Total Proposed Rate (GF)'!AD2758-'Total Proposed Rate Y2 Full-GF'!S2245</f>
        <v>0</v>
      </c>
      <c r="U2245">
        <f>'[3]Total Proposed Rate (GF)'!AF2758-'Total Proposed Rate Y2 Full-GF'!U2245</f>
        <v>0</v>
      </c>
      <c r="W2245">
        <f>'[3]Total Proposed Rate (GF)'!AH2758-'Total Proposed Rate Y2 Full-GF'!W2245</f>
        <v>0</v>
      </c>
      <c r="Y2245">
        <f>'[3]Total Proposed Rate (GF)'!AJ2758-'Total Proposed Rate Y2 Full-GF'!Y2245</f>
        <v>0</v>
      </c>
      <c r="AA2245">
        <f>'[3]Total Proposed Rate (GF)'!AL2758-'Total Proposed Rate Y2 Full-GF'!AA2245</f>
        <v>0</v>
      </c>
      <c r="AC2245">
        <f>'[3]Total Proposed Rate (GF)'!AN2758-'Total Proposed Rate Y2 Full-GF'!AC2245</f>
        <v>0</v>
      </c>
      <c r="AE2245">
        <f>'[3]Total Proposed Rate (GF)'!AP2758-'Total Proposed Rate Y2 Full-GF'!AE2245</f>
        <v>0</v>
      </c>
      <c r="AG2245">
        <f>'[3]Total Proposed Rate (GF)'!AR2758-'Total Proposed Rate Y2 Full-GF'!AG2245</f>
        <v>0</v>
      </c>
    </row>
    <row r="2246" spans="6:33" x14ac:dyDescent="0.2">
      <c r="F2246" s="59" t="s">
        <v>321</v>
      </c>
      <c r="G2246">
        <f>'[3]Total Proposed Rate (GF)'!R2759-'Total Proposed Rate Y2 Full-GF'!G2246</f>
        <v>0</v>
      </c>
      <c r="I2246">
        <f>'[3]Total Proposed Rate (GF)'!T2759-'Total Proposed Rate Y2 Full-GF'!I2246</f>
        <v>0</v>
      </c>
      <c r="K2246">
        <f>'[3]Total Proposed Rate (GF)'!V2759-'Total Proposed Rate Y2 Full-GF'!K2246</f>
        <v>0</v>
      </c>
      <c r="M2246">
        <f>'[3]Total Proposed Rate (GF)'!X2759-'Total Proposed Rate Y2 Full-GF'!M2246</f>
        <v>0</v>
      </c>
      <c r="O2246">
        <f>'[3]Total Proposed Rate (GF)'!Z2759-'Total Proposed Rate Y2 Full-GF'!O2246</f>
        <v>0</v>
      </c>
      <c r="Q2246">
        <f>'[3]Total Proposed Rate (GF)'!AB2759-'Total Proposed Rate Y2 Full-GF'!Q2246</f>
        <v>0</v>
      </c>
      <c r="S2246">
        <f>'[3]Total Proposed Rate (GF)'!AD2759-'Total Proposed Rate Y2 Full-GF'!S2246</f>
        <v>0</v>
      </c>
      <c r="U2246">
        <f>'[3]Total Proposed Rate (GF)'!AF2759-'Total Proposed Rate Y2 Full-GF'!U2246</f>
        <v>0</v>
      </c>
      <c r="W2246">
        <f>'[3]Total Proposed Rate (GF)'!AH2759-'Total Proposed Rate Y2 Full-GF'!W2246</f>
        <v>0</v>
      </c>
      <c r="Y2246">
        <f>'[3]Total Proposed Rate (GF)'!AJ2759-'Total Proposed Rate Y2 Full-GF'!Y2246</f>
        <v>0</v>
      </c>
      <c r="AA2246">
        <f>'[3]Total Proposed Rate (GF)'!AL2759-'Total Proposed Rate Y2 Full-GF'!AA2246</f>
        <v>0</v>
      </c>
      <c r="AC2246">
        <f>'[3]Total Proposed Rate (GF)'!AN2759-'Total Proposed Rate Y2 Full-GF'!AC2246</f>
        <v>0</v>
      </c>
      <c r="AE2246">
        <f>'[3]Total Proposed Rate (GF)'!AP2759-'Total Proposed Rate Y2 Full-GF'!AE2246</f>
        <v>0</v>
      </c>
      <c r="AG2246">
        <f>'[3]Total Proposed Rate (GF)'!AR2759-'Total Proposed Rate Y2 Full-GF'!AG2246</f>
        <v>0</v>
      </c>
    </row>
    <row r="2247" spans="6:33" x14ac:dyDescent="0.2">
      <c r="F2247" s="8" t="s">
        <v>70</v>
      </c>
      <c r="G2247">
        <f>'[3]Total Proposed Rate (GF)'!R2760-'Total Proposed Rate Y2 Full-GF'!G2247</f>
        <v>0</v>
      </c>
      <c r="I2247">
        <f>'[3]Total Proposed Rate (GF)'!T2760-'Total Proposed Rate Y2 Full-GF'!I2247</f>
        <v>0</v>
      </c>
      <c r="K2247">
        <f>'[3]Total Proposed Rate (GF)'!V2760-'Total Proposed Rate Y2 Full-GF'!K2247</f>
        <v>0</v>
      </c>
      <c r="M2247">
        <f>'[3]Total Proposed Rate (GF)'!X2760-'Total Proposed Rate Y2 Full-GF'!M2247</f>
        <v>0</v>
      </c>
      <c r="O2247">
        <f>'[3]Total Proposed Rate (GF)'!Z2760-'Total Proposed Rate Y2 Full-GF'!O2247</f>
        <v>0</v>
      </c>
      <c r="Q2247">
        <f>'[3]Total Proposed Rate (GF)'!AB2760-'Total Proposed Rate Y2 Full-GF'!Q2247</f>
        <v>0</v>
      </c>
      <c r="S2247">
        <f>'[3]Total Proposed Rate (GF)'!AD2760-'Total Proposed Rate Y2 Full-GF'!S2247</f>
        <v>0</v>
      </c>
      <c r="U2247">
        <f>'[3]Total Proposed Rate (GF)'!AF2760-'Total Proposed Rate Y2 Full-GF'!U2247</f>
        <v>0</v>
      </c>
      <c r="W2247">
        <f>'[3]Total Proposed Rate (GF)'!AH2760-'Total Proposed Rate Y2 Full-GF'!W2247</f>
        <v>0</v>
      </c>
      <c r="Y2247">
        <f>'[3]Total Proposed Rate (GF)'!AJ2760-'Total Proposed Rate Y2 Full-GF'!Y2247</f>
        <v>0</v>
      </c>
      <c r="AA2247">
        <f>'[3]Total Proposed Rate (GF)'!AL2760-'Total Proposed Rate Y2 Full-GF'!AA2247</f>
        <v>0</v>
      </c>
      <c r="AC2247">
        <f>'[3]Total Proposed Rate (GF)'!AN2760-'Total Proposed Rate Y2 Full-GF'!AC2247</f>
        <v>0</v>
      </c>
      <c r="AE2247">
        <f>'[3]Total Proposed Rate (GF)'!AP2760-'Total Proposed Rate Y2 Full-GF'!AE2247</f>
        <v>0</v>
      </c>
      <c r="AG2247">
        <f>'[3]Total Proposed Rate (GF)'!AR2760-'Total Proposed Rate Y2 Full-GF'!AG2247</f>
        <v>0</v>
      </c>
    </row>
    <row r="2248" spans="6:33" x14ac:dyDescent="0.2">
      <c r="F2248" s="14" t="s">
        <v>68</v>
      </c>
      <c r="G2248">
        <f>'[3]Total Proposed Rate (GF)'!R2761-'Total Proposed Rate Y2 Full-GF'!G2248</f>
        <v>0</v>
      </c>
      <c r="I2248">
        <f>'[3]Total Proposed Rate (GF)'!T2761-'Total Proposed Rate Y2 Full-GF'!I2248</f>
        <v>0</v>
      </c>
      <c r="K2248">
        <f>'[3]Total Proposed Rate (GF)'!V2761-'Total Proposed Rate Y2 Full-GF'!K2248</f>
        <v>0</v>
      </c>
      <c r="M2248">
        <f>'[3]Total Proposed Rate (GF)'!X2761-'Total Proposed Rate Y2 Full-GF'!M2248</f>
        <v>0</v>
      </c>
      <c r="O2248">
        <f>'[3]Total Proposed Rate (GF)'!Z2761-'Total Proposed Rate Y2 Full-GF'!O2248</f>
        <v>0</v>
      </c>
      <c r="Q2248">
        <f>'[3]Total Proposed Rate (GF)'!AB2761-'Total Proposed Rate Y2 Full-GF'!Q2248</f>
        <v>0</v>
      </c>
      <c r="S2248">
        <f>'[3]Total Proposed Rate (GF)'!AD2761-'Total Proposed Rate Y2 Full-GF'!S2248</f>
        <v>0</v>
      </c>
      <c r="U2248">
        <f>'[3]Total Proposed Rate (GF)'!AF2761-'Total Proposed Rate Y2 Full-GF'!U2248</f>
        <v>0</v>
      </c>
      <c r="W2248">
        <f>'[3]Total Proposed Rate (GF)'!AH2761-'Total Proposed Rate Y2 Full-GF'!W2248</f>
        <v>0</v>
      </c>
      <c r="Y2248">
        <f>'[3]Total Proposed Rate (GF)'!AJ2761-'Total Proposed Rate Y2 Full-GF'!Y2248</f>
        <v>0</v>
      </c>
      <c r="AA2248">
        <f>'[3]Total Proposed Rate (GF)'!AL2761-'Total Proposed Rate Y2 Full-GF'!AA2248</f>
        <v>0</v>
      </c>
      <c r="AC2248">
        <f>'[3]Total Proposed Rate (GF)'!AN2761-'Total Proposed Rate Y2 Full-GF'!AC2248</f>
        <v>0</v>
      </c>
      <c r="AE2248">
        <f>'[3]Total Proposed Rate (GF)'!AP2761-'Total Proposed Rate Y2 Full-GF'!AE2248</f>
        <v>0</v>
      </c>
      <c r="AG2248">
        <f>'[3]Total Proposed Rate (GF)'!AR2761-'Total Proposed Rate Y2 Full-GF'!AG2248</f>
        <v>0</v>
      </c>
    </row>
    <row r="2249" spans="6:33" x14ac:dyDescent="0.2">
      <c r="F2249" s="8" t="s">
        <v>67</v>
      </c>
      <c r="G2249">
        <f>'[3]Total Proposed Rate (GF)'!R2762-'Total Proposed Rate Y2 Full-GF'!G2249</f>
        <v>0</v>
      </c>
      <c r="I2249">
        <f>'[3]Total Proposed Rate (GF)'!T2762-'Total Proposed Rate Y2 Full-GF'!I2249</f>
        <v>0</v>
      </c>
      <c r="K2249">
        <f>'[3]Total Proposed Rate (GF)'!V2762-'Total Proposed Rate Y2 Full-GF'!K2249</f>
        <v>0</v>
      </c>
      <c r="M2249">
        <f>'[3]Total Proposed Rate (GF)'!X2762-'Total Proposed Rate Y2 Full-GF'!M2249</f>
        <v>0</v>
      </c>
      <c r="O2249">
        <f>'[3]Total Proposed Rate (GF)'!Z2762-'Total Proposed Rate Y2 Full-GF'!O2249</f>
        <v>0</v>
      </c>
      <c r="Q2249">
        <f>'[3]Total Proposed Rate (GF)'!AB2762-'Total Proposed Rate Y2 Full-GF'!Q2249</f>
        <v>0</v>
      </c>
      <c r="S2249">
        <f>'[3]Total Proposed Rate (GF)'!AD2762-'Total Proposed Rate Y2 Full-GF'!S2249</f>
        <v>0</v>
      </c>
      <c r="U2249">
        <f>'[3]Total Proposed Rate (GF)'!AF2762-'Total Proposed Rate Y2 Full-GF'!U2249</f>
        <v>0</v>
      </c>
      <c r="W2249">
        <f>'[3]Total Proposed Rate (GF)'!AH2762-'Total Proposed Rate Y2 Full-GF'!W2249</f>
        <v>0</v>
      </c>
      <c r="Y2249">
        <f>'[3]Total Proposed Rate (GF)'!AJ2762-'Total Proposed Rate Y2 Full-GF'!Y2249</f>
        <v>0</v>
      </c>
      <c r="AA2249">
        <f>'[3]Total Proposed Rate (GF)'!AL2762-'Total Proposed Rate Y2 Full-GF'!AA2249</f>
        <v>0</v>
      </c>
      <c r="AC2249">
        <f>'[3]Total Proposed Rate (GF)'!AN2762-'Total Proposed Rate Y2 Full-GF'!AC2249</f>
        <v>0</v>
      </c>
      <c r="AE2249">
        <f>'[3]Total Proposed Rate (GF)'!AP2762-'Total Proposed Rate Y2 Full-GF'!AE2249</f>
        <v>0</v>
      </c>
      <c r="AG2249">
        <f>'[3]Total Proposed Rate (GF)'!AR2762-'Total Proposed Rate Y2 Full-GF'!AG2249</f>
        <v>0</v>
      </c>
    </row>
    <row r="2250" spans="6:33" x14ac:dyDescent="0.2">
      <c r="F2250" s="59" t="s">
        <v>322</v>
      </c>
      <c r="G2250">
        <f>'[3]Total Proposed Rate (GF)'!R2763-'Total Proposed Rate Y2 Full-GF'!G2250</f>
        <v>0</v>
      </c>
      <c r="I2250">
        <f>'[3]Total Proposed Rate (GF)'!T2763-'Total Proposed Rate Y2 Full-GF'!I2250</f>
        <v>0</v>
      </c>
      <c r="K2250">
        <f>'[3]Total Proposed Rate (GF)'!V2763-'Total Proposed Rate Y2 Full-GF'!K2250</f>
        <v>0</v>
      </c>
      <c r="M2250">
        <f>'[3]Total Proposed Rate (GF)'!X2763-'Total Proposed Rate Y2 Full-GF'!M2250</f>
        <v>0</v>
      </c>
      <c r="O2250">
        <f>'[3]Total Proposed Rate (GF)'!Z2763-'Total Proposed Rate Y2 Full-GF'!O2250</f>
        <v>0</v>
      </c>
      <c r="Q2250">
        <f>'[3]Total Proposed Rate (GF)'!AB2763-'Total Proposed Rate Y2 Full-GF'!Q2250</f>
        <v>0</v>
      </c>
      <c r="S2250">
        <f>'[3]Total Proposed Rate (GF)'!AD2763-'Total Proposed Rate Y2 Full-GF'!S2250</f>
        <v>0</v>
      </c>
      <c r="U2250">
        <f>'[3]Total Proposed Rate (GF)'!AF2763-'Total Proposed Rate Y2 Full-GF'!U2250</f>
        <v>0</v>
      </c>
      <c r="W2250">
        <f>'[3]Total Proposed Rate (GF)'!AH2763-'Total Proposed Rate Y2 Full-GF'!W2250</f>
        <v>0</v>
      </c>
      <c r="Y2250">
        <f>'[3]Total Proposed Rate (GF)'!AJ2763-'Total Proposed Rate Y2 Full-GF'!Y2250</f>
        <v>0</v>
      </c>
      <c r="AA2250">
        <f>'[3]Total Proposed Rate (GF)'!AL2763-'Total Proposed Rate Y2 Full-GF'!AA2250</f>
        <v>0</v>
      </c>
      <c r="AC2250">
        <f>'[3]Total Proposed Rate (GF)'!AN2763-'Total Proposed Rate Y2 Full-GF'!AC2250</f>
        <v>0</v>
      </c>
      <c r="AE2250">
        <f>'[3]Total Proposed Rate (GF)'!AP2763-'Total Proposed Rate Y2 Full-GF'!AE2250</f>
        <v>0</v>
      </c>
      <c r="AG2250">
        <f>'[3]Total Proposed Rate (GF)'!AR2763-'Total Proposed Rate Y2 Full-GF'!AG2250</f>
        <v>0</v>
      </c>
    </row>
    <row r="2251" spans="6:33" x14ac:dyDescent="0.2">
      <c r="F2251" s="8" t="s">
        <v>70</v>
      </c>
      <c r="G2251">
        <f>'[3]Total Proposed Rate (GF)'!R2764-'Total Proposed Rate Y2 Full-GF'!G2251</f>
        <v>0</v>
      </c>
      <c r="I2251">
        <f>'[3]Total Proposed Rate (GF)'!T2764-'Total Proposed Rate Y2 Full-GF'!I2251</f>
        <v>0</v>
      </c>
      <c r="K2251">
        <f>'[3]Total Proposed Rate (GF)'!V2764-'Total Proposed Rate Y2 Full-GF'!K2251</f>
        <v>0</v>
      </c>
      <c r="M2251">
        <f>'[3]Total Proposed Rate (GF)'!X2764-'Total Proposed Rate Y2 Full-GF'!M2251</f>
        <v>0</v>
      </c>
      <c r="O2251">
        <f>'[3]Total Proposed Rate (GF)'!Z2764-'Total Proposed Rate Y2 Full-GF'!O2251</f>
        <v>0</v>
      </c>
      <c r="Q2251">
        <f>'[3]Total Proposed Rate (GF)'!AB2764-'Total Proposed Rate Y2 Full-GF'!Q2251</f>
        <v>0</v>
      </c>
      <c r="S2251">
        <f>'[3]Total Proposed Rate (GF)'!AD2764-'Total Proposed Rate Y2 Full-GF'!S2251</f>
        <v>0</v>
      </c>
      <c r="U2251">
        <f>'[3]Total Proposed Rate (GF)'!AF2764-'Total Proposed Rate Y2 Full-GF'!U2251</f>
        <v>0</v>
      </c>
      <c r="W2251">
        <f>'[3]Total Proposed Rate (GF)'!AH2764-'Total Proposed Rate Y2 Full-GF'!W2251</f>
        <v>0</v>
      </c>
      <c r="Y2251">
        <f>'[3]Total Proposed Rate (GF)'!AJ2764-'Total Proposed Rate Y2 Full-GF'!Y2251</f>
        <v>0</v>
      </c>
      <c r="AA2251">
        <f>'[3]Total Proposed Rate (GF)'!AL2764-'Total Proposed Rate Y2 Full-GF'!AA2251</f>
        <v>0</v>
      </c>
      <c r="AC2251">
        <f>'[3]Total Proposed Rate (GF)'!AN2764-'Total Proposed Rate Y2 Full-GF'!AC2251</f>
        <v>0</v>
      </c>
      <c r="AE2251">
        <f>'[3]Total Proposed Rate (GF)'!AP2764-'Total Proposed Rate Y2 Full-GF'!AE2251</f>
        <v>0</v>
      </c>
      <c r="AG2251">
        <f>'[3]Total Proposed Rate (GF)'!AR2764-'Total Proposed Rate Y2 Full-GF'!AG2251</f>
        <v>0</v>
      </c>
    </row>
    <row r="2252" spans="6:33" x14ac:dyDescent="0.2">
      <c r="F2252" s="14" t="s">
        <v>68</v>
      </c>
      <c r="G2252">
        <f>'[3]Total Proposed Rate (GF)'!R2765-'Total Proposed Rate Y2 Full-GF'!G2252</f>
        <v>0</v>
      </c>
      <c r="I2252">
        <f>'[3]Total Proposed Rate (GF)'!T2765-'Total Proposed Rate Y2 Full-GF'!I2252</f>
        <v>0</v>
      </c>
      <c r="K2252">
        <f>'[3]Total Proposed Rate (GF)'!V2765-'Total Proposed Rate Y2 Full-GF'!K2252</f>
        <v>0</v>
      </c>
      <c r="M2252">
        <f>'[3]Total Proposed Rate (GF)'!X2765-'Total Proposed Rate Y2 Full-GF'!M2252</f>
        <v>0</v>
      </c>
      <c r="O2252">
        <f>'[3]Total Proposed Rate (GF)'!Z2765-'Total Proposed Rate Y2 Full-GF'!O2252</f>
        <v>0</v>
      </c>
      <c r="Q2252">
        <f>'[3]Total Proposed Rate (GF)'!AB2765-'Total Proposed Rate Y2 Full-GF'!Q2252</f>
        <v>0</v>
      </c>
      <c r="S2252">
        <f>'[3]Total Proposed Rate (GF)'!AD2765-'Total Proposed Rate Y2 Full-GF'!S2252</f>
        <v>0</v>
      </c>
      <c r="U2252">
        <f>'[3]Total Proposed Rate (GF)'!AF2765-'Total Proposed Rate Y2 Full-GF'!U2252</f>
        <v>0</v>
      </c>
      <c r="W2252">
        <f>'[3]Total Proposed Rate (GF)'!AH2765-'Total Proposed Rate Y2 Full-GF'!W2252</f>
        <v>0</v>
      </c>
      <c r="Y2252">
        <f>'[3]Total Proposed Rate (GF)'!AJ2765-'Total Proposed Rate Y2 Full-GF'!Y2252</f>
        <v>0</v>
      </c>
      <c r="AA2252">
        <f>'[3]Total Proposed Rate (GF)'!AL2765-'Total Proposed Rate Y2 Full-GF'!AA2252</f>
        <v>0</v>
      </c>
      <c r="AC2252">
        <f>'[3]Total Proposed Rate (GF)'!AN2765-'Total Proposed Rate Y2 Full-GF'!AC2252</f>
        <v>0</v>
      </c>
      <c r="AE2252">
        <f>'[3]Total Proposed Rate (GF)'!AP2765-'Total Proposed Rate Y2 Full-GF'!AE2252</f>
        <v>0</v>
      </c>
      <c r="AG2252">
        <f>'[3]Total Proposed Rate (GF)'!AR2765-'Total Proposed Rate Y2 Full-GF'!AG2252</f>
        <v>0</v>
      </c>
    </row>
    <row r="2253" spans="6:33" x14ac:dyDescent="0.2">
      <c r="F2253" s="8" t="s">
        <v>67</v>
      </c>
      <c r="G2253">
        <f>'[3]Total Proposed Rate (GF)'!R2766-'Total Proposed Rate Y2 Full-GF'!G2253</f>
        <v>0</v>
      </c>
      <c r="I2253">
        <f>'[3]Total Proposed Rate (GF)'!T2766-'Total Proposed Rate Y2 Full-GF'!I2253</f>
        <v>0</v>
      </c>
      <c r="K2253">
        <f>'[3]Total Proposed Rate (GF)'!V2766-'Total Proposed Rate Y2 Full-GF'!K2253</f>
        <v>0</v>
      </c>
      <c r="M2253">
        <f>'[3]Total Proposed Rate (GF)'!X2766-'Total Proposed Rate Y2 Full-GF'!M2253</f>
        <v>0</v>
      </c>
      <c r="O2253">
        <f>'[3]Total Proposed Rate (GF)'!Z2766-'Total Proposed Rate Y2 Full-GF'!O2253</f>
        <v>0</v>
      </c>
      <c r="Q2253">
        <f>'[3]Total Proposed Rate (GF)'!AB2766-'Total Proposed Rate Y2 Full-GF'!Q2253</f>
        <v>0</v>
      </c>
      <c r="S2253">
        <f>'[3]Total Proposed Rate (GF)'!AD2766-'Total Proposed Rate Y2 Full-GF'!S2253</f>
        <v>0</v>
      </c>
      <c r="U2253">
        <f>'[3]Total Proposed Rate (GF)'!AF2766-'Total Proposed Rate Y2 Full-GF'!U2253</f>
        <v>0</v>
      </c>
      <c r="W2253">
        <f>'[3]Total Proposed Rate (GF)'!AH2766-'Total Proposed Rate Y2 Full-GF'!W2253</f>
        <v>0</v>
      </c>
      <c r="Y2253">
        <f>'[3]Total Proposed Rate (GF)'!AJ2766-'Total Proposed Rate Y2 Full-GF'!Y2253</f>
        <v>0</v>
      </c>
      <c r="AA2253">
        <f>'[3]Total Proposed Rate (GF)'!AL2766-'Total Proposed Rate Y2 Full-GF'!AA2253</f>
        <v>0</v>
      </c>
      <c r="AC2253">
        <f>'[3]Total Proposed Rate (GF)'!AN2766-'Total Proposed Rate Y2 Full-GF'!AC2253</f>
        <v>0</v>
      </c>
      <c r="AE2253">
        <f>'[3]Total Proposed Rate (GF)'!AP2766-'Total Proposed Rate Y2 Full-GF'!AE2253</f>
        <v>0</v>
      </c>
      <c r="AG2253">
        <f>'[3]Total Proposed Rate (GF)'!AR2766-'Total Proposed Rate Y2 Full-GF'!AG2253</f>
        <v>0</v>
      </c>
    </row>
    <row r="2254" spans="6:33" x14ac:dyDescent="0.2">
      <c r="F2254" s="8"/>
    </row>
    <row r="2255" spans="6:33" ht="10.5" x14ac:dyDescent="0.25">
      <c r="F2255" s="32" t="s">
        <v>331</v>
      </c>
    </row>
    <row r="2256" spans="6:33" x14ac:dyDescent="0.2">
      <c r="F2256" s="66" t="s">
        <v>22</v>
      </c>
    </row>
    <row r="2257" spans="6:33" x14ac:dyDescent="0.2">
      <c r="F2257" s="63" t="s">
        <v>35</v>
      </c>
      <c r="G2257">
        <f>'[3]Total Proposed Rate (GF)'!R2824-'Total Proposed Rate Y2 Full-GF'!G2257</f>
        <v>0</v>
      </c>
      <c r="I2257">
        <f>'[3]Total Proposed Rate (GF)'!T2824-'Total Proposed Rate Y2 Full-GF'!I2257</f>
        <v>0</v>
      </c>
      <c r="K2257">
        <f>'[3]Total Proposed Rate (GF)'!V2824-'Total Proposed Rate Y2 Full-GF'!K2257</f>
        <v>0</v>
      </c>
      <c r="M2257">
        <f>'[3]Total Proposed Rate (GF)'!X2824-'Total Proposed Rate Y2 Full-GF'!M2257</f>
        <v>0</v>
      </c>
      <c r="O2257">
        <f>'[3]Total Proposed Rate (GF)'!Z2824-'Total Proposed Rate Y2 Full-GF'!O2257</f>
        <v>0</v>
      </c>
      <c r="Q2257">
        <f>'[3]Total Proposed Rate (GF)'!AB2824-'Total Proposed Rate Y2 Full-GF'!Q2257</f>
        <v>0</v>
      </c>
      <c r="S2257">
        <f>'[3]Total Proposed Rate (GF)'!AD2824-'Total Proposed Rate Y2 Full-GF'!S2257</f>
        <v>0</v>
      </c>
      <c r="U2257">
        <f>'[3]Total Proposed Rate (GF)'!AF2824-'Total Proposed Rate Y2 Full-GF'!U2257</f>
        <v>0</v>
      </c>
      <c r="W2257">
        <f>'[3]Total Proposed Rate (GF)'!AH2824-'Total Proposed Rate Y2 Full-GF'!W2257</f>
        <v>0</v>
      </c>
      <c r="Y2257">
        <f>'[3]Total Proposed Rate (GF)'!AJ2824-'Total Proposed Rate Y2 Full-GF'!Y2257</f>
        <v>0</v>
      </c>
      <c r="AA2257">
        <f>'[3]Total Proposed Rate (GF)'!AL2824-'Total Proposed Rate Y2 Full-GF'!AA2257</f>
        <v>0</v>
      </c>
      <c r="AC2257">
        <f>'[3]Total Proposed Rate (GF)'!AN2824-'Total Proposed Rate Y2 Full-GF'!AC2257</f>
        <v>0</v>
      </c>
      <c r="AE2257">
        <f>'[3]Total Proposed Rate (GF)'!AP2824-'Total Proposed Rate Y2 Full-GF'!AE2257</f>
        <v>0</v>
      </c>
      <c r="AG2257">
        <f>'[3]Total Proposed Rate (GF)'!AR2824-'Total Proposed Rate Y2 Full-GF'!AG2257</f>
        <v>0</v>
      </c>
    </row>
    <row r="2258" spans="6:33" x14ac:dyDescent="0.2">
      <c r="F2258" s="55" t="s">
        <v>34</v>
      </c>
      <c r="G2258">
        <f>'[3]Total Proposed Rate (GF)'!R2825-'Total Proposed Rate Y2 Full-GF'!G2258</f>
        <v>0</v>
      </c>
      <c r="I2258">
        <f>'[3]Total Proposed Rate (GF)'!T2825-'Total Proposed Rate Y2 Full-GF'!I2258</f>
        <v>0</v>
      </c>
      <c r="K2258">
        <f>'[3]Total Proposed Rate (GF)'!V2825-'Total Proposed Rate Y2 Full-GF'!K2258</f>
        <v>0</v>
      </c>
      <c r="M2258">
        <f>'[3]Total Proposed Rate (GF)'!X2825-'Total Proposed Rate Y2 Full-GF'!M2258</f>
        <v>0</v>
      </c>
      <c r="O2258">
        <f>'[3]Total Proposed Rate (GF)'!Z2825-'Total Proposed Rate Y2 Full-GF'!O2258</f>
        <v>0</v>
      </c>
      <c r="Q2258">
        <f>'[3]Total Proposed Rate (GF)'!AB2825-'Total Proposed Rate Y2 Full-GF'!Q2258</f>
        <v>0</v>
      </c>
      <c r="S2258">
        <f>'[3]Total Proposed Rate (GF)'!AD2825-'Total Proposed Rate Y2 Full-GF'!S2258</f>
        <v>0</v>
      </c>
      <c r="U2258">
        <f>'[3]Total Proposed Rate (GF)'!AF2825-'Total Proposed Rate Y2 Full-GF'!U2258</f>
        <v>0</v>
      </c>
      <c r="W2258">
        <f>'[3]Total Proposed Rate (GF)'!AH2825-'Total Proposed Rate Y2 Full-GF'!W2258</f>
        <v>0</v>
      </c>
      <c r="Y2258">
        <f>'[3]Total Proposed Rate (GF)'!AJ2825-'Total Proposed Rate Y2 Full-GF'!Y2258</f>
        <v>0</v>
      </c>
      <c r="AA2258">
        <f>'[3]Total Proposed Rate (GF)'!AL2825-'Total Proposed Rate Y2 Full-GF'!AA2258</f>
        <v>0</v>
      </c>
      <c r="AC2258">
        <f>'[3]Total Proposed Rate (GF)'!AN2825-'Total Proposed Rate Y2 Full-GF'!AC2258</f>
        <v>0</v>
      </c>
      <c r="AE2258">
        <f>'[3]Total Proposed Rate (GF)'!AP2825-'Total Proposed Rate Y2 Full-GF'!AE2258</f>
        <v>0</v>
      </c>
      <c r="AG2258">
        <f>'[3]Total Proposed Rate (GF)'!AR2825-'Total Proposed Rate Y2 Full-GF'!AG2258</f>
        <v>0</v>
      </c>
    </row>
    <row r="2259" spans="6:33" x14ac:dyDescent="0.2">
      <c r="F2259" s="55" t="s">
        <v>33</v>
      </c>
      <c r="G2259">
        <f>'[3]Total Proposed Rate (GF)'!R2826-'Total Proposed Rate Y2 Full-GF'!G2259</f>
        <v>0</v>
      </c>
      <c r="I2259">
        <f>'[3]Total Proposed Rate (GF)'!T2826-'Total Proposed Rate Y2 Full-GF'!I2259</f>
        <v>0</v>
      </c>
      <c r="K2259">
        <f>'[3]Total Proposed Rate (GF)'!V2826-'Total Proposed Rate Y2 Full-GF'!K2259</f>
        <v>0</v>
      </c>
      <c r="M2259">
        <f>'[3]Total Proposed Rate (GF)'!X2826-'Total Proposed Rate Y2 Full-GF'!M2259</f>
        <v>0</v>
      </c>
      <c r="O2259">
        <f>'[3]Total Proposed Rate (GF)'!Z2826-'Total Proposed Rate Y2 Full-GF'!O2259</f>
        <v>0</v>
      </c>
      <c r="Q2259">
        <f>'[3]Total Proposed Rate (GF)'!AB2826-'Total Proposed Rate Y2 Full-GF'!Q2259</f>
        <v>0</v>
      </c>
      <c r="S2259">
        <f>'[3]Total Proposed Rate (GF)'!AD2826-'Total Proposed Rate Y2 Full-GF'!S2259</f>
        <v>0</v>
      </c>
      <c r="U2259">
        <f>'[3]Total Proposed Rate (GF)'!AF2826-'Total Proposed Rate Y2 Full-GF'!U2259</f>
        <v>0</v>
      </c>
      <c r="W2259">
        <f>'[3]Total Proposed Rate (GF)'!AH2826-'Total Proposed Rate Y2 Full-GF'!W2259</f>
        <v>0</v>
      </c>
      <c r="Y2259">
        <f>'[3]Total Proposed Rate (GF)'!AJ2826-'Total Proposed Rate Y2 Full-GF'!Y2259</f>
        <v>0</v>
      </c>
      <c r="AA2259">
        <f>'[3]Total Proposed Rate (GF)'!AL2826-'Total Proposed Rate Y2 Full-GF'!AA2259</f>
        <v>0</v>
      </c>
      <c r="AC2259">
        <f>'[3]Total Proposed Rate (GF)'!AN2826-'Total Proposed Rate Y2 Full-GF'!AC2259</f>
        <v>0</v>
      </c>
      <c r="AE2259">
        <f>'[3]Total Proposed Rate (GF)'!AP2826-'Total Proposed Rate Y2 Full-GF'!AE2259</f>
        <v>0</v>
      </c>
      <c r="AG2259">
        <f>'[3]Total Proposed Rate (GF)'!AR2826-'Total Proposed Rate Y2 Full-GF'!AG2259</f>
        <v>0</v>
      </c>
    </row>
    <row r="2260" spans="6:33" x14ac:dyDescent="0.2">
      <c r="F2260" s="55" t="s">
        <v>76</v>
      </c>
      <c r="G2260">
        <f>'[3]Total Proposed Rate (GF)'!R2827-'Total Proposed Rate Y2 Full-GF'!G2260</f>
        <v>0</v>
      </c>
      <c r="I2260">
        <f>'[3]Total Proposed Rate (GF)'!T2827-'Total Proposed Rate Y2 Full-GF'!I2260</f>
        <v>0</v>
      </c>
      <c r="K2260">
        <f>'[3]Total Proposed Rate (GF)'!V2827-'Total Proposed Rate Y2 Full-GF'!K2260</f>
        <v>0</v>
      </c>
      <c r="M2260">
        <f>'[3]Total Proposed Rate (GF)'!X2827-'Total Proposed Rate Y2 Full-GF'!M2260</f>
        <v>0</v>
      </c>
      <c r="O2260">
        <f>'[3]Total Proposed Rate (GF)'!Z2827-'Total Proposed Rate Y2 Full-GF'!O2260</f>
        <v>0</v>
      </c>
      <c r="Q2260">
        <f>'[3]Total Proposed Rate (GF)'!AB2827-'Total Proposed Rate Y2 Full-GF'!Q2260</f>
        <v>0</v>
      </c>
      <c r="S2260">
        <f>'[3]Total Proposed Rate (GF)'!AD2827-'Total Proposed Rate Y2 Full-GF'!S2260</f>
        <v>0</v>
      </c>
      <c r="U2260">
        <f>'[3]Total Proposed Rate (GF)'!AF2827-'Total Proposed Rate Y2 Full-GF'!U2260</f>
        <v>0</v>
      </c>
      <c r="W2260">
        <f>'[3]Total Proposed Rate (GF)'!AH2827-'Total Proposed Rate Y2 Full-GF'!W2260</f>
        <v>0</v>
      </c>
      <c r="Y2260">
        <f>'[3]Total Proposed Rate (GF)'!AJ2827-'Total Proposed Rate Y2 Full-GF'!Y2260</f>
        <v>0</v>
      </c>
      <c r="AA2260">
        <f>'[3]Total Proposed Rate (GF)'!AL2827-'Total Proposed Rate Y2 Full-GF'!AA2260</f>
        <v>0</v>
      </c>
      <c r="AC2260">
        <f>'[3]Total Proposed Rate (GF)'!AN2827-'Total Proposed Rate Y2 Full-GF'!AC2260</f>
        <v>0</v>
      </c>
      <c r="AE2260">
        <f>'[3]Total Proposed Rate (GF)'!AP2827-'Total Proposed Rate Y2 Full-GF'!AE2260</f>
        <v>0</v>
      </c>
      <c r="AG2260">
        <f>'[3]Total Proposed Rate (GF)'!AR2827-'Total Proposed Rate Y2 Full-GF'!AG2260</f>
        <v>0</v>
      </c>
    </row>
    <row r="2261" spans="6:33" x14ac:dyDescent="0.2">
      <c r="F2261" s="12" t="s">
        <v>29</v>
      </c>
      <c r="G2261">
        <f>'[3]Total Proposed Rate (GF)'!R2828-'Total Proposed Rate Y2 Full-GF'!G2261</f>
        <v>0</v>
      </c>
      <c r="I2261">
        <f>'[3]Total Proposed Rate (GF)'!T2828-'Total Proposed Rate Y2 Full-GF'!I2261</f>
        <v>0</v>
      </c>
      <c r="K2261">
        <f>'[3]Total Proposed Rate (GF)'!V2828-'Total Proposed Rate Y2 Full-GF'!K2261</f>
        <v>0</v>
      </c>
      <c r="M2261">
        <f>'[3]Total Proposed Rate (GF)'!X2828-'Total Proposed Rate Y2 Full-GF'!M2261</f>
        <v>0</v>
      </c>
      <c r="O2261">
        <f>'[3]Total Proposed Rate (GF)'!Z2828-'Total Proposed Rate Y2 Full-GF'!O2261</f>
        <v>0</v>
      </c>
      <c r="Q2261">
        <f>'[3]Total Proposed Rate (GF)'!AB2828-'Total Proposed Rate Y2 Full-GF'!Q2261</f>
        <v>0</v>
      </c>
      <c r="S2261">
        <f>'[3]Total Proposed Rate (GF)'!AD2828-'Total Proposed Rate Y2 Full-GF'!S2261</f>
        <v>0</v>
      </c>
      <c r="U2261">
        <f>'[3]Total Proposed Rate (GF)'!AF2828-'Total Proposed Rate Y2 Full-GF'!U2261</f>
        <v>0</v>
      </c>
      <c r="W2261">
        <f>'[3]Total Proposed Rate (GF)'!AH2828-'Total Proposed Rate Y2 Full-GF'!W2261</f>
        <v>0</v>
      </c>
      <c r="Y2261">
        <f>'[3]Total Proposed Rate (GF)'!AJ2828-'Total Proposed Rate Y2 Full-GF'!Y2261</f>
        <v>0</v>
      </c>
      <c r="AA2261">
        <f>'[3]Total Proposed Rate (GF)'!AL2828-'Total Proposed Rate Y2 Full-GF'!AA2261</f>
        <v>0</v>
      </c>
      <c r="AC2261">
        <f>'[3]Total Proposed Rate (GF)'!AN2828-'Total Proposed Rate Y2 Full-GF'!AC2261</f>
        <v>0</v>
      </c>
      <c r="AE2261">
        <f>'[3]Total Proposed Rate (GF)'!AP2828-'Total Proposed Rate Y2 Full-GF'!AE2261</f>
        <v>0</v>
      </c>
      <c r="AG2261">
        <f>'[3]Total Proposed Rate (GF)'!AR2828-'Total Proposed Rate Y2 Full-GF'!AG2261</f>
        <v>0</v>
      </c>
    </row>
    <row r="2262" spans="6:33" x14ac:dyDescent="0.2">
      <c r="F2262" s="12" t="s">
        <v>46</v>
      </c>
      <c r="G2262">
        <f>'[3]Total Proposed Rate (GF)'!R2829-'Total Proposed Rate Y2 Full-GF'!G2262</f>
        <v>0</v>
      </c>
      <c r="I2262">
        <f>'[3]Total Proposed Rate (GF)'!T2829-'Total Proposed Rate Y2 Full-GF'!I2262</f>
        <v>0</v>
      </c>
      <c r="K2262">
        <f>'[3]Total Proposed Rate (GF)'!V2829-'Total Proposed Rate Y2 Full-GF'!K2262</f>
        <v>0</v>
      </c>
      <c r="M2262">
        <f>'[3]Total Proposed Rate (GF)'!X2829-'Total Proposed Rate Y2 Full-GF'!M2262</f>
        <v>0</v>
      </c>
      <c r="O2262">
        <f>'[3]Total Proposed Rate (GF)'!Z2829-'Total Proposed Rate Y2 Full-GF'!O2262</f>
        <v>0</v>
      </c>
      <c r="Q2262">
        <f>'[3]Total Proposed Rate (GF)'!AB2829-'Total Proposed Rate Y2 Full-GF'!Q2262</f>
        <v>0</v>
      </c>
      <c r="S2262">
        <f>'[3]Total Proposed Rate (GF)'!AD2829-'Total Proposed Rate Y2 Full-GF'!S2262</f>
        <v>0</v>
      </c>
      <c r="U2262">
        <f>'[3]Total Proposed Rate (GF)'!AF2829-'Total Proposed Rate Y2 Full-GF'!U2262</f>
        <v>0</v>
      </c>
      <c r="W2262">
        <f>'[3]Total Proposed Rate (GF)'!AH2829-'Total Proposed Rate Y2 Full-GF'!W2262</f>
        <v>0</v>
      </c>
      <c r="Y2262">
        <f>'[3]Total Proposed Rate (GF)'!AJ2829-'Total Proposed Rate Y2 Full-GF'!Y2262</f>
        <v>0</v>
      </c>
      <c r="AA2262">
        <f>'[3]Total Proposed Rate (GF)'!AL2829-'Total Proposed Rate Y2 Full-GF'!AA2262</f>
        <v>0</v>
      </c>
      <c r="AC2262">
        <f>'[3]Total Proposed Rate (GF)'!AN2829-'Total Proposed Rate Y2 Full-GF'!AC2262</f>
        <v>0</v>
      </c>
      <c r="AE2262">
        <f>'[3]Total Proposed Rate (GF)'!AP2829-'Total Proposed Rate Y2 Full-GF'!AE2262</f>
        <v>0</v>
      </c>
      <c r="AG2262">
        <f>'[3]Total Proposed Rate (GF)'!AR2829-'Total Proposed Rate Y2 Full-GF'!AG2262</f>
        <v>0</v>
      </c>
    </row>
    <row r="2263" spans="6:33" x14ac:dyDescent="0.2">
      <c r="F2263" s="12" t="s">
        <v>54</v>
      </c>
      <c r="G2263">
        <f>'[3]Total Proposed Rate (GF)'!R2830-'Total Proposed Rate Y2 Full-GF'!G2263</f>
        <v>0</v>
      </c>
      <c r="I2263">
        <f>'[3]Total Proposed Rate (GF)'!T2830-'Total Proposed Rate Y2 Full-GF'!I2263</f>
        <v>0</v>
      </c>
      <c r="K2263">
        <f>'[3]Total Proposed Rate (GF)'!V2830-'Total Proposed Rate Y2 Full-GF'!K2263</f>
        <v>0</v>
      </c>
      <c r="M2263">
        <f>'[3]Total Proposed Rate (GF)'!X2830-'Total Proposed Rate Y2 Full-GF'!M2263</f>
        <v>0</v>
      </c>
      <c r="O2263">
        <f>'[3]Total Proposed Rate (GF)'!Z2830-'Total Proposed Rate Y2 Full-GF'!O2263</f>
        <v>0</v>
      </c>
      <c r="Q2263">
        <f>'[3]Total Proposed Rate (GF)'!AB2830-'Total Proposed Rate Y2 Full-GF'!Q2263</f>
        <v>0</v>
      </c>
      <c r="S2263">
        <f>'[3]Total Proposed Rate (GF)'!AD2830-'Total Proposed Rate Y2 Full-GF'!S2263</f>
        <v>0</v>
      </c>
      <c r="U2263">
        <f>'[3]Total Proposed Rate (GF)'!AF2830-'Total Proposed Rate Y2 Full-GF'!U2263</f>
        <v>0</v>
      </c>
      <c r="W2263">
        <f>'[3]Total Proposed Rate (GF)'!AH2830-'Total Proposed Rate Y2 Full-GF'!W2263</f>
        <v>0</v>
      </c>
      <c r="Y2263">
        <f>'[3]Total Proposed Rate (GF)'!AJ2830-'Total Proposed Rate Y2 Full-GF'!Y2263</f>
        <v>0</v>
      </c>
      <c r="AA2263">
        <f>'[3]Total Proposed Rate (GF)'!AL2830-'Total Proposed Rate Y2 Full-GF'!AA2263</f>
        <v>0</v>
      </c>
      <c r="AC2263">
        <f>'[3]Total Proposed Rate (GF)'!AN2830-'Total Proposed Rate Y2 Full-GF'!AC2263</f>
        <v>0</v>
      </c>
      <c r="AE2263">
        <f>'[3]Total Proposed Rate (GF)'!AP2830-'Total Proposed Rate Y2 Full-GF'!AE2263</f>
        <v>0</v>
      </c>
      <c r="AG2263">
        <f>'[3]Total Proposed Rate (GF)'!AR2830-'Total Proposed Rate Y2 Full-GF'!AG2263</f>
        <v>0</v>
      </c>
    </row>
    <row r="2264" spans="6:33" x14ac:dyDescent="0.2">
      <c r="F2264" s="12" t="s">
        <v>75</v>
      </c>
      <c r="G2264">
        <f>'[3]Total Proposed Rate (GF)'!R2831-'Total Proposed Rate Y2 Full-GF'!G2264</f>
        <v>0</v>
      </c>
      <c r="I2264">
        <f>'[3]Total Proposed Rate (GF)'!T2831-'Total Proposed Rate Y2 Full-GF'!I2264</f>
        <v>0</v>
      </c>
      <c r="K2264">
        <f>'[3]Total Proposed Rate (GF)'!V2831-'Total Proposed Rate Y2 Full-GF'!K2264</f>
        <v>0</v>
      </c>
      <c r="M2264">
        <f>'[3]Total Proposed Rate (GF)'!X2831-'Total Proposed Rate Y2 Full-GF'!M2264</f>
        <v>0</v>
      </c>
      <c r="O2264">
        <f>'[3]Total Proposed Rate (GF)'!Z2831-'Total Proposed Rate Y2 Full-GF'!O2264</f>
        <v>0</v>
      </c>
      <c r="Q2264">
        <f>'[3]Total Proposed Rate (GF)'!AB2831-'Total Proposed Rate Y2 Full-GF'!Q2264</f>
        <v>0</v>
      </c>
      <c r="S2264">
        <f>'[3]Total Proposed Rate (GF)'!AD2831-'Total Proposed Rate Y2 Full-GF'!S2264</f>
        <v>0</v>
      </c>
      <c r="U2264">
        <f>'[3]Total Proposed Rate (GF)'!AF2831-'Total Proposed Rate Y2 Full-GF'!U2264</f>
        <v>0</v>
      </c>
      <c r="W2264">
        <f>'[3]Total Proposed Rate (GF)'!AH2831-'Total Proposed Rate Y2 Full-GF'!W2264</f>
        <v>0</v>
      </c>
      <c r="Y2264">
        <f>'[3]Total Proposed Rate (GF)'!AJ2831-'Total Proposed Rate Y2 Full-GF'!Y2264</f>
        <v>0</v>
      </c>
      <c r="AA2264">
        <f>'[3]Total Proposed Rate (GF)'!AL2831-'Total Proposed Rate Y2 Full-GF'!AA2264</f>
        <v>0</v>
      </c>
      <c r="AC2264">
        <f>'[3]Total Proposed Rate (GF)'!AN2831-'Total Proposed Rate Y2 Full-GF'!AC2264</f>
        <v>0</v>
      </c>
      <c r="AE2264">
        <f>'[3]Total Proposed Rate (GF)'!AP2831-'Total Proposed Rate Y2 Full-GF'!AE2264</f>
        <v>0</v>
      </c>
      <c r="AG2264">
        <f>'[3]Total Proposed Rate (GF)'!AR2831-'Total Proposed Rate Y2 Full-GF'!AG2264</f>
        <v>0</v>
      </c>
    </row>
    <row r="2265" spans="6:33" x14ac:dyDescent="0.2">
      <c r="F2265" s="12" t="s">
        <v>74</v>
      </c>
      <c r="G2265">
        <f>'[3]Total Proposed Rate (GF)'!R2832-'Total Proposed Rate Y2 Full-GF'!G2265</f>
        <v>0</v>
      </c>
      <c r="I2265">
        <f>'[3]Total Proposed Rate (GF)'!T2832-'Total Proposed Rate Y2 Full-GF'!I2265</f>
        <v>0</v>
      </c>
      <c r="K2265">
        <f>'[3]Total Proposed Rate (GF)'!V2832-'Total Proposed Rate Y2 Full-GF'!K2265</f>
        <v>0</v>
      </c>
      <c r="M2265">
        <f>'[3]Total Proposed Rate (GF)'!X2832-'Total Proposed Rate Y2 Full-GF'!M2265</f>
        <v>0</v>
      </c>
      <c r="O2265">
        <f>'[3]Total Proposed Rate (GF)'!Z2832-'Total Proposed Rate Y2 Full-GF'!O2265</f>
        <v>0</v>
      </c>
      <c r="Q2265">
        <f>'[3]Total Proposed Rate (GF)'!AB2832-'Total Proposed Rate Y2 Full-GF'!Q2265</f>
        <v>0</v>
      </c>
      <c r="S2265">
        <f>'[3]Total Proposed Rate (GF)'!AD2832-'Total Proposed Rate Y2 Full-GF'!S2265</f>
        <v>0</v>
      </c>
      <c r="U2265">
        <f>'[3]Total Proposed Rate (GF)'!AF2832-'Total Proposed Rate Y2 Full-GF'!U2265</f>
        <v>0</v>
      </c>
      <c r="W2265">
        <f>'[3]Total Proposed Rate (GF)'!AH2832-'Total Proposed Rate Y2 Full-GF'!W2265</f>
        <v>0</v>
      </c>
      <c r="Y2265">
        <f>'[3]Total Proposed Rate (GF)'!AJ2832-'Total Proposed Rate Y2 Full-GF'!Y2265</f>
        <v>0</v>
      </c>
      <c r="AA2265">
        <f>'[3]Total Proposed Rate (GF)'!AL2832-'Total Proposed Rate Y2 Full-GF'!AA2265</f>
        <v>0</v>
      </c>
      <c r="AC2265">
        <f>'[3]Total Proposed Rate (GF)'!AN2832-'Total Proposed Rate Y2 Full-GF'!AC2265</f>
        <v>0</v>
      </c>
      <c r="AE2265">
        <f>'[3]Total Proposed Rate (GF)'!AP2832-'Total Proposed Rate Y2 Full-GF'!AE2265</f>
        <v>0</v>
      </c>
      <c r="AG2265">
        <f>'[3]Total Proposed Rate (GF)'!AR2832-'Total Proposed Rate Y2 Full-GF'!AG2265</f>
        <v>0</v>
      </c>
    </row>
    <row r="2266" spans="6:33" x14ac:dyDescent="0.2">
      <c r="F2266" s="67" t="s">
        <v>27</v>
      </c>
      <c r="G2266">
        <f>'[3]Total Proposed Rate (GF)'!R2833-'Total Proposed Rate Y2 Full-GF'!G2266</f>
        <v>0</v>
      </c>
      <c r="I2266">
        <f>'[3]Total Proposed Rate (GF)'!T2833-'Total Proposed Rate Y2 Full-GF'!I2266</f>
        <v>0</v>
      </c>
      <c r="K2266">
        <f>'[3]Total Proposed Rate (GF)'!V2833-'Total Proposed Rate Y2 Full-GF'!K2266</f>
        <v>0</v>
      </c>
      <c r="M2266">
        <f>'[3]Total Proposed Rate (GF)'!X2833-'Total Proposed Rate Y2 Full-GF'!M2266</f>
        <v>0</v>
      </c>
      <c r="O2266">
        <f>'[3]Total Proposed Rate (GF)'!Z2833-'Total Proposed Rate Y2 Full-GF'!O2266</f>
        <v>0</v>
      </c>
      <c r="Q2266">
        <f>'[3]Total Proposed Rate (GF)'!AB2833-'Total Proposed Rate Y2 Full-GF'!Q2266</f>
        <v>0</v>
      </c>
      <c r="S2266">
        <f>'[3]Total Proposed Rate (GF)'!AD2833-'Total Proposed Rate Y2 Full-GF'!S2266</f>
        <v>0</v>
      </c>
      <c r="U2266">
        <f>'[3]Total Proposed Rate (GF)'!AF2833-'Total Proposed Rate Y2 Full-GF'!U2266</f>
        <v>0</v>
      </c>
      <c r="W2266">
        <f>'[3]Total Proposed Rate (GF)'!AH2833-'Total Proposed Rate Y2 Full-GF'!W2266</f>
        <v>0</v>
      </c>
      <c r="Y2266">
        <f>'[3]Total Proposed Rate (GF)'!AJ2833-'Total Proposed Rate Y2 Full-GF'!Y2266</f>
        <v>0</v>
      </c>
      <c r="AA2266">
        <f>'[3]Total Proposed Rate (GF)'!AL2833-'Total Proposed Rate Y2 Full-GF'!AA2266</f>
        <v>0</v>
      </c>
      <c r="AC2266">
        <f>'[3]Total Proposed Rate (GF)'!AN2833-'Total Proposed Rate Y2 Full-GF'!AC2266</f>
        <v>0</v>
      </c>
      <c r="AE2266">
        <f>'[3]Total Proposed Rate (GF)'!AP2833-'Total Proposed Rate Y2 Full-GF'!AE2266</f>
        <v>0</v>
      </c>
      <c r="AG2266">
        <f>'[3]Total Proposed Rate (GF)'!AR2833-'Total Proposed Rate Y2 Full-GF'!AG2266</f>
        <v>0</v>
      </c>
    </row>
    <row r="2267" spans="6:33" x14ac:dyDescent="0.2">
      <c r="F2267" s="12" t="s">
        <v>40</v>
      </c>
      <c r="G2267">
        <f>'[3]Total Proposed Rate (GF)'!R2834-'Total Proposed Rate Y2 Full-GF'!G2267</f>
        <v>0</v>
      </c>
      <c r="I2267">
        <f>'[3]Total Proposed Rate (GF)'!T2834-'Total Proposed Rate Y2 Full-GF'!I2267</f>
        <v>0</v>
      </c>
      <c r="K2267">
        <f>'[3]Total Proposed Rate (GF)'!V2834-'Total Proposed Rate Y2 Full-GF'!K2267</f>
        <v>0</v>
      </c>
      <c r="M2267">
        <f>'[3]Total Proposed Rate (GF)'!X2834-'Total Proposed Rate Y2 Full-GF'!M2267</f>
        <v>0</v>
      </c>
      <c r="O2267">
        <f>'[3]Total Proposed Rate (GF)'!Z2834-'Total Proposed Rate Y2 Full-GF'!O2267</f>
        <v>0</v>
      </c>
      <c r="Q2267">
        <f>'[3]Total Proposed Rate (GF)'!AB2834-'Total Proposed Rate Y2 Full-GF'!Q2267</f>
        <v>0</v>
      </c>
      <c r="S2267">
        <f>'[3]Total Proposed Rate (GF)'!AD2834-'Total Proposed Rate Y2 Full-GF'!S2267</f>
        <v>0</v>
      </c>
      <c r="U2267">
        <f>'[3]Total Proposed Rate (GF)'!AF2834-'Total Proposed Rate Y2 Full-GF'!U2267</f>
        <v>0</v>
      </c>
      <c r="W2267">
        <f>'[3]Total Proposed Rate (GF)'!AH2834-'Total Proposed Rate Y2 Full-GF'!W2267</f>
        <v>0</v>
      </c>
      <c r="Y2267">
        <f>'[3]Total Proposed Rate (GF)'!AJ2834-'Total Proposed Rate Y2 Full-GF'!Y2267</f>
        <v>0</v>
      </c>
      <c r="AA2267">
        <f>'[3]Total Proposed Rate (GF)'!AL2834-'Total Proposed Rate Y2 Full-GF'!AA2267</f>
        <v>0</v>
      </c>
      <c r="AC2267">
        <f>'[3]Total Proposed Rate (GF)'!AN2834-'Total Proposed Rate Y2 Full-GF'!AC2267</f>
        <v>0</v>
      </c>
      <c r="AE2267">
        <f>'[3]Total Proposed Rate (GF)'!AP2834-'Total Proposed Rate Y2 Full-GF'!AE2267</f>
        <v>0</v>
      </c>
      <c r="AG2267">
        <f>'[3]Total Proposed Rate (GF)'!AR2834-'Total Proposed Rate Y2 Full-GF'!AG2267</f>
        <v>0</v>
      </c>
    </row>
    <row r="2268" spans="6:33" x14ac:dyDescent="0.2">
      <c r="F2268" s="12" t="s">
        <v>38</v>
      </c>
      <c r="G2268">
        <f>'[3]Total Proposed Rate (GF)'!R2835-'Total Proposed Rate Y2 Full-GF'!G2268</f>
        <v>0</v>
      </c>
      <c r="I2268">
        <f>'[3]Total Proposed Rate (GF)'!T2835-'Total Proposed Rate Y2 Full-GF'!I2268</f>
        <v>0</v>
      </c>
      <c r="K2268">
        <f>'[3]Total Proposed Rate (GF)'!V2835-'Total Proposed Rate Y2 Full-GF'!K2268</f>
        <v>0</v>
      </c>
      <c r="M2268">
        <f>'[3]Total Proposed Rate (GF)'!X2835-'Total Proposed Rate Y2 Full-GF'!M2268</f>
        <v>0</v>
      </c>
      <c r="O2268">
        <f>'[3]Total Proposed Rate (GF)'!Z2835-'Total Proposed Rate Y2 Full-GF'!O2268</f>
        <v>0</v>
      </c>
      <c r="Q2268">
        <f>'[3]Total Proposed Rate (GF)'!AB2835-'Total Proposed Rate Y2 Full-GF'!Q2268</f>
        <v>0</v>
      </c>
      <c r="S2268">
        <f>'[3]Total Proposed Rate (GF)'!AD2835-'Total Proposed Rate Y2 Full-GF'!S2268</f>
        <v>0</v>
      </c>
      <c r="U2268">
        <f>'[3]Total Proposed Rate (GF)'!AF2835-'Total Proposed Rate Y2 Full-GF'!U2268</f>
        <v>0</v>
      </c>
      <c r="W2268">
        <f>'[3]Total Proposed Rate (GF)'!AH2835-'Total Proposed Rate Y2 Full-GF'!W2268</f>
        <v>0</v>
      </c>
      <c r="Y2268">
        <f>'[3]Total Proposed Rate (GF)'!AJ2835-'Total Proposed Rate Y2 Full-GF'!Y2268</f>
        <v>0</v>
      </c>
      <c r="AA2268">
        <f>'[3]Total Proposed Rate (GF)'!AL2835-'Total Proposed Rate Y2 Full-GF'!AA2268</f>
        <v>0</v>
      </c>
      <c r="AC2268">
        <f>'[3]Total Proposed Rate (GF)'!AN2835-'Total Proposed Rate Y2 Full-GF'!AC2268</f>
        <v>0</v>
      </c>
      <c r="AE2268">
        <f>'[3]Total Proposed Rate (GF)'!AP2835-'Total Proposed Rate Y2 Full-GF'!AE2268</f>
        <v>0</v>
      </c>
      <c r="AG2268">
        <f>'[3]Total Proposed Rate (GF)'!AR2835-'Total Proposed Rate Y2 Full-GF'!AG2268</f>
        <v>0</v>
      </c>
    </row>
    <row r="2269" spans="6:33" x14ac:dyDescent="0.2">
      <c r="F2269" s="12" t="s">
        <v>37</v>
      </c>
      <c r="G2269">
        <f>'[3]Total Proposed Rate (GF)'!R2836-'Total Proposed Rate Y2 Full-GF'!G2269</f>
        <v>0</v>
      </c>
      <c r="I2269">
        <f>'[3]Total Proposed Rate (GF)'!T2836-'Total Proposed Rate Y2 Full-GF'!I2269</f>
        <v>0</v>
      </c>
      <c r="K2269">
        <f>'[3]Total Proposed Rate (GF)'!V2836-'Total Proposed Rate Y2 Full-GF'!K2269</f>
        <v>0</v>
      </c>
      <c r="M2269">
        <f>'[3]Total Proposed Rate (GF)'!X2836-'Total Proposed Rate Y2 Full-GF'!M2269</f>
        <v>0</v>
      </c>
      <c r="O2269">
        <f>'[3]Total Proposed Rate (GF)'!Z2836-'Total Proposed Rate Y2 Full-GF'!O2269</f>
        <v>0</v>
      </c>
      <c r="Q2269">
        <f>'[3]Total Proposed Rate (GF)'!AB2836-'Total Proposed Rate Y2 Full-GF'!Q2269</f>
        <v>0</v>
      </c>
      <c r="S2269">
        <f>'[3]Total Proposed Rate (GF)'!AD2836-'Total Proposed Rate Y2 Full-GF'!S2269</f>
        <v>0</v>
      </c>
      <c r="U2269">
        <f>'[3]Total Proposed Rate (GF)'!AF2836-'Total Proposed Rate Y2 Full-GF'!U2269</f>
        <v>0</v>
      </c>
      <c r="W2269">
        <f>'[3]Total Proposed Rate (GF)'!AH2836-'Total Proposed Rate Y2 Full-GF'!W2269</f>
        <v>0</v>
      </c>
      <c r="Y2269">
        <f>'[3]Total Proposed Rate (GF)'!AJ2836-'Total Proposed Rate Y2 Full-GF'!Y2269</f>
        <v>0</v>
      </c>
      <c r="AA2269">
        <f>'[3]Total Proposed Rate (GF)'!AL2836-'Total Proposed Rate Y2 Full-GF'!AA2269</f>
        <v>0</v>
      </c>
      <c r="AC2269">
        <f>'[3]Total Proposed Rate (GF)'!AN2836-'Total Proposed Rate Y2 Full-GF'!AC2269</f>
        <v>0</v>
      </c>
      <c r="AE2269">
        <f>'[3]Total Proposed Rate (GF)'!AP2836-'Total Proposed Rate Y2 Full-GF'!AE2269</f>
        <v>0</v>
      </c>
      <c r="AG2269">
        <f>'[3]Total Proposed Rate (GF)'!AR2836-'Total Proposed Rate Y2 Full-GF'!AG2269</f>
        <v>0</v>
      </c>
    </row>
    <row r="2270" spans="6:33" x14ac:dyDescent="0.2">
      <c r="F2270" s="12" t="s">
        <v>36</v>
      </c>
      <c r="G2270">
        <f>'[3]Total Proposed Rate (GF)'!R2837-'Total Proposed Rate Y2 Full-GF'!G2270</f>
        <v>0</v>
      </c>
      <c r="I2270">
        <f>'[3]Total Proposed Rate (GF)'!T2837-'Total Proposed Rate Y2 Full-GF'!I2270</f>
        <v>0</v>
      </c>
      <c r="K2270">
        <f>'[3]Total Proposed Rate (GF)'!V2837-'Total Proposed Rate Y2 Full-GF'!K2270</f>
        <v>0</v>
      </c>
      <c r="M2270">
        <f>'[3]Total Proposed Rate (GF)'!X2837-'Total Proposed Rate Y2 Full-GF'!M2270</f>
        <v>0</v>
      </c>
      <c r="O2270">
        <f>'[3]Total Proposed Rate (GF)'!Z2837-'Total Proposed Rate Y2 Full-GF'!O2270</f>
        <v>0</v>
      </c>
      <c r="Q2270">
        <f>'[3]Total Proposed Rate (GF)'!AB2837-'Total Proposed Rate Y2 Full-GF'!Q2270</f>
        <v>0</v>
      </c>
      <c r="S2270">
        <f>'[3]Total Proposed Rate (GF)'!AD2837-'Total Proposed Rate Y2 Full-GF'!S2270</f>
        <v>0</v>
      </c>
      <c r="U2270">
        <f>'[3]Total Proposed Rate (GF)'!AF2837-'Total Proposed Rate Y2 Full-GF'!U2270</f>
        <v>0</v>
      </c>
      <c r="W2270">
        <f>'[3]Total Proposed Rate (GF)'!AH2837-'Total Proposed Rate Y2 Full-GF'!W2270</f>
        <v>0</v>
      </c>
      <c r="Y2270">
        <f>'[3]Total Proposed Rate (GF)'!AJ2837-'Total Proposed Rate Y2 Full-GF'!Y2270</f>
        <v>0</v>
      </c>
      <c r="AA2270">
        <f>'[3]Total Proposed Rate (GF)'!AL2837-'Total Proposed Rate Y2 Full-GF'!AA2270</f>
        <v>0</v>
      </c>
      <c r="AC2270">
        <f>'[3]Total Proposed Rate (GF)'!AN2837-'Total Proposed Rate Y2 Full-GF'!AC2270</f>
        <v>0</v>
      </c>
      <c r="AE2270">
        <f>'[3]Total Proposed Rate (GF)'!AP2837-'Total Proposed Rate Y2 Full-GF'!AE2270</f>
        <v>0</v>
      </c>
      <c r="AG2270">
        <f>'[3]Total Proposed Rate (GF)'!AR2837-'Total Proposed Rate Y2 Full-GF'!AG2270</f>
        <v>0</v>
      </c>
    </row>
    <row r="2271" spans="6:33" x14ac:dyDescent="0.2">
      <c r="F2271" s="12" t="s">
        <v>74</v>
      </c>
      <c r="G2271">
        <f>'[3]Total Proposed Rate (GF)'!R2838-'Total Proposed Rate Y2 Full-GF'!G2271</f>
        <v>0</v>
      </c>
      <c r="I2271">
        <f>'[3]Total Proposed Rate (GF)'!T2838-'Total Proposed Rate Y2 Full-GF'!I2271</f>
        <v>0</v>
      </c>
      <c r="K2271">
        <f>'[3]Total Proposed Rate (GF)'!V2838-'Total Proposed Rate Y2 Full-GF'!K2271</f>
        <v>0</v>
      </c>
      <c r="M2271">
        <f>'[3]Total Proposed Rate (GF)'!X2838-'Total Proposed Rate Y2 Full-GF'!M2271</f>
        <v>0</v>
      </c>
      <c r="O2271">
        <f>'[3]Total Proposed Rate (GF)'!Z2838-'Total Proposed Rate Y2 Full-GF'!O2271</f>
        <v>0</v>
      </c>
      <c r="Q2271">
        <f>'[3]Total Proposed Rate (GF)'!AB2838-'Total Proposed Rate Y2 Full-GF'!Q2271</f>
        <v>0</v>
      </c>
      <c r="S2271">
        <f>'[3]Total Proposed Rate (GF)'!AD2838-'Total Proposed Rate Y2 Full-GF'!S2271</f>
        <v>0</v>
      </c>
      <c r="U2271">
        <f>'[3]Total Proposed Rate (GF)'!AF2838-'Total Proposed Rate Y2 Full-GF'!U2271</f>
        <v>0</v>
      </c>
      <c r="W2271">
        <f>'[3]Total Proposed Rate (GF)'!AH2838-'Total Proposed Rate Y2 Full-GF'!W2271</f>
        <v>0</v>
      </c>
      <c r="Y2271">
        <f>'[3]Total Proposed Rate (GF)'!AJ2838-'Total Proposed Rate Y2 Full-GF'!Y2271</f>
        <v>0</v>
      </c>
      <c r="AA2271">
        <f>'[3]Total Proposed Rate (GF)'!AL2838-'Total Proposed Rate Y2 Full-GF'!AA2271</f>
        <v>0</v>
      </c>
      <c r="AC2271">
        <f>'[3]Total Proposed Rate (GF)'!AN2838-'Total Proposed Rate Y2 Full-GF'!AC2271</f>
        <v>0</v>
      </c>
      <c r="AE2271">
        <f>'[3]Total Proposed Rate (GF)'!AP2838-'Total Proposed Rate Y2 Full-GF'!AE2271</f>
        <v>0</v>
      </c>
      <c r="AG2271">
        <f>'[3]Total Proposed Rate (GF)'!AR2838-'Total Proposed Rate Y2 Full-GF'!AG2271</f>
        <v>0</v>
      </c>
    </row>
    <row r="2272" spans="6:33" x14ac:dyDescent="0.2">
      <c r="F2272" s="12" t="s">
        <v>38</v>
      </c>
      <c r="G2272">
        <f>'[3]Total Proposed Rate (GF)'!R2839-'Total Proposed Rate Y2 Full-GF'!G2272</f>
        <v>0</v>
      </c>
      <c r="I2272">
        <f>'[3]Total Proposed Rate (GF)'!T2839-'Total Proposed Rate Y2 Full-GF'!I2272</f>
        <v>0</v>
      </c>
      <c r="K2272">
        <f>'[3]Total Proposed Rate (GF)'!V2839-'Total Proposed Rate Y2 Full-GF'!K2272</f>
        <v>0</v>
      </c>
      <c r="M2272">
        <f>'[3]Total Proposed Rate (GF)'!X2839-'Total Proposed Rate Y2 Full-GF'!M2272</f>
        <v>0</v>
      </c>
      <c r="O2272">
        <f>'[3]Total Proposed Rate (GF)'!Z2839-'Total Proposed Rate Y2 Full-GF'!O2272</f>
        <v>0</v>
      </c>
      <c r="Q2272">
        <f>'[3]Total Proposed Rate (GF)'!AB2839-'Total Proposed Rate Y2 Full-GF'!Q2272</f>
        <v>0</v>
      </c>
      <c r="S2272">
        <f>'[3]Total Proposed Rate (GF)'!AD2839-'Total Proposed Rate Y2 Full-GF'!S2272</f>
        <v>0</v>
      </c>
      <c r="U2272">
        <f>'[3]Total Proposed Rate (GF)'!AF2839-'Total Proposed Rate Y2 Full-GF'!U2272</f>
        <v>0</v>
      </c>
      <c r="W2272">
        <f>'[3]Total Proposed Rate (GF)'!AH2839-'Total Proposed Rate Y2 Full-GF'!W2272</f>
        <v>0</v>
      </c>
      <c r="Y2272">
        <f>'[3]Total Proposed Rate (GF)'!AJ2839-'Total Proposed Rate Y2 Full-GF'!Y2272</f>
        <v>0</v>
      </c>
      <c r="AA2272">
        <f>'[3]Total Proposed Rate (GF)'!AL2839-'Total Proposed Rate Y2 Full-GF'!AA2272</f>
        <v>0</v>
      </c>
      <c r="AC2272">
        <f>'[3]Total Proposed Rate (GF)'!AN2839-'Total Proposed Rate Y2 Full-GF'!AC2272</f>
        <v>0</v>
      </c>
      <c r="AE2272">
        <f>'[3]Total Proposed Rate (GF)'!AP2839-'Total Proposed Rate Y2 Full-GF'!AE2272</f>
        <v>0</v>
      </c>
      <c r="AG2272">
        <f>'[3]Total Proposed Rate (GF)'!AR2839-'Total Proposed Rate Y2 Full-GF'!AG2272</f>
        <v>0</v>
      </c>
    </row>
    <row r="2273" spans="6:33" x14ac:dyDescent="0.2">
      <c r="F2273" s="12" t="s">
        <v>37</v>
      </c>
      <c r="G2273">
        <f>'[3]Total Proposed Rate (GF)'!R2840-'Total Proposed Rate Y2 Full-GF'!G2273</f>
        <v>0</v>
      </c>
      <c r="I2273">
        <f>'[3]Total Proposed Rate (GF)'!T2840-'Total Proposed Rate Y2 Full-GF'!I2273</f>
        <v>0</v>
      </c>
      <c r="K2273">
        <f>'[3]Total Proposed Rate (GF)'!V2840-'Total Proposed Rate Y2 Full-GF'!K2273</f>
        <v>0</v>
      </c>
      <c r="M2273">
        <f>'[3]Total Proposed Rate (GF)'!X2840-'Total Proposed Rate Y2 Full-GF'!M2273</f>
        <v>0</v>
      </c>
      <c r="O2273">
        <f>'[3]Total Proposed Rate (GF)'!Z2840-'Total Proposed Rate Y2 Full-GF'!O2273</f>
        <v>0</v>
      </c>
      <c r="Q2273">
        <f>'[3]Total Proposed Rate (GF)'!AB2840-'Total Proposed Rate Y2 Full-GF'!Q2273</f>
        <v>0</v>
      </c>
      <c r="S2273">
        <f>'[3]Total Proposed Rate (GF)'!AD2840-'Total Proposed Rate Y2 Full-GF'!S2273</f>
        <v>0</v>
      </c>
      <c r="U2273">
        <f>'[3]Total Proposed Rate (GF)'!AF2840-'Total Proposed Rate Y2 Full-GF'!U2273</f>
        <v>0</v>
      </c>
      <c r="W2273">
        <f>'[3]Total Proposed Rate (GF)'!AH2840-'Total Proposed Rate Y2 Full-GF'!W2273</f>
        <v>0</v>
      </c>
      <c r="Y2273">
        <f>'[3]Total Proposed Rate (GF)'!AJ2840-'Total Proposed Rate Y2 Full-GF'!Y2273</f>
        <v>0</v>
      </c>
      <c r="AA2273">
        <f>'[3]Total Proposed Rate (GF)'!AL2840-'Total Proposed Rate Y2 Full-GF'!AA2273</f>
        <v>0</v>
      </c>
      <c r="AC2273">
        <f>'[3]Total Proposed Rate (GF)'!AN2840-'Total Proposed Rate Y2 Full-GF'!AC2273</f>
        <v>0</v>
      </c>
      <c r="AE2273">
        <f>'[3]Total Proposed Rate (GF)'!AP2840-'Total Proposed Rate Y2 Full-GF'!AE2273</f>
        <v>0</v>
      </c>
      <c r="AG2273">
        <f>'[3]Total Proposed Rate (GF)'!AR2840-'Total Proposed Rate Y2 Full-GF'!AG2273</f>
        <v>0</v>
      </c>
    </row>
    <row r="2274" spans="6:33" x14ac:dyDescent="0.2">
      <c r="F2274" s="12" t="s">
        <v>36</v>
      </c>
      <c r="G2274">
        <f>'[3]Total Proposed Rate (GF)'!R2841-'Total Proposed Rate Y2 Full-GF'!G2274</f>
        <v>0</v>
      </c>
      <c r="I2274">
        <f>'[3]Total Proposed Rate (GF)'!T2841-'Total Proposed Rate Y2 Full-GF'!I2274</f>
        <v>0</v>
      </c>
      <c r="K2274">
        <f>'[3]Total Proposed Rate (GF)'!V2841-'Total Proposed Rate Y2 Full-GF'!K2274</f>
        <v>0</v>
      </c>
      <c r="M2274">
        <f>'[3]Total Proposed Rate (GF)'!X2841-'Total Proposed Rate Y2 Full-GF'!M2274</f>
        <v>0</v>
      </c>
      <c r="O2274">
        <f>'[3]Total Proposed Rate (GF)'!Z2841-'Total Proposed Rate Y2 Full-GF'!O2274</f>
        <v>0</v>
      </c>
      <c r="Q2274">
        <f>'[3]Total Proposed Rate (GF)'!AB2841-'Total Proposed Rate Y2 Full-GF'!Q2274</f>
        <v>0</v>
      </c>
      <c r="S2274">
        <f>'[3]Total Proposed Rate (GF)'!AD2841-'Total Proposed Rate Y2 Full-GF'!S2274</f>
        <v>0</v>
      </c>
      <c r="U2274">
        <f>'[3]Total Proposed Rate (GF)'!AF2841-'Total Proposed Rate Y2 Full-GF'!U2274</f>
        <v>0</v>
      </c>
      <c r="W2274">
        <f>'[3]Total Proposed Rate (GF)'!AH2841-'Total Proposed Rate Y2 Full-GF'!W2274</f>
        <v>0</v>
      </c>
      <c r="Y2274">
        <f>'[3]Total Proposed Rate (GF)'!AJ2841-'Total Proposed Rate Y2 Full-GF'!Y2274</f>
        <v>0</v>
      </c>
      <c r="AA2274">
        <f>'[3]Total Proposed Rate (GF)'!AL2841-'Total Proposed Rate Y2 Full-GF'!AA2274</f>
        <v>0</v>
      </c>
      <c r="AC2274">
        <f>'[3]Total Proposed Rate (GF)'!AN2841-'Total Proposed Rate Y2 Full-GF'!AC2274</f>
        <v>0</v>
      </c>
      <c r="AE2274">
        <f>'[3]Total Proposed Rate (GF)'!AP2841-'Total Proposed Rate Y2 Full-GF'!AE2274</f>
        <v>0</v>
      </c>
      <c r="AG2274">
        <f>'[3]Total Proposed Rate (GF)'!AR2841-'Total Proposed Rate Y2 Full-GF'!AG2274</f>
        <v>0</v>
      </c>
    </row>
    <row r="2275" spans="6:33" x14ac:dyDescent="0.2">
      <c r="F2275" s="8"/>
    </row>
    <row r="2276" spans="6:33" ht="10.5" x14ac:dyDescent="0.25">
      <c r="F2276" s="30" t="s">
        <v>73</v>
      </c>
    </row>
    <row r="2277" spans="6:33" x14ac:dyDescent="0.2">
      <c r="F2277" s="8" t="s">
        <v>72</v>
      </c>
    </row>
    <row r="2278" spans="6:33" x14ac:dyDescent="0.2">
      <c r="F2278" s="8" t="s">
        <v>71</v>
      </c>
      <c r="G2278">
        <f>'[3]Total Proposed Rate (GF)'!R2866-'Total Proposed Rate Y2 Full-GF'!G2278</f>
        <v>0</v>
      </c>
      <c r="I2278">
        <f>'[3]Total Proposed Rate (GF)'!T2866-'Total Proposed Rate Y2 Full-GF'!I2278</f>
        <v>0</v>
      </c>
      <c r="K2278">
        <f>'[3]Total Proposed Rate (GF)'!V2866-'Total Proposed Rate Y2 Full-GF'!K2278</f>
        <v>0</v>
      </c>
      <c r="M2278">
        <f>'[3]Total Proposed Rate (GF)'!X2866-'Total Proposed Rate Y2 Full-GF'!M2278</f>
        <v>0</v>
      </c>
      <c r="O2278">
        <f>'[3]Total Proposed Rate (GF)'!Z2866-'Total Proposed Rate Y2 Full-GF'!O2278</f>
        <v>0</v>
      </c>
      <c r="Q2278">
        <f>'[3]Total Proposed Rate (GF)'!AB2866-'Total Proposed Rate Y2 Full-GF'!Q2278</f>
        <v>0</v>
      </c>
      <c r="S2278">
        <f>'[3]Total Proposed Rate (GF)'!AD2866-'Total Proposed Rate Y2 Full-GF'!S2278</f>
        <v>0</v>
      </c>
      <c r="U2278">
        <f>'[3]Total Proposed Rate (GF)'!AF2866-'Total Proposed Rate Y2 Full-GF'!U2278</f>
        <v>0</v>
      </c>
      <c r="W2278">
        <f>'[3]Total Proposed Rate (GF)'!AH2866-'Total Proposed Rate Y2 Full-GF'!W2278</f>
        <v>0</v>
      </c>
      <c r="Y2278">
        <f>'[3]Total Proposed Rate (GF)'!AJ2866-'Total Proposed Rate Y2 Full-GF'!Y2278</f>
        <v>0</v>
      </c>
      <c r="AA2278">
        <f>'[3]Total Proposed Rate (GF)'!AL2866-'Total Proposed Rate Y2 Full-GF'!AA2278</f>
        <v>0</v>
      </c>
      <c r="AC2278">
        <f>'[3]Total Proposed Rate (GF)'!AN2866-'Total Proposed Rate Y2 Full-GF'!AC2278</f>
        <v>0</v>
      </c>
      <c r="AE2278">
        <f>'[3]Total Proposed Rate (GF)'!AP2866-'Total Proposed Rate Y2 Full-GF'!AE2278</f>
        <v>0</v>
      </c>
      <c r="AG2278">
        <f>'[3]Total Proposed Rate (GF)'!AR2866-'Total Proposed Rate Y2 Full-GF'!AG2278</f>
        <v>0</v>
      </c>
    </row>
    <row r="2279" spans="6:33" x14ac:dyDescent="0.2">
      <c r="F2279" s="8" t="s">
        <v>70</v>
      </c>
      <c r="G2279">
        <f>'[3]Total Proposed Rate (GF)'!R2867-'Total Proposed Rate Y2 Full-GF'!G2279</f>
        <v>0</v>
      </c>
      <c r="I2279">
        <f>'[3]Total Proposed Rate (GF)'!T2867-'Total Proposed Rate Y2 Full-GF'!I2279</f>
        <v>0</v>
      </c>
      <c r="K2279">
        <f>'[3]Total Proposed Rate (GF)'!V2867-'Total Proposed Rate Y2 Full-GF'!K2279</f>
        <v>0</v>
      </c>
      <c r="M2279">
        <f>'[3]Total Proposed Rate (GF)'!X2867-'Total Proposed Rate Y2 Full-GF'!M2279</f>
        <v>0</v>
      </c>
      <c r="O2279">
        <f>'[3]Total Proposed Rate (GF)'!Z2867-'Total Proposed Rate Y2 Full-GF'!O2279</f>
        <v>0</v>
      </c>
      <c r="Q2279">
        <f>'[3]Total Proposed Rate (GF)'!AB2867-'Total Proposed Rate Y2 Full-GF'!Q2279</f>
        <v>0</v>
      </c>
      <c r="S2279">
        <f>'[3]Total Proposed Rate (GF)'!AD2867-'Total Proposed Rate Y2 Full-GF'!S2279</f>
        <v>0</v>
      </c>
      <c r="U2279">
        <f>'[3]Total Proposed Rate (GF)'!AF2867-'Total Proposed Rate Y2 Full-GF'!U2279</f>
        <v>0</v>
      </c>
      <c r="W2279">
        <f>'[3]Total Proposed Rate (GF)'!AH2867-'Total Proposed Rate Y2 Full-GF'!W2279</f>
        <v>0</v>
      </c>
      <c r="Y2279">
        <f>'[3]Total Proposed Rate (GF)'!AJ2867-'Total Proposed Rate Y2 Full-GF'!Y2279</f>
        <v>0</v>
      </c>
      <c r="AA2279">
        <f>'[3]Total Proposed Rate (GF)'!AL2867-'Total Proposed Rate Y2 Full-GF'!AA2279</f>
        <v>0</v>
      </c>
      <c r="AC2279">
        <f>'[3]Total Proposed Rate (GF)'!AN2867-'Total Proposed Rate Y2 Full-GF'!AC2279</f>
        <v>0</v>
      </c>
      <c r="AE2279">
        <f>'[3]Total Proposed Rate (GF)'!AP2867-'Total Proposed Rate Y2 Full-GF'!AE2279</f>
        <v>0</v>
      </c>
      <c r="AG2279">
        <f>'[3]Total Proposed Rate (GF)'!AR2867-'Total Proposed Rate Y2 Full-GF'!AG2279</f>
        <v>0</v>
      </c>
    </row>
    <row r="2280" spans="6:33" x14ac:dyDescent="0.2">
      <c r="F2280" s="14" t="s">
        <v>69</v>
      </c>
      <c r="G2280">
        <f>'[3]Total Proposed Rate (GF)'!R2868-'Total Proposed Rate Y2 Full-GF'!G2280</f>
        <v>0</v>
      </c>
      <c r="I2280">
        <f>'[3]Total Proposed Rate (GF)'!T2868-'Total Proposed Rate Y2 Full-GF'!I2280</f>
        <v>0</v>
      </c>
      <c r="K2280">
        <f>'[3]Total Proposed Rate (GF)'!V2868-'Total Proposed Rate Y2 Full-GF'!K2280</f>
        <v>0</v>
      </c>
      <c r="M2280">
        <f>'[3]Total Proposed Rate (GF)'!X2868-'Total Proposed Rate Y2 Full-GF'!M2280</f>
        <v>0</v>
      </c>
      <c r="O2280">
        <f>'[3]Total Proposed Rate (GF)'!Z2868-'Total Proposed Rate Y2 Full-GF'!O2280</f>
        <v>0</v>
      </c>
      <c r="Q2280">
        <f>'[3]Total Proposed Rate (GF)'!AB2868-'Total Proposed Rate Y2 Full-GF'!Q2280</f>
        <v>0</v>
      </c>
      <c r="S2280">
        <f>'[3]Total Proposed Rate (GF)'!AD2868-'Total Proposed Rate Y2 Full-GF'!S2280</f>
        <v>0</v>
      </c>
      <c r="U2280">
        <f>'[3]Total Proposed Rate (GF)'!AF2868-'Total Proposed Rate Y2 Full-GF'!U2280</f>
        <v>0</v>
      </c>
      <c r="W2280">
        <f>'[3]Total Proposed Rate (GF)'!AH2868-'Total Proposed Rate Y2 Full-GF'!W2280</f>
        <v>0</v>
      </c>
      <c r="Y2280">
        <f>'[3]Total Proposed Rate (GF)'!AJ2868-'Total Proposed Rate Y2 Full-GF'!Y2280</f>
        <v>0</v>
      </c>
      <c r="AA2280">
        <f>'[3]Total Proposed Rate (GF)'!AL2868-'Total Proposed Rate Y2 Full-GF'!AA2280</f>
        <v>0</v>
      </c>
      <c r="AC2280">
        <f>'[3]Total Proposed Rate (GF)'!AN2868-'Total Proposed Rate Y2 Full-GF'!AC2280</f>
        <v>0</v>
      </c>
      <c r="AE2280">
        <f>'[3]Total Proposed Rate (GF)'!AP2868-'Total Proposed Rate Y2 Full-GF'!AE2280</f>
        <v>0</v>
      </c>
      <c r="AG2280">
        <f>'[3]Total Proposed Rate (GF)'!AR2868-'Total Proposed Rate Y2 Full-GF'!AG2280</f>
        <v>0</v>
      </c>
    </row>
    <row r="2281" spans="6:33" x14ac:dyDescent="0.2">
      <c r="F2281" s="14" t="s">
        <v>68</v>
      </c>
      <c r="G2281">
        <f>'[3]Total Proposed Rate (GF)'!R2869-'Total Proposed Rate Y2 Full-GF'!G2281</f>
        <v>0</v>
      </c>
      <c r="I2281">
        <f>'[3]Total Proposed Rate (GF)'!T2869-'Total Proposed Rate Y2 Full-GF'!I2281</f>
        <v>0</v>
      </c>
      <c r="K2281">
        <f>'[3]Total Proposed Rate (GF)'!V2869-'Total Proposed Rate Y2 Full-GF'!K2281</f>
        <v>0</v>
      </c>
      <c r="M2281">
        <f>'[3]Total Proposed Rate (GF)'!X2869-'Total Proposed Rate Y2 Full-GF'!M2281</f>
        <v>0</v>
      </c>
      <c r="O2281">
        <f>'[3]Total Proposed Rate (GF)'!Z2869-'Total Proposed Rate Y2 Full-GF'!O2281</f>
        <v>0</v>
      </c>
      <c r="Q2281">
        <f>'[3]Total Proposed Rate (GF)'!AB2869-'Total Proposed Rate Y2 Full-GF'!Q2281</f>
        <v>0</v>
      </c>
      <c r="S2281">
        <f>'[3]Total Proposed Rate (GF)'!AD2869-'Total Proposed Rate Y2 Full-GF'!S2281</f>
        <v>0</v>
      </c>
      <c r="U2281">
        <f>'[3]Total Proposed Rate (GF)'!AF2869-'Total Proposed Rate Y2 Full-GF'!U2281</f>
        <v>0</v>
      </c>
      <c r="W2281">
        <f>'[3]Total Proposed Rate (GF)'!AH2869-'Total Proposed Rate Y2 Full-GF'!W2281</f>
        <v>0</v>
      </c>
      <c r="Y2281">
        <f>'[3]Total Proposed Rate (GF)'!AJ2869-'Total Proposed Rate Y2 Full-GF'!Y2281</f>
        <v>0</v>
      </c>
      <c r="AA2281">
        <f>'[3]Total Proposed Rate (GF)'!AL2869-'Total Proposed Rate Y2 Full-GF'!AA2281</f>
        <v>0</v>
      </c>
      <c r="AC2281">
        <f>'[3]Total Proposed Rate (GF)'!AN2869-'Total Proposed Rate Y2 Full-GF'!AC2281</f>
        <v>0</v>
      </c>
      <c r="AE2281">
        <f>'[3]Total Proposed Rate (GF)'!AP2869-'Total Proposed Rate Y2 Full-GF'!AE2281</f>
        <v>0</v>
      </c>
      <c r="AG2281">
        <f>'[3]Total Proposed Rate (GF)'!AR2869-'Total Proposed Rate Y2 Full-GF'!AG2281</f>
        <v>0</v>
      </c>
    </row>
    <row r="2282" spans="6:33" x14ac:dyDescent="0.2">
      <c r="F2282" s="8" t="s">
        <v>67</v>
      </c>
      <c r="G2282">
        <f>'[3]Total Proposed Rate (GF)'!R2870-'Total Proposed Rate Y2 Full-GF'!G2282</f>
        <v>0</v>
      </c>
      <c r="I2282">
        <f>'[3]Total Proposed Rate (GF)'!T2870-'Total Proposed Rate Y2 Full-GF'!I2282</f>
        <v>0</v>
      </c>
      <c r="K2282">
        <f>'[3]Total Proposed Rate (GF)'!V2870-'Total Proposed Rate Y2 Full-GF'!K2282</f>
        <v>0</v>
      </c>
      <c r="M2282">
        <f>'[3]Total Proposed Rate (GF)'!X2870-'Total Proposed Rate Y2 Full-GF'!M2282</f>
        <v>0</v>
      </c>
      <c r="O2282">
        <f>'[3]Total Proposed Rate (GF)'!Z2870-'Total Proposed Rate Y2 Full-GF'!O2282</f>
        <v>0</v>
      </c>
      <c r="Q2282">
        <f>'[3]Total Proposed Rate (GF)'!AB2870-'Total Proposed Rate Y2 Full-GF'!Q2282</f>
        <v>0</v>
      </c>
      <c r="S2282">
        <f>'[3]Total Proposed Rate (GF)'!AD2870-'Total Proposed Rate Y2 Full-GF'!S2282</f>
        <v>0</v>
      </c>
      <c r="U2282">
        <f>'[3]Total Proposed Rate (GF)'!AF2870-'Total Proposed Rate Y2 Full-GF'!U2282</f>
        <v>0</v>
      </c>
      <c r="W2282">
        <f>'[3]Total Proposed Rate (GF)'!AH2870-'Total Proposed Rate Y2 Full-GF'!W2282</f>
        <v>0</v>
      </c>
      <c r="Y2282">
        <f>'[3]Total Proposed Rate (GF)'!AJ2870-'Total Proposed Rate Y2 Full-GF'!Y2282</f>
        <v>0</v>
      </c>
      <c r="AA2282">
        <f>'[3]Total Proposed Rate (GF)'!AL2870-'Total Proposed Rate Y2 Full-GF'!AA2282</f>
        <v>0</v>
      </c>
      <c r="AC2282">
        <f>'[3]Total Proposed Rate (GF)'!AN2870-'Total Proposed Rate Y2 Full-GF'!AC2282</f>
        <v>0</v>
      </c>
      <c r="AE2282">
        <f>'[3]Total Proposed Rate (GF)'!AP2870-'Total Proposed Rate Y2 Full-GF'!AE2282</f>
        <v>0</v>
      </c>
      <c r="AG2282">
        <f>'[3]Total Proposed Rate (GF)'!AR2870-'Total Proposed Rate Y2 Full-GF'!AG2282</f>
        <v>0</v>
      </c>
    </row>
    <row r="2283" spans="6:33" x14ac:dyDescent="0.2">
      <c r="F2283" s="5"/>
    </row>
    <row r="2284" spans="6:33" ht="10.5" x14ac:dyDescent="0.25">
      <c r="F2284" s="31" t="s">
        <v>66</v>
      </c>
    </row>
    <row r="2285" spans="6:33" x14ac:dyDescent="0.2">
      <c r="F2285" s="15" t="s">
        <v>27</v>
      </c>
      <c r="G2285">
        <f>'[3]Total Proposed Rate (GF)'!R2873-'Total Proposed Rate Y2 Full-GF'!G2285</f>
        <v>0</v>
      </c>
      <c r="I2285">
        <f>'[3]Total Proposed Rate (GF)'!T2873-'Total Proposed Rate Y2 Full-GF'!I2285</f>
        <v>0</v>
      </c>
      <c r="K2285">
        <f>'[3]Total Proposed Rate (GF)'!V2873-'Total Proposed Rate Y2 Full-GF'!K2285</f>
        <v>0</v>
      </c>
      <c r="M2285">
        <f>'[3]Total Proposed Rate (GF)'!X2873-'Total Proposed Rate Y2 Full-GF'!M2285</f>
        <v>0</v>
      </c>
      <c r="O2285">
        <f>'[3]Total Proposed Rate (GF)'!Z2873-'Total Proposed Rate Y2 Full-GF'!O2285</f>
        <v>0</v>
      </c>
      <c r="Q2285">
        <f>'[3]Total Proposed Rate (GF)'!AB2873-'Total Proposed Rate Y2 Full-GF'!Q2285</f>
        <v>0</v>
      </c>
      <c r="S2285">
        <f>'[3]Total Proposed Rate (GF)'!AD2873-'Total Proposed Rate Y2 Full-GF'!S2285</f>
        <v>0</v>
      </c>
      <c r="U2285">
        <f>'[3]Total Proposed Rate (GF)'!AF2873-'Total Proposed Rate Y2 Full-GF'!U2285</f>
        <v>0</v>
      </c>
      <c r="W2285">
        <f>'[3]Total Proposed Rate (GF)'!AH2873-'Total Proposed Rate Y2 Full-GF'!W2285</f>
        <v>0</v>
      </c>
      <c r="Y2285">
        <f>'[3]Total Proposed Rate (GF)'!AJ2873-'Total Proposed Rate Y2 Full-GF'!Y2285</f>
        <v>0</v>
      </c>
      <c r="AA2285">
        <f>'[3]Total Proposed Rate (GF)'!AL2873-'Total Proposed Rate Y2 Full-GF'!AA2285</f>
        <v>0</v>
      </c>
      <c r="AC2285">
        <f>'[3]Total Proposed Rate (GF)'!AN2873-'Total Proposed Rate Y2 Full-GF'!AC2285</f>
        <v>0</v>
      </c>
      <c r="AE2285">
        <f>'[3]Total Proposed Rate (GF)'!AP2873-'Total Proposed Rate Y2 Full-GF'!AE2285</f>
        <v>0</v>
      </c>
      <c r="AG2285">
        <f>'[3]Total Proposed Rate (GF)'!AR2873-'Total Proposed Rate Y2 Full-GF'!AG2285</f>
        <v>0</v>
      </c>
    </row>
    <row r="2286" spans="6:33" x14ac:dyDescent="0.2">
      <c r="F2286" s="28"/>
    </row>
    <row r="2287" spans="6:33" ht="10.5" x14ac:dyDescent="0.25">
      <c r="F2287" s="30" t="s">
        <v>332</v>
      </c>
    </row>
    <row r="2288" spans="6:33" x14ac:dyDescent="0.2">
      <c r="F2288" s="66" t="s">
        <v>22</v>
      </c>
    </row>
    <row r="2289" spans="6:33" x14ac:dyDescent="0.2">
      <c r="F2289" s="14" t="s">
        <v>43</v>
      </c>
      <c r="G2289">
        <f>'[3]Total Proposed Rate (GF)'!R2880-'Total Proposed Rate Y2 Full-GF'!G2289</f>
        <v>0</v>
      </c>
      <c r="I2289">
        <f>'[3]Total Proposed Rate (GF)'!T2880-'Total Proposed Rate Y2 Full-GF'!I2289</f>
        <v>0</v>
      </c>
      <c r="K2289">
        <f>'[3]Total Proposed Rate (GF)'!V2880-'Total Proposed Rate Y2 Full-GF'!K2289</f>
        <v>0</v>
      </c>
      <c r="M2289">
        <f>'[3]Total Proposed Rate (GF)'!X2880-'Total Proposed Rate Y2 Full-GF'!M2289</f>
        <v>0</v>
      </c>
      <c r="O2289">
        <f>'[3]Total Proposed Rate (GF)'!Z2880-'Total Proposed Rate Y2 Full-GF'!O2289</f>
        <v>0</v>
      </c>
      <c r="Q2289">
        <f>'[3]Total Proposed Rate (GF)'!AB2880-'Total Proposed Rate Y2 Full-GF'!Q2289</f>
        <v>0</v>
      </c>
      <c r="S2289">
        <f>'[3]Total Proposed Rate (GF)'!AD2880-'Total Proposed Rate Y2 Full-GF'!S2289</f>
        <v>0</v>
      </c>
      <c r="U2289">
        <f>'[3]Total Proposed Rate (GF)'!AF2880-'Total Proposed Rate Y2 Full-GF'!U2289</f>
        <v>0</v>
      </c>
      <c r="W2289">
        <f>'[3]Total Proposed Rate (GF)'!AH2880-'Total Proposed Rate Y2 Full-GF'!W2289</f>
        <v>0</v>
      </c>
      <c r="Y2289">
        <f>'[3]Total Proposed Rate (GF)'!AJ2880-'Total Proposed Rate Y2 Full-GF'!Y2289</f>
        <v>0</v>
      </c>
      <c r="AA2289">
        <f>'[3]Total Proposed Rate (GF)'!AL2880-'Total Proposed Rate Y2 Full-GF'!AA2289</f>
        <v>0</v>
      </c>
      <c r="AC2289">
        <f>'[3]Total Proposed Rate (GF)'!AN2880-'Total Proposed Rate Y2 Full-GF'!AC2289</f>
        <v>0</v>
      </c>
      <c r="AE2289">
        <f>'[3]Total Proposed Rate (GF)'!AP2880-'Total Proposed Rate Y2 Full-GF'!AE2289</f>
        <v>0</v>
      </c>
      <c r="AG2289">
        <f>'[3]Total Proposed Rate (GF)'!AR2880-'Total Proposed Rate Y2 Full-GF'!AG2289</f>
        <v>0</v>
      </c>
    </row>
    <row r="2290" spans="6:33" x14ac:dyDescent="0.2">
      <c r="F2290" s="14" t="s">
        <v>42</v>
      </c>
      <c r="G2290">
        <f>'[3]Total Proposed Rate (GF)'!R2881-'Total Proposed Rate Y2 Full-GF'!G2290</f>
        <v>0</v>
      </c>
      <c r="I2290">
        <f>'[3]Total Proposed Rate (GF)'!T2881-'Total Proposed Rate Y2 Full-GF'!I2290</f>
        <v>0</v>
      </c>
      <c r="K2290">
        <f>'[3]Total Proposed Rate (GF)'!V2881-'Total Proposed Rate Y2 Full-GF'!K2290</f>
        <v>0</v>
      </c>
      <c r="M2290">
        <f>'[3]Total Proposed Rate (GF)'!X2881-'Total Proposed Rate Y2 Full-GF'!M2290</f>
        <v>0</v>
      </c>
      <c r="O2290">
        <f>'[3]Total Proposed Rate (GF)'!Z2881-'Total Proposed Rate Y2 Full-GF'!O2290</f>
        <v>0</v>
      </c>
      <c r="Q2290">
        <f>'[3]Total Proposed Rate (GF)'!AB2881-'Total Proposed Rate Y2 Full-GF'!Q2290</f>
        <v>0</v>
      </c>
      <c r="S2290">
        <f>'[3]Total Proposed Rate (GF)'!AD2881-'Total Proposed Rate Y2 Full-GF'!S2290</f>
        <v>0</v>
      </c>
      <c r="U2290">
        <f>'[3]Total Proposed Rate (GF)'!AF2881-'Total Proposed Rate Y2 Full-GF'!U2290</f>
        <v>0</v>
      </c>
      <c r="W2290">
        <f>'[3]Total Proposed Rate (GF)'!AH2881-'Total Proposed Rate Y2 Full-GF'!W2290</f>
        <v>0</v>
      </c>
      <c r="Y2290">
        <f>'[3]Total Proposed Rate (GF)'!AJ2881-'Total Proposed Rate Y2 Full-GF'!Y2290</f>
        <v>0</v>
      </c>
      <c r="AA2290">
        <f>'[3]Total Proposed Rate (GF)'!AL2881-'Total Proposed Rate Y2 Full-GF'!AA2290</f>
        <v>0</v>
      </c>
      <c r="AC2290">
        <f>'[3]Total Proposed Rate (GF)'!AN2881-'Total Proposed Rate Y2 Full-GF'!AC2290</f>
        <v>0</v>
      </c>
      <c r="AE2290">
        <f>'[3]Total Proposed Rate (GF)'!AP2881-'Total Proposed Rate Y2 Full-GF'!AE2290</f>
        <v>0</v>
      </c>
      <c r="AG2290">
        <f>'[3]Total Proposed Rate (GF)'!AR2881-'Total Proposed Rate Y2 Full-GF'!AG2290</f>
        <v>0</v>
      </c>
    </row>
    <row r="2291" spans="6:33" x14ac:dyDescent="0.2">
      <c r="F2291" s="14" t="s">
        <v>59</v>
      </c>
      <c r="G2291">
        <f>'[3]Total Proposed Rate (GF)'!R2882-'Total Proposed Rate Y2 Full-GF'!G2291</f>
        <v>0</v>
      </c>
      <c r="I2291">
        <f>'[3]Total Proposed Rate (GF)'!T2882-'Total Proposed Rate Y2 Full-GF'!I2291</f>
        <v>0</v>
      </c>
      <c r="K2291">
        <f>'[3]Total Proposed Rate (GF)'!V2882-'Total Proposed Rate Y2 Full-GF'!K2291</f>
        <v>0</v>
      </c>
      <c r="M2291">
        <f>'[3]Total Proposed Rate (GF)'!X2882-'Total Proposed Rate Y2 Full-GF'!M2291</f>
        <v>0</v>
      </c>
      <c r="O2291">
        <f>'[3]Total Proposed Rate (GF)'!Z2882-'Total Proposed Rate Y2 Full-GF'!O2291</f>
        <v>0</v>
      </c>
      <c r="Q2291">
        <f>'[3]Total Proposed Rate (GF)'!AB2882-'Total Proposed Rate Y2 Full-GF'!Q2291</f>
        <v>0</v>
      </c>
      <c r="S2291">
        <f>'[3]Total Proposed Rate (GF)'!AD2882-'Total Proposed Rate Y2 Full-GF'!S2291</f>
        <v>0</v>
      </c>
      <c r="U2291">
        <f>'[3]Total Proposed Rate (GF)'!AF2882-'Total Proposed Rate Y2 Full-GF'!U2291</f>
        <v>0</v>
      </c>
      <c r="W2291">
        <f>'[3]Total Proposed Rate (GF)'!AH2882-'Total Proposed Rate Y2 Full-GF'!W2291</f>
        <v>0</v>
      </c>
      <c r="Y2291">
        <f>'[3]Total Proposed Rate (GF)'!AJ2882-'Total Proposed Rate Y2 Full-GF'!Y2291</f>
        <v>0</v>
      </c>
      <c r="AA2291">
        <f>'[3]Total Proposed Rate (GF)'!AL2882-'Total Proposed Rate Y2 Full-GF'!AA2291</f>
        <v>0</v>
      </c>
      <c r="AC2291">
        <f>'[3]Total Proposed Rate (GF)'!AN2882-'Total Proposed Rate Y2 Full-GF'!AC2291</f>
        <v>0</v>
      </c>
      <c r="AE2291">
        <f>'[3]Total Proposed Rate (GF)'!AP2882-'Total Proposed Rate Y2 Full-GF'!AE2291</f>
        <v>0</v>
      </c>
      <c r="AG2291">
        <f>'[3]Total Proposed Rate (GF)'!AR2882-'Total Proposed Rate Y2 Full-GF'!AG2291</f>
        <v>0</v>
      </c>
    </row>
    <row r="2292" spans="6:33" x14ac:dyDescent="0.2">
      <c r="F2292" s="12" t="s">
        <v>29</v>
      </c>
      <c r="G2292">
        <f>'[3]Total Proposed Rate (GF)'!R2883-'Total Proposed Rate Y2 Full-GF'!G2292</f>
        <v>0</v>
      </c>
      <c r="I2292">
        <f>'[3]Total Proposed Rate (GF)'!T2883-'Total Proposed Rate Y2 Full-GF'!I2292</f>
        <v>0</v>
      </c>
      <c r="K2292">
        <f>'[3]Total Proposed Rate (GF)'!V2883-'Total Proposed Rate Y2 Full-GF'!K2292</f>
        <v>0</v>
      </c>
      <c r="M2292">
        <f>'[3]Total Proposed Rate (GF)'!X2883-'Total Proposed Rate Y2 Full-GF'!M2292</f>
        <v>0</v>
      </c>
      <c r="O2292">
        <f>'[3]Total Proposed Rate (GF)'!Z2883-'Total Proposed Rate Y2 Full-GF'!O2292</f>
        <v>0</v>
      </c>
      <c r="Q2292">
        <f>'[3]Total Proposed Rate (GF)'!AB2883-'Total Proposed Rate Y2 Full-GF'!Q2292</f>
        <v>0</v>
      </c>
      <c r="S2292">
        <f>'[3]Total Proposed Rate (GF)'!AD2883-'Total Proposed Rate Y2 Full-GF'!S2292</f>
        <v>0</v>
      </c>
      <c r="U2292">
        <f>'[3]Total Proposed Rate (GF)'!AF2883-'Total Proposed Rate Y2 Full-GF'!U2292</f>
        <v>0</v>
      </c>
      <c r="W2292">
        <f>'[3]Total Proposed Rate (GF)'!AH2883-'Total Proposed Rate Y2 Full-GF'!W2292</f>
        <v>0</v>
      </c>
      <c r="Y2292">
        <f>'[3]Total Proposed Rate (GF)'!AJ2883-'Total Proposed Rate Y2 Full-GF'!Y2292</f>
        <v>0</v>
      </c>
      <c r="AA2292">
        <f>'[3]Total Proposed Rate (GF)'!AL2883-'Total Proposed Rate Y2 Full-GF'!AA2292</f>
        <v>0</v>
      </c>
      <c r="AC2292">
        <f>'[3]Total Proposed Rate (GF)'!AN2883-'Total Proposed Rate Y2 Full-GF'!AC2292</f>
        <v>0</v>
      </c>
      <c r="AE2292">
        <f>'[3]Total Proposed Rate (GF)'!AP2883-'Total Proposed Rate Y2 Full-GF'!AE2292</f>
        <v>0</v>
      </c>
      <c r="AG2292">
        <f>'[3]Total Proposed Rate (GF)'!AR2883-'Total Proposed Rate Y2 Full-GF'!AG2292</f>
        <v>0</v>
      </c>
    </row>
    <row r="2293" spans="6:33" x14ac:dyDescent="0.2">
      <c r="F2293" s="14" t="s">
        <v>43</v>
      </c>
      <c r="G2293">
        <f>'[3]Total Proposed Rate (GF)'!R2884-'Total Proposed Rate Y2 Full-GF'!G2293</f>
        <v>0</v>
      </c>
      <c r="I2293">
        <f>'[3]Total Proposed Rate (GF)'!T2884-'Total Proposed Rate Y2 Full-GF'!I2293</f>
        <v>0</v>
      </c>
      <c r="K2293">
        <f>'[3]Total Proposed Rate (GF)'!V2884-'Total Proposed Rate Y2 Full-GF'!K2293</f>
        <v>0</v>
      </c>
      <c r="M2293">
        <f>'[3]Total Proposed Rate (GF)'!X2884-'Total Proposed Rate Y2 Full-GF'!M2293</f>
        <v>0</v>
      </c>
      <c r="O2293">
        <f>'[3]Total Proposed Rate (GF)'!Z2884-'Total Proposed Rate Y2 Full-GF'!O2293</f>
        <v>0</v>
      </c>
      <c r="Q2293">
        <f>'[3]Total Proposed Rate (GF)'!AB2884-'Total Proposed Rate Y2 Full-GF'!Q2293</f>
        <v>0</v>
      </c>
      <c r="S2293">
        <f>'[3]Total Proposed Rate (GF)'!AD2884-'Total Proposed Rate Y2 Full-GF'!S2293</f>
        <v>0</v>
      </c>
      <c r="U2293">
        <f>'[3]Total Proposed Rate (GF)'!AF2884-'Total Proposed Rate Y2 Full-GF'!U2293</f>
        <v>0</v>
      </c>
      <c r="W2293">
        <f>'[3]Total Proposed Rate (GF)'!AH2884-'Total Proposed Rate Y2 Full-GF'!W2293</f>
        <v>0</v>
      </c>
      <c r="Y2293">
        <f>'[3]Total Proposed Rate (GF)'!AJ2884-'Total Proposed Rate Y2 Full-GF'!Y2293</f>
        <v>0</v>
      </c>
      <c r="AA2293">
        <f>'[3]Total Proposed Rate (GF)'!AL2884-'Total Proposed Rate Y2 Full-GF'!AA2293</f>
        <v>0</v>
      </c>
      <c r="AC2293">
        <f>'[3]Total Proposed Rate (GF)'!AN2884-'Total Proposed Rate Y2 Full-GF'!AC2293</f>
        <v>0</v>
      </c>
      <c r="AE2293">
        <f>'[3]Total Proposed Rate (GF)'!AP2884-'Total Proposed Rate Y2 Full-GF'!AE2293</f>
        <v>0</v>
      </c>
      <c r="AG2293">
        <f>'[3]Total Proposed Rate (GF)'!AR2884-'Total Proposed Rate Y2 Full-GF'!AG2293</f>
        <v>0</v>
      </c>
    </row>
    <row r="2294" spans="6:33" x14ac:dyDescent="0.2">
      <c r="F2294" s="14" t="s">
        <v>42</v>
      </c>
      <c r="G2294">
        <f>'[3]Total Proposed Rate (GF)'!R2885-'Total Proposed Rate Y2 Full-GF'!G2294</f>
        <v>0</v>
      </c>
      <c r="I2294">
        <f>'[3]Total Proposed Rate (GF)'!T2885-'Total Proposed Rate Y2 Full-GF'!I2294</f>
        <v>0</v>
      </c>
      <c r="K2294">
        <f>'[3]Total Proposed Rate (GF)'!V2885-'Total Proposed Rate Y2 Full-GF'!K2294</f>
        <v>0</v>
      </c>
      <c r="M2294">
        <f>'[3]Total Proposed Rate (GF)'!X2885-'Total Proposed Rate Y2 Full-GF'!M2294</f>
        <v>0</v>
      </c>
      <c r="O2294">
        <f>'[3]Total Proposed Rate (GF)'!Z2885-'Total Proposed Rate Y2 Full-GF'!O2294</f>
        <v>0</v>
      </c>
      <c r="Q2294">
        <f>'[3]Total Proposed Rate (GF)'!AB2885-'Total Proposed Rate Y2 Full-GF'!Q2294</f>
        <v>0</v>
      </c>
      <c r="S2294">
        <f>'[3]Total Proposed Rate (GF)'!AD2885-'Total Proposed Rate Y2 Full-GF'!S2294</f>
        <v>0</v>
      </c>
      <c r="U2294">
        <f>'[3]Total Proposed Rate (GF)'!AF2885-'Total Proposed Rate Y2 Full-GF'!U2294</f>
        <v>0</v>
      </c>
      <c r="W2294">
        <f>'[3]Total Proposed Rate (GF)'!AH2885-'Total Proposed Rate Y2 Full-GF'!W2294</f>
        <v>0</v>
      </c>
      <c r="Y2294">
        <f>'[3]Total Proposed Rate (GF)'!AJ2885-'Total Proposed Rate Y2 Full-GF'!Y2294</f>
        <v>0</v>
      </c>
      <c r="AA2294">
        <f>'[3]Total Proposed Rate (GF)'!AL2885-'Total Proposed Rate Y2 Full-GF'!AA2294</f>
        <v>0</v>
      </c>
      <c r="AC2294">
        <f>'[3]Total Proposed Rate (GF)'!AN2885-'Total Proposed Rate Y2 Full-GF'!AC2294</f>
        <v>0</v>
      </c>
      <c r="AE2294">
        <f>'[3]Total Proposed Rate (GF)'!AP2885-'Total Proposed Rate Y2 Full-GF'!AE2294</f>
        <v>0</v>
      </c>
      <c r="AG2294">
        <f>'[3]Total Proposed Rate (GF)'!AR2885-'Total Proposed Rate Y2 Full-GF'!AG2294</f>
        <v>0</v>
      </c>
    </row>
    <row r="2295" spans="6:33" x14ac:dyDescent="0.2">
      <c r="F2295" s="14" t="s">
        <v>59</v>
      </c>
      <c r="G2295">
        <f>'[3]Total Proposed Rate (GF)'!R2886-'Total Proposed Rate Y2 Full-GF'!G2295</f>
        <v>0</v>
      </c>
      <c r="I2295">
        <f>'[3]Total Proposed Rate (GF)'!T2886-'Total Proposed Rate Y2 Full-GF'!I2295</f>
        <v>0</v>
      </c>
      <c r="K2295">
        <f>'[3]Total Proposed Rate (GF)'!V2886-'Total Proposed Rate Y2 Full-GF'!K2295</f>
        <v>0</v>
      </c>
      <c r="M2295">
        <f>'[3]Total Proposed Rate (GF)'!X2886-'Total Proposed Rate Y2 Full-GF'!M2295</f>
        <v>0</v>
      </c>
      <c r="O2295">
        <f>'[3]Total Proposed Rate (GF)'!Z2886-'Total Proposed Rate Y2 Full-GF'!O2295</f>
        <v>0</v>
      </c>
      <c r="Q2295">
        <f>'[3]Total Proposed Rate (GF)'!AB2886-'Total Proposed Rate Y2 Full-GF'!Q2295</f>
        <v>0</v>
      </c>
      <c r="S2295">
        <f>'[3]Total Proposed Rate (GF)'!AD2886-'Total Proposed Rate Y2 Full-GF'!S2295</f>
        <v>0</v>
      </c>
      <c r="U2295">
        <f>'[3]Total Proposed Rate (GF)'!AF2886-'Total Proposed Rate Y2 Full-GF'!U2295</f>
        <v>0</v>
      </c>
      <c r="W2295">
        <f>'[3]Total Proposed Rate (GF)'!AH2886-'Total Proposed Rate Y2 Full-GF'!W2295</f>
        <v>0</v>
      </c>
      <c r="Y2295">
        <f>'[3]Total Proposed Rate (GF)'!AJ2886-'Total Proposed Rate Y2 Full-GF'!Y2295</f>
        <v>0</v>
      </c>
      <c r="AA2295">
        <f>'[3]Total Proposed Rate (GF)'!AL2886-'Total Proposed Rate Y2 Full-GF'!AA2295</f>
        <v>0</v>
      </c>
      <c r="AC2295">
        <f>'[3]Total Proposed Rate (GF)'!AN2886-'Total Proposed Rate Y2 Full-GF'!AC2295</f>
        <v>0</v>
      </c>
      <c r="AE2295">
        <f>'[3]Total Proposed Rate (GF)'!AP2886-'Total Proposed Rate Y2 Full-GF'!AE2295</f>
        <v>0</v>
      </c>
      <c r="AG2295">
        <f>'[3]Total Proposed Rate (GF)'!AR2886-'Total Proposed Rate Y2 Full-GF'!AG2295</f>
        <v>0</v>
      </c>
    </row>
    <row r="2296" spans="6:33" x14ac:dyDescent="0.2">
      <c r="F2296" s="15" t="s">
        <v>65</v>
      </c>
      <c r="G2296">
        <f>'[3]Total Proposed Rate (GF)'!R2887-'Total Proposed Rate Y2 Full-GF'!G2296</f>
        <v>0</v>
      </c>
      <c r="I2296">
        <f>'[3]Total Proposed Rate (GF)'!T2887-'Total Proposed Rate Y2 Full-GF'!I2296</f>
        <v>0</v>
      </c>
      <c r="K2296">
        <f>'[3]Total Proposed Rate (GF)'!V2887-'Total Proposed Rate Y2 Full-GF'!K2296</f>
        <v>0</v>
      </c>
      <c r="M2296">
        <f>'[3]Total Proposed Rate (GF)'!X2887-'Total Proposed Rate Y2 Full-GF'!M2296</f>
        <v>0</v>
      </c>
      <c r="O2296">
        <f>'[3]Total Proposed Rate (GF)'!Z2887-'Total Proposed Rate Y2 Full-GF'!O2296</f>
        <v>0</v>
      </c>
      <c r="Q2296">
        <f>'[3]Total Proposed Rate (GF)'!AB2887-'Total Proposed Rate Y2 Full-GF'!Q2296</f>
        <v>0</v>
      </c>
      <c r="S2296">
        <f>'[3]Total Proposed Rate (GF)'!AD2887-'Total Proposed Rate Y2 Full-GF'!S2296</f>
        <v>0</v>
      </c>
      <c r="U2296">
        <f>'[3]Total Proposed Rate (GF)'!AF2887-'Total Proposed Rate Y2 Full-GF'!U2296</f>
        <v>0</v>
      </c>
      <c r="W2296">
        <f>'[3]Total Proposed Rate (GF)'!AH2887-'Total Proposed Rate Y2 Full-GF'!W2296</f>
        <v>0</v>
      </c>
      <c r="Y2296">
        <f>'[3]Total Proposed Rate (GF)'!AJ2887-'Total Proposed Rate Y2 Full-GF'!Y2296</f>
        <v>0</v>
      </c>
      <c r="AA2296">
        <f>'[3]Total Proposed Rate (GF)'!AL2887-'Total Proposed Rate Y2 Full-GF'!AA2296</f>
        <v>0</v>
      </c>
      <c r="AC2296">
        <f>'[3]Total Proposed Rate (GF)'!AN2887-'Total Proposed Rate Y2 Full-GF'!AC2296</f>
        <v>0</v>
      </c>
      <c r="AE2296">
        <f>'[3]Total Proposed Rate (GF)'!AP2887-'Total Proposed Rate Y2 Full-GF'!AE2296</f>
        <v>0</v>
      </c>
      <c r="AG2296">
        <f>'[3]Total Proposed Rate (GF)'!AR2887-'Total Proposed Rate Y2 Full-GF'!AG2296</f>
        <v>0</v>
      </c>
    </row>
    <row r="2297" spans="6:33" x14ac:dyDescent="0.2">
      <c r="F2297" s="14" t="s">
        <v>43</v>
      </c>
      <c r="G2297">
        <f>'[3]Total Proposed Rate (GF)'!R2888-'Total Proposed Rate Y2 Full-GF'!G2297</f>
        <v>0</v>
      </c>
      <c r="I2297">
        <f>'[3]Total Proposed Rate (GF)'!T2888-'Total Proposed Rate Y2 Full-GF'!I2297</f>
        <v>0</v>
      </c>
      <c r="K2297">
        <f>'[3]Total Proposed Rate (GF)'!V2888-'Total Proposed Rate Y2 Full-GF'!K2297</f>
        <v>0</v>
      </c>
      <c r="M2297">
        <f>'[3]Total Proposed Rate (GF)'!X2888-'Total Proposed Rate Y2 Full-GF'!M2297</f>
        <v>0</v>
      </c>
      <c r="O2297">
        <f>'[3]Total Proposed Rate (GF)'!Z2888-'Total Proposed Rate Y2 Full-GF'!O2297</f>
        <v>0</v>
      </c>
      <c r="Q2297">
        <f>'[3]Total Proposed Rate (GF)'!AB2888-'Total Proposed Rate Y2 Full-GF'!Q2297</f>
        <v>0</v>
      </c>
      <c r="S2297">
        <f>'[3]Total Proposed Rate (GF)'!AD2888-'Total Proposed Rate Y2 Full-GF'!S2297</f>
        <v>0</v>
      </c>
      <c r="U2297">
        <f>'[3]Total Proposed Rate (GF)'!AF2888-'Total Proposed Rate Y2 Full-GF'!U2297</f>
        <v>0</v>
      </c>
      <c r="W2297">
        <f>'[3]Total Proposed Rate (GF)'!AH2888-'Total Proposed Rate Y2 Full-GF'!W2297</f>
        <v>0</v>
      </c>
      <c r="Y2297">
        <f>'[3]Total Proposed Rate (GF)'!AJ2888-'Total Proposed Rate Y2 Full-GF'!Y2297</f>
        <v>0</v>
      </c>
      <c r="AA2297">
        <f>'[3]Total Proposed Rate (GF)'!AL2888-'Total Proposed Rate Y2 Full-GF'!AA2297</f>
        <v>0</v>
      </c>
      <c r="AC2297">
        <f>'[3]Total Proposed Rate (GF)'!AN2888-'Total Proposed Rate Y2 Full-GF'!AC2297</f>
        <v>0</v>
      </c>
      <c r="AE2297">
        <f>'[3]Total Proposed Rate (GF)'!AP2888-'Total Proposed Rate Y2 Full-GF'!AE2297</f>
        <v>0</v>
      </c>
      <c r="AG2297">
        <f>'[3]Total Proposed Rate (GF)'!AR2888-'Total Proposed Rate Y2 Full-GF'!AG2297</f>
        <v>0</v>
      </c>
    </row>
    <row r="2298" spans="6:33" x14ac:dyDescent="0.2">
      <c r="F2298" s="14" t="s">
        <v>42</v>
      </c>
      <c r="G2298">
        <f>'[3]Total Proposed Rate (GF)'!R2889-'Total Proposed Rate Y2 Full-GF'!G2298</f>
        <v>0</v>
      </c>
      <c r="I2298">
        <f>'[3]Total Proposed Rate (GF)'!T2889-'Total Proposed Rate Y2 Full-GF'!I2298</f>
        <v>0</v>
      </c>
      <c r="K2298">
        <f>'[3]Total Proposed Rate (GF)'!V2889-'Total Proposed Rate Y2 Full-GF'!K2298</f>
        <v>0</v>
      </c>
      <c r="M2298">
        <f>'[3]Total Proposed Rate (GF)'!X2889-'Total Proposed Rate Y2 Full-GF'!M2298</f>
        <v>0</v>
      </c>
      <c r="O2298">
        <f>'[3]Total Proposed Rate (GF)'!Z2889-'Total Proposed Rate Y2 Full-GF'!O2298</f>
        <v>0</v>
      </c>
      <c r="Q2298">
        <f>'[3]Total Proposed Rate (GF)'!AB2889-'Total Proposed Rate Y2 Full-GF'!Q2298</f>
        <v>0</v>
      </c>
      <c r="S2298">
        <f>'[3]Total Proposed Rate (GF)'!AD2889-'Total Proposed Rate Y2 Full-GF'!S2298</f>
        <v>0</v>
      </c>
      <c r="U2298">
        <f>'[3]Total Proposed Rate (GF)'!AF2889-'Total Proposed Rate Y2 Full-GF'!U2298</f>
        <v>0</v>
      </c>
      <c r="W2298">
        <f>'[3]Total Proposed Rate (GF)'!AH2889-'Total Proposed Rate Y2 Full-GF'!W2298</f>
        <v>0</v>
      </c>
      <c r="Y2298">
        <f>'[3]Total Proposed Rate (GF)'!AJ2889-'Total Proposed Rate Y2 Full-GF'!Y2298</f>
        <v>0</v>
      </c>
      <c r="AA2298">
        <f>'[3]Total Proposed Rate (GF)'!AL2889-'Total Proposed Rate Y2 Full-GF'!AA2298</f>
        <v>0</v>
      </c>
      <c r="AC2298">
        <f>'[3]Total Proposed Rate (GF)'!AN2889-'Total Proposed Rate Y2 Full-GF'!AC2298</f>
        <v>0</v>
      </c>
      <c r="AE2298">
        <f>'[3]Total Proposed Rate (GF)'!AP2889-'Total Proposed Rate Y2 Full-GF'!AE2298</f>
        <v>0</v>
      </c>
      <c r="AG2298">
        <f>'[3]Total Proposed Rate (GF)'!AR2889-'Total Proposed Rate Y2 Full-GF'!AG2298</f>
        <v>0</v>
      </c>
    </row>
    <row r="2299" spans="6:33" x14ac:dyDescent="0.2">
      <c r="F2299" s="14" t="s">
        <v>59</v>
      </c>
      <c r="G2299">
        <f>'[3]Total Proposed Rate (GF)'!R2890-'Total Proposed Rate Y2 Full-GF'!G2299</f>
        <v>0</v>
      </c>
      <c r="I2299">
        <f>'[3]Total Proposed Rate (GF)'!T2890-'Total Proposed Rate Y2 Full-GF'!I2299</f>
        <v>0</v>
      </c>
      <c r="K2299">
        <f>'[3]Total Proposed Rate (GF)'!V2890-'Total Proposed Rate Y2 Full-GF'!K2299</f>
        <v>0</v>
      </c>
      <c r="M2299">
        <f>'[3]Total Proposed Rate (GF)'!X2890-'Total Proposed Rate Y2 Full-GF'!M2299</f>
        <v>0</v>
      </c>
      <c r="O2299">
        <f>'[3]Total Proposed Rate (GF)'!Z2890-'Total Proposed Rate Y2 Full-GF'!O2299</f>
        <v>0</v>
      </c>
      <c r="Q2299">
        <f>'[3]Total Proposed Rate (GF)'!AB2890-'Total Proposed Rate Y2 Full-GF'!Q2299</f>
        <v>0</v>
      </c>
      <c r="S2299">
        <f>'[3]Total Proposed Rate (GF)'!AD2890-'Total Proposed Rate Y2 Full-GF'!S2299</f>
        <v>0</v>
      </c>
      <c r="U2299">
        <f>'[3]Total Proposed Rate (GF)'!AF2890-'Total Proposed Rate Y2 Full-GF'!U2299</f>
        <v>0</v>
      </c>
      <c r="W2299">
        <f>'[3]Total Proposed Rate (GF)'!AH2890-'Total Proposed Rate Y2 Full-GF'!W2299</f>
        <v>0</v>
      </c>
      <c r="Y2299">
        <f>'[3]Total Proposed Rate (GF)'!AJ2890-'Total Proposed Rate Y2 Full-GF'!Y2299</f>
        <v>0</v>
      </c>
      <c r="AA2299">
        <f>'[3]Total Proposed Rate (GF)'!AL2890-'Total Proposed Rate Y2 Full-GF'!AA2299</f>
        <v>0</v>
      </c>
      <c r="AC2299">
        <f>'[3]Total Proposed Rate (GF)'!AN2890-'Total Proposed Rate Y2 Full-GF'!AC2299</f>
        <v>0</v>
      </c>
      <c r="AE2299">
        <f>'[3]Total Proposed Rate (GF)'!AP2890-'Total Proposed Rate Y2 Full-GF'!AE2299</f>
        <v>0</v>
      </c>
      <c r="AG2299">
        <f>'[3]Total Proposed Rate (GF)'!AR2890-'Total Proposed Rate Y2 Full-GF'!AG2299</f>
        <v>0</v>
      </c>
    </row>
    <row r="2300" spans="6:33" x14ac:dyDescent="0.2">
      <c r="F2300" s="8" t="s">
        <v>45</v>
      </c>
      <c r="G2300">
        <f>'[3]Total Proposed Rate (GF)'!R2891-'Total Proposed Rate Y2 Full-GF'!G2300</f>
        <v>0</v>
      </c>
      <c r="I2300">
        <f>'[3]Total Proposed Rate (GF)'!T2891-'Total Proposed Rate Y2 Full-GF'!I2300</f>
        <v>0</v>
      </c>
      <c r="K2300">
        <f>'[3]Total Proposed Rate (GF)'!V2891-'Total Proposed Rate Y2 Full-GF'!K2300</f>
        <v>0</v>
      </c>
      <c r="M2300">
        <f>'[3]Total Proposed Rate (GF)'!X2891-'Total Proposed Rate Y2 Full-GF'!M2300</f>
        <v>0</v>
      </c>
      <c r="O2300">
        <f>'[3]Total Proposed Rate (GF)'!Z2891-'Total Proposed Rate Y2 Full-GF'!O2300</f>
        <v>0</v>
      </c>
      <c r="Q2300">
        <f>'[3]Total Proposed Rate (GF)'!AB2891-'Total Proposed Rate Y2 Full-GF'!Q2300</f>
        <v>0</v>
      </c>
      <c r="S2300">
        <f>'[3]Total Proposed Rate (GF)'!AD2891-'Total Proposed Rate Y2 Full-GF'!S2300</f>
        <v>0</v>
      </c>
      <c r="U2300">
        <f>'[3]Total Proposed Rate (GF)'!AF2891-'Total Proposed Rate Y2 Full-GF'!U2300</f>
        <v>0</v>
      </c>
      <c r="W2300">
        <f>'[3]Total Proposed Rate (GF)'!AH2891-'Total Proposed Rate Y2 Full-GF'!W2300</f>
        <v>0</v>
      </c>
      <c r="Y2300">
        <f>'[3]Total Proposed Rate (GF)'!AJ2891-'Total Proposed Rate Y2 Full-GF'!Y2300</f>
        <v>0</v>
      </c>
      <c r="AA2300">
        <f>'[3]Total Proposed Rate (GF)'!AL2891-'Total Proposed Rate Y2 Full-GF'!AA2300</f>
        <v>0</v>
      </c>
      <c r="AC2300">
        <f>'[3]Total Proposed Rate (GF)'!AN2891-'Total Proposed Rate Y2 Full-GF'!AC2300</f>
        <v>0</v>
      </c>
      <c r="AE2300">
        <f>'[3]Total Proposed Rate (GF)'!AP2891-'Total Proposed Rate Y2 Full-GF'!AE2300</f>
        <v>0</v>
      </c>
      <c r="AG2300">
        <f>'[3]Total Proposed Rate (GF)'!AR2891-'Total Proposed Rate Y2 Full-GF'!AG2300</f>
        <v>0</v>
      </c>
    </row>
    <row r="2301" spans="6:33" x14ac:dyDescent="0.2">
      <c r="F2301" s="14" t="s">
        <v>43</v>
      </c>
      <c r="G2301">
        <f>'[3]Total Proposed Rate (GF)'!R2892-'Total Proposed Rate Y2 Full-GF'!G2301</f>
        <v>0</v>
      </c>
      <c r="I2301">
        <f>'[3]Total Proposed Rate (GF)'!T2892-'Total Proposed Rate Y2 Full-GF'!I2301</f>
        <v>0</v>
      </c>
      <c r="K2301">
        <f>'[3]Total Proposed Rate (GF)'!V2892-'Total Proposed Rate Y2 Full-GF'!K2301</f>
        <v>0</v>
      </c>
      <c r="M2301">
        <f>'[3]Total Proposed Rate (GF)'!X2892-'Total Proposed Rate Y2 Full-GF'!M2301</f>
        <v>0</v>
      </c>
      <c r="O2301">
        <f>'[3]Total Proposed Rate (GF)'!Z2892-'Total Proposed Rate Y2 Full-GF'!O2301</f>
        <v>0</v>
      </c>
      <c r="Q2301">
        <f>'[3]Total Proposed Rate (GF)'!AB2892-'Total Proposed Rate Y2 Full-GF'!Q2301</f>
        <v>0</v>
      </c>
      <c r="S2301">
        <f>'[3]Total Proposed Rate (GF)'!AD2892-'Total Proposed Rate Y2 Full-GF'!S2301</f>
        <v>0</v>
      </c>
      <c r="U2301">
        <f>'[3]Total Proposed Rate (GF)'!AF2892-'Total Proposed Rate Y2 Full-GF'!U2301</f>
        <v>0</v>
      </c>
      <c r="W2301">
        <f>'[3]Total Proposed Rate (GF)'!AH2892-'Total Proposed Rate Y2 Full-GF'!W2301</f>
        <v>0</v>
      </c>
      <c r="Y2301">
        <f>'[3]Total Proposed Rate (GF)'!AJ2892-'Total Proposed Rate Y2 Full-GF'!Y2301</f>
        <v>0</v>
      </c>
      <c r="AA2301">
        <f>'[3]Total Proposed Rate (GF)'!AL2892-'Total Proposed Rate Y2 Full-GF'!AA2301</f>
        <v>0</v>
      </c>
      <c r="AC2301">
        <f>'[3]Total Proposed Rate (GF)'!AN2892-'Total Proposed Rate Y2 Full-GF'!AC2301</f>
        <v>0</v>
      </c>
      <c r="AE2301">
        <f>'[3]Total Proposed Rate (GF)'!AP2892-'Total Proposed Rate Y2 Full-GF'!AE2301</f>
        <v>0</v>
      </c>
      <c r="AG2301">
        <f>'[3]Total Proposed Rate (GF)'!AR2892-'Total Proposed Rate Y2 Full-GF'!AG2301</f>
        <v>0</v>
      </c>
    </row>
    <row r="2302" spans="6:33" x14ac:dyDescent="0.2">
      <c r="F2302" s="14" t="s">
        <v>42</v>
      </c>
      <c r="G2302">
        <f>'[3]Total Proposed Rate (GF)'!R2893-'Total Proposed Rate Y2 Full-GF'!G2302</f>
        <v>0</v>
      </c>
      <c r="I2302">
        <f>'[3]Total Proposed Rate (GF)'!T2893-'Total Proposed Rate Y2 Full-GF'!I2302</f>
        <v>0</v>
      </c>
      <c r="K2302">
        <f>'[3]Total Proposed Rate (GF)'!V2893-'Total Proposed Rate Y2 Full-GF'!K2302</f>
        <v>0</v>
      </c>
      <c r="M2302">
        <f>'[3]Total Proposed Rate (GF)'!X2893-'Total Proposed Rate Y2 Full-GF'!M2302</f>
        <v>0</v>
      </c>
      <c r="O2302">
        <f>'[3]Total Proposed Rate (GF)'!Z2893-'Total Proposed Rate Y2 Full-GF'!O2302</f>
        <v>0</v>
      </c>
      <c r="Q2302">
        <f>'[3]Total Proposed Rate (GF)'!AB2893-'Total Proposed Rate Y2 Full-GF'!Q2302</f>
        <v>0</v>
      </c>
      <c r="S2302">
        <f>'[3]Total Proposed Rate (GF)'!AD2893-'Total Proposed Rate Y2 Full-GF'!S2302</f>
        <v>0</v>
      </c>
      <c r="U2302">
        <f>'[3]Total Proposed Rate (GF)'!AF2893-'Total Proposed Rate Y2 Full-GF'!U2302</f>
        <v>0</v>
      </c>
      <c r="W2302">
        <f>'[3]Total Proposed Rate (GF)'!AH2893-'Total Proposed Rate Y2 Full-GF'!W2302</f>
        <v>0</v>
      </c>
      <c r="Y2302">
        <f>'[3]Total Proposed Rate (GF)'!AJ2893-'Total Proposed Rate Y2 Full-GF'!Y2302</f>
        <v>0</v>
      </c>
      <c r="AA2302">
        <f>'[3]Total Proposed Rate (GF)'!AL2893-'Total Proposed Rate Y2 Full-GF'!AA2302</f>
        <v>0</v>
      </c>
      <c r="AC2302">
        <f>'[3]Total Proposed Rate (GF)'!AN2893-'Total Proposed Rate Y2 Full-GF'!AC2302</f>
        <v>0</v>
      </c>
      <c r="AE2302">
        <f>'[3]Total Proposed Rate (GF)'!AP2893-'Total Proposed Rate Y2 Full-GF'!AE2302</f>
        <v>0</v>
      </c>
      <c r="AG2302">
        <f>'[3]Total Proposed Rate (GF)'!AR2893-'Total Proposed Rate Y2 Full-GF'!AG2302</f>
        <v>0</v>
      </c>
    </row>
    <row r="2303" spans="6:33" x14ac:dyDescent="0.2">
      <c r="F2303" s="14" t="s">
        <v>59</v>
      </c>
      <c r="G2303">
        <f>'[3]Total Proposed Rate (GF)'!R2894-'Total Proposed Rate Y2 Full-GF'!G2303</f>
        <v>0</v>
      </c>
      <c r="I2303">
        <f>'[3]Total Proposed Rate (GF)'!T2894-'Total Proposed Rate Y2 Full-GF'!I2303</f>
        <v>0</v>
      </c>
      <c r="K2303">
        <f>'[3]Total Proposed Rate (GF)'!V2894-'Total Proposed Rate Y2 Full-GF'!K2303</f>
        <v>0</v>
      </c>
      <c r="M2303">
        <f>'[3]Total Proposed Rate (GF)'!X2894-'Total Proposed Rate Y2 Full-GF'!M2303</f>
        <v>0</v>
      </c>
      <c r="O2303">
        <f>'[3]Total Proposed Rate (GF)'!Z2894-'Total Proposed Rate Y2 Full-GF'!O2303</f>
        <v>0</v>
      </c>
      <c r="Q2303">
        <f>'[3]Total Proposed Rate (GF)'!AB2894-'Total Proposed Rate Y2 Full-GF'!Q2303</f>
        <v>0</v>
      </c>
      <c r="S2303">
        <f>'[3]Total Proposed Rate (GF)'!AD2894-'Total Proposed Rate Y2 Full-GF'!S2303</f>
        <v>0</v>
      </c>
      <c r="U2303">
        <f>'[3]Total Proposed Rate (GF)'!AF2894-'Total Proposed Rate Y2 Full-GF'!U2303</f>
        <v>0</v>
      </c>
      <c r="W2303">
        <f>'[3]Total Proposed Rate (GF)'!AH2894-'Total Proposed Rate Y2 Full-GF'!W2303</f>
        <v>0</v>
      </c>
      <c r="Y2303">
        <f>'[3]Total Proposed Rate (GF)'!AJ2894-'Total Proposed Rate Y2 Full-GF'!Y2303</f>
        <v>0</v>
      </c>
      <c r="AA2303">
        <f>'[3]Total Proposed Rate (GF)'!AL2894-'Total Proposed Rate Y2 Full-GF'!AA2303</f>
        <v>0</v>
      </c>
      <c r="AC2303">
        <f>'[3]Total Proposed Rate (GF)'!AN2894-'Total Proposed Rate Y2 Full-GF'!AC2303</f>
        <v>0</v>
      </c>
      <c r="AE2303">
        <f>'[3]Total Proposed Rate (GF)'!AP2894-'Total Proposed Rate Y2 Full-GF'!AE2303</f>
        <v>0</v>
      </c>
      <c r="AG2303">
        <f>'[3]Total Proposed Rate (GF)'!AR2894-'Total Proposed Rate Y2 Full-GF'!AG2303</f>
        <v>0</v>
      </c>
    </row>
    <row r="2304" spans="6:33" x14ac:dyDescent="0.2">
      <c r="F2304" s="8" t="s">
        <v>44</v>
      </c>
      <c r="G2304">
        <f>'[3]Total Proposed Rate (GF)'!R2895-'Total Proposed Rate Y2 Full-GF'!G2304</f>
        <v>0</v>
      </c>
      <c r="I2304">
        <f>'[3]Total Proposed Rate (GF)'!T2895-'Total Proposed Rate Y2 Full-GF'!I2304</f>
        <v>0</v>
      </c>
      <c r="K2304">
        <f>'[3]Total Proposed Rate (GF)'!V2895-'Total Proposed Rate Y2 Full-GF'!K2304</f>
        <v>0</v>
      </c>
      <c r="M2304">
        <f>'[3]Total Proposed Rate (GF)'!X2895-'Total Proposed Rate Y2 Full-GF'!M2304</f>
        <v>0</v>
      </c>
      <c r="O2304">
        <f>'[3]Total Proposed Rate (GF)'!Z2895-'Total Proposed Rate Y2 Full-GF'!O2304</f>
        <v>0</v>
      </c>
      <c r="Q2304">
        <f>'[3]Total Proposed Rate (GF)'!AB2895-'Total Proposed Rate Y2 Full-GF'!Q2304</f>
        <v>0</v>
      </c>
      <c r="S2304">
        <f>'[3]Total Proposed Rate (GF)'!AD2895-'Total Proposed Rate Y2 Full-GF'!S2304</f>
        <v>0</v>
      </c>
      <c r="U2304">
        <f>'[3]Total Proposed Rate (GF)'!AF2895-'Total Proposed Rate Y2 Full-GF'!U2304</f>
        <v>0</v>
      </c>
      <c r="W2304">
        <f>'[3]Total Proposed Rate (GF)'!AH2895-'Total Proposed Rate Y2 Full-GF'!W2304</f>
        <v>0</v>
      </c>
      <c r="Y2304">
        <f>'[3]Total Proposed Rate (GF)'!AJ2895-'Total Proposed Rate Y2 Full-GF'!Y2304</f>
        <v>0</v>
      </c>
      <c r="AA2304">
        <f>'[3]Total Proposed Rate (GF)'!AL2895-'Total Proposed Rate Y2 Full-GF'!AA2304</f>
        <v>0</v>
      </c>
      <c r="AC2304">
        <f>'[3]Total Proposed Rate (GF)'!AN2895-'Total Proposed Rate Y2 Full-GF'!AC2304</f>
        <v>0</v>
      </c>
      <c r="AE2304">
        <f>'[3]Total Proposed Rate (GF)'!AP2895-'Total Proposed Rate Y2 Full-GF'!AE2304</f>
        <v>0</v>
      </c>
      <c r="AG2304">
        <f>'[3]Total Proposed Rate (GF)'!AR2895-'Total Proposed Rate Y2 Full-GF'!AG2304</f>
        <v>0</v>
      </c>
    </row>
    <row r="2305" spans="6:33" x14ac:dyDescent="0.2">
      <c r="F2305" s="14" t="s">
        <v>43</v>
      </c>
      <c r="G2305">
        <f>'[3]Total Proposed Rate (GF)'!R2896-'Total Proposed Rate Y2 Full-GF'!G2305</f>
        <v>0</v>
      </c>
      <c r="I2305">
        <f>'[3]Total Proposed Rate (GF)'!T2896-'Total Proposed Rate Y2 Full-GF'!I2305</f>
        <v>0</v>
      </c>
      <c r="K2305">
        <f>'[3]Total Proposed Rate (GF)'!V2896-'Total Proposed Rate Y2 Full-GF'!K2305</f>
        <v>0</v>
      </c>
      <c r="M2305">
        <f>'[3]Total Proposed Rate (GF)'!X2896-'Total Proposed Rate Y2 Full-GF'!M2305</f>
        <v>0</v>
      </c>
      <c r="O2305">
        <f>'[3]Total Proposed Rate (GF)'!Z2896-'Total Proposed Rate Y2 Full-GF'!O2305</f>
        <v>0</v>
      </c>
      <c r="Q2305">
        <f>'[3]Total Proposed Rate (GF)'!AB2896-'Total Proposed Rate Y2 Full-GF'!Q2305</f>
        <v>0</v>
      </c>
      <c r="S2305">
        <f>'[3]Total Proposed Rate (GF)'!AD2896-'Total Proposed Rate Y2 Full-GF'!S2305</f>
        <v>0</v>
      </c>
      <c r="U2305">
        <f>'[3]Total Proposed Rate (GF)'!AF2896-'Total Proposed Rate Y2 Full-GF'!U2305</f>
        <v>0</v>
      </c>
      <c r="W2305">
        <f>'[3]Total Proposed Rate (GF)'!AH2896-'Total Proposed Rate Y2 Full-GF'!W2305</f>
        <v>0</v>
      </c>
      <c r="Y2305">
        <f>'[3]Total Proposed Rate (GF)'!AJ2896-'Total Proposed Rate Y2 Full-GF'!Y2305</f>
        <v>0</v>
      </c>
      <c r="AA2305">
        <f>'[3]Total Proposed Rate (GF)'!AL2896-'Total Proposed Rate Y2 Full-GF'!AA2305</f>
        <v>0</v>
      </c>
      <c r="AC2305">
        <f>'[3]Total Proposed Rate (GF)'!AN2896-'Total Proposed Rate Y2 Full-GF'!AC2305</f>
        <v>0</v>
      </c>
      <c r="AE2305">
        <f>'[3]Total Proposed Rate (GF)'!AP2896-'Total Proposed Rate Y2 Full-GF'!AE2305</f>
        <v>0</v>
      </c>
      <c r="AG2305">
        <f>'[3]Total Proposed Rate (GF)'!AR2896-'Total Proposed Rate Y2 Full-GF'!AG2305</f>
        <v>0</v>
      </c>
    </row>
    <row r="2306" spans="6:33" x14ac:dyDescent="0.2">
      <c r="F2306" s="14" t="s">
        <v>42</v>
      </c>
      <c r="G2306">
        <f>'[3]Total Proposed Rate (GF)'!R2897-'Total Proposed Rate Y2 Full-GF'!G2306</f>
        <v>0</v>
      </c>
      <c r="I2306">
        <f>'[3]Total Proposed Rate (GF)'!T2897-'Total Proposed Rate Y2 Full-GF'!I2306</f>
        <v>0</v>
      </c>
      <c r="K2306">
        <f>'[3]Total Proposed Rate (GF)'!V2897-'Total Proposed Rate Y2 Full-GF'!K2306</f>
        <v>0</v>
      </c>
      <c r="M2306">
        <f>'[3]Total Proposed Rate (GF)'!X2897-'Total Proposed Rate Y2 Full-GF'!M2306</f>
        <v>0</v>
      </c>
      <c r="O2306">
        <f>'[3]Total Proposed Rate (GF)'!Z2897-'Total Proposed Rate Y2 Full-GF'!O2306</f>
        <v>0</v>
      </c>
      <c r="Q2306">
        <f>'[3]Total Proposed Rate (GF)'!AB2897-'Total Proposed Rate Y2 Full-GF'!Q2306</f>
        <v>0</v>
      </c>
      <c r="S2306">
        <f>'[3]Total Proposed Rate (GF)'!AD2897-'Total Proposed Rate Y2 Full-GF'!S2306</f>
        <v>0</v>
      </c>
      <c r="U2306">
        <f>'[3]Total Proposed Rate (GF)'!AF2897-'Total Proposed Rate Y2 Full-GF'!U2306</f>
        <v>0</v>
      </c>
      <c r="W2306">
        <f>'[3]Total Proposed Rate (GF)'!AH2897-'Total Proposed Rate Y2 Full-GF'!W2306</f>
        <v>0</v>
      </c>
      <c r="Y2306">
        <f>'[3]Total Proposed Rate (GF)'!AJ2897-'Total Proposed Rate Y2 Full-GF'!Y2306</f>
        <v>0</v>
      </c>
      <c r="AA2306">
        <f>'[3]Total Proposed Rate (GF)'!AL2897-'Total Proposed Rate Y2 Full-GF'!AA2306</f>
        <v>0</v>
      </c>
      <c r="AC2306">
        <f>'[3]Total Proposed Rate (GF)'!AN2897-'Total Proposed Rate Y2 Full-GF'!AC2306</f>
        <v>0</v>
      </c>
      <c r="AE2306">
        <f>'[3]Total Proposed Rate (GF)'!AP2897-'Total Proposed Rate Y2 Full-GF'!AE2306</f>
        <v>0</v>
      </c>
      <c r="AG2306">
        <f>'[3]Total Proposed Rate (GF)'!AR2897-'Total Proposed Rate Y2 Full-GF'!AG2306</f>
        <v>0</v>
      </c>
    </row>
    <row r="2307" spans="6:33" x14ac:dyDescent="0.2">
      <c r="F2307" s="14" t="s">
        <v>59</v>
      </c>
      <c r="G2307">
        <f>'[3]Total Proposed Rate (GF)'!R2898-'Total Proposed Rate Y2 Full-GF'!G2307</f>
        <v>0</v>
      </c>
      <c r="I2307">
        <f>'[3]Total Proposed Rate (GF)'!T2898-'Total Proposed Rate Y2 Full-GF'!I2307</f>
        <v>0</v>
      </c>
      <c r="K2307">
        <f>'[3]Total Proposed Rate (GF)'!V2898-'Total Proposed Rate Y2 Full-GF'!K2307</f>
        <v>0</v>
      </c>
      <c r="M2307">
        <f>'[3]Total Proposed Rate (GF)'!X2898-'Total Proposed Rate Y2 Full-GF'!M2307</f>
        <v>0</v>
      </c>
      <c r="O2307">
        <f>'[3]Total Proposed Rate (GF)'!Z2898-'Total Proposed Rate Y2 Full-GF'!O2307</f>
        <v>0</v>
      </c>
      <c r="Q2307">
        <f>'[3]Total Proposed Rate (GF)'!AB2898-'Total Proposed Rate Y2 Full-GF'!Q2307</f>
        <v>0</v>
      </c>
      <c r="S2307">
        <f>'[3]Total Proposed Rate (GF)'!AD2898-'Total Proposed Rate Y2 Full-GF'!S2307</f>
        <v>0</v>
      </c>
      <c r="U2307">
        <f>'[3]Total Proposed Rate (GF)'!AF2898-'Total Proposed Rate Y2 Full-GF'!U2307</f>
        <v>0</v>
      </c>
      <c r="W2307">
        <f>'[3]Total Proposed Rate (GF)'!AH2898-'Total Proposed Rate Y2 Full-GF'!W2307</f>
        <v>0</v>
      </c>
      <c r="Y2307">
        <f>'[3]Total Proposed Rate (GF)'!AJ2898-'Total Proposed Rate Y2 Full-GF'!Y2307</f>
        <v>0</v>
      </c>
      <c r="AA2307">
        <f>'[3]Total Proposed Rate (GF)'!AL2898-'Total Proposed Rate Y2 Full-GF'!AA2307</f>
        <v>0</v>
      </c>
      <c r="AC2307">
        <f>'[3]Total Proposed Rate (GF)'!AN2898-'Total Proposed Rate Y2 Full-GF'!AC2307</f>
        <v>0</v>
      </c>
      <c r="AE2307">
        <f>'[3]Total Proposed Rate (GF)'!AP2898-'Total Proposed Rate Y2 Full-GF'!AE2307</f>
        <v>0</v>
      </c>
      <c r="AG2307">
        <f>'[3]Total Proposed Rate (GF)'!AR2898-'Total Proposed Rate Y2 Full-GF'!AG2307</f>
        <v>0</v>
      </c>
    </row>
    <row r="2308" spans="6:33" x14ac:dyDescent="0.2">
      <c r="F2308" s="8" t="s">
        <v>64</v>
      </c>
      <c r="G2308">
        <f>'[3]Total Proposed Rate (GF)'!R2899-'Total Proposed Rate Y2 Full-GF'!G2308</f>
        <v>0</v>
      </c>
      <c r="I2308">
        <f>'[3]Total Proposed Rate (GF)'!T2899-'Total Proposed Rate Y2 Full-GF'!I2308</f>
        <v>0</v>
      </c>
      <c r="K2308">
        <f>'[3]Total Proposed Rate (GF)'!V2899-'Total Proposed Rate Y2 Full-GF'!K2308</f>
        <v>0</v>
      </c>
      <c r="M2308">
        <f>'[3]Total Proposed Rate (GF)'!X2899-'Total Proposed Rate Y2 Full-GF'!M2308</f>
        <v>0</v>
      </c>
      <c r="O2308">
        <f>'[3]Total Proposed Rate (GF)'!Z2899-'Total Proposed Rate Y2 Full-GF'!O2308</f>
        <v>0</v>
      </c>
      <c r="Q2308">
        <f>'[3]Total Proposed Rate (GF)'!AB2899-'Total Proposed Rate Y2 Full-GF'!Q2308</f>
        <v>0</v>
      </c>
      <c r="S2308">
        <f>'[3]Total Proposed Rate (GF)'!AD2899-'Total Proposed Rate Y2 Full-GF'!S2308</f>
        <v>0</v>
      </c>
      <c r="U2308">
        <f>'[3]Total Proposed Rate (GF)'!AF2899-'Total Proposed Rate Y2 Full-GF'!U2308</f>
        <v>0</v>
      </c>
      <c r="W2308">
        <f>'[3]Total Proposed Rate (GF)'!AH2899-'Total Proposed Rate Y2 Full-GF'!W2308</f>
        <v>0</v>
      </c>
      <c r="Y2308">
        <f>'[3]Total Proposed Rate (GF)'!AJ2899-'Total Proposed Rate Y2 Full-GF'!Y2308</f>
        <v>0</v>
      </c>
      <c r="AA2308">
        <f>'[3]Total Proposed Rate (GF)'!AL2899-'Total Proposed Rate Y2 Full-GF'!AA2308</f>
        <v>0</v>
      </c>
      <c r="AC2308">
        <f>'[3]Total Proposed Rate (GF)'!AN2899-'Total Proposed Rate Y2 Full-GF'!AC2308</f>
        <v>0</v>
      </c>
      <c r="AE2308">
        <f>'[3]Total Proposed Rate (GF)'!AP2899-'Total Proposed Rate Y2 Full-GF'!AE2308</f>
        <v>0</v>
      </c>
      <c r="AG2308">
        <f>'[3]Total Proposed Rate (GF)'!AR2899-'Total Proposed Rate Y2 Full-GF'!AG2308</f>
        <v>0</v>
      </c>
    </row>
    <row r="2309" spans="6:33" x14ac:dyDescent="0.2">
      <c r="F2309" s="14" t="s">
        <v>43</v>
      </c>
      <c r="G2309">
        <f>'[3]Total Proposed Rate (GF)'!R2900-'Total Proposed Rate Y2 Full-GF'!G2309</f>
        <v>0</v>
      </c>
      <c r="I2309">
        <f>'[3]Total Proposed Rate (GF)'!T2900-'Total Proposed Rate Y2 Full-GF'!I2309</f>
        <v>0</v>
      </c>
      <c r="K2309">
        <f>'[3]Total Proposed Rate (GF)'!V2900-'Total Proposed Rate Y2 Full-GF'!K2309</f>
        <v>0</v>
      </c>
      <c r="M2309">
        <f>'[3]Total Proposed Rate (GF)'!X2900-'Total Proposed Rate Y2 Full-GF'!M2309</f>
        <v>0</v>
      </c>
      <c r="O2309">
        <f>'[3]Total Proposed Rate (GF)'!Z2900-'Total Proposed Rate Y2 Full-GF'!O2309</f>
        <v>0</v>
      </c>
      <c r="Q2309">
        <f>'[3]Total Proposed Rate (GF)'!AB2900-'Total Proposed Rate Y2 Full-GF'!Q2309</f>
        <v>0</v>
      </c>
      <c r="S2309">
        <f>'[3]Total Proposed Rate (GF)'!AD2900-'Total Proposed Rate Y2 Full-GF'!S2309</f>
        <v>0</v>
      </c>
      <c r="U2309">
        <f>'[3]Total Proposed Rate (GF)'!AF2900-'Total Proposed Rate Y2 Full-GF'!U2309</f>
        <v>0</v>
      </c>
      <c r="W2309">
        <f>'[3]Total Proposed Rate (GF)'!AH2900-'Total Proposed Rate Y2 Full-GF'!W2309</f>
        <v>0</v>
      </c>
      <c r="Y2309">
        <f>'[3]Total Proposed Rate (GF)'!AJ2900-'Total Proposed Rate Y2 Full-GF'!Y2309</f>
        <v>0</v>
      </c>
      <c r="AA2309">
        <f>'[3]Total Proposed Rate (GF)'!AL2900-'Total Proposed Rate Y2 Full-GF'!AA2309</f>
        <v>0</v>
      </c>
      <c r="AC2309">
        <f>'[3]Total Proposed Rate (GF)'!AN2900-'Total Proposed Rate Y2 Full-GF'!AC2309</f>
        <v>0</v>
      </c>
      <c r="AE2309">
        <f>'[3]Total Proposed Rate (GF)'!AP2900-'Total Proposed Rate Y2 Full-GF'!AE2309</f>
        <v>0</v>
      </c>
      <c r="AG2309">
        <f>'[3]Total Proposed Rate (GF)'!AR2900-'Total Proposed Rate Y2 Full-GF'!AG2309</f>
        <v>0</v>
      </c>
    </row>
    <row r="2310" spans="6:33" x14ac:dyDescent="0.2">
      <c r="F2310" s="14" t="s">
        <v>42</v>
      </c>
      <c r="G2310">
        <f>'[3]Total Proposed Rate (GF)'!R2901-'Total Proposed Rate Y2 Full-GF'!G2310</f>
        <v>0</v>
      </c>
      <c r="I2310">
        <f>'[3]Total Proposed Rate (GF)'!T2901-'Total Proposed Rate Y2 Full-GF'!I2310</f>
        <v>0</v>
      </c>
      <c r="K2310">
        <f>'[3]Total Proposed Rate (GF)'!V2901-'Total Proposed Rate Y2 Full-GF'!K2310</f>
        <v>0</v>
      </c>
      <c r="M2310">
        <f>'[3]Total Proposed Rate (GF)'!X2901-'Total Proposed Rate Y2 Full-GF'!M2310</f>
        <v>0</v>
      </c>
      <c r="O2310">
        <f>'[3]Total Proposed Rate (GF)'!Z2901-'Total Proposed Rate Y2 Full-GF'!O2310</f>
        <v>0</v>
      </c>
      <c r="Q2310">
        <f>'[3]Total Proposed Rate (GF)'!AB2901-'Total Proposed Rate Y2 Full-GF'!Q2310</f>
        <v>0</v>
      </c>
      <c r="S2310">
        <f>'[3]Total Proposed Rate (GF)'!AD2901-'Total Proposed Rate Y2 Full-GF'!S2310</f>
        <v>0</v>
      </c>
      <c r="U2310">
        <f>'[3]Total Proposed Rate (GF)'!AF2901-'Total Proposed Rate Y2 Full-GF'!U2310</f>
        <v>0</v>
      </c>
      <c r="W2310">
        <f>'[3]Total Proposed Rate (GF)'!AH2901-'Total Proposed Rate Y2 Full-GF'!W2310</f>
        <v>0</v>
      </c>
      <c r="Y2310">
        <f>'[3]Total Proposed Rate (GF)'!AJ2901-'Total Proposed Rate Y2 Full-GF'!Y2310</f>
        <v>0</v>
      </c>
      <c r="AA2310">
        <f>'[3]Total Proposed Rate (GF)'!AL2901-'Total Proposed Rate Y2 Full-GF'!AA2310</f>
        <v>0</v>
      </c>
      <c r="AC2310">
        <f>'[3]Total Proposed Rate (GF)'!AN2901-'Total Proposed Rate Y2 Full-GF'!AC2310</f>
        <v>0</v>
      </c>
      <c r="AE2310">
        <f>'[3]Total Proposed Rate (GF)'!AP2901-'Total Proposed Rate Y2 Full-GF'!AE2310</f>
        <v>0</v>
      </c>
      <c r="AG2310">
        <f>'[3]Total Proposed Rate (GF)'!AR2901-'Total Proposed Rate Y2 Full-GF'!AG2310</f>
        <v>0</v>
      </c>
    </row>
    <row r="2311" spans="6:33" x14ac:dyDescent="0.2">
      <c r="F2311" s="14" t="s">
        <v>59</v>
      </c>
      <c r="G2311">
        <f>'[3]Total Proposed Rate (GF)'!R2902-'Total Proposed Rate Y2 Full-GF'!G2311</f>
        <v>0</v>
      </c>
      <c r="I2311">
        <f>'[3]Total Proposed Rate (GF)'!T2902-'Total Proposed Rate Y2 Full-GF'!I2311</f>
        <v>0</v>
      </c>
      <c r="K2311">
        <f>'[3]Total Proposed Rate (GF)'!V2902-'Total Proposed Rate Y2 Full-GF'!K2311</f>
        <v>0</v>
      </c>
      <c r="M2311">
        <f>'[3]Total Proposed Rate (GF)'!X2902-'Total Proposed Rate Y2 Full-GF'!M2311</f>
        <v>0</v>
      </c>
      <c r="O2311">
        <f>'[3]Total Proposed Rate (GF)'!Z2902-'Total Proposed Rate Y2 Full-GF'!O2311</f>
        <v>0</v>
      </c>
      <c r="Q2311">
        <f>'[3]Total Proposed Rate (GF)'!AB2902-'Total Proposed Rate Y2 Full-GF'!Q2311</f>
        <v>0</v>
      </c>
      <c r="S2311">
        <f>'[3]Total Proposed Rate (GF)'!AD2902-'Total Proposed Rate Y2 Full-GF'!S2311</f>
        <v>0</v>
      </c>
      <c r="U2311">
        <f>'[3]Total Proposed Rate (GF)'!AF2902-'Total Proposed Rate Y2 Full-GF'!U2311</f>
        <v>0</v>
      </c>
      <c r="W2311">
        <f>'[3]Total Proposed Rate (GF)'!AH2902-'Total Proposed Rate Y2 Full-GF'!W2311</f>
        <v>0</v>
      </c>
      <c r="Y2311">
        <f>'[3]Total Proposed Rate (GF)'!AJ2902-'Total Proposed Rate Y2 Full-GF'!Y2311</f>
        <v>0</v>
      </c>
      <c r="AA2311">
        <f>'[3]Total Proposed Rate (GF)'!AL2902-'Total Proposed Rate Y2 Full-GF'!AA2311</f>
        <v>0</v>
      </c>
      <c r="AC2311">
        <f>'[3]Total Proposed Rate (GF)'!AN2902-'Total Proposed Rate Y2 Full-GF'!AC2311</f>
        <v>0</v>
      </c>
      <c r="AE2311">
        <f>'[3]Total Proposed Rate (GF)'!AP2902-'Total Proposed Rate Y2 Full-GF'!AE2311</f>
        <v>0</v>
      </c>
      <c r="AG2311">
        <f>'[3]Total Proposed Rate (GF)'!AR2902-'Total Proposed Rate Y2 Full-GF'!AG2311</f>
        <v>0</v>
      </c>
    </row>
    <row r="2312" spans="6:33" x14ac:dyDescent="0.2">
      <c r="F2312" s="15" t="s">
        <v>63</v>
      </c>
      <c r="G2312">
        <f>'[3]Total Proposed Rate (GF)'!R2903-'Total Proposed Rate Y2 Full-GF'!G2312</f>
        <v>0</v>
      </c>
      <c r="I2312">
        <f>'[3]Total Proposed Rate (GF)'!T2903-'Total Proposed Rate Y2 Full-GF'!I2312</f>
        <v>0</v>
      </c>
      <c r="K2312">
        <f>'[3]Total Proposed Rate (GF)'!V2903-'Total Proposed Rate Y2 Full-GF'!K2312</f>
        <v>0</v>
      </c>
      <c r="M2312">
        <f>'[3]Total Proposed Rate (GF)'!X2903-'Total Proposed Rate Y2 Full-GF'!M2312</f>
        <v>0</v>
      </c>
      <c r="O2312">
        <f>'[3]Total Proposed Rate (GF)'!Z2903-'Total Proposed Rate Y2 Full-GF'!O2312</f>
        <v>0</v>
      </c>
      <c r="Q2312">
        <f>'[3]Total Proposed Rate (GF)'!AB2903-'Total Proposed Rate Y2 Full-GF'!Q2312</f>
        <v>0</v>
      </c>
      <c r="S2312">
        <f>'[3]Total Proposed Rate (GF)'!AD2903-'Total Proposed Rate Y2 Full-GF'!S2312</f>
        <v>0</v>
      </c>
      <c r="U2312">
        <f>'[3]Total Proposed Rate (GF)'!AF2903-'Total Proposed Rate Y2 Full-GF'!U2312</f>
        <v>0</v>
      </c>
      <c r="W2312">
        <f>'[3]Total Proposed Rate (GF)'!AH2903-'Total Proposed Rate Y2 Full-GF'!W2312</f>
        <v>0</v>
      </c>
      <c r="Y2312">
        <f>'[3]Total Proposed Rate (GF)'!AJ2903-'Total Proposed Rate Y2 Full-GF'!Y2312</f>
        <v>0</v>
      </c>
      <c r="AA2312">
        <f>'[3]Total Proposed Rate (GF)'!AL2903-'Total Proposed Rate Y2 Full-GF'!AA2312</f>
        <v>0</v>
      </c>
      <c r="AC2312">
        <f>'[3]Total Proposed Rate (GF)'!AN2903-'Total Proposed Rate Y2 Full-GF'!AC2312</f>
        <v>0</v>
      </c>
      <c r="AE2312">
        <f>'[3]Total Proposed Rate (GF)'!AP2903-'Total Proposed Rate Y2 Full-GF'!AE2312</f>
        <v>0</v>
      </c>
      <c r="AG2312">
        <f>'[3]Total Proposed Rate (GF)'!AR2903-'Total Proposed Rate Y2 Full-GF'!AG2312</f>
        <v>0</v>
      </c>
    </row>
    <row r="2313" spans="6:33" x14ac:dyDescent="0.2">
      <c r="F2313" s="14" t="s">
        <v>43</v>
      </c>
      <c r="G2313">
        <f>'[3]Total Proposed Rate (GF)'!R2904-'Total Proposed Rate Y2 Full-GF'!G2313</f>
        <v>0</v>
      </c>
      <c r="I2313">
        <f>'[3]Total Proposed Rate (GF)'!T2904-'Total Proposed Rate Y2 Full-GF'!I2313</f>
        <v>0</v>
      </c>
      <c r="K2313">
        <f>'[3]Total Proposed Rate (GF)'!V2904-'Total Proposed Rate Y2 Full-GF'!K2313</f>
        <v>0</v>
      </c>
      <c r="M2313">
        <f>'[3]Total Proposed Rate (GF)'!X2904-'Total Proposed Rate Y2 Full-GF'!M2313</f>
        <v>0</v>
      </c>
      <c r="O2313">
        <f>'[3]Total Proposed Rate (GF)'!Z2904-'Total Proposed Rate Y2 Full-GF'!O2313</f>
        <v>0</v>
      </c>
      <c r="Q2313">
        <f>'[3]Total Proposed Rate (GF)'!AB2904-'Total Proposed Rate Y2 Full-GF'!Q2313</f>
        <v>0</v>
      </c>
      <c r="S2313">
        <f>'[3]Total Proposed Rate (GF)'!AD2904-'Total Proposed Rate Y2 Full-GF'!S2313</f>
        <v>0</v>
      </c>
      <c r="U2313">
        <f>'[3]Total Proposed Rate (GF)'!AF2904-'Total Proposed Rate Y2 Full-GF'!U2313</f>
        <v>0</v>
      </c>
      <c r="W2313">
        <f>'[3]Total Proposed Rate (GF)'!AH2904-'Total Proposed Rate Y2 Full-GF'!W2313</f>
        <v>0</v>
      </c>
      <c r="Y2313">
        <f>'[3]Total Proposed Rate (GF)'!AJ2904-'Total Proposed Rate Y2 Full-GF'!Y2313</f>
        <v>0</v>
      </c>
      <c r="AA2313">
        <f>'[3]Total Proposed Rate (GF)'!AL2904-'Total Proposed Rate Y2 Full-GF'!AA2313</f>
        <v>0</v>
      </c>
      <c r="AC2313">
        <f>'[3]Total Proposed Rate (GF)'!AN2904-'Total Proposed Rate Y2 Full-GF'!AC2313</f>
        <v>0</v>
      </c>
      <c r="AE2313">
        <f>'[3]Total Proposed Rate (GF)'!AP2904-'Total Proposed Rate Y2 Full-GF'!AE2313</f>
        <v>0</v>
      </c>
      <c r="AG2313">
        <f>'[3]Total Proposed Rate (GF)'!AR2904-'Total Proposed Rate Y2 Full-GF'!AG2313</f>
        <v>0</v>
      </c>
    </row>
    <row r="2314" spans="6:33" x14ac:dyDescent="0.2">
      <c r="F2314" s="14" t="s">
        <v>42</v>
      </c>
      <c r="G2314">
        <f>'[3]Total Proposed Rate (GF)'!R2905-'Total Proposed Rate Y2 Full-GF'!G2314</f>
        <v>0</v>
      </c>
      <c r="I2314">
        <f>'[3]Total Proposed Rate (GF)'!T2905-'Total Proposed Rate Y2 Full-GF'!I2314</f>
        <v>0</v>
      </c>
      <c r="K2314">
        <f>'[3]Total Proposed Rate (GF)'!V2905-'Total Proposed Rate Y2 Full-GF'!K2314</f>
        <v>0</v>
      </c>
      <c r="M2314">
        <f>'[3]Total Proposed Rate (GF)'!X2905-'Total Proposed Rate Y2 Full-GF'!M2314</f>
        <v>0</v>
      </c>
      <c r="O2314">
        <f>'[3]Total Proposed Rate (GF)'!Z2905-'Total Proposed Rate Y2 Full-GF'!O2314</f>
        <v>0</v>
      </c>
      <c r="Q2314">
        <f>'[3]Total Proposed Rate (GF)'!AB2905-'Total Proposed Rate Y2 Full-GF'!Q2314</f>
        <v>0</v>
      </c>
      <c r="S2314">
        <f>'[3]Total Proposed Rate (GF)'!AD2905-'Total Proposed Rate Y2 Full-GF'!S2314</f>
        <v>0</v>
      </c>
      <c r="U2314">
        <f>'[3]Total Proposed Rate (GF)'!AF2905-'Total Proposed Rate Y2 Full-GF'!U2314</f>
        <v>0</v>
      </c>
      <c r="W2314">
        <f>'[3]Total Proposed Rate (GF)'!AH2905-'Total Proposed Rate Y2 Full-GF'!W2314</f>
        <v>0</v>
      </c>
      <c r="Y2314">
        <f>'[3]Total Proposed Rate (GF)'!AJ2905-'Total Proposed Rate Y2 Full-GF'!Y2314</f>
        <v>0</v>
      </c>
      <c r="AA2314">
        <f>'[3]Total Proposed Rate (GF)'!AL2905-'Total Proposed Rate Y2 Full-GF'!AA2314</f>
        <v>0</v>
      </c>
      <c r="AC2314">
        <f>'[3]Total Proposed Rate (GF)'!AN2905-'Total Proposed Rate Y2 Full-GF'!AC2314</f>
        <v>0</v>
      </c>
      <c r="AE2314">
        <f>'[3]Total Proposed Rate (GF)'!AP2905-'Total Proposed Rate Y2 Full-GF'!AE2314</f>
        <v>0</v>
      </c>
      <c r="AG2314">
        <f>'[3]Total Proposed Rate (GF)'!AR2905-'Total Proposed Rate Y2 Full-GF'!AG2314</f>
        <v>0</v>
      </c>
    </row>
    <row r="2315" spans="6:33" x14ac:dyDescent="0.2">
      <c r="F2315" s="14" t="s">
        <v>59</v>
      </c>
      <c r="G2315">
        <f>'[3]Total Proposed Rate (GF)'!R2906-'Total Proposed Rate Y2 Full-GF'!G2315</f>
        <v>0</v>
      </c>
      <c r="I2315">
        <f>'[3]Total Proposed Rate (GF)'!T2906-'Total Proposed Rate Y2 Full-GF'!I2315</f>
        <v>0</v>
      </c>
      <c r="K2315">
        <f>'[3]Total Proposed Rate (GF)'!V2906-'Total Proposed Rate Y2 Full-GF'!K2315</f>
        <v>0</v>
      </c>
      <c r="M2315">
        <f>'[3]Total Proposed Rate (GF)'!X2906-'Total Proposed Rate Y2 Full-GF'!M2315</f>
        <v>0</v>
      </c>
      <c r="O2315">
        <f>'[3]Total Proposed Rate (GF)'!Z2906-'Total Proposed Rate Y2 Full-GF'!O2315</f>
        <v>0</v>
      </c>
      <c r="Q2315">
        <f>'[3]Total Proposed Rate (GF)'!AB2906-'Total Proposed Rate Y2 Full-GF'!Q2315</f>
        <v>0</v>
      </c>
      <c r="S2315">
        <f>'[3]Total Proposed Rate (GF)'!AD2906-'Total Proposed Rate Y2 Full-GF'!S2315</f>
        <v>0</v>
      </c>
      <c r="U2315">
        <f>'[3]Total Proposed Rate (GF)'!AF2906-'Total Proposed Rate Y2 Full-GF'!U2315</f>
        <v>0</v>
      </c>
      <c r="W2315">
        <f>'[3]Total Proposed Rate (GF)'!AH2906-'Total Proposed Rate Y2 Full-GF'!W2315</f>
        <v>0</v>
      </c>
      <c r="Y2315">
        <f>'[3]Total Proposed Rate (GF)'!AJ2906-'Total Proposed Rate Y2 Full-GF'!Y2315</f>
        <v>0</v>
      </c>
      <c r="AA2315">
        <f>'[3]Total Proposed Rate (GF)'!AL2906-'Total Proposed Rate Y2 Full-GF'!AA2315</f>
        <v>0</v>
      </c>
      <c r="AC2315">
        <f>'[3]Total Proposed Rate (GF)'!AN2906-'Total Proposed Rate Y2 Full-GF'!AC2315</f>
        <v>0</v>
      </c>
      <c r="AE2315">
        <f>'[3]Total Proposed Rate (GF)'!AP2906-'Total Proposed Rate Y2 Full-GF'!AE2315</f>
        <v>0</v>
      </c>
      <c r="AG2315">
        <f>'[3]Total Proposed Rate (GF)'!AR2906-'Total Proposed Rate Y2 Full-GF'!AG2315</f>
        <v>0</v>
      </c>
    </row>
    <row r="2316" spans="6:33" x14ac:dyDescent="0.2">
      <c r="F2316" s="15" t="s">
        <v>281</v>
      </c>
      <c r="G2316">
        <f>'[3]Total Proposed Rate (GF)'!R2907-'Total Proposed Rate Y2 Full-GF'!G2316</f>
        <v>0</v>
      </c>
      <c r="I2316">
        <f>'[3]Total Proposed Rate (GF)'!T2907-'Total Proposed Rate Y2 Full-GF'!I2316</f>
        <v>0</v>
      </c>
      <c r="K2316">
        <f>'[3]Total Proposed Rate (GF)'!V2907-'Total Proposed Rate Y2 Full-GF'!K2316</f>
        <v>0</v>
      </c>
      <c r="M2316">
        <f>'[3]Total Proposed Rate (GF)'!X2907-'Total Proposed Rate Y2 Full-GF'!M2316</f>
        <v>0</v>
      </c>
      <c r="O2316">
        <f>'[3]Total Proposed Rate (GF)'!Z2907-'Total Proposed Rate Y2 Full-GF'!O2316</f>
        <v>0</v>
      </c>
      <c r="Q2316">
        <f>'[3]Total Proposed Rate (GF)'!AB2907-'Total Proposed Rate Y2 Full-GF'!Q2316</f>
        <v>0</v>
      </c>
      <c r="S2316">
        <f>'[3]Total Proposed Rate (GF)'!AD2907-'Total Proposed Rate Y2 Full-GF'!S2316</f>
        <v>0</v>
      </c>
      <c r="U2316">
        <f>'[3]Total Proposed Rate (GF)'!AF2907-'Total Proposed Rate Y2 Full-GF'!U2316</f>
        <v>0</v>
      </c>
      <c r="W2316">
        <f>'[3]Total Proposed Rate (GF)'!AH2907-'Total Proposed Rate Y2 Full-GF'!W2316</f>
        <v>0</v>
      </c>
      <c r="Y2316">
        <f>'[3]Total Proposed Rate (GF)'!AJ2907-'Total Proposed Rate Y2 Full-GF'!Y2316</f>
        <v>0</v>
      </c>
      <c r="AA2316">
        <f>'[3]Total Proposed Rate (GF)'!AL2907-'Total Proposed Rate Y2 Full-GF'!AA2316</f>
        <v>0</v>
      </c>
      <c r="AC2316">
        <f>'[3]Total Proposed Rate (GF)'!AN2907-'Total Proposed Rate Y2 Full-GF'!AC2316</f>
        <v>0</v>
      </c>
      <c r="AE2316">
        <f>'[3]Total Proposed Rate (GF)'!AP2907-'Total Proposed Rate Y2 Full-GF'!AE2316</f>
        <v>0</v>
      </c>
      <c r="AG2316">
        <f>'[3]Total Proposed Rate (GF)'!AR2907-'Total Proposed Rate Y2 Full-GF'!AG2316</f>
        <v>0</v>
      </c>
    </row>
    <row r="2317" spans="6:33" x14ac:dyDescent="0.2">
      <c r="F2317" s="14" t="s">
        <v>43</v>
      </c>
      <c r="G2317">
        <f>'[3]Total Proposed Rate (GF)'!R2908-'Total Proposed Rate Y2 Full-GF'!G2317</f>
        <v>0</v>
      </c>
      <c r="I2317">
        <f>'[3]Total Proposed Rate (GF)'!T2908-'Total Proposed Rate Y2 Full-GF'!I2317</f>
        <v>0</v>
      </c>
      <c r="K2317">
        <f>'[3]Total Proposed Rate (GF)'!V2908-'Total Proposed Rate Y2 Full-GF'!K2317</f>
        <v>0</v>
      </c>
      <c r="M2317">
        <f>'[3]Total Proposed Rate (GF)'!X2908-'Total Proposed Rate Y2 Full-GF'!M2317</f>
        <v>0</v>
      </c>
      <c r="O2317">
        <f>'[3]Total Proposed Rate (GF)'!Z2908-'Total Proposed Rate Y2 Full-GF'!O2317</f>
        <v>0</v>
      </c>
      <c r="Q2317">
        <f>'[3]Total Proposed Rate (GF)'!AB2908-'Total Proposed Rate Y2 Full-GF'!Q2317</f>
        <v>0</v>
      </c>
      <c r="S2317">
        <f>'[3]Total Proposed Rate (GF)'!AD2908-'Total Proposed Rate Y2 Full-GF'!S2317</f>
        <v>0</v>
      </c>
      <c r="U2317">
        <f>'[3]Total Proposed Rate (GF)'!AF2908-'Total Proposed Rate Y2 Full-GF'!U2317</f>
        <v>0</v>
      </c>
      <c r="W2317">
        <f>'[3]Total Proposed Rate (GF)'!AH2908-'Total Proposed Rate Y2 Full-GF'!W2317</f>
        <v>0</v>
      </c>
      <c r="Y2317">
        <f>'[3]Total Proposed Rate (GF)'!AJ2908-'Total Proposed Rate Y2 Full-GF'!Y2317</f>
        <v>0</v>
      </c>
      <c r="AA2317">
        <f>'[3]Total Proposed Rate (GF)'!AL2908-'Total Proposed Rate Y2 Full-GF'!AA2317</f>
        <v>0</v>
      </c>
      <c r="AC2317">
        <f>'[3]Total Proposed Rate (GF)'!AN2908-'Total Proposed Rate Y2 Full-GF'!AC2317</f>
        <v>0</v>
      </c>
      <c r="AE2317">
        <f>'[3]Total Proposed Rate (GF)'!AP2908-'Total Proposed Rate Y2 Full-GF'!AE2317</f>
        <v>0</v>
      </c>
      <c r="AG2317">
        <f>'[3]Total Proposed Rate (GF)'!AR2908-'Total Proposed Rate Y2 Full-GF'!AG2317</f>
        <v>0</v>
      </c>
    </row>
    <row r="2318" spans="6:33" x14ac:dyDescent="0.2">
      <c r="F2318" s="14" t="s">
        <v>42</v>
      </c>
      <c r="G2318">
        <f>'[3]Total Proposed Rate (GF)'!R2909-'Total Proposed Rate Y2 Full-GF'!G2318</f>
        <v>0</v>
      </c>
      <c r="I2318">
        <f>'[3]Total Proposed Rate (GF)'!T2909-'Total Proposed Rate Y2 Full-GF'!I2318</f>
        <v>0</v>
      </c>
      <c r="K2318">
        <f>'[3]Total Proposed Rate (GF)'!V2909-'Total Proposed Rate Y2 Full-GF'!K2318</f>
        <v>0</v>
      </c>
      <c r="M2318">
        <f>'[3]Total Proposed Rate (GF)'!X2909-'Total Proposed Rate Y2 Full-GF'!M2318</f>
        <v>0</v>
      </c>
      <c r="O2318">
        <f>'[3]Total Proposed Rate (GF)'!Z2909-'Total Proposed Rate Y2 Full-GF'!O2318</f>
        <v>0</v>
      </c>
      <c r="Q2318">
        <f>'[3]Total Proposed Rate (GF)'!AB2909-'Total Proposed Rate Y2 Full-GF'!Q2318</f>
        <v>0</v>
      </c>
      <c r="S2318">
        <f>'[3]Total Proposed Rate (GF)'!AD2909-'Total Proposed Rate Y2 Full-GF'!S2318</f>
        <v>0</v>
      </c>
      <c r="U2318">
        <f>'[3]Total Proposed Rate (GF)'!AF2909-'Total Proposed Rate Y2 Full-GF'!U2318</f>
        <v>0</v>
      </c>
      <c r="W2318">
        <f>'[3]Total Proposed Rate (GF)'!AH2909-'Total Proposed Rate Y2 Full-GF'!W2318</f>
        <v>0</v>
      </c>
      <c r="Y2318">
        <f>'[3]Total Proposed Rate (GF)'!AJ2909-'Total Proposed Rate Y2 Full-GF'!Y2318</f>
        <v>0</v>
      </c>
      <c r="AA2318">
        <f>'[3]Total Proposed Rate (GF)'!AL2909-'Total Proposed Rate Y2 Full-GF'!AA2318</f>
        <v>0</v>
      </c>
      <c r="AC2318">
        <f>'[3]Total Proposed Rate (GF)'!AN2909-'Total Proposed Rate Y2 Full-GF'!AC2318</f>
        <v>0</v>
      </c>
      <c r="AE2318">
        <f>'[3]Total Proposed Rate (GF)'!AP2909-'Total Proposed Rate Y2 Full-GF'!AE2318</f>
        <v>0</v>
      </c>
      <c r="AG2318">
        <f>'[3]Total Proposed Rate (GF)'!AR2909-'Total Proposed Rate Y2 Full-GF'!AG2318</f>
        <v>0</v>
      </c>
    </row>
    <row r="2319" spans="6:33" x14ac:dyDescent="0.2">
      <c r="F2319" s="14" t="s">
        <v>59</v>
      </c>
      <c r="G2319">
        <f>'[3]Total Proposed Rate (GF)'!R2910-'Total Proposed Rate Y2 Full-GF'!G2319</f>
        <v>0</v>
      </c>
      <c r="I2319">
        <f>'[3]Total Proposed Rate (GF)'!T2910-'Total Proposed Rate Y2 Full-GF'!I2319</f>
        <v>0</v>
      </c>
      <c r="K2319">
        <f>'[3]Total Proposed Rate (GF)'!V2910-'Total Proposed Rate Y2 Full-GF'!K2319</f>
        <v>0</v>
      </c>
      <c r="M2319">
        <f>'[3]Total Proposed Rate (GF)'!X2910-'Total Proposed Rate Y2 Full-GF'!M2319</f>
        <v>0</v>
      </c>
      <c r="O2319">
        <f>'[3]Total Proposed Rate (GF)'!Z2910-'Total Proposed Rate Y2 Full-GF'!O2319</f>
        <v>0</v>
      </c>
      <c r="Q2319">
        <f>'[3]Total Proposed Rate (GF)'!AB2910-'Total Proposed Rate Y2 Full-GF'!Q2319</f>
        <v>0</v>
      </c>
      <c r="S2319">
        <f>'[3]Total Proposed Rate (GF)'!AD2910-'Total Proposed Rate Y2 Full-GF'!S2319</f>
        <v>0</v>
      </c>
      <c r="U2319">
        <f>'[3]Total Proposed Rate (GF)'!AF2910-'Total Proposed Rate Y2 Full-GF'!U2319</f>
        <v>0</v>
      </c>
      <c r="W2319">
        <f>'[3]Total Proposed Rate (GF)'!AH2910-'Total Proposed Rate Y2 Full-GF'!W2319</f>
        <v>0</v>
      </c>
      <c r="Y2319">
        <f>'[3]Total Proposed Rate (GF)'!AJ2910-'Total Proposed Rate Y2 Full-GF'!Y2319</f>
        <v>0</v>
      </c>
      <c r="AA2319">
        <f>'[3]Total Proposed Rate (GF)'!AL2910-'Total Proposed Rate Y2 Full-GF'!AA2319</f>
        <v>0</v>
      </c>
      <c r="AC2319">
        <f>'[3]Total Proposed Rate (GF)'!AN2910-'Total Proposed Rate Y2 Full-GF'!AC2319</f>
        <v>0</v>
      </c>
      <c r="AE2319">
        <f>'[3]Total Proposed Rate (GF)'!AP2910-'Total Proposed Rate Y2 Full-GF'!AE2319</f>
        <v>0</v>
      </c>
      <c r="AG2319">
        <f>'[3]Total Proposed Rate (GF)'!AR2910-'Total Proposed Rate Y2 Full-GF'!AG2319</f>
        <v>0</v>
      </c>
    </row>
    <row r="2320" spans="6:33" x14ac:dyDescent="0.2">
      <c r="F2320" s="15" t="s">
        <v>62</v>
      </c>
      <c r="G2320">
        <f>'[3]Total Proposed Rate (GF)'!R2911-'Total Proposed Rate Y2 Full-GF'!G2320</f>
        <v>0</v>
      </c>
      <c r="I2320">
        <f>'[3]Total Proposed Rate (GF)'!T2911-'Total Proposed Rate Y2 Full-GF'!I2320</f>
        <v>0</v>
      </c>
      <c r="K2320">
        <f>'[3]Total Proposed Rate (GF)'!V2911-'Total Proposed Rate Y2 Full-GF'!K2320</f>
        <v>0</v>
      </c>
      <c r="M2320">
        <f>'[3]Total Proposed Rate (GF)'!X2911-'Total Proposed Rate Y2 Full-GF'!M2320</f>
        <v>0</v>
      </c>
      <c r="O2320">
        <f>'[3]Total Proposed Rate (GF)'!Z2911-'Total Proposed Rate Y2 Full-GF'!O2320</f>
        <v>0</v>
      </c>
      <c r="Q2320">
        <f>'[3]Total Proposed Rate (GF)'!AB2911-'Total Proposed Rate Y2 Full-GF'!Q2320</f>
        <v>0</v>
      </c>
      <c r="S2320">
        <f>'[3]Total Proposed Rate (GF)'!AD2911-'Total Proposed Rate Y2 Full-GF'!S2320</f>
        <v>0</v>
      </c>
      <c r="U2320">
        <f>'[3]Total Proposed Rate (GF)'!AF2911-'Total Proposed Rate Y2 Full-GF'!U2320</f>
        <v>0</v>
      </c>
      <c r="W2320">
        <f>'[3]Total Proposed Rate (GF)'!AH2911-'Total Proposed Rate Y2 Full-GF'!W2320</f>
        <v>0</v>
      </c>
      <c r="Y2320">
        <f>'[3]Total Proposed Rate (GF)'!AJ2911-'Total Proposed Rate Y2 Full-GF'!Y2320</f>
        <v>0</v>
      </c>
      <c r="AA2320">
        <f>'[3]Total Proposed Rate (GF)'!AL2911-'Total Proposed Rate Y2 Full-GF'!AA2320</f>
        <v>0</v>
      </c>
      <c r="AC2320">
        <f>'[3]Total Proposed Rate (GF)'!AN2911-'Total Proposed Rate Y2 Full-GF'!AC2320</f>
        <v>0</v>
      </c>
      <c r="AE2320">
        <f>'[3]Total Proposed Rate (GF)'!AP2911-'Total Proposed Rate Y2 Full-GF'!AE2320</f>
        <v>0</v>
      </c>
      <c r="AG2320">
        <f>'[3]Total Proposed Rate (GF)'!AR2911-'Total Proposed Rate Y2 Full-GF'!AG2320</f>
        <v>0</v>
      </c>
    </row>
    <row r="2321" spans="6:33" x14ac:dyDescent="0.2">
      <c r="F2321" s="14" t="s">
        <v>43</v>
      </c>
      <c r="G2321">
        <f>'[3]Total Proposed Rate (GF)'!R2912-'Total Proposed Rate Y2 Full-GF'!G2321</f>
        <v>0</v>
      </c>
      <c r="I2321">
        <f>'[3]Total Proposed Rate (GF)'!T2912-'Total Proposed Rate Y2 Full-GF'!I2321</f>
        <v>0</v>
      </c>
      <c r="K2321">
        <f>'[3]Total Proposed Rate (GF)'!V2912-'Total Proposed Rate Y2 Full-GF'!K2321</f>
        <v>0</v>
      </c>
      <c r="M2321">
        <f>'[3]Total Proposed Rate (GF)'!X2912-'Total Proposed Rate Y2 Full-GF'!M2321</f>
        <v>0</v>
      </c>
      <c r="O2321">
        <f>'[3]Total Proposed Rate (GF)'!Z2912-'Total Proposed Rate Y2 Full-GF'!O2321</f>
        <v>0</v>
      </c>
      <c r="Q2321">
        <f>'[3]Total Proposed Rate (GF)'!AB2912-'Total Proposed Rate Y2 Full-GF'!Q2321</f>
        <v>0</v>
      </c>
      <c r="S2321">
        <f>'[3]Total Proposed Rate (GF)'!AD2912-'Total Proposed Rate Y2 Full-GF'!S2321</f>
        <v>0</v>
      </c>
      <c r="U2321">
        <f>'[3]Total Proposed Rate (GF)'!AF2912-'Total Proposed Rate Y2 Full-GF'!U2321</f>
        <v>0</v>
      </c>
      <c r="W2321">
        <f>'[3]Total Proposed Rate (GF)'!AH2912-'Total Proposed Rate Y2 Full-GF'!W2321</f>
        <v>0</v>
      </c>
      <c r="Y2321">
        <f>'[3]Total Proposed Rate (GF)'!AJ2912-'Total Proposed Rate Y2 Full-GF'!Y2321</f>
        <v>0</v>
      </c>
      <c r="AA2321">
        <f>'[3]Total Proposed Rate (GF)'!AL2912-'Total Proposed Rate Y2 Full-GF'!AA2321</f>
        <v>0</v>
      </c>
      <c r="AC2321">
        <f>'[3]Total Proposed Rate (GF)'!AN2912-'Total Proposed Rate Y2 Full-GF'!AC2321</f>
        <v>0</v>
      </c>
      <c r="AE2321">
        <f>'[3]Total Proposed Rate (GF)'!AP2912-'Total Proposed Rate Y2 Full-GF'!AE2321</f>
        <v>0</v>
      </c>
      <c r="AG2321">
        <f>'[3]Total Proposed Rate (GF)'!AR2912-'Total Proposed Rate Y2 Full-GF'!AG2321</f>
        <v>0</v>
      </c>
    </row>
    <row r="2322" spans="6:33" x14ac:dyDescent="0.2">
      <c r="F2322" s="14" t="s">
        <v>42</v>
      </c>
      <c r="G2322">
        <f>'[3]Total Proposed Rate (GF)'!R2913-'Total Proposed Rate Y2 Full-GF'!G2322</f>
        <v>0</v>
      </c>
      <c r="I2322">
        <f>'[3]Total Proposed Rate (GF)'!T2913-'Total Proposed Rate Y2 Full-GF'!I2322</f>
        <v>0</v>
      </c>
      <c r="K2322">
        <f>'[3]Total Proposed Rate (GF)'!V2913-'Total Proposed Rate Y2 Full-GF'!K2322</f>
        <v>0</v>
      </c>
      <c r="M2322">
        <f>'[3]Total Proposed Rate (GF)'!X2913-'Total Proposed Rate Y2 Full-GF'!M2322</f>
        <v>0</v>
      </c>
      <c r="O2322">
        <f>'[3]Total Proposed Rate (GF)'!Z2913-'Total Proposed Rate Y2 Full-GF'!O2322</f>
        <v>0</v>
      </c>
      <c r="Q2322">
        <f>'[3]Total Proposed Rate (GF)'!AB2913-'Total Proposed Rate Y2 Full-GF'!Q2322</f>
        <v>0</v>
      </c>
      <c r="S2322">
        <f>'[3]Total Proposed Rate (GF)'!AD2913-'Total Proposed Rate Y2 Full-GF'!S2322</f>
        <v>0</v>
      </c>
      <c r="U2322">
        <f>'[3]Total Proposed Rate (GF)'!AF2913-'Total Proposed Rate Y2 Full-GF'!U2322</f>
        <v>0</v>
      </c>
      <c r="W2322">
        <f>'[3]Total Proposed Rate (GF)'!AH2913-'Total Proposed Rate Y2 Full-GF'!W2322</f>
        <v>0</v>
      </c>
      <c r="Y2322">
        <f>'[3]Total Proposed Rate (GF)'!AJ2913-'Total Proposed Rate Y2 Full-GF'!Y2322</f>
        <v>0</v>
      </c>
      <c r="AA2322">
        <f>'[3]Total Proposed Rate (GF)'!AL2913-'Total Proposed Rate Y2 Full-GF'!AA2322</f>
        <v>0</v>
      </c>
      <c r="AC2322">
        <f>'[3]Total Proposed Rate (GF)'!AN2913-'Total Proposed Rate Y2 Full-GF'!AC2322</f>
        <v>0</v>
      </c>
      <c r="AE2322">
        <f>'[3]Total Proposed Rate (GF)'!AP2913-'Total Proposed Rate Y2 Full-GF'!AE2322</f>
        <v>0</v>
      </c>
      <c r="AG2322">
        <f>'[3]Total Proposed Rate (GF)'!AR2913-'Total Proposed Rate Y2 Full-GF'!AG2322</f>
        <v>0</v>
      </c>
    </row>
    <row r="2323" spans="6:33" x14ac:dyDescent="0.2">
      <c r="F2323" s="14" t="s">
        <v>59</v>
      </c>
      <c r="G2323">
        <f>'[3]Total Proposed Rate (GF)'!R2914-'Total Proposed Rate Y2 Full-GF'!G2323</f>
        <v>0</v>
      </c>
      <c r="I2323">
        <f>'[3]Total Proposed Rate (GF)'!T2914-'Total Proposed Rate Y2 Full-GF'!I2323</f>
        <v>0</v>
      </c>
      <c r="K2323">
        <f>'[3]Total Proposed Rate (GF)'!V2914-'Total Proposed Rate Y2 Full-GF'!K2323</f>
        <v>0</v>
      </c>
      <c r="M2323">
        <f>'[3]Total Proposed Rate (GF)'!X2914-'Total Proposed Rate Y2 Full-GF'!M2323</f>
        <v>0</v>
      </c>
      <c r="O2323">
        <f>'[3]Total Proposed Rate (GF)'!Z2914-'Total Proposed Rate Y2 Full-GF'!O2323</f>
        <v>0</v>
      </c>
      <c r="Q2323">
        <f>'[3]Total Proposed Rate (GF)'!AB2914-'Total Proposed Rate Y2 Full-GF'!Q2323</f>
        <v>0</v>
      </c>
      <c r="S2323">
        <f>'[3]Total Proposed Rate (GF)'!AD2914-'Total Proposed Rate Y2 Full-GF'!S2323</f>
        <v>0</v>
      </c>
      <c r="U2323">
        <f>'[3]Total Proposed Rate (GF)'!AF2914-'Total Proposed Rate Y2 Full-GF'!U2323</f>
        <v>0</v>
      </c>
      <c r="W2323">
        <f>'[3]Total Proposed Rate (GF)'!AH2914-'Total Proposed Rate Y2 Full-GF'!W2323</f>
        <v>0</v>
      </c>
      <c r="Y2323">
        <f>'[3]Total Proposed Rate (GF)'!AJ2914-'Total Proposed Rate Y2 Full-GF'!Y2323</f>
        <v>0</v>
      </c>
      <c r="AA2323">
        <f>'[3]Total Proposed Rate (GF)'!AL2914-'Total Proposed Rate Y2 Full-GF'!AA2323</f>
        <v>0</v>
      </c>
      <c r="AC2323">
        <f>'[3]Total Proposed Rate (GF)'!AN2914-'Total Proposed Rate Y2 Full-GF'!AC2323</f>
        <v>0</v>
      </c>
      <c r="AE2323">
        <f>'[3]Total Proposed Rate (GF)'!AP2914-'Total Proposed Rate Y2 Full-GF'!AE2323</f>
        <v>0</v>
      </c>
      <c r="AG2323">
        <f>'[3]Total Proposed Rate (GF)'!AR2914-'Total Proposed Rate Y2 Full-GF'!AG2323</f>
        <v>0</v>
      </c>
    </row>
    <row r="2324" spans="6:33" x14ac:dyDescent="0.2">
      <c r="F2324" s="15" t="s">
        <v>61</v>
      </c>
      <c r="G2324">
        <f>'[3]Total Proposed Rate (GF)'!R2915-'Total Proposed Rate Y2 Full-GF'!G2324</f>
        <v>0</v>
      </c>
      <c r="I2324">
        <f>'[3]Total Proposed Rate (GF)'!T2915-'Total Proposed Rate Y2 Full-GF'!I2324</f>
        <v>0</v>
      </c>
      <c r="K2324">
        <f>'[3]Total Proposed Rate (GF)'!V2915-'Total Proposed Rate Y2 Full-GF'!K2324</f>
        <v>0</v>
      </c>
      <c r="M2324">
        <f>'[3]Total Proposed Rate (GF)'!X2915-'Total Proposed Rate Y2 Full-GF'!M2324</f>
        <v>0</v>
      </c>
      <c r="O2324">
        <f>'[3]Total Proposed Rate (GF)'!Z2915-'Total Proposed Rate Y2 Full-GF'!O2324</f>
        <v>0</v>
      </c>
      <c r="Q2324">
        <f>'[3]Total Proposed Rate (GF)'!AB2915-'Total Proposed Rate Y2 Full-GF'!Q2324</f>
        <v>0</v>
      </c>
      <c r="S2324">
        <f>'[3]Total Proposed Rate (GF)'!AD2915-'Total Proposed Rate Y2 Full-GF'!S2324</f>
        <v>0</v>
      </c>
      <c r="U2324">
        <f>'[3]Total Proposed Rate (GF)'!AF2915-'Total Proposed Rate Y2 Full-GF'!U2324</f>
        <v>0</v>
      </c>
      <c r="W2324">
        <f>'[3]Total Proposed Rate (GF)'!AH2915-'Total Proposed Rate Y2 Full-GF'!W2324</f>
        <v>0</v>
      </c>
      <c r="Y2324">
        <f>'[3]Total Proposed Rate (GF)'!AJ2915-'Total Proposed Rate Y2 Full-GF'!Y2324</f>
        <v>0</v>
      </c>
      <c r="AA2324">
        <f>'[3]Total Proposed Rate (GF)'!AL2915-'Total Proposed Rate Y2 Full-GF'!AA2324</f>
        <v>0</v>
      </c>
      <c r="AC2324">
        <f>'[3]Total Proposed Rate (GF)'!AN2915-'Total Proposed Rate Y2 Full-GF'!AC2324</f>
        <v>0</v>
      </c>
      <c r="AE2324">
        <f>'[3]Total Proposed Rate (GF)'!AP2915-'Total Proposed Rate Y2 Full-GF'!AE2324</f>
        <v>0</v>
      </c>
      <c r="AG2324">
        <f>'[3]Total Proposed Rate (GF)'!AR2915-'Total Proposed Rate Y2 Full-GF'!AG2324</f>
        <v>0</v>
      </c>
    </row>
    <row r="2325" spans="6:33" x14ac:dyDescent="0.2">
      <c r="F2325" s="14" t="s">
        <v>43</v>
      </c>
      <c r="G2325">
        <f>'[3]Total Proposed Rate (GF)'!R2916-'Total Proposed Rate Y2 Full-GF'!G2325</f>
        <v>0</v>
      </c>
      <c r="I2325">
        <f>'[3]Total Proposed Rate (GF)'!T2916-'Total Proposed Rate Y2 Full-GF'!I2325</f>
        <v>0</v>
      </c>
      <c r="K2325">
        <f>'[3]Total Proposed Rate (GF)'!V2916-'Total Proposed Rate Y2 Full-GF'!K2325</f>
        <v>0</v>
      </c>
      <c r="M2325">
        <f>'[3]Total Proposed Rate (GF)'!X2916-'Total Proposed Rate Y2 Full-GF'!M2325</f>
        <v>0</v>
      </c>
      <c r="O2325">
        <f>'[3]Total Proposed Rate (GF)'!Z2916-'Total Proposed Rate Y2 Full-GF'!O2325</f>
        <v>0</v>
      </c>
      <c r="Q2325">
        <f>'[3]Total Proposed Rate (GF)'!AB2916-'Total Proposed Rate Y2 Full-GF'!Q2325</f>
        <v>0</v>
      </c>
      <c r="S2325">
        <f>'[3]Total Proposed Rate (GF)'!AD2916-'Total Proposed Rate Y2 Full-GF'!S2325</f>
        <v>0</v>
      </c>
      <c r="U2325">
        <f>'[3]Total Proposed Rate (GF)'!AF2916-'Total Proposed Rate Y2 Full-GF'!U2325</f>
        <v>0</v>
      </c>
      <c r="W2325">
        <f>'[3]Total Proposed Rate (GF)'!AH2916-'Total Proposed Rate Y2 Full-GF'!W2325</f>
        <v>0</v>
      </c>
      <c r="Y2325">
        <f>'[3]Total Proposed Rate (GF)'!AJ2916-'Total Proposed Rate Y2 Full-GF'!Y2325</f>
        <v>0</v>
      </c>
      <c r="AA2325">
        <f>'[3]Total Proposed Rate (GF)'!AL2916-'Total Proposed Rate Y2 Full-GF'!AA2325</f>
        <v>0</v>
      </c>
      <c r="AC2325">
        <f>'[3]Total Proposed Rate (GF)'!AN2916-'Total Proposed Rate Y2 Full-GF'!AC2325</f>
        <v>0</v>
      </c>
      <c r="AE2325">
        <f>'[3]Total Proposed Rate (GF)'!AP2916-'Total Proposed Rate Y2 Full-GF'!AE2325</f>
        <v>0</v>
      </c>
      <c r="AG2325">
        <f>'[3]Total Proposed Rate (GF)'!AR2916-'Total Proposed Rate Y2 Full-GF'!AG2325</f>
        <v>0</v>
      </c>
    </row>
    <row r="2326" spans="6:33" x14ac:dyDescent="0.2">
      <c r="F2326" s="14" t="s">
        <v>42</v>
      </c>
      <c r="G2326">
        <f>'[3]Total Proposed Rate (GF)'!R2917-'Total Proposed Rate Y2 Full-GF'!G2326</f>
        <v>0</v>
      </c>
      <c r="I2326">
        <f>'[3]Total Proposed Rate (GF)'!T2917-'Total Proposed Rate Y2 Full-GF'!I2326</f>
        <v>0</v>
      </c>
      <c r="K2326">
        <f>'[3]Total Proposed Rate (GF)'!V2917-'Total Proposed Rate Y2 Full-GF'!K2326</f>
        <v>0</v>
      </c>
      <c r="M2326">
        <f>'[3]Total Proposed Rate (GF)'!X2917-'Total Proposed Rate Y2 Full-GF'!M2326</f>
        <v>0</v>
      </c>
      <c r="O2326">
        <f>'[3]Total Proposed Rate (GF)'!Z2917-'Total Proposed Rate Y2 Full-GF'!O2326</f>
        <v>0</v>
      </c>
      <c r="Q2326">
        <f>'[3]Total Proposed Rate (GF)'!AB2917-'Total Proposed Rate Y2 Full-GF'!Q2326</f>
        <v>0</v>
      </c>
      <c r="S2326">
        <f>'[3]Total Proposed Rate (GF)'!AD2917-'Total Proposed Rate Y2 Full-GF'!S2326</f>
        <v>0</v>
      </c>
      <c r="U2326">
        <f>'[3]Total Proposed Rate (GF)'!AF2917-'Total Proposed Rate Y2 Full-GF'!U2326</f>
        <v>0</v>
      </c>
      <c r="W2326">
        <f>'[3]Total Proposed Rate (GF)'!AH2917-'Total Proposed Rate Y2 Full-GF'!W2326</f>
        <v>0</v>
      </c>
      <c r="Y2326">
        <f>'[3]Total Proposed Rate (GF)'!AJ2917-'Total Proposed Rate Y2 Full-GF'!Y2326</f>
        <v>0</v>
      </c>
      <c r="AA2326">
        <f>'[3]Total Proposed Rate (GF)'!AL2917-'Total Proposed Rate Y2 Full-GF'!AA2326</f>
        <v>0</v>
      </c>
      <c r="AC2326">
        <f>'[3]Total Proposed Rate (GF)'!AN2917-'Total Proposed Rate Y2 Full-GF'!AC2326</f>
        <v>0</v>
      </c>
      <c r="AE2326">
        <f>'[3]Total Proposed Rate (GF)'!AP2917-'Total Proposed Rate Y2 Full-GF'!AE2326</f>
        <v>0</v>
      </c>
      <c r="AG2326">
        <f>'[3]Total Proposed Rate (GF)'!AR2917-'Total Proposed Rate Y2 Full-GF'!AG2326</f>
        <v>0</v>
      </c>
    </row>
    <row r="2327" spans="6:33" x14ac:dyDescent="0.2">
      <c r="F2327" s="14" t="s">
        <v>59</v>
      </c>
      <c r="G2327">
        <f>'[3]Total Proposed Rate (GF)'!R2918-'Total Proposed Rate Y2 Full-GF'!G2327</f>
        <v>0</v>
      </c>
      <c r="I2327">
        <f>'[3]Total Proposed Rate (GF)'!T2918-'Total Proposed Rate Y2 Full-GF'!I2327</f>
        <v>0</v>
      </c>
      <c r="K2327">
        <f>'[3]Total Proposed Rate (GF)'!V2918-'Total Proposed Rate Y2 Full-GF'!K2327</f>
        <v>0</v>
      </c>
      <c r="M2327">
        <f>'[3]Total Proposed Rate (GF)'!X2918-'Total Proposed Rate Y2 Full-GF'!M2327</f>
        <v>0</v>
      </c>
      <c r="O2327">
        <f>'[3]Total Proposed Rate (GF)'!Z2918-'Total Proposed Rate Y2 Full-GF'!O2327</f>
        <v>0</v>
      </c>
      <c r="Q2327">
        <f>'[3]Total Proposed Rate (GF)'!AB2918-'Total Proposed Rate Y2 Full-GF'!Q2327</f>
        <v>0</v>
      </c>
      <c r="S2327">
        <f>'[3]Total Proposed Rate (GF)'!AD2918-'Total Proposed Rate Y2 Full-GF'!S2327</f>
        <v>0</v>
      </c>
      <c r="U2327">
        <f>'[3]Total Proposed Rate (GF)'!AF2918-'Total Proposed Rate Y2 Full-GF'!U2327</f>
        <v>0</v>
      </c>
      <c r="W2327">
        <f>'[3]Total Proposed Rate (GF)'!AH2918-'Total Proposed Rate Y2 Full-GF'!W2327</f>
        <v>0</v>
      </c>
      <c r="Y2327">
        <f>'[3]Total Proposed Rate (GF)'!AJ2918-'Total Proposed Rate Y2 Full-GF'!Y2327</f>
        <v>0</v>
      </c>
      <c r="AA2327">
        <f>'[3]Total Proposed Rate (GF)'!AL2918-'Total Proposed Rate Y2 Full-GF'!AA2327</f>
        <v>0</v>
      </c>
      <c r="AC2327">
        <f>'[3]Total Proposed Rate (GF)'!AN2918-'Total Proposed Rate Y2 Full-GF'!AC2327</f>
        <v>0</v>
      </c>
      <c r="AE2327">
        <f>'[3]Total Proposed Rate (GF)'!AP2918-'Total Proposed Rate Y2 Full-GF'!AE2327</f>
        <v>0</v>
      </c>
      <c r="AG2327">
        <f>'[3]Total Proposed Rate (GF)'!AR2918-'Total Proposed Rate Y2 Full-GF'!AG2327</f>
        <v>0</v>
      </c>
    </row>
    <row r="2328" spans="6:33" x14ac:dyDescent="0.2">
      <c r="F2328" s="15" t="s">
        <v>282</v>
      </c>
      <c r="G2328">
        <f>'[3]Total Proposed Rate (GF)'!R2919-'Total Proposed Rate Y2 Full-GF'!G2328</f>
        <v>0</v>
      </c>
      <c r="I2328">
        <f>'[3]Total Proposed Rate (GF)'!T2919-'Total Proposed Rate Y2 Full-GF'!I2328</f>
        <v>0</v>
      </c>
      <c r="K2328">
        <f>'[3]Total Proposed Rate (GF)'!V2919-'Total Proposed Rate Y2 Full-GF'!K2328</f>
        <v>0</v>
      </c>
      <c r="M2328">
        <f>'[3]Total Proposed Rate (GF)'!X2919-'Total Proposed Rate Y2 Full-GF'!M2328</f>
        <v>0</v>
      </c>
      <c r="O2328">
        <f>'[3]Total Proposed Rate (GF)'!Z2919-'Total Proposed Rate Y2 Full-GF'!O2328</f>
        <v>0</v>
      </c>
      <c r="Q2328">
        <f>'[3]Total Proposed Rate (GF)'!AB2919-'Total Proposed Rate Y2 Full-GF'!Q2328</f>
        <v>0</v>
      </c>
      <c r="S2328">
        <f>'[3]Total Proposed Rate (GF)'!AD2919-'Total Proposed Rate Y2 Full-GF'!S2328</f>
        <v>0</v>
      </c>
      <c r="U2328">
        <f>'[3]Total Proposed Rate (GF)'!AF2919-'Total Proposed Rate Y2 Full-GF'!U2328</f>
        <v>0</v>
      </c>
      <c r="W2328">
        <f>'[3]Total Proposed Rate (GF)'!AH2919-'Total Proposed Rate Y2 Full-GF'!W2328</f>
        <v>0</v>
      </c>
      <c r="Y2328">
        <f>'[3]Total Proposed Rate (GF)'!AJ2919-'Total Proposed Rate Y2 Full-GF'!Y2328</f>
        <v>0</v>
      </c>
      <c r="AA2328">
        <f>'[3]Total Proposed Rate (GF)'!AL2919-'Total Proposed Rate Y2 Full-GF'!AA2328</f>
        <v>0</v>
      </c>
      <c r="AC2328">
        <f>'[3]Total Proposed Rate (GF)'!AN2919-'Total Proposed Rate Y2 Full-GF'!AC2328</f>
        <v>0</v>
      </c>
      <c r="AE2328">
        <f>'[3]Total Proposed Rate (GF)'!AP2919-'Total Proposed Rate Y2 Full-GF'!AE2328</f>
        <v>0</v>
      </c>
      <c r="AG2328">
        <f>'[3]Total Proposed Rate (GF)'!AR2919-'Total Proposed Rate Y2 Full-GF'!AG2328</f>
        <v>0</v>
      </c>
    </row>
    <row r="2329" spans="6:33" x14ac:dyDescent="0.2">
      <c r="F2329" s="14" t="s">
        <v>43</v>
      </c>
      <c r="G2329">
        <f>'[3]Total Proposed Rate (GF)'!R2920-'Total Proposed Rate Y2 Full-GF'!G2329</f>
        <v>0</v>
      </c>
      <c r="I2329">
        <f>'[3]Total Proposed Rate (GF)'!T2920-'Total Proposed Rate Y2 Full-GF'!I2329</f>
        <v>0</v>
      </c>
      <c r="K2329">
        <f>'[3]Total Proposed Rate (GF)'!V2920-'Total Proposed Rate Y2 Full-GF'!K2329</f>
        <v>0</v>
      </c>
      <c r="M2329">
        <f>'[3]Total Proposed Rate (GF)'!X2920-'Total Proposed Rate Y2 Full-GF'!M2329</f>
        <v>0</v>
      </c>
      <c r="O2329">
        <f>'[3]Total Proposed Rate (GF)'!Z2920-'Total Proposed Rate Y2 Full-GF'!O2329</f>
        <v>0</v>
      </c>
      <c r="Q2329">
        <f>'[3]Total Proposed Rate (GF)'!AB2920-'Total Proposed Rate Y2 Full-GF'!Q2329</f>
        <v>0</v>
      </c>
      <c r="S2329">
        <f>'[3]Total Proposed Rate (GF)'!AD2920-'Total Proposed Rate Y2 Full-GF'!S2329</f>
        <v>0</v>
      </c>
      <c r="U2329">
        <f>'[3]Total Proposed Rate (GF)'!AF2920-'Total Proposed Rate Y2 Full-GF'!U2329</f>
        <v>0</v>
      </c>
      <c r="W2329">
        <f>'[3]Total Proposed Rate (GF)'!AH2920-'Total Proposed Rate Y2 Full-GF'!W2329</f>
        <v>0</v>
      </c>
      <c r="Y2329">
        <f>'[3]Total Proposed Rate (GF)'!AJ2920-'Total Proposed Rate Y2 Full-GF'!Y2329</f>
        <v>0</v>
      </c>
      <c r="AA2329">
        <f>'[3]Total Proposed Rate (GF)'!AL2920-'Total Proposed Rate Y2 Full-GF'!AA2329</f>
        <v>0</v>
      </c>
      <c r="AC2329">
        <f>'[3]Total Proposed Rate (GF)'!AN2920-'Total Proposed Rate Y2 Full-GF'!AC2329</f>
        <v>0</v>
      </c>
      <c r="AE2329">
        <f>'[3]Total Proposed Rate (GF)'!AP2920-'Total Proposed Rate Y2 Full-GF'!AE2329</f>
        <v>0</v>
      </c>
      <c r="AG2329">
        <f>'[3]Total Proposed Rate (GF)'!AR2920-'Total Proposed Rate Y2 Full-GF'!AG2329</f>
        <v>0</v>
      </c>
    </row>
    <row r="2330" spans="6:33" x14ac:dyDescent="0.2">
      <c r="F2330" s="14" t="s">
        <v>42</v>
      </c>
      <c r="G2330">
        <f>'[3]Total Proposed Rate (GF)'!R2921-'Total Proposed Rate Y2 Full-GF'!G2330</f>
        <v>0</v>
      </c>
      <c r="I2330">
        <f>'[3]Total Proposed Rate (GF)'!T2921-'Total Proposed Rate Y2 Full-GF'!I2330</f>
        <v>0</v>
      </c>
      <c r="K2330">
        <f>'[3]Total Proposed Rate (GF)'!V2921-'Total Proposed Rate Y2 Full-GF'!K2330</f>
        <v>0</v>
      </c>
      <c r="M2330">
        <f>'[3]Total Proposed Rate (GF)'!X2921-'Total Proposed Rate Y2 Full-GF'!M2330</f>
        <v>0</v>
      </c>
      <c r="O2330">
        <f>'[3]Total Proposed Rate (GF)'!Z2921-'Total Proposed Rate Y2 Full-GF'!O2330</f>
        <v>0</v>
      </c>
      <c r="Q2330">
        <f>'[3]Total Proposed Rate (GF)'!AB2921-'Total Proposed Rate Y2 Full-GF'!Q2330</f>
        <v>0</v>
      </c>
      <c r="S2330">
        <f>'[3]Total Proposed Rate (GF)'!AD2921-'Total Proposed Rate Y2 Full-GF'!S2330</f>
        <v>0</v>
      </c>
      <c r="U2330">
        <f>'[3]Total Proposed Rate (GF)'!AF2921-'Total Proposed Rate Y2 Full-GF'!U2330</f>
        <v>0</v>
      </c>
      <c r="W2330">
        <f>'[3]Total Proposed Rate (GF)'!AH2921-'Total Proposed Rate Y2 Full-GF'!W2330</f>
        <v>0</v>
      </c>
      <c r="Y2330">
        <f>'[3]Total Proposed Rate (GF)'!AJ2921-'Total Proposed Rate Y2 Full-GF'!Y2330</f>
        <v>0</v>
      </c>
      <c r="AA2330">
        <f>'[3]Total Proposed Rate (GF)'!AL2921-'Total Proposed Rate Y2 Full-GF'!AA2330</f>
        <v>0</v>
      </c>
      <c r="AC2330">
        <f>'[3]Total Proposed Rate (GF)'!AN2921-'Total Proposed Rate Y2 Full-GF'!AC2330</f>
        <v>0</v>
      </c>
      <c r="AE2330">
        <f>'[3]Total Proposed Rate (GF)'!AP2921-'Total Proposed Rate Y2 Full-GF'!AE2330</f>
        <v>0</v>
      </c>
      <c r="AG2330">
        <f>'[3]Total Proposed Rate (GF)'!AR2921-'Total Proposed Rate Y2 Full-GF'!AG2330</f>
        <v>0</v>
      </c>
    </row>
    <row r="2331" spans="6:33" x14ac:dyDescent="0.2">
      <c r="F2331" s="14" t="s">
        <v>59</v>
      </c>
      <c r="G2331">
        <f>'[3]Total Proposed Rate (GF)'!R2922-'Total Proposed Rate Y2 Full-GF'!G2331</f>
        <v>0</v>
      </c>
      <c r="I2331">
        <f>'[3]Total Proposed Rate (GF)'!T2922-'Total Proposed Rate Y2 Full-GF'!I2331</f>
        <v>0</v>
      </c>
      <c r="K2331">
        <f>'[3]Total Proposed Rate (GF)'!V2922-'Total Proposed Rate Y2 Full-GF'!K2331</f>
        <v>0</v>
      </c>
      <c r="M2331">
        <f>'[3]Total Proposed Rate (GF)'!X2922-'Total Proposed Rate Y2 Full-GF'!M2331</f>
        <v>0</v>
      </c>
      <c r="O2331">
        <f>'[3]Total Proposed Rate (GF)'!Z2922-'Total Proposed Rate Y2 Full-GF'!O2331</f>
        <v>0</v>
      </c>
      <c r="Q2331">
        <f>'[3]Total Proposed Rate (GF)'!AB2922-'Total Proposed Rate Y2 Full-GF'!Q2331</f>
        <v>0</v>
      </c>
      <c r="S2331">
        <f>'[3]Total Proposed Rate (GF)'!AD2922-'Total Proposed Rate Y2 Full-GF'!S2331</f>
        <v>0</v>
      </c>
      <c r="U2331">
        <f>'[3]Total Proposed Rate (GF)'!AF2922-'Total Proposed Rate Y2 Full-GF'!U2331</f>
        <v>0</v>
      </c>
      <c r="W2331">
        <f>'[3]Total Proposed Rate (GF)'!AH2922-'Total Proposed Rate Y2 Full-GF'!W2331</f>
        <v>0</v>
      </c>
      <c r="Y2331">
        <f>'[3]Total Proposed Rate (GF)'!AJ2922-'Total Proposed Rate Y2 Full-GF'!Y2331</f>
        <v>0</v>
      </c>
      <c r="AA2331">
        <f>'[3]Total Proposed Rate (GF)'!AL2922-'Total Proposed Rate Y2 Full-GF'!AA2331</f>
        <v>0</v>
      </c>
      <c r="AC2331">
        <f>'[3]Total Proposed Rate (GF)'!AN2922-'Total Proposed Rate Y2 Full-GF'!AC2331</f>
        <v>0</v>
      </c>
      <c r="AE2331">
        <f>'[3]Total Proposed Rate (GF)'!AP2922-'Total Proposed Rate Y2 Full-GF'!AE2331</f>
        <v>0</v>
      </c>
      <c r="AG2331">
        <f>'[3]Total Proposed Rate (GF)'!AR2922-'Total Proposed Rate Y2 Full-GF'!AG2331</f>
        <v>0</v>
      </c>
    </row>
    <row r="2332" spans="6:33" x14ac:dyDescent="0.2">
      <c r="F2332" s="15" t="s">
        <v>60</v>
      </c>
      <c r="G2332">
        <f>'[3]Total Proposed Rate (GF)'!R2923-'Total Proposed Rate Y2 Full-GF'!G2332</f>
        <v>0</v>
      </c>
      <c r="I2332">
        <f>'[3]Total Proposed Rate (GF)'!T2923-'Total Proposed Rate Y2 Full-GF'!I2332</f>
        <v>0</v>
      </c>
      <c r="K2332">
        <f>'[3]Total Proposed Rate (GF)'!V2923-'Total Proposed Rate Y2 Full-GF'!K2332</f>
        <v>0</v>
      </c>
      <c r="M2332">
        <f>'[3]Total Proposed Rate (GF)'!X2923-'Total Proposed Rate Y2 Full-GF'!M2332</f>
        <v>0</v>
      </c>
      <c r="O2332">
        <f>'[3]Total Proposed Rate (GF)'!Z2923-'Total Proposed Rate Y2 Full-GF'!O2332</f>
        <v>0</v>
      </c>
      <c r="Q2332">
        <f>'[3]Total Proposed Rate (GF)'!AB2923-'Total Proposed Rate Y2 Full-GF'!Q2332</f>
        <v>0</v>
      </c>
      <c r="S2332">
        <f>'[3]Total Proposed Rate (GF)'!AD2923-'Total Proposed Rate Y2 Full-GF'!S2332</f>
        <v>0</v>
      </c>
      <c r="U2332">
        <f>'[3]Total Proposed Rate (GF)'!AF2923-'Total Proposed Rate Y2 Full-GF'!U2332</f>
        <v>0</v>
      </c>
      <c r="W2332">
        <f>'[3]Total Proposed Rate (GF)'!AH2923-'Total Proposed Rate Y2 Full-GF'!W2332</f>
        <v>0</v>
      </c>
      <c r="Y2332">
        <f>'[3]Total Proposed Rate (GF)'!AJ2923-'Total Proposed Rate Y2 Full-GF'!Y2332</f>
        <v>0</v>
      </c>
      <c r="AA2332">
        <f>'[3]Total Proposed Rate (GF)'!AL2923-'Total Proposed Rate Y2 Full-GF'!AA2332</f>
        <v>0</v>
      </c>
      <c r="AC2332">
        <f>'[3]Total Proposed Rate (GF)'!AN2923-'Total Proposed Rate Y2 Full-GF'!AC2332</f>
        <v>0</v>
      </c>
      <c r="AE2332">
        <f>'[3]Total Proposed Rate (GF)'!AP2923-'Total Proposed Rate Y2 Full-GF'!AE2332</f>
        <v>0</v>
      </c>
      <c r="AG2332">
        <f>'[3]Total Proposed Rate (GF)'!AR2923-'Total Proposed Rate Y2 Full-GF'!AG2332</f>
        <v>0</v>
      </c>
    </row>
    <row r="2333" spans="6:33" x14ac:dyDescent="0.2">
      <c r="F2333" s="14" t="s">
        <v>43</v>
      </c>
      <c r="G2333">
        <f>'[3]Total Proposed Rate (GF)'!R2924-'Total Proposed Rate Y2 Full-GF'!G2333</f>
        <v>0</v>
      </c>
      <c r="I2333">
        <f>'[3]Total Proposed Rate (GF)'!T2924-'Total Proposed Rate Y2 Full-GF'!I2333</f>
        <v>0</v>
      </c>
      <c r="K2333">
        <f>'[3]Total Proposed Rate (GF)'!V2924-'Total Proposed Rate Y2 Full-GF'!K2333</f>
        <v>0</v>
      </c>
      <c r="M2333">
        <f>'[3]Total Proposed Rate (GF)'!X2924-'Total Proposed Rate Y2 Full-GF'!M2333</f>
        <v>0</v>
      </c>
      <c r="O2333">
        <f>'[3]Total Proposed Rate (GF)'!Z2924-'Total Proposed Rate Y2 Full-GF'!O2333</f>
        <v>0</v>
      </c>
      <c r="Q2333">
        <f>'[3]Total Proposed Rate (GF)'!AB2924-'Total Proposed Rate Y2 Full-GF'!Q2333</f>
        <v>0</v>
      </c>
      <c r="S2333">
        <f>'[3]Total Proposed Rate (GF)'!AD2924-'Total Proposed Rate Y2 Full-GF'!S2333</f>
        <v>0</v>
      </c>
      <c r="U2333">
        <f>'[3]Total Proposed Rate (GF)'!AF2924-'Total Proposed Rate Y2 Full-GF'!U2333</f>
        <v>0</v>
      </c>
      <c r="W2333">
        <f>'[3]Total Proposed Rate (GF)'!AH2924-'Total Proposed Rate Y2 Full-GF'!W2333</f>
        <v>0</v>
      </c>
      <c r="Y2333">
        <f>'[3]Total Proposed Rate (GF)'!AJ2924-'Total Proposed Rate Y2 Full-GF'!Y2333</f>
        <v>0</v>
      </c>
      <c r="AA2333">
        <f>'[3]Total Proposed Rate (GF)'!AL2924-'Total Proposed Rate Y2 Full-GF'!AA2333</f>
        <v>0</v>
      </c>
      <c r="AC2333">
        <f>'[3]Total Proposed Rate (GF)'!AN2924-'Total Proposed Rate Y2 Full-GF'!AC2333</f>
        <v>0</v>
      </c>
      <c r="AE2333">
        <f>'[3]Total Proposed Rate (GF)'!AP2924-'Total Proposed Rate Y2 Full-GF'!AE2333</f>
        <v>0</v>
      </c>
      <c r="AG2333">
        <f>'[3]Total Proposed Rate (GF)'!AR2924-'Total Proposed Rate Y2 Full-GF'!AG2333</f>
        <v>0</v>
      </c>
    </row>
    <row r="2334" spans="6:33" x14ac:dyDescent="0.2">
      <c r="F2334" s="14" t="s">
        <v>42</v>
      </c>
      <c r="G2334">
        <f>'[3]Total Proposed Rate (GF)'!R2925-'Total Proposed Rate Y2 Full-GF'!G2334</f>
        <v>0</v>
      </c>
      <c r="I2334">
        <f>'[3]Total Proposed Rate (GF)'!T2925-'Total Proposed Rate Y2 Full-GF'!I2334</f>
        <v>0</v>
      </c>
      <c r="K2334">
        <f>'[3]Total Proposed Rate (GF)'!V2925-'Total Proposed Rate Y2 Full-GF'!K2334</f>
        <v>0</v>
      </c>
      <c r="M2334">
        <f>'[3]Total Proposed Rate (GF)'!X2925-'Total Proposed Rate Y2 Full-GF'!M2334</f>
        <v>0</v>
      </c>
      <c r="O2334">
        <f>'[3]Total Proposed Rate (GF)'!Z2925-'Total Proposed Rate Y2 Full-GF'!O2334</f>
        <v>0</v>
      </c>
      <c r="Q2334">
        <f>'[3]Total Proposed Rate (GF)'!AB2925-'Total Proposed Rate Y2 Full-GF'!Q2334</f>
        <v>0</v>
      </c>
      <c r="S2334">
        <f>'[3]Total Proposed Rate (GF)'!AD2925-'Total Proposed Rate Y2 Full-GF'!S2334</f>
        <v>0</v>
      </c>
      <c r="U2334">
        <f>'[3]Total Proposed Rate (GF)'!AF2925-'Total Proposed Rate Y2 Full-GF'!U2334</f>
        <v>0</v>
      </c>
      <c r="W2334">
        <f>'[3]Total Proposed Rate (GF)'!AH2925-'Total Proposed Rate Y2 Full-GF'!W2334</f>
        <v>0</v>
      </c>
      <c r="Y2334">
        <f>'[3]Total Proposed Rate (GF)'!AJ2925-'Total Proposed Rate Y2 Full-GF'!Y2334</f>
        <v>0</v>
      </c>
      <c r="AA2334">
        <f>'[3]Total Proposed Rate (GF)'!AL2925-'Total Proposed Rate Y2 Full-GF'!AA2334</f>
        <v>0</v>
      </c>
      <c r="AC2334">
        <f>'[3]Total Proposed Rate (GF)'!AN2925-'Total Proposed Rate Y2 Full-GF'!AC2334</f>
        <v>0</v>
      </c>
      <c r="AE2334">
        <f>'[3]Total Proposed Rate (GF)'!AP2925-'Total Proposed Rate Y2 Full-GF'!AE2334</f>
        <v>0</v>
      </c>
      <c r="AG2334">
        <f>'[3]Total Proposed Rate (GF)'!AR2925-'Total Proposed Rate Y2 Full-GF'!AG2334</f>
        <v>0</v>
      </c>
    </row>
    <row r="2335" spans="6:33" x14ac:dyDescent="0.2">
      <c r="F2335" s="14" t="s">
        <v>59</v>
      </c>
      <c r="G2335">
        <f>'[3]Total Proposed Rate (GF)'!R2926-'Total Proposed Rate Y2 Full-GF'!G2335</f>
        <v>0</v>
      </c>
      <c r="I2335">
        <f>'[3]Total Proposed Rate (GF)'!T2926-'Total Proposed Rate Y2 Full-GF'!I2335</f>
        <v>0</v>
      </c>
      <c r="K2335">
        <f>'[3]Total Proposed Rate (GF)'!V2926-'Total Proposed Rate Y2 Full-GF'!K2335</f>
        <v>0</v>
      </c>
      <c r="M2335">
        <f>'[3]Total Proposed Rate (GF)'!X2926-'Total Proposed Rate Y2 Full-GF'!M2335</f>
        <v>0</v>
      </c>
      <c r="O2335">
        <f>'[3]Total Proposed Rate (GF)'!Z2926-'Total Proposed Rate Y2 Full-GF'!O2335</f>
        <v>0</v>
      </c>
      <c r="Q2335">
        <f>'[3]Total Proposed Rate (GF)'!AB2926-'Total Proposed Rate Y2 Full-GF'!Q2335</f>
        <v>0</v>
      </c>
      <c r="S2335">
        <f>'[3]Total Proposed Rate (GF)'!AD2926-'Total Proposed Rate Y2 Full-GF'!S2335</f>
        <v>0</v>
      </c>
      <c r="U2335">
        <f>'[3]Total Proposed Rate (GF)'!AF2926-'Total Proposed Rate Y2 Full-GF'!U2335</f>
        <v>0</v>
      </c>
      <c r="W2335">
        <f>'[3]Total Proposed Rate (GF)'!AH2926-'Total Proposed Rate Y2 Full-GF'!W2335</f>
        <v>0</v>
      </c>
      <c r="Y2335">
        <f>'[3]Total Proposed Rate (GF)'!AJ2926-'Total Proposed Rate Y2 Full-GF'!Y2335</f>
        <v>0</v>
      </c>
      <c r="AA2335">
        <f>'[3]Total Proposed Rate (GF)'!AL2926-'Total Proposed Rate Y2 Full-GF'!AA2335</f>
        <v>0</v>
      </c>
      <c r="AC2335">
        <f>'[3]Total Proposed Rate (GF)'!AN2926-'Total Proposed Rate Y2 Full-GF'!AC2335</f>
        <v>0</v>
      </c>
      <c r="AE2335">
        <f>'[3]Total Proposed Rate (GF)'!AP2926-'Total Proposed Rate Y2 Full-GF'!AE2335</f>
        <v>0</v>
      </c>
      <c r="AG2335">
        <f>'[3]Total Proposed Rate (GF)'!AR2926-'Total Proposed Rate Y2 Full-GF'!AG2335</f>
        <v>0</v>
      </c>
    </row>
    <row r="2336" spans="6:33" x14ac:dyDescent="0.2">
      <c r="F2336" s="28"/>
    </row>
    <row r="2337" spans="6:33" ht="10.5" x14ac:dyDescent="0.25">
      <c r="F2337" s="25" t="s">
        <v>58</v>
      </c>
    </row>
    <row r="2338" spans="6:33" x14ac:dyDescent="0.2">
      <c r="F2338" s="24" t="s">
        <v>57</v>
      </c>
    </row>
    <row r="2339" spans="6:33" x14ac:dyDescent="0.2">
      <c r="F2339" s="14" t="s">
        <v>22</v>
      </c>
    </row>
    <row r="2340" spans="6:33" x14ac:dyDescent="0.2">
      <c r="F2340" s="21" t="s">
        <v>2</v>
      </c>
      <c r="G2340">
        <f>'[3]Total Proposed Rate (GF)'!R2985-'Total Proposed Rate Y2 Full-GF'!G2340</f>
        <v>0</v>
      </c>
      <c r="I2340">
        <f>'[3]Total Proposed Rate (GF)'!T2985-'Total Proposed Rate Y2 Full-GF'!I2340</f>
        <v>0</v>
      </c>
      <c r="K2340">
        <f>'[3]Total Proposed Rate (GF)'!V2985-'Total Proposed Rate Y2 Full-GF'!K2340</f>
        <v>0</v>
      </c>
      <c r="M2340">
        <f>'[3]Total Proposed Rate (GF)'!X2985-'Total Proposed Rate Y2 Full-GF'!M2340</f>
        <v>0</v>
      </c>
      <c r="O2340">
        <f>'[3]Total Proposed Rate (GF)'!Z2985-'Total Proposed Rate Y2 Full-GF'!O2340</f>
        <v>0</v>
      </c>
      <c r="Q2340">
        <f>'[3]Total Proposed Rate (GF)'!AB2985-'Total Proposed Rate Y2 Full-GF'!Q2340</f>
        <v>0</v>
      </c>
      <c r="S2340">
        <f>'[3]Total Proposed Rate (GF)'!AD2985-'Total Proposed Rate Y2 Full-GF'!S2340</f>
        <v>0</v>
      </c>
      <c r="U2340">
        <f>'[3]Total Proposed Rate (GF)'!AF2985-'Total Proposed Rate Y2 Full-GF'!U2340</f>
        <v>0</v>
      </c>
      <c r="W2340">
        <f>'[3]Total Proposed Rate (GF)'!AH2985-'Total Proposed Rate Y2 Full-GF'!W2340</f>
        <v>0</v>
      </c>
      <c r="Y2340">
        <f>'[3]Total Proposed Rate (GF)'!AJ2985-'Total Proposed Rate Y2 Full-GF'!Y2340</f>
        <v>0</v>
      </c>
      <c r="AA2340">
        <f>'[3]Total Proposed Rate (GF)'!AL2985-'Total Proposed Rate Y2 Full-GF'!AA2340</f>
        <v>0</v>
      </c>
      <c r="AC2340">
        <f>'[3]Total Proposed Rate (GF)'!AN2985-'Total Proposed Rate Y2 Full-GF'!AC2340</f>
        <v>0</v>
      </c>
      <c r="AE2340">
        <f>'[3]Total Proposed Rate (GF)'!AP2985-'Total Proposed Rate Y2 Full-GF'!AE2340</f>
        <v>0</v>
      </c>
      <c r="AG2340">
        <f>'[3]Total Proposed Rate (GF)'!AR2985-'Total Proposed Rate Y2 Full-GF'!AG2340</f>
        <v>0</v>
      </c>
    </row>
    <row r="2341" spans="6:33" x14ac:dyDescent="0.2">
      <c r="F2341" s="21" t="s">
        <v>1</v>
      </c>
      <c r="G2341">
        <f>'[3]Total Proposed Rate (GF)'!R2986-'Total Proposed Rate Y2 Full-GF'!G2341</f>
        <v>0</v>
      </c>
      <c r="I2341">
        <f>'[3]Total Proposed Rate (GF)'!T2986-'Total Proposed Rate Y2 Full-GF'!I2341</f>
        <v>0</v>
      </c>
      <c r="K2341">
        <f>'[3]Total Proposed Rate (GF)'!V2986-'Total Proposed Rate Y2 Full-GF'!K2341</f>
        <v>0</v>
      </c>
      <c r="M2341">
        <f>'[3]Total Proposed Rate (GF)'!X2986-'Total Proposed Rate Y2 Full-GF'!M2341</f>
        <v>0</v>
      </c>
      <c r="O2341">
        <f>'[3]Total Proposed Rate (GF)'!Z2986-'Total Proposed Rate Y2 Full-GF'!O2341</f>
        <v>0</v>
      </c>
      <c r="Q2341">
        <f>'[3]Total Proposed Rate (GF)'!AB2986-'Total Proposed Rate Y2 Full-GF'!Q2341</f>
        <v>0</v>
      </c>
      <c r="S2341">
        <f>'[3]Total Proposed Rate (GF)'!AD2986-'Total Proposed Rate Y2 Full-GF'!S2341</f>
        <v>0</v>
      </c>
      <c r="U2341">
        <f>'[3]Total Proposed Rate (GF)'!AF2986-'Total Proposed Rate Y2 Full-GF'!U2341</f>
        <v>0</v>
      </c>
      <c r="W2341">
        <f>'[3]Total Proposed Rate (GF)'!AH2986-'Total Proposed Rate Y2 Full-GF'!W2341</f>
        <v>0</v>
      </c>
      <c r="Y2341">
        <f>'[3]Total Proposed Rate (GF)'!AJ2986-'Total Proposed Rate Y2 Full-GF'!Y2341</f>
        <v>0</v>
      </c>
      <c r="AA2341">
        <f>'[3]Total Proposed Rate (GF)'!AL2986-'Total Proposed Rate Y2 Full-GF'!AA2341</f>
        <v>0</v>
      </c>
      <c r="AC2341">
        <f>'[3]Total Proposed Rate (GF)'!AN2986-'Total Proposed Rate Y2 Full-GF'!AC2341</f>
        <v>0</v>
      </c>
      <c r="AE2341">
        <f>'[3]Total Proposed Rate (GF)'!AP2986-'Total Proposed Rate Y2 Full-GF'!AE2341</f>
        <v>0</v>
      </c>
      <c r="AG2341">
        <f>'[3]Total Proposed Rate (GF)'!AR2986-'Total Proposed Rate Y2 Full-GF'!AG2341</f>
        <v>0</v>
      </c>
    </row>
    <row r="2342" spans="6:33" x14ac:dyDescent="0.2">
      <c r="F2342" s="14" t="s">
        <v>29</v>
      </c>
      <c r="G2342">
        <f>'[3]Total Proposed Rate (GF)'!R2987-'Total Proposed Rate Y2 Full-GF'!G2342</f>
        <v>0</v>
      </c>
      <c r="I2342">
        <f>'[3]Total Proposed Rate (GF)'!T2987-'Total Proposed Rate Y2 Full-GF'!I2342</f>
        <v>0</v>
      </c>
      <c r="K2342">
        <f>'[3]Total Proposed Rate (GF)'!V2987-'Total Proposed Rate Y2 Full-GF'!K2342</f>
        <v>0</v>
      </c>
      <c r="M2342">
        <f>'[3]Total Proposed Rate (GF)'!X2987-'Total Proposed Rate Y2 Full-GF'!M2342</f>
        <v>0</v>
      </c>
      <c r="O2342">
        <f>'[3]Total Proposed Rate (GF)'!Z2987-'Total Proposed Rate Y2 Full-GF'!O2342</f>
        <v>0</v>
      </c>
      <c r="Q2342">
        <f>'[3]Total Proposed Rate (GF)'!AB2987-'Total Proposed Rate Y2 Full-GF'!Q2342</f>
        <v>0</v>
      </c>
      <c r="S2342">
        <f>'[3]Total Proposed Rate (GF)'!AD2987-'Total Proposed Rate Y2 Full-GF'!S2342</f>
        <v>0</v>
      </c>
      <c r="U2342">
        <f>'[3]Total Proposed Rate (GF)'!AF2987-'Total Proposed Rate Y2 Full-GF'!U2342</f>
        <v>0</v>
      </c>
      <c r="W2342">
        <f>'[3]Total Proposed Rate (GF)'!AH2987-'Total Proposed Rate Y2 Full-GF'!W2342</f>
        <v>0</v>
      </c>
      <c r="Y2342">
        <f>'[3]Total Proposed Rate (GF)'!AJ2987-'Total Proposed Rate Y2 Full-GF'!Y2342</f>
        <v>0</v>
      </c>
      <c r="AA2342">
        <f>'[3]Total Proposed Rate (GF)'!AL2987-'Total Proposed Rate Y2 Full-GF'!AA2342</f>
        <v>0</v>
      </c>
      <c r="AC2342">
        <f>'[3]Total Proposed Rate (GF)'!AN2987-'Total Proposed Rate Y2 Full-GF'!AC2342</f>
        <v>0</v>
      </c>
      <c r="AE2342">
        <f>'[3]Total Proposed Rate (GF)'!AP2987-'Total Proposed Rate Y2 Full-GF'!AE2342</f>
        <v>0</v>
      </c>
      <c r="AG2342">
        <f>'[3]Total Proposed Rate (GF)'!AR2987-'Total Proposed Rate Y2 Full-GF'!AG2342</f>
        <v>0</v>
      </c>
    </row>
    <row r="2343" spans="6:33" x14ac:dyDescent="0.2">
      <c r="F2343" s="21" t="s">
        <v>2</v>
      </c>
      <c r="G2343">
        <f>'[3]Total Proposed Rate (GF)'!R2988-'Total Proposed Rate Y2 Full-GF'!G2343</f>
        <v>0</v>
      </c>
      <c r="I2343">
        <f>'[3]Total Proposed Rate (GF)'!T2988-'Total Proposed Rate Y2 Full-GF'!I2343</f>
        <v>0</v>
      </c>
      <c r="K2343">
        <f>'[3]Total Proposed Rate (GF)'!V2988-'Total Proposed Rate Y2 Full-GF'!K2343</f>
        <v>0</v>
      </c>
      <c r="M2343">
        <f>'[3]Total Proposed Rate (GF)'!X2988-'Total Proposed Rate Y2 Full-GF'!M2343</f>
        <v>0</v>
      </c>
      <c r="O2343">
        <f>'[3]Total Proposed Rate (GF)'!Z2988-'Total Proposed Rate Y2 Full-GF'!O2343</f>
        <v>0</v>
      </c>
      <c r="Q2343">
        <f>'[3]Total Proposed Rate (GF)'!AB2988-'Total Proposed Rate Y2 Full-GF'!Q2343</f>
        <v>0</v>
      </c>
      <c r="S2343">
        <f>'[3]Total Proposed Rate (GF)'!AD2988-'Total Proposed Rate Y2 Full-GF'!S2343</f>
        <v>0</v>
      </c>
      <c r="U2343">
        <f>'[3]Total Proposed Rate (GF)'!AF2988-'Total Proposed Rate Y2 Full-GF'!U2343</f>
        <v>0</v>
      </c>
      <c r="W2343">
        <f>'[3]Total Proposed Rate (GF)'!AH2988-'Total Proposed Rate Y2 Full-GF'!W2343</f>
        <v>0</v>
      </c>
      <c r="Y2343">
        <f>'[3]Total Proposed Rate (GF)'!AJ2988-'Total Proposed Rate Y2 Full-GF'!Y2343</f>
        <v>0</v>
      </c>
      <c r="AA2343">
        <f>'[3]Total Proposed Rate (GF)'!AL2988-'Total Proposed Rate Y2 Full-GF'!AA2343</f>
        <v>0</v>
      </c>
      <c r="AC2343">
        <f>'[3]Total Proposed Rate (GF)'!AN2988-'Total Proposed Rate Y2 Full-GF'!AC2343</f>
        <v>0</v>
      </c>
      <c r="AE2343">
        <f>'[3]Total Proposed Rate (GF)'!AP2988-'Total Proposed Rate Y2 Full-GF'!AE2343</f>
        <v>0</v>
      </c>
      <c r="AG2343">
        <f>'[3]Total Proposed Rate (GF)'!AR2988-'Total Proposed Rate Y2 Full-GF'!AG2343</f>
        <v>0</v>
      </c>
    </row>
    <row r="2344" spans="6:33" x14ac:dyDescent="0.2">
      <c r="F2344" s="21" t="s">
        <v>1</v>
      </c>
      <c r="G2344">
        <f>'[3]Total Proposed Rate (GF)'!R2989-'Total Proposed Rate Y2 Full-GF'!G2344</f>
        <v>0</v>
      </c>
      <c r="I2344">
        <f>'[3]Total Proposed Rate (GF)'!T2989-'Total Proposed Rate Y2 Full-GF'!I2344</f>
        <v>0</v>
      </c>
      <c r="K2344">
        <f>'[3]Total Proposed Rate (GF)'!V2989-'Total Proposed Rate Y2 Full-GF'!K2344</f>
        <v>0</v>
      </c>
      <c r="M2344">
        <f>'[3]Total Proposed Rate (GF)'!X2989-'Total Proposed Rate Y2 Full-GF'!M2344</f>
        <v>0</v>
      </c>
      <c r="O2344">
        <f>'[3]Total Proposed Rate (GF)'!Z2989-'Total Proposed Rate Y2 Full-GF'!O2344</f>
        <v>0</v>
      </c>
      <c r="Q2344">
        <f>'[3]Total Proposed Rate (GF)'!AB2989-'Total Proposed Rate Y2 Full-GF'!Q2344</f>
        <v>0</v>
      </c>
      <c r="S2344">
        <f>'[3]Total Proposed Rate (GF)'!AD2989-'Total Proposed Rate Y2 Full-GF'!S2344</f>
        <v>0</v>
      </c>
      <c r="U2344">
        <f>'[3]Total Proposed Rate (GF)'!AF2989-'Total Proposed Rate Y2 Full-GF'!U2344</f>
        <v>0</v>
      </c>
      <c r="W2344">
        <f>'[3]Total Proposed Rate (GF)'!AH2989-'Total Proposed Rate Y2 Full-GF'!W2344</f>
        <v>0</v>
      </c>
      <c r="Y2344">
        <f>'[3]Total Proposed Rate (GF)'!AJ2989-'Total Proposed Rate Y2 Full-GF'!Y2344</f>
        <v>0</v>
      </c>
      <c r="AA2344">
        <f>'[3]Total Proposed Rate (GF)'!AL2989-'Total Proposed Rate Y2 Full-GF'!AA2344</f>
        <v>0</v>
      </c>
      <c r="AC2344">
        <f>'[3]Total Proposed Rate (GF)'!AN2989-'Total Proposed Rate Y2 Full-GF'!AC2344</f>
        <v>0</v>
      </c>
      <c r="AE2344">
        <f>'[3]Total Proposed Rate (GF)'!AP2989-'Total Proposed Rate Y2 Full-GF'!AE2344</f>
        <v>0</v>
      </c>
      <c r="AG2344">
        <f>'[3]Total Proposed Rate (GF)'!AR2989-'Total Proposed Rate Y2 Full-GF'!AG2344</f>
        <v>0</v>
      </c>
    </row>
    <row r="2345" spans="6:33" x14ac:dyDescent="0.2">
      <c r="F2345" s="12" t="s">
        <v>46</v>
      </c>
      <c r="G2345">
        <f>'[3]Total Proposed Rate (GF)'!R2990-'Total Proposed Rate Y2 Full-GF'!G2345</f>
        <v>0</v>
      </c>
      <c r="I2345">
        <f>'[3]Total Proposed Rate (GF)'!T2990-'Total Proposed Rate Y2 Full-GF'!I2345</f>
        <v>0</v>
      </c>
      <c r="K2345">
        <f>'[3]Total Proposed Rate (GF)'!V2990-'Total Proposed Rate Y2 Full-GF'!K2345</f>
        <v>0</v>
      </c>
      <c r="M2345">
        <f>'[3]Total Proposed Rate (GF)'!X2990-'Total Proposed Rate Y2 Full-GF'!M2345</f>
        <v>0</v>
      </c>
      <c r="O2345">
        <f>'[3]Total Proposed Rate (GF)'!Z2990-'Total Proposed Rate Y2 Full-GF'!O2345</f>
        <v>0</v>
      </c>
      <c r="Q2345">
        <f>'[3]Total Proposed Rate (GF)'!AB2990-'Total Proposed Rate Y2 Full-GF'!Q2345</f>
        <v>0</v>
      </c>
      <c r="S2345">
        <f>'[3]Total Proposed Rate (GF)'!AD2990-'Total Proposed Rate Y2 Full-GF'!S2345</f>
        <v>0</v>
      </c>
      <c r="U2345">
        <f>'[3]Total Proposed Rate (GF)'!AF2990-'Total Proposed Rate Y2 Full-GF'!U2345</f>
        <v>0</v>
      </c>
      <c r="W2345">
        <f>'[3]Total Proposed Rate (GF)'!AH2990-'Total Proposed Rate Y2 Full-GF'!W2345</f>
        <v>0</v>
      </c>
      <c r="Y2345">
        <f>'[3]Total Proposed Rate (GF)'!AJ2990-'Total Proposed Rate Y2 Full-GF'!Y2345</f>
        <v>0</v>
      </c>
      <c r="AA2345">
        <f>'[3]Total Proposed Rate (GF)'!AL2990-'Total Proposed Rate Y2 Full-GF'!AA2345</f>
        <v>0</v>
      </c>
      <c r="AC2345">
        <f>'[3]Total Proposed Rate (GF)'!AN2990-'Total Proposed Rate Y2 Full-GF'!AC2345</f>
        <v>0</v>
      </c>
      <c r="AE2345">
        <f>'[3]Total Proposed Rate (GF)'!AP2990-'Total Proposed Rate Y2 Full-GF'!AE2345</f>
        <v>0</v>
      </c>
      <c r="AG2345">
        <f>'[3]Total Proposed Rate (GF)'!AR2990-'Total Proposed Rate Y2 Full-GF'!AG2345</f>
        <v>0</v>
      </c>
    </row>
    <row r="2346" spans="6:33" x14ac:dyDescent="0.2">
      <c r="F2346" s="21" t="s">
        <v>2</v>
      </c>
      <c r="G2346">
        <f>'[3]Total Proposed Rate (GF)'!R2991-'Total Proposed Rate Y2 Full-GF'!G2346</f>
        <v>0</v>
      </c>
      <c r="I2346">
        <f>'[3]Total Proposed Rate (GF)'!T2991-'Total Proposed Rate Y2 Full-GF'!I2346</f>
        <v>0</v>
      </c>
      <c r="K2346">
        <f>'[3]Total Proposed Rate (GF)'!V2991-'Total Proposed Rate Y2 Full-GF'!K2346</f>
        <v>0</v>
      </c>
      <c r="M2346">
        <f>'[3]Total Proposed Rate (GF)'!X2991-'Total Proposed Rate Y2 Full-GF'!M2346</f>
        <v>0</v>
      </c>
      <c r="O2346">
        <f>'[3]Total Proposed Rate (GF)'!Z2991-'Total Proposed Rate Y2 Full-GF'!O2346</f>
        <v>0</v>
      </c>
      <c r="Q2346">
        <f>'[3]Total Proposed Rate (GF)'!AB2991-'Total Proposed Rate Y2 Full-GF'!Q2346</f>
        <v>0</v>
      </c>
      <c r="S2346">
        <f>'[3]Total Proposed Rate (GF)'!AD2991-'Total Proposed Rate Y2 Full-GF'!S2346</f>
        <v>0</v>
      </c>
      <c r="U2346">
        <f>'[3]Total Proposed Rate (GF)'!AF2991-'Total Proposed Rate Y2 Full-GF'!U2346</f>
        <v>0</v>
      </c>
      <c r="W2346">
        <f>'[3]Total Proposed Rate (GF)'!AH2991-'Total Proposed Rate Y2 Full-GF'!W2346</f>
        <v>0</v>
      </c>
      <c r="Y2346">
        <f>'[3]Total Proposed Rate (GF)'!AJ2991-'Total Proposed Rate Y2 Full-GF'!Y2346</f>
        <v>0</v>
      </c>
      <c r="AA2346">
        <f>'[3]Total Proposed Rate (GF)'!AL2991-'Total Proposed Rate Y2 Full-GF'!AA2346</f>
        <v>0</v>
      </c>
      <c r="AC2346">
        <f>'[3]Total Proposed Rate (GF)'!AN2991-'Total Proposed Rate Y2 Full-GF'!AC2346</f>
        <v>0</v>
      </c>
      <c r="AE2346">
        <f>'[3]Total Proposed Rate (GF)'!AP2991-'Total Proposed Rate Y2 Full-GF'!AE2346</f>
        <v>0</v>
      </c>
      <c r="AG2346">
        <f>'[3]Total Proposed Rate (GF)'!AR2991-'Total Proposed Rate Y2 Full-GF'!AG2346</f>
        <v>0</v>
      </c>
    </row>
    <row r="2347" spans="6:33" x14ac:dyDescent="0.2">
      <c r="F2347" s="21" t="s">
        <v>1</v>
      </c>
      <c r="G2347">
        <f>'[3]Total Proposed Rate (GF)'!R2992-'Total Proposed Rate Y2 Full-GF'!G2347</f>
        <v>0</v>
      </c>
      <c r="I2347">
        <f>'[3]Total Proposed Rate (GF)'!T2992-'Total Proposed Rate Y2 Full-GF'!I2347</f>
        <v>0</v>
      </c>
      <c r="K2347">
        <f>'[3]Total Proposed Rate (GF)'!V2992-'Total Proposed Rate Y2 Full-GF'!K2347</f>
        <v>0</v>
      </c>
      <c r="M2347">
        <f>'[3]Total Proposed Rate (GF)'!X2992-'Total Proposed Rate Y2 Full-GF'!M2347</f>
        <v>0</v>
      </c>
      <c r="O2347">
        <f>'[3]Total Proposed Rate (GF)'!Z2992-'Total Proposed Rate Y2 Full-GF'!O2347</f>
        <v>0</v>
      </c>
      <c r="Q2347">
        <f>'[3]Total Proposed Rate (GF)'!AB2992-'Total Proposed Rate Y2 Full-GF'!Q2347</f>
        <v>0</v>
      </c>
      <c r="S2347">
        <f>'[3]Total Proposed Rate (GF)'!AD2992-'Total Proposed Rate Y2 Full-GF'!S2347</f>
        <v>0</v>
      </c>
      <c r="U2347">
        <f>'[3]Total Proposed Rate (GF)'!AF2992-'Total Proposed Rate Y2 Full-GF'!U2347</f>
        <v>0</v>
      </c>
      <c r="W2347">
        <f>'[3]Total Proposed Rate (GF)'!AH2992-'Total Proposed Rate Y2 Full-GF'!W2347</f>
        <v>0</v>
      </c>
      <c r="Y2347">
        <f>'[3]Total Proposed Rate (GF)'!AJ2992-'Total Proposed Rate Y2 Full-GF'!Y2347</f>
        <v>0</v>
      </c>
      <c r="AA2347">
        <f>'[3]Total Proposed Rate (GF)'!AL2992-'Total Proposed Rate Y2 Full-GF'!AA2347</f>
        <v>0</v>
      </c>
      <c r="AC2347">
        <f>'[3]Total Proposed Rate (GF)'!AN2992-'Total Proposed Rate Y2 Full-GF'!AC2347</f>
        <v>0</v>
      </c>
      <c r="AE2347">
        <f>'[3]Total Proposed Rate (GF)'!AP2992-'Total Proposed Rate Y2 Full-GF'!AE2347</f>
        <v>0</v>
      </c>
      <c r="AG2347">
        <f>'[3]Total Proposed Rate (GF)'!AR2992-'Total Proposed Rate Y2 Full-GF'!AG2347</f>
        <v>0</v>
      </c>
    </row>
    <row r="2348" spans="6:33" x14ac:dyDescent="0.2">
      <c r="F2348" s="14" t="s">
        <v>56</v>
      </c>
      <c r="G2348">
        <f>'[3]Total Proposed Rate (GF)'!R2993-'Total Proposed Rate Y2 Full-GF'!G2348</f>
        <v>0</v>
      </c>
      <c r="I2348">
        <f>'[3]Total Proposed Rate (GF)'!T2993-'Total Proposed Rate Y2 Full-GF'!I2348</f>
        <v>0</v>
      </c>
      <c r="K2348">
        <f>'[3]Total Proposed Rate (GF)'!V2993-'Total Proposed Rate Y2 Full-GF'!K2348</f>
        <v>0</v>
      </c>
      <c r="M2348">
        <f>'[3]Total Proposed Rate (GF)'!X2993-'Total Proposed Rate Y2 Full-GF'!M2348</f>
        <v>0</v>
      </c>
      <c r="O2348">
        <f>'[3]Total Proposed Rate (GF)'!Z2993-'Total Proposed Rate Y2 Full-GF'!O2348</f>
        <v>0</v>
      </c>
      <c r="Q2348">
        <f>'[3]Total Proposed Rate (GF)'!AB2993-'Total Proposed Rate Y2 Full-GF'!Q2348</f>
        <v>0</v>
      </c>
      <c r="S2348">
        <f>'[3]Total Proposed Rate (GF)'!AD2993-'Total Proposed Rate Y2 Full-GF'!S2348</f>
        <v>0</v>
      </c>
      <c r="U2348">
        <f>'[3]Total Proposed Rate (GF)'!AF2993-'Total Proposed Rate Y2 Full-GF'!U2348</f>
        <v>0</v>
      </c>
      <c r="W2348">
        <f>'[3]Total Proposed Rate (GF)'!AH2993-'Total Proposed Rate Y2 Full-GF'!W2348</f>
        <v>0</v>
      </c>
      <c r="Y2348">
        <f>'[3]Total Proposed Rate (GF)'!AJ2993-'Total Proposed Rate Y2 Full-GF'!Y2348</f>
        <v>0</v>
      </c>
      <c r="AA2348">
        <f>'[3]Total Proposed Rate (GF)'!AL2993-'Total Proposed Rate Y2 Full-GF'!AA2348</f>
        <v>0</v>
      </c>
      <c r="AC2348">
        <f>'[3]Total Proposed Rate (GF)'!AN2993-'Total Proposed Rate Y2 Full-GF'!AC2348</f>
        <v>0</v>
      </c>
      <c r="AE2348">
        <f>'[3]Total Proposed Rate (GF)'!AP2993-'Total Proposed Rate Y2 Full-GF'!AE2348</f>
        <v>0</v>
      </c>
      <c r="AG2348">
        <f>'[3]Total Proposed Rate (GF)'!AR2993-'Total Proposed Rate Y2 Full-GF'!AG2348</f>
        <v>0</v>
      </c>
    </row>
    <row r="2349" spans="6:33" x14ac:dyDescent="0.2">
      <c r="F2349" s="8" t="s">
        <v>6</v>
      </c>
      <c r="G2349">
        <f>'[3]Total Proposed Rate (GF)'!R2994-'Total Proposed Rate Y2 Full-GF'!G2349</f>
        <v>0</v>
      </c>
      <c r="I2349">
        <f>'[3]Total Proposed Rate (GF)'!T2994-'Total Proposed Rate Y2 Full-GF'!I2349</f>
        <v>0</v>
      </c>
      <c r="K2349">
        <f>'[3]Total Proposed Rate (GF)'!V2994-'Total Proposed Rate Y2 Full-GF'!K2349</f>
        <v>0</v>
      </c>
      <c r="M2349">
        <f>'[3]Total Proposed Rate (GF)'!X2994-'Total Proposed Rate Y2 Full-GF'!M2349</f>
        <v>0</v>
      </c>
      <c r="O2349">
        <f>'[3]Total Proposed Rate (GF)'!Z2994-'Total Proposed Rate Y2 Full-GF'!O2349</f>
        <v>0</v>
      </c>
      <c r="Q2349">
        <f>'[3]Total Proposed Rate (GF)'!AB2994-'Total Proposed Rate Y2 Full-GF'!Q2349</f>
        <v>0</v>
      </c>
      <c r="S2349">
        <f>'[3]Total Proposed Rate (GF)'!AD2994-'Total Proposed Rate Y2 Full-GF'!S2349</f>
        <v>0</v>
      </c>
      <c r="U2349">
        <f>'[3]Total Proposed Rate (GF)'!AF2994-'Total Proposed Rate Y2 Full-GF'!U2349</f>
        <v>0</v>
      </c>
      <c r="W2349">
        <f>'[3]Total Proposed Rate (GF)'!AH2994-'Total Proposed Rate Y2 Full-GF'!W2349</f>
        <v>0</v>
      </c>
      <c r="Y2349">
        <f>'[3]Total Proposed Rate (GF)'!AJ2994-'Total Proposed Rate Y2 Full-GF'!Y2349</f>
        <v>0</v>
      </c>
      <c r="AA2349">
        <f>'[3]Total Proposed Rate (GF)'!AL2994-'Total Proposed Rate Y2 Full-GF'!AA2349</f>
        <v>0</v>
      </c>
      <c r="AC2349">
        <f>'[3]Total Proposed Rate (GF)'!AN2994-'Total Proposed Rate Y2 Full-GF'!AC2349</f>
        <v>0</v>
      </c>
      <c r="AE2349">
        <f>'[3]Total Proposed Rate (GF)'!AP2994-'Total Proposed Rate Y2 Full-GF'!AE2349</f>
        <v>0</v>
      </c>
      <c r="AG2349">
        <f>'[3]Total Proposed Rate (GF)'!AR2994-'Total Proposed Rate Y2 Full-GF'!AG2349</f>
        <v>0</v>
      </c>
    </row>
    <row r="2350" spans="6:33" x14ac:dyDescent="0.2">
      <c r="F2350" s="21" t="s">
        <v>2</v>
      </c>
      <c r="G2350">
        <f>'[3]Total Proposed Rate (GF)'!R2995-'Total Proposed Rate Y2 Full-GF'!G2350</f>
        <v>0</v>
      </c>
      <c r="I2350">
        <f>'[3]Total Proposed Rate (GF)'!T2995-'Total Proposed Rate Y2 Full-GF'!I2350</f>
        <v>0</v>
      </c>
      <c r="K2350">
        <f>'[3]Total Proposed Rate (GF)'!V2995-'Total Proposed Rate Y2 Full-GF'!K2350</f>
        <v>0</v>
      </c>
      <c r="M2350">
        <f>'[3]Total Proposed Rate (GF)'!X2995-'Total Proposed Rate Y2 Full-GF'!M2350</f>
        <v>0</v>
      </c>
      <c r="O2350">
        <f>'[3]Total Proposed Rate (GF)'!Z2995-'Total Proposed Rate Y2 Full-GF'!O2350</f>
        <v>0</v>
      </c>
      <c r="Q2350">
        <f>'[3]Total Proposed Rate (GF)'!AB2995-'Total Proposed Rate Y2 Full-GF'!Q2350</f>
        <v>0</v>
      </c>
      <c r="S2350">
        <f>'[3]Total Proposed Rate (GF)'!AD2995-'Total Proposed Rate Y2 Full-GF'!S2350</f>
        <v>0</v>
      </c>
      <c r="U2350">
        <f>'[3]Total Proposed Rate (GF)'!AF2995-'Total Proposed Rate Y2 Full-GF'!U2350</f>
        <v>0</v>
      </c>
      <c r="W2350">
        <f>'[3]Total Proposed Rate (GF)'!AH2995-'Total Proposed Rate Y2 Full-GF'!W2350</f>
        <v>0</v>
      </c>
      <c r="Y2350">
        <f>'[3]Total Proposed Rate (GF)'!AJ2995-'Total Proposed Rate Y2 Full-GF'!Y2350</f>
        <v>0</v>
      </c>
      <c r="AA2350">
        <f>'[3]Total Proposed Rate (GF)'!AL2995-'Total Proposed Rate Y2 Full-GF'!AA2350</f>
        <v>0</v>
      </c>
      <c r="AC2350">
        <f>'[3]Total Proposed Rate (GF)'!AN2995-'Total Proposed Rate Y2 Full-GF'!AC2350</f>
        <v>0</v>
      </c>
      <c r="AE2350">
        <f>'[3]Total Proposed Rate (GF)'!AP2995-'Total Proposed Rate Y2 Full-GF'!AE2350</f>
        <v>0</v>
      </c>
      <c r="AG2350">
        <f>'[3]Total Proposed Rate (GF)'!AR2995-'Total Proposed Rate Y2 Full-GF'!AG2350</f>
        <v>0</v>
      </c>
    </row>
    <row r="2351" spans="6:33" x14ac:dyDescent="0.2">
      <c r="F2351" s="21" t="s">
        <v>1</v>
      </c>
      <c r="G2351">
        <f>'[3]Total Proposed Rate (GF)'!R2996-'Total Proposed Rate Y2 Full-GF'!G2351</f>
        <v>0</v>
      </c>
      <c r="I2351">
        <f>'[3]Total Proposed Rate (GF)'!T2996-'Total Proposed Rate Y2 Full-GF'!I2351</f>
        <v>0</v>
      </c>
      <c r="K2351">
        <f>'[3]Total Proposed Rate (GF)'!V2996-'Total Proposed Rate Y2 Full-GF'!K2351</f>
        <v>0</v>
      </c>
      <c r="M2351">
        <f>'[3]Total Proposed Rate (GF)'!X2996-'Total Proposed Rate Y2 Full-GF'!M2351</f>
        <v>0</v>
      </c>
      <c r="O2351">
        <f>'[3]Total Proposed Rate (GF)'!Z2996-'Total Proposed Rate Y2 Full-GF'!O2351</f>
        <v>0</v>
      </c>
      <c r="Q2351">
        <f>'[3]Total Proposed Rate (GF)'!AB2996-'Total Proposed Rate Y2 Full-GF'!Q2351</f>
        <v>0</v>
      </c>
      <c r="S2351">
        <f>'[3]Total Proposed Rate (GF)'!AD2996-'Total Proposed Rate Y2 Full-GF'!S2351</f>
        <v>0</v>
      </c>
      <c r="U2351">
        <f>'[3]Total Proposed Rate (GF)'!AF2996-'Total Proposed Rate Y2 Full-GF'!U2351</f>
        <v>0</v>
      </c>
      <c r="W2351">
        <f>'[3]Total Proposed Rate (GF)'!AH2996-'Total Proposed Rate Y2 Full-GF'!W2351</f>
        <v>0</v>
      </c>
      <c r="Y2351">
        <f>'[3]Total Proposed Rate (GF)'!AJ2996-'Total Proposed Rate Y2 Full-GF'!Y2351</f>
        <v>0</v>
      </c>
      <c r="AA2351">
        <f>'[3]Total Proposed Rate (GF)'!AL2996-'Total Proposed Rate Y2 Full-GF'!AA2351</f>
        <v>0</v>
      </c>
      <c r="AC2351">
        <f>'[3]Total Proposed Rate (GF)'!AN2996-'Total Proposed Rate Y2 Full-GF'!AC2351</f>
        <v>0</v>
      </c>
      <c r="AE2351">
        <f>'[3]Total Proposed Rate (GF)'!AP2996-'Total Proposed Rate Y2 Full-GF'!AE2351</f>
        <v>0</v>
      </c>
      <c r="AG2351">
        <f>'[3]Total Proposed Rate (GF)'!AR2996-'Total Proposed Rate Y2 Full-GF'!AG2351</f>
        <v>0</v>
      </c>
    </row>
    <row r="2352" spans="6:33" x14ac:dyDescent="0.2">
      <c r="F2352" s="8" t="s">
        <v>5</v>
      </c>
      <c r="G2352">
        <f>'[3]Total Proposed Rate (GF)'!R2997-'Total Proposed Rate Y2 Full-GF'!G2352</f>
        <v>0</v>
      </c>
      <c r="I2352">
        <f>'[3]Total Proposed Rate (GF)'!T2997-'Total Proposed Rate Y2 Full-GF'!I2352</f>
        <v>0</v>
      </c>
      <c r="K2352">
        <f>'[3]Total Proposed Rate (GF)'!V2997-'Total Proposed Rate Y2 Full-GF'!K2352</f>
        <v>0</v>
      </c>
      <c r="M2352">
        <f>'[3]Total Proposed Rate (GF)'!X2997-'Total Proposed Rate Y2 Full-GF'!M2352</f>
        <v>0</v>
      </c>
      <c r="O2352">
        <f>'[3]Total Proposed Rate (GF)'!Z2997-'Total Proposed Rate Y2 Full-GF'!O2352</f>
        <v>0</v>
      </c>
      <c r="Q2352">
        <f>'[3]Total Proposed Rate (GF)'!AB2997-'Total Proposed Rate Y2 Full-GF'!Q2352</f>
        <v>0</v>
      </c>
      <c r="S2352">
        <f>'[3]Total Proposed Rate (GF)'!AD2997-'Total Proposed Rate Y2 Full-GF'!S2352</f>
        <v>0</v>
      </c>
      <c r="U2352">
        <f>'[3]Total Proposed Rate (GF)'!AF2997-'Total Proposed Rate Y2 Full-GF'!U2352</f>
        <v>0</v>
      </c>
      <c r="W2352">
        <f>'[3]Total Proposed Rate (GF)'!AH2997-'Total Proposed Rate Y2 Full-GF'!W2352</f>
        <v>0</v>
      </c>
      <c r="Y2352">
        <f>'[3]Total Proposed Rate (GF)'!AJ2997-'Total Proposed Rate Y2 Full-GF'!Y2352</f>
        <v>0</v>
      </c>
      <c r="AA2352">
        <f>'[3]Total Proposed Rate (GF)'!AL2997-'Total Proposed Rate Y2 Full-GF'!AA2352</f>
        <v>0</v>
      </c>
      <c r="AC2352">
        <f>'[3]Total Proposed Rate (GF)'!AN2997-'Total Proposed Rate Y2 Full-GF'!AC2352</f>
        <v>0</v>
      </c>
      <c r="AE2352">
        <f>'[3]Total Proposed Rate (GF)'!AP2997-'Total Proposed Rate Y2 Full-GF'!AE2352</f>
        <v>0</v>
      </c>
      <c r="AG2352">
        <f>'[3]Total Proposed Rate (GF)'!AR2997-'Total Proposed Rate Y2 Full-GF'!AG2352</f>
        <v>0</v>
      </c>
    </row>
    <row r="2353" spans="6:33" x14ac:dyDescent="0.2">
      <c r="F2353" s="21" t="s">
        <v>2</v>
      </c>
      <c r="G2353">
        <f>'[3]Total Proposed Rate (GF)'!R2998-'Total Proposed Rate Y2 Full-GF'!G2353</f>
        <v>0</v>
      </c>
      <c r="I2353">
        <f>'[3]Total Proposed Rate (GF)'!T2998-'Total Proposed Rate Y2 Full-GF'!I2353</f>
        <v>0</v>
      </c>
      <c r="K2353">
        <f>'[3]Total Proposed Rate (GF)'!V2998-'Total Proposed Rate Y2 Full-GF'!K2353</f>
        <v>0</v>
      </c>
      <c r="M2353">
        <f>'[3]Total Proposed Rate (GF)'!X2998-'Total Proposed Rate Y2 Full-GF'!M2353</f>
        <v>0</v>
      </c>
      <c r="O2353">
        <f>'[3]Total Proposed Rate (GF)'!Z2998-'Total Proposed Rate Y2 Full-GF'!O2353</f>
        <v>0</v>
      </c>
      <c r="Q2353">
        <f>'[3]Total Proposed Rate (GF)'!AB2998-'Total Proposed Rate Y2 Full-GF'!Q2353</f>
        <v>0</v>
      </c>
      <c r="S2353">
        <f>'[3]Total Proposed Rate (GF)'!AD2998-'Total Proposed Rate Y2 Full-GF'!S2353</f>
        <v>0</v>
      </c>
      <c r="U2353">
        <f>'[3]Total Proposed Rate (GF)'!AF2998-'Total Proposed Rate Y2 Full-GF'!U2353</f>
        <v>0</v>
      </c>
      <c r="W2353">
        <f>'[3]Total Proposed Rate (GF)'!AH2998-'Total Proposed Rate Y2 Full-GF'!W2353</f>
        <v>0</v>
      </c>
      <c r="Y2353">
        <f>'[3]Total Proposed Rate (GF)'!AJ2998-'Total Proposed Rate Y2 Full-GF'!Y2353</f>
        <v>0</v>
      </c>
      <c r="AA2353">
        <f>'[3]Total Proposed Rate (GF)'!AL2998-'Total Proposed Rate Y2 Full-GF'!AA2353</f>
        <v>0</v>
      </c>
      <c r="AC2353">
        <f>'[3]Total Proposed Rate (GF)'!AN2998-'Total Proposed Rate Y2 Full-GF'!AC2353</f>
        <v>0</v>
      </c>
      <c r="AE2353">
        <f>'[3]Total Proposed Rate (GF)'!AP2998-'Total Proposed Rate Y2 Full-GF'!AE2353</f>
        <v>0</v>
      </c>
      <c r="AG2353">
        <f>'[3]Total Proposed Rate (GF)'!AR2998-'Total Proposed Rate Y2 Full-GF'!AG2353</f>
        <v>0</v>
      </c>
    </row>
    <row r="2354" spans="6:33" x14ac:dyDescent="0.2">
      <c r="F2354" s="21" t="s">
        <v>1</v>
      </c>
      <c r="G2354">
        <f>'[3]Total Proposed Rate (GF)'!R2999-'Total Proposed Rate Y2 Full-GF'!G2354</f>
        <v>0</v>
      </c>
      <c r="I2354">
        <f>'[3]Total Proposed Rate (GF)'!T2999-'Total Proposed Rate Y2 Full-GF'!I2354</f>
        <v>0</v>
      </c>
      <c r="K2354">
        <f>'[3]Total Proposed Rate (GF)'!V2999-'Total Proposed Rate Y2 Full-GF'!K2354</f>
        <v>0</v>
      </c>
      <c r="M2354">
        <f>'[3]Total Proposed Rate (GF)'!X2999-'Total Proposed Rate Y2 Full-GF'!M2354</f>
        <v>0</v>
      </c>
      <c r="O2354">
        <f>'[3]Total Proposed Rate (GF)'!Z2999-'Total Proposed Rate Y2 Full-GF'!O2354</f>
        <v>0</v>
      </c>
      <c r="Q2354">
        <f>'[3]Total Proposed Rate (GF)'!AB2999-'Total Proposed Rate Y2 Full-GF'!Q2354</f>
        <v>0</v>
      </c>
      <c r="S2354">
        <f>'[3]Total Proposed Rate (GF)'!AD2999-'Total Proposed Rate Y2 Full-GF'!S2354</f>
        <v>0</v>
      </c>
      <c r="U2354">
        <f>'[3]Total Proposed Rate (GF)'!AF2999-'Total Proposed Rate Y2 Full-GF'!U2354</f>
        <v>0</v>
      </c>
      <c r="W2354">
        <f>'[3]Total Proposed Rate (GF)'!AH2999-'Total Proposed Rate Y2 Full-GF'!W2354</f>
        <v>0</v>
      </c>
      <c r="Y2354">
        <f>'[3]Total Proposed Rate (GF)'!AJ2999-'Total Proposed Rate Y2 Full-GF'!Y2354</f>
        <v>0</v>
      </c>
      <c r="AA2354">
        <f>'[3]Total Proposed Rate (GF)'!AL2999-'Total Proposed Rate Y2 Full-GF'!AA2354</f>
        <v>0</v>
      </c>
      <c r="AC2354">
        <f>'[3]Total Proposed Rate (GF)'!AN2999-'Total Proposed Rate Y2 Full-GF'!AC2354</f>
        <v>0</v>
      </c>
      <c r="AE2354">
        <f>'[3]Total Proposed Rate (GF)'!AP2999-'Total Proposed Rate Y2 Full-GF'!AE2354</f>
        <v>0</v>
      </c>
      <c r="AG2354">
        <f>'[3]Total Proposed Rate (GF)'!AR2999-'Total Proposed Rate Y2 Full-GF'!AG2354</f>
        <v>0</v>
      </c>
    </row>
    <row r="2355" spans="6:33" x14ac:dyDescent="0.2">
      <c r="F2355" s="22" t="s">
        <v>27</v>
      </c>
      <c r="G2355">
        <f>'[3]Total Proposed Rate (GF)'!R3000-'Total Proposed Rate Y2 Full-GF'!G2355</f>
        <v>0</v>
      </c>
      <c r="I2355">
        <f>'[3]Total Proposed Rate (GF)'!T3000-'Total Proposed Rate Y2 Full-GF'!I2355</f>
        <v>0</v>
      </c>
      <c r="K2355">
        <f>'[3]Total Proposed Rate (GF)'!V3000-'Total Proposed Rate Y2 Full-GF'!K2355</f>
        <v>0</v>
      </c>
      <c r="M2355">
        <f>'[3]Total Proposed Rate (GF)'!X3000-'Total Proposed Rate Y2 Full-GF'!M2355</f>
        <v>0</v>
      </c>
      <c r="O2355">
        <f>'[3]Total Proposed Rate (GF)'!Z3000-'Total Proposed Rate Y2 Full-GF'!O2355</f>
        <v>0</v>
      </c>
      <c r="Q2355">
        <f>'[3]Total Proposed Rate (GF)'!AB3000-'Total Proposed Rate Y2 Full-GF'!Q2355</f>
        <v>0</v>
      </c>
      <c r="S2355">
        <f>'[3]Total Proposed Rate (GF)'!AD3000-'Total Proposed Rate Y2 Full-GF'!S2355</f>
        <v>0</v>
      </c>
      <c r="U2355">
        <f>'[3]Total Proposed Rate (GF)'!AF3000-'Total Proposed Rate Y2 Full-GF'!U2355</f>
        <v>0</v>
      </c>
      <c r="W2355">
        <f>'[3]Total Proposed Rate (GF)'!AH3000-'Total Proposed Rate Y2 Full-GF'!W2355</f>
        <v>0</v>
      </c>
      <c r="Y2355">
        <f>'[3]Total Proposed Rate (GF)'!AJ3000-'Total Proposed Rate Y2 Full-GF'!Y2355</f>
        <v>0</v>
      </c>
      <c r="AA2355">
        <f>'[3]Total Proposed Rate (GF)'!AL3000-'Total Proposed Rate Y2 Full-GF'!AA2355</f>
        <v>0</v>
      </c>
      <c r="AC2355">
        <f>'[3]Total Proposed Rate (GF)'!AN3000-'Total Proposed Rate Y2 Full-GF'!AC2355</f>
        <v>0</v>
      </c>
      <c r="AE2355">
        <f>'[3]Total Proposed Rate (GF)'!AP3000-'Total Proposed Rate Y2 Full-GF'!AE2355</f>
        <v>0</v>
      </c>
      <c r="AG2355">
        <f>'[3]Total Proposed Rate (GF)'!AR3000-'Total Proposed Rate Y2 Full-GF'!AG2355</f>
        <v>0</v>
      </c>
    </row>
    <row r="2356" spans="6:33" x14ac:dyDescent="0.2">
      <c r="F2356" s="14" t="s">
        <v>6</v>
      </c>
      <c r="G2356">
        <f>'[3]Total Proposed Rate (GF)'!R3001-'Total Proposed Rate Y2 Full-GF'!G2356</f>
        <v>0</v>
      </c>
      <c r="I2356">
        <f>'[3]Total Proposed Rate (GF)'!T3001-'Total Proposed Rate Y2 Full-GF'!I2356</f>
        <v>0</v>
      </c>
      <c r="K2356">
        <f>'[3]Total Proposed Rate (GF)'!V3001-'Total Proposed Rate Y2 Full-GF'!K2356</f>
        <v>0</v>
      </c>
      <c r="M2356">
        <f>'[3]Total Proposed Rate (GF)'!X3001-'Total Proposed Rate Y2 Full-GF'!M2356</f>
        <v>0</v>
      </c>
      <c r="O2356">
        <f>'[3]Total Proposed Rate (GF)'!Z3001-'Total Proposed Rate Y2 Full-GF'!O2356</f>
        <v>0</v>
      </c>
      <c r="Q2356">
        <f>'[3]Total Proposed Rate (GF)'!AB3001-'Total Proposed Rate Y2 Full-GF'!Q2356</f>
        <v>0</v>
      </c>
      <c r="S2356">
        <f>'[3]Total Proposed Rate (GF)'!AD3001-'Total Proposed Rate Y2 Full-GF'!S2356</f>
        <v>0</v>
      </c>
      <c r="U2356">
        <f>'[3]Total Proposed Rate (GF)'!AF3001-'Total Proposed Rate Y2 Full-GF'!U2356</f>
        <v>0</v>
      </c>
      <c r="W2356">
        <f>'[3]Total Proposed Rate (GF)'!AH3001-'Total Proposed Rate Y2 Full-GF'!W2356</f>
        <v>0</v>
      </c>
      <c r="Y2356">
        <f>'[3]Total Proposed Rate (GF)'!AJ3001-'Total Proposed Rate Y2 Full-GF'!Y2356</f>
        <v>0</v>
      </c>
      <c r="AA2356">
        <f>'[3]Total Proposed Rate (GF)'!AL3001-'Total Proposed Rate Y2 Full-GF'!AA2356</f>
        <v>0</v>
      </c>
      <c r="AC2356">
        <f>'[3]Total Proposed Rate (GF)'!AN3001-'Total Proposed Rate Y2 Full-GF'!AC2356</f>
        <v>0</v>
      </c>
      <c r="AE2356">
        <f>'[3]Total Proposed Rate (GF)'!AP3001-'Total Proposed Rate Y2 Full-GF'!AE2356</f>
        <v>0</v>
      </c>
      <c r="AG2356">
        <f>'[3]Total Proposed Rate (GF)'!AR3001-'Total Proposed Rate Y2 Full-GF'!AG2356</f>
        <v>0</v>
      </c>
    </row>
    <row r="2357" spans="6:33" x14ac:dyDescent="0.2">
      <c r="F2357" s="8" t="s">
        <v>4</v>
      </c>
      <c r="G2357">
        <f>'[3]Total Proposed Rate (GF)'!R3002-'Total Proposed Rate Y2 Full-GF'!G2357</f>
        <v>0</v>
      </c>
      <c r="I2357">
        <f>'[3]Total Proposed Rate (GF)'!T3002-'Total Proposed Rate Y2 Full-GF'!I2357</f>
        <v>0</v>
      </c>
      <c r="K2357">
        <f>'[3]Total Proposed Rate (GF)'!V3002-'Total Proposed Rate Y2 Full-GF'!K2357</f>
        <v>0</v>
      </c>
      <c r="M2357">
        <f>'[3]Total Proposed Rate (GF)'!X3002-'Total Proposed Rate Y2 Full-GF'!M2357</f>
        <v>0</v>
      </c>
      <c r="O2357">
        <f>'[3]Total Proposed Rate (GF)'!Z3002-'Total Proposed Rate Y2 Full-GF'!O2357</f>
        <v>0</v>
      </c>
      <c r="Q2357">
        <f>'[3]Total Proposed Rate (GF)'!AB3002-'Total Proposed Rate Y2 Full-GF'!Q2357</f>
        <v>0</v>
      </c>
      <c r="S2357">
        <f>'[3]Total Proposed Rate (GF)'!AD3002-'Total Proposed Rate Y2 Full-GF'!S2357</f>
        <v>0</v>
      </c>
      <c r="U2357">
        <f>'[3]Total Proposed Rate (GF)'!AF3002-'Total Proposed Rate Y2 Full-GF'!U2357</f>
        <v>0</v>
      </c>
      <c r="W2357">
        <f>'[3]Total Proposed Rate (GF)'!AH3002-'Total Proposed Rate Y2 Full-GF'!W2357</f>
        <v>0</v>
      </c>
      <c r="Y2357">
        <f>'[3]Total Proposed Rate (GF)'!AJ3002-'Total Proposed Rate Y2 Full-GF'!Y2357</f>
        <v>0</v>
      </c>
      <c r="AA2357">
        <f>'[3]Total Proposed Rate (GF)'!AL3002-'Total Proposed Rate Y2 Full-GF'!AA2357</f>
        <v>0</v>
      </c>
      <c r="AC2357">
        <f>'[3]Total Proposed Rate (GF)'!AN3002-'Total Proposed Rate Y2 Full-GF'!AC2357</f>
        <v>0</v>
      </c>
      <c r="AE2357">
        <f>'[3]Total Proposed Rate (GF)'!AP3002-'Total Proposed Rate Y2 Full-GF'!AE2357</f>
        <v>0</v>
      </c>
      <c r="AG2357">
        <f>'[3]Total Proposed Rate (GF)'!AR3002-'Total Proposed Rate Y2 Full-GF'!AG2357</f>
        <v>0</v>
      </c>
    </row>
    <row r="2358" spans="6:33" x14ac:dyDescent="0.2">
      <c r="F2358" s="21" t="s">
        <v>2</v>
      </c>
      <c r="G2358">
        <f>'[3]Total Proposed Rate (GF)'!R3003-'Total Proposed Rate Y2 Full-GF'!G2358</f>
        <v>0</v>
      </c>
      <c r="I2358">
        <f>'[3]Total Proposed Rate (GF)'!T3003-'Total Proposed Rate Y2 Full-GF'!I2358</f>
        <v>0</v>
      </c>
      <c r="K2358">
        <f>'[3]Total Proposed Rate (GF)'!V3003-'Total Proposed Rate Y2 Full-GF'!K2358</f>
        <v>0</v>
      </c>
      <c r="M2358">
        <f>'[3]Total Proposed Rate (GF)'!X3003-'Total Proposed Rate Y2 Full-GF'!M2358</f>
        <v>0</v>
      </c>
      <c r="O2358">
        <f>'[3]Total Proposed Rate (GF)'!Z3003-'Total Proposed Rate Y2 Full-GF'!O2358</f>
        <v>0</v>
      </c>
      <c r="Q2358">
        <f>'[3]Total Proposed Rate (GF)'!AB3003-'Total Proposed Rate Y2 Full-GF'!Q2358</f>
        <v>0</v>
      </c>
      <c r="S2358">
        <f>'[3]Total Proposed Rate (GF)'!AD3003-'Total Proposed Rate Y2 Full-GF'!S2358</f>
        <v>0</v>
      </c>
      <c r="U2358">
        <f>'[3]Total Proposed Rate (GF)'!AF3003-'Total Proposed Rate Y2 Full-GF'!U2358</f>
        <v>0</v>
      </c>
      <c r="W2358">
        <f>'[3]Total Proposed Rate (GF)'!AH3003-'Total Proposed Rate Y2 Full-GF'!W2358</f>
        <v>0</v>
      </c>
      <c r="Y2358">
        <f>'[3]Total Proposed Rate (GF)'!AJ3003-'Total Proposed Rate Y2 Full-GF'!Y2358</f>
        <v>0</v>
      </c>
      <c r="AA2358">
        <f>'[3]Total Proposed Rate (GF)'!AL3003-'Total Proposed Rate Y2 Full-GF'!AA2358</f>
        <v>0</v>
      </c>
      <c r="AC2358">
        <f>'[3]Total Proposed Rate (GF)'!AN3003-'Total Proposed Rate Y2 Full-GF'!AC2358</f>
        <v>0</v>
      </c>
      <c r="AE2358">
        <f>'[3]Total Proposed Rate (GF)'!AP3003-'Total Proposed Rate Y2 Full-GF'!AE2358</f>
        <v>0</v>
      </c>
      <c r="AG2358">
        <f>'[3]Total Proposed Rate (GF)'!AR3003-'Total Proposed Rate Y2 Full-GF'!AG2358</f>
        <v>0</v>
      </c>
    </row>
    <row r="2359" spans="6:33" x14ac:dyDescent="0.2">
      <c r="F2359" s="21" t="s">
        <v>1</v>
      </c>
      <c r="G2359">
        <f>'[3]Total Proposed Rate (GF)'!R3004-'Total Proposed Rate Y2 Full-GF'!G2359</f>
        <v>0</v>
      </c>
      <c r="I2359">
        <f>'[3]Total Proposed Rate (GF)'!T3004-'Total Proposed Rate Y2 Full-GF'!I2359</f>
        <v>0</v>
      </c>
      <c r="K2359">
        <f>'[3]Total Proposed Rate (GF)'!V3004-'Total Proposed Rate Y2 Full-GF'!K2359</f>
        <v>0</v>
      </c>
      <c r="M2359">
        <f>'[3]Total Proposed Rate (GF)'!X3004-'Total Proposed Rate Y2 Full-GF'!M2359</f>
        <v>0</v>
      </c>
      <c r="O2359">
        <f>'[3]Total Proposed Rate (GF)'!Z3004-'Total Proposed Rate Y2 Full-GF'!O2359</f>
        <v>0</v>
      </c>
      <c r="Q2359">
        <f>'[3]Total Proposed Rate (GF)'!AB3004-'Total Proposed Rate Y2 Full-GF'!Q2359</f>
        <v>0</v>
      </c>
      <c r="S2359">
        <f>'[3]Total Proposed Rate (GF)'!AD3004-'Total Proposed Rate Y2 Full-GF'!S2359</f>
        <v>0</v>
      </c>
      <c r="U2359">
        <f>'[3]Total Proposed Rate (GF)'!AF3004-'Total Proposed Rate Y2 Full-GF'!U2359</f>
        <v>0</v>
      </c>
      <c r="W2359">
        <f>'[3]Total Proposed Rate (GF)'!AH3004-'Total Proposed Rate Y2 Full-GF'!W2359</f>
        <v>0</v>
      </c>
      <c r="Y2359">
        <f>'[3]Total Proposed Rate (GF)'!AJ3004-'Total Proposed Rate Y2 Full-GF'!Y2359</f>
        <v>0</v>
      </c>
      <c r="AA2359">
        <f>'[3]Total Proposed Rate (GF)'!AL3004-'Total Proposed Rate Y2 Full-GF'!AA2359</f>
        <v>0</v>
      </c>
      <c r="AC2359">
        <f>'[3]Total Proposed Rate (GF)'!AN3004-'Total Proposed Rate Y2 Full-GF'!AC2359</f>
        <v>0</v>
      </c>
      <c r="AE2359">
        <f>'[3]Total Proposed Rate (GF)'!AP3004-'Total Proposed Rate Y2 Full-GF'!AE2359</f>
        <v>0</v>
      </c>
      <c r="AG2359">
        <f>'[3]Total Proposed Rate (GF)'!AR3004-'Total Proposed Rate Y2 Full-GF'!AG2359</f>
        <v>0</v>
      </c>
    </row>
    <row r="2360" spans="6:33" x14ac:dyDescent="0.2">
      <c r="F2360" s="8" t="s">
        <v>3</v>
      </c>
      <c r="G2360">
        <f>'[3]Total Proposed Rate (GF)'!R3005-'Total Proposed Rate Y2 Full-GF'!G2360</f>
        <v>0</v>
      </c>
      <c r="I2360">
        <f>'[3]Total Proposed Rate (GF)'!T3005-'Total Proposed Rate Y2 Full-GF'!I2360</f>
        <v>0</v>
      </c>
      <c r="K2360">
        <f>'[3]Total Proposed Rate (GF)'!V3005-'Total Proposed Rate Y2 Full-GF'!K2360</f>
        <v>0</v>
      </c>
      <c r="M2360">
        <f>'[3]Total Proposed Rate (GF)'!X3005-'Total Proposed Rate Y2 Full-GF'!M2360</f>
        <v>0</v>
      </c>
      <c r="O2360">
        <f>'[3]Total Proposed Rate (GF)'!Z3005-'Total Proposed Rate Y2 Full-GF'!O2360</f>
        <v>0</v>
      </c>
      <c r="Q2360">
        <f>'[3]Total Proposed Rate (GF)'!AB3005-'Total Proposed Rate Y2 Full-GF'!Q2360</f>
        <v>0</v>
      </c>
      <c r="S2360">
        <f>'[3]Total Proposed Rate (GF)'!AD3005-'Total Proposed Rate Y2 Full-GF'!S2360</f>
        <v>0</v>
      </c>
      <c r="U2360">
        <f>'[3]Total Proposed Rate (GF)'!AF3005-'Total Proposed Rate Y2 Full-GF'!U2360</f>
        <v>0</v>
      </c>
      <c r="W2360">
        <f>'[3]Total Proposed Rate (GF)'!AH3005-'Total Proposed Rate Y2 Full-GF'!W2360</f>
        <v>0</v>
      </c>
      <c r="Y2360">
        <f>'[3]Total Proposed Rate (GF)'!AJ3005-'Total Proposed Rate Y2 Full-GF'!Y2360</f>
        <v>0</v>
      </c>
      <c r="AA2360">
        <f>'[3]Total Proposed Rate (GF)'!AL3005-'Total Proposed Rate Y2 Full-GF'!AA2360</f>
        <v>0</v>
      </c>
      <c r="AC2360">
        <f>'[3]Total Proposed Rate (GF)'!AN3005-'Total Proposed Rate Y2 Full-GF'!AC2360</f>
        <v>0</v>
      </c>
      <c r="AE2360">
        <f>'[3]Total Proposed Rate (GF)'!AP3005-'Total Proposed Rate Y2 Full-GF'!AE2360</f>
        <v>0</v>
      </c>
      <c r="AG2360">
        <f>'[3]Total Proposed Rate (GF)'!AR3005-'Total Proposed Rate Y2 Full-GF'!AG2360</f>
        <v>0</v>
      </c>
    </row>
    <row r="2361" spans="6:33" x14ac:dyDescent="0.2">
      <c r="F2361" s="21" t="s">
        <v>2</v>
      </c>
      <c r="G2361">
        <f>'[3]Total Proposed Rate (GF)'!R3006-'Total Proposed Rate Y2 Full-GF'!G2361</f>
        <v>0</v>
      </c>
      <c r="I2361">
        <f>'[3]Total Proposed Rate (GF)'!T3006-'Total Proposed Rate Y2 Full-GF'!I2361</f>
        <v>0</v>
      </c>
      <c r="K2361">
        <f>'[3]Total Proposed Rate (GF)'!V3006-'Total Proposed Rate Y2 Full-GF'!K2361</f>
        <v>0</v>
      </c>
      <c r="M2361">
        <f>'[3]Total Proposed Rate (GF)'!X3006-'Total Proposed Rate Y2 Full-GF'!M2361</f>
        <v>0</v>
      </c>
      <c r="O2361">
        <f>'[3]Total Proposed Rate (GF)'!Z3006-'Total Proposed Rate Y2 Full-GF'!O2361</f>
        <v>0</v>
      </c>
      <c r="Q2361">
        <f>'[3]Total Proposed Rate (GF)'!AB3006-'Total Proposed Rate Y2 Full-GF'!Q2361</f>
        <v>0</v>
      </c>
      <c r="S2361">
        <f>'[3]Total Proposed Rate (GF)'!AD3006-'Total Proposed Rate Y2 Full-GF'!S2361</f>
        <v>0</v>
      </c>
      <c r="U2361">
        <f>'[3]Total Proposed Rate (GF)'!AF3006-'Total Proposed Rate Y2 Full-GF'!U2361</f>
        <v>0</v>
      </c>
      <c r="W2361">
        <f>'[3]Total Proposed Rate (GF)'!AH3006-'Total Proposed Rate Y2 Full-GF'!W2361</f>
        <v>0</v>
      </c>
      <c r="Y2361">
        <f>'[3]Total Proposed Rate (GF)'!AJ3006-'Total Proposed Rate Y2 Full-GF'!Y2361</f>
        <v>0</v>
      </c>
      <c r="AA2361">
        <f>'[3]Total Proposed Rate (GF)'!AL3006-'Total Proposed Rate Y2 Full-GF'!AA2361</f>
        <v>0</v>
      </c>
      <c r="AC2361">
        <f>'[3]Total Proposed Rate (GF)'!AN3006-'Total Proposed Rate Y2 Full-GF'!AC2361</f>
        <v>0</v>
      </c>
      <c r="AE2361">
        <f>'[3]Total Proposed Rate (GF)'!AP3006-'Total Proposed Rate Y2 Full-GF'!AE2361</f>
        <v>0</v>
      </c>
      <c r="AG2361">
        <f>'[3]Total Proposed Rate (GF)'!AR3006-'Total Proposed Rate Y2 Full-GF'!AG2361</f>
        <v>0</v>
      </c>
    </row>
    <row r="2362" spans="6:33" x14ac:dyDescent="0.2">
      <c r="F2362" s="21" t="s">
        <v>1</v>
      </c>
      <c r="G2362">
        <f>'[3]Total Proposed Rate (GF)'!R3007-'Total Proposed Rate Y2 Full-GF'!G2362</f>
        <v>0</v>
      </c>
      <c r="I2362">
        <f>'[3]Total Proposed Rate (GF)'!T3007-'Total Proposed Rate Y2 Full-GF'!I2362</f>
        <v>0</v>
      </c>
      <c r="K2362">
        <f>'[3]Total Proposed Rate (GF)'!V3007-'Total Proposed Rate Y2 Full-GF'!K2362</f>
        <v>0</v>
      </c>
      <c r="M2362">
        <f>'[3]Total Proposed Rate (GF)'!X3007-'Total Proposed Rate Y2 Full-GF'!M2362</f>
        <v>0</v>
      </c>
      <c r="O2362">
        <f>'[3]Total Proposed Rate (GF)'!Z3007-'Total Proposed Rate Y2 Full-GF'!O2362</f>
        <v>0</v>
      </c>
      <c r="Q2362">
        <f>'[3]Total Proposed Rate (GF)'!AB3007-'Total Proposed Rate Y2 Full-GF'!Q2362</f>
        <v>0</v>
      </c>
      <c r="S2362">
        <f>'[3]Total Proposed Rate (GF)'!AD3007-'Total Proposed Rate Y2 Full-GF'!S2362</f>
        <v>0</v>
      </c>
      <c r="U2362">
        <f>'[3]Total Proposed Rate (GF)'!AF3007-'Total Proposed Rate Y2 Full-GF'!U2362</f>
        <v>0</v>
      </c>
      <c r="W2362">
        <f>'[3]Total Proposed Rate (GF)'!AH3007-'Total Proposed Rate Y2 Full-GF'!W2362</f>
        <v>0</v>
      </c>
      <c r="Y2362">
        <f>'[3]Total Proposed Rate (GF)'!AJ3007-'Total Proposed Rate Y2 Full-GF'!Y2362</f>
        <v>0</v>
      </c>
      <c r="AA2362">
        <f>'[3]Total Proposed Rate (GF)'!AL3007-'Total Proposed Rate Y2 Full-GF'!AA2362</f>
        <v>0</v>
      </c>
      <c r="AC2362">
        <f>'[3]Total Proposed Rate (GF)'!AN3007-'Total Proposed Rate Y2 Full-GF'!AC2362</f>
        <v>0</v>
      </c>
      <c r="AE2362">
        <f>'[3]Total Proposed Rate (GF)'!AP3007-'Total Proposed Rate Y2 Full-GF'!AE2362</f>
        <v>0</v>
      </c>
      <c r="AG2362">
        <f>'[3]Total Proposed Rate (GF)'!AR3007-'Total Proposed Rate Y2 Full-GF'!AG2362</f>
        <v>0</v>
      </c>
    </row>
    <row r="2363" spans="6:33" x14ac:dyDescent="0.2">
      <c r="F2363" s="8" t="s">
        <v>5</v>
      </c>
    </row>
    <row r="2364" spans="6:33" x14ac:dyDescent="0.2">
      <c r="F2364" s="8" t="s">
        <v>4</v>
      </c>
    </row>
    <row r="2365" spans="6:33" x14ac:dyDescent="0.2">
      <c r="F2365" s="21" t="s">
        <v>2</v>
      </c>
      <c r="G2365">
        <f>'[3]Total Proposed Rate (GF)'!R3013-'Total Proposed Rate Y2 Full-GF'!G2365</f>
        <v>0</v>
      </c>
      <c r="I2365">
        <f>'[3]Total Proposed Rate (GF)'!T3013-'Total Proposed Rate Y2 Full-GF'!I2365</f>
        <v>0</v>
      </c>
      <c r="K2365">
        <f>'[3]Total Proposed Rate (GF)'!V3013-'Total Proposed Rate Y2 Full-GF'!K2365</f>
        <v>0</v>
      </c>
      <c r="M2365">
        <f>'[3]Total Proposed Rate (GF)'!X3013-'Total Proposed Rate Y2 Full-GF'!M2365</f>
        <v>0</v>
      </c>
      <c r="O2365">
        <f>'[3]Total Proposed Rate (GF)'!Z3013-'Total Proposed Rate Y2 Full-GF'!O2365</f>
        <v>0</v>
      </c>
      <c r="Q2365">
        <f>'[3]Total Proposed Rate (GF)'!AB3013-'Total Proposed Rate Y2 Full-GF'!Q2365</f>
        <v>0</v>
      </c>
      <c r="S2365">
        <f>'[3]Total Proposed Rate (GF)'!AD3013-'Total Proposed Rate Y2 Full-GF'!S2365</f>
        <v>0</v>
      </c>
      <c r="U2365">
        <f>'[3]Total Proposed Rate (GF)'!AF3013-'Total Proposed Rate Y2 Full-GF'!U2365</f>
        <v>0</v>
      </c>
      <c r="W2365">
        <f>'[3]Total Proposed Rate (GF)'!AH3013-'Total Proposed Rate Y2 Full-GF'!W2365</f>
        <v>0</v>
      </c>
      <c r="Y2365">
        <f>'[3]Total Proposed Rate (GF)'!AJ3013-'Total Proposed Rate Y2 Full-GF'!Y2365</f>
        <v>0</v>
      </c>
      <c r="AA2365">
        <f>'[3]Total Proposed Rate (GF)'!AL3013-'Total Proposed Rate Y2 Full-GF'!AA2365</f>
        <v>0</v>
      </c>
      <c r="AC2365">
        <f>'[3]Total Proposed Rate (GF)'!AN3013-'Total Proposed Rate Y2 Full-GF'!AC2365</f>
        <v>0</v>
      </c>
      <c r="AE2365">
        <f>'[3]Total Proposed Rate (GF)'!AP3013-'Total Proposed Rate Y2 Full-GF'!AE2365</f>
        <v>0</v>
      </c>
      <c r="AG2365">
        <f>'[3]Total Proposed Rate (GF)'!AR3013-'Total Proposed Rate Y2 Full-GF'!AG2365</f>
        <v>0</v>
      </c>
    </row>
    <row r="2366" spans="6:33" x14ac:dyDescent="0.2">
      <c r="F2366" s="21" t="s">
        <v>1</v>
      </c>
      <c r="G2366">
        <f>'[3]Total Proposed Rate (GF)'!R3014-'Total Proposed Rate Y2 Full-GF'!G2366</f>
        <v>0</v>
      </c>
      <c r="I2366">
        <f>'[3]Total Proposed Rate (GF)'!T3014-'Total Proposed Rate Y2 Full-GF'!I2366</f>
        <v>0</v>
      </c>
      <c r="K2366">
        <f>'[3]Total Proposed Rate (GF)'!V3014-'Total Proposed Rate Y2 Full-GF'!K2366</f>
        <v>0</v>
      </c>
      <c r="M2366">
        <f>'[3]Total Proposed Rate (GF)'!X3014-'Total Proposed Rate Y2 Full-GF'!M2366</f>
        <v>0</v>
      </c>
      <c r="O2366">
        <f>'[3]Total Proposed Rate (GF)'!Z3014-'Total Proposed Rate Y2 Full-GF'!O2366</f>
        <v>0</v>
      </c>
      <c r="Q2366">
        <f>'[3]Total Proposed Rate (GF)'!AB3014-'Total Proposed Rate Y2 Full-GF'!Q2366</f>
        <v>0</v>
      </c>
      <c r="S2366">
        <f>'[3]Total Proposed Rate (GF)'!AD3014-'Total Proposed Rate Y2 Full-GF'!S2366</f>
        <v>0</v>
      </c>
      <c r="U2366">
        <f>'[3]Total Proposed Rate (GF)'!AF3014-'Total Proposed Rate Y2 Full-GF'!U2366</f>
        <v>0</v>
      </c>
      <c r="W2366">
        <f>'[3]Total Proposed Rate (GF)'!AH3014-'Total Proposed Rate Y2 Full-GF'!W2366</f>
        <v>0</v>
      </c>
      <c r="Y2366">
        <f>'[3]Total Proposed Rate (GF)'!AJ3014-'Total Proposed Rate Y2 Full-GF'!Y2366</f>
        <v>0</v>
      </c>
      <c r="AA2366">
        <f>'[3]Total Proposed Rate (GF)'!AL3014-'Total Proposed Rate Y2 Full-GF'!AA2366</f>
        <v>0</v>
      </c>
      <c r="AC2366">
        <f>'[3]Total Proposed Rate (GF)'!AN3014-'Total Proposed Rate Y2 Full-GF'!AC2366</f>
        <v>0</v>
      </c>
      <c r="AE2366">
        <f>'[3]Total Proposed Rate (GF)'!AP3014-'Total Proposed Rate Y2 Full-GF'!AE2366</f>
        <v>0</v>
      </c>
      <c r="AG2366">
        <f>'[3]Total Proposed Rate (GF)'!AR3014-'Total Proposed Rate Y2 Full-GF'!AG2366</f>
        <v>0</v>
      </c>
    </row>
    <row r="2367" spans="6:33" x14ac:dyDescent="0.2">
      <c r="F2367" s="8" t="s">
        <v>3</v>
      </c>
      <c r="G2367">
        <f>'[3]Total Proposed Rate (GF)'!R3015-'Total Proposed Rate Y2 Full-GF'!G2367</f>
        <v>0</v>
      </c>
      <c r="I2367">
        <f>'[3]Total Proposed Rate (GF)'!T3015-'Total Proposed Rate Y2 Full-GF'!I2367</f>
        <v>0</v>
      </c>
      <c r="K2367">
        <f>'[3]Total Proposed Rate (GF)'!V3015-'Total Proposed Rate Y2 Full-GF'!K2367</f>
        <v>0</v>
      </c>
      <c r="M2367">
        <f>'[3]Total Proposed Rate (GF)'!X3015-'Total Proposed Rate Y2 Full-GF'!M2367</f>
        <v>0</v>
      </c>
      <c r="O2367">
        <f>'[3]Total Proposed Rate (GF)'!Z3015-'Total Proposed Rate Y2 Full-GF'!O2367</f>
        <v>0</v>
      </c>
      <c r="Q2367">
        <f>'[3]Total Proposed Rate (GF)'!AB3015-'Total Proposed Rate Y2 Full-GF'!Q2367</f>
        <v>0</v>
      </c>
      <c r="S2367">
        <f>'[3]Total Proposed Rate (GF)'!AD3015-'Total Proposed Rate Y2 Full-GF'!S2367</f>
        <v>0</v>
      </c>
      <c r="U2367">
        <f>'[3]Total Proposed Rate (GF)'!AF3015-'Total Proposed Rate Y2 Full-GF'!U2367</f>
        <v>0</v>
      </c>
      <c r="W2367">
        <f>'[3]Total Proposed Rate (GF)'!AH3015-'Total Proposed Rate Y2 Full-GF'!W2367</f>
        <v>0</v>
      </c>
      <c r="Y2367">
        <f>'[3]Total Proposed Rate (GF)'!AJ3015-'Total Proposed Rate Y2 Full-GF'!Y2367</f>
        <v>0</v>
      </c>
      <c r="AA2367">
        <f>'[3]Total Proposed Rate (GF)'!AL3015-'Total Proposed Rate Y2 Full-GF'!AA2367</f>
        <v>0</v>
      </c>
      <c r="AC2367">
        <f>'[3]Total Proposed Rate (GF)'!AN3015-'Total Proposed Rate Y2 Full-GF'!AC2367</f>
        <v>0</v>
      </c>
      <c r="AE2367">
        <f>'[3]Total Proposed Rate (GF)'!AP3015-'Total Proposed Rate Y2 Full-GF'!AE2367</f>
        <v>0</v>
      </c>
      <c r="AG2367">
        <f>'[3]Total Proposed Rate (GF)'!AR3015-'Total Proposed Rate Y2 Full-GF'!AG2367</f>
        <v>0</v>
      </c>
    </row>
    <row r="2368" spans="6:33" x14ac:dyDescent="0.2">
      <c r="F2368" s="21" t="s">
        <v>2</v>
      </c>
      <c r="G2368">
        <f>'[3]Total Proposed Rate (GF)'!R3016-'Total Proposed Rate Y2 Full-GF'!G2368</f>
        <v>0</v>
      </c>
      <c r="I2368">
        <f>'[3]Total Proposed Rate (GF)'!T3016-'Total Proposed Rate Y2 Full-GF'!I2368</f>
        <v>0</v>
      </c>
      <c r="K2368">
        <f>'[3]Total Proposed Rate (GF)'!V3016-'Total Proposed Rate Y2 Full-GF'!K2368</f>
        <v>0</v>
      </c>
      <c r="M2368">
        <f>'[3]Total Proposed Rate (GF)'!X3016-'Total Proposed Rate Y2 Full-GF'!M2368</f>
        <v>0</v>
      </c>
      <c r="O2368">
        <f>'[3]Total Proposed Rate (GF)'!Z3016-'Total Proposed Rate Y2 Full-GF'!O2368</f>
        <v>0</v>
      </c>
      <c r="Q2368">
        <f>'[3]Total Proposed Rate (GF)'!AB3016-'Total Proposed Rate Y2 Full-GF'!Q2368</f>
        <v>0</v>
      </c>
      <c r="S2368">
        <f>'[3]Total Proposed Rate (GF)'!AD3016-'Total Proposed Rate Y2 Full-GF'!S2368</f>
        <v>0</v>
      </c>
      <c r="U2368">
        <f>'[3]Total Proposed Rate (GF)'!AF3016-'Total Proposed Rate Y2 Full-GF'!U2368</f>
        <v>0</v>
      </c>
      <c r="W2368">
        <f>'[3]Total Proposed Rate (GF)'!AH3016-'Total Proposed Rate Y2 Full-GF'!W2368</f>
        <v>0</v>
      </c>
      <c r="Y2368">
        <f>'[3]Total Proposed Rate (GF)'!AJ3016-'Total Proposed Rate Y2 Full-GF'!Y2368</f>
        <v>0</v>
      </c>
      <c r="AA2368">
        <f>'[3]Total Proposed Rate (GF)'!AL3016-'Total Proposed Rate Y2 Full-GF'!AA2368</f>
        <v>0</v>
      </c>
      <c r="AC2368">
        <f>'[3]Total Proposed Rate (GF)'!AN3016-'Total Proposed Rate Y2 Full-GF'!AC2368</f>
        <v>0</v>
      </c>
      <c r="AE2368">
        <f>'[3]Total Proposed Rate (GF)'!AP3016-'Total Proposed Rate Y2 Full-GF'!AE2368</f>
        <v>0</v>
      </c>
      <c r="AG2368">
        <f>'[3]Total Proposed Rate (GF)'!AR3016-'Total Proposed Rate Y2 Full-GF'!AG2368</f>
        <v>0</v>
      </c>
    </row>
    <row r="2369" spans="6:33" x14ac:dyDescent="0.2">
      <c r="F2369" s="21" t="s">
        <v>1</v>
      </c>
      <c r="G2369">
        <f>'[3]Total Proposed Rate (GF)'!R3017-'Total Proposed Rate Y2 Full-GF'!G2369</f>
        <v>0</v>
      </c>
      <c r="I2369">
        <f>'[3]Total Proposed Rate (GF)'!T3017-'Total Proposed Rate Y2 Full-GF'!I2369</f>
        <v>0</v>
      </c>
      <c r="K2369">
        <f>'[3]Total Proposed Rate (GF)'!V3017-'Total Proposed Rate Y2 Full-GF'!K2369</f>
        <v>0</v>
      </c>
      <c r="M2369">
        <f>'[3]Total Proposed Rate (GF)'!X3017-'Total Proposed Rate Y2 Full-GF'!M2369</f>
        <v>0</v>
      </c>
      <c r="O2369">
        <f>'[3]Total Proposed Rate (GF)'!Z3017-'Total Proposed Rate Y2 Full-GF'!O2369</f>
        <v>0</v>
      </c>
      <c r="Q2369">
        <f>'[3]Total Proposed Rate (GF)'!AB3017-'Total Proposed Rate Y2 Full-GF'!Q2369</f>
        <v>0</v>
      </c>
      <c r="S2369">
        <f>'[3]Total Proposed Rate (GF)'!AD3017-'Total Proposed Rate Y2 Full-GF'!S2369</f>
        <v>0</v>
      </c>
      <c r="U2369">
        <f>'[3]Total Proposed Rate (GF)'!AF3017-'Total Proposed Rate Y2 Full-GF'!U2369</f>
        <v>0</v>
      </c>
      <c r="W2369">
        <f>'[3]Total Proposed Rate (GF)'!AH3017-'Total Proposed Rate Y2 Full-GF'!W2369</f>
        <v>0</v>
      </c>
      <c r="Y2369">
        <f>'[3]Total Proposed Rate (GF)'!AJ3017-'Total Proposed Rate Y2 Full-GF'!Y2369</f>
        <v>0</v>
      </c>
      <c r="AA2369">
        <f>'[3]Total Proposed Rate (GF)'!AL3017-'Total Proposed Rate Y2 Full-GF'!AA2369</f>
        <v>0</v>
      </c>
      <c r="AC2369">
        <f>'[3]Total Proposed Rate (GF)'!AN3017-'Total Proposed Rate Y2 Full-GF'!AC2369</f>
        <v>0</v>
      </c>
      <c r="AE2369">
        <f>'[3]Total Proposed Rate (GF)'!AP3017-'Total Proposed Rate Y2 Full-GF'!AE2369</f>
        <v>0</v>
      </c>
      <c r="AG2369">
        <f>'[3]Total Proposed Rate (GF)'!AR3017-'Total Proposed Rate Y2 Full-GF'!AG2369</f>
        <v>0</v>
      </c>
    </row>
    <row r="2370" spans="6:33" x14ac:dyDescent="0.2">
      <c r="F2370" s="17"/>
    </row>
    <row r="2371" spans="6:33" ht="10.5" x14ac:dyDescent="0.25">
      <c r="F2371" s="16" t="s">
        <v>55</v>
      </c>
    </row>
    <row r="2372" spans="6:33" x14ac:dyDescent="0.2">
      <c r="F2372" s="13" t="s">
        <v>52</v>
      </c>
    </row>
    <row r="2373" spans="6:33" x14ac:dyDescent="0.2">
      <c r="F2373" s="14" t="s">
        <v>22</v>
      </c>
    </row>
    <row r="2374" spans="6:33" x14ac:dyDescent="0.2">
      <c r="F2374" s="21" t="s">
        <v>2</v>
      </c>
      <c r="G2374">
        <f>'[3]Total Proposed Rate (GF)'!R3062-'Total Proposed Rate Y2 Full-GF'!G2374</f>
        <v>0</v>
      </c>
      <c r="I2374">
        <f>'[3]Total Proposed Rate (GF)'!T3062-'Total Proposed Rate Y2 Full-GF'!I2374</f>
        <v>0</v>
      </c>
      <c r="K2374">
        <f>'[3]Total Proposed Rate (GF)'!V3062-'Total Proposed Rate Y2 Full-GF'!K2374</f>
        <v>0</v>
      </c>
      <c r="M2374">
        <f>'[3]Total Proposed Rate (GF)'!X3062-'Total Proposed Rate Y2 Full-GF'!M2374</f>
        <v>0</v>
      </c>
      <c r="O2374">
        <f>'[3]Total Proposed Rate (GF)'!Z3062-'Total Proposed Rate Y2 Full-GF'!O2374</f>
        <v>0</v>
      </c>
      <c r="Q2374">
        <f>'[3]Total Proposed Rate (GF)'!AB3062-'Total Proposed Rate Y2 Full-GF'!Q2374</f>
        <v>0</v>
      </c>
      <c r="S2374">
        <f>'[3]Total Proposed Rate (GF)'!AD3062-'Total Proposed Rate Y2 Full-GF'!S2374</f>
        <v>0</v>
      </c>
      <c r="U2374">
        <f>'[3]Total Proposed Rate (GF)'!AF3062-'Total Proposed Rate Y2 Full-GF'!U2374</f>
        <v>0</v>
      </c>
      <c r="W2374">
        <f>'[3]Total Proposed Rate (GF)'!AH3062-'Total Proposed Rate Y2 Full-GF'!W2374</f>
        <v>0</v>
      </c>
      <c r="Y2374">
        <f>'[3]Total Proposed Rate (GF)'!AJ3062-'Total Proposed Rate Y2 Full-GF'!Y2374</f>
        <v>0</v>
      </c>
      <c r="AA2374">
        <f>'[3]Total Proposed Rate (GF)'!AL3062-'Total Proposed Rate Y2 Full-GF'!AA2374</f>
        <v>0</v>
      </c>
      <c r="AC2374">
        <f>'[3]Total Proposed Rate (GF)'!AN3062-'Total Proposed Rate Y2 Full-GF'!AC2374</f>
        <v>0</v>
      </c>
      <c r="AE2374">
        <f>'[3]Total Proposed Rate (GF)'!AP3062-'Total Proposed Rate Y2 Full-GF'!AE2374</f>
        <v>0</v>
      </c>
      <c r="AG2374">
        <f>'[3]Total Proposed Rate (GF)'!AR3062-'Total Proposed Rate Y2 Full-GF'!AG2374</f>
        <v>0</v>
      </c>
    </row>
    <row r="2375" spans="6:33" x14ac:dyDescent="0.2">
      <c r="F2375" s="21" t="s">
        <v>1</v>
      </c>
      <c r="G2375">
        <f>'[3]Total Proposed Rate (GF)'!R3063-'Total Proposed Rate Y2 Full-GF'!G2375</f>
        <v>0</v>
      </c>
      <c r="I2375">
        <f>'[3]Total Proposed Rate (GF)'!T3063-'Total Proposed Rate Y2 Full-GF'!I2375</f>
        <v>0</v>
      </c>
      <c r="K2375">
        <f>'[3]Total Proposed Rate (GF)'!V3063-'Total Proposed Rate Y2 Full-GF'!K2375</f>
        <v>0</v>
      </c>
      <c r="M2375">
        <f>'[3]Total Proposed Rate (GF)'!X3063-'Total Proposed Rate Y2 Full-GF'!M2375</f>
        <v>0</v>
      </c>
      <c r="O2375">
        <f>'[3]Total Proposed Rate (GF)'!Z3063-'Total Proposed Rate Y2 Full-GF'!O2375</f>
        <v>0</v>
      </c>
      <c r="Q2375">
        <f>'[3]Total Proposed Rate (GF)'!AB3063-'Total Proposed Rate Y2 Full-GF'!Q2375</f>
        <v>0</v>
      </c>
      <c r="S2375">
        <f>'[3]Total Proposed Rate (GF)'!AD3063-'Total Proposed Rate Y2 Full-GF'!S2375</f>
        <v>0</v>
      </c>
      <c r="U2375">
        <f>'[3]Total Proposed Rate (GF)'!AF3063-'Total Proposed Rate Y2 Full-GF'!U2375</f>
        <v>0</v>
      </c>
      <c r="W2375">
        <f>'[3]Total Proposed Rate (GF)'!AH3063-'Total Proposed Rate Y2 Full-GF'!W2375</f>
        <v>0</v>
      </c>
      <c r="Y2375">
        <f>'[3]Total Proposed Rate (GF)'!AJ3063-'Total Proposed Rate Y2 Full-GF'!Y2375</f>
        <v>0</v>
      </c>
      <c r="AA2375">
        <f>'[3]Total Proposed Rate (GF)'!AL3063-'Total Proposed Rate Y2 Full-GF'!AA2375</f>
        <v>0</v>
      </c>
      <c r="AC2375">
        <f>'[3]Total Proposed Rate (GF)'!AN3063-'Total Proposed Rate Y2 Full-GF'!AC2375</f>
        <v>0</v>
      </c>
      <c r="AE2375">
        <f>'[3]Total Proposed Rate (GF)'!AP3063-'Total Proposed Rate Y2 Full-GF'!AE2375</f>
        <v>0</v>
      </c>
      <c r="AG2375">
        <f>'[3]Total Proposed Rate (GF)'!AR3063-'Total Proposed Rate Y2 Full-GF'!AG2375</f>
        <v>0</v>
      </c>
    </row>
    <row r="2376" spans="6:33" x14ac:dyDescent="0.2">
      <c r="F2376" s="12" t="s">
        <v>29</v>
      </c>
      <c r="G2376">
        <f>'[3]Total Proposed Rate (GF)'!R3064-'Total Proposed Rate Y2 Full-GF'!G2376</f>
        <v>0</v>
      </c>
      <c r="I2376">
        <f>'[3]Total Proposed Rate (GF)'!T3064-'Total Proposed Rate Y2 Full-GF'!I2376</f>
        <v>0</v>
      </c>
      <c r="K2376">
        <f>'[3]Total Proposed Rate (GF)'!V3064-'Total Proposed Rate Y2 Full-GF'!K2376</f>
        <v>0</v>
      </c>
      <c r="M2376">
        <f>'[3]Total Proposed Rate (GF)'!X3064-'Total Proposed Rate Y2 Full-GF'!M2376</f>
        <v>0</v>
      </c>
      <c r="O2376">
        <f>'[3]Total Proposed Rate (GF)'!Z3064-'Total Proposed Rate Y2 Full-GF'!O2376</f>
        <v>0</v>
      </c>
      <c r="Q2376">
        <f>'[3]Total Proposed Rate (GF)'!AB3064-'Total Proposed Rate Y2 Full-GF'!Q2376</f>
        <v>0</v>
      </c>
      <c r="S2376">
        <f>'[3]Total Proposed Rate (GF)'!AD3064-'Total Proposed Rate Y2 Full-GF'!S2376</f>
        <v>0</v>
      </c>
      <c r="U2376">
        <f>'[3]Total Proposed Rate (GF)'!AF3064-'Total Proposed Rate Y2 Full-GF'!U2376</f>
        <v>0</v>
      </c>
      <c r="W2376">
        <f>'[3]Total Proposed Rate (GF)'!AH3064-'Total Proposed Rate Y2 Full-GF'!W2376</f>
        <v>0</v>
      </c>
      <c r="Y2376">
        <f>'[3]Total Proposed Rate (GF)'!AJ3064-'Total Proposed Rate Y2 Full-GF'!Y2376</f>
        <v>0</v>
      </c>
      <c r="AA2376">
        <f>'[3]Total Proposed Rate (GF)'!AL3064-'Total Proposed Rate Y2 Full-GF'!AA2376</f>
        <v>0</v>
      </c>
      <c r="AC2376">
        <f>'[3]Total Proposed Rate (GF)'!AN3064-'Total Proposed Rate Y2 Full-GF'!AC2376</f>
        <v>0</v>
      </c>
      <c r="AE2376">
        <f>'[3]Total Proposed Rate (GF)'!AP3064-'Total Proposed Rate Y2 Full-GF'!AE2376</f>
        <v>0</v>
      </c>
      <c r="AG2376">
        <f>'[3]Total Proposed Rate (GF)'!AR3064-'Total Proposed Rate Y2 Full-GF'!AG2376</f>
        <v>0</v>
      </c>
    </row>
    <row r="2377" spans="6:33" x14ac:dyDescent="0.2">
      <c r="F2377" s="21" t="s">
        <v>2</v>
      </c>
      <c r="G2377">
        <f>'[3]Total Proposed Rate (GF)'!R3065-'Total Proposed Rate Y2 Full-GF'!G2377</f>
        <v>0</v>
      </c>
      <c r="I2377">
        <f>'[3]Total Proposed Rate (GF)'!T3065-'Total Proposed Rate Y2 Full-GF'!I2377</f>
        <v>0</v>
      </c>
      <c r="K2377">
        <f>'[3]Total Proposed Rate (GF)'!V3065-'Total Proposed Rate Y2 Full-GF'!K2377</f>
        <v>0</v>
      </c>
      <c r="M2377">
        <f>'[3]Total Proposed Rate (GF)'!X3065-'Total Proposed Rate Y2 Full-GF'!M2377</f>
        <v>0</v>
      </c>
      <c r="O2377">
        <f>'[3]Total Proposed Rate (GF)'!Z3065-'Total Proposed Rate Y2 Full-GF'!O2377</f>
        <v>0</v>
      </c>
      <c r="Q2377">
        <f>'[3]Total Proposed Rate (GF)'!AB3065-'Total Proposed Rate Y2 Full-GF'!Q2377</f>
        <v>0</v>
      </c>
      <c r="S2377">
        <f>'[3]Total Proposed Rate (GF)'!AD3065-'Total Proposed Rate Y2 Full-GF'!S2377</f>
        <v>0</v>
      </c>
      <c r="U2377">
        <f>'[3]Total Proposed Rate (GF)'!AF3065-'Total Proposed Rate Y2 Full-GF'!U2377</f>
        <v>0</v>
      </c>
      <c r="W2377">
        <f>'[3]Total Proposed Rate (GF)'!AH3065-'Total Proposed Rate Y2 Full-GF'!W2377</f>
        <v>0</v>
      </c>
      <c r="Y2377">
        <f>'[3]Total Proposed Rate (GF)'!AJ3065-'Total Proposed Rate Y2 Full-GF'!Y2377</f>
        <v>0</v>
      </c>
      <c r="AA2377">
        <f>'[3]Total Proposed Rate (GF)'!AL3065-'Total Proposed Rate Y2 Full-GF'!AA2377</f>
        <v>0</v>
      </c>
      <c r="AC2377">
        <f>'[3]Total Proposed Rate (GF)'!AN3065-'Total Proposed Rate Y2 Full-GF'!AC2377</f>
        <v>0</v>
      </c>
      <c r="AE2377">
        <f>'[3]Total Proposed Rate (GF)'!AP3065-'Total Proposed Rate Y2 Full-GF'!AE2377</f>
        <v>0</v>
      </c>
      <c r="AG2377">
        <f>'[3]Total Proposed Rate (GF)'!AR3065-'Total Proposed Rate Y2 Full-GF'!AG2377</f>
        <v>0</v>
      </c>
    </row>
    <row r="2378" spans="6:33" x14ac:dyDescent="0.2">
      <c r="F2378" s="21" t="s">
        <v>1</v>
      </c>
      <c r="G2378">
        <f>'[3]Total Proposed Rate (GF)'!R3066-'Total Proposed Rate Y2 Full-GF'!G2378</f>
        <v>0</v>
      </c>
      <c r="I2378">
        <f>'[3]Total Proposed Rate (GF)'!T3066-'Total Proposed Rate Y2 Full-GF'!I2378</f>
        <v>0</v>
      </c>
      <c r="K2378">
        <f>'[3]Total Proposed Rate (GF)'!V3066-'Total Proposed Rate Y2 Full-GF'!K2378</f>
        <v>0</v>
      </c>
      <c r="M2378">
        <f>'[3]Total Proposed Rate (GF)'!X3066-'Total Proposed Rate Y2 Full-GF'!M2378</f>
        <v>0</v>
      </c>
      <c r="O2378">
        <f>'[3]Total Proposed Rate (GF)'!Z3066-'Total Proposed Rate Y2 Full-GF'!O2378</f>
        <v>0</v>
      </c>
      <c r="Q2378">
        <f>'[3]Total Proposed Rate (GF)'!AB3066-'Total Proposed Rate Y2 Full-GF'!Q2378</f>
        <v>0</v>
      </c>
      <c r="S2378">
        <f>'[3]Total Proposed Rate (GF)'!AD3066-'Total Proposed Rate Y2 Full-GF'!S2378</f>
        <v>0</v>
      </c>
      <c r="U2378">
        <f>'[3]Total Proposed Rate (GF)'!AF3066-'Total Proposed Rate Y2 Full-GF'!U2378</f>
        <v>0</v>
      </c>
      <c r="W2378">
        <f>'[3]Total Proposed Rate (GF)'!AH3066-'Total Proposed Rate Y2 Full-GF'!W2378</f>
        <v>0</v>
      </c>
      <c r="Y2378">
        <f>'[3]Total Proposed Rate (GF)'!AJ3066-'Total Proposed Rate Y2 Full-GF'!Y2378</f>
        <v>0</v>
      </c>
      <c r="AA2378">
        <f>'[3]Total Proposed Rate (GF)'!AL3066-'Total Proposed Rate Y2 Full-GF'!AA2378</f>
        <v>0</v>
      </c>
      <c r="AC2378">
        <f>'[3]Total Proposed Rate (GF)'!AN3066-'Total Proposed Rate Y2 Full-GF'!AC2378</f>
        <v>0</v>
      </c>
      <c r="AE2378">
        <f>'[3]Total Proposed Rate (GF)'!AP3066-'Total Proposed Rate Y2 Full-GF'!AE2378</f>
        <v>0</v>
      </c>
      <c r="AG2378">
        <f>'[3]Total Proposed Rate (GF)'!AR3066-'Total Proposed Rate Y2 Full-GF'!AG2378</f>
        <v>0</v>
      </c>
    </row>
    <row r="2379" spans="6:33" x14ac:dyDescent="0.2">
      <c r="F2379" s="12" t="s">
        <v>46</v>
      </c>
      <c r="G2379">
        <f>'[3]Total Proposed Rate (GF)'!R3067-'Total Proposed Rate Y2 Full-GF'!G2379</f>
        <v>0</v>
      </c>
      <c r="I2379">
        <f>'[3]Total Proposed Rate (GF)'!T3067-'Total Proposed Rate Y2 Full-GF'!I2379</f>
        <v>0</v>
      </c>
      <c r="K2379">
        <f>'[3]Total Proposed Rate (GF)'!V3067-'Total Proposed Rate Y2 Full-GF'!K2379</f>
        <v>0</v>
      </c>
      <c r="M2379">
        <f>'[3]Total Proposed Rate (GF)'!X3067-'Total Proposed Rate Y2 Full-GF'!M2379</f>
        <v>0</v>
      </c>
      <c r="O2379">
        <f>'[3]Total Proposed Rate (GF)'!Z3067-'Total Proposed Rate Y2 Full-GF'!O2379</f>
        <v>0</v>
      </c>
      <c r="Q2379">
        <f>'[3]Total Proposed Rate (GF)'!AB3067-'Total Proposed Rate Y2 Full-GF'!Q2379</f>
        <v>0</v>
      </c>
      <c r="S2379">
        <f>'[3]Total Proposed Rate (GF)'!AD3067-'Total Proposed Rate Y2 Full-GF'!S2379</f>
        <v>0</v>
      </c>
      <c r="U2379">
        <f>'[3]Total Proposed Rate (GF)'!AF3067-'Total Proposed Rate Y2 Full-GF'!U2379</f>
        <v>0</v>
      </c>
      <c r="W2379">
        <f>'[3]Total Proposed Rate (GF)'!AH3067-'Total Proposed Rate Y2 Full-GF'!W2379</f>
        <v>0</v>
      </c>
      <c r="Y2379">
        <f>'[3]Total Proposed Rate (GF)'!AJ3067-'Total Proposed Rate Y2 Full-GF'!Y2379</f>
        <v>0</v>
      </c>
      <c r="AA2379">
        <f>'[3]Total Proposed Rate (GF)'!AL3067-'Total Proposed Rate Y2 Full-GF'!AA2379</f>
        <v>0</v>
      </c>
      <c r="AC2379">
        <f>'[3]Total Proposed Rate (GF)'!AN3067-'Total Proposed Rate Y2 Full-GF'!AC2379</f>
        <v>0</v>
      </c>
      <c r="AE2379">
        <f>'[3]Total Proposed Rate (GF)'!AP3067-'Total Proposed Rate Y2 Full-GF'!AE2379</f>
        <v>0</v>
      </c>
      <c r="AG2379">
        <f>'[3]Total Proposed Rate (GF)'!AR3067-'Total Proposed Rate Y2 Full-GF'!AG2379</f>
        <v>0</v>
      </c>
    </row>
    <row r="2380" spans="6:33" x14ac:dyDescent="0.2">
      <c r="F2380" s="21" t="s">
        <v>2</v>
      </c>
      <c r="G2380">
        <f>'[3]Total Proposed Rate (GF)'!R3068-'Total Proposed Rate Y2 Full-GF'!G2380</f>
        <v>0</v>
      </c>
      <c r="I2380">
        <f>'[3]Total Proposed Rate (GF)'!T3068-'Total Proposed Rate Y2 Full-GF'!I2380</f>
        <v>0</v>
      </c>
      <c r="K2380">
        <f>'[3]Total Proposed Rate (GF)'!V3068-'Total Proposed Rate Y2 Full-GF'!K2380</f>
        <v>0</v>
      </c>
      <c r="M2380">
        <f>'[3]Total Proposed Rate (GF)'!X3068-'Total Proposed Rate Y2 Full-GF'!M2380</f>
        <v>0</v>
      </c>
      <c r="O2380">
        <f>'[3]Total Proposed Rate (GF)'!Z3068-'Total Proposed Rate Y2 Full-GF'!O2380</f>
        <v>0</v>
      </c>
      <c r="Q2380">
        <f>'[3]Total Proposed Rate (GF)'!AB3068-'Total Proposed Rate Y2 Full-GF'!Q2380</f>
        <v>0</v>
      </c>
      <c r="S2380">
        <f>'[3]Total Proposed Rate (GF)'!AD3068-'Total Proposed Rate Y2 Full-GF'!S2380</f>
        <v>0</v>
      </c>
      <c r="U2380">
        <f>'[3]Total Proposed Rate (GF)'!AF3068-'Total Proposed Rate Y2 Full-GF'!U2380</f>
        <v>0</v>
      </c>
      <c r="W2380">
        <f>'[3]Total Proposed Rate (GF)'!AH3068-'Total Proposed Rate Y2 Full-GF'!W2380</f>
        <v>0</v>
      </c>
      <c r="Y2380">
        <f>'[3]Total Proposed Rate (GF)'!AJ3068-'Total Proposed Rate Y2 Full-GF'!Y2380</f>
        <v>0</v>
      </c>
      <c r="AA2380">
        <f>'[3]Total Proposed Rate (GF)'!AL3068-'Total Proposed Rate Y2 Full-GF'!AA2380</f>
        <v>0</v>
      </c>
      <c r="AC2380">
        <f>'[3]Total Proposed Rate (GF)'!AN3068-'Total Proposed Rate Y2 Full-GF'!AC2380</f>
        <v>0</v>
      </c>
      <c r="AE2380">
        <f>'[3]Total Proposed Rate (GF)'!AP3068-'Total Proposed Rate Y2 Full-GF'!AE2380</f>
        <v>0</v>
      </c>
      <c r="AG2380">
        <f>'[3]Total Proposed Rate (GF)'!AR3068-'Total Proposed Rate Y2 Full-GF'!AG2380</f>
        <v>0</v>
      </c>
    </row>
    <row r="2381" spans="6:33" x14ac:dyDescent="0.2">
      <c r="F2381" s="21" t="s">
        <v>1</v>
      </c>
      <c r="G2381">
        <f>'[3]Total Proposed Rate (GF)'!R3069-'Total Proposed Rate Y2 Full-GF'!G2381</f>
        <v>0</v>
      </c>
      <c r="I2381">
        <f>'[3]Total Proposed Rate (GF)'!T3069-'Total Proposed Rate Y2 Full-GF'!I2381</f>
        <v>0</v>
      </c>
      <c r="K2381">
        <f>'[3]Total Proposed Rate (GF)'!V3069-'Total Proposed Rate Y2 Full-GF'!K2381</f>
        <v>0</v>
      </c>
      <c r="M2381">
        <f>'[3]Total Proposed Rate (GF)'!X3069-'Total Proposed Rate Y2 Full-GF'!M2381</f>
        <v>0</v>
      </c>
      <c r="O2381">
        <f>'[3]Total Proposed Rate (GF)'!Z3069-'Total Proposed Rate Y2 Full-GF'!O2381</f>
        <v>0</v>
      </c>
      <c r="Q2381">
        <f>'[3]Total Proposed Rate (GF)'!AB3069-'Total Proposed Rate Y2 Full-GF'!Q2381</f>
        <v>0</v>
      </c>
      <c r="S2381">
        <f>'[3]Total Proposed Rate (GF)'!AD3069-'Total Proposed Rate Y2 Full-GF'!S2381</f>
        <v>0</v>
      </c>
      <c r="U2381">
        <f>'[3]Total Proposed Rate (GF)'!AF3069-'Total Proposed Rate Y2 Full-GF'!U2381</f>
        <v>0</v>
      </c>
      <c r="W2381">
        <f>'[3]Total Proposed Rate (GF)'!AH3069-'Total Proposed Rate Y2 Full-GF'!W2381</f>
        <v>0</v>
      </c>
      <c r="Y2381">
        <f>'[3]Total Proposed Rate (GF)'!AJ3069-'Total Proposed Rate Y2 Full-GF'!Y2381</f>
        <v>0</v>
      </c>
      <c r="AA2381">
        <f>'[3]Total Proposed Rate (GF)'!AL3069-'Total Proposed Rate Y2 Full-GF'!AA2381</f>
        <v>0</v>
      </c>
      <c r="AC2381">
        <f>'[3]Total Proposed Rate (GF)'!AN3069-'Total Proposed Rate Y2 Full-GF'!AC2381</f>
        <v>0</v>
      </c>
      <c r="AE2381">
        <f>'[3]Total Proposed Rate (GF)'!AP3069-'Total Proposed Rate Y2 Full-GF'!AE2381</f>
        <v>0</v>
      </c>
      <c r="AG2381">
        <f>'[3]Total Proposed Rate (GF)'!AR3069-'Total Proposed Rate Y2 Full-GF'!AG2381</f>
        <v>0</v>
      </c>
    </row>
    <row r="2382" spans="6:33" x14ac:dyDescent="0.2">
      <c r="F2382" s="8" t="s">
        <v>54</v>
      </c>
      <c r="G2382">
        <f>'[3]Total Proposed Rate (GF)'!R3070-'Total Proposed Rate Y2 Full-GF'!G2382</f>
        <v>0</v>
      </c>
      <c r="I2382">
        <f>'[3]Total Proposed Rate (GF)'!T3070-'Total Proposed Rate Y2 Full-GF'!I2382</f>
        <v>0</v>
      </c>
      <c r="K2382">
        <f>'[3]Total Proposed Rate (GF)'!V3070-'Total Proposed Rate Y2 Full-GF'!K2382</f>
        <v>0</v>
      </c>
      <c r="M2382">
        <f>'[3]Total Proposed Rate (GF)'!X3070-'Total Proposed Rate Y2 Full-GF'!M2382</f>
        <v>0</v>
      </c>
      <c r="O2382">
        <f>'[3]Total Proposed Rate (GF)'!Z3070-'Total Proposed Rate Y2 Full-GF'!O2382</f>
        <v>0</v>
      </c>
      <c r="Q2382">
        <f>'[3]Total Proposed Rate (GF)'!AB3070-'Total Proposed Rate Y2 Full-GF'!Q2382</f>
        <v>0</v>
      </c>
      <c r="S2382">
        <f>'[3]Total Proposed Rate (GF)'!AD3070-'Total Proposed Rate Y2 Full-GF'!S2382</f>
        <v>0</v>
      </c>
      <c r="U2382">
        <f>'[3]Total Proposed Rate (GF)'!AF3070-'Total Proposed Rate Y2 Full-GF'!U2382</f>
        <v>0</v>
      </c>
      <c r="W2382">
        <f>'[3]Total Proposed Rate (GF)'!AH3070-'Total Proposed Rate Y2 Full-GF'!W2382</f>
        <v>0</v>
      </c>
      <c r="Y2382">
        <f>'[3]Total Proposed Rate (GF)'!AJ3070-'Total Proposed Rate Y2 Full-GF'!Y2382</f>
        <v>0</v>
      </c>
      <c r="AA2382">
        <f>'[3]Total Proposed Rate (GF)'!AL3070-'Total Proposed Rate Y2 Full-GF'!AA2382</f>
        <v>0</v>
      </c>
      <c r="AC2382">
        <f>'[3]Total Proposed Rate (GF)'!AN3070-'Total Proposed Rate Y2 Full-GF'!AC2382</f>
        <v>0</v>
      </c>
      <c r="AE2382">
        <f>'[3]Total Proposed Rate (GF)'!AP3070-'Total Proposed Rate Y2 Full-GF'!AE2382</f>
        <v>0</v>
      </c>
      <c r="AG2382">
        <f>'[3]Total Proposed Rate (GF)'!AR3070-'Total Proposed Rate Y2 Full-GF'!AG2382</f>
        <v>0</v>
      </c>
    </row>
    <row r="2383" spans="6:33" x14ac:dyDescent="0.2">
      <c r="F2383" s="8" t="s">
        <v>6</v>
      </c>
      <c r="G2383">
        <f>'[3]Total Proposed Rate (GF)'!R3071-'Total Proposed Rate Y2 Full-GF'!G2383</f>
        <v>0</v>
      </c>
      <c r="I2383">
        <f>'[3]Total Proposed Rate (GF)'!T3071-'Total Proposed Rate Y2 Full-GF'!I2383</f>
        <v>0</v>
      </c>
      <c r="K2383">
        <f>'[3]Total Proposed Rate (GF)'!V3071-'Total Proposed Rate Y2 Full-GF'!K2383</f>
        <v>0</v>
      </c>
      <c r="M2383">
        <f>'[3]Total Proposed Rate (GF)'!X3071-'Total Proposed Rate Y2 Full-GF'!M2383</f>
        <v>0</v>
      </c>
      <c r="O2383">
        <f>'[3]Total Proposed Rate (GF)'!Z3071-'Total Proposed Rate Y2 Full-GF'!O2383</f>
        <v>0</v>
      </c>
      <c r="Q2383">
        <f>'[3]Total Proposed Rate (GF)'!AB3071-'Total Proposed Rate Y2 Full-GF'!Q2383</f>
        <v>0</v>
      </c>
      <c r="S2383">
        <f>'[3]Total Proposed Rate (GF)'!AD3071-'Total Proposed Rate Y2 Full-GF'!S2383</f>
        <v>0</v>
      </c>
      <c r="U2383">
        <f>'[3]Total Proposed Rate (GF)'!AF3071-'Total Proposed Rate Y2 Full-GF'!U2383</f>
        <v>0</v>
      </c>
      <c r="W2383">
        <f>'[3]Total Proposed Rate (GF)'!AH3071-'Total Proposed Rate Y2 Full-GF'!W2383</f>
        <v>0</v>
      </c>
      <c r="Y2383">
        <f>'[3]Total Proposed Rate (GF)'!AJ3071-'Total Proposed Rate Y2 Full-GF'!Y2383</f>
        <v>0</v>
      </c>
      <c r="AA2383">
        <f>'[3]Total Proposed Rate (GF)'!AL3071-'Total Proposed Rate Y2 Full-GF'!AA2383</f>
        <v>0</v>
      </c>
      <c r="AC2383">
        <f>'[3]Total Proposed Rate (GF)'!AN3071-'Total Proposed Rate Y2 Full-GF'!AC2383</f>
        <v>0</v>
      </c>
      <c r="AE2383">
        <f>'[3]Total Proposed Rate (GF)'!AP3071-'Total Proposed Rate Y2 Full-GF'!AE2383</f>
        <v>0</v>
      </c>
      <c r="AG2383">
        <f>'[3]Total Proposed Rate (GF)'!AR3071-'Total Proposed Rate Y2 Full-GF'!AG2383</f>
        <v>0</v>
      </c>
    </row>
    <row r="2384" spans="6:33" x14ac:dyDescent="0.2">
      <c r="F2384" s="21" t="s">
        <v>2</v>
      </c>
      <c r="G2384">
        <f>'[3]Total Proposed Rate (GF)'!R3072-'Total Proposed Rate Y2 Full-GF'!G2384</f>
        <v>0</v>
      </c>
      <c r="I2384">
        <f>'[3]Total Proposed Rate (GF)'!T3072-'Total Proposed Rate Y2 Full-GF'!I2384</f>
        <v>0</v>
      </c>
      <c r="K2384">
        <f>'[3]Total Proposed Rate (GF)'!V3072-'Total Proposed Rate Y2 Full-GF'!K2384</f>
        <v>0</v>
      </c>
      <c r="M2384">
        <f>'[3]Total Proposed Rate (GF)'!X3072-'Total Proposed Rate Y2 Full-GF'!M2384</f>
        <v>0</v>
      </c>
      <c r="O2384">
        <f>'[3]Total Proposed Rate (GF)'!Z3072-'Total Proposed Rate Y2 Full-GF'!O2384</f>
        <v>0</v>
      </c>
      <c r="Q2384">
        <f>'[3]Total Proposed Rate (GF)'!AB3072-'Total Proposed Rate Y2 Full-GF'!Q2384</f>
        <v>0</v>
      </c>
      <c r="S2384">
        <f>'[3]Total Proposed Rate (GF)'!AD3072-'Total Proposed Rate Y2 Full-GF'!S2384</f>
        <v>0</v>
      </c>
      <c r="U2384">
        <f>'[3]Total Proposed Rate (GF)'!AF3072-'Total Proposed Rate Y2 Full-GF'!U2384</f>
        <v>0</v>
      </c>
      <c r="W2384">
        <f>'[3]Total Proposed Rate (GF)'!AH3072-'Total Proposed Rate Y2 Full-GF'!W2384</f>
        <v>0</v>
      </c>
      <c r="Y2384">
        <f>'[3]Total Proposed Rate (GF)'!AJ3072-'Total Proposed Rate Y2 Full-GF'!Y2384</f>
        <v>0</v>
      </c>
      <c r="AA2384">
        <f>'[3]Total Proposed Rate (GF)'!AL3072-'Total Proposed Rate Y2 Full-GF'!AA2384</f>
        <v>0</v>
      </c>
      <c r="AC2384">
        <f>'[3]Total Proposed Rate (GF)'!AN3072-'Total Proposed Rate Y2 Full-GF'!AC2384</f>
        <v>0</v>
      </c>
      <c r="AE2384">
        <f>'[3]Total Proposed Rate (GF)'!AP3072-'Total Proposed Rate Y2 Full-GF'!AE2384</f>
        <v>0</v>
      </c>
      <c r="AG2384">
        <f>'[3]Total Proposed Rate (GF)'!AR3072-'Total Proposed Rate Y2 Full-GF'!AG2384</f>
        <v>0</v>
      </c>
    </row>
    <row r="2385" spans="6:33" x14ac:dyDescent="0.2">
      <c r="F2385" s="21" t="s">
        <v>1</v>
      </c>
      <c r="G2385">
        <f>'[3]Total Proposed Rate (GF)'!R3073-'Total Proposed Rate Y2 Full-GF'!G2385</f>
        <v>0</v>
      </c>
      <c r="I2385">
        <f>'[3]Total Proposed Rate (GF)'!T3073-'Total Proposed Rate Y2 Full-GF'!I2385</f>
        <v>0</v>
      </c>
      <c r="K2385">
        <f>'[3]Total Proposed Rate (GF)'!V3073-'Total Proposed Rate Y2 Full-GF'!K2385</f>
        <v>0</v>
      </c>
      <c r="M2385">
        <f>'[3]Total Proposed Rate (GF)'!X3073-'Total Proposed Rate Y2 Full-GF'!M2385</f>
        <v>0</v>
      </c>
      <c r="O2385">
        <f>'[3]Total Proposed Rate (GF)'!Z3073-'Total Proposed Rate Y2 Full-GF'!O2385</f>
        <v>0</v>
      </c>
      <c r="Q2385">
        <f>'[3]Total Proposed Rate (GF)'!AB3073-'Total Proposed Rate Y2 Full-GF'!Q2385</f>
        <v>0</v>
      </c>
      <c r="S2385">
        <f>'[3]Total Proposed Rate (GF)'!AD3073-'Total Proposed Rate Y2 Full-GF'!S2385</f>
        <v>0</v>
      </c>
      <c r="U2385">
        <f>'[3]Total Proposed Rate (GF)'!AF3073-'Total Proposed Rate Y2 Full-GF'!U2385</f>
        <v>0</v>
      </c>
      <c r="W2385">
        <f>'[3]Total Proposed Rate (GF)'!AH3073-'Total Proposed Rate Y2 Full-GF'!W2385</f>
        <v>0</v>
      </c>
      <c r="Y2385">
        <f>'[3]Total Proposed Rate (GF)'!AJ3073-'Total Proposed Rate Y2 Full-GF'!Y2385</f>
        <v>0</v>
      </c>
      <c r="AA2385">
        <f>'[3]Total Proposed Rate (GF)'!AL3073-'Total Proposed Rate Y2 Full-GF'!AA2385</f>
        <v>0</v>
      </c>
      <c r="AC2385">
        <f>'[3]Total Proposed Rate (GF)'!AN3073-'Total Proposed Rate Y2 Full-GF'!AC2385</f>
        <v>0</v>
      </c>
      <c r="AE2385">
        <f>'[3]Total Proposed Rate (GF)'!AP3073-'Total Proposed Rate Y2 Full-GF'!AE2385</f>
        <v>0</v>
      </c>
      <c r="AG2385">
        <f>'[3]Total Proposed Rate (GF)'!AR3073-'Total Proposed Rate Y2 Full-GF'!AG2385</f>
        <v>0</v>
      </c>
    </row>
    <row r="2386" spans="6:33" x14ac:dyDescent="0.2">
      <c r="F2386" s="8" t="s">
        <v>5</v>
      </c>
      <c r="G2386">
        <f>'[3]Total Proposed Rate (GF)'!R3074-'Total Proposed Rate Y2 Full-GF'!G2386</f>
        <v>0</v>
      </c>
      <c r="I2386">
        <f>'[3]Total Proposed Rate (GF)'!T3074-'Total Proposed Rate Y2 Full-GF'!I2386</f>
        <v>0</v>
      </c>
      <c r="K2386">
        <f>'[3]Total Proposed Rate (GF)'!V3074-'Total Proposed Rate Y2 Full-GF'!K2386</f>
        <v>0</v>
      </c>
      <c r="M2386">
        <f>'[3]Total Proposed Rate (GF)'!X3074-'Total Proposed Rate Y2 Full-GF'!M2386</f>
        <v>0</v>
      </c>
      <c r="O2386">
        <f>'[3]Total Proposed Rate (GF)'!Z3074-'Total Proposed Rate Y2 Full-GF'!O2386</f>
        <v>0</v>
      </c>
      <c r="Q2386">
        <f>'[3]Total Proposed Rate (GF)'!AB3074-'Total Proposed Rate Y2 Full-GF'!Q2386</f>
        <v>0</v>
      </c>
      <c r="S2386">
        <f>'[3]Total Proposed Rate (GF)'!AD3074-'Total Proposed Rate Y2 Full-GF'!S2386</f>
        <v>0</v>
      </c>
      <c r="U2386">
        <f>'[3]Total Proposed Rate (GF)'!AF3074-'Total Proposed Rate Y2 Full-GF'!U2386</f>
        <v>0</v>
      </c>
      <c r="W2386">
        <f>'[3]Total Proposed Rate (GF)'!AH3074-'Total Proposed Rate Y2 Full-GF'!W2386</f>
        <v>0</v>
      </c>
      <c r="Y2386">
        <f>'[3]Total Proposed Rate (GF)'!AJ3074-'Total Proposed Rate Y2 Full-GF'!Y2386</f>
        <v>0</v>
      </c>
      <c r="AA2386">
        <f>'[3]Total Proposed Rate (GF)'!AL3074-'Total Proposed Rate Y2 Full-GF'!AA2386</f>
        <v>0</v>
      </c>
      <c r="AC2386">
        <f>'[3]Total Proposed Rate (GF)'!AN3074-'Total Proposed Rate Y2 Full-GF'!AC2386</f>
        <v>0</v>
      </c>
      <c r="AE2386">
        <f>'[3]Total Proposed Rate (GF)'!AP3074-'Total Proposed Rate Y2 Full-GF'!AE2386</f>
        <v>0</v>
      </c>
      <c r="AG2386">
        <f>'[3]Total Proposed Rate (GF)'!AR3074-'Total Proposed Rate Y2 Full-GF'!AG2386</f>
        <v>0</v>
      </c>
    </row>
    <row r="2387" spans="6:33" x14ac:dyDescent="0.2">
      <c r="F2387" s="21" t="s">
        <v>2</v>
      </c>
      <c r="G2387">
        <f>'[3]Total Proposed Rate (GF)'!R3075-'Total Proposed Rate Y2 Full-GF'!G2387</f>
        <v>0</v>
      </c>
      <c r="I2387">
        <f>'[3]Total Proposed Rate (GF)'!T3075-'Total Proposed Rate Y2 Full-GF'!I2387</f>
        <v>0</v>
      </c>
      <c r="K2387">
        <f>'[3]Total Proposed Rate (GF)'!V3075-'Total Proposed Rate Y2 Full-GF'!K2387</f>
        <v>0</v>
      </c>
      <c r="M2387">
        <f>'[3]Total Proposed Rate (GF)'!X3075-'Total Proposed Rate Y2 Full-GF'!M2387</f>
        <v>0</v>
      </c>
      <c r="O2387">
        <f>'[3]Total Proposed Rate (GF)'!Z3075-'Total Proposed Rate Y2 Full-GF'!O2387</f>
        <v>0</v>
      </c>
      <c r="Q2387">
        <f>'[3]Total Proposed Rate (GF)'!AB3075-'Total Proposed Rate Y2 Full-GF'!Q2387</f>
        <v>0</v>
      </c>
      <c r="S2387">
        <f>'[3]Total Proposed Rate (GF)'!AD3075-'Total Proposed Rate Y2 Full-GF'!S2387</f>
        <v>0</v>
      </c>
      <c r="U2387">
        <f>'[3]Total Proposed Rate (GF)'!AF3075-'Total Proposed Rate Y2 Full-GF'!U2387</f>
        <v>0</v>
      </c>
      <c r="W2387">
        <f>'[3]Total Proposed Rate (GF)'!AH3075-'Total Proposed Rate Y2 Full-GF'!W2387</f>
        <v>0</v>
      </c>
      <c r="Y2387">
        <f>'[3]Total Proposed Rate (GF)'!AJ3075-'Total Proposed Rate Y2 Full-GF'!Y2387</f>
        <v>0</v>
      </c>
      <c r="AA2387">
        <f>'[3]Total Proposed Rate (GF)'!AL3075-'Total Proposed Rate Y2 Full-GF'!AA2387</f>
        <v>0</v>
      </c>
      <c r="AC2387">
        <f>'[3]Total Proposed Rate (GF)'!AN3075-'Total Proposed Rate Y2 Full-GF'!AC2387</f>
        <v>0</v>
      </c>
      <c r="AE2387">
        <f>'[3]Total Proposed Rate (GF)'!AP3075-'Total Proposed Rate Y2 Full-GF'!AE2387</f>
        <v>0</v>
      </c>
      <c r="AG2387">
        <f>'[3]Total Proposed Rate (GF)'!AR3075-'Total Proposed Rate Y2 Full-GF'!AG2387</f>
        <v>0</v>
      </c>
    </row>
    <row r="2388" spans="6:33" x14ac:dyDescent="0.2">
      <c r="F2388" s="21" t="s">
        <v>1</v>
      </c>
      <c r="G2388">
        <f>'[3]Total Proposed Rate (GF)'!R3076-'Total Proposed Rate Y2 Full-GF'!G2388</f>
        <v>0</v>
      </c>
      <c r="I2388">
        <f>'[3]Total Proposed Rate (GF)'!T3076-'Total Proposed Rate Y2 Full-GF'!I2388</f>
        <v>0</v>
      </c>
      <c r="K2388">
        <f>'[3]Total Proposed Rate (GF)'!V3076-'Total Proposed Rate Y2 Full-GF'!K2388</f>
        <v>0</v>
      </c>
      <c r="M2388">
        <f>'[3]Total Proposed Rate (GF)'!X3076-'Total Proposed Rate Y2 Full-GF'!M2388</f>
        <v>0</v>
      </c>
      <c r="O2388">
        <f>'[3]Total Proposed Rate (GF)'!Z3076-'Total Proposed Rate Y2 Full-GF'!O2388</f>
        <v>0</v>
      </c>
      <c r="Q2388">
        <f>'[3]Total Proposed Rate (GF)'!AB3076-'Total Proposed Rate Y2 Full-GF'!Q2388</f>
        <v>0</v>
      </c>
      <c r="S2388">
        <f>'[3]Total Proposed Rate (GF)'!AD3076-'Total Proposed Rate Y2 Full-GF'!S2388</f>
        <v>0</v>
      </c>
      <c r="U2388">
        <f>'[3]Total Proposed Rate (GF)'!AF3076-'Total Proposed Rate Y2 Full-GF'!U2388</f>
        <v>0</v>
      </c>
      <c r="W2388">
        <f>'[3]Total Proposed Rate (GF)'!AH3076-'Total Proposed Rate Y2 Full-GF'!W2388</f>
        <v>0</v>
      </c>
      <c r="Y2388">
        <f>'[3]Total Proposed Rate (GF)'!AJ3076-'Total Proposed Rate Y2 Full-GF'!Y2388</f>
        <v>0</v>
      </c>
      <c r="AA2388">
        <f>'[3]Total Proposed Rate (GF)'!AL3076-'Total Proposed Rate Y2 Full-GF'!AA2388</f>
        <v>0</v>
      </c>
      <c r="AC2388">
        <f>'[3]Total Proposed Rate (GF)'!AN3076-'Total Proposed Rate Y2 Full-GF'!AC2388</f>
        <v>0</v>
      </c>
      <c r="AE2388">
        <f>'[3]Total Proposed Rate (GF)'!AP3076-'Total Proposed Rate Y2 Full-GF'!AE2388</f>
        <v>0</v>
      </c>
      <c r="AG2388">
        <f>'[3]Total Proposed Rate (GF)'!AR3076-'Total Proposed Rate Y2 Full-GF'!AG2388</f>
        <v>0</v>
      </c>
    </row>
    <row r="2389" spans="6:33" x14ac:dyDescent="0.2">
      <c r="F2389" s="8" t="s">
        <v>41</v>
      </c>
      <c r="G2389">
        <f>'[3]Total Proposed Rate (GF)'!R3077-'Total Proposed Rate Y2 Full-GF'!G2389</f>
        <v>0</v>
      </c>
      <c r="I2389">
        <f>'[3]Total Proposed Rate (GF)'!T3077-'Total Proposed Rate Y2 Full-GF'!I2389</f>
        <v>0</v>
      </c>
      <c r="K2389">
        <f>'[3]Total Proposed Rate (GF)'!V3077-'Total Proposed Rate Y2 Full-GF'!K2389</f>
        <v>0</v>
      </c>
      <c r="M2389">
        <f>'[3]Total Proposed Rate (GF)'!X3077-'Total Proposed Rate Y2 Full-GF'!M2389</f>
        <v>0</v>
      </c>
      <c r="O2389">
        <f>'[3]Total Proposed Rate (GF)'!Z3077-'Total Proposed Rate Y2 Full-GF'!O2389</f>
        <v>0</v>
      </c>
      <c r="Q2389">
        <f>'[3]Total Proposed Rate (GF)'!AB3077-'Total Proposed Rate Y2 Full-GF'!Q2389</f>
        <v>0</v>
      </c>
      <c r="S2389">
        <f>'[3]Total Proposed Rate (GF)'!AD3077-'Total Proposed Rate Y2 Full-GF'!S2389</f>
        <v>0</v>
      </c>
      <c r="U2389">
        <f>'[3]Total Proposed Rate (GF)'!AF3077-'Total Proposed Rate Y2 Full-GF'!U2389</f>
        <v>0</v>
      </c>
      <c r="W2389">
        <f>'[3]Total Proposed Rate (GF)'!AH3077-'Total Proposed Rate Y2 Full-GF'!W2389</f>
        <v>0</v>
      </c>
      <c r="Y2389">
        <f>'[3]Total Proposed Rate (GF)'!AJ3077-'Total Proposed Rate Y2 Full-GF'!Y2389</f>
        <v>0</v>
      </c>
      <c r="AA2389">
        <f>'[3]Total Proposed Rate (GF)'!AL3077-'Total Proposed Rate Y2 Full-GF'!AA2389</f>
        <v>0</v>
      </c>
      <c r="AC2389">
        <f>'[3]Total Proposed Rate (GF)'!AN3077-'Total Proposed Rate Y2 Full-GF'!AC2389</f>
        <v>0</v>
      </c>
      <c r="AE2389">
        <f>'[3]Total Proposed Rate (GF)'!AP3077-'Total Proposed Rate Y2 Full-GF'!AE2389</f>
        <v>0</v>
      </c>
      <c r="AG2389">
        <f>'[3]Total Proposed Rate (GF)'!AR3077-'Total Proposed Rate Y2 Full-GF'!AG2389</f>
        <v>0</v>
      </c>
    </row>
    <row r="2390" spans="6:33" x14ac:dyDescent="0.2">
      <c r="F2390" s="8" t="s">
        <v>40</v>
      </c>
      <c r="G2390">
        <f>'[3]Total Proposed Rate (GF)'!R3078-'Total Proposed Rate Y2 Full-GF'!G2390</f>
        <v>0</v>
      </c>
      <c r="I2390">
        <f>'[3]Total Proposed Rate (GF)'!T3078-'Total Proposed Rate Y2 Full-GF'!I2390</f>
        <v>0</v>
      </c>
      <c r="K2390">
        <f>'[3]Total Proposed Rate (GF)'!V3078-'Total Proposed Rate Y2 Full-GF'!K2390</f>
        <v>0</v>
      </c>
      <c r="M2390">
        <f>'[3]Total Proposed Rate (GF)'!X3078-'Total Proposed Rate Y2 Full-GF'!M2390</f>
        <v>0</v>
      </c>
      <c r="O2390">
        <f>'[3]Total Proposed Rate (GF)'!Z3078-'Total Proposed Rate Y2 Full-GF'!O2390</f>
        <v>0</v>
      </c>
      <c r="Q2390">
        <f>'[3]Total Proposed Rate (GF)'!AB3078-'Total Proposed Rate Y2 Full-GF'!Q2390</f>
        <v>0</v>
      </c>
      <c r="S2390">
        <f>'[3]Total Proposed Rate (GF)'!AD3078-'Total Proposed Rate Y2 Full-GF'!S2390</f>
        <v>0</v>
      </c>
      <c r="U2390">
        <f>'[3]Total Proposed Rate (GF)'!AF3078-'Total Proposed Rate Y2 Full-GF'!U2390</f>
        <v>0</v>
      </c>
      <c r="W2390">
        <f>'[3]Total Proposed Rate (GF)'!AH3078-'Total Proposed Rate Y2 Full-GF'!W2390</f>
        <v>0</v>
      </c>
      <c r="Y2390">
        <f>'[3]Total Proposed Rate (GF)'!AJ3078-'Total Proposed Rate Y2 Full-GF'!Y2390</f>
        <v>0</v>
      </c>
      <c r="AA2390">
        <f>'[3]Total Proposed Rate (GF)'!AL3078-'Total Proposed Rate Y2 Full-GF'!AA2390</f>
        <v>0</v>
      </c>
      <c r="AC2390">
        <f>'[3]Total Proposed Rate (GF)'!AN3078-'Total Proposed Rate Y2 Full-GF'!AC2390</f>
        <v>0</v>
      </c>
      <c r="AE2390">
        <f>'[3]Total Proposed Rate (GF)'!AP3078-'Total Proposed Rate Y2 Full-GF'!AE2390</f>
        <v>0</v>
      </c>
      <c r="AG2390">
        <f>'[3]Total Proposed Rate (GF)'!AR3078-'Total Proposed Rate Y2 Full-GF'!AG2390</f>
        <v>0</v>
      </c>
    </row>
    <row r="2391" spans="6:33" x14ac:dyDescent="0.2">
      <c r="F2391" s="8" t="s">
        <v>38</v>
      </c>
      <c r="G2391">
        <f>'[3]Total Proposed Rate (GF)'!R3079-'Total Proposed Rate Y2 Full-GF'!G2391</f>
        <v>0</v>
      </c>
      <c r="I2391">
        <f>'[3]Total Proposed Rate (GF)'!T3079-'Total Proposed Rate Y2 Full-GF'!I2391</f>
        <v>0</v>
      </c>
      <c r="K2391">
        <f>'[3]Total Proposed Rate (GF)'!V3079-'Total Proposed Rate Y2 Full-GF'!K2391</f>
        <v>0</v>
      </c>
      <c r="M2391">
        <f>'[3]Total Proposed Rate (GF)'!X3079-'Total Proposed Rate Y2 Full-GF'!M2391</f>
        <v>0</v>
      </c>
      <c r="O2391">
        <f>'[3]Total Proposed Rate (GF)'!Z3079-'Total Proposed Rate Y2 Full-GF'!O2391</f>
        <v>0</v>
      </c>
      <c r="Q2391">
        <f>'[3]Total Proposed Rate (GF)'!AB3079-'Total Proposed Rate Y2 Full-GF'!Q2391</f>
        <v>0</v>
      </c>
      <c r="S2391">
        <f>'[3]Total Proposed Rate (GF)'!AD3079-'Total Proposed Rate Y2 Full-GF'!S2391</f>
        <v>0</v>
      </c>
      <c r="U2391">
        <f>'[3]Total Proposed Rate (GF)'!AF3079-'Total Proposed Rate Y2 Full-GF'!U2391</f>
        <v>0</v>
      </c>
      <c r="W2391">
        <f>'[3]Total Proposed Rate (GF)'!AH3079-'Total Proposed Rate Y2 Full-GF'!W2391</f>
        <v>0</v>
      </c>
      <c r="Y2391">
        <f>'[3]Total Proposed Rate (GF)'!AJ3079-'Total Proposed Rate Y2 Full-GF'!Y2391</f>
        <v>0</v>
      </c>
      <c r="AA2391">
        <f>'[3]Total Proposed Rate (GF)'!AL3079-'Total Proposed Rate Y2 Full-GF'!AA2391</f>
        <v>0</v>
      </c>
      <c r="AC2391">
        <f>'[3]Total Proposed Rate (GF)'!AN3079-'Total Proposed Rate Y2 Full-GF'!AC2391</f>
        <v>0</v>
      </c>
      <c r="AE2391">
        <f>'[3]Total Proposed Rate (GF)'!AP3079-'Total Proposed Rate Y2 Full-GF'!AE2391</f>
        <v>0</v>
      </c>
      <c r="AG2391">
        <f>'[3]Total Proposed Rate (GF)'!AR3079-'Total Proposed Rate Y2 Full-GF'!AG2391</f>
        <v>0</v>
      </c>
    </row>
    <row r="2392" spans="6:33" x14ac:dyDescent="0.2">
      <c r="F2392" s="21" t="s">
        <v>2</v>
      </c>
      <c r="G2392">
        <f>'[3]Total Proposed Rate (GF)'!R3080-'Total Proposed Rate Y2 Full-GF'!G2392</f>
        <v>0</v>
      </c>
      <c r="I2392">
        <f>'[3]Total Proposed Rate (GF)'!T3080-'Total Proposed Rate Y2 Full-GF'!I2392</f>
        <v>0</v>
      </c>
      <c r="K2392">
        <f>'[3]Total Proposed Rate (GF)'!V3080-'Total Proposed Rate Y2 Full-GF'!K2392</f>
        <v>0</v>
      </c>
      <c r="M2392">
        <f>'[3]Total Proposed Rate (GF)'!X3080-'Total Proposed Rate Y2 Full-GF'!M2392</f>
        <v>0</v>
      </c>
      <c r="O2392">
        <f>'[3]Total Proposed Rate (GF)'!Z3080-'Total Proposed Rate Y2 Full-GF'!O2392</f>
        <v>0</v>
      </c>
      <c r="Q2392">
        <f>'[3]Total Proposed Rate (GF)'!AB3080-'Total Proposed Rate Y2 Full-GF'!Q2392</f>
        <v>0</v>
      </c>
      <c r="S2392">
        <f>'[3]Total Proposed Rate (GF)'!AD3080-'Total Proposed Rate Y2 Full-GF'!S2392</f>
        <v>0</v>
      </c>
      <c r="U2392">
        <f>'[3]Total Proposed Rate (GF)'!AF3080-'Total Proposed Rate Y2 Full-GF'!U2392</f>
        <v>0</v>
      </c>
      <c r="W2392">
        <f>'[3]Total Proposed Rate (GF)'!AH3080-'Total Proposed Rate Y2 Full-GF'!W2392</f>
        <v>0</v>
      </c>
      <c r="Y2392">
        <f>'[3]Total Proposed Rate (GF)'!AJ3080-'Total Proposed Rate Y2 Full-GF'!Y2392</f>
        <v>0</v>
      </c>
      <c r="AA2392">
        <f>'[3]Total Proposed Rate (GF)'!AL3080-'Total Proposed Rate Y2 Full-GF'!AA2392</f>
        <v>0</v>
      </c>
      <c r="AC2392">
        <f>'[3]Total Proposed Rate (GF)'!AN3080-'Total Proposed Rate Y2 Full-GF'!AC2392</f>
        <v>0</v>
      </c>
      <c r="AE2392">
        <f>'[3]Total Proposed Rate (GF)'!AP3080-'Total Proposed Rate Y2 Full-GF'!AE2392</f>
        <v>0</v>
      </c>
      <c r="AG2392">
        <f>'[3]Total Proposed Rate (GF)'!AR3080-'Total Proposed Rate Y2 Full-GF'!AG2392</f>
        <v>0</v>
      </c>
    </row>
    <row r="2393" spans="6:33" x14ac:dyDescent="0.2">
      <c r="F2393" s="21" t="s">
        <v>1</v>
      </c>
      <c r="G2393">
        <f>'[3]Total Proposed Rate (GF)'!R3081-'Total Proposed Rate Y2 Full-GF'!G2393</f>
        <v>0</v>
      </c>
      <c r="I2393">
        <f>'[3]Total Proposed Rate (GF)'!T3081-'Total Proposed Rate Y2 Full-GF'!I2393</f>
        <v>0</v>
      </c>
      <c r="K2393">
        <f>'[3]Total Proposed Rate (GF)'!V3081-'Total Proposed Rate Y2 Full-GF'!K2393</f>
        <v>0</v>
      </c>
      <c r="M2393">
        <f>'[3]Total Proposed Rate (GF)'!X3081-'Total Proposed Rate Y2 Full-GF'!M2393</f>
        <v>0</v>
      </c>
      <c r="O2393">
        <f>'[3]Total Proposed Rate (GF)'!Z3081-'Total Proposed Rate Y2 Full-GF'!O2393</f>
        <v>0</v>
      </c>
      <c r="Q2393">
        <f>'[3]Total Proposed Rate (GF)'!AB3081-'Total Proposed Rate Y2 Full-GF'!Q2393</f>
        <v>0</v>
      </c>
      <c r="S2393">
        <f>'[3]Total Proposed Rate (GF)'!AD3081-'Total Proposed Rate Y2 Full-GF'!S2393</f>
        <v>0</v>
      </c>
      <c r="U2393">
        <f>'[3]Total Proposed Rate (GF)'!AF3081-'Total Proposed Rate Y2 Full-GF'!U2393</f>
        <v>0</v>
      </c>
      <c r="W2393">
        <f>'[3]Total Proposed Rate (GF)'!AH3081-'Total Proposed Rate Y2 Full-GF'!W2393</f>
        <v>0</v>
      </c>
      <c r="Y2393">
        <f>'[3]Total Proposed Rate (GF)'!AJ3081-'Total Proposed Rate Y2 Full-GF'!Y2393</f>
        <v>0</v>
      </c>
      <c r="AA2393">
        <f>'[3]Total Proposed Rate (GF)'!AL3081-'Total Proposed Rate Y2 Full-GF'!AA2393</f>
        <v>0</v>
      </c>
      <c r="AC2393">
        <f>'[3]Total Proposed Rate (GF)'!AN3081-'Total Proposed Rate Y2 Full-GF'!AC2393</f>
        <v>0</v>
      </c>
      <c r="AE2393">
        <f>'[3]Total Proposed Rate (GF)'!AP3081-'Total Proposed Rate Y2 Full-GF'!AE2393</f>
        <v>0</v>
      </c>
      <c r="AG2393">
        <f>'[3]Total Proposed Rate (GF)'!AR3081-'Total Proposed Rate Y2 Full-GF'!AG2393</f>
        <v>0</v>
      </c>
    </row>
    <row r="2394" spans="6:33" x14ac:dyDescent="0.2">
      <c r="F2394" s="8" t="s">
        <v>37</v>
      </c>
      <c r="G2394">
        <f>'[3]Total Proposed Rate (GF)'!R3082-'Total Proposed Rate Y2 Full-GF'!G2394</f>
        <v>0</v>
      </c>
      <c r="I2394">
        <f>'[3]Total Proposed Rate (GF)'!T3082-'Total Proposed Rate Y2 Full-GF'!I2394</f>
        <v>0</v>
      </c>
      <c r="K2394">
        <f>'[3]Total Proposed Rate (GF)'!V3082-'Total Proposed Rate Y2 Full-GF'!K2394</f>
        <v>0</v>
      </c>
      <c r="M2394">
        <f>'[3]Total Proposed Rate (GF)'!X3082-'Total Proposed Rate Y2 Full-GF'!M2394</f>
        <v>0</v>
      </c>
      <c r="O2394">
        <f>'[3]Total Proposed Rate (GF)'!Z3082-'Total Proposed Rate Y2 Full-GF'!O2394</f>
        <v>0</v>
      </c>
      <c r="Q2394">
        <f>'[3]Total Proposed Rate (GF)'!AB3082-'Total Proposed Rate Y2 Full-GF'!Q2394</f>
        <v>0</v>
      </c>
      <c r="S2394">
        <f>'[3]Total Proposed Rate (GF)'!AD3082-'Total Proposed Rate Y2 Full-GF'!S2394</f>
        <v>0</v>
      </c>
      <c r="U2394">
        <f>'[3]Total Proposed Rate (GF)'!AF3082-'Total Proposed Rate Y2 Full-GF'!U2394</f>
        <v>0</v>
      </c>
      <c r="W2394">
        <f>'[3]Total Proposed Rate (GF)'!AH3082-'Total Proposed Rate Y2 Full-GF'!W2394</f>
        <v>0</v>
      </c>
      <c r="Y2394">
        <f>'[3]Total Proposed Rate (GF)'!AJ3082-'Total Proposed Rate Y2 Full-GF'!Y2394</f>
        <v>0</v>
      </c>
      <c r="AA2394">
        <f>'[3]Total Proposed Rate (GF)'!AL3082-'Total Proposed Rate Y2 Full-GF'!AA2394</f>
        <v>0</v>
      </c>
      <c r="AC2394">
        <f>'[3]Total Proposed Rate (GF)'!AN3082-'Total Proposed Rate Y2 Full-GF'!AC2394</f>
        <v>0</v>
      </c>
      <c r="AE2394">
        <f>'[3]Total Proposed Rate (GF)'!AP3082-'Total Proposed Rate Y2 Full-GF'!AE2394</f>
        <v>0</v>
      </c>
      <c r="AG2394">
        <f>'[3]Total Proposed Rate (GF)'!AR3082-'Total Proposed Rate Y2 Full-GF'!AG2394</f>
        <v>0</v>
      </c>
    </row>
    <row r="2395" spans="6:33" x14ac:dyDescent="0.2">
      <c r="F2395" s="21" t="s">
        <v>2</v>
      </c>
      <c r="G2395">
        <f>'[3]Total Proposed Rate (GF)'!R3083-'Total Proposed Rate Y2 Full-GF'!G2395</f>
        <v>0</v>
      </c>
      <c r="I2395">
        <f>'[3]Total Proposed Rate (GF)'!T3083-'Total Proposed Rate Y2 Full-GF'!I2395</f>
        <v>0</v>
      </c>
      <c r="K2395">
        <f>'[3]Total Proposed Rate (GF)'!V3083-'Total Proposed Rate Y2 Full-GF'!K2395</f>
        <v>0</v>
      </c>
      <c r="M2395">
        <f>'[3]Total Proposed Rate (GF)'!X3083-'Total Proposed Rate Y2 Full-GF'!M2395</f>
        <v>0</v>
      </c>
      <c r="O2395">
        <f>'[3]Total Proposed Rate (GF)'!Z3083-'Total Proposed Rate Y2 Full-GF'!O2395</f>
        <v>0</v>
      </c>
      <c r="Q2395">
        <f>'[3]Total Proposed Rate (GF)'!AB3083-'Total Proposed Rate Y2 Full-GF'!Q2395</f>
        <v>0</v>
      </c>
      <c r="S2395">
        <f>'[3]Total Proposed Rate (GF)'!AD3083-'Total Proposed Rate Y2 Full-GF'!S2395</f>
        <v>0</v>
      </c>
      <c r="U2395">
        <f>'[3]Total Proposed Rate (GF)'!AF3083-'Total Proposed Rate Y2 Full-GF'!U2395</f>
        <v>0</v>
      </c>
      <c r="W2395">
        <f>'[3]Total Proposed Rate (GF)'!AH3083-'Total Proposed Rate Y2 Full-GF'!W2395</f>
        <v>0</v>
      </c>
      <c r="Y2395">
        <f>'[3]Total Proposed Rate (GF)'!AJ3083-'Total Proposed Rate Y2 Full-GF'!Y2395</f>
        <v>0</v>
      </c>
      <c r="AA2395">
        <f>'[3]Total Proposed Rate (GF)'!AL3083-'Total Proposed Rate Y2 Full-GF'!AA2395</f>
        <v>0</v>
      </c>
      <c r="AC2395">
        <f>'[3]Total Proposed Rate (GF)'!AN3083-'Total Proposed Rate Y2 Full-GF'!AC2395</f>
        <v>0</v>
      </c>
      <c r="AE2395">
        <f>'[3]Total Proposed Rate (GF)'!AP3083-'Total Proposed Rate Y2 Full-GF'!AE2395</f>
        <v>0</v>
      </c>
      <c r="AG2395">
        <f>'[3]Total Proposed Rate (GF)'!AR3083-'Total Proposed Rate Y2 Full-GF'!AG2395</f>
        <v>0</v>
      </c>
    </row>
    <row r="2396" spans="6:33" x14ac:dyDescent="0.2">
      <c r="F2396" s="21" t="s">
        <v>1</v>
      </c>
      <c r="G2396">
        <f>'[3]Total Proposed Rate (GF)'!R3084-'Total Proposed Rate Y2 Full-GF'!G2396</f>
        <v>0</v>
      </c>
      <c r="I2396">
        <f>'[3]Total Proposed Rate (GF)'!T3084-'Total Proposed Rate Y2 Full-GF'!I2396</f>
        <v>0</v>
      </c>
      <c r="K2396">
        <f>'[3]Total Proposed Rate (GF)'!V3084-'Total Proposed Rate Y2 Full-GF'!K2396</f>
        <v>0</v>
      </c>
      <c r="M2396">
        <f>'[3]Total Proposed Rate (GF)'!X3084-'Total Proposed Rate Y2 Full-GF'!M2396</f>
        <v>0</v>
      </c>
      <c r="O2396">
        <f>'[3]Total Proposed Rate (GF)'!Z3084-'Total Proposed Rate Y2 Full-GF'!O2396</f>
        <v>0</v>
      </c>
      <c r="Q2396">
        <f>'[3]Total Proposed Rate (GF)'!AB3084-'Total Proposed Rate Y2 Full-GF'!Q2396</f>
        <v>0</v>
      </c>
      <c r="S2396">
        <f>'[3]Total Proposed Rate (GF)'!AD3084-'Total Proposed Rate Y2 Full-GF'!S2396</f>
        <v>0</v>
      </c>
      <c r="U2396">
        <f>'[3]Total Proposed Rate (GF)'!AF3084-'Total Proposed Rate Y2 Full-GF'!U2396</f>
        <v>0</v>
      </c>
      <c r="W2396">
        <f>'[3]Total Proposed Rate (GF)'!AH3084-'Total Proposed Rate Y2 Full-GF'!W2396</f>
        <v>0</v>
      </c>
      <c r="Y2396">
        <f>'[3]Total Proposed Rate (GF)'!AJ3084-'Total Proposed Rate Y2 Full-GF'!Y2396</f>
        <v>0</v>
      </c>
      <c r="AA2396">
        <f>'[3]Total Proposed Rate (GF)'!AL3084-'Total Proposed Rate Y2 Full-GF'!AA2396</f>
        <v>0</v>
      </c>
      <c r="AC2396">
        <f>'[3]Total Proposed Rate (GF)'!AN3084-'Total Proposed Rate Y2 Full-GF'!AC2396</f>
        <v>0</v>
      </c>
      <c r="AE2396">
        <f>'[3]Total Proposed Rate (GF)'!AP3084-'Total Proposed Rate Y2 Full-GF'!AE2396</f>
        <v>0</v>
      </c>
      <c r="AG2396">
        <f>'[3]Total Proposed Rate (GF)'!AR3084-'Total Proposed Rate Y2 Full-GF'!AG2396</f>
        <v>0</v>
      </c>
    </row>
    <row r="2397" spans="6:33" x14ac:dyDescent="0.2">
      <c r="F2397" s="8" t="s">
        <v>36</v>
      </c>
      <c r="G2397">
        <f>'[3]Total Proposed Rate (GF)'!R3085-'Total Proposed Rate Y2 Full-GF'!G2397</f>
        <v>0</v>
      </c>
      <c r="I2397">
        <f>'[3]Total Proposed Rate (GF)'!T3085-'Total Proposed Rate Y2 Full-GF'!I2397</f>
        <v>0</v>
      </c>
      <c r="K2397">
        <f>'[3]Total Proposed Rate (GF)'!V3085-'Total Proposed Rate Y2 Full-GF'!K2397</f>
        <v>0</v>
      </c>
      <c r="M2397">
        <f>'[3]Total Proposed Rate (GF)'!X3085-'Total Proposed Rate Y2 Full-GF'!M2397</f>
        <v>0</v>
      </c>
      <c r="O2397">
        <f>'[3]Total Proposed Rate (GF)'!Z3085-'Total Proposed Rate Y2 Full-GF'!O2397</f>
        <v>0</v>
      </c>
      <c r="Q2397">
        <f>'[3]Total Proposed Rate (GF)'!AB3085-'Total Proposed Rate Y2 Full-GF'!Q2397</f>
        <v>0</v>
      </c>
      <c r="S2397">
        <f>'[3]Total Proposed Rate (GF)'!AD3085-'Total Proposed Rate Y2 Full-GF'!S2397</f>
        <v>0</v>
      </c>
      <c r="U2397">
        <f>'[3]Total Proposed Rate (GF)'!AF3085-'Total Proposed Rate Y2 Full-GF'!U2397</f>
        <v>0</v>
      </c>
      <c r="W2397">
        <f>'[3]Total Proposed Rate (GF)'!AH3085-'Total Proposed Rate Y2 Full-GF'!W2397</f>
        <v>0</v>
      </c>
      <c r="Y2397">
        <f>'[3]Total Proposed Rate (GF)'!AJ3085-'Total Proposed Rate Y2 Full-GF'!Y2397</f>
        <v>0</v>
      </c>
      <c r="AA2397">
        <f>'[3]Total Proposed Rate (GF)'!AL3085-'Total Proposed Rate Y2 Full-GF'!AA2397</f>
        <v>0</v>
      </c>
      <c r="AC2397">
        <f>'[3]Total Proposed Rate (GF)'!AN3085-'Total Proposed Rate Y2 Full-GF'!AC2397</f>
        <v>0</v>
      </c>
      <c r="AE2397">
        <f>'[3]Total Proposed Rate (GF)'!AP3085-'Total Proposed Rate Y2 Full-GF'!AE2397</f>
        <v>0</v>
      </c>
      <c r="AG2397">
        <f>'[3]Total Proposed Rate (GF)'!AR3085-'Total Proposed Rate Y2 Full-GF'!AG2397</f>
        <v>0</v>
      </c>
    </row>
    <row r="2398" spans="6:33" x14ac:dyDescent="0.2">
      <c r="F2398" s="21" t="s">
        <v>2</v>
      </c>
      <c r="G2398">
        <f>'[3]Total Proposed Rate (GF)'!R3086-'Total Proposed Rate Y2 Full-GF'!G2398</f>
        <v>0</v>
      </c>
      <c r="I2398">
        <f>'[3]Total Proposed Rate (GF)'!T3086-'Total Proposed Rate Y2 Full-GF'!I2398</f>
        <v>0</v>
      </c>
      <c r="K2398">
        <f>'[3]Total Proposed Rate (GF)'!V3086-'Total Proposed Rate Y2 Full-GF'!K2398</f>
        <v>0</v>
      </c>
      <c r="M2398">
        <f>'[3]Total Proposed Rate (GF)'!X3086-'Total Proposed Rate Y2 Full-GF'!M2398</f>
        <v>0</v>
      </c>
      <c r="O2398">
        <f>'[3]Total Proposed Rate (GF)'!Z3086-'Total Proposed Rate Y2 Full-GF'!O2398</f>
        <v>0</v>
      </c>
      <c r="Q2398">
        <f>'[3]Total Proposed Rate (GF)'!AB3086-'Total Proposed Rate Y2 Full-GF'!Q2398</f>
        <v>0</v>
      </c>
      <c r="S2398">
        <f>'[3]Total Proposed Rate (GF)'!AD3086-'Total Proposed Rate Y2 Full-GF'!S2398</f>
        <v>0</v>
      </c>
      <c r="U2398">
        <f>'[3]Total Proposed Rate (GF)'!AF3086-'Total Proposed Rate Y2 Full-GF'!U2398</f>
        <v>0</v>
      </c>
      <c r="W2398">
        <f>'[3]Total Proposed Rate (GF)'!AH3086-'Total Proposed Rate Y2 Full-GF'!W2398</f>
        <v>0</v>
      </c>
      <c r="Y2398">
        <f>'[3]Total Proposed Rate (GF)'!AJ3086-'Total Proposed Rate Y2 Full-GF'!Y2398</f>
        <v>0</v>
      </c>
      <c r="AA2398">
        <f>'[3]Total Proposed Rate (GF)'!AL3086-'Total Proposed Rate Y2 Full-GF'!AA2398</f>
        <v>0</v>
      </c>
      <c r="AC2398">
        <f>'[3]Total Proposed Rate (GF)'!AN3086-'Total Proposed Rate Y2 Full-GF'!AC2398</f>
        <v>0</v>
      </c>
      <c r="AE2398">
        <f>'[3]Total Proposed Rate (GF)'!AP3086-'Total Proposed Rate Y2 Full-GF'!AE2398</f>
        <v>0</v>
      </c>
      <c r="AG2398">
        <f>'[3]Total Proposed Rate (GF)'!AR3086-'Total Proposed Rate Y2 Full-GF'!AG2398</f>
        <v>0</v>
      </c>
    </row>
    <row r="2399" spans="6:33" x14ac:dyDescent="0.2">
      <c r="F2399" s="21" t="s">
        <v>1</v>
      </c>
      <c r="G2399">
        <f>'[3]Total Proposed Rate (GF)'!R3087-'Total Proposed Rate Y2 Full-GF'!G2399</f>
        <v>0</v>
      </c>
      <c r="I2399">
        <f>'[3]Total Proposed Rate (GF)'!T3087-'Total Proposed Rate Y2 Full-GF'!I2399</f>
        <v>0</v>
      </c>
      <c r="K2399">
        <f>'[3]Total Proposed Rate (GF)'!V3087-'Total Proposed Rate Y2 Full-GF'!K2399</f>
        <v>0</v>
      </c>
      <c r="M2399">
        <f>'[3]Total Proposed Rate (GF)'!X3087-'Total Proposed Rate Y2 Full-GF'!M2399</f>
        <v>0</v>
      </c>
      <c r="O2399">
        <f>'[3]Total Proposed Rate (GF)'!Z3087-'Total Proposed Rate Y2 Full-GF'!O2399</f>
        <v>0</v>
      </c>
      <c r="Q2399">
        <f>'[3]Total Proposed Rate (GF)'!AB3087-'Total Proposed Rate Y2 Full-GF'!Q2399</f>
        <v>0</v>
      </c>
      <c r="S2399">
        <f>'[3]Total Proposed Rate (GF)'!AD3087-'Total Proposed Rate Y2 Full-GF'!S2399</f>
        <v>0</v>
      </c>
      <c r="U2399">
        <f>'[3]Total Proposed Rate (GF)'!AF3087-'Total Proposed Rate Y2 Full-GF'!U2399</f>
        <v>0</v>
      </c>
      <c r="W2399">
        <f>'[3]Total Proposed Rate (GF)'!AH3087-'Total Proposed Rate Y2 Full-GF'!W2399</f>
        <v>0</v>
      </c>
      <c r="Y2399">
        <f>'[3]Total Proposed Rate (GF)'!AJ3087-'Total Proposed Rate Y2 Full-GF'!Y2399</f>
        <v>0</v>
      </c>
      <c r="AA2399">
        <f>'[3]Total Proposed Rate (GF)'!AL3087-'Total Proposed Rate Y2 Full-GF'!AA2399</f>
        <v>0</v>
      </c>
      <c r="AC2399">
        <f>'[3]Total Proposed Rate (GF)'!AN3087-'Total Proposed Rate Y2 Full-GF'!AC2399</f>
        <v>0</v>
      </c>
      <c r="AE2399">
        <f>'[3]Total Proposed Rate (GF)'!AP3087-'Total Proposed Rate Y2 Full-GF'!AE2399</f>
        <v>0</v>
      </c>
      <c r="AG2399">
        <f>'[3]Total Proposed Rate (GF)'!AR3087-'Total Proposed Rate Y2 Full-GF'!AG2399</f>
        <v>0</v>
      </c>
    </row>
    <row r="2400" spans="6:33" x14ac:dyDescent="0.2">
      <c r="F2400" s="8" t="s">
        <v>39</v>
      </c>
      <c r="G2400">
        <f>'[3]Total Proposed Rate (GF)'!R3088-'Total Proposed Rate Y2 Full-GF'!G2400</f>
        <v>0</v>
      </c>
      <c r="I2400">
        <f>'[3]Total Proposed Rate (GF)'!T3088-'Total Proposed Rate Y2 Full-GF'!I2400</f>
        <v>0</v>
      </c>
      <c r="K2400">
        <f>'[3]Total Proposed Rate (GF)'!V3088-'Total Proposed Rate Y2 Full-GF'!K2400</f>
        <v>0</v>
      </c>
      <c r="M2400">
        <f>'[3]Total Proposed Rate (GF)'!X3088-'Total Proposed Rate Y2 Full-GF'!M2400</f>
        <v>0</v>
      </c>
      <c r="O2400">
        <f>'[3]Total Proposed Rate (GF)'!Z3088-'Total Proposed Rate Y2 Full-GF'!O2400</f>
        <v>0</v>
      </c>
      <c r="Q2400">
        <f>'[3]Total Proposed Rate (GF)'!AB3088-'Total Proposed Rate Y2 Full-GF'!Q2400</f>
        <v>0</v>
      </c>
      <c r="S2400">
        <f>'[3]Total Proposed Rate (GF)'!AD3088-'Total Proposed Rate Y2 Full-GF'!S2400</f>
        <v>0</v>
      </c>
      <c r="U2400">
        <f>'[3]Total Proposed Rate (GF)'!AF3088-'Total Proposed Rate Y2 Full-GF'!U2400</f>
        <v>0</v>
      </c>
      <c r="W2400">
        <f>'[3]Total Proposed Rate (GF)'!AH3088-'Total Proposed Rate Y2 Full-GF'!W2400</f>
        <v>0</v>
      </c>
      <c r="Y2400">
        <f>'[3]Total Proposed Rate (GF)'!AJ3088-'Total Proposed Rate Y2 Full-GF'!Y2400</f>
        <v>0</v>
      </c>
      <c r="AA2400">
        <f>'[3]Total Proposed Rate (GF)'!AL3088-'Total Proposed Rate Y2 Full-GF'!AA2400</f>
        <v>0</v>
      </c>
      <c r="AC2400">
        <f>'[3]Total Proposed Rate (GF)'!AN3088-'Total Proposed Rate Y2 Full-GF'!AC2400</f>
        <v>0</v>
      </c>
      <c r="AE2400">
        <f>'[3]Total Proposed Rate (GF)'!AP3088-'Total Proposed Rate Y2 Full-GF'!AE2400</f>
        <v>0</v>
      </c>
      <c r="AG2400">
        <f>'[3]Total Proposed Rate (GF)'!AR3088-'Total Proposed Rate Y2 Full-GF'!AG2400</f>
        <v>0</v>
      </c>
    </row>
    <row r="2401" spans="6:33" x14ac:dyDescent="0.2">
      <c r="F2401" s="8" t="s">
        <v>38</v>
      </c>
      <c r="G2401">
        <f>'[3]Total Proposed Rate (GF)'!R3089-'Total Proposed Rate Y2 Full-GF'!G2401</f>
        <v>0</v>
      </c>
      <c r="I2401">
        <f>'[3]Total Proposed Rate (GF)'!T3089-'Total Proposed Rate Y2 Full-GF'!I2401</f>
        <v>0</v>
      </c>
      <c r="K2401">
        <f>'[3]Total Proposed Rate (GF)'!V3089-'Total Proposed Rate Y2 Full-GF'!K2401</f>
        <v>0</v>
      </c>
      <c r="M2401">
        <f>'[3]Total Proposed Rate (GF)'!X3089-'Total Proposed Rate Y2 Full-GF'!M2401</f>
        <v>0</v>
      </c>
      <c r="O2401">
        <f>'[3]Total Proposed Rate (GF)'!Z3089-'Total Proposed Rate Y2 Full-GF'!O2401</f>
        <v>0</v>
      </c>
      <c r="Q2401">
        <f>'[3]Total Proposed Rate (GF)'!AB3089-'Total Proposed Rate Y2 Full-GF'!Q2401</f>
        <v>0</v>
      </c>
      <c r="S2401">
        <f>'[3]Total Proposed Rate (GF)'!AD3089-'Total Proposed Rate Y2 Full-GF'!S2401</f>
        <v>0</v>
      </c>
      <c r="U2401">
        <f>'[3]Total Proposed Rate (GF)'!AF3089-'Total Proposed Rate Y2 Full-GF'!U2401</f>
        <v>0</v>
      </c>
      <c r="W2401">
        <f>'[3]Total Proposed Rate (GF)'!AH3089-'Total Proposed Rate Y2 Full-GF'!W2401</f>
        <v>0</v>
      </c>
      <c r="Y2401">
        <f>'[3]Total Proposed Rate (GF)'!AJ3089-'Total Proposed Rate Y2 Full-GF'!Y2401</f>
        <v>0</v>
      </c>
      <c r="AA2401">
        <f>'[3]Total Proposed Rate (GF)'!AL3089-'Total Proposed Rate Y2 Full-GF'!AA2401</f>
        <v>0</v>
      </c>
      <c r="AC2401">
        <f>'[3]Total Proposed Rate (GF)'!AN3089-'Total Proposed Rate Y2 Full-GF'!AC2401</f>
        <v>0</v>
      </c>
      <c r="AE2401">
        <f>'[3]Total Proposed Rate (GF)'!AP3089-'Total Proposed Rate Y2 Full-GF'!AE2401</f>
        <v>0</v>
      </c>
      <c r="AG2401">
        <f>'[3]Total Proposed Rate (GF)'!AR3089-'Total Proposed Rate Y2 Full-GF'!AG2401</f>
        <v>0</v>
      </c>
    </row>
    <row r="2402" spans="6:33" x14ac:dyDescent="0.2">
      <c r="F2402" s="21" t="s">
        <v>2</v>
      </c>
      <c r="G2402">
        <f>'[3]Total Proposed Rate (GF)'!R3090-'Total Proposed Rate Y2 Full-GF'!G2402</f>
        <v>0</v>
      </c>
      <c r="I2402">
        <f>'[3]Total Proposed Rate (GF)'!T3090-'Total Proposed Rate Y2 Full-GF'!I2402</f>
        <v>0</v>
      </c>
      <c r="K2402">
        <f>'[3]Total Proposed Rate (GF)'!V3090-'Total Proposed Rate Y2 Full-GF'!K2402</f>
        <v>0</v>
      </c>
      <c r="M2402">
        <f>'[3]Total Proposed Rate (GF)'!X3090-'Total Proposed Rate Y2 Full-GF'!M2402</f>
        <v>0</v>
      </c>
      <c r="O2402">
        <f>'[3]Total Proposed Rate (GF)'!Z3090-'Total Proposed Rate Y2 Full-GF'!O2402</f>
        <v>0</v>
      </c>
      <c r="Q2402">
        <f>'[3]Total Proposed Rate (GF)'!AB3090-'Total Proposed Rate Y2 Full-GF'!Q2402</f>
        <v>0</v>
      </c>
      <c r="S2402">
        <f>'[3]Total Proposed Rate (GF)'!AD3090-'Total Proposed Rate Y2 Full-GF'!S2402</f>
        <v>0</v>
      </c>
      <c r="U2402">
        <f>'[3]Total Proposed Rate (GF)'!AF3090-'Total Proposed Rate Y2 Full-GF'!U2402</f>
        <v>0</v>
      </c>
      <c r="W2402">
        <f>'[3]Total Proposed Rate (GF)'!AH3090-'Total Proposed Rate Y2 Full-GF'!W2402</f>
        <v>0</v>
      </c>
      <c r="Y2402">
        <f>'[3]Total Proposed Rate (GF)'!AJ3090-'Total Proposed Rate Y2 Full-GF'!Y2402</f>
        <v>0</v>
      </c>
      <c r="AA2402">
        <f>'[3]Total Proposed Rate (GF)'!AL3090-'Total Proposed Rate Y2 Full-GF'!AA2402</f>
        <v>0</v>
      </c>
      <c r="AC2402">
        <f>'[3]Total Proposed Rate (GF)'!AN3090-'Total Proposed Rate Y2 Full-GF'!AC2402</f>
        <v>0</v>
      </c>
      <c r="AE2402">
        <f>'[3]Total Proposed Rate (GF)'!AP3090-'Total Proposed Rate Y2 Full-GF'!AE2402</f>
        <v>0</v>
      </c>
      <c r="AG2402">
        <f>'[3]Total Proposed Rate (GF)'!AR3090-'Total Proposed Rate Y2 Full-GF'!AG2402</f>
        <v>0</v>
      </c>
    </row>
    <row r="2403" spans="6:33" x14ac:dyDescent="0.2">
      <c r="F2403" s="21" t="s">
        <v>1</v>
      </c>
      <c r="G2403">
        <f>'[3]Total Proposed Rate (GF)'!R3091-'Total Proposed Rate Y2 Full-GF'!G2403</f>
        <v>0</v>
      </c>
      <c r="I2403">
        <f>'[3]Total Proposed Rate (GF)'!T3091-'Total Proposed Rate Y2 Full-GF'!I2403</f>
        <v>0</v>
      </c>
      <c r="K2403">
        <f>'[3]Total Proposed Rate (GF)'!V3091-'Total Proposed Rate Y2 Full-GF'!K2403</f>
        <v>0</v>
      </c>
      <c r="M2403">
        <f>'[3]Total Proposed Rate (GF)'!X3091-'Total Proposed Rate Y2 Full-GF'!M2403</f>
        <v>0</v>
      </c>
      <c r="O2403">
        <f>'[3]Total Proposed Rate (GF)'!Z3091-'Total Proposed Rate Y2 Full-GF'!O2403</f>
        <v>0</v>
      </c>
      <c r="Q2403">
        <f>'[3]Total Proposed Rate (GF)'!AB3091-'Total Proposed Rate Y2 Full-GF'!Q2403</f>
        <v>0</v>
      </c>
      <c r="S2403">
        <f>'[3]Total Proposed Rate (GF)'!AD3091-'Total Proposed Rate Y2 Full-GF'!S2403</f>
        <v>0</v>
      </c>
      <c r="U2403">
        <f>'[3]Total Proposed Rate (GF)'!AF3091-'Total Proposed Rate Y2 Full-GF'!U2403</f>
        <v>0</v>
      </c>
      <c r="W2403">
        <f>'[3]Total Proposed Rate (GF)'!AH3091-'Total Proposed Rate Y2 Full-GF'!W2403</f>
        <v>0</v>
      </c>
      <c r="Y2403">
        <f>'[3]Total Proposed Rate (GF)'!AJ3091-'Total Proposed Rate Y2 Full-GF'!Y2403</f>
        <v>0</v>
      </c>
      <c r="AA2403">
        <f>'[3]Total Proposed Rate (GF)'!AL3091-'Total Proposed Rate Y2 Full-GF'!AA2403</f>
        <v>0</v>
      </c>
      <c r="AC2403">
        <f>'[3]Total Proposed Rate (GF)'!AN3091-'Total Proposed Rate Y2 Full-GF'!AC2403</f>
        <v>0</v>
      </c>
      <c r="AE2403">
        <f>'[3]Total Proposed Rate (GF)'!AP3091-'Total Proposed Rate Y2 Full-GF'!AE2403</f>
        <v>0</v>
      </c>
      <c r="AG2403">
        <f>'[3]Total Proposed Rate (GF)'!AR3091-'Total Proposed Rate Y2 Full-GF'!AG2403</f>
        <v>0</v>
      </c>
    </row>
    <row r="2404" spans="6:33" x14ac:dyDescent="0.2">
      <c r="F2404" s="8" t="s">
        <v>37</v>
      </c>
      <c r="G2404">
        <f>'[3]Total Proposed Rate (GF)'!R3092-'Total Proposed Rate Y2 Full-GF'!G2404</f>
        <v>0</v>
      </c>
      <c r="I2404">
        <f>'[3]Total Proposed Rate (GF)'!T3092-'Total Proposed Rate Y2 Full-GF'!I2404</f>
        <v>0</v>
      </c>
      <c r="K2404">
        <f>'[3]Total Proposed Rate (GF)'!V3092-'Total Proposed Rate Y2 Full-GF'!K2404</f>
        <v>0</v>
      </c>
      <c r="M2404">
        <f>'[3]Total Proposed Rate (GF)'!X3092-'Total Proposed Rate Y2 Full-GF'!M2404</f>
        <v>0</v>
      </c>
      <c r="O2404">
        <f>'[3]Total Proposed Rate (GF)'!Z3092-'Total Proposed Rate Y2 Full-GF'!O2404</f>
        <v>0</v>
      </c>
      <c r="Q2404">
        <f>'[3]Total Proposed Rate (GF)'!AB3092-'Total Proposed Rate Y2 Full-GF'!Q2404</f>
        <v>0</v>
      </c>
      <c r="S2404">
        <f>'[3]Total Proposed Rate (GF)'!AD3092-'Total Proposed Rate Y2 Full-GF'!S2404</f>
        <v>0</v>
      </c>
      <c r="U2404">
        <f>'[3]Total Proposed Rate (GF)'!AF3092-'Total Proposed Rate Y2 Full-GF'!U2404</f>
        <v>0</v>
      </c>
      <c r="W2404">
        <f>'[3]Total Proposed Rate (GF)'!AH3092-'Total Proposed Rate Y2 Full-GF'!W2404</f>
        <v>0</v>
      </c>
      <c r="Y2404">
        <f>'[3]Total Proposed Rate (GF)'!AJ3092-'Total Proposed Rate Y2 Full-GF'!Y2404</f>
        <v>0</v>
      </c>
      <c r="AA2404">
        <f>'[3]Total Proposed Rate (GF)'!AL3092-'Total Proposed Rate Y2 Full-GF'!AA2404</f>
        <v>0</v>
      </c>
      <c r="AC2404">
        <f>'[3]Total Proposed Rate (GF)'!AN3092-'Total Proposed Rate Y2 Full-GF'!AC2404</f>
        <v>0</v>
      </c>
      <c r="AE2404">
        <f>'[3]Total Proposed Rate (GF)'!AP3092-'Total Proposed Rate Y2 Full-GF'!AE2404</f>
        <v>0</v>
      </c>
      <c r="AG2404">
        <f>'[3]Total Proposed Rate (GF)'!AR3092-'Total Proposed Rate Y2 Full-GF'!AG2404</f>
        <v>0</v>
      </c>
    </row>
    <row r="2405" spans="6:33" x14ac:dyDescent="0.2">
      <c r="F2405" s="21" t="s">
        <v>2</v>
      </c>
      <c r="G2405">
        <f>'[3]Total Proposed Rate (GF)'!R3093-'Total Proposed Rate Y2 Full-GF'!G2405</f>
        <v>0</v>
      </c>
      <c r="I2405">
        <f>'[3]Total Proposed Rate (GF)'!T3093-'Total Proposed Rate Y2 Full-GF'!I2405</f>
        <v>0</v>
      </c>
      <c r="K2405">
        <f>'[3]Total Proposed Rate (GF)'!V3093-'Total Proposed Rate Y2 Full-GF'!K2405</f>
        <v>0</v>
      </c>
      <c r="M2405">
        <f>'[3]Total Proposed Rate (GF)'!X3093-'Total Proposed Rate Y2 Full-GF'!M2405</f>
        <v>0</v>
      </c>
      <c r="O2405">
        <f>'[3]Total Proposed Rate (GF)'!Z3093-'Total Proposed Rate Y2 Full-GF'!O2405</f>
        <v>0</v>
      </c>
      <c r="Q2405">
        <f>'[3]Total Proposed Rate (GF)'!AB3093-'Total Proposed Rate Y2 Full-GF'!Q2405</f>
        <v>0</v>
      </c>
      <c r="S2405">
        <f>'[3]Total Proposed Rate (GF)'!AD3093-'Total Proposed Rate Y2 Full-GF'!S2405</f>
        <v>0</v>
      </c>
      <c r="U2405">
        <f>'[3]Total Proposed Rate (GF)'!AF3093-'Total Proposed Rate Y2 Full-GF'!U2405</f>
        <v>0</v>
      </c>
      <c r="W2405">
        <f>'[3]Total Proposed Rate (GF)'!AH3093-'Total Proposed Rate Y2 Full-GF'!W2405</f>
        <v>0</v>
      </c>
      <c r="Y2405">
        <f>'[3]Total Proposed Rate (GF)'!AJ3093-'Total Proposed Rate Y2 Full-GF'!Y2405</f>
        <v>0</v>
      </c>
      <c r="AA2405">
        <f>'[3]Total Proposed Rate (GF)'!AL3093-'Total Proposed Rate Y2 Full-GF'!AA2405</f>
        <v>0</v>
      </c>
      <c r="AC2405">
        <f>'[3]Total Proposed Rate (GF)'!AN3093-'Total Proposed Rate Y2 Full-GF'!AC2405</f>
        <v>0</v>
      </c>
      <c r="AE2405">
        <f>'[3]Total Proposed Rate (GF)'!AP3093-'Total Proposed Rate Y2 Full-GF'!AE2405</f>
        <v>0</v>
      </c>
      <c r="AG2405">
        <f>'[3]Total Proposed Rate (GF)'!AR3093-'Total Proposed Rate Y2 Full-GF'!AG2405</f>
        <v>0</v>
      </c>
    </row>
    <row r="2406" spans="6:33" x14ac:dyDescent="0.2">
      <c r="F2406" s="21" t="s">
        <v>1</v>
      </c>
      <c r="G2406">
        <f>'[3]Total Proposed Rate (GF)'!R3094-'Total Proposed Rate Y2 Full-GF'!G2406</f>
        <v>0</v>
      </c>
      <c r="I2406">
        <f>'[3]Total Proposed Rate (GF)'!T3094-'Total Proposed Rate Y2 Full-GF'!I2406</f>
        <v>0</v>
      </c>
      <c r="K2406">
        <f>'[3]Total Proposed Rate (GF)'!V3094-'Total Proposed Rate Y2 Full-GF'!K2406</f>
        <v>0</v>
      </c>
      <c r="M2406">
        <f>'[3]Total Proposed Rate (GF)'!X3094-'Total Proposed Rate Y2 Full-GF'!M2406</f>
        <v>0</v>
      </c>
      <c r="O2406">
        <f>'[3]Total Proposed Rate (GF)'!Z3094-'Total Proposed Rate Y2 Full-GF'!O2406</f>
        <v>0</v>
      </c>
      <c r="Q2406">
        <f>'[3]Total Proposed Rate (GF)'!AB3094-'Total Proposed Rate Y2 Full-GF'!Q2406</f>
        <v>0</v>
      </c>
      <c r="S2406">
        <f>'[3]Total Proposed Rate (GF)'!AD3094-'Total Proposed Rate Y2 Full-GF'!S2406</f>
        <v>0</v>
      </c>
      <c r="U2406">
        <f>'[3]Total Proposed Rate (GF)'!AF3094-'Total Proposed Rate Y2 Full-GF'!U2406</f>
        <v>0</v>
      </c>
      <c r="W2406">
        <f>'[3]Total Proposed Rate (GF)'!AH3094-'Total Proposed Rate Y2 Full-GF'!W2406</f>
        <v>0</v>
      </c>
      <c r="Y2406">
        <f>'[3]Total Proposed Rate (GF)'!AJ3094-'Total Proposed Rate Y2 Full-GF'!Y2406</f>
        <v>0</v>
      </c>
      <c r="AA2406">
        <f>'[3]Total Proposed Rate (GF)'!AL3094-'Total Proposed Rate Y2 Full-GF'!AA2406</f>
        <v>0</v>
      </c>
      <c r="AC2406">
        <f>'[3]Total Proposed Rate (GF)'!AN3094-'Total Proposed Rate Y2 Full-GF'!AC2406</f>
        <v>0</v>
      </c>
      <c r="AE2406">
        <f>'[3]Total Proposed Rate (GF)'!AP3094-'Total Proposed Rate Y2 Full-GF'!AE2406</f>
        <v>0</v>
      </c>
      <c r="AG2406">
        <f>'[3]Total Proposed Rate (GF)'!AR3094-'Total Proposed Rate Y2 Full-GF'!AG2406</f>
        <v>0</v>
      </c>
    </row>
    <row r="2407" spans="6:33" x14ac:dyDescent="0.2">
      <c r="F2407" s="8" t="s">
        <v>36</v>
      </c>
      <c r="G2407">
        <f>'[3]Total Proposed Rate (GF)'!R3095-'Total Proposed Rate Y2 Full-GF'!G2407</f>
        <v>0</v>
      </c>
      <c r="I2407">
        <f>'[3]Total Proposed Rate (GF)'!T3095-'Total Proposed Rate Y2 Full-GF'!I2407</f>
        <v>0</v>
      </c>
      <c r="K2407">
        <f>'[3]Total Proposed Rate (GF)'!V3095-'Total Proposed Rate Y2 Full-GF'!K2407</f>
        <v>0</v>
      </c>
      <c r="M2407">
        <f>'[3]Total Proposed Rate (GF)'!X3095-'Total Proposed Rate Y2 Full-GF'!M2407</f>
        <v>0</v>
      </c>
      <c r="O2407">
        <f>'[3]Total Proposed Rate (GF)'!Z3095-'Total Proposed Rate Y2 Full-GF'!O2407</f>
        <v>0</v>
      </c>
      <c r="Q2407">
        <f>'[3]Total Proposed Rate (GF)'!AB3095-'Total Proposed Rate Y2 Full-GF'!Q2407</f>
        <v>0</v>
      </c>
      <c r="S2407">
        <f>'[3]Total Proposed Rate (GF)'!AD3095-'Total Proposed Rate Y2 Full-GF'!S2407</f>
        <v>0</v>
      </c>
      <c r="U2407">
        <f>'[3]Total Proposed Rate (GF)'!AF3095-'Total Proposed Rate Y2 Full-GF'!U2407</f>
        <v>0</v>
      </c>
      <c r="W2407">
        <f>'[3]Total Proposed Rate (GF)'!AH3095-'Total Proposed Rate Y2 Full-GF'!W2407</f>
        <v>0</v>
      </c>
      <c r="Y2407">
        <f>'[3]Total Proposed Rate (GF)'!AJ3095-'Total Proposed Rate Y2 Full-GF'!Y2407</f>
        <v>0</v>
      </c>
      <c r="AA2407">
        <f>'[3]Total Proposed Rate (GF)'!AL3095-'Total Proposed Rate Y2 Full-GF'!AA2407</f>
        <v>0</v>
      </c>
      <c r="AC2407">
        <f>'[3]Total Proposed Rate (GF)'!AN3095-'Total Proposed Rate Y2 Full-GF'!AC2407</f>
        <v>0</v>
      </c>
      <c r="AE2407">
        <f>'[3]Total Proposed Rate (GF)'!AP3095-'Total Proposed Rate Y2 Full-GF'!AE2407</f>
        <v>0</v>
      </c>
      <c r="AG2407">
        <f>'[3]Total Proposed Rate (GF)'!AR3095-'Total Proposed Rate Y2 Full-GF'!AG2407</f>
        <v>0</v>
      </c>
    </row>
    <row r="2408" spans="6:33" x14ac:dyDescent="0.2">
      <c r="F2408" s="21" t="s">
        <v>2</v>
      </c>
      <c r="G2408">
        <f>'[3]Total Proposed Rate (GF)'!R3096-'Total Proposed Rate Y2 Full-GF'!G2408</f>
        <v>0</v>
      </c>
      <c r="I2408">
        <f>'[3]Total Proposed Rate (GF)'!T3096-'Total Proposed Rate Y2 Full-GF'!I2408</f>
        <v>0</v>
      </c>
      <c r="K2408">
        <f>'[3]Total Proposed Rate (GF)'!V3096-'Total Proposed Rate Y2 Full-GF'!K2408</f>
        <v>0</v>
      </c>
      <c r="M2408">
        <f>'[3]Total Proposed Rate (GF)'!X3096-'Total Proposed Rate Y2 Full-GF'!M2408</f>
        <v>0</v>
      </c>
      <c r="O2408">
        <f>'[3]Total Proposed Rate (GF)'!Z3096-'Total Proposed Rate Y2 Full-GF'!O2408</f>
        <v>0</v>
      </c>
      <c r="Q2408">
        <f>'[3]Total Proposed Rate (GF)'!AB3096-'Total Proposed Rate Y2 Full-GF'!Q2408</f>
        <v>0</v>
      </c>
      <c r="S2408">
        <f>'[3]Total Proposed Rate (GF)'!AD3096-'Total Proposed Rate Y2 Full-GF'!S2408</f>
        <v>0</v>
      </c>
      <c r="U2408">
        <f>'[3]Total Proposed Rate (GF)'!AF3096-'Total Proposed Rate Y2 Full-GF'!U2408</f>
        <v>0</v>
      </c>
      <c r="W2408">
        <f>'[3]Total Proposed Rate (GF)'!AH3096-'Total Proposed Rate Y2 Full-GF'!W2408</f>
        <v>0</v>
      </c>
      <c r="Y2408">
        <f>'[3]Total Proposed Rate (GF)'!AJ3096-'Total Proposed Rate Y2 Full-GF'!Y2408</f>
        <v>0</v>
      </c>
      <c r="AA2408">
        <f>'[3]Total Proposed Rate (GF)'!AL3096-'Total Proposed Rate Y2 Full-GF'!AA2408</f>
        <v>0</v>
      </c>
      <c r="AC2408">
        <f>'[3]Total Proposed Rate (GF)'!AN3096-'Total Proposed Rate Y2 Full-GF'!AC2408</f>
        <v>0</v>
      </c>
      <c r="AE2408">
        <f>'[3]Total Proposed Rate (GF)'!AP3096-'Total Proposed Rate Y2 Full-GF'!AE2408</f>
        <v>0</v>
      </c>
      <c r="AG2408">
        <f>'[3]Total Proposed Rate (GF)'!AR3096-'Total Proposed Rate Y2 Full-GF'!AG2408</f>
        <v>0</v>
      </c>
    </row>
    <row r="2409" spans="6:33" x14ac:dyDescent="0.2">
      <c r="F2409" s="21" t="s">
        <v>1</v>
      </c>
      <c r="G2409">
        <f>'[3]Total Proposed Rate (GF)'!R3097-'Total Proposed Rate Y2 Full-GF'!G2409</f>
        <v>0</v>
      </c>
      <c r="I2409">
        <f>'[3]Total Proposed Rate (GF)'!T3097-'Total Proposed Rate Y2 Full-GF'!I2409</f>
        <v>0</v>
      </c>
      <c r="K2409">
        <f>'[3]Total Proposed Rate (GF)'!V3097-'Total Proposed Rate Y2 Full-GF'!K2409</f>
        <v>0</v>
      </c>
      <c r="M2409">
        <f>'[3]Total Proposed Rate (GF)'!X3097-'Total Proposed Rate Y2 Full-GF'!M2409</f>
        <v>0</v>
      </c>
      <c r="O2409">
        <f>'[3]Total Proposed Rate (GF)'!Z3097-'Total Proposed Rate Y2 Full-GF'!O2409</f>
        <v>0</v>
      </c>
      <c r="Q2409">
        <f>'[3]Total Proposed Rate (GF)'!AB3097-'Total Proposed Rate Y2 Full-GF'!Q2409</f>
        <v>0</v>
      </c>
      <c r="S2409">
        <f>'[3]Total Proposed Rate (GF)'!AD3097-'Total Proposed Rate Y2 Full-GF'!S2409</f>
        <v>0</v>
      </c>
      <c r="U2409">
        <f>'[3]Total Proposed Rate (GF)'!AF3097-'Total Proposed Rate Y2 Full-GF'!U2409</f>
        <v>0</v>
      </c>
      <c r="W2409">
        <f>'[3]Total Proposed Rate (GF)'!AH3097-'Total Proposed Rate Y2 Full-GF'!W2409</f>
        <v>0</v>
      </c>
      <c r="Y2409">
        <f>'[3]Total Proposed Rate (GF)'!AJ3097-'Total Proposed Rate Y2 Full-GF'!Y2409</f>
        <v>0</v>
      </c>
      <c r="AA2409">
        <f>'[3]Total Proposed Rate (GF)'!AL3097-'Total Proposed Rate Y2 Full-GF'!AA2409</f>
        <v>0</v>
      </c>
      <c r="AC2409">
        <f>'[3]Total Proposed Rate (GF)'!AN3097-'Total Proposed Rate Y2 Full-GF'!AC2409</f>
        <v>0</v>
      </c>
      <c r="AE2409">
        <f>'[3]Total Proposed Rate (GF)'!AP3097-'Total Proposed Rate Y2 Full-GF'!AE2409</f>
        <v>0</v>
      </c>
      <c r="AG2409">
        <f>'[3]Total Proposed Rate (GF)'!AR3097-'Total Proposed Rate Y2 Full-GF'!AG2409</f>
        <v>0</v>
      </c>
    </row>
    <row r="2410" spans="6:33" x14ac:dyDescent="0.2">
      <c r="F2410" s="8"/>
    </row>
    <row r="2411" spans="6:33" ht="10.5" x14ac:dyDescent="0.25">
      <c r="F2411" s="31" t="s">
        <v>287</v>
      </c>
    </row>
    <row r="2412" spans="6:33" x14ac:dyDescent="0.2">
      <c r="F2412" s="50" t="s">
        <v>53</v>
      </c>
    </row>
    <row r="2413" spans="6:33" x14ac:dyDescent="0.2">
      <c r="F2413" s="14" t="s">
        <v>22</v>
      </c>
    </row>
    <row r="2414" spans="6:33" x14ac:dyDescent="0.2">
      <c r="F2414" s="17" t="s">
        <v>2</v>
      </c>
      <c r="G2414">
        <f>'[3]Total Proposed Rate (GF)'!R3141-'Total Proposed Rate Y2 Full-GF'!G2414</f>
        <v>0</v>
      </c>
      <c r="I2414">
        <f>'[3]Total Proposed Rate (GF)'!T3141-'Total Proposed Rate Y2 Full-GF'!I2414</f>
        <v>0</v>
      </c>
      <c r="K2414">
        <f>'[3]Total Proposed Rate (GF)'!V3141-'Total Proposed Rate Y2 Full-GF'!K2414</f>
        <v>0</v>
      </c>
      <c r="M2414">
        <f>'[3]Total Proposed Rate (GF)'!X3141-'Total Proposed Rate Y2 Full-GF'!M2414</f>
        <v>0</v>
      </c>
      <c r="O2414">
        <f>'[3]Total Proposed Rate (GF)'!Z3141-'Total Proposed Rate Y2 Full-GF'!O2414</f>
        <v>0</v>
      </c>
      <c r="Q2414">
        <f>'[3]Total Proposed Rate (GF)'!AB3141-'Total Proposed Rate Y2 Full-GF'!Q2414</f>
        <v>0</v>
      </c>
      <c r="S2414">
        <f>'[3]Total Proposed Rate (GF)'!AD3141-'Total Proposed Rate Y2 Full-GF'!S2414</f>
        <v>0</v>
      </c>
      <c r="U2414">
        <f>'[3]Total Proposed Rate (GF)'!AF3141-'Total Proposed Rate Y2 Full-GF'!U2414</f>
        <v>0</v>
      </c>
      <c r="W2414">
        <f>'[3]Total Proposed Rate (GF)'!AH3141-'Total Proposed Rate Y2 Full-GF'!W2414</f>
        <v>0</v>
      </c>
      <c r="Y2414">
        <f>'[3]Total Proposed Rate (GF)'!AJ3141-'Total Proposed Rate Y2 Full-GF'!Y2414</f>
        <v>0</v>
      </c>
      <c r="AA2414">
        <f>'[3]Total Proposed Rate (GF)'!AL3141-'Total Proposed Rate Y2 Full-GF'!AA2414</f>
        <v>0</v>
      </c>
      <c r="AC2414">
        <f>'[3]Total Proposed Rate (GF)'!AN3141-'Total Proposed Rate Y2 Full-GF'!AC2414</f>
        <v>0</v>
      </c>
      <c r="AE2414">
        <f>'[3]Total Proposed Rate (GF)'!AP3141-'Total Proposed Rate Y2 Full-GF'!AE2414</f>
        <v>0</v>
      </c>
      <c r="AG2414">
        <f>'[3]Total Proposed Rate (GF)'!AR3141-'Total Proposed Rate Y2 Full-GF'!AG2414</f>
        <v>0</v>
      </c>
    </row>
    <row r="2415" spans="6:33" x14ac:dyDescent="0.2">
      <c r="F2415" s="17" t="s">
        <v>1</v>
      </c>
      <c r="G2415">
        <f>'[3]Total Proposed Rate (GF)'!R3142-'Total Proposed Rate Y2 Full-GF'!G2415</f>
        <v>0</v>
      </c>
      <c r="I2415">
        <f>'[3]Total Proposed Rate (GF)'!T3142-'Total Proposed Rate Y2 Full-GF'!I2415</f>
        <v>0</v>
      </c>
      <c r="K2415">
        <f>'[3]Total Proposed Rate (GF)'!V3142-'Total Proposed Rate Y2 Full-GF'!K2415</f>
        <v>0</v>
      </c>
      <c r="M2415">
        <f>'[3]Total Proposed Rate (GF)'!X3142-'Total Proposed Rate Y2 Full-GF'!M2415</f>
        <v>0</v>
      </c>
      <c r="O2415">
        <f>'[3]Total Proposed Rate (GF)'!Z3142-'Total Proposed Rate Y2 Full-GF'!O2415</f>
        <v>0</v>
      </c>
      <c r="Q2415">
        <f>'[3]Total Proposed Rate (GF)'!AB3142-'Total Proposed Rate Y2 Full-GF'!Q2415</f>
        <v>0</v>
      </c>
      <c r="S2415">
        <f>'[3]Total Proposed Rate (GF)'!AD3142-'Total Proposed Rate Y2 Full-GF'!S2415</f>
        <v>0</v>
      </c>
      <c r="U2415">
        <f>'[3]Total Proposed Rate (GF)'!AF3142-'Total Proposed Rate Y2 Full-GF'!U2415</f>
        <v>0</v>
      </c>
      <c r="W2415">
        <f>'[3]Total Proposed Rate (GF)'!AH3142-'Total Proposed Rate Y2 Full-GF'!W2415</f>
        <v>0</v>
      </c>
      <c r="Y2415">
        <f>'[3]Total Proposed Rate (GF)'!AJ3142-'Total Proposed Rate Y2 Full-GF'!Y2415</f>
        <v>0</v>
      </c>
      <c r="AA2415">
        <f>'[3]Total Proposed Rate (GF)'!AL3142-'Total Proposed Rate Y2 Full-GF'!AA2415</f>
        <v>0</v>
      </c>
      <c r="AC2415">
        <f>'[3]Total Proposed Rate (GF)'!AN3142-'Total Proposed Rate Y2 Full-GF'!AC2415</f>
        <v>0</v>
      </c>
      <c r="AE2415">
        <f>'[3]Total Proposed Rate (GF)'!AP3142-'Total Proposed Rate Y2 Full-GF'!AE2415</f>
        <v>0</v>
      </c>
      <c r="AG2415">
        <f>'[3]Total Proposed Rate (GF)'!AR3142-'Total Proposed Rate Y2 Full-GF'!AG2415</f>
        <v>0</v>
      </c>
    </row>
    <row r="2416" spans="6:33" x14ac:dyDescent="0.2">
      <c r="F2416" s="12" t="s">
        <v>29</v>
      </c>
      <c r="G2416">
        <f>'[3]Total Proposed Rate (GF)'!R3143-'Total Proposed Rate Y2 Full-GF'!G2416</f>
        <v>0</v>
      </c>
      <c r="I2416">
        <f>'[3]Total Proposed Rate (GF)'!T3143-'Total Proposed Rate Y2 Full-GF'!I2416</f>
        <v>0</v>
      </c>
      <c r="K2416">
        <f>'[3]Total Proposed Rate (GF)'!V3143-'Total Proposed Rate Y2 Full-GF'!K2416</f>
        <v>0</v>
      </c>
      <c r="M2416">
        <f>'[3]Total Proposed Rate (GF)'!X3143-'Total Proposed Rate Y2 Full-GF'!M2416</f>
        <v>0</v>
      </c>
      <c r="O2416">
        <f>'[3]Total Proposed Rate (GF)'!Z3143-'Total Proposed Rate Y2 Full-GF'!O2416</f>
        <v>0</v>
      </c>
      <c r="Q2416">
        <f>'[3]Total Proposed Rate (GF)'!AB3143-'Total Proposed Rate Y2 Full-GF'!Q2416</f>
        <v>0</v>
      </c>
      <c r="S2416">
        <f>'[3]Total Proposed Rate (GF)'!AD3143-'Total Proposed Rate Y2 Full-GF'!S2416</f>
        <v>0</v>
      </c>
      <c r="U2416">
        <f>'[3]Total Proposed Rate (GF)'!AF3143-'Total Proposed Rate Y2 Full-GF'!U2416</f>
        <v>0</v>
      </c>
      <c r="W2416">
        <f>'[3]Total Proposed Rate (GF)'!AH3143-'Total Proposed Rate Y2 Full-GF'!W2416</f>
        <v>0</v>
      </c>
      <c r="Y2416">
        <f>'[3]Total Proposed Rate (GF)'!AJ3143-'Total Proposed Rate Y2 Full-GF'!Y2416</f>
        <v>0</v>
      </c>
      <c r="AA2416">
        <f>'[3]Total Proposed Rate (GF)'!AL3143-'Total Proposed Rate Y2 Full-GF'!AA2416</f>
        <v>0</v>
      </c>
      <c r="AC2416">
        <f>'[3]Total Proposed Rate (GF)'!AN3143-'Total Proposed Rate Y2 Full-GF'!AC2416</f>
        <v>0</v>
      </c>
      <c r="AE2416">
        <f>'[3]Total Proposed Rate (GF)'!AP3143-'Total Proposed Rate Y2 Full-GF'!AE2416</f>
        <v>0</v>
      </c>
      <c r="AG2416">
        <f>'[3]Total Proposed Rate (GF)'!AR3143-'Total Proposed Rate Y2 Full-GF'!AG2416</f>
        <v>0</v>
      </c>
    </row>
    <row r="2417" spans="6:33" x14ac:dyDescent="0.2">
      <c r="F2417" s="17" t="s">
        <v>2</v>
      </c>
      <c r="G2417">
        <f>'[3]Total Proposed Rate (GF)'!R3144-'Total Proposed Rate Y2 Full-GF'!G2417</f>
        <v>0</v>
      </c>
      <c r="I2417">
        <f>'[3]Total Proposed Rate (GF)'!T3144-'Total Proposed Rate Y2 Full-GF'!I2417</f>
        <v>0</v>
      </c>
      <c r="K2417">
        <f>'[3]Total Proposed Rate (GF)'!V3144-'Total Proposed Rate Y2 Full-GF'!K2417</f>
        <v>0</v>
      </c>
      <c r="M2417">
        <f>'[3]Total Proposed Rate (GF)'!X3144-'Total Proposed Rate Y2 Full-GF'!M2417</f>
        <v>0</v>
      </c>
      <c r="O2417">
        <f>'[3]Total Proposed Rate (GF)'!Z3144-'Total Proposed Rate Y2 Full-GF'!O2417</f>
        <v>0</v>
      </c>
      <c r="Q2417">
        <f>'[3]Total Proposed Rate (GF)'!AB3144-'Total Proposed Rate Y2 Full-GF'!Q2417</f>
        <v>0</v>
      </c>
      <c r="S2417">
        <f>'[3]Total Proposed Rate (GF)'!AD3144-'Total Proposed Rate Y2 Full-GF'!S2417</f>
        <v>0</v>
      </c>
      <c r="U2417">
        <f>'[3]Total Proposed Rate (GF)'!AF3144-'Total Proposed Rate Y2 Full-GF'!U2417</f>
        <v>0</v>
      </c>
      <c r="W2417">
        <f>'[3]Total Proposed Rate (GF)'!AH3144-'Total Proposed Rate Y2 Full-GF'!W2417</f>
        <v>0</v>
      </c>
      <c r="Y2417">
        <f>'[3]Total Proposed Rate (GF)'!AJ3144-'Total Proposed Rate Y2 Full-GF'!Y2417</f>
        <v>0</v>
      </c>
      <c r="AA2417">
        <f>'[3]Total Proposed Rate (GF)'!AL3144-'Total Proposed Rate Y2 Full-GF'!AA2417</f>
        <v>0</v>
      </c>
      <c r="AC2417">
        <f>'[3]Total Proposed Rate (GF)'!AN3144-'Total Proposed Rate Y2 Full-GF'!AC2417</f>
        <v>0</v>
      </c>
      <c r="AE2417">
        <f>'[3]Total Proposed Rate (GF)'!AP3144-'Total Proposed Rate Y2 Full-GF'!AE2417</f>
        <v>0</v>
      </c>
      <c r="AG2417">
        <f>'[3]Total Proposed Rate (GF)'!AR3144-'Total Proposed Rate Y2 Full-GF'!AG2417</f>
        <v>0</v>
      </c>
    </row>
    <row r="2418" spans="6:33" x14ac:dyDescent="0.2">
      <c r="F2418" s="17" t="s">
        <v>1</v>
      </c>
      <c r="G2418">
        <f>'[3]Total Proposed Rate (GF)'!R3145-'Total Proposed Rate Y2 Full-GF'!G2418</f>
        <v>0</v>
      </c>
      <c r="I2418">
        <f>'[3]Total Proposed Rate (GF)'!T3145-'Total Proposed Rate Y2 Full-GF'!I2418</f>
        <v>0</v>
      </c>
      <c r="K2418">
        <f>'[3]Total Proposed Rate (GF)'!V3145-'Total Proposed Rate Y2 Full-GF'!K2418</f>
        <v>0</v>
      </c>
      <c r="M2418">
        <f>'[3]Total Proposed Rate (GF)'!X3145-'Total Proposed Rate Y2 Full-GF'!M2418</f>
        <v>0</v>
      </c>
      <c r="O2418">
        <f>'[3]Total Proposed Rate (GF)'!Z3145-'Total Proposed Rate Y2 Full-GF'!O2418</f>
        <v>0</v>
      </c>
      <c r="Q2418">
        <f>'[3]Total Proposed Rate (GF)'!AB3145-'Total Proposed Rate Y2 Full-GF'!Q2418</f>
        <v>0</v>
      </c>
      <c r="S2418">
        <f>'[3]Total Proposed Rate (GF)'!AD3145-'Total Proposed Rate Y2 Full-GF'!S2418</f>
        <v>0</v>
      </c>
      <c r="U2418">
        <f>'[3]Total Proposed Rate (GF)'!AF3145-'Total Proposed Rate Y2 Full-GF'!U2418</f>
        <v>0</v>
      </c>
      <c r="W2418">
        <f>'[3]Total Proposed Rate (GF)'!AH3145-'Total Proposed Rate Y2 Full-GF'!W2418</f>
        <v>0</v>
      </c>
      <c r="Y2418">
        <f>'[3]Total Proposed Rate (GF)'!AJ3145-'Total Proposed Rate Y2 Full-GF'!Y2418</f>
        <v>0</v>
      </c>
      <c r="AA2418">
        <f>'[3]Total Proposed Rate (GF)'!AL3145-'Total Proposed Rate Y2 Full-GF'!AA2418</f>
        <v>0</v>
      </c>
      <c r="AC2418">
        <f>'[3]Total Proposed Rate (GF)'!AN3145-'Total Proposed Rate Y2 Full-GF'!AC2418</f>
        <v>0</v>
      </c>
      <c r="AE2418">
        <f>'[3]Total Proposed Rate (GF)'!AP3145-'Total Proposed Rate Y2 Full-GF'!AE2418</f>
        <v>0</v>
      </c>
      <c r="AG2418">
        <f>'[3]Total Proposed Rate (GF)'!AR3145-'Total Proposed Rate Y2 Full-GF'!AG2418</f>
        <v>0</v>
      </c>
    </row>
    <row r="2419" spans="6:33" x14ac:dyDescent="0.2">
      <c r="F2419" s="12" t="s">
        <v>46</v>
      </c>
      <c r="G2419">
        <f>'[3]Total Proposed Rate (GF)'!R3146-'Total Proposed Rate Y2 Full-GF'!G2419</f>
        <v>0</v>
      </c>
      <c r="I2419">
        <f>'[3]Total Proposed Rate (GF)'!T3146-'Total Proposed Rate Y2 Full-GF'!I2419</f>
        <v>0</v>
      </c>
      <c r="K2419">
        <f>'[3]Total Proposed Rate (GF)'!V3146-'Total Proposed Rate Y2 Full-GF'!K2419</f>
        <v>0</v>
      </c>
      <c r="M2419">
        <f>'[3]Total Proposed Rate (GF)'!X3146-'Total Proposed Rate Y2 Full-GF'!M2419</f>
        <v>0</v>
      </c>
      <c r="O2419">
        <f>'[3]Total Proposed Rate (GF)'!Z3146-'Total Proposed Rate Y2 Full-GF'!O2419</f>
        <v>0</v>
      </c>
      <c r="Q2419">
        <f>'[3]Total Proposed Rate (GF)'!AB3146-'Total Proposed Rate Y2 Full-GF'!Q2419</f>
        <v>0</v>
      </c>
      <c r="S2419">
        <f>'[3]Total Proposed Rate (GF)'!AD3146-'Total Proposed Rate Y2 Full-GF'!S2419</f>
        <v>0</v>
      </c>
      <c r="U2419">
        <f>'[3]Total Proposed Rate (GF)'!AF3146-'Total Proposed Rate Y2 Full-GF'!U2419</f>
        <v>0</v>
      </c>
      <c r="W2419">
        <f>'[3]Total Proposed Rate (GF)'!AH3146-'Total Proposed Rate Y2 Full-GF'!W2419</f>
        <v>0</v>
      </c>
      <c r="Y2419">
        <f>'[3]Total Proposed Rate (GF)'!AJ3146-'Total Proposed Rate Y2 Full-GF'!Y2419</f>
        <v>0</v>
      </c>
      <c r="AA2419">
        <f>'[3]Total Proposed Rate (GF)'!AL3146-'Total Proposed Rate Y2 Full-GF'!AA2419</f>
        <v>0</v>
      </c>
      <c r="AC2419">
        <f>'[3]Total Proposed Rate (GF)'!AN3146-'Total Proposed Rate Y2 Full-GF'!AC2419</f>
        <v>0</v>
      </c>
      <c r="AE2419">
        <f>'[3]Total Proposed Rate (GF)'!AP3146-'Total Proposed Rate Y2 Full-GF'!AE2419</f>
        <v>0</v>
      </c>
      <c r="AG2419">
        <f>'[3]Total Proposed Rate (GF)'!AR3146-'Total Proposed Rate Y2 Full-GF'!AG2419</f>
        <v>0</v>
      </c>
    </row>
    <row r="2420" spans="6:33" x14ac:dyDescent="0.2">
      <c r="F2420" s="21" t="s">
        <v>2</v>
      </c>
      <c r="G2420">
        <f>'[3]Total Proposed Rate (GF)'!R3147-'Total Proposed Rate Y2 Full-GF'!G2420</f>
        <v>0</v>
      </c>
      <c r="I2420">
        <f>'[3]Total Proposed Rate (GF)'!T3147-'Total Proposed Rate Y2 Full-GF'!I2420</f>
        <v>0</v>
      </c>
      <c r="K2420">
        <f>'[3]Total Proposed Rate (GF)'!V3147-'Total Proposed Rate Y2 Full-GF'!K2420</f>
        <v>0</v>
      </c>
      <c r="M2420">
        <f>'[3]Total Proposed Rate (GF)'!X3147-'Total Proposed Rate Y2 Full-GF'!M2420</f>
        <v>0</v>
      </c>
      <c r="O2420">
        <f>'[3]Total Proposed Rate (GF)'!Z3147-'Total Proposed Rate Y2 Full-GF'!O2420</f>
        <v>0</v>
      </c>
      <c r="Q2420">
        <f>'[3]Total Proposed Rate (GF)'!AB3147-'Total Proposed Rate Y2 Full-GF'!Q2420</f>
        <v>0</v>
      </c>
      <c r="S2420">
        <f>'[3]Total Proposed Rate (GF)'!AD3147-'Total Proposed Rate Y2 Full-GF'!S2420</f>
        <v>0</v>
      </c>
      <c r="U2420">
        <f>'[3]Total Proposed Rate (GF)'!AF3147-'Total Proposed Rate Y2 Full-GF'!U2420</f>
        <v>0</v>
      </c>
      <c r="W2420">
        <f>'[3]Total Proposed Rate (GF)'!AH3147-'Total Proposed Rate Y2 Full-GF'!W2420</f>
        <v>0</v>
      </c>
      <c r="Y2420">
        <f>'[3]Total Proposed Rate (GF)'!AJ3147-'Total Proposed Rate Y2 Full-GF'!Y2420</f>
        <v>0</v>
      </c>
      <c r="AA2420">
        <f>'[3]Total Proposed Rate (GF)'!AL3147-'Total Proposed Rate Y2 Full-GF'!AA2420</f>
        <v>0</v>
      </c>
      <c r="AC2420">
        <f>'[3]Total Proposed Rate (GF)'!AN3147-'Total Proposed Rate Y2 Full-GF'!AC2420</f>
        <v>0</v>
      </c>
      <c r="AE2420">
        <f>'[3]Total Proposed Rate (GF)'!AP3147-'Total Proposed Rate Y2 Full-GF'!AE2420</f>
        <v>0</v>
      </c>
      <c r="AG2420">
        <f>'[3]Total Proposed Rate (GF)'!AR3147-'Total Proposed Rate Y2 Full-GF'!AG2420</f>
        <v>0</v>
      </c>
    </row>
    <row r="2421" spans="6:33" x14ac:dyDescent="0.2">
      <c r="F2421" s="21" t="s">
        <v>1</v>
      </c>
      <c r="G2421">
        <f>'[3]Total Proposed Rate (GF)'!R3148-'Total Proposed Rate Y2 Full-GF'!G2421</f>
        <v>0</v>
      </c>
      <c r="I2421">
        <f>'[3]Total Proposed Rate (GF)'!T3148-'Total Proposed Rate Y2 Full-GF'!I2421</f>
        <v>0</v>
      </c>
      <c r="K2421">
        <f>'[3]Total Proposed Rate (GF)'!V3148-'Total Proposed Rate Y2 Full-GF'!K2421</f>
        <v>0</v>
      </c>
      <c r="M2421">
        <f>'[3]Total Proposed Rate (GF)'!X3148-'Total Proposed Rate Y2 Full-GF'!M2421</f>
        <v>0</v>
      </c>
      <c r="O2421">
        <f>'[3]Total Proposed Rate (GF)'!Z3148-'Total Proposed Rate Y2 Full-GF'!O2421</f>
        <v>0</v>
      </c>
      <c r="Q2421">
        <f>'[3]Total Proposed Rate (GF)'!AB3148-'Total Proposed Rate Y2 Full-GF'!Q2421</f>
        <v>0</v>
      </c>
      <c r="S2421">
        <f>'[3]Total Proposed Rate (GF)'!AD3148-'Total Proposed Rate Y2 Full-GF'!S2421</f>
        <v>0</v>
      </c>
      <c r="U2421">
        <f>'[3]Total Proposed Rate (GF)'!AF3148-'Total Proposed Rate Y2 Full-GF'!U2421</f>
        <v>0</v>
      </c>
      <c r="W2421">
        <f>'[3]Total Proposed Rate (GF)'!AH3148-'Total Proposed Rate Y2 Full-GF'!W2421</f>
        <v>0</v>
      </c>
      <c r="Y2421">
        <f>'[3]Total Proposed Rate (GF)'!AJ3148-'Total Proposed Rate Y2 Full-GF'!Y2421</f>
        <v>0</v>
      </c>
      <c r="AA2421">
        <f>'[3]Total Proposed Rate (GF)'!AL3148-'Total Proposed Rate Y2 Full-GF'!AA2421</f>
        <v>0</v>
      </c>
      <c r="AC2421">
        <f>'[3]Total Proposed Rate (GF)'!AN3148-'Total Proposed Rate Y2 Full-GF'!AC2421</f>
        <v>0</v>
      </c>
      <c r="AE2421">
        <f>'[3]Total Proposed Rate (GF)'!AP3148-'Total Proposed Rate Y2 Full-GF'!AE2421</f>
        <v>0</v>
      </c>
      <c r="AG2421">
        <f>'[3]Total Proposed Rate (GF)'!AR3148-'Total Proposed Rate Y2 Full-GF'!AG2421</f>
        <v>0</v>
      </c>
    </row>
    <row r="2422" spans="6:33" x14ac:dyDescent="0.2">
      <c r="F2422" s="12" t="s">
        <v>28</v>
      </c>
      <c r="G2422">
        <f>'[3]Total Proposed Rate (GF)'!R3149-'Total Proposed Rate Y2 Full-GF'!G2422</f>
        <v>0</v>
      </c>
      <c r="I2422">
        <f>'[3]Total Proposed Rate (GF)'!T3149-'Total Proposed Rate Y2 Full-GF'!I2422</f>
        <v>0</v>
      </c>
      <c r="K2422">
        <f>'[3]Total Proposed Rate (GF)'!V3149-'Total Proposed Rate Y2 Full-GF'!K2422</f>
        <v>0</v>
      </c>
      <c r="M2422">
        <f>'[3]Total Proposed Rate (GF)'!X3149-'Total Proposed Rate Y2 Full-GF'!M2422</f>
        <v>0</v>
      </c>
      <c r="O2422">
        <f>'[3]Total Proposed Rate (GF)'!Z3149-'Total Proposed Rate Y2 Full-GF'!O2422</f>
        <v>0</v>
      </c>
      <c r="Q2422">
        <f>'[3]Total Proposed Rate (GF)'!AB3149-'Total Proposed Rate Y2 Full-GF'!Q2422</f>
        <v>0</v>
      </c>
      <c r="S2422">
        <f>'[3]Total Proposed Rate (GF)'!AD3149-'Total Proposed Rate Y2 Full-GF'!S2422</f>
        <v>0</v>
      </c>
      <c r="U2422">
        <f>'[3]Total Proposed Rate (GF)'!AF3149-'Total Proposed Rate Y2 Full-GF'!U2422</f>
        <v>0</v>
      </c>
      <c r="W2422">
        <f>'[3]Total Proposed Rate (GF)'!AH3149-'Total Proposed Rate Y2 Full-GF'!W2422</f>
        <v>0</v>
      </c>
      <c r="Y2422">
        <f>'[3]Total Proposed Rate (GF)'!AJ3149-'Total Proposed Rate Y2 Full-GF'!Y2422</f>
        <v>0</v>
      </c>
      <c r="AA2422">
        <f>'[3]Total Proposed Rate (GF)'!AL3149-'Total Proposed Rate Y2 Full-GF'!AA2422</f>
        <v>0</v>
      </c>
      <c r="AC2422">
        <f>'[3]Total Proposed Rate (GF)'!AN3149-'Total Proposed Rate Y2 Full-GF'!AC2422</f>
        <v>0</v>
      </c>
      <c r="AE2422">
        <f>'[3]Total Proposed Rate (GF)'!AP3149-'Total Proposed Rate Y2 Full-GF'!AE2422</f>
        <v>0</v>
      </c>
      <c r="AG2422">
        <f>'[3]Total Proposed Rate (GF)'!AR3149-'Total Proposed Rate Y2 Full-GF'!AG2422</f>
        <v>0</v>
      </c>
    </row>
    <row r="2423" spans="6:33" x14ac:dyDescent="0.2">
      <c r="F2423" s="18" t="s">
        <v>6</v>
      </c>
      <c r="G2423">
        <f>'[3]Total Proposed Rate (GF)'!R3150-'Total Proposed Rate Y2 Full-GF'!G2423</f>
        <v>0</v>
      </c>
      <c r="I2423">
        <f>'[3]Total Proposed Rate (GF)'!T3150-'Total Proposed Rate Y2 Full-GF'!I2423</f>
        <v>0</v>
      </c>
      <c r="K2423">
        <f>'[3]Total Proposed Rate (GF)'!V3150-'Total Proposed Rate Y2 Full-GF'!K2423</f>
        <v>0</v>
      </c>
      <c r="M2423">
        <f>'[3]Total Proposed Rate (GF)'!X3150-'Total Proposed Rate Y2 Full-GF'!M2423</f>
        <v>0</v>
      </c>
      <c r="O2423">
        <f>'[3]Total Proposed Rate (GF)'!Z3150-'Total Proposed Rate Y2 Full-GF'!O2423</f>
        <v>0</v>
      </c>
      <c r="Q2423">
        <f>'[3]Total Proposed Rate (GF)'!AB3150-'Total Proposed Rate Y2 Full-GF'!Q2423</f>
        <v>0</v>
      </c>
      <c r="S2423">
        <f>'[3]Total Proposed Rate (GF)'!AD3150-'Total Proposed Rate Y2 Full-GF'!S2423</f>
        <v>0</v>
      </c>
      <c r="U2423">
        <f>'[3]Total Proposed Rate (GF)'!AF3150-'Total Proposed Rate Y2 Full-GF'!U2423</f>
        <v>0</v>
      </c>
      <c r="W2423">
        <f>'[3]Total Proposed Rate (GF)'!AH3150-'Total Proposed Rate Y2 Full-GF'!W2423</f>
        <v>0</v>
      </c>
      <c r="Y2423">
        <f>'[3]Total Proposed Rate (GF)'!AJ3150-'Total Proposed Rate Y2 Full-GF'!Y2423</f>
        <v>0</v>
      </c>
      <c r="AA2423">
        <f>'[3]Total Proposed Rate (GF)'!AL3150-'Total Proposed Rate Y2 Full-GF'!AA2423</f>
        <v>0</v>
      </c>
      <c r="AC2423">
        <f>'[3]Total Proposed Rate (GF)'!AN3150-'Total Proposed Rate Y2 Full-GF'!AC2423</f>
        <v>0</v>
      </c>
      <c r="AE2423">
        <f>'[3]Total Proposed Rate (GF)'!AP3150-'Total Proposed Rate Y2 Full-GF'!AE2423</f>
        <v>0</v>
      </c>
      <c r="AG2423">
        <f>'[3]Total Proposed Rate (GF)'!AR3150-'Total Proposed Rate Y2 Full-GF'!AG2423</f>
        <v>0</v>
      </c>
    </row>
    <row r="2424" spans="6:33" x14ac:dyDescent="0.2">
      <c r="F2424" s="17" t="s">
        <v>2</v>
      </c>
      <c r="G2424">
        <f>'[3]Total Proposed Rate (GF)'!R3151-'Total Proposed Rate Y2 Full-GF'!G2424</f>
        <v>0</v>
      </c>
      <c r="I2424">
        <f>'[3]Total Proposed Rate (GF)'!T3151-'Total Proposed Rate Y2 Full-GF'!I2424</f>
        <v>0</v>
      </c>
      <c r="K2424">
        <f>'[3]Total Proposed Rate (GF)'!V3151-'Total Proposed Rate Y2 Full-GF'!K2424</f>
        <v>0</v>
      </c>
      <c r="M2424">
        <f>'[3]Total Proposed Rate (GF)'!X3151-'Total Proposed Rate Y2 Full-GF'!M2424</f>
        <v>0</v>
      </c>
      <c r="O2424">
        <f>'[3]Total Proposed Rate (GF)'!Z3151-'Total Proposed Rate Y2 Full-GF'!O2424</f>
        <v>0</v>
      </c>
      <c r="Q2424">
        <f>'[3]Total Proposed Rate (GF)'!AB3151-'Total Proposed Rate Y2 Full-GF'!Q2424</f>
        <v>0</v>
      </c>
      <c r="S2424">
        <f>'[3]Total Proposed Rate (GF)'!AD3151-'Total Proposed Rate Y2 Full-GF'!S2424</f>
        <v>0</v>
      </c>
      <c r="U2424">
        <f>'[3]Total Proposed Rate (GF)'!AF3151-'Total Proposed Rate Y2 Full-GF'!U2424</f>
        <v>0</v>
      </c>
      <c r="W2424">
        <f>'[3]Total Proposed Rate (GF)'!AH3151-'Total Proposed Rate Y2 Full-GF'!W2424</f>
        <v>0</v>
      </c>
      <c r="Y2424">
        <f>'[3]Total Proposed Rate (GF)'!AJ3151-'Total Proposed Rate Y2 Full-GF'!Y2424</f>
        <v>0</v>
      </c>
      <c r="AA2424">
        <f>'[3]Total Proposed Rate (GF)'!AL3151-'Total Proposed Rate Y2 Full-GF'!AA2424</f>
        <v>0</v>
      </c>
      <c r="AC2424">
        <f>'[3]Total Proposed Rate (GF)'!AN3151-'Total Proposed Rate Y2 Full-GF'!AC2424</f>
        <v>0</v>
      </c>
      <c r="AE2424">
        <f>'[3]Total Proposed Rate (GF)'!AP3151-'Total Proposed Rate Y2 Full-GF'!AE2424</f>
        <v>0</v>
      </c>
      <c r="AG2424">
        <f>'[3]Total Proposed Rate (GF)'!AR3151-'Total Proposed Rate Y2 Full-GF'!AG2424</f>
        <v>0</v>
      </c>
    </row>
    <row r="2425" spans="6:33" x14ac:dyDescent="0.2">
      <c r="F2425" s="17" t="s">
        <v>1</v>
      </c>
      <c r="G2425">
        <f>'[3]Total Proposed Rate (GF)'!R3152-'Total Proposed Rate Y2 Full-GF'!G2425</f>
        <v>0</v>
      </c>
      <c r="I2425">
        <f>'[3]Total Proposed Rate (GF)'!T3152-'Total Proposed Rate Y2 Full-GF'!I2425</f>
        <v>0</v>
      </c>
      <c r="K2425">
        <f>'[3]Total Proposed Rate (GF)'!V3152-'Total Proposed Rate Y2 Full-GF'!K2425</f>
        <v>0</v>
      </c>
      <c r="M2425">
        <f>'[3]Total Proposed Rate (GF)'!X3152-'Total Proposed Rate Y2 Full-GF'!M2425</f>
        <v>0</v>
      </c>
      <c r="O2425">
        <f>'[3]Total Proposed Rate (GF)'!Z3152-'Total Proposed Rate Y2 Full-GF'!O2425</f>
        <v>0</v>
      </c>
      <c r="Q2425">
        <f>'[3]Total Proposed Rate (GF)'!AB3152-'Total Proposed Rate Y2 Full-GF'!Q2425</f>
        <v>0</v>
      </c>
      <c r="S2425">
        <f>'[3]Total Proposed Rate (GF)'!AD3152-'Total Proposed Rate Y2 Full-GF'!S2425</f>
        <v>0</v>
      </c>
      <c r="U2425">
        <f>'[3]Total Proposed Rate (GF)'!AF3152-'Total Proposed Rate Y2 Full-GF'!U2425</f>
        <v>0</v>
      </c>
      <c r="W2425">
        <f>'[3]Total Proposed Rate (GF)'!AH3152-'Total Proposed Rate Y2 Full-GF'!W2425</f>
        <v>0</v>
      </c>
      <c r="Y2425">
        <f>'[3]Total Proposed Rate (GF)'!AJ3152-'Total Proposed Rate Y2 Full-GF'!Y2425</f>
        <v>0</v>
      </c>
      <c r="AA2425">
        <f>'[3]Total Proposed Rate (GF)'!AL3152-'Total Proposed Rate Y2 Full-GF'!AA2425</f>
        <v>0</v>
      </c>
      <c r="AC2425">
        <f>'[3]Total Proposed Rate (GF)'!AN3152-'Total Proposed Rate Y2 Full-GF'!AC2425</f>
        <v>0</v>
      </c>
      <c r="AE2425">
        <f>'[3]Total Proposed Rate (GF)'!AP3152-'Total Proposed Rate Y2 Full-GF'!AE2425</f>
        <v>0</v>
      </c>
      <c r="AG2425">
        <f>'[3]Total Proposed Rate (GF)'!AR3152-'Total Proposed Rate Y2 Full-GF'!AG2425</f>
        <v>0</v>
      </c>
    </row>
    <row r="2426" spans="6:33" x14ac:dyDescent="0.2">
      <c r="F2426" s="18" t="s">
        <v>5</v>
      </c>
      <c r="G2426">
        <f>'[3]Total Proposed Rate (GF)'!R3153-'Total Proposed Rate Y2 Full-GF'!G2426</f>
        <v>0</v>
      </c>
      <c r="I2426">
        <f>'[3]Total Proposed Rate (GF)'!T3153-'Total Proposed Rate Y2 Full-GF'!I2426</f>
        <v>0</v>
      </c>
      <c r="K2426">
        <f>'[3]Total Proposed Rate (GF)'!V3153-'Total Proposed Rate Y2 Full-GF'!K2426</f>
        <v>0</v>
      </c>
      <c r="M2426">
        <f>'[3]Total Proposed Rate (GF)'!X3153-'Total Proposed Rate Y2 Full-GF'!M2426</f>
        <v>0</v>
      </c>
      <c r="O2426">
        <f>'[3]Total Proposed Rate (GF)'!Z3153-'Total Proposed Rate Y2 Full-GF'!O2426</f>
        <v>0</v>
      </c>
      <c r="Q2426">
        <f>'[3]Total Proposed Rate (GF)'!AB3153-'Total Proposed Rate Y2 Full-GF'!Q2426</f>
        <v>0</v>
      </c>
      <c r="S2426">
        <f>'[3]Total Proposed Rate (GF)'!AD3153-'Total Proposed Rate Y2 Full-GF'!S2426</f>
        <v>0</v>
      </c>
      <c r="U2426">
        <f>'[3]Total Proposed Rate (GF)'!AF3153-'Total Proposed Rate Y2 Full-GF'!U2426</f>
        <v>0</v>
      </c>
      <c r="W2426">
        <f>'[3]Total Proposed Rate (GF)'!AH3153-'Total Proposed Rate Y2 Full-GF'!W2426</f>
        <v>0</v>
      </c>
      <c r="Y2426">
        <f>'[3]Total Proposed Rate (GF)'!AJ3153-'Total Proposed Rate Y2 Full-GF'!Y2426</f>
        <v>0</v>
      </c>
      <c r="AA2426">
        <f>'[3]Total Proposed Rate (GF)'!AL3153-'Total Proposed Rate Y2 Full-GF'!AA2426</f>
        <v>0</v>
      </c>
      <c r="AC2426">
        <f>'[3]Total Proposed Rate (GF)'!AN3153-'Total Proposed Rate Y2 Full-GF'!AC2426</f>
        <v>0</v>
      </c>
      <c r="AE2426">
        <f>'[3]Total Proposed Rate (GF)'!AP3153-'Total Proposed Rate Y2 Full-GF'!AE2426</f>
        <v>0</v>
      </c>
      <c r="AG2426">
        <f>'[3]Total Proposed Rate (GF)'!AR3153-'Total Proposed Rate Y2 Full-GF'!AG2426</f>
        <v>0</v>
      </c>
    </row>
    <row r="2427" spans="6:33" x14ac:dyDescent="0.2">
      <c r="F2427" s="17" t="s">
        <v>2</v>
      </c>
      <c r="G2427">
        <f>'[3]Total Proposed Rate (GF)'!R3154-'Total Proposed Rate Y2 Full-GF'!G2427</f>
        <v>0</v>
      </c>
      <c r="I2427">
        <f>'[3]Total Proposed Rate (GF)'!T3154-'Total Proposed Rate Y2 Full-GF'!I2427</f>
        <v>0</v>
      </c>
      <c r="K2427">
        <f>'[3]Total Proposed Rate (GF)'!V3154-'Total Proposed Rate Y2 Full-GF'!K2427</f>
        <v>0</v>
      </c>
      <c r="M2427">
        <f>'[3]Total Proposed Rate (GF)'!X3154-'Total Proposed Rate Y2 Full-GF'!M2427</f>
        <v>0</v>
      </c>
      <c r="O2427">
        <f>'[3]Total Proposed Rate (GF)'!Z3154-'Total Proposed Rate Y2 Full-GF'!O2427</f>
        <v>0</v>
      </c>
      <c r="Q2427">
        <f>'[3]Total Proposed Rate (GF)'!AB3154-'Total Proposed Rate Y2 Full-GF'!Q2427</f>
        <v>0</v>
      </c>
      <c r="S2427">
        <f>'[3]Total Proposed Rate (GF)'!AD3154-'Total Proposed Rate Y2 Full-GF'!S2427</f>
        <v>0</v>
      </c>
      <c r="U2427">
        <f>'[3]Total Proposed Rate (GF)'!AF3154-'Total Proposed Rate Y2 Full-GF'!U2427</f>
        <v>0</v>
      </c>
      <c r="W2427">
        <f>'[3]Total Proposed Rate (GF)'!AH3154-'Total Proposed Rate Y2 Full-GF'!W2427</f>
        <v>0</v>
      </c>
      <c r="Y2427">
        <f>'[3]Total Proposed Rate (GF)'!AJ3154-'Total Proposed Rate Y2 Full-GF'!Y2427</f>
        <v>0</v>
      </c>
      <c r="AA2427">
        <f>'[3]Total Proposed Rate (GF)'!AL3154-'Total Proposed Rate Y2 Full-GF'!AA2427</f>
        <v>0</v>
      </c>
      <c r="AC2427">
        <f>'[3]Total Proposed Rate (GF)'!AN3154-'Total Proposed Rate Y2 Full-GF'!AC2427</f>
        <v>0</v>
      </c>
      <c r="AE2427">
        <f>'[3]Total Proposed Rate (GF)'!AP3154-'Total Proposed Rate Y2 Full-GF'!AE2427</f>
        <v>0</v>
      </c>
      <c r="AG2427">
        <f>'[3]Total Proposed Rate (GF)'!AR3154-'Total Proposed Rate Y2 Full-GF'!AG2427</f>
        <v>0</v>
      </c>
    </row>
    <row r="2428" spans="6:33" x14ac:dyDescent="0.2">
      <c r="F2428" s="17" t="s">
        <v>1</v>
      </c>
      <c r="G2428">
        <f>'[3]Total Proposed Rate (GF)'!R3155-'Total Proposed Rate Y2 Full-GF'!G2428</f>
        <v>0</v>
      </c>
      <c r="I2428">
        <f>'[3]Total Proposed Rate (GF)'!T3155-'Total Proposed Rate Y2 Full-GF'!I2428</f>
        <v>0</v>
      </c>
      <c r="K2428">
        <f>'[3]Total Proposed Rate (GF)'!V3155-'Total Proposed Rate Y2 Full-GF'!K2428</f>
        <v>0</v>
      </c>
      <c r="M2428">
        <f>'[3]Total Proposed Rate (GF)'!X3155-'Total Proposed Rate Y2 Full-GF'!M2428</f>
        <v>0</v>
      </c>
      <c r="O2428">
        <f>'[3]Total Proposed Rate (GF)'!Z3155-'Total Proposed Rate Y2 Full-GF'!O2428</f>
        <v>0</v>
      </c>
      <c r="Q2428">
        <f>'[3]Total Proposed Rate (GF)'!AB3155-'Total Proposed Rate Y2 Full-GF'!Q2428</f>
        <v>0</v>
      </c>
      <c r="S2428">
        <f>'[3]Total Proposed Rate (GF)'!AD3155-'Total Proposed Rate Y2 Full-GF'!S2428</f>
        <v>0</v>
      </c>
      <c r="U2428">
        <f>'[3]Total Proposed Rate (GF)'!AF3155-'Total Proposed Rate Y2 Full-GF'!U2428</f>
        <v>0</v>
      </c>
      <c r="W2428">
        <f>'[3]Total Proposed Rate (GF)'!AH3155-'Total Proposed Rate Y2 Full-GF'!W2428</f>
        <v>0</v>
      </c>
      <c r="Y2428">
        <f>'[3]Total Proposed Rate (GF)'!AJ3155-'Total Proposed Rate Y2 Full-GF'!Y2428</f>
        <v>0</v>
      </c>
      <c r="AA2428">
        <f>'[3]Total Proposed Rate (GF)'!AL3155-'Total Proposed Rate Y2 Full-GF'!AA2428</f>
        <v>0</v>
      </c>
      <c r="AC2428">
        <f>'[3]Total Proposed Rate (GF)'!AN3155-'Total Proposed Rate Y2 Full-GF'!AC2428</f>
        <v>0</v>
      </c>
      <c r="AE2428">
        <f>'[3]Total Proposed Rate (GF)'!AP3155-'Total Proposed Rate Y2 Full-GF'!AE2428</f>
        <v>0</v>
      </c>
      <c r="AG2428">
        <f>'[3]Total Proposed Rate (GF)'!AR3155-'Total Proposed Rate Y2 Full-GF'!AG2428</f>
        <v>0</v>
      </c>
    </row>
    <row r="2429" spans="6:33" x14ac:dyDescent="0.2">
      <c r="F2429" s="8" t="s">
        <v>27</v>
      </c>
      <c r="G2429">
        <f>'[3]Total Proposed Rate (GF)'!R3156-'Total Proposed Rate Y2 Full-GF'!G2429</f>
        <v>0</v>
      </c>
      <c r="I2429">
        <f>'[3]Total Proposed Rate (GF)'!T3156-'Total Proposed Rate Y2 Full-GF'!I2429</f>
        <v>0</v>
      </c>
      <c r="K2429">
        <f>'[3]Total Proposed Rate (GF)'!V3156-'Total Proposed Rate Y2 Full-GF'!K2429</f>
        <v>0</v>
      </c>
      <c r="M2429">
        <f>'[3]Total Proposed Rate (GF)'!X3156-'Total Proposed Rate Y2 Full-GF'!M2429</f>
        <v>0</v>
      </c>
      <c r="O2429">
        <f>'[3]Total Proposed Rate (GF)'!Z3156-'Total Proposed Rate Y2 Full-GF'!O2429</f>
        <v>0</v>
      </c>
      <c r="Q2429">
        <f>'[3]Total Proposed Rate (GF)'!AB3156-'Total Proposed Rate Y2 Full-GF'!Q2429</f>
        <v>0</v>
      </c>
      <c r="S2429">
        <f>'[3]Total Proposed Rate (GF)'!AD3156-'Total Proposed Rate Y2 Full-GF'!S2429</f>
        <v>0</v>
      </c>
      <c r="U2429">
        <f>'[3]Total Proposed Rate (GF)'!AF3156-'Total Proposed Rate Y2 Full-GF'!U2429</f>
        <v>0</v>
      </c>
      <c r="W2429">
        <f>'[3]Total Proposed Rate (GF)'!AH3156-'Total Proposed Rate Y2 Full-GF'!W2429</f>
        <v>0</v>
      </c>
      <c r="Y2429">
        <f>'[3]Total Proposed Rate (GF)'!AJ3156-'Total Proposed Rate Y2 Full-GF'!Y2429</f>
        <v>0</v>
      </c>
      <c r="AA2429">
        <f>'[3]Total Proposed Rate (GF)'!AL3156-'Total Proposed Rate Y2 Full-GF'!AA2429</f>
        <v>0</v>
      </c>
      <c r="AC2429">
        <f>'[3]Total Proposed Rate (GF)'!AN3156-'Total Proposed Rate Y2 Full-GF'!AC2429</f>
        <v>0</v>
      </c>
      <c r="AE2429">
        <f>'[3]Total Proposed Rate (GF)'!AP3156-'Total Proposed Rate Y2 Full-GF'!AE2429</f>
        <v>0</v>
      </c>
      <c r="AG2429">
        <f>'[3]Total Proposed Rate (GF)'!AR3156-'Total Proposed Rate Y2 Full-GF'!AG2429</f>
        <v>0</v>
      </c>
    </row>
    <row r="2430" spans="6:33" x14ac:dyDescent="0.2">
      <c r="F2430" s="18" t="s">
        <v>6</v>
      </c>
      <c r="G2430">
        <f>'[3]Total Proposed Rate (GF)'!R3157-'Total Proposed Rate Y2 Full-GF'!G2430</f>
        <v>0</v>
      </c>
      <c r="I2430">
        <f>'[3]Total Proposed Rate (GF)'!T3157-'Total Proposed Rate Y2 Full-GF'!I2430</f>
        <v>0</v>
      </c>
      <c r="K2430">
        <f>'[3]Total Proposed Rate (GF)'!V3157-'Total Proposed Rate Y2 Full-GF'!K2430</f>
        <v>0</v>
      </c>
      <c r="M2430">
        <f>'[3]Total Proposed Rate (GF)'!X3157-'Total Proposed Rate Y2 Full-GF'!M2430</f>
        <v>0</v>
      </c>
      <c r="O2430">
        <f>'[3]Total Proposed Rate (GF)'!Z3157-'Total Proposed Rate Y2 Full-GF'!O2430</f>
        <v>0</v>
      </c>
      <c r="Q2430">
        <f>'[3]Total Proposed Rate (GF)'!AB3157-'Total Proposed Rate Y2 Full-GF'!Q2430</f>
        <v>0</v>
      </c>
      <c r="S2430">
        <f>'[3]Total Proposed Rate (GF)'!AD3157-'Total Proposed Rate Y2 Full-GF'!S2430</f>
        <v>0</v>
      </c>
      <c r="U2430">
        <f>'[3]Total Proposed Rate (GF)'!AF3157-'Total Proposed Rate Y2 Full-GF'!U2430</f>
        <v>0</v>
      </c>
      <c r="W2430">
        <f>'[3]Total Proposed Rate (GF)'!AH3157-'Total Proposed Rate Y2 Full-GF'!W2430</f>
        <v>0</v>
      </c>
      <c r="Y2430">
        <f>'[3]Total Proposed Rate (GF)'!AJ3157-'Total Proposed Rate Y2 Full-GF'!Y2430</f>
        <v>0</v>
      </c>
      <c r="AA2430">
        <f>'[3]Total Proposed Rate (GF)'!AL3157-'Total Proposed Rate Y2 Full-GF'!AA2430</f>
        <v>0</v>
      </c>
      <c r="AC2430">
        <f>'[3]Total Proposed Rate (GF)'!AN3157-'Total Proposed Rate Y2 Full-GF'!AC2430</f>
        <v>0</v>
      </c>
      <c r="AE2430">
        <f>'[3]Total Proposed Rate (GF)'!AP3157-'Total Proposed Rate Y2 Full-GF'!AE2430</f>
        <v>0</v>
      </c>
      <c r="AG2430">
        <f>'[3]Total Proposed Rate (GF)'!AR3157-'Total Proposed Rate Y2 Full-GF'!AG2430</f>
        <v>0</v>
      </c>
    </row>
    <row r="2431" spans="6:33" x14ac:dyDescent="0.2">
      <c r="F2431" s="23" t="s">
        <v>4</v>
      </c>
      <c r="G2431">
        <f>'[3]Total Proposed Rate (GF)'!R3158-'Total Proposed Rate Y2 Full-GF'!G2431</f>
        <v>0</v>
      </c>
      <c r="I2431">
        <f>'[3]Total Proposed Rate (GF)'!T3158-'Total Proposed Rate Y2 Full-GF'!I2431</f>
        <v>0</v>
      </c>
      <c r="K2431">
        <f>'[3]Total Proposed Rate (GF)'!V3158-'Total Proposed Rate Y2 Full-GF'!K2431</f>
        <v>0</v>
      </c>
      <c r="M2431">
        <f>'[3]Total Proposed Rate (GF)'!X3158-'Total Proposed Rate Y2 Full-GF'!M2431</f>
        <v>0</v>
      </c>
      <c r="O2431">
        <f>'[3]Total Proposed Rate (GF)'!Z3158-'Total Proposed Rate Y2 Full-GF'!O2431</f>
        <v>0</v>
      </c>
      <c r="Q2431">
        <f>'[3]Total Proposed Rate (GF)'!AB3158-'Total Proposed Rate Y2 Full-GF'!Q2431</f>
        <v>0</v>
      </c>
      <c r="S2431">
        <f>'[3]Total Proposed Rate (GF)'!AD3158-'Total Proposed Rate Y2 Full-GF'!S2431</f>
        <v>0</v>
      </c>
      <c r="U2431">
        <f>'[3]Total Proposed Rate (GF)'!AF3158-'Total Proposed Rate Y2 Full-GF'!U2431</f>
        <v>0</v>
      </c>
      <c r="W2431">
        <f>'[3]Total Proposed Rate (GF)'!AH3158-'Total Proposed Rate Y2 Full-GF'!W2431</f>
        <v>0</v>
      </c>
      <c r="Y2431">
        <f>'[3]Total Proposed Rate (GF)'!AJ3158-'Total Proposed Rate Y2 Full-GF'!Y2431</f>
        <v>0</v>
      </c>
      <c r="AA2431">
        <f>'[3]Total Proposed Rate (GF)'!AL3158-'Total Proposed Rate Y2 Full-GF'!AA2431</f>
        <v>0</v>
      </c>
      <c r="AC2431">
        <f>'[3]Total Proposed Rate (GF)'!AN3158-'Total Proposed Rate Y2 Full-GF'!AC2431</f>
        <v>0</v>
      </c>
      <c r="AE2431">
        <f>'[3]Total Proposed Rate (GF)'!AP3158-'Total Proposed Rate Y2 Full-GF'!AE2431</f>
        <v>0</v>
      </c>
      <c r="AG2431">
        <f>'[3]Total Proposed Rate (GF)'!AR3158-'Total Proposed Rate Y2 Full-GF'!AG2431</f>
        <v>0</v>
      </c>
    </row>
    <row r="2432" spans="6:33" x14ac:dyDescent="0.2">
      <c r="F2432" s="70" t="s">
        <v>2</v>
      </c>
      <c r="G2432">
        <f>'[3]Total Proposed Rate (GF)'!R3159-'Total Proposed Rate Y2 Full-GF'!G2432</f>
        <v>0</v>
      </c>
      <c r="I2432">
        <f>'[3]Total Proposed Rate (GF)'!T3159-'Total Proposed Rate Y2 Full-GF'!I2432</f>
        <v>0</v>
      </c>
      <c r="K2432">
        <f>'[3]Total Proposed Rate (GF)'!V3159-'Total Proposed Rate Y2 Full-GF'!K2432</f>
        <v>0</v>
      </c>
      <c r="M2432">
        <f>'[3]Total Proposed Rate (GF)'!X3159-'Total Proposed Rate Y2 Full-GF'!M2432</f>
        <v>0</v>
      </c>
      <c r="O2432">
        <f>'[3]Total Proposed Rate (GF)'!Z3159-'Total Proposed Rate Y2 Full-GF'!O2432</f>
        <v>0</v>
      </c>
      <c r="Q2432">
        <f>'[3]Total Proposed Rate (GF)'!AB3159-'Total Proposed Rate Y2 Full-GF'!Q2432</f>
        <v>0</v>
      </c>
      <c r="S2432">
        <f>'[3]Total Proposed Rate (GF)'!AD3159-'Total Proposed Rate Y2 Full-GF'!S2432</f>
        <v>0</v>
      </c>
      <c r="U2432">
        <f>'[3]Total Proposed Rate (GF)'!AF3159-'Total Proposed Rate Y2 Full-GF'!U2432</f>
        <v>0</v>
      </c>
      <c r="W2432">
        <f>'[3]Total Proposed Rate (GF)'!AH3159-'Total Proposed Rate Y2 Full-GF'!W2432</f>
        <v>0</v>
      </c>
      <c r="Y2432">
        <f>'[3]Total Proposed Rate (GF)'!AJ3159-'Total Proposed Rate Y2 Full-GF'!Y2432</f>
        <v>0</v>
      </c>
      <c r="AA2432">
        <f>'[3]Total Proposed Rate (GF)'!AL3159-'Total Proposed Rate Y2 Full-GF'!AA2432</f>
        <v>0</v>
      </c>
      <c r="AC2432">
        <f>'[3]Total Proposed Rate (GF)'!AN3159-'Total Proposed Rate Y2 Full-GF'!AC2432</f>
        <v>0</v>
      </c>
      <c r="AE2432">
        <f>'[3]Total Proposed Rate (GF)'!AP3159-'Total Proposed Rate Y2 Full-GF'!AE2432</f>
        <v>0</v>
      </c>
      <c r="AG2432">
        <f>'[3]Total Proposed Rate (GF)'!AR3159-'Total Proposed Rate Y2 Full-GF'!AG2432</f>
        <v>0</v>
      </c>
    </row>
    <row r="2433" spans="6:33" x14ac:dyDescent="0.2">
      <c r="F2433" s="70" t="s">
        <v>1</v>
      </c>
      <c r="G2433">
        <f>'[3]Total Proposed Rate (GF)'!R3160-'Total Proposed Rate Y2 Full-GF'!G2433</f>
        <v>0</v>
      </c>
      <c r="I2433">
        <f>'[3]Total Proposed Rate (GF)'!T3160-'Total Proposed Rate Y2 Full-GF'!I2433</f>
        <v>0</v>
      </c>
      <c r="K2433">
        <f>'[3]Total Proposed Rate (GF)'!V3160-'Total Proposed Rate Y2 Full-GF'!K2433</f>
        <v>0</v>
      </c>
      <c r="M2433">
        <f>'[3]Total Proposed Rate (GF)'!X3160-'Total Proposed Rate Y2 Full-GF'!M2433</f>
        <v>0</v>
      </c>
      <c r="O2433">
        <f>'[3]Total Proposed Rate (GF)'!Z3160-'Total Proposed Rate Y2 Full-GF'!O2433</f>
        <v>0</v>
      </c>
      <c r="Q2433">
        <f>'[3]Total Proposed Rate (GF)'!AB3160-'Total Proposed Rate Y2 Full-GF'!Q2433</f>
        <v>0</v>
      </c>
      <c r="S2433">
        <f>'[3]Total Proposed Rate (GF)'!AD3160-'Total Proposed Rate Y2 Full-GF'!S2433</f>
        <v>0</v>
      </c>
      <c r="U2433">
        <f>'[3]Total Proposed Rate (GF)'!AF3160-'Total Proposed Rate Y2 Full-GF'!U2433</f>
        <v>0</v>
      </c>
      <c r="W2433">
        <f>'[3]Total Proposed Rate (GF)'!AH3160-'Total Proposed Rate Y2 Full-GF'!W2433</f>
        <v>0</v>
      </c>
      <c r="Y2433">
        <f>'[3]Total Proposed Rate (GF)'!AJ3160-'Total Proposed Rate Y2 Full-GF'!Y2433</f>
        <v>0</v>
      </c>
      <c r="AA2433">
        <f>'[3]Total Proposed Rate (GF)'!AL3160-'Total Proposed Rate Y2 Full-GF'!AA2433</f>
        <v>0</v>
      </c>
      <c r="AC2433">
        <f>'[3]Total Proposed Rate (GF)'!AN3160-'Total Proposed Rate Y2 Full-GF'!AC2433</f>
        <v>0</v>
      </c>
      <c r="AE2433">
        <f>'[3]Total Proposed Rate (GF)'!AP3160-'Total Proposed Rate Y2 Full-GF'!AE2433</f>
        <v>0</v>
      </c>
      <c r="AG2433">
        <f>'[3]Total Proposed Rate (GF)'!AR3160-'Total Proposed Rate Y2 Full-GF'!AG2433</f>
        <v>0</v>
      </c>
    </row>
    <row r="2434" spans="6:33" x14ac:dyDescent="0.2">
      <c r="F2434" s="23" t="s">
        <v>283</v>
      </c>
      <c r="G2434">
        <f>'[3]Total Proposed Rate (GF)'!R3161-'Total Proposed Rate Y2 Full-GF'!G2434</f>
        <v>0</v>
      </c>
      <c r="I2434">
        <f>'[3]Total Proposed Rate (GF)'!T3161-'Total Proposed Rate Y2 Full-GF'!I2434</f>
        <v>0</v>
      </c>
      <c r="K2434">
        <f>'[3]Total Proposed Rate (GF)'!V3161-'Total Proposed Rate Y2 Full-GF'!K2434</f>
        <v>0</v>
      </c>
      <c r="M2434">
        <f>'[3]Total Proposed Rate (GF)'!X3161-'Total Proposed Rate Y2 Full-GF'!M2434</f>
        <v>0</v>
      </c>
      <c r="O2434">
        <f>'[3]Total Proposed Rate (GF)'!Z3161-'Total Proposed Rate Y2 Full-GF'!O2434</f>
        <v>0</v>
      </c>
      <c r="Q2434">
        <f>'[3]Total Proposed Rate (GF)'!AB3161-'Total Proposed Rate Y2 Full-GF'!Q2434</f>
        <v>0</v>
      </c>
      <c r="S2434">
        <f>'[3]Total Proposed Rate (GF)'!AD3161-'Total Proposed Rate Y2 Full-GF'!S2434</f>
        <v>0</v>
      </c>
      <c r="U2434">
        <f>'[3]Total Proposed Rate (GF)'!AF3161-'Total Proposed Rate Y2 Full-GF'!U2434</f>
        <v>0</v>
      </c>
      <c r="W2434">
        <f>'[3]Total Proposed Rate (GF)'!AH3161-'Total Proposed Rate Y2 Full-GF'!W2434</f>
        <v>0</v>
      </c>
      <c r="Y2434">
        <f>'[3]Total Proposed Rate (GF)'!AJ3161-'Total Proposed Rate Y2 Full-GF'!Y2434</f>
        <v>0</v>
      </c>
      <c r="AA2434">
        <f>'[3]Total Proposed Rate (GF)'!AL3161-'Total Proposed Rate Y2 Full-GF'!AA2434</f>
        <v>0</v>
      </c>
      <c r="AC2434">
        <f>'[3]Total Proposed Rate (GF)'!AN3161-'Total Proposed Rate Y2 Full-GF'!AC2434</f>
        <v>0</v>
      </c>
      <c r="AE2434">
        <f>'[3]Total Proposed Rate (GF)'!AP3161-'Total Proposed Rate Y2 Full-GF'!AE2434</f>
        <v>0</v>
      </c>
      <c r="AG2434">
        <f>'[3]Total Proposed Rate (GF)'!AR3161-'Total Proposed Rate Y2 Full-GF'!AG2434</f>
        <v>0</v>
      </c>
    </row>
    <row r="2435" spans="6:33" x14ac:dyDescent="0.2">
      <c r="F2435" s="70" t="s">
        <v>2</v>
      </c>
      <c r="G2435">
        <f>'[3]Total Proposed Rate (GF)'!R3162-'Total Proposed Rate Y2 Full-GF'!G2435</f>
        <v>0</v>
      </c>
      <c r="I2435">
        <f>'[3]Total Proposed Rate (GF)'!T3162-'Total Proposed Rate Y2 Full-GF'!I2435</f>
        <v>0</v>
      </c>
      <c r="K2435">
        <f>'[3]Total Proposed Rate (GF)'!V3162-'Total Proposed Rate Y2 Full-GF'!K2435</f>
        <v>0</v>
      </c>
      <c r="M2435">
        <f>'[3]Total Proposed Rate (GF)'!X3162-'Total Proposed Rate Y2 Full-GF'!M2435</f>
        <v>0</v>
      </c>
      <c r="O2435">
        <f>'[3]Total Proposed Rate (GF)'!Z3162-'Total Proposed Rate Y2 Full-GF'!O2435</f>
        <v>0</v>
      </c>
      <c r="Q2435">
        <f>'[3]Total Proposed Rate (GF)'!AB3162-'Total Proposed Rate Y2 Full-GF'!Q2435</f>
        <v>0</v>
      </c>
      <c r="S2435">
        <f>'[3]Total Proposed Rate (GF)'!AD3162-'Total Proposed Rate Y2 Full-GF'!S2435</f>
        <v>0</v>
      </c>
      <c r="U2435">
        <f>'[3]Total Proposed Rate (GF)'!AF3162-'Total Proposed Rate Y2 Full-GF'!U2435</f>
        <v>0</v>
      </c>
      <c r="W2435">
        <f>'[3]Total Proposed Rate (GF)'!AH3162-'Total Proposed Rate Y2 Full-GF'!W2435</f>
        <v>0</v>
      </c>
      <c r="Y2435">
        <f>'[3]Total Proposed Rate (GF)'!AJ3162-'Total Proposed Rate Y2 Full-GF'!Y2435</f>
        <v>0</v>
      </c>
      <c r="AA2435">
        <f>'[3]Total Proposed Rate (GF)'!AL3162-'Total Proposed Rate Y2 Full-GF'!AA2435</f>
        <v>0</v>
      </c>
      <c r="AC2435">
        <f>'[3]Total Proposed Rate (GF)'!AN3162-'Total Proposed Rate Y2 Full-GF'!AC2435</f>
        <v>0</v>
      </c>
      <c r="AE2435">
        <f>'[3]Total Proposed Rate (GF)'!AP3162-'Total Proposed Rate Y2 Full-GF'!AE2435</f>
        <v>0</v>
      </c>
      <c r="AG2435">
        <f>'[3]Total Proposed Rate (GF)'!AR3162-'Total Proposed Rate Y2 Full-GF'!AG2435</f>
        <v>0</v>
      </c>
    </row>
    <row r="2436" spans="6:33" x14ac:dyDescent="0.2">
      <c r="F2436" s="70" t="s">
        <v>1</v>
      </c>
      <c r="G2436">
        <f>'[3]Total Proposed Rate (GF)'!R3163-'Total Proposed Rate Y2 Full-GF'!G2436</f>
        <v>0</v>
      </c>
      <c r="I2436">
        <f>'[3]Total Proposed Rate (GF)'!T3163-'Total Proposed Rate Y2 Full-GF'!I2436</f>
        <v>0</v>
      </c>
      <c r="K2436">
        <f>'[3]Total Proposed Rate (GF)'!V3163-'Total Proposed Rate Y2 Full-GF'!K2436</f>
        <v>0</v>
      </c>
      <c r="M2436">
        <f>'[3]Total Proposed Rate (GF)'!X3163-'Total Proposed Rate Y2 Full-GF'!M2436</f>
        <v>0</v>
      </c>
      <c r="O2436">
        <f>'[3]Total Proposed Rate (GF)'!Z3163-'Total Proposed Rate Y2 Full-GF'!O2436</f>
        <v>0</v>
      </c>
      <c r="Q2436">
        <f>'[3]Total Proposed Rate (GF)'!AB3163-'Total Proposed Rate Y2 Full-GF'!Q2436</f>
        <v>0</v>
      </c>
      <c r="S2436">
        <f>'[3]Total Proposed Rate (GF)'!AD3163-'Total Proposed Rate Y2 Full-GF'!S2436</f>
        <v>0</v>
      </c>
      <c r="U2436">
        <f>'[3]Total Proposed Rate (GF)'!AF3163-'Total Proposed Rate Y2 Full-GF'!U2436</f>
        <v>0</v>
      </c>
      <c r="W2436">
        <f>'[3]Total Proposed Rate (GF)'!AH3163-'Total Proposed Rate Y2 Full-GF'!W2436</f>
        <v>0</v>
      </c>
      <c r="Y2436">
        <f>'[3]Total Proposed Rate (GF)'!AJ3163-'Total Proposed Rate Y2 Full-GF'!Y2436</f>
        <v>0</v>
      </c>
      <c r="AA2436">
        <f>'[3]Total Proposed Rate (GF)'!AL3163-'Total Proposed Rate Y2 Full-GF'!AA2436</f>
        <v>0</v>
      </c>
      <c r="AC2436">
        <f>'[3]Total Proposed Rate (GF)'!AN3163-'Total Proposed Rate Y2 Full-GF'!AC2436</f>
        <v>0</v>
      </c>
      <c r="AE2436">
        <f>'[3]Total Proposed Rate (GF)'!AP3163-'Total Proposed Rate Y2 Full-GF'!AE2436</f>
        <v>0</v>
      </c>
      <c r="AG2436">
        <f>'[3]Total Proposed Rate (GF)'!AR3163-'Total Proposed Rate Y2 Full-GF'!AG2436</f>
        <v>0</v>
      </c>
    </row>
    <row r="2437" spans="6:33" x14ac:dyDescent="0.2">
      <c r="F2437" s="23" t="s">
        <v>3</v>
      </c>
      <c r="G2437">
        <f>'[3]Total Proposed Rate (GF)'!R3164-'Total Proposed Rate Y2 Full-GF'!G2437</f>
        <v>0</v>
      </c>
      <c r="I2437">
        <f>'[3]Total Proposed Rate (GF)'!T3164-'Total Proposed Rate Y2 Full-GF'!I2437</f>
        <v>0</v>
      </c>
      <c r="K2437">
        <f>'[3]Total Proposed Rate (GF)'!V3164-'Total Proposed Rate Y2 Full-GF'!K2437</f>
        <v>0</v>
      </c>
      <c r="M2437">
        <f>'[3]Total Proposed Rate (GF)'!X3164-'Total Proposed Rate Y2 Full-GF'!M2437</f>
        <v>0</v>
      </c>
      <c r="O2437">
        <f>'[3]Total Proposed Rate (GF)'!Z3164-'Total Proposed Rate Y2 Full-GF'!O2437</f>
        <v>0</v>
      </c>
      <c r="Q2437">
        <f>'[3]Total Proposed Rate (GF)'!AB3164-'Total Proposed Rate Y2 Full-GF'!Q2437</f>
        <v>0</v>
      </c>
      <c r="S2437">
        <f>'[3]Total Proposed Rate (GF)'!AD3164-'Total Proposed Rate Y2 Full-GF'!S2437</f>
        <v>0</v>
      </c>
      <c r="U2437">
        <f>'[3]Total Proposed Rate (GF)'!AF3164-'Total Proposed Rate Y2 Full-GF'!U2437</f>
        <v>0</v>
      </c>
      <c r="W2437">
        <f>'[3]Total Proposed Rate (GF)'!AH3164-'Total Proposed Rate Y2 Full-GF'!W2437</f>
        <v>0</v>
      </c>
      <c r="Y2437">
        <f>'[3]Total Proposed Rate (GF)'!AJ3164-'Total Proposed Rate Y2 Full-GF'!Y2437</f>
        <v>0</v>
      </c>
      <c r="AA2437">
        <f>'[3]Total Proposed Rate (GF)'!AL3164-'Total Proposed Rate Y2 Full-GF'!AA2437</f>
        <v>0</v>
      </c>
      <c r="AC2437">
        <f>'[3]Total Proposed Rate (GF)'!AN3164-'Total Proposed Rate Y2 Full-GF'!AC2437</f>
        <v>0</v>
      </c>
      <c r="AE2437">
        <f>'[3]Total Proposed Rate (GF)'!AP3164-'Total Proposed Rate Y2 Full-GF'!AE2437</f>
        <v>0</v>
      </c>
      <c r="AG2437">
        <f>'[3]Total Proposed Rate (GF)'!AR3164-'Total Proposed Rate Y2 Full-GF'!AG2437</f>
        <v>0</v>
      </c>
    </row>
    <row r="2438" spans="6:33" x14ac:dyDescent="0.2">
      <c r="F2438" s="70" t="s">
        <v>2</v>
      </c>
      <c r="G2438">
        <f>'[3]Total Proposed Rate (GF)'!R3165-'Total Proposed Rate Y2 Full-GF'!G2438</f>
        <v>0</v>
      </c>
      <c r="I2438">
        <f>'[3]Total Proposed Rate (GF)'!T3165-'Total Proposed Rate Y2 Full-GF'!I2438</f>
        <v>0</v>
      </c>
      <c r="K2438">
        <f>'[3]Total Proposed Rate (GF)'!V3165-'Total Proposed Rate Y2 Full-GF'!K2438</f>
        <v>0</v>
      </c>
      <c r="M2438">
        <f>'[3]Total Proposed Rate (GF)'!X3165-'Total Proposed Rate Y2 Full-GF'!M2438</f>
        <v>0</v>
      </c>
      <c r="O2438">
        <f>'[3]Total Proposed Rate (GF)'!Z3165-'Total Proposed Rate Y2 Full-GF'!O2438</f>
        <v>0</v>
      </c>
      <c r="Q2438">
        <f>'[3]Total Proposed Rate (GF)'!AB3165-'Total Proposed Rate Y2 Full-GF'!Q2438</f>
        <v>0</v>
      </c>
      <c r="S2438">
        <f>'[3]Total Proposed Rate (GF)'!AD3165-'Total Proposed Rate Y2 Full-GF'!S2438</f>
        <v>0</v>
      </c>
      <c r="U2438">
        <f>'[3]Total Proposed Rate (GF)'!AF3165-'Total Proposed Rate Y2 Full-GF'!U2438</f>
        <v>0</v>
      </c>
      <c r="W2438">
        <f>'[3]Total Proposed Rate (GF)'!AH3165-'Total Proposed Rate Y2 Full-GF'!W2438</f>
        <v>0</v>
      </c>
      <c r="Y2438">
        <f>'[3]Total Proposed Rate (GF)'!AJ3165-'Total Proposed Rate Y2 Full-GF'!Y2438</f>
        <v>0</v>
      </c>
      <c r="AA2438">
        <f>'[3]Total Proposed Rate (GF)'!AL3165-'Total Proposed Rate Y2 Full-GF'!AA2438</f>
        <v>0</v>
      </c>
      <c r="AC2438">
        <f>'[3]Total Proposed Rate (GF)'!AN3165-'Total Proposed Rate Y2 Full-GF'!AC2438</f>
        <v>0</v>
      </c>
      <c r="AE2438">
        <f>'[3]Total Proposed Rate (GF)'!AP3165-'Total Proposed Rate Y2 Full-GF'!AE2438</f>
        <v>0</v>
      </c>
      <c r="AG2438">
        <f>'[3]Total Proposed Rate (GF)'!AR3165-'Total Proposed Rate Y2 Full-GF'!AG2438</f>
        <v>0</v>
      </c>
    </row>
    <row r="2439" spans="6:33" x14ac:dyDescent="0.2">
      <c r="F2439" s="70" t="s">
        <v>1</v>
      </c>
      <c r="G2439">
        <f>'[3]Total Proposed Rate (GF)'!R3166-'Total Proposed Rate Y2 Full-GF'!G2439</f>
        <v>0</v>
      </c>
      <c r="I2439">
        <f>'[3]Total Proposed Rate (GF)'!T3166-'Total Proposed Rate Y2 Full-GF'!I2439</f>
        <v>0</v>
      </c>
      <c r="K2439">
        <f>'[3]Total Proposed Rate (GF)'!V3166-'Total Proposed Rate Y2 Full-GF'!K2439</f>
        <v>0</v>
      </c>
      <c r="M2439">
        <f>'[3]Total Proposed Rate (GF)'!X3166-'Total Proposed Rate Y2 Full-GF'!M2439</f>
        <v>0</v>
      </c>
      <c r="O2439">
        <f>'[3]Total Proposed Rate (GF)'!Z3166-'Total Proposed Rate Y2 Full-GF'!O2439</f>
        <v>0</v>
      </c>
      <c r="Q2439">
        <f>'[3]Total Proposed Rate (GF)'!AB3166-'Total Proposed Rate Y2 Full-GF'!Q2439</f>
        <v>0</v>
      </c>
      <c r="S2439">
        <f>'[3]Total Proposed Rate (GF)'!AD3166-'Total Proposed Rate Y2 Full-GF'!S2439</f>
        <v>0</v>
      </c>
      <c r="U2439">
        <f>'[3]Total Proposed Rate (GF)'!AF3166-'Total Proposed Rate Y2 Full-GF'!U2439</f>
        <v>0</v>
      </c>
      <c r="W2439">
        <f>'[3]Total Proposed Rate (GF)'!AH3166-'Total Proposed Rate Y2 Full-GF'!W2439</f>
        <v>0</v>
      </c>
      <c r="Y2439">
        <f>'[3]Total Proposed Rate (GF)'!AJ3166-'Total Proposed Rate Y2 Full-GF'!Y2439</f>
        <v>0</v>
      </c>
      <c r="AA2439">
        <f>'[3]Total Proposed Rate (GF)'!AL3166-'Total Proposed Rate Y2 Full-GF'!AA2439</f>
        <v>0</v>
      </c>
      <c r="AC2439">
        <f>'[3]Total Proposed Rate (GF)'!AN3166-'Total Proposed Rate Y2 Full-GF'!AC2439</f>
        <v>0</v>
      </c>
      <c r="AE2439">
        <f>'[3]Total Proposed Rate (GF)'!AP3166-'Total Proposed Rate Y2 Full-GF'!AE2439</f>
        <v>0</v>
      </c>
      <c r="AG2439">
        <f>'[3]Total Proposed Rate (GF)'!AR3166-'Total Proposed Rate Y2 Full-GF'!AG2439</f>
        <v>0</v>
      </c>
    </row>
    <row r="2440" spans="6:33" x14ac:dyDescent="0.2">
      <c r="F2440" s="18" t="s">
        <v>5</v>
      </c>
      <c r="G2440">
        <f>'[3]Total Proposed Rate (GF)'!R3167-'Total Proposed Rate Y2 Full-GF'!G2440</f>
        <v>0</v>
      </c>
      <c r="I2440">
        <f>'[3]Total Proposed Rate (GF)'!T3167-'Total Proposed Rate Y2 Full-GF'!I2440</f>
        <v>0</v>
      </c>
      <c r="K2440">
        <f>'[3]Total Proposed Rate (GF)'!V3167-'Total Proposed Rate Y2 Full-GF'!K2440</f>
        <v>0</v>
      </c>
      <c r="M2440">
        <f>'[3]Total Proposed Rate (GF)'!X3167-'Total Proposed Rate Y2 Full-GF'!M2440</f>
        <v>0</v>
      </c>
      <c r="O2440">
        <f>'[3]Total Proposed Rate (GF)'!Z3167-'Total Proposed Rate Y2 Full-GF'!O2440</f>
        <v>0</v>
      </c>
      <c r="Q2440">
        <f>'[3]Total Proposed Rate (GF)'!AB3167-'Total Proposed Rate Y2 Full-GF'!Q2440</f>
        <v>0</v>
      </c>
      <c r="S2440">
        <f>'[3]Total Proposed Rate (GF)'!AD3167-'Total Proposed Rate Y2 Full-GF'!S2440</f>
        <v>0</v>
      </c>
      <c r="U2440">
        <f>'[3]Total Proposed Rate (GF)'!AF3167-'Total Proposed Rate Y2 Full-GF'!U2440</f>
        <v>0</v>
      </c>
      <c r="W2440">
        <f>'[3]Total Proposed Rate (GF)'!AH3167-'Total Proposed Rate Y2 Full-GF'!W2440</f>
        <v>0</v>
      </c>
      <c r="Y2440">
        <f>'[3]Total Proposed Rate (GF)'!AJ3167-'Total Proposed Rate Y2 Full-GF'!Y2440</f>
        <v>0</v>
      </c>
      <c r="AA2440">
        <f>'[3]Total Proposed Rate (GF)'!AL3167-'Total Proposed Rate Y2 Full-GF'!AA2440</f>
        <v>0</v>
      </c>
      <c r="AC2440">
        <f>'[3]Total Proposed Rate (GF)'!AN3167-'Total Proposed Rate Y2 Full-GF'!AC2440</f>
        <v>0</v>
      </c>
      <c r="AE2440">
        <f>'[3]Total Proposed Rate (GF)'!AP3167-'Total Proposed Rate Y2 Full-GF'!AE2440</f>
        <v>0</v>
      </c>
      <c r="AG2440">
        <f>'[3]Total Proposed Rate (GF)'!AR3167-'Total Proposed Rate Y2 Full-GF'!AG2440</f>
        <v>0</v>
      </c>
    </row>
    <row r="2441" spans="6:33" x14ac:dyDescent="0.2">
      <c r="F2441" s="20" t="s">
        <v>4</v>
      </c>
      <c r="G2441">
        <f>'[3]Total Proposed Rate (GF)'!R3168-'Total Proposed Rate Y2 Full-GF'!G2441</f>
        <v>0</v>
      </c>
      <c r="I2441">
        <f>'[3]Total Proposed Rate (GF)'!T3168-'Total Proposed Rate Y2 Full-GF'!I2441</f>
        <v>0</v>
      </c>
      <c r="K2441">
        <f>'[3]Total Proposed Rate (GF)'!V3168-'Total Proposed Rate Y2 Full-GF'!K2441</f>
        <v>0</v>
      </c>
      <c r="M2441">
        <f>'[3]Total Proposed Rate (GF)'!X3168-'Total Proposed Rate Y2 Full-GF'!M2441</f>
        <v>0</v>
      </c>
      <c r="O2441">
        <f>'[3]Total Proposed Rate (GF)'!Z3168-'Total Proposed Rate Y2 Full-GF'!O2441</f>
        <v>0</v>
      </c>
      <c r="Q2441">
        <f>'[3]Total Proposed Rate (GF)'!AB3168-'Total Proposed Rate Y2 Full-GF'!Q2441</f>
        <v>0</v>
      </c>
      <c r="S2441">
        <f>'[3]Total Proposed Rate (GF)'!AD3168-'Total Proposed Rate Y2 Full-GF'!S2441</f>
        <v>0</v>
      </c>
      <c r="U2441">
        <f>'[3]Total Proposed Rate (GF)'!AF3168-'Total Proposed Rate Y2 Full-GF'!U2441</f>
        <v>0</v>
      </c>
      <c r="W2441">
        <f>'[3]Total Proposed Rate (GF)'!AH3168-'Total Proposed Rate Y2 Full-GF'!W2441</f>
        <v>0</v>
      </c>
      <c r="Y2441">
        <f>'[3]Total Proposed Rate (GF)'!AJ3168-'Total Proposed Rate Y2 Full-GF'!Y2441</f>
        <v>0</v>
      </c>
      <c r="AA2441">
        <f>'[3]Total Proposed Rate (GF)'!AL3168-'Total Proposed Rate Y2 Full-GF'!AA2441</f>
        <v>0</v>
      </c>
      <c r="AC2441">
        <f>'[3]Total Proposed Rate (GF)'!AN3168-'Total Proposed Rate Y2 Full-GF'!AC2441</f>
        <v>0</v>
      </c>
      <c r="AE2441">
        <f>'[3]Total Proposed Rate (GF)'!AP3168-'Total Proposed Rate Y2 Full-GF'!AE2441</f>
        <v>0</v>
      </c>
      <c r="AG2441">
        <f>'[3]Total Proposed Rate (GF)'!AR3168-'Total Proposed Rate Y2 Full-GF'!AG2441</f>
        <v>0</v>
      </c>
    </row>
    <row r="2442" spans="6:33" x14ac:dyDescent="0.2">
      <c r="F2442" s="70" t="s">
        <v>2</v>
      </c>
      <c r="G2442">
        <f>'[3]Total Proposed Rate (GF)'!R3169-'Total Proposed Rate Y2 Full-GF'!G2442</f>
        <v>0</v>
      </c>
      <c r="I2442">
        <f>'[3]Total Proposed Rate (GF)'!T3169-'Total Proposed Rate Y2 Full-GF'!I2442</f>
        <v>0</v>
      </c>
      <c r="K2442">
        <f>'[3]Total Proposed Rate (GF)'!V3169-'Total Proposed Rate Y2 Full-GF'!K2442</f>
        <v>0</v>
      </c>
      <c r="M2442">
        <f>'[3]Total Proposed Rate (GF)'!X3169-'Total Proposed Rate Y2 Full-GF'!M2442</f>
        <v>0</v>
      </c>
      <c r="O2442">
        <f>'[3]Total Proposed Rate (GF)'!Z3169-'Total Proposed Rate Y2 Full-GF'!O2442</f>
        <v>0</v>
      </c>
      <c r="Q2442">
        <f>'[3]Total Proposed Rate (GF)'!AB3169-'Total Proposed Rate Y2 Full-GF'!Q2442</f>
        <v>0</v>
      </c>
      <c r="S2442">
        <f>'[3]Total Proposed Rate (GF)'!AD3169-'Total Proposed Rate Y2 Full-GF'!S2442</f>
        <v>0</v>
      </c>
      <c r="U2442">
        <f>'[3]Total Proposed Rate (GF)'!AF3169-'Total Proposed Rate Y2 Full-GF'!U2442</f>
        <v>0</v>
      </c>
      <c r="W2442">
        <f>'[3]Total Proposed Rate (GF)'!AH3169-'Total Proposed Rate Y2 Full-GF'!W2442</f>
        <v>0</v>
      </c>
      <c r="Y2442">
        <f>'[3]Total Proposed Rate (GF)'!AJ3169-'Total Proposed Rate Y2 Full-GF'!Y2442</f>
        <v>0</v>
      </c>
      <c r="AA2442">
        <f>'[3]Total Proposed Rate (GF)'!AL3169-'Total Proposed Rate Y2 Full-GF'!AA2442</f>
        <v>0</v>
      </c>
      <c r="AC2442">
        <f>'[3]Total Proposed Rate (GF)'!AN3169-'Total Proposed Rate Y2 Full-GF'!AC2442</f>
        <v>0</v>
      </c>
      <c r="AE2442">
        <f>'[3]Total Proposed Rate (GF)'!AP3169-'Total Proposed Rate Y2 Full-GF'!AE2442</f>
        <v>0</v>
      </c>
      <c r="AG2442">
        <f>'[3]Total Proposed Rate (GF)'!AR3169-'Total Proposed Rate Y2 Full-GF'!AG2442</f>
        <v>0</v>
      </c>
    </row>
    <row r="2443" spans="6:33" x14ac:dyDescent="0.2">
      <c r="F2443" s="70" t="s">
        <v>1</v>
      </c>
      <c r="G2443">
        <f>'[3]Total Proposed Rate (GF)'!R3170-'Total Proposed Rate Y2 Full-GF'!G2443</f>
        <v>0</v>
      </c>
      <c r="I2443">
        <f>'[3]Total Proposed Rate (GF)'!T3170-'Total Proposed Rate Y2 Full-GF'!I2443</f>
        <v>0</v>
      </c>
      <c r="K2443">
        <f>'[3]Total Proposed Rate (GF)'!V3170-'Total Proposed Rate Y2 Full-GF'!K2443</f>
        <v>0</v>
      </c>
      <c r="M2443">
        <f>'[3]Total Proposed Rate (GF)'!X3170-'Total Proposed Rate Y2 Full-GF'!M2443</f>
        <v>0</v>
      </c>
      <c r="O2443">
        <f>'[3]Total Proposed Rate (GF)'!Z3170-'Total Proposed Rate Y2 Full-GF'!O2443</f>
        <v>0</v>
      </c>
      <c r="Q2443">
        <f>'[3]Total Proposed Rate (GF)'!AB3170-'Total Proposed Rate Y2 Full-GF'!Q2443</f>
        <v>0</v>
      </c>
      <c r="S2443">
        <f>'[3]Total Proposed Rate (GF)'!AD3170-'Total Proposed Rate Y2 Full-GF'!S2443</f>
        <v>0</v>
      </c>
      <c r="U2443">
        <f>'[3]Total Proposed Rate (GF)'!AF3170-'Total Proposed Rate Y2 Full-GF'!U2443</f>
        <v>0</v>
      </c>
      <c r="W2443">
        <f>'[3]Total Proposed Rate (GF)'!AH3170-'Total Proposed Rate Y2 Full-GF'!W2443</f>
        <v>0</v>
      </c>
      <c r="Y2443">
        <f>'[3]Total Proposed Rate (GF)'!AJ3170-'Total Proposed Rate Y2 Full-GF'!Y2443</f>
        <v>0</v>
      </c>
      <c r="AA2443">
        <f>'[3]Total Proposed Rate (GF)'!AL3170-'Total Proposed Rate Y2 Full-GF'!AA2443</f>
        <v>0</v>
      </c>
      <c r="AC2443">
        <f>'[3]Total Proposed Rate (GF)'!AN3170-'Total Proposed Rate Y2 Full-GF'!AC2443</f>
        <v>0</v>
      </c>
      <c r="AE2443">
        <f>'[3]Total Proposed Rate (GF)'!AP3170-'Total Proposed Rate Y2 Full-GF'!AE2443</f>
        <v>0</v>
      </c>
      <c r="AG2443">
        <f>'[3]Total Proposed Rate (GF)'!AR3170-'Total Proposed Rate Y2 Full-GF'!AG2443</f>
        <v>0</v>
      </c>
    </row>
    <row r="2444" spans="6:33" x14ac:dyDescent="0.2">
      <c r="F2444" s="23" t="s">
        <v>283</v>
      </c>
      <c r="G2444">
        <f>'[3]Total Proposed Rate (GF)'!R3171-'Total Proposed Rate Y2 Full-GF'!G2444</f>
        <v>0</v>
      </c>
      <c r="I2444">
        <f>'[3]Total Proposed Rate (GF)'!T3171-'Total Proposed Rate Y2 Full-GF'!I2444</f>
        <v>0</v>
      </c>
      <c r="K2444">
        <f>'[3]Total Proposed Rate (GF)'!V3171-'Total Proposed Rate Y2 Full-GF'!K2444</f>
        <v>0</v>
      </c>
      <c r="M2444">
        <f>'[3]Total Proposed Rate (GF)'!X3171-'Total Proposed Rate Y2 Full-GF'!M2444</f>
        <v>0</v>
      </c>
      <c r="O2444">
        <f>'[3]Total Proposed Rate (GF)'!Z3171-'Total Proposed Rate Y2 Full-GF'!O2444</f>
        <v>0</v>
      </c>
      <c r="Q2444">
        <f>'[3]Total Proposed Rate (GF)'!AB3171-'Total Proposed Rate Y2 Full-GF'!Q2444</f>
        <v>0</v>
      </c>
      <c r="S2444">
        <f>'[3]Total Proposed Rate (GF)'!AD3171-'Total Proposed Rate Y2 Full-GF'!S2444</f>
        <v>0</v>
      </c>
      <c r="U2444">
        <f>'[3]Total Proposed Rate (GF)'!AF3171-'Total Proposed Rate Y2 Full-GF'!U2444</f>
        <v>0</v>
      </c>
      <c r="W2444">
        <f>'[3]Total Proposed Rate (GF)'!AH3171-'Total Proposed Rate Y2 Full-GF'!W2444</f>
        <v>0</v>
      </c>
      <c r="Y2444">
        <f>'[3]Total Proposed Rate (GF)'!AJ3171-'Total Proposed Rate Y2 Full-GF'!Y2444</f>
        <v>0</v>
      </c>
      <c r="AA2444">
        <f>'[3]Total Proposed Rate (GF)'!AL3171-'Total Proposed Rate Y2 Full-GF'!AA2444</f>
        <v>0</v>
      </c>
      <c r="AC2444">
        <f>'[3]Total Proposed Rate (GF)'!AN3171-'Total Proposed Rate Y2 Full-GF'!AC2444</f>
        <v>0</v>
      </c>
      <c r="AE2444">
        <f>'[3]Total Proposed Rate (GF)'!AP3171-'Total Proposed Rate Y2 Full-GF'!AE2444</f>
        <v>0</v>
      </c>
      <c r="AG2444">
        <f>'[3]Total Proposed Rate (GF)'!AR3171-'Total Proposed Rate Y2 Full-GF'!AG2444</f>
        <v>0</v>
      </c>
    </row>
    <row r="2445" spans="6:33" x14ac:dyDescent="0.2">
      <c r="F2445" s="70" t="s">
        <v>2</v>
      </c>
      <c r="G2445">
        <f>'[3]Total Proposed Rate (GF)'!R3172-'Total Proposed Rate Y2 Full-GF'!G2445</f>
        <v>0</v>
      </c>
      <c r="I2445">
        <f>'[3]Total Proposed Rate (GF)'!T3172-'Total Proposed Rate Y2 Full-GF'!I2445</f>
        <v>0</v>
      </c>
      <c r="K2445">
        <f>'[3]Total Proposed Rate (GF)'!V3172-'Total Proposed Rate Y2 Full-GF'!K2445</f>
        <v>0</v>
      </c>
      <c r="M2445">
        <f>'[3]Total Proposed Rate (GF)'!X3172-'Total Proposed Rate Y2 Full-GF'!M2445</f>
        <v>0</v>
      </c>
      <c r="O2445">
        <f>'[3]Total Proposed Rate (GF)'!Z3172-'Total Proposed Rate Y2 Full-GF'!O2445</f>
        <v>0</v>
      </c>
      <c r="Q2445">
        <f>'[3]Total Proposed Rate (GF)'!AB3172-'Total Proposed Rate Y2 Full-GF'!Q2445</f>
        <v>0</v>
      </c>
      <c r="S2445">
        <f>'[3]Total Proposed Rate (GF)'!AD3172-'Total Proposed Rate Y2 Full-GF'!S2445</f>
        <v>0</v>
      </c>
      <c r="U2445">
        <f>'[3]Total Proposed Rate (GF)'!AF3172-'Total Proposed Rate Y2 Full-GF'!U2445</f>
        <v>0</v>
      </c>
      <c r="W2445">
        <f>'[3]Total Proposed Rate (GF)'!AH3172-'Total Proposed Rate Y2 Full-GF'!W2445</f>
        <v>0</v>
      </c>
      <c r="Y2445">
        <f>'[3]Total Proposed Rate (GF)'!AJ3172-'Total Proposed Rate Y2 Full-GF'!Y2445</f>
        <v>0</v>
      </c>
      <c r="AA2445">
        <f>'[3]Total Proposed Rate (GF)'!AL3172-'Total Proposed Rate Y2 Full-GF'!AA2445</f>
        <v>0</v>
      </c>
      <c r="AC2445">
        <f>'[3]Total Proposed Rate (GF)'!AN3172-'Total Proposed Rate Y2 Full-GF'!AC2445</f>
        <v>0</v>
      </c>
      <c r="AE2445">
        <f>'[3]Total Proposed Rate (GF)'!AP3172-'Total Proposed Rate Y2 Full-GF'!AE2445</f>
        <v>0</v>
      </c>
      <c r="AG2445">
        <f>'[3]Total Proposed Rate (GF)'!AR3172-'Total Proposed Rate Y2 Full-GF'!AG2445</f>
        <v>0</v>
      </c>
    </row>
    <row r="2446" spans="6:33" x14ac:dyDescent="0.2">
      <c r="F2446" s="70" t="s">
        <v>1</v>
      </c>
      <c r="G2446">
        <f>'[3]Total Proposed Rate (GF)'!R3173-'Total Proposed Rate Y2 Full-GF'!G2446</f>
        <v>0</v>
      </c>
      <c r="I2446">
        <f>'[3]Total Proposed Rate (GF)'!T3173-'Total Proposed Rate Y2 Full-GF'!I2446</f>
        <v>0</v>
      </c>
      <c r="K2446">
        <f>'[3]Total Proposed Rate (GF)'!V3173-'Total Proposed Rate Y2 Full-GF'!K2446</f>
        <v>0</v>
      </c>
      <c r="M2446">
        <f>'[3]Total Proposed Rate (GF)'!X3173-'Total Proposed Rate Y2 Full-GF'!M2446</f>
        <v>0</v>
      </c>
      <c r="O2446">
        <f>'[3]Total Proposed Rate (GF)'!Z3173-'Total Proposed Rate Y2 Full-GF'!O2446</f>
        <v>0</v>
      </c>
      <c r="Q2446">
        <f>'[3]Total Proposed Rate (GF)'!AB3173-'Total Proposed Rate Y2 Full-GF'!Q2446</f>
        <v>0</v>
      </c>
      <c r="S2446">
        <f>'[3]Total Proposed Rate (GF)'!AD3173-'Total Proposed Rate Y2 Full-GF'!S2446</f>
        <v>0</v>
      </c>
      <c r="U2446">
        <f>'[3]Total Proposed Rate (GF)'!AF3173-'Total Proposed Rate Y2 Full-GF'!U2446</f>
        <v>0</v>
      </c>
      <c r="W2446">
        <f>'[3]Total Proposed Rate (GF)'!AH3173-'Total Proposed Rate Y2 Full-GF'!W2446</f>
        <v>0</v>
      </c>
      <c r="Y2446">
        <f>'[3]Total Proposed Rate (GF)'!AJ3173-'Total Proposed Rate Y2 Full-GF'!Y2446</f>
        <v>0</v>
      </c>
      <c r="AA2446">
        <f>'[3]Total Proposed Rate (GF)'!AL3173-'Total Proposed Rate Y2 Full-GF'!AA2446</f>
        <v>0</v>
      </c>
      <c r="AC2446">
        <f>'[3]Total Proposed Rate (GF)'!AN3173-'Total Proposed Rate Y2 Full-GF'!AC2446</f>
        <v>0</v>
      </c>
      <c r="AE2446">
        <f>'[3]Total Proposed Rate (GF)'!AP3173-'Total Proposed Rate Y2 Full-GF'!AE2446</f>
        <v>0</v>
      </c>
      <c r="AG2446">
        <f>'[3]Total Proposed Rate (GF)'!AR3173-'Total Proposed Rate Y2 Full-GF'!AG2446</f>
        <v>0</v>
      </c>
    </row>
    <row r="2447" spans="6:33" x14ac:dyDescent="0.2">
      <c r="F2447" s="23" t="s">
        <v>3</v>
      </c>
      <c r="G2447">
        <f>'[3]Total Proposed Rate (GF)'!R3174-'Total Proposed Rate Y2 Full-GF'!G2447</f>
        <v>0</v>
      </c>
      <c r="I2447">
        <f>'[3]Total Proposed Rate (GF)'!T3174-'Total Proposed Rate Y2 Full-GF'!I2447</f>
        <v>0</v>
      </c>
      <c r="K2447">
        <f>'[3]Total Proposed Rate (GF)'!V3174-'Total Proposed Rate Y2 Full-GF'!K2447</f>
        <v>0</v>
      </c>
      <c r="M2447">
        <f>'[3]Total Proposed Rate (GF)'!X3174-'Total Proposed Rate Y2 Full-GF'!M2447</f>
        <v>0</v>
      </c>
      <c r="O2447">
        <f>'[3]Total Proposed Rate (GF)'!Z3174-'Total Proposed Rate Y2 Full-GF'!O2447</f>
        <v>0</v>
      </c>
      <c r="Q2447">
        <f>'[3]Total Proposed Rate (GF)'!AB3174-'Total Proposed Rate Y2 Full-GF'!Q2447</f>
        <v>0</v>
      </c>
      <c r="S2447">
        <f>'[3]Total Proposed Rate (GF)'!AD3174-'Total Proposed Rate Y2 Full-GF'!S2447</f>
        <v>0</v>
      </c>
      <c r="U2447">
        <f>'[3]Total Proposed Rate (GF)'!AF3174-'Total Proposed Rate Y2 Full-GF'!U2447</f>
        <v>0</v>
      </c>
      <c r="W2447">
        <f>'[3]Total Proposed Rate (GF)'!AH3174-'Total Proposed Rate Y2 Full-GF'!W2447</f>
        <v>0</v>
      </c>
      <c r="Y2447">
        <f>'[3]Total Proposed Rate (GF)'!AJ3174-'Total Proposed Rate Y2 Full-GF'!Y2447</f>
        <v>0</v>
      </c>
      <c r="AA2447">
        <f>'[3]Total Proposed Rate (GF)'!AL3174-'Total Proposed Rate Y2 Full-GF'!AA2447</f>
        <v>0</v>
      </c>
      <c r="AC2447">
        <f>'[3]Total Proposed Rate (GF)'!AN3174-'Total Proposed Rate Y2 Full-GF'!AC2447</f>
        <v>0</v>
      </c>
      <c r="AE2447">
        <f>'[3]Total Proposed Rate (GF)'!AP3174-'Total Proposed Rate Y2 Full-GF'!AE2447</f>
        <v>0</v>
      </c>
      <c r="AG2447">
        <f>'[3]Total Proposed Rate (GF)'!AR3174-'Total Proposed Rate Y2 Full-GF'!AG2447</f>
        <v>0</v>
      </c>
    </row>
    <row r="2448" spans="6:33" x14ac:dyDescent="0.2">
      <c r="F2448" s="70" t="s">
        <v>2</v>
      </c>
      <c r="G2448">
        <f>'[3]Total Proposed Rate (GF)'!R3175-'Total Proposed Rate Y2 Full-GF'!G2448</f>
        <v>0</v>
      </c>
      <c r="I2448">
        <f>'[3]Total Proposed Rate (GF)'!T3175-'Total Proposed Rate Y2 Full-GF'!I2448</f>
        <v>0</v>
      </c>
      <c r="K2448">
        <f>'[3]Total Proposed Rate (GF)'!V3175-'Total Proposed Rate Y2 Full-GF'!K2448</f>
        <v>0</v>
      </c>
      <c r="M2448">
        <f>'[3]Total Proposed Rate (GF)'!X3175-'Total Proposed Rate Y2 Full-GF'!M2448</f>
        <v>0</v>
      </c>
      <c r="O2448">
        <f>'[3]Total Proposed Rate (GF)'!Z3175-'Total Proposed Rate Y2 Full-GF'!O2448</f>
        <v>0</v>
      </c>
      <c r="Q2448">
        <f>'[3]Total Proposed Rate (GF)'!AB3175-'Total Proposed Rate Y2 Full-GF'!Q2448</f>
        <v>0</v>
      </c>
      <c r="S2448">
        <f>'[3]Total Proposed Rate (GF)'!AD3175-'Total Proposed Rate Y2 Full-GF'!S2448</f>
        <v>0</v>
      </c>
      <c r="U2448">
        <f>'[3]Total Proposed Rate (GF)'!AF3175-'Total Proposed Rate Y2 Full-GF'!U2448</f>
        <v>0</v>
      </c>
      <c r="W2448">
        <f>'[3]Total Proposed Rate (GF)'!AH3175-'Total Proposed Rate Y2 Full-GF'!W2448</f>
        <v>0</v>
      </c>
      <c r="Y2448">
        <f>'[3]Total Proposed Rate (GF)'!AJ3175-'Total Proposed Rate Y2 Full-GF'!Y2448</f>
        <v>0</v>
      </c>
      <c r="AA2448">
        <f>'[3]Total Proposed Rate (GF)'!AL3175-'Total Proposed Rate Y2 Full-GF'!AA2448</f>
        <v>0</v>
      </c>
      <c r="AC2448">
        <f>'[3]Total Proposed Rate (GF)'!AN3175-'Total Proposed Rate Y2 Full-GF'!AC2448</f>
        <v>0</v>
      </c>
      <c r="AE2448">
        <f>'[3]Total Proposed Rate (GF)'!AP3175-'Total Proposed Rate Y2 Full-GF'!AE2448</f>
        <v>0</v>
      </c>
      <c r="AG2448">
        <f>'[3]Total Proposed Rate (GF)'!AR3175-'Total Proposed Rate Y2 Full-GF'!AG2448</f>
        <v>0</v>
      </c>
    </row>
    <row r="2449" spans="6:33" x14ac:dyDescent="0.2">
      <c r="F2449" s="70" t="s">
        <v>1</v>
      </c>
      <c r="G2449">
        <f>'[3]Total Proposed Rate (GF)'!R3176-'Total Proposed Rate Y2 Full-GF'!G2449</f>
        <v>0</v>
      </c>
      <c r="I2449">
        <f>'[3]Total Proposed Rate (GF)'!T3176-'Total Proposed Rate Y2 Full-GF'!I2449</f>
        <v>0</v>
      </c>
      <c r="K2449">
        <f>'[3]Total Proposed Rate (GF)'!V3176-'Total Proposed Rate Y2 Full-GF'!K2449</f>
        <v>0</v>
      </c>
      <c r="M2449">
        <f>'[3]Total Proposed Rate (GF)'!X3176-'Total Proposed Rate Y2 Full-GF'!M2449</f>
        <v>0</v>
      </c>
      <c r="O2449">
        <f>'[3]Total Proposed Rate (GF)'!Z3176-'Total Proposed Rate Y2 Full-GF'!O2449</f>
        <v>0</v>
      </c>
      <c r="Q2449">
        <f>'[3]Total Proposed Rate (GF)'!AB3176-'Total Proposed Rate Y2 Full-GF'!Q2449</f>
        <v>0</v>
      </c>
      <c r="S2449">
        <f>'[3]Total Proposed Rate (GF)'!AD3176-'Total Proposed Rate Y2 Full-GF'!S2449</f>
        <v>0</v>
      </c>
      <c r="U2449">
        <f>'[3]Total Proposed Rate (GF)'!AF3176-'Total Proposed Rate Y2 Full-GF'!U2449</f>
        <v>0</v>
      </c>
      <c r="W2449">
        <f>'[3]Total Proposed Rate (GF)'!AH3176-'Total Proposed Rate Y2 Full-GF'!W2449</f>
        <v>0</v>
      </c>
      <c r="Y2449">
        <f>'[3]Total Proposed Rate (GF)'!AJ3176-'Total Proposed Rate Y2 Full-GF'!Y2449</f>
        <v>0</v>
      </c>
      <c r="AA2449">
        <f>'[3]Total Proposed Rate (GF)'!AL3176-'Total Proposed Rate Y2 Full-GF'!AA2449</f>
        <v>0</v>
      </c>
      <c r="AC2449">
        <f>'[3]Total Proposed Rate (GF)'!AN3176-'Total Proposed Rate Y2 Full-GF'!AC2449</f>
        <v>0</v>
      </c>
      <c r="AE2449">
        <f>'[3]Total Proposed Rate (GF)'!AP3176-'Total Proposed Rate Y2 Full-GF'!AE2449</f>
        <v>0</v>
      </c>
      <c r="AG2449">
        <f>'[3]Total Proposed Rate (GF)'!AR3176-'Total Proposed Rate Y2 Full-GF'!AG2449</f>
        <v>0</v>
      </c>
    </row>
    <row r="2450" spans="6:33" x14ac:dyDescent="0.2">
      <c r="F2450" s="50" t="s">
        <v>52</v>
      </c>
      <c r="G2450">
        <f>'[3]Total Proposed Rate (GF)'!R3177-'Total Proposed Rate Y2 Full-GF'!G2450</f>
        <v>0</v>
      </c>
      <c r="I2450">
        <f>'[3]Total Proposed Rate (GF)'!T3177-'Total Proposed Rate Y2 Full-GF'!I2450</f>
        <v>0</v>
      </c>
      <c r="K2450">
        <f>'[3]Total Proposed Rate (GF)'!V3177-'Total Proposed Rate Y2 Full-GF'!K2450</f>
        <v>0</v>
      </c>
      <c r="M2450">
        <f>'[3]Total Proposed Rate (GF)'!X3177-'Total Proposed Rate Y2 Full-GF'!M2450</f>
        <v>0</v>
      </c>
      <c r="O2450">
        <f>'[3]Total Proposed Rate (GF)'!Z3177-'Total Proposed Rate Y2 Full-GF'!O2450</f>
        <v>0</v>
      </c>
      <c r="Q2450">
        <f>'[3]Total Proposed Rate (GF)'!AB3177-'Total Proposed Rate Y2 Full-GF'!Q2450</f>
        <v>0</v>
      </c>
      <c r="S2450">
        <f>'[3]Total Proposed Rate (GF)'!AD3177-'Total Proposed Rate Y2 Full-GF'!S2450</f>
        <v>0</v>
      </c>
      <c r="U2450">
        <f>'[3]Total Proposed Rate (GF)'!AF3177-'Total Proposed Rate Y2 Full-GF'!U2450</f>
        <v>0</v>
      </c>
      <c r="W2450">
        <f>'[3]Total Proposed Rate (GF)'!AH3177-'Total Proposed Rate Y2 Full-GF'!W2450</f>
        <v>0</v>
      </c>
      <c r="Y2450">
        <f>'[3]Total Proposed Rate (GF)'!AJ3177-'Total Proposed Rate Y2 Full-GF'!Y2450</f>
        <v>0</v>
      </c>
      <c r="AA2450">
        <f>'[3]Total Proposed Rate (GF)'!AL3177-'Total Proposed Rate Y2 Full-GF'!AA2450</f>
        <v>0</v>
      </c>
      <c r="AC2450">
        <f>'[3]Total Proposed Rate (GF)'!AN3177-'Total Proposed Rate Y2 Full-GF'!AC2450</f>
        <v>0</v>
      </c>
      <c r="AE2450">
        <f>'[3]Total Proposed Rate (GF)'!AP3177-'Total Proposed Rate Y2 Full-GF'!AE2450</f>
        <v>0</v>
      </c>
      <c r="AG2450">
        <f>'[3]Total Proposed Rate (GF)'!AR3177-'Total Proposed Rate Y2 Full-GF'!AG2450</f>
        <v>0</v>
      </c>
    </row>
    <row r="2451" spans="6:33" x14ac:dyDescent="0.2">
      <c r="F2451" s="15" t="s">
        <v>22</v>
      </c>
      <c r="G2451">
        <f>'[3]Total Proposed Rate (GF)'!R3178-'Total Proposed Rate Y2 Full-GF'!G2451</f>
        <v>0</v>
      </c>
      <c r="I2451">
        <f>'[3]Total Proposed Rate (GF)'!T3178-'Total Proposed Rate Y2 Full-GF'!I2451</f>
        <v>0</v>
      </c>
      <c r="K2451">
        <f>'[3]Total Proposed Rate (GF)'!V3178-'Total Proposed Rate Y2 Full-GF'!K2451</f>
        <v>0</v>
      </c>
      <c r="M2451">
        <f>'[3]Total Proposed Rate (GF)'!X3178-'Total Proposed Rate Y2 Full-GF'!M2451</f>
        <v>0</v>
      </c>
      <c r="O2451">
        <f>'[3]Total Proposed Rate (GF)'!Z3178-'Total Proposed Rate Y2 Full-GF'!O2451</f>
        <v>0</v>
      </c>
      <c r="Q2451">
        <f>'[3]Total Proposed Rate (GF)'!AB3178-'Total Proposed Rate Y2 Full-GF'!Q2451</f>
        <v>0</v>
      </c>
      <c r="S2451">
        <f>'[3]Total Proposed Rate (GF)'!AD3178-'Total Proposed Rate Y2 Full-GF'!S2451</f>
        <v>0</v>
      </c>
      <c r="U2451">
        <f>'[3]Total Proposed Rate (GF)'!AF3178-'Total Proposed Rate Y2 Full-GF'!U2451</f>
        <v>0</v>
      </c>
      <c r="W2451">
        <f>'[3]Total Proposed Rate (GF)'!AH3178-'Total Proposed Rate Y2 Full-GF'!W2451</f>
        <v>0</v>
      </c>
      <c r="Y2451">
        <f>'[3]Total Proposed Rate (GF)'!AJ3178-'Total Proposed Rate Y2 Full-GF'!Y2451</f>
        <v>0</v>
      </c>
      <c r="AA2451">
        <f>'[3]Total Proposed Rate (GF)'!AL3178-'Total Proposed Rate Y2 Full-GF'!AA2451</f>
        <v>0</v>
      </c>
      <c r="AC2451">
        <f>'[3]Total Proposed Rate (GF)'!AN3178-'Total Proposed Rate Y2 Full-GF'!AC2451</f>
        <v>0</v>
      </c>
      <c r="AE2451">
        <f>'[3]Total Proposed Rate (GF)'!AP3178-'Total Proposed Rate Y2 Full-GF'!AE2451</f>
        <v>0</v>
      </c>
      <c r="AG2451">
        <f>'[3]Total Proposed Rate (GF)'!AR3178-'Total Proposed Rate Y2 Full-GF'!AG2451</f>
        <v>0</v>
      </c>
    </row>
    <row r="2452" spans="6:33" x14ac:dyDescent="0.2">
      <c r="F2452" s="21" t="s">
        <v>2</v>
      </c>
      <c r="G2452">
        <f>'[3]Total Proposed Rate (GF)'!R3179-'Total Proposed Rate Y2 Full-GF'!G2452</f>
        <v>0</v>
      </c>
      <c r="I2452">
        <f>'[3]Total Proposed Rate (GF)'!T3179-'Total Proposed Rate Y2 Full-GF'!I2452</f>
        <v>0</v>
      </c>
      <c r="K2452">
        <f>'[3]Total Proposed Rate (GF)'!V3179-'Total Proposed Rate Y2 Full-GF'!K2452</f>
        <v>0</v>
      </c>
      <c r="M2452">
        <f>'[3]Total Proposed Rate (GF)'!X3179-'Total Proposed Rate Y2 Full-GF'!M2452</f>
        <v>0</v>
      </c>
      <c r="O2452">
        <f>'[3]Total Proposed Rate (GF)'!Z3179-'Total Proposed Rate Y2 Full-GF'!O2452</f>
        <v>0</v>
      </c>
      <c r="Q2452">
        <f>'[3]Total Proposed Rate (GF)'!AB3179-'Total Proposed Rate Y2 Full-GF'!Q2452</f>
        <v>0</v>
      </c>
      <c r="S2452">
        <f>'[3]Total Proposed Rate (GF)'!AD3179-'Total Proposed Rate Y2 Full-GF'!S2452</f>
        <v>0</v>
      </c>
      <c r="U2452">
        <f>'[3]Total Proposed Rate (GF)'!AF3179-'Total Proposed Rate Y2 Full-GF'!U2452</f>
        <v>0</v>
      </c>
      <c r="W2452">
        <f>'[3]Total Proposed Rate (GF)'!AH3179-'Total Proposed Rate Y2 Full-GF'!W2452</f>
        <v>0</v>
      </c>
      <c r="Y2452">
        <f>'[3]Total Proposed Rate (GF)'!AJ3179-'Total Proposed Rate Y2 Full-GF'!Y2452</f>
        <v>0</v>
      </c>
      <c r="AA2452">
        <f>'[3]Total Proposed Rate (GF)'!AL3179-'Total Proposed Rate Y2 Full-GF'!AA2452</f>
        <v>0</v>
      </c>
      <c r="AC2452">
        <f>'[3]Total Proposed Rate (GF)'!AN3179-'Total Proposed Rate Y2 Full-GF'!AC2452</f>
        <v>0</v>
      </c>
      <c r="AE2452">
        <f>'[3]Total Proposed Rate (GF)'!AP3179-'Total Proposed Rate Y2 Full-GF'!AE2452</f>
        <v>0</v>
      </c>
      <c r="AG2452">
        <f>'[3]Total Proposed Rate (GF)'!AR3179-'Total Proposed Rate Y2 Full-GF'!AG2452</f>
        <v>0</v>
      </c>
    </row>
    <row r="2453" spans="6:33" x14ac:dyDescent="0.2">
      <c r="F2453" s="71" t="s">
        <v>50</v>
      </c>
      <c r="G2453">
        <f>'[3]Total Proposed Rate (GF)'!R3180-'Total Proposed Rate Y2 Full-GF'!G2453</f>
        <v>0</v>
      </c>
      <c r="I2453">
        <f>'[3]Total Proposed Rate (GF)'!T3180-'Total Proposed Rate Y2 Full-GF'!I2453</f>
        <v>0</v>
      </c>
      <c r="K2453">
        <f>'[3]Total Proposed Rate (GF)'!V3180-'Total Proposed Rate Y2 Full-GF'!K2453</f>
        <v>0</v>
      </c>
      <c r="M2453">
        <f>'[3]Total Proposed Rate (GF)'!X3180-'Total Proposed Rate Y2 Full-GF'!M2453</f>
        <v>0</v>
      </c>
      <c r="O2453">
        <f>'[3]Total Proposed Rate (GF)'!Z3180-'Total Proposed Rate Y2 Full-GF'!O2453</f>
        <v>0</v>
      </c>
      <c r="Q2453">
        <f>'[3]Total Proposed Rate (GF)'!AB3180-'Total Proposed Rate Y2 Full-GF'!Q2453</f>
        <v>0</v>
      </c>
      <c r="S2453">
        <f>'[3]Total Proposed Rate (GF)'!AD3180-'Total Proposed Rate Y2 Full-GF'!S2453</f>
        <v>0</v>
      </c>
      <c r="U2453">
        <f>'[3]Total Proposed Rate (GF)'!AF3180-'Total Proposed Rate Y2 Full-GF'!U2453</f>
        <v>0</v>
      </c>
      <c r="W2453">
        <f>'[3]Total Proposed Rate (GF)'!AH3180-'Total Proposed Rate Y2 Full-GF'!W2453</f>
        <v>0</v>
      </c>
      <c r="Y2453">
        <f>'[3]Total Proposed Rate (GF)'!AJ3180-'Total Proposed Rate Y2 Full-GF'!Y2453</f>
        <v>0</v>
      </c>
      <c r="AA2453">
        <f>'[3]Total Proposed Rate (GF)'!AL3180-'Total Proposed Rate Y2 Full-GF'!AA2453</f>
        <v>0</v>
      </c>
      <c r="AC2453">
        <f>'[3]Total Proposed Rate (GF)'!AN3180-'Total Proposed Rate Y2 Full-GF'!AC2453</f>
        <v>0</v>
      </c>
      <c r="AE2453">
        <f>'[3]Total Proposed Rate (GF)'!AP3180-'Total Proposed Rate Y2 Full-GF'!AE2453</f>
        <v>0</v>
      </c>
      <c r="AG2453">
        <f>'[3]Total Proposed Rate (GF)'!AR3180-'Total Proposed Rate Y2 Full-GF'!AG2453</f>
        <v>0</v>
      </c>
    </row>
    <row r="2454" spans="6:33" x14ac:dyDescent="0.2">
      <c r="F2454" s="71" t="s">
        <v>49</v>
      </c>
      <c r="G2454">
        <f>'[3]Total Proposed Rate (GF)'!R3181-'Total Proposed Rate Y2 Full-GF'!G2454</f>
        <v>0</v>
      </c>
      <c r="I2454">
        <f>'[3]Total Proposed Rate (GF)'!T3181-'Total Proposed Rate Y2 Full-GF'!I2454</f>
        <v>0</v>
      </c>
      <c r="K2454">
        <f>'[3]Total Proposed Rate (GF)'!V3181-'Total Proposed Rate Y2 Full-GF'!K2454</f>
        <v>0</v>
      </c>
      <c r="M2454">
        <f>'[3]Total Proposed Rate (GF)'!X3181-'Total Proposed Rate Y2 Full-GF'!M2454</f>
        <v>0</v>
      </c>
      <c r="O2454">
        <f>'[3]Total Proposed Rate (GF)'!Z3181-'Total Proposed Rate Y2 Full-GF'!O2454</f>
        <v>0</v>
      </c>
      <c r="Q2454">
        <f>'[3]Total Proposed Rate (GF)'!AB3181-'Total Proposed Rate Y2 Full-GF'!Q2454</f>
        <v>0</v>
      </c>
      <c r="S2454">
        <f>'[3]Total Proposed Rate (GF)'!AD3181-'Total Proposed Rate Y2 Full-GF'!S2454</f>
        <v>0</v>
      </c>
      <c r="U2454">
        <f>'[3]Total Proposed Rate (GF)'!AF3181-'Total Proposed Rate Y2 Full-GF'!U2454</f>
        <v>0</v>
      </c>
      <c r="W2454">
        <f>'[3]Total Proposed Rate (GF)'!AH3181-'Total Proposed Rate Y2 Full-GF'!W2454</f>
        <v>0</v>
      </c>
      <c r="Y2454">
        <f>'[3]Total Proposed Rate (GF)'!AJ3181-'Total Proposed Rate Y2 Full-GF'!Y2454</f>
        <v>0</v>
      </c>
      <c r="AA2454">
        <f>'[3]Total Proposed Rate (GF)'!AL3181-'Total Proposed Rate Y2 Full-GF'!AA2454</f>
        <v>0</v>
      </c>
      <c r="AC2454">
        <f>'[3]Total Proposed Rate (GF)'!AN3181-'Total Proposed Rate Y2 Full-GF'!AC2454</f>
        <v>0</v>
      </c>
      <c r="AE2454">
        <f>'[3]Total Proposed Rate (GF)'!AP3181-'Total Proposed Rate Y2 Full-GF'!AE2454</f>
        <v>0</v>
      </c>
      <c r="AG2454">
        <f>'[3]Total Proposed Rate (GF)'!AR3181-'Total Proposed Rate Y2 Full-GF'!AG2454</f>
        <v>0</v>
      </c>
    </row>
    <row r="2455" spans="6:33" x14ac:dyDescent="0.2">
      <c r="F2455" s="71" t="s">
        <v>48</v>
      </c>
      <c r="G2455">
        <f>'[3]Total Proposed Rate (GF)'!R3182-'Total Proposed Rate Y2 Full-GF'!G2455</f>
        <v>0</v>
      </c>
      <c r="I2455">
        <f>'[3]Total Proposed Rate (GF)'!T3182-'Total Proposed Rate Y2 Full-GF'!I2455</f>
        <v>0</v>
      </c>
      <c r="K2455">
        <f>'[3]Total Proposed Rate (GF)'!V3182-'Total Proposed Rate Y2 Full-GF'!K2455</f>
        <v>0</v>
      </c>
      <c r="M2455">
        <f>'[3]Total Proposed Rate (GF)'!X3182-'Total Proposed Rate Y2 Full-GF'!M2455</f>
        <v>0</v>
      </c>
      <c r="O2455">
        <f>'[3]Total Proposed Rate (GF)'!Z3182-'Total Proposed Rate Y2 Full-GF'!O2455</f>
        <v>0</v>
      </c>
      <c r="Q2455">
        <f>'[3]Total Proposed Rate (GF)'!AB3182-'Total Proposed Rate Y2 Full-GF'!Q2455</f>
        <v>0</v>
      </c>
      <c r="S2455">
        <f>'[3]Total Proposed Rate (GF)'!AD3182-'Total Proposed Rate Y2 Full-GF'!S2455</f>
        <v>0</v>
      </c>
      <c r="U2455">
        <f>'[3]Total Proposed Rate (GF)'!AF3182-'Total Proposed Rate Y2 Full-GF'!U2455</f>
        <v>0</v>
      </c>
      <c r="W2455">
        <f>'[3]Total Proposed Rate (GF)'!AH3182-'Total Proposed Rate Y2 Full-GF'!W2455</f>
        <v>0</v>
      </c>
      <c r="Y2455">
        <f>'[3]Total Proposed Rate (GF)'!AJ3182-'Total Proposed Rate Y2 Full-GF'!Y2455</f>
        <v>0</v>
      </c>
      <c r="AA2455">
        <f>'[3]Total Proposed Rate (GF)'!AL3182-'Total Proposed Rate Y2 Full-GF'!AA2455</f>
        <v>0</v>
      </c>
      <c r="AC2455">
        <f>'[3]Total Proposed Rate (GF)'!AN3182-'Total Proposed Rate Y2 Full-GF'!AC2455</f>
        <v>0</v>
      </c>
      <c r="AE2455">
        <f>'[3]Total Proposed Rate (GF)'!AP3182-'Total Proposed Rate Y2 Full-GF'!AE2455</f>
        <v>0</v>
      </c>
      <c r="AG2455">
        <f>'[3]Total Proposed Rate (GF)'!AR3182-'Total Proposed Rate Y2 Full-GF'!AG2455</f>
        <v>0</v>
      </c>
    </row>
    <row r="2456" spans="6:33" x14ac:dyDescent="0.2">
      <c r="F2456" s="71" t="s">
        <v>47</v>
      </c>
      <c r="G2456">
        <f>'[3]Total Proposed Rate (GF)'!R3183-'Total Proposed Rate Y2 Full-GF'!G2456</f>
        <v>0</v>
      </c>
      <c r="I2456">
        <f>'[3]Total Proposed Rate (GF)'!T3183-'Total Proposed Rate Y2 Full-GF'!I2456</f>
        <v>0</v>
      </c>
      <c r="K2456">
        <f>'[3]Total Proposed Rate (GF)'!V3183-'Total Proposed Rate Y2 Full-GF'!K2456</f>
        <v>0</v>
      </c>
      <c r="M2456">
        <f>'[3]Total Proposed Rate (GF)'!X3183-'Total Proposed Rate Y2 Full-GF'!M2456</f>
        <v>0</v>
      </c>
      <c r="O2456">
        <f>'[3]Total Proposed Rate (GF)'!Z3183-'Total Proposed Rate Y2 Full-GF'!O2456</f>
        <v>0</v>
      </c>
      <c r="Q2456">
        <f>'[3]Total Proposed Rate (GF)'!AB3183-'Total Proposed Rate Y2 Full-GF'!Q2456</f>
        <v>0</v>
      </c>
      <c r="S2456">
        <f>'[3]Total Proposed Rate (GF)'!AD3183-'Total Proposed Rate Y2 Full-GF'!S2456</f>
        <v>0</v>
      </c>
      <c r="U2456">
        <f>'[3]Total Proposed Rate (GF)'!AF3183-'Total Proposed Rate Y2 Full-GF'!U2456</f>
        <v>0</v>
      </c>
      <c r="W2456">
        <f>'[3]Total Proposed Rate (GF)'!AH3183-'Total Proposed Rate Y2 Full-GF'!W2456</f>
        <v>0</v>
      </c>
      <c r="Y2456">
        <f>'[3]Total Proposed Rate (GF)'!AJ3183-'Total Proposed Rate Y2 Full-GF'!Y2456</f>
        <v>0</v>
      </c>
      <c r="AA2456">
        <f>'[3]Total Proposed Rate (GF)'!AL3183-'Total Proposed Rate Y2 Full-GF'!AA2456</f>
        <v>0</v>
      </c>
      <c r="AC2456">
        <f>'[3]Total Proposed Rate (GF)'!AN3183-'Total Proposed Rate Y2 Full-GF'!AC2456</f>
        <v>0</v>
      </c>
      <c r="AE2456">
        <f>'[3]Total Proposed Rate (GF)'!AP3183-'Total Proposed Rate Y2 Full-GF'!AE2456</f>
        <v>0</v>
      </c>
      <c r="AG2456">
        <f>'[3]Total Proposed Rate (GF)'!AR3183-'Total Proposed Rate Y2 Full-GF'!AG2456</f>
        <v>0</v>
      </c>
    </row>
    <row r="2457" spans="6:33" x14ac:dyDescent="0.2">
      <c r="F2457" s="21" t="s">
        <v>1</v>
      </c>
      <c r="G2457">
        <f>'[3]Total Proposed Rate (GF)'!R3184-'Total Proposed Rate Y2 Full-GF'!G2457</f>
        <v>0</v>
      </c>
      <c r="I2457">
        <f>'[3]Total Proposed Rate (GF)'!T3184-'Total Proposed Rate Y2 Full-GF'!I2457</f>
        <v>0</v>
      </c>
      <c r="K2457">
        <f>'[3]Total Proposed Rate (GF)'!V3184-'Total Proposed Rate Y2 Full-GF'!K2457</f>
        <v>0</v>
      </c>
      <c r="M2457">
        <f>'[3]Total Proposed Rate (GF)'!X3184-'Total Proposed Rate Y2 Full-GF'!M2457</f>
        <v>0</v>
      </c>
      <c r="O2457">
        <f>'[3]Total Proposed Rate (GF)'!Z3184-'Total Proposed Rate Y2 Full-GF'!O2457</f>
        <v>0</v>
      </c>
      <c r="Q2457">
        <f>'[3]Total Proposed Rate (GF)'!AB3184-'Total Proposed Rate Y2 Full-GF'!Q2457</f>
        <v>0</v>
      </c>
      <c r="S2457">
        <f>'[3]Total Proposed Rate (GF)'!AD3184-'Total Proposed Rate Y2 Full-GF'!S2457</f>
        <v>0</v>
      </c>
      <c r="U2457">
        <f>'[3]Total Proposed Rate (GF)'!AF3184-'Total Proposed Rate Y2 Full-GF'!U2457</f>
        <v>0</v>
      </c>
      <c r="W2457">
        <f>'[3]Total Proposed Rate (GF)'!AH3184-'Total Proposed Rate Y2 Full-GF'!W2457</f>
        <v>0</v>
      </c>
      <c r="Y2457">
        <f>'[3]Total Proposed Rate (GF)'!AJ3184-'Total Proposed Rate Y2 Full-GF'!Y2457</f>
        <v>0</v>
      </c>
      <c r="AA2457">
        <f>'[3]Total Proposed Rate (GF)'!AL3184-'Total Proposed Rate Y2 Full-GF'!AA2457</f>
        <v>0</v>
      </c>
      <c r="AC2457">
        <f>'[3]Total Proposed Rate (GF)'!AN3184-'Total Proposed Rate Y2 Full-GF'!AC2457</f>
        <v>0</v>
      </c>
      <c r="AE2457">
        <f>'[3]Total Proposed Rate (GF)'!AP3184-'Total Proposed Rate Y2 Full-GF'!AE2457</f>
        <v>0</v>
      </c>
      <c r="AG2457">
        <f>'[3]Total Proposed Rate (GF)'!AR3184-'Total Proposed Rate Y2 Full-GF'!AG2457</f>
        <v>0</v>
      </c>
    </row>
    <row r="2458" spans="6:33" x14ac:dyDescent="0.2">
      <c r="F2458" s="71" t="s">
        <v>50</v>
      </c>
      <c r="G2458">
        <f>'[3]Total Proposed Rate (GF)'!R3185-'Total Proposed Rate Y2 Full-GF'!G2458</f>
        <v>0</v>
      </c>
      <c r="I2458">
        <f>'[3]Total Proposed Rate (GF)'!T3185-'Total Proposed Rate Y2 Full-GF'!I2458</f>
        <v>0</v>
      </c>
      <c r="K2458">
        <f>'[3]Total Proposed Rate (GF)'!V3185-'Total Proposed Rate Y2 Full-GF'!K2458</f>
        <v>0</v>
      </c>
      <c r="M2458">
        <f>'[3]Total Proposed Rate (GF)'!X3185-'Total Proposed Rate Y2 Full-GF'!M2458</f>
        <v>0</v>
      </c>
      <c r="O2458">
        <f>'[3]Total Proposed Rate (GF)'!Z3185-'Total Proposed Rate Y2 Full-GF'!O2458</f>
        <v>0</v>
      </c>
      <c r="Q2458">
        <f>'[3]Total Proposed Rate (GF)'!AB3185-'Total Proposed Rate Y2 Full-GF'!Q2458</f>
        <v>0</v>
      </c>
      <c r="S2458">
        <f>'[3]Total Proposed Rate (GF)'!AD3185-'Total Proposed Rate Y2 Full-GF'!S2458</f>
        <v>0</v>
      </c>
      <c r="U2458">
        <f>'[3]Total Proposed Rate (GF)'!AF3185-'Total Proposed Rate Y2 Full-GF'!U2458</f>
        <v>0</v>
      </c>
      <c r="W2458">
        <f>'[3]Total Proposed Rate (GF)'!AH3185-'Total Proposed Rate Y2 Full-GF'!W2458</f>
        <v>0</v>
      </c>
      <c r="Y2458">
        <f>'[3]Total Proposed Rate (GF)'!AJ3185-'Total Proposed Rate Y2 Full-GF'!Y2458</f>
        <v>0</v>
      </c>
      <c r="AA2458">
        <f>'[3]Total Proposed Rate (GF)'!AL3185-'Total Proposed Rate Y2 Full-GF'!AA2458</f>
        <v>0</v>
      </c>
      <c r="AC2458">
        <f>'[3]Total Proposed Rate (GF)'!AN3185-'Total Proposed Rate Y2 Full-GF'!AC2458</f>
        <v>0</v>
      </c>
      <c r="AE2458">
        <f>'[3]Total Proposed Rate (GF)'!AP3185-'Total Proposed Rate Y2 Full-GF'!AE2458</f>
        <v>0</v>
      </c>
      <c r="AG2458">
        <f>'[3]Total Proposed Rate (GF)'!AR3185-'Total Proposed Rate Y2 Full-GF'!AG2458</f>
        <v>0</v>
      </c>
    </row>
    <row r="2459" spans="6:33" x14ac:dyDescent="0.2">
      <c r="F2459" s="71" t="s">
        <v>49</v>
      </c>
      <c r="G2459">
        <f>'[3]Total Proposed Rate (GF)'!R3186-'Total Proposed Rate Y2 Full-GF'!G2459</f>
        <v>0</v>
      </c>
      <c r="I2459">
        <f>'[3]Total Proposed Rate (GF)'!T3186-'Total Proposed Rate Y2 Full-GF'!I2459</f>
        <v>0</v>
      </c>
      <c r="K2459">
        <f>'[3]Total Proposed Rate (GF)'!V3186-'Total Proposed Rate Y2 Full-GF'!K2459</f>
        <v>0</v>
      </c>
      <c r="M2459">
        <f>'[3]Total Proposed Rate (GF)'!X3186-'Total Proposed Rate Y2 Full-GF'!M2459</f>
        <v>0</v>
      </c>
      <c r="O2459">
        <f>'[3]Total Proposed Rate (GF)'!Z3186-'Total Proposed Rate Y2 Full-GF'!O2459</f>
        <v>0</v>
      </c>
      <c r="Q2459">
        <f>'[3]Total Proposed Rate (GF)'!AB3186-'Total Proposed Rate Y2 Full-GF'!Q2459</f>
        <v>0</v>
      </c>
      <c r="S2459">
        <f>'[3]Total Proposed Rate (GF)'!AD3186-'Total Proposed Rate Y2 Full-GF'!S2459</f>
        <v>0</v>
      </c>
      <c r="U2459">
        <f>'[3]Total Proposed Rate (GF)'!AF3186-'Total Proposed Rate Y2 Full-GF'!U2459</f>
        <v>0</v>
      </c>
      <c r="W2459">
        <f>'[3]Total Proposed Rate (GF)'!AH3186-'Total Proposed Rate Y2 Full-GF'!W2459</f>
        <v>0</v>
      </c>
      <c r="Y2459">
        <f>'[3]Total Proposed Rate (GF)'!AJ3186-'Total Proposed Rate Y2 Full-GF'!Y2459</f>
        <v>0</v>
      </c>
      <c r="AA2459">
        <f>'[3]Total Proposed Rate (GF)'!AL3186-'Total Proposed Rate Y2 Full-GF'!AA2459</f>
        <v>0</v>
      </c>
      <c r="AC2459">
        <f>'[3]Total Proposed Rate (GF)'!AN3186-'Total Proposed Rate Y2 Full-GF'!AC2459</f>
        <v>0</v>
      </c>
      <c r="AE2459">
        <f>'[3]Total Proposed Rate (GF)'!AP3186-'Total Proposed Rate Y2 Full-GF'!AE2459</f>
        <v>0</v>
      </c>
      <c r="AG2459">
        <f>'[3]Total Proposed Rate (GF)'!AR3186-'Total Proposed Rate Y2 Full-GF'!AG2459</f>
        <v>0</v>
      </c>
    </row>
    <row r="2460" spans="6:33" x14ac:dyDescent="0.2">
      <c r="F2460" s="71" t="s">
        <v>48</v>
      </c>
      <c r="G2460">
        <f>'[3]Total Proposed Rate (GF)'!R3187-'Total Proposed Rate Y2 Full-GF'!G2460</f>
        <v>0</v>
      </c>
      <c r="I2460">
        <f>'[3]Total Proposed Rate (GF)'!T3187-'Total Proposed Rate Y2 Full-GF'!I2460</f>
        <v>0</v>
      </c>
      <c r="K2460">
        <f>'[3]Total Proposed Rate (GF)'!V3187-'Total Proposed Rate Y2 Full-GF'!K2460</f>
        <v>0</v>
      </c>
      <c r="M2460">
        <f>'[3]Total Proposed Rate (GF)'!X3187-'Total Proposed Rate Y2 Full-GF'!M2460</f>
        <v>0</v>
      </c>
      <c r="O2460">
        <f>'[3]Total Proposed Rate (GF)'!Z3187-'Total Proposed Rate Y2 Full-GF'!O2460</f>
        <v>0</v>
      </c>
      <c r="Q2460">
        <f>'[3]Total Proposed Rate (GF)'!AB3187-'Total Proposed Rate Y2 Full-GF'!Q2460</f>
        <v>0</v>
      </c>
      <c r="S2460">
        <f>'[3]Total Proposed Rate (GF)'!AD3187-'Total Proposed Rate Y2 Full-GF'!S2460</f>
        <v>0</v>
      </c>
      <c r="U2460">
        <f>'[3]Total Proposed Rate (GF)'!AF3187-'Total Proposed Rate Y2 Full-GF'!U2460</f>
        <v>0</v>
      </c>
      <c r="W2460">
        <f>'[3]Total Proposed Rate (GF)'!AH3187-'Total Proposed Rate Y2 Full-GF'!W2460</f>
        <v>0</v>
      </c>
      <c r="Y2460">
        <f>'[3]Total Proposed Rate (GF)'!AJ3187-'Total Proposed Rate Y2 Full-GF'!Y2460</f>
        <v>0</v>
      </c>
      <c r="AA2460">
        <f>'[3]Total Proposed Rate (GF)'!AL3187-'Total Proposed Rate Y2 Full-GF'!AA2460</f>
        <v>0</v>
      </c>
      <c r="AC2460">
        <f>'[3]Total Proposed Rate (GF)'!AN3187-'Total Proposed Rate Y2 Full-GF'!AC2460</f>
        <v>0</v>
      </c>
      <c r="AE2460">
        <f>'[3]Total Proposed Rate (GF)'!AP3187-'Total Proposed Rate Y2 Full-GF'!AE2460</f>
        <v>0</v>
      </c>
      <c r="AG2460">
        <f>'[3]Total Proposed Rate (GF)'!AR3187-'Total Proposed Rate Y2 Full-GF'!AG2460</f>
        <v>0</v>
      </c>
    </row>
    <row r="2461" spans="6:33" x14ac:dyDescent="0.2">
      <c r="F2461" s="71" t="s">
        <v>47</v>
      </c>
      <c r="G2461">
        <f>'[3]Total Proposed Rate (GF)'!R3188-'Total Proposed Rate Y2 Full-GF'!G2461</f>
        <v>0</v>
      </c>
      <c r="I2461">
        <f>'[3]Total Proposed Rate (GF)'!T3188-'Total Proposed Rate Y2 Full-GF'!I2461</f>
        <v>0</v>
      </c>
      <c r="K2461">
        <f>'[3]Total Proposed Rate (GF)'!V3188-'Total Proposed Rate Y2 Full-GF'!K2461</f>
        <v>0</v>
      </c>
      <c r="M2461">
        <f>'[3]Total Proposed Rate (GF)'!X3188-'Total Proposed Rate Y2 Full-GF'!M2461</f>
        <v>0</v>
      </c>
      <c r="O2461">
        <f>'[3]Total Proposed Rate (GF)'!Z3188-'Total Proposed Rate Y2 Full-GF'!O2461</f>
        <v>0</v>
      </c>
      <c r="Q2461">
        <f>'[3]Total Proposed Rate (GF)'!AB3188-'Total Proposed Rate Y2 Full-GF'!Q2461</f>
        <v>0</v>
      </c>
      <c r="S2461">
        <f>'[3]Total Proposed Rate (GF)'!AD3188-'Total Proposed Rate Y2 Full-GF'!S2461</f>
        <v>0</v>
      </c>
      <c r="U2461">
        <f>'[3]Total Proposed Rate (GF)'!AF3188-'Total Proposed Rate Y2 Full-GF'!U2461</f>
        <v>0</v>
      </c>
      <c r="W2461">
        <f>'[3]Total Proposed Rate (GF)'!AH3188-'Total Proposed Rate Y2 Full-GF'!W2461</f>
        <v>0</v>
      </c>
      <c r="Y2461">
        <f>'[3]Total Proposed Rate (GF)'!AJ3188-'Total Proposed Rate Y2 Full-GF'!Y2461</f>
        <v>0</v>
      </c>
      <c r="AA2461">
        <f>'[3]Total Proposed Rate (GF)'!AL3188-'Total Proposed Rate Y2 Full-GF'!AA2461</f>
        <v>0</v>
      </c>
      <c r="AC2461">
        <f>'[3]Total Proposed Rate (GF)'!AN3188-'Total Proposed Rate Y2 Full-GF'!AC2461</f>
        <v>0</v>
      </c>
      <c r="AE2461">
        <f>'[3]Total Proposed Rate (GF)'!AP3188-'Total Proposed Rate Y2 Full-GF'!AE2461</f>
        <v>0</v>
      </c>
      <c r="AG2461">
        <f>'[3]Total Proposed Rate (GF)'!AR3188-'Total Proposed Rate Y2 Full-GF'!AG2461</f>
        <v>0</v>
      </c>
    </row>
    <row r="2462" spans="6:33" x14ac:dyDescent="0.2">
      <c r="F2462" s="15" t="s">
        <v>29</v>
      </c>
      <c r="G2462">
        <f>'[3]Total Proposed Rate (GF)'!R3189-'Total Proposed Rate Y2 Full-GF'!G2462</f>
        <v>0</v>
      </c>
      <c r="I2462">
        <f>'[3]Total Proposed Rate (GF)'!T3189-'Total Proposed Rate Y2 Full-GF'!I2462</f>
        <v>0</v>
      </c>
      <c r="K2462">
        <f>'[3]Total Proposed Rate (GF)'!V3189-'Total Proposed Rate Y2 Full-GF'!K2462</f>
        <v>0</v>
      </c>
      <c r="M2462">
        <f>'[3]Total Proposed Rate (GF)'!X3189-'Total Proposed Rate Y2 Full-GF'!M2462</f>
        <v>0</v>
      </c>
      <c r="O2462">
        <f>'[3]Total Proposed Rate (GF)'!Z3189-'Total Proposed Rate Y2 Full-GF'!O2462</f>
        <v>0</v>
      </c>
      <c r="Q2462">
        <f>'[3]Total Proposed Rate (GF)'!AB3189-'Total Proposed Rate Y2 Full-GF'!Q2462</f>
        <v>0</v>
      </c>
      <c r="S2462">
        <f>'[3]Total Proposed Rate (GF)'!AD3189-'Total Proposed Rate Y2 Full-GF'!S2462</f>
        <v>0</v>
      </c>
      <c r="U2462">
        <f>'[3]Total Proposed Rate (GF)'!AF3189-'Total Proposed Rate Y2 Full-GF'!U2462</f>
        <v>0</v>
      </c>
      <c r="W2462">
        <f>'[3]Total Proposed Rate (GF)'!AH3189-'Total Proposed Rate Y2 Full-GF'!W2462</f>
        <v>0</v>
      </c>
      <c r="Y2462">
        <f>'[3]Total Proposed Rate (GF)'!AJ3189-'Total Proposed Rate Y2 Full-GF'!Y2462</f>
        <v>0</v>
      </c>
      <c r="AA2462">
        <f>'[3]Total Proposed Rate (GF)'!AL3189-'Total Proposed Rate Y2 Full-GF'!AA2462</f>
        <v>0</v>
      </c>
      <c r="AC2462">
        <f>'[3]Total Proposed Rate (GF)'!AN3189-'Total Proposed Rate Y2 Full-GF'!AC2462</f>
        <v>0</v>
      </c>
      <c r="AE2462">
        <f>'[3]Total Proposed Rate (GF)'!AP3189-'Total Proposed Rate Y2 Full-GF'!AE2462</f>
        <v>0</v>
      </c>
      <c r="AG2462">
        <f>'[3]Total Proposed Rate (GF)'!AR3189-'Total Proposed Rate Y2 Full-GF'!AG2462</f>
        <v>0</v>
      </c>
    </row>
    <row r="2463" spans="6:33" x14ac:dyDescent="0.2">
      <c r="F2463" s="17" t="s">
        <v>2</v>
      </c>
      <c r="G2463">
        <f>'[3]Total Proposed Rate (GF)'!R3190-'Total Proposed Rate Y2 Full-GF'!G2463</f>
        <v>0</v>
      </c>
      <c r="I2463">
        <f>'[3]Total Proposed Rate (GF)'!T3190-'Total Proposed Rate Y2 Full-GF'!I2463</f>
        <v>0</v>
      </c>
      <c r="K2463">
        <f>'[3]Total Proposed Rate (GF)'!V3190-'Total Proposed Rate Y2 Full-GF'!K2463</f>
        <v>0</v>
      </c>
      <c r="M2463">
        <f>'[3]Total Proposed Rate (GF)'!X3190-'Total Proposed Rate Y2 Full-GF'!M2463</f>
        <v>0</v>
      </c>
      <c r="O2463">
        <f>'[3]Total Proposed Rate (GF)'!Z3190-'Total Proposed Rate Y2 Full-GF'!O2463</f>
        <v>0</v>
      </c>
      <c r="Q2463">
        <f>'[3]Total Proposed Rate (GF)'!AB3190-'Total Proposed Rate Y2 Full-GF'!Q2463</f>
        <v>0</v>
      </c>
      <c r="S2463">
        <f>'[3]Total Proposed Rate (GF)'!AD3190-'Total Proposed Rate Y2 Full-GF'!S2463</f>
        <v>0</v>
      </c>
      <c r="U2463">
        <f>'[3]Total Proposed Rate (GF)'!AF3190-'Total Proposed Rate Y2 Full-GF'!U2463</f>
        <v>0</v>
      </c>
      <c r="W2463">
        <f>'[3]Total Proposed Rate (GF)'!AH3190-'Total Proposed Rate Y2 Full-GF'!W2463</f>
        <v>0</v>
      </c>
      <c r="Y2463">
        <f>'[3]Total Proposed Rate (GF)'!AJ3190-'Total Proposed Rate Y2 Full-GF'!Y2463</f>
        <v>0</v>
      </c>
      <c r="AA2463">
        <f>'[3]Total Proposed Rate (GF)'!AL3190-'Total Proposed Rate Y2 Full-GF'!AA2463</f>
        <v>0</v>
      </c>
      <c r="AC2463">
        <f>'[3]Total Proposed Rate (GF)'!AN3190-'Total Proposed Rate Y2 Full-GF'!AC2463</f>
        <v>0</v>
      </c>
      <c r="AE2463">
        <f>'[3]Total Proposed Rate (GF)'!AP3190-'Total Proposed Rate Y2 Full-GF'!AE2463</f>
        <v>0</v>
      </c>
      <c r="AG2463">
        <f>'[3]Total Proposed Rate (GF)'!AR3190-'Total Proposed Rate Y2 Full-GF'!AG2463</f>
        <v>0</v>
      </c>
    </row>
    <row r="2464" spans="6:33" x14ac:dyDescent="0.2">
      <c r="F2464" s="17" t="s">
        <v>1</v>
      </c>
      <c r="G2464">
        <f>'[3]Total Proposed Rate (GF)'!R3191-'Total Proposed Rate Y2 Full-GF'!G2464</f>
        <v>0</v>
      </c>
      <c r="I2464">
        <f>'[3]Total Proposed Rate (GF)'!T3191-'Total Proposed Rate Y2 Full-GF'!I2464</f>
        <v>0</v>
      </c>
      <c r="K2464">
        <f>'[3]Total Proposed Rate (GF)'!V3191-'Total Proposed Rate Y2 Full-GF'!K2464</f>
        <v>0</v>
      </c>
      <c r="M2464">
        <f>'[3]Total Proposed Rate (GF)'!X3191-'Total Proposed Rate Y2 Full-GF'!M2464</f>
        <v>0</v>
      </c>
      <c r="O2464">
        <f>'[3]Total Proposed Rate (GF)'!Z3191-'Total Proposed Rate Y2 Full-GF'!O2464</f>
        <v>0</v>
      </c>
      <c r="Q2464">
        <f>'[3]Total Proposed Rate (GF)'!AB3191-'Total Proposed Rate Y2 Full-GF'!Q2464</f>
        <v>0</v>
      </c>
      <c r="S2464">
        <f>'[3]Total Proposed Rate (GF)'!AD3191-'Total Proposed Rate Y2 Full-GF'!S2464</f>
        <v>0</v>
      </c>
      <c r="U2464">
        <f>'[3]Total Proposed Rate (GF)'!AF3191-'Total Proposed Rate Y2 Full-GF'!U2464</f>
        <v>0</v>
      </c>
      <c r="W2464">
        <f>'[3]Total Proposed Rate (GF)'!AH3191-'Total Proposed Rate Y2 Full-GF'!W2464</f>
        <v>0</v>
      </c>
      <c r="Y2464">
        <f>'[3]Total Proposed Rate (GF)'!AJ3191-'Total Proposed Rate Y2 Full-GF'!Y2464</f>
        <v>0</v>
      </c>
      <c r="AA2464">
        <f>'[3]Total Proposed Rate (GF)'!AL3191-'Total Proposed Rate Y2 Full-GF'!AA2464</f>
        <v>0</v>
      </c>
      <c r="AC2464">
        <f>'[3]Total Proposed Rate (GF)'!AN3191-'Total Proposed Rate Y2 Full-GF'!AC2464</f>
        <v>0</v>
      </c>
      <c r="AE2464">
        <f>'[3]Total Proposed Rate (GF)'!AP3191-'Total Proposed Rate Y2 Full-GF'!AE2464</f>
        <v>0</v>
      </c>
      <c r="AG2464">
        <f>'[3]Total Proposed Rate (GF)'!AR3191-'Total Proposed Rate Y2 Full-GF'!AG2464</f>
        <v>0</v>
      </c>
    </row>
    <row r="2465" spans="6:33" x14ac:dyDescent="0.2">
      <c r="F2465" s="15" t="s">
        <v>46</v>
      </c>
      <c r="G2465">
        <f>'[3]Total Proposed Rate (GF)'!R3192-'Total Proposed Rate Y2 Full-GF'!G2465</f>
        <v>0</v>
      </c>
      <c r="I2465">
        <f>'[3]Total Proposed Rate (GF)'!T3192-'Total Proposed Rate Y2 Full-GF'!I2465</f>
        <v>0</v>
      </c>
      <c r="K2465">
        <f>'[3]Total Proposed Rate (GF)'!V3192-'Total Proposed Rate Y2 Full-GF'!K2465</f>
        <v>0</v>
      </c>
      <c r="M2465">
        <f>'[3]Total Proposed Rate (GF)'!X3192-'Total Proposed Rate Y2 Full-GF'!M2465</f>
        <v>0</v>
      </c>
      <c r="O2465">
        <f>'[3]Total Proposed Rate (GF)'!Z3192-'Total Proposed Rate Y2 Full-GF'!O2465</f>
        <v>0</v>
      </c>
      <c r="Q2465">
        <f>'[3]Total Proposed Rate (GF)'!AB3192-'Total Proposed Rate Y2 Full-GF'!Q2465</f>
        <v>0</v>
      </c>
      <c r="S2465">
        <f>'[3]Total Proposed Rate (GF)'!AD3192-'Total Proposed Rate Y2 Full-GF'!S2465</f>
        <v>0</v>
      </c>
      <c r="U2465">
        <f>'[3]Total Proposed Rate (GF)'!AF3192-'Total Proposed Rate Y2 Full-GF'!U2465</f>
        <v>0</v>
      </c>
      <c r="W2465">
        <f>'[3]Total Proposed Rate (GF)'!AH3192-'Total Proposed Rate Y2 Full-GF'!W2465</f>
        <v>0</v>
      </c>
      <c r="Y2465">
        <f>'[3]Total Proposed Rate (GF)'!AJ3192-'Total Proposed Rate Y2 Full-GF'!Y2465</f>
        <v>0</v>
      </c>
      <c r="AA2465">
        <f>'[3]Total Proposed Rate (GF)'!AL3192-'Total Proposed Rate Y2 Full-GF'!AA2465</f>
        <v>0</v>
      </c>
      <c r="AC2465">
        <f>'[3]Total Proposed Rate (GF)'!AN3192-'Total Proposed Rate Y2 Full-GF'!AC2465</f>
        <v>0</v>
      </c>
      <c r="AE2465">
        <f>'[3]Total Proposed Rate (GF)'!AP3192-'Total Proposed Rate Y2 Full-GF'!AE2465</f>
        <v>0</v>
      </c>
      <c r="AG2465">
        <f>'[3]Total Proposed Rate (GF)'!AR3192-'Total Proposed Rate Y2 Full-GF'!AG2465</f>
        <v>0</v>
      </c>
    </row>
    <row r="2466" spans="6:33" x14ac:dyDescent="0.2">
      <c r="F2466" s="21" t="s">
        <v>2</v>
      </c>
      <c r="G2466">
        <f>'[3]Total Proposed Rate (GF)'!R3193-'Total Proposed Rate Y2 Full-GF'!G2466</f>
        <v>0</v>
      </c>
      <c r="I2466">
        <f>'[3]Total Proposed Rate (GF)'!T3193-'Total Proposed Rate Y2 Full-GF'!I2466</f>
        <v>0</v>
      </c>
      <c r="K2466">
        <f>'[3]Total Proposed Rate (GF)'!V3193-'Total Proposed Rate Y2 Full-GF'!K2466</f>
        <v>0</v>
      </c>
      <c r="M2466">
        <f>'[3]Total Proposed Rate (GF)'!X3193-'Total Proposed Rate Y2 Full-GF'!M2466</f>
        <v>0</v>
      </c>
      <c r="O2466">
        <f>'[3]Total Proposed Rate (GF)'!Z3193-'Total Proposed Rate Y2 Full-GF'!O2466</f>
        <v>0</v>
      </c>
      <c r="Q2466">
        <f>'[3]Total Proposed Rate (GF)'!AB3193-'Total Proposed Rate Y2 Full-GF'!Q2466</f>
        <v>0</v>
      </c>
      <c r="S2466">
        <f>'[3]Total Proposed Rate (GF)'!AD3193-'Total Proposed Rate Y2 Full-GF'!S2466</f>
        <v>0</v>
      </c>
      <c r="U2466">
        <f>'[3]Total Proposed Rate (GF)'!AF3193-'Total Proposed Rate Y2 Full-GF'!U2466</f>
        <v>0</v>
      </c>
      <c r="W2466">
        <f>'[3]Total Proposed Rate (GF)'!AH3193-'Total Proposed Rate Y2 Full-GF'!W2466</f>
        <v>0</v>
      </c>
      <c r="Y2466">
        <f>'[3]Total Proposed Rate (GF)'!AJ3193-'Total Proposed Rate Y2 Full-GF'!Y2466</f>
        <v>0</v>
      </c>
      <c r="AA2466">
        <f>'[3]Total Proposed Rate (GF)'!AL3193-'Total Proposed Rate Y2 Full-GF'!AA2466</f>
        <v>0</v>
      </c>
      <c r="AC2466">
        <f>'[3]Total Proposed Rate (GF)'!AN3193-'Total Proposed Rate Y2 Full-GF'!AC2466</f>
        <v>0</v>
      </c>
      <c r="AE2466">
        <f>'[3]Total Proposed Rate (GF)'!AP3193-'Total Proposed Rate Y2 Full-GF'!AE2466</f>
        <v>0</v>
      </c>
      <c r="AG2466">
        <f>'[3]Total Proposed Rate (GF)'!AR3193-'Total Proposed Rate Y2 Full-GF'!AG2466</f>
        <v>0</v>
      </c>
    </row>
    <row r="2467" spans="6:33" x14ac:dyDescent="0.2">
      <c r="F2467" s="21" t="s">
        <v>1</v>
      </c>
      <c r="G2467">
        <f>'[3]Total Proposed Rate (GF)'!R3194-'Total Proposed Rate Y2 Full-GF'!G2467</f>
        <v>0</v>
      </c>
      <c r="I2467">
        <f>'[3]Total Proposed Rate (GF)'!T3194-'Total Proposed Rate Y2 Full-GF'!I2467</f>
        <v>0</v>
      </c>
      <c r="K2467">
        <f>'[3]Total Proposed Rate (GF)'!V3194-'Total Proposed Rate Y2 Full-GF'!K2467</f>
        <v>0</v>
      </c>
      <c r="M2467">
        <f>'[3]Total Proposed Rate (GF)'!X3194-'Total Proposed Rate Y2 Full-GF'!M2467</f>
        <v>0</v>
      </c>
      <c r="O2467">
        <f>'[3]Total Proposed Rate (GF)'!Z3194-'Total Proposed Rate Y2 Full-GF'!O2467</f>
        <v>0</v>
      </c>
      <c r="Q2467">
        <f>'[3]Total Proposed Rate (GF)'!AB3194-'Total Proposed Rate Y2 Full-GF'!Q2467</f>
        <v>0</v>
      </c>
      <c r="S2467">
        <f>'[3]Total Proposed Rate (GF)'!AD3194-'Total Proposed Rate Y2 Full-GF'!S2467</f>
        <v>0</v>
      </c>
      <c r="U2467">
        <f>'[3]Total Proposed Rate (GF)'!AF3194-'Total Proposed Rate Y2 Full-GF'!U2467</f>
        <v>0</v>
      </c>
      <c r="W2467">
        <f>'[3]Total Proposed Rate (GF)'!AH3194-'Total Proposed Rate Y2 Full-GF'!W2467</f>
        <v>0</v>
      </c>
      <c r="Y2467">
        <f>'[3]Total Proposed Rate (GF)'!AJ3194-'Total Proposed Rate Y2 Full-GF'!Y2467</f>
        <v>0</v>
      </c>
      <c r="AA2467">
        <f>'[3]Total Proposed Rate (GF)'!AL3194-'Total Proposed Rate Y2 Full-GF'!AA2467</f>
        <v>0</v>
      </c>
      <c r="AC2467">
        <f>'[3]Total Proposed Rate (GF)'!AN3194-'Total Proposed Rate Y2 Full-GF'!AC2467</f>
        <v>0</v>
      </c>
      <c r="AE2467">
        <f>'[3]Total Proposed Rate (GF)'!AP3194-'Total Proposed Rate Y2 Full-GF'!AE2467</f>
        <v>0</v>
      </c>
      <c r="AG2467">
        <f>'[3]Total Proposed Rate (GF)'!AR3194-'Total Proposed Rate Y2 Full-GF'!AG2467</f>
        <v>0</v>
      </c>
    </row>
    <row r="2468" spans="6:33" x14ac:dyDescent="0.2">
      <c r="F2468" s="15" t="s">
        <v>28</v>
      </c>
      <c r="G2468">
        <f>'[3]Total Proposed Rate (GF)'!R3195-'Total Proposed Rate Y2 Full-GF'!G2468</f>
        <v>0</v>
      </c>
      <c r="I2468">
        <f>'[3]Total Proposed Rate (GF)'!T3195-'Total Proposed Rate Y2 Full-GF'!I2468</f>
        <v>0</v>
      </c>
      <c r="K2468">
        <f>'[3]Total Proposed Rate (GF)'!V3195-'Total Proposed Rate Y2 Full-GF'!K2468</f>
        <v>0</v>
      </c>
      <c r="M2468">
        <f>'[3]Total Proposed Rate (GF)'!X3195-'Total Proposed Rate Y2 Full-GF'!M2468</f>
        <v>0</v>
      </c>
      <c r="O2468">
        <f>'[3]Total Proposed Rate (GF)'!Z3195-'Total Proposed Rate Y2 Full-GF'!O2468</f>
        <v>0</v>
      </c>
      <c r="Q2468">
        <f>'[3]Total Proposed Rate (GF)'!AB3195-'Total Proposed Rate Y2 Full-GF'!Q2468</f>
        <v>0</v>
      </c>
      <c r="S2468">
        <f>'[3]Total Proposed Rate (GF)'!AD3195-'Total Proposed Rate Y2 Full-GF'!S2468</f>
        <v>0</v>
      </c>
      <c r="U2468">
        <f>'[3]Total Proposed Rate (GF)'!AF3195-'Total Proposed Rate Y2 Full-GF'!U2468</f>
        <v>0</v>
      </c>
      <c r="W2468">
        <f>'[3]Total Proposed Rate (GF)'!AH3195-'Total Proposed Rate Y2 Full-GF'!W2468</f>
        <v>0</v>
      </c>
      <c r="Y2468">
        <f>'[3]Total Proposed Rate (GF)'!AJ3195-'Total Proposed Rate Y2 Full-GF'!Y2468</f>
        <v>0</v>
      </c>
      <c r="AA2468">
        <f>'[3]Total Proposed Rate (GF)'!AL3195-'Total Proposed Rate Y2 Full-GF'!AA2468</f>
        <v>0</v>
      </c>
      <c r="AC2468">
        <f>'[3]Total Proposed Rate (GF)'!AN3195-'Total Proposed Rate Y2 Full-GF'!AC2468</f>
        <v>0</v>
      </c>
      <c r="AE2468">
        <f>'[3]Total Proposed Rate (GF)'!AP3195-'Total Proposed Rate Y2 Full-GF'!AE2468</f>
        <v>0</v>
      </c>
      <c r="AG2468">
        <f>'[3]Total Proposed Rate (GF)'!AR3195-'Total Proposed Rate Y2 Full-GF'!AG2468</f>
        <v>0</v>
      </c>
    </row>
    <row r="2469" spans="6:33" x14ac:dyDescent="0.2">
      <c r="F2469" s="18" t="s">
        <v>6</v>
      </c>
      <c r="G2469">
        <f>'[3]Total Proposed Rate (GF)'!R3196-'Total Proposed Rate Y2 Full-GF'!G2469</f>
        <v>0</v>
      </c>
      <c r="I2469">
        <f>'[3]Total Proposed Rate (GF)'!T3196-'Total Proposed Rate Y2 Full-GF'!I2469</f>
        <v>0</v>
      </c>
      <c r="K2469">
        <f>'[3]Total Proposed Rate (GF)'!V3196-'Total Proposed Rate Y2 Full-GF'!K2469</f>
        <v>0</v>
      </c>
      <c r="M2469">
        <f>'[3]Total Proposed Rate (GF)'!X3196-'Total Proposed Rate Y2 Full-GF'!M2469</f>
        <v>0</v>
      </c>
      <c r="O2469">
        <f>'[3]Total Proposed Rate (GF)'!Z3196-'Total Proposed Rate Y2 Full-GF'!O2469</f>
        <v>0</v>
      </c>
      <c r="Q2469">
        <f>'[3]Total Proposed Rate (GF)'!AB3196-'Total Proposed Rate Y2 Full-GF'!Q2469</f>
        <v>0</v>
      </c>
      <c r="S2469">
        <f>'[3]Total Proposed Rate (GF)'!AD3196-'Total Proposed Rate Y2 Full-GF'!S2469</f>
        <v>0</v>
      </c>
      <c r="U2469">
        <f>'[3]Total Proposed Rate (GF)'!AF3196-'Total Proposed Rate Y2 Full-GF'!U2469</f>
        <v>0</v>
      </c>
      <c r="W2469">
        <f>'[3]Total Proposed Rate (GF)'!AH3196-'Total Proposed Rate Y2 Full-GF'!W2469</f>
        <v>0</v>
      </c>
      <c r="Y2469">
        <f>'[3]Total Proposed Rate (GF)'!AJ3196-'Total Proposed Rate Y2 Full-GF'!Y2469</f>
        <v>0</v>
      </c>
      <c r="AA2469">
        <f>'[3]Total Proposed Rate (GF)'!AL3196-'Total Proposed Rate Y2 Full-GF'!AA2469</f>
        <v>0</v>
      </c>
      <c r="AC2469">
        <f>'[3]Total Proposed Rate (GF)'!AN3196-'Total Proposed Rate Y2 Full-GF'!AC2469</f>
        <v>0</v>
      </c>
      <c r="AE2469">
        <f>'[3]Total Proposed Rate (GF)'!AP3196-'Total Proposed Rate Y2 Full-GF'!AE2469</f>
        <v>0</v>
      </c>
      <c r="AG2469">
        <f>'[3]Total Proposed Rate (GF)'!AR3196-'Total Proposed Rate Y2 Full-GF'!AG2469</f>
        <v>0</v>
      </c>
    </row>
    <row r="2470" spans="6:33" x14ac:dyDescent="0.2">
      <c r="F2470" s="17" t="s">
        <v>2</v>
      </c>
      <c r="G2470">
        <f>'[3]Total Proposed Rate (GF)'!R3197-'Total Proposed Rate Y2 Full-GF'!G2470</f>
        <v>0</v>
      </c>
      <c r="I2470">
        <f>'[3]Total Proposed Rate (GF)'!T3197-'Total Proposed Rate Y2 Full-GF'!I2470</f>
        <v>0</v>
      </c>
      <c r="K2470">
        <f>'[3]Total Proposed Rate (GF)'!V3197-'Total Proposed Rate Y2 Full-GF'!K2470</f>
        <v>0</v>
      </c>
      <c r="M2470">
        <f>'[3]Total Proposed Rate (GF)'!X3197-'Total Proposed Rate Y2 Full-GF'!M2470</f>
        <v>0</v>
      </c>
      <c r="O2470">
        <f>'[3]Total Proposed Rate (GF)'!Z3197-'Total Proposed Rate Y2 Full-GF'!O2470</f>
        <v>0</v>
      </c>
      <c r="Q2470">
        <f>'[3]Total Proposed Rate (GF)'!AB3197-'Total Proposed Rate Y2 Full-GF'!Q2470</f>
        <v>0</v>
      </c>
      <c r="S2470">
        <f>'[3]Total Proposed Rate (GF)'!AD3197-'Total Proposed Rate Y2 Full-GF'!S2470</f>
        <v>0</v>
      </c>
      <c r="U2470">
        <f>'[3]Total Proposed Rate (GF)'!AF3197-'Total Proposed Rate Y2 Full-GF'!U2470</f>
        <v>0</v>
      </c>
      <c r="W2470">
        <f>'[3]Total Proposed Rate (GF)'!AH3197-'Total Proposed Rate Y2 Full-GF'!W2470</f>
        <v>0</v>
      </c>
      <c r="Y2470">
        <f>'[3]Total Proposed Rate (GF)'!AJ3197-'Total Proposed Rate Y2 Full-GF'!Y2470</f>
        <v>0</v>
      </c>
      <c r="AA2470">
        <f>'[3]Total Proposed Rate (GF)'!AL3197-'Total Proposed Rate Y2 Full-GF'!AA2470</f>
        <v>0</v>
      </c>
      <c r="AC2470">
        <f>'[3]Total Proposed Rate (GF)'!AN3197-'Total Proposed Rate Y2 Full-GF'!AC2470</f>
        <v>0</v>
      </c>
      <c r="AE2470">
        <f>'[3]Total Proposed Rate (GF)'!AP3197-'Total Proposed Rate Y2 Full-GF'!AE2470</f>
        <v>0</v>
      </c>
      <c r="AG2470">
        <f>'[3]Total Proposed Rate (GF)'!AR3197-'Total Proposed Rate Y2 Full-GF'!AG2470</f>
        <v>0</v>
      </c>
    </row>
    <row r="2471" spans="6:33" x14ac:dyDescent="0.2">
      <c r="F2471" s="17" t="s">
        <v>1</v>
      </c>
      <c r="G2471">
        <f>'[3]Total Proposed Rate (GF)'!R3198-'Total Proposed Rate Y2 Full-GF'!G2471</f>
        <v>0</v>
      </c>
      <c r="I2471">
        <f>'[3]Total Proposed Rate (GF)'!T3198-'Total Proposed Rate Y2 Full-GF'!I2471</f>
        <v>0</v>
      </c>
      <c r="K2471">
        <f>'[3]Total Proposed Rate (GF)'!V3198-'Total Proposed Rate Y2 Full-GF'!K2471</f>
        <v>0</v>
      </c>
      <c r="M2471">
        <f>'[3]Total Proposed Rate (GF)'!X3198-'Total Proposed Rate Y2 Full-GF'!M2471</f>
        <v>0</v>
      </c>
      <c r="O2471">
        <f>'[3]Total Proposed Rate (GF)'!Z3198-'Total Proposed Rate Y2 Full-GF'!O2471</f>
        <v>0</v>
      </c>
      <c r="Q2471">
        <f>'[3]Total Proposed Rate (GF)'!AB3198-'Total Proposed Rate Y2 Full-GF'!Q2471</f>
        <v>0</v>
      </c>
      <c r="S2471">
        <f>'[3]Total Proposed Rate (GF)'!AD3198-'Total Proposed Rate Y2 Full-GF'!S2471</f>
        <v>0</v>
      </c>
      <c r="U2471">
        <f>'[3]Total Proposed Rate (GF)'!AF3198-'Total Proposed Rate Y2 Full-GF'!U2471</f>
        <v>0</v>
      </c>
      <c r="W2471">
        <f>'[3]Total Proposed Rate (GF)'!AH3198-'Total Proposed Rate Y2 Full-GF'!W2471</f>
        <v>0</v>
      </c>
      <c r="Y2471">
        <f>'[3]Total Proposed Rate (GF)'!AJ3198-'Total Proposed Rate Y2 Full-GF'!Y2471</f>
        <v>0</v>
      </c>
      <c r="AA2471">
        <f>'[3]Total Proposed Rate (GF)'!AL3198-'Total Proposed Rate Y2 Full-GF'!AA2471</f>
        <v>0</v>
      </c>
      <c r="AC2471">
        <f>'[3]Total Proposed Rate (GF)'!AN3198-'Total Proposed Rate Y2 Full-GF'!AC2471</f>
        <v>0</v>
      </c>
      <c r="AE2471">
        <f>'[3]Total Proposed Rate (GF)'!AP3198-'Total Proposed Rate Y2 Full-GF'!AE2471</f>
        <v>0</v>
      </c>
      <c r="AG2471">
        <f>'[3]Total Proposed Rate (GF)'!AR3198-'Total Proposed Rate Y2 Full-GF'!AG2471</f>
        <v>0</v>
      </c>
    </row>
    <row r="2472" spans="6:33" x14ac:dyDescent="0.2">
      <c r="F2472" s="18" t="s">
        <v>5</v>
      </c>
      <c r="G2472">
        <f>'[3]Total Proposed Rate (GF)'!R3199-'Total Proposed Rate Y2 Full-GF'!G2472</f>
        <v>0</v>
      </c>
      <c r="I2472">
        <f>'[3]Total Proposed Rate (GF)'!T3199-'Total Proposed Rate Y2 Full-GF'!I2472</f>
        <v>0</v>
      </c>
      <c r="K2472">
        <f>'[3]Total Proposed Rate (GF)'!V3199-'Total Proposed Rate Y2 Full-GF'!K2472</f>
        <v>0</v>
      </c>
      <c r="M2472">
        <f>'[3]Total Proposed Rate (GF)'!X3199-'Total Proposed Rate Y2 Full-GF'!M2472</f>
        <v>0</v>
      </c>
      <c r="O2472">
        <f>'[3]Total Proposed Rate (GF)'!Z3199-'Total Proposed Rate Y2 Full-GF'!O2472</f>
        <v>0</v>
      </c>
      <c r="Q2472">
        <f>'[3]Total Proposed Rate (GF)'!AB3199-'Total Proposed Rate Y2 Full-GF'!Q2472</f>
        <v>0</v>
      </c>
      <c r="S2472">
        <f>'[3]Total Proposed Rate (GF)'!AD3199-'Total Proposed Rate Y2 Full-GF'!S2472</f>
        <v>0</v>
      </c>
      <c r="U2472">
        <f>'[3]Total Proposed Rate (GF)'!AF3199-'Total Proposed Rate Y2 Full-GF'!U2472</f>
        <v>0</v>
      </c>
      <c r="W2472">
        <f>'[3]Total Proposed Rate (GF)'!AH3199-'Total Proposed Rate Y2 Full-GF'!W2472</f>
        <v>0</v>
      </c>
      <c r="Y2472">
        <f>'[3]Total Proposed Rate (GF)'!AJ3199-'Total Proposed Rate Y2 Full-GF'!Y2472</f>
        <v>0</v>
      </c>
      <c r="AA2472">
        <f>'[3]Total Proposed Rate (GF)'!AL3199-'Total Proposed Rate Y2 Full-GF'!AA2472</f>
        <v>0</v>
      </c>
      <c r="AC2472">
        <f>'[3]Total Proposed Rate (GF)'!AN3199-'Total Proposed Rate Y2 Full-GF'!AC2472</f>
        <v>0</v>
      </c>
      <c r="AE2472">
        <f>'[3]Total Proposed Rate (GF)'!AP3199-'Total Proposed Rate Y2 Full-GF'!AE2472</f>
        <v>0</v>
      </c>
      <c r="AG2472">
        <f>'[3]Total Proposed Rate (GF)'!AR3199-'Total Proposed Rate Y2 Full-GF'!AG2472</f>
        <v>0</v>
      </c>
    </row>
    <row r="2473" spans="6:33" x14ac:dyDescent="0.2">
      <c r="F2473" s="17" t="s">
        <v>2</v>
      </c>
      <c r="G2473">
        <f>'[3]Total Proposed Rate (GF)'!R3200-'Total Proposed Rate Y2 Full-GF'!G2473</f>
        <v>0</v>
      </c>
      <c r="I2473">
        <f>'[3]Total Proposed Rate (GF)'!T3200-'Total Proposed Rate Y2 Full-GF'!I2473</f>
        <v>0</v>
      </c>
      <c r="K2473">
        <f>'[3]Total Proposed Rate (GF)'!V3200-'Total Proposed Rate Y2 Full-GF'!K2473</f>
        <v>0</v>
      </c>
      <c r="M2473">
        <f>'[3]Total Proposed Rate (GF)'!X3200-'Total Proposed Rate Y2 Full-GF'!M2473</f>
        <v>0</v>
      </c>
      <c r="O2473">
        <f>'[3]Total Proposed Rate (GF)'!Z3200-'Total Proposed Rate Y2 Full-GF'!O2473</f>
        <v>0</v>
      </c>
      <c r="Q2473">
        <f>'[3]Total Proposed Rate (GF)'!AB3200-'Total Proposed Rate Y2 Full-GF'!Q2473</f>
        <v>0</v>
      </c>
      <c r="S2473">
        <f>'[3]Total Proposed Rate (GF)'!AD3200-'Total Proposed Rate Y2 Full-GF'!S2473</f>
        <v>0</v>
      </c>
      <c r="U2473">
        <f>'[3]Total Proposed Rate (GF)'!AF3200-'Total Proposed Rate Y2 Full-GF'!U2473</f>
        <v>0</v>
      </c>
      <c r="W2473">
        <f>'[3]Total Proposed Rate (GF)'!AH3200-'Total Proposed Rate Y2 Full-GF'!W2473</f>
        <v>0</v>
      </c>
      <c r="Y2473">
        <f>'[3]Total Proposed Rate (GF)'!AJ3200-'Total Proposed Rate Y2 Full-GF'!Y2473</f>
        <v>0</v>
      </c>
      <c r="AA2473">
        <f>'[3]Total Proposed Rate (GF)'!AL3200-'Total Proposed Rate Y2 Full-GF'!AA2473</f>
        <v>0</v>
      </c>
      <c r="AC2473">
        <f>'[3]Total Proposed Rate (GF)'!AN3200-'Total Proposed Rate Y2 Full-GF'!AC2473</f>
        <v>0</v>
      </c>
      <c r="AE2473">
        <f>'[3]Total Proposed Rate (GF)'!AP3200-'Total Proposed Rate Y2 Full-GF'!AE2473</f>
        <v>0</v>
      </c>
      <c r="AG2473">
        <f>'[3]Total Proposed Rate (GF)'!AR3200-'Total Proposed Rate Y2 Full-GF'!AG2473</f>
        <v>0</v>
      </c>
    </row>
    <row r="2474" spans="6:33" x14ac:dyDescent="0.2">
      <c r="F2474" s="17" t="s">
        <v>1</v>
      </c>
      <c r="G2474">
        <f>'[3]Total Proposed Rate (GF)'!R3201-'Total Proposed Rate Y2 Full-GF'!G2474</f>
        <v>0</v>
      </c>
      <c r="I2474">
        <f>'[3]Total Proposed Rate (GF)'!T3201-'Total Proposed Rate Y2 Full-GF'!I2474</f>
        <v>0</v>
      </c>
      <c r="K2474">
        <f>'[3]Total Proposed Rate (GF)'!V3201-'Total Proposed Rate Y2 Full-GF'!K2474</f>
        <v>0</v>
      </c>
      <c r="M2474">
        <f>'[3]Total Proposed Rate (GF)'!X3201-'Total Proposed Rate Y2 Full-GF'!M2474</f>
        <v>0</v>
      </c>
      <c r="O2474">
        <f>'[3]Total Proposed Rate (GF)'!Z3201-'Total Proposed Rate Y2 Full-GF'!O2474</f>
        <v>0</v>
      </c>
      <c r="Q2474">
        <f>'[3]Total Proposed Rate (GF)'!AB3201-'Total Proposed Rate Y2 Full-GF'!Q2474</f>
        <v>0</v>
      </c>
      <c r="S2474">
        <f>'[3]Total Proposed Rate (GF)'!AD3201-'Total Proposed Rate Y2 Full-GF'!S2474</f>
        <v>0</v>
      </c>
      <c r="U2474">
        <f>'[3]Total Proposed Rate (GF)'!AF3201-'Total Proposed Rate Y2 Full-GF'!U2474</f>
        <v>0</v>
      </c>
      <c r="W2474">
        <f>'[3]Total Proposed Rate (GF)'!AH3201-'Total Proposed Rate Y2 Full-GF'!W2474</f>
        <v>0</v>
      </c>
      <c r="Y2474">
        <f>'[3]Total Proposed Rate (GF)'!AJ3201-'Total Proposed Rate Y2 Full-GF'!Y2474</f>
        <v>0</v>
      </c>
      <c r="AA2474">
        <f>'[3]Total Proposed Rate (GF)'!AL3201-'Total Proposed Rate Y2 Full-GF'!AA2474</f>
        <v>0</v>
      </c>
      <c r="AC2474">
        <f>'[3]Total Proposed Rate (GF)'!AN3201-'Total Proposed Rate Y2 Full-GF'!AC2474</f>
        <v>0</v>
      </c>
      <c r="AE2474">
        <f>'[3]Total Proposed Rate (GF)'!AP3201-'Total Proposed Rate Y2 Full-GF'!AE2474</f>
        <v>0</v>
      </c>
      <c r="AG2474">
        <f>'[3]Total Proposed Rate (GF)'!AR3201-'Total Proposed Rate Y2 Full-GF'!AG2474</f>
        <v>0</v>
      </c>
    </row>
    <row r="2475" spans="6:33" x14ac:dyDescent="0.2">
      <c r="F2475" s="8" t="s">
        <v>27</v>
      </c>
      <c r="G2475">
        <f>'[3]Total Proposed Rate (GF)'!R3202-'Total Proposed Rate Y2 Full-GF'!G2475</f>
        <v>0</v>
      </c>
      <c r="I2475">
        <f>'[3]Total Proposed Rate (GF)'!T3202-'Total Proposed Rate Y2 Full-GF'!I2475</f>
        <v>0</v>
      </c>
      <c r="K2475">
        <f>'[3]Total Proposed Rate (GF)'!V3202-'Total Proposed Rate Y2 Full-GF'!K2475</f>
        <v>0</v>
      </c>
      <c r="M2475">
        <f>'[3]Total Proposed Rate (GF)'!X3202-'Total Proposed Rate Y2 Full-GF'!M2475</f>
        <v>0</v>
      </c>
      <c r="O2475">
        <f>'[3]Total Proposed Rate (GF)'!Z3202-'Total Proposed Rate Y2 Full-GF'!O2475</f>
        <v>0</v>
      </c>
      <c r="Q2475">
        <f>'[3]Total Proposed Rate (GF)'!AB3202-'Total Proposed Rate Y2 Full-GF'!Q2475</f>
        <v>0</v>
      </c>
      <c r="S2475">
        <f>'[3]Total Proposed Rate (GF)'!AD3202-'Total Proposed Rate Y2 Full-GF'!S2475</f>
        <v>0</v>
      </c>
      <c r="U2475">
        <f>'[3]Total Proposed Rate (GF)'!AF3202-'Total Proposed Rate Y2 Full-GF'!U2475</f>
        <v>0</v>
      </c>
      <c r="W2475">
        <f>'[3]Total Proposed Rate (GF)'!AH3202-'Total Proposed Rate Y2 Full-GF'!W2475</f>
        <v>0</v>
      </c>
      <c r="Y2475">
        <f>'[3]Total Proposed Rate (GF)'!AJ3202-'Total Proposed Rate Y2 Full-GF'!Y2475</f>
        <v>0</v>
      </c>
      <c r="AA2475">
        <f>'[3]Total Proposed Rate (GF)'!AL3202-'Total Proposed Rate Y2 Full-GF'!AA2475</f>
        <v>0</v>
      </c>
      <c r="AC2475">
        <f>'[3]Total Proposed Rate (GF)'!AN3202-'Total Proposed Rate Y2 Full-GF'!AC2475</f>
        <v>0</v>
      </c>
      <c r="AE2475">
        <f>'[3]Total Proposed Rate (GF)'!AP3202-'Total Proposed Rate Y2 Full-GF'!AE2475</f>
        <v>0</v>
      </c>
      <c r="AG2475">
        <f>'[3]Total Proposed Rate (GF)'!AR3202-'Total Proposed Rate Y2 Full-GF'!AG2475</f>
        <v>0</v>
      </c>
    </row>
    <row r="2476" spans="6:33" x14ac:dyDescent="0.2">
      <c r="F2476" s="18" t="s">
        <v>6</v>
      </c>
      <c r="G2476">
        <f>'[3]Total Proposed Rate (GF)'!R3203-'Total Proposed Rate Y2 Full-GF'!G2476</f>
        <v>0</v>
      </c>
      <c r="I2476">
        <f>'[3]Total Proposed Rate (GF)'!T3203-'Total Proposed Rate Y2 Full-GF'!I2476</f>
        <v>0</v>
      </c>
      <c r="K2476">
        <f>'[3]Total Proposed Rate (GF)'!V3203-'Total Proposed Rate Y2 Full-GF'!K2476</f>
        <v>0</v>
      </c>
      <c r="M2476">
        <f>'[3]Total Proposed Rate (GF)'!X3203-'Total Proposed Rate Y2 Full-GF'!M2476</f>
        <v>0</v>
      </c>
      <c r="O2476">
        <f>'[3]Total Proposed Rate (GF)'!Z3203-'Total Proposed Rate Y2 Full-GF'!O2476</f>
        <v>0</v>
      </c>
      <c r="Q2476">
        <f>'[3]Total Proposed Rate (GF)'!AB3203-'Total Proposed Rate Y2 Full-GF'!Q2476</f>
        <v>0</v>
      </c>
      <c r="S2476">
        <f>'[3]Total Proposed Rate (GF)'!AD3203-'Total Proposed Rate Y2 Full-GF'!S2476</f>
        <v>0</v>
      </c>
      <c r="U2476">
        <f>'[3]Total Proposed Rate (GF)'!AF3203-'Total Proposed Rate Y2 Full-GF'!U2476</f>
        <v>0</v>
      </c>
      <c r="W2476">
        <f>'[3]Total Proposed Rate (GF)'!AH3203-'Total Proposed Rate Y2 Full-GF'!W2476</f>
        <v>0</v>
      </c>
      <c r="Y2476">
        <f>'[3]Total Proposed Rate (GF)'!AJ3203-'Total Proposed Rate Y2 Full-GF'!Y2476</f>
        <v>0</v>
      </c>
      <c r="AA2476">
        <f>'[3]Total Proposed Rate (GF)'!AL3203-'Total Proposed Rate Y2 Full-GF'!AA2476</f>
        <v>0</v>
      </c>
      <c r="AC2476">
        <f>'[3]Total Proposed Rate (GF)'!AN3203-'Total Proposed Rate Y2 Full-GF'!AC2476</f>
        <v>0</v>
      </c>
      <c r="AE2476">
        <f>'[3]Total Proposed Rate (GF)'!AP3203-'Total Proposed Rate Y2 Full-GF'!AE2476</f>
        <v>0</v>
      </c>
      <c r="AG2476">
        <f>'[3]Total Proposed Rate (GF)'!AR3203-'Total Proposed Rate Y2 Full-GF'!AG2476</f>
        <v>0</v>
      </c>
    </row>
    <row r="2477" spans="6:33" x14ac:dyDescent="0.2">
      <c r="F2477" s="23" t="s">
        <v>4</v>
      </c>
      <c r="G2477">
        <f>'[3]Total Proposed Rate (GF)'!R3204-'Total Proposed Rate Y2 Full-GF'!G2477</f>
        <v>0</v>
      </c>
      <c r="I2477">
        <f>'[3]Total Proposed Rate (GF)'!T3204-'Total Proposed Rate Y2 Full-GF'!I2477</f>
        <v>0</v>
      </c>
      <c r="K2477">
        <f>'[3]Total Proposed Rate (GF)'!V3204-'Total Proposed Rate Y2 Full-GF'!K2477</f>
        <v>0</v>
      </c>
      <c r="M2477">
        <f>'[3]Total Proposed Rate (GF)'!X3204-'Total Proposed Rate Y2 Full-GF'!M2477</f>
        <v>0</v>
      </c>
      <c r="O2477">
        <f>'[3]Total Proposed Rate (GF)'!Z3204-'Total Proposed Rate Y2 Full-GF'!O2477</f>
        <v>0</v>
      </c>
      <c r="Q2477">
        <f>'[3]Total Proposed Rate (GF)'!AB3204-'Total Proposed Rate Y2 Full-GF'!Q2477</f>
        <v>0</v>
      </c>
      <c r="S2477">
        <f>'[3]Total Proposed Rate (GF)'!AD3204-'Total Proposed Rate Y2 Full-GF'!S2477</f>
        <v>0</v>
      </c>
      <c r="U2477">
        <f>'[3]Total Proposed Rate (GF)'!AF3204-'Total Proposed Rate Y2 Full-GF'!U2477</f>
        <v>0</v>
      </c>
      <c r="W2477">
        <f>'[3]Total Proposed Rate (GF)'!AH3204-'Total Proposed Rate Y2 Full-GF'!W2477</f>
        <v>0</v>
      </c>
      <c r="Y2477">
        <f>'[3]Total Proposed Rate (GF)'!AJ3204-'Total Proposed Rate Y2 Full-GF'!Y2477</f>
        <v>0</v>
      </c>
      <c r="AA2477">
        <f>'[3]Total Proposed Rate (GF)'!AL3204-'Total Proposed Rate Y2 Full-GF'!AA2477</f>
        <v>0</v>
      </c>
      <c r="AC2477">
        <f>'[3]Total Proposed Rate (GF)'!AN3204-'Total Proposed Rate Y2 Full-GF'!AC2477</f>
        <v>0</v>
      </c>
      <c r="AE2477">
        <f>'[3]Total Proposed Rate (GF)'!AP3204-'Total Proposed Rate Y2 Full-GF'!AE2477</f>
        <v>0</v>
      </c>
      <c r="AG2477">
        <f>'[3]Total Proposed Rate (GF)'!AR3204-'Total Proposed Rate Y2 Full-GF'!AG2477</f>
        <v>0</v>
      </c>
    </row>
    <row r="2478" spans="6:33" x14ac:dyDescent="0.2">
      <c r="F2478" s="70" t="s">
        <v>2</v>
      </c>
      <c r="G2478">
        <f>'[3]Total Proposed Rate (GF)'!R3205-'Total Proposed Rate Y2 Full-GF'!G2478</f>
        <v>0</v>
      </c>
      <c r="I2478">
        <f>'[3]Total Proposed Rate (GF)'!T3205-'Total Proposed Rate Y2 Full-GF'!I2478</f>
        <v>0</v>
      </c>
      <c r="K2478">
        <f>'[3]Total Proposed Rate (GF)'!V3205-'Total Proposed Rate Y2 Full-GF'!K2478</f>
        <v>0</v>
      </c>
      <c r="M2478">
        <f>'[3]Total Proposed Rate (GF)'!X3205-'Total Proposed Rate Y2 Full-GF'!M2478</f>
        <v>0</v>
      </c>
      <c r="O2478">
        <f>'[3]Total Proposed Rate (GF)'!Z3205-'Total Proposed Rate Y2 Full-GF'!O2478</f>
        <v>0</v>
      </c>
      <c r="Q2478">
        <f>'[3]Total Proposed Rate (GF)'!AB3205-'Total Proposed Rate Y2 Full-GF'!Q2478</f>
        <v>0</v>
      </c>
      <c r="S2478">
        <f>'[3]Total Proposed Rate (GF)'!AD3205-'Total Proposed Rate Y2 Full-GF'!S2478</f>
        <v>0</v>
      </c>
      <c r="U2478">
        <f>'[3]Total Proposed Rate (GF)'!AF3205-'Total Proposed Rate Y2 Full-GF'!U2478</f>
        <v>0</v>
      </c>
      <c r="W2478">
        <f>'[3]Total Proposed Rate (GF)'!AH3205-'Total Proposed Rate Y2 Full-GF'!W2478</f>
        <v>0</v>
      </c>
      <c r="Y2478">
        <f>'[3]Total Proposed Rate (GF)'!AJ3205-'Total Proposed Rate Y2 Full-GF'!Y2478</f>
        <v>0</v>
      </c>
      <c r="AA2478">
        <f>'[3]Total Proposed Rate (GF)'!AL3205-'Total Proposed Rate Y2 Full-GF'!AA2478</f>
        <v>0</v>
      </c>
      <c r="AC2478">
        <f>'[3]Total Proposed Rate (GF)'!AN3205-'Total Proposed Rate Y2 Full-GF'!AC2478</f>
        <v>0</v>
      </c>
      <c r="AE2478">
        <f>'[3]Total Proposed Rate (GF)'!AP3205-'Total Proposed Rate Y2 Full-GF'!AE2478</f>
        <v>0</v>
      </c>
      <c r="AG2478">
        <f>'[3]Total Proposed Rate (GF)'!AR3205-'Total Proposed Rate Y2 Full-GF'!AG2478</f>
        <v>0</v>
      </c>
    </row>
    <row r="2479" spans="6:33" x14ac:dyDescent="0.2">
      <c r="F2479" s="70" t="s">
        <v>1</v>
      </c>
      <c r="G2479">
        <f>'[3]Total Proposed Rate (GF)'!R3206-'Total Proposed Rate Y2 Full-GF'!G2479</f>
        <v>0</v>
      </c>
      <c r="I2479">
        <f>'[3]Total Proposed Rate (GF)'!T3206-'Total Proposed Rate Y2 Full-GF'!I2479</f>
        <v>0</v>
      </c>
      <c r="K2479">
        <f>'[3]Total Proposed Rate (GF)'!V3206-'Total Proposed Rate Y2 Full-GF'!K2479</f>
        <v>0</v>
      </c>
      <c r="M2479">
        <f>'[3]Total Proposed Rate (GF)'!X3206-'Total Proposed Rate Y2 Full-GF'!M2479</f>
        <v>0</v>
      </c>
      <c r="O2479">
        <f>'[3]Total Proposed Rate (GF)'!Z3206-'Total Proposed Rate Y2 Full-GF'!O2479</f>
        <v>0</v>
      </c>
      <c r="Q2479">
        <f>'[3]Total Proposed Rate (GF)'!AB3206-'Total Proposed Rate Y2 Full-GF'!Q2479</f>
        <v>0</v>
      </c>
      <c r="S2479">
        <f>'[3]Total Proposed Rate (GF)'!AD3206-'Total Proposed Rate Y2 Full-GF'!S2479</f>
        <v>0</v>
      </c>
      <c r="U2479">
        <f>'[3]Total Proposed Rate (GF)'!AF3206-'Total Proposed Rate Y2 Full-GF'!U2479</f>
        <v>0</v>
      </c>
      <c r="W2479">
        <f>'[3]Total Proposed Rate (GF)'!AH3206-'Total Proposed Rate Y2 Full-GF'!W2479</f>
        <v>0</v>
      </c>
      <c r="Y2479">
        <f>'[3]Total Proposed Rate (GF)'!AJ3206-'Total Proposed Rate Y2 Full-GF'!Y2479</f>
        <v>0</v>
      </c>
      <c r="AA2479">
        <f>'[3]Total Proposed Rate (GF)'!AL3206-'Total Proposed Rate Y2 Full-GF'!AA2479</f>
        <v>0</v>
      </c>
      <c r="AC2479">
        <f>'[3]Total Proposed Rate (GF)'!AN3206-'Total Proposed Rate Y2 Full-GF'!AC2479</f>
        <v>0</v>
      </c>
      <c r="AE2479">
        <f>'[3]Total Proposed Rate (GF)'!AP3206-'Total Proposed Rate Y2 Full-GF'!AE2479</f>
        <v>0</v>
      </c>
      <c r="AG2479">
        <f>'[3]Total Proposed Rate (GF)'!AR3206-'Total Proposed Rate Y2 Full-GF'!AG2479</f>
        <v>0</v>
      </c>
    </row>
    <row r="2480" spans="6:33" x14ac:dyDescent="0.2">
      <c r="F2480" s="23" t="s">
        <v>283</v>
      </c>
      <c r="G2480">
        <f>'[3]Total Proposed Rate (GF)'!R3207-'Total Proposed Rate Y2 Full-GF'!G2480</f>
        <v>0</v>
      </c>
      <c r="I2480">
        <f>'[3]Total Proposed Rate (GF)'!T3207-'Total Proposed Rate Y2 Full-GF'!I2480</f>
        <v>0</v>
      </c>
      <c r="K2480">
        <f>'[3]Total Proposed Rate (GF)'!V3207-'Total Proposed Rate Y2 Full-GF'!K2480</f>
        <v>0</v>
      </c>
      <c r="M2480">
        <f>'[3]Total Proposed Rate (GF)'!X3207-'Total Proposed Rate Y2 Full-GF'!M2480</f>
        <v>0</v>
      </c>
      <c r="O2480">
        <f>'[3]Total Proposed Rate (GF)'!Z3207-'Total Proposed Rate Y2 Full-GF'!O2480</f>
        <v>0</v>
      </c>
      <c r="Q2480">
        <f>'[3]Total Proposed Rate (GF)'!AB3207-'Total Proposed Rate Y2 Full-GF'!Q2480</f>
        <v>0</v>
      </c>
      <c r="S2480">
        <f>'[3]Total Proposed Rate (GF)'!AD3207-'Total Proposed Rate Y2 Full-GF'!S2480</f>
        <v>0</v>
      </c>
      <c r="U2480">
        <f>'[3]Total Proposed Rate (GF)'!AF3207-'Total Proposed Rate Y2 Full-GF'!U2480</f>
        <v>0</v>
      </c>
      <c r="W2480">
        <f>'[3]Total Proposed Rate (GF)'!AH3207-'Total Proposed Rate Y2 Full-GF'!W2480</f>
        <v>0</v>
      </c>
      <c r="Y2480">
        <f>'[3]Total Proposed Rate (GF)'!AJ3207-'Total Proposed Rate Y2 Full-GF'!Y2480</f>
        <v>0</v>
      </c>
      <c r="AA2480">
        <f>'[3]Total Proposed Rate (GF)'!AL3207-'Total Proposed Rate Y2 Full-GF'!AA2480</f>
        <v>0</v>
      </c>
      <c r="AC2480">
        <f>'[3]Total Proposed Rate (GF)'!AN3207-'Total Proposed Rate Y2 Full-GF'!AC2480</f>
        <v>0</v>
      </c>
      <c r="AE2480">
        <f>'[3]Total Proposed Rate (GF)'!AP3207-'Total Proposed Rate Y2 Full-GF'!AE2480</f>
        <v>0</v>
      </c>
      <c r="AG2480">
        <f>'[3]Total Proposed Rate (GF)'!AR3207-'Total Proposed Rate Y2 Full-GF'!AG2480</f>
        <v>0</v>
      </c>
    </row>
    <row r="2481" spans="6:33" x14ac:dyDescent="0.2">
      <c r="F2481" s="70" t="s">
        <v>2</v>
      </c>
      <c r="G2481">
        <f>'[3]Total Proposed Rate (GF)'!R3208-'Total Proposed Rate Y2 Full-GF'!G2481</f>
        <v>0</v>
      </c>
      <c r="I2481">
        <f>'[3]Total Proposed Rate (GF)'!T3208-'Total Proposed Rate Y2 Full-GF'!I2481</f>
        <v>0</v>
      </c>
      <c r="K2481">
        <f>'[3]Total Proposed Rate (GF)'!V3208-'Total Proposed Rate Y2 Full-GF'!K2481</f>
        <v>0</v>
      </c>
      <c r="M2481">
        <f>'[3]Total Proposed Rate (GF)'!X3208-'Total Proposed Rate Y2 Full-GF'!M2481</f>
        <v>0</v>
      </c>
      <c r="O2481">
        <f>'[3]Total Proposed Rate (GF)'!Z3208-'Total Proposed Rate Y2 Full-GF'!O2481</f>
        <v>0</v>
      </c>
      <c r="Q2481">
        <f>'[3]Total Proposed Rate (GF)'!AB3208-'Total Proposed Rate Y2 Full-GF'!Q2481</f>
        <v>0</v>
      </c>
      <c r="S2481">
        <f>'[3]Total Proposed Rate (GF)'!AD3208-'Total Proposed Rate Y2 Full-GF'!S2481</f>
        <v>0</v>
      </c>
      <c r="U2481">
        <f>'[3]Total Proposed Rate (GF)'!AF3208-'Total Proposed Rate Y2 Full-GF'!U2481</f>
        <v>0</v>
      </c>
      <c r="W2481">
        <f>'[3]Total Proposed Rate (GF)'!AH3208-'Total Proposed Rate Y2 Full-GF'!W2481</f>
        <v>0</v>
      </c>
      <c r="Y2481">
        <f>'[3]Total Proposed Rate (GF)'!AJ3208-'Total Proposed Rate Y2 Full-GF'!Y2481</f>
        <v>0</v>
      </c>
      <c r="AA2481">
        <f>'[3]Total Proposed Rate (GF)'!AL3208-'Total Proposed Rate Y2 Full-GF'!AA2481</f>
        <v>0</v>
      </c>
      <c r="AC2481">
        <f>'[3]Total Proposed Rate (GF)'!AN3208-'Total Proposed Rate Y2 Full-GF'!AC2481</f>
        <v>0</v>
      </c>
      <c r="AE2481">
        <f>'[3]Total Proposed Rate (GF)'!AP3208-'Total Proposed Rate Y2 Full-GF'!AE2481</f>
        <v>0</v>
      </c>
      <c r="AG2481">
        <f>'[3]Total Proposed Rate (GF)'!AR3208-'Total Proposed Rate Y2 Full-GF'!AG2481</f>
        <v>0</v>
      </c>
    </row>
    <row r="2482" spans="6:33" x14ac:dyDescent="0.2">
      <c r="F2482" s="70" t="s">
        <v>1</v>
      </c>
      <c r="G2482">
        <f>'[3]Total Proposed Rate (GF)'!R3209-'Total Proposed Rate Y2 Full-GF'!G2482</f>
        <v>0</v>
      </c>
      <c r="I2482">
        <f>'[3]Total Proposed Rate (GF)'!T3209-'Total Proposed Rate Y2 Full-GF'!I2482</f>
        <v>0</v>
      </c>
      <c r="K2482">
        <f>'[3]Total Proposed Rate (GF)'!V3209-'Total Proposed Rate Y2 Full-GF'!K2482</f>
        <v>0</v>
      </c>
      <c r="M2482">
        <f>'[3]Total Proposed Rate (GF)'!X3209-'Total Proposed Rate Y2 Full-GF'!M2482</f>
        <v>0</v>
      </c>
      <c r="O2482">
        <f>'[3]Total Proposed Rate (GF)'!Z3209-'Total Proposed Rate Y2 Full-GF'!O2482</f>
        <v>0</v>
      </c>
      <c r="Q2482">
        <f>'[3]Total Proposed Rate (GF)'!AB3209-'Total Proposed Rate Y2 Full-GF'!Q2482</f>
        <v>0</v>
      </c>
      <c r="S2482">
        <f>'[3]Total Proposed Rate (GF)'!AD3209-'Total Proposed Rate Y2 Full-GF'!S2482</f>
        <v>0</v>
      </c>
      <c r="U2482">
        <f>'[3]Total Proposed Rate (GF)'!AF3209-'Total Proposed Rate Y2 Full-GF'!U2482</f>
        <v>0</v>
      </c>
      <c r="W2482">
        <f>'[3]Total Proposed Rate (GF)'!AH3209-'Total Proposed Rate Y2 Full-GF'!W2482</f>
        <v>0</v>
      </c>
      <c r="Y2482">
        <f>'[3]Total Proposed Rate (GF)'!AJ3209-'Total Proposed Rate Y2 Full-GF'!Y2482</f>
        <v>0</v>
      </c>
      <c r="AA2482">
        <f>'[3]Total Proposed Rate (GF)'!AL3209-'Total Proposed Rate Y2 Full-GF'!AA2482</f>
        <v>0</v>
      </c>
      <c r="AC2482">
        <f>'[3]Total Proposed Rate (GF)'!AN3209-'Total Proposed Rate Y2 Full-GF'!AC2482</f>
        <v>0</v>
      </c>
      <c r="AE2482">
        <f>'[3]Total Proposed Rate (GF)'!AP3209-'Total Proposed Rate Y2 Full-GF'!AE2482</f>
        <v>0</v>
      </c>
      <c r="AG2482">
        <f>'[3]Total Proposed Rate (GF)'!AR3209-'Total Proposed Rate Y2 Full-GF'!AG2482</f>
        <v>0</v>
      </c>
    </row>
    <row r="2483" spans="6:33" x14ac:dyDescent="0.2">
      <c r="F2483" s="23" t="s">
        <v>3</v>
      </c>
      <c r="G2483">
        <f>'[3]Total Proposed Rate (GF)'!R3210-'Total Proposed Rate Y2 Full-GF'!G2483</f>
        <v>0</v>
      </c>
      <c r="I2483">
        <f>'[3]Total Proposed Rate (GF)'!T3210-'Total Proposed Rate Y2 Full-GF'!I2483</f>
        <v>0</v>
      </c>
      <c r="K2483">
        <f>'[3]Total Proposed Rate (GF)'!V3210-'Total Proposed Rate Y2 Full-GF'!K2483</f>
        <v>0</v>
      </c>
      <c r="M2483">
        <f>'[3]Total Proposed Rate (GF)'!X3210-'Total Proposed Rate Y2 Full-GF'!M2483</f>
        <v>0</v>
      </c>
      <c r="O2483">
        <f>'[3]Total Proposed Rate (GF)'!Z3210-'Total Proposed Rate Y2 Full-GF'!O2483</f>
        <v>0</v>
      </c>
      <c r="Q2483">
        <f>'[3]Total Proposed Rate (GF)'!AB3210-'Total Proposed Rate Y2 Full-GF'!Q2483</f>
        <v>0</v>
      </c>
      <c r="S2483">
        <f>'[3]Total Proposed Rate (GF)'!AD3210-'Total Proposed Rate Y2 Full-GF'!S2483</f>
        <v>0</v>
      </c>
      <c r="U2483">
        <f>'[3]Total Proposed Rate (GF)'!AF3210-'Total Proposed Rate Y2 Full-GF'!U2483</f>
        <v>0</v>
      </c>
      <c r="W2483">
        <f>'[3]Total Proposed Rate (GF)'!AH3210-'Total Proposed Rate Y2 Full-GF'!W2483</f>
        <v>0</v>
      </c>
      <c r="Y2483">
        <f>'[3]Total Proposed Rate (GF)'!AJ3210-'Total Proposed Rate Y2 Full-GF'!Y2483</f>
        <v>0</v>
      </c>
      <c r="AA2483">
        <f>'[3]Total Proposed Rate (GF)'!AL3210-'Total Proposed Rate Y2 Full-GF'!AA2483</f>
        <v>0</v>
      </c>
      <c r="AC2483">
        <f>'[3]Total Proposed Rate (GF)'!AN3210-'Total Proposed Rate Y2 Full-GF'!AC2483</f>
        <v>0</v>
      </c>
      <c r="AE2483">
        <f>'[3]Total Proposed Rate (GF)'!AP3210-'Total Proposed Rate Y2 Full-GF'!AE2483</f>
        <v>0</v>
      </c>
      <c r="AG2483">
        <f>'[3]Total Proposed Rate (GF)'!AR3210-'Total Proposed Rate Y2 Full-GF'!AG2483</f>
        <v>0</v>
      </c>
    </row>
    <row r="2484" spans="6:33" x14ac:dyDescent="0.2">
      <c r="F2484" s="70" t="s">
        <v>2</v>
      </c>
      <c r="G2484">
        <f>'[3]Total Proposed Rate (GF)'!R3211-'Total Proposed Rate Y2 Full-GF'!G2484</f>
        <v>0</v>
      </c>
      <c r="I2484">
        <f>'[3]Total Proposed Rate (GF)'!T3211-'Total Proposed Rate Y2 Full-GF'!I2484</f>
        <v>0</v>
      </c>
      <c r="K2484">
        <f>'[3]Total Proposed Rate (GF)'!V3211-'Total Proposed Rate Y2 Full-GF'!K2484</f>
        <v>0</v>
      </c>
      <c r="M2484">
        <f>'[3]Total Proposed Rate (GF)'!X3211-'Total Proposed Rate Y2 Full-GF'!M2484</f>
        <v>0</v>
      </c>
      <c r="O2484">
        <f>'[3]Total Proposed Rate (GF)'!Z3211-'Total Proposed Rate Y2 Full-GF'!O2484</f>
        <v>0</v>
      </c>
      <c r="Q2484">
        <f>'[3]Total Proposed Rate (GF)'!AB3211-'Total Proposed Rate Y2 Full-GF'!Q2484</f>
        <v>0</v>
      </c>
      <c r="S2484">
        <f>'[3]Total Proposed Rate (GF)'!AD3211-'Total Proposed Rate Y2 Full-GF'!S2484</f>
        <v>0</v>
      </c>
      <c r="U2484">
        <f>'[3]Total Proposed Rate (GF)'!AF3211-'Total Proposed Rate Y2 Full-GF'!U2484</f>
        <v>0</v>
      </c>
      <c r="W2484">
        <f>'[3]Total Proposed Rate (GF)'!AH3211-'Total Proposed Rate Y2 Full-GF'!W2484</f>
        <v>0</v>
      </c>
      <c r="Y2484">
        <f>'[3]Total Proposed Rate (GF)'!AJ3211-'Total Proposed Rate Y2 Full-GF'!Y2484</f>
        <v>0</v>
      </c>
      <c r="AA2484">
        <f>'[3]Total Proposed Rate (GF)'!AL3211-'Total Proposed Rate Y2 Full-GF'!AA2484</f>
        <v>0</v>
      </c>
      <c r="AC2484">
        <f>'[3]Total Proposed Rate (GF)'!AN3211-'Total Proposed Rate Y2 Full-GF'!AC2484</f>
        <v>0</v>
      </c>
      <c r="AE2484">
        <f>'[3]Total Proposed Rate (GF)'!AP3211-'Total Proposed Rate Y2 Full-GF'!AE2484</f>
        <v>0</v>
      </c>
      <c r="AG2484">
        <f>'[3]Total Proposed Rate (GF)'!AR3211-'Total Proposed Rate Y2 Full-GF'!AG2484</f>
        <v>0</v>
      </c>
    </row>
    <row r="2485" spans="6:33" x14ac:dyDescent="0.2">
      <c r="F2485" s="70" t="s">
        <v>1</v>
      </c>
      <c r="G2485">
        <f>'[3]Total Proposed Rate (GF)'!R3212-'Total Proposed Rate Y2 Full-GF'!G2485</f>
        <v>0</v>
      </c>
      <c r="I2485">
        <f>'[3]Total Proposed Rate (GF)'!T3212-'Total Proposed Rate Y2 Full-GF'!I2485</f>
        <v>0</v>
      </c>
      <c r="K2485">
        <f>'[3]Total Proposed Rate (GF)'!V3212-'Total Proposed Rate Y2 Full-GF'!K2485</f>
        <v>0</v>
      </c>
      <c r="M2485">
        <f>'[3]Total Proposed Rate (GF)'!X3212-'Total Proposed Rate Y2 Full-GF'!M2485</f>
        <v>0</v>
      </c>
      <c r="O2485">
        <f>'[3]Total Proposed Rate (GF)'!Z3212-'Total Proposed Rate Y2 Full-GF'!O2485</f>
        <v>0</v>
      </c>
      <c r="Q2485">
        <f>'[3]Total Proposed Rate (GF)'!AB3212-'Total Proposed Rate Y2 Full-GF'!Q2485</f>
        <v>0</v>
      </c>
      <c r="S2485">
        <f>'[3]Total Proposed Rate (GF)'!AD3212-'Total Proposed Rate Y2 Full-GF'!S2485</f>
        <v>0</v>
      </c>
      <c r="U2485">
        <f>'[3]Total Proposed Rate (GF)'!AF3212-'Total Proposed Rate Y2 Full-GF'!U2485</f>
        <v>0</v>
      </c>
      <c r="W2485">
        <f>'[3]Total Proposed Rate (GF)'!AH3212-'Total Proposed Rate Y2 Full-GF'!W2485</f>
        <v>0</v>
      </c>
      <c r="Y2485">
        <f>'[3]Total Proposed Rate (GF)'!AJ3212-'Total Proposed Rate Y2 Full-GF'!Y2485</f>
        <v>0</v>
      </c>
      <c r="AA2485">
        <f>'[3]Total Proposed Rate (GF)'!AL3212-'Total Proposed Rate Y2 Full-GF'!AA2485</f>
        <v>0</v>
      </c>
      <c r="AC2485">
        <f>'[3]Total Proposed Rate (GF)'!AN3212-'Total Proposed Rate Y2 Full-GF'!AC2485</f>
        <v>0</v>
      </c>
      <c r="AE2485">
        <f>'[3]Total Proposed Rate (GF)'!AP3212-'Total Proposed Rate Y2 Full-GF'!AE2485</f>
        <v>0</v>
      </c>
      <c r="AG2485">
        <f>'[3]Total Proposed Rate (GF)'!AR3212-'Total Proposed Rate Y2 Full-GF'!AG2485</f>
        <v>0</v>
      </c>
    </row>
    <row r="2486" spans="6:33" x14ac:dyDescent="0.2">
      <c r="F2486" s="18" t="s">
        <v>5</v>
      </c>
      <c r="G2486">
        <f>'[3]Total Proposed Rate (GF)'!R3213-'Total Proposed Rate Y2 Full-GF'!G2486</f>
        <v>0</v>
      </c>
      <c r="I2486">
        <f>'[3]Total Proposed Rate (GF)'!T3213-'Total Proposed Rate Y2 Full-GF'!I2486</f>
        <v>0</v>
      </c>
      <c r="K2486">
        <f>'[3]Total Proposed Rate (GF)'!V3213-'Total Proposed Rate Y2 Full-GF'!K2486</f>
        <v>0</v>
      </c>
      <c r="M2486">
        <f>'[3]Total Proposed Rate (GF)'!X3213-'Total Proposed Rate Y2 Full-GF'!M2486</f>
        <v>0</v>
      </c>
      <c r="O2486">
        <f>'[3]Total Proposed Rate (GF)'!Z3213-'Total Proposed Rate Y2 Full-GF'!O2486</f>
        <v>0</v>
      </c>
      <c r="Q2486">
        <f>'[3]Total Proposed Rate (GF)'!AB3213-'Total Proposed Rate Y2 Full-GF'!Q2486</f>
        <v>0</v>
      </c>
      <c r="S2486">
        <f>'[3]Total Proposed Rate (GF)'!AD3213-'Total Proposed Rate Y2 Full-GF'!S2486</f>
        <v>0</v>
      </c>
      <c r="U2486">
        <f>'[3]Total Proposed Rate (GF)'!AF3213-'Total Proposed Rate Y2 Full-GF'!U2486</f>
        <v>0</v>
      </c>
      <c r="W2486">
        <f>'[3]Total Proposed Rate (GF)'!AH3213-'Total Proposed Rate Y2 Full-GF'!W2486</f>
        <v>0</v>
      </c>
      <c r="Y2486">
        <f>'[3]Total Proposed Rate (GF)'!AJ3213-'Total Proposed Rate Y2 Full-GF'!Y2486</f>
        <v>0</v>
      </c>
      <c r="AA2486">
        <f>'[3]Total Proposed Rate (GF)'!AL3213-'Total Proposed Rate Y2 Full-GF'!AA2486</f>
        <v>0</v>
      </c>
      <c r="AC2486">
        <f>'[3]Total Proposed Rate (GF)'!AN3213-'Total Proposed Rate Y2 Full-GF'!AC2486</f>
        <v>0</v>
      </c>
      <c r="AE2486">
        <f>'[3]Total Proposed Rate (GF)'!AP3213-'Total Proposed Rate Y2 Full-GF'!AE2486</f>
        <v>0</v>
      </c>
      <c r="AG2486">
        <f>'[3]Total Proposed Rate (GF)'!AR3213-'Total Proposed Rate Y2 Full-GF'!AG2486</f>
        <v>0</v>
      </c>
    </row>
    <row r="2487" spans="6:33" x14ac:dyDescent="0.2">
      <c r="F2487" s="23" t="s">
        <v>4</v>
      </c>
      <c r="G2487">
        <f>'[3]Total Proposed Rate (GF)'!R3214-'Total Proposed Rate Y2 Full-GF'!G2487</f>
        <v>0</v>
      </c>
      <c r="I2487">
        <f>'[3]Total Proposed Rate (GF)'!T3214-'Total Proposed Rate Y2 Full-GF'!I2487</f>
        <v>0</v>
      </c>
      <c r="K2487">
        <f>'[3]Total Proposed Rate (GF)'!V3214-'Total Proposed Rate Y2 Full-GF'!K2487</f>
        <v>0</v>
      </c>
      <c r="M2487">
        <f>'[3]Total Proposed Rate (GF)'!X3214-'Total Proposed Rate Y2 Full-GF'!M2487</f>
        <v>0</v>
      </c>
      <c r="O2487">
        <f>'[3]Total Proposed Rate (GF)'!Z3214-'Total Proposed Rate Y2 Full-GF'!O2487</f>
        <v>0</v>
      </c>
      <c r="Q2487">
        <f>'[3]Total Proposed Rate (GF)'!AB3214-'Total Proposed Rate Y2 Full-GF'!Q2487</f>
        <v>0</v>
      </c>
      <c r="S2487">
        <f>'[3]Total Proposed Rate (GF)'!AD3214-'Total Proposed Rate Y2 Full-GF'!S2487</f>
        <v>0</v>
      </c>
      <c r="U2487">
        <f>'[3]Total Proposed Rate (GF)'!AF3214-'Total Proposed Rate Y2 Full-GF'!U2487</f>
        <v>0</v>
      </c>
      <c r="W2487">
        <f>'[3]Total Proposed Rate (GF)'!AH3214-'Total Proposed Rate Y2 Full-GF'!W2487</f>
        <v>0</v>
      </c>
      <c r="Y2487">
        <f>'[3]Total Proposed Rate (GF)'!AJ3214-'Total Proposed Rate Y2 Full-GF'!Y2487</f>
        <v>0</v>
      </c>
      <c r="AA2487">
        <f>'[3]Total Proposed Rate (GF)'!AL3214-'Total Proposed Rate Y2 Full-GF'!AA2487</f>
        <v>0</v>
      </c>
      <c r="AC2487">
        <f>'[3]Total Proposed Rate (GF)'!AN3214-'Total Proposed Rate Y2 Full-GF'!AC2487</f>
        <v>0</v>
      </c>
      <c r="AE2487">
        <f>'[3]Total Proposed Rate (GF)'!AP3214-'Total Proposed Rate Y2 Full-GF'!AE2487</f>
        <v>0</v>
      </c>
      <c r="AG2487">
        <f>'[3]Total Proposed Rate (GF)'!AR3214-'Total Proposed Rate Y2 Full-GF'!AG2487</f>
        <v>0</v>
      </c>
    </row>
    <row r="2488" spans="6:33" x14ac:dyDescent="0.2">
      <c r="F2488" s="70" t="s">
        <v>2</v>
      </c>
      <c r="G2488">
        <f>'[3]Total Proposed Rate (GF)'!R3215-'Total Proposed Rate Y2 Full-GF'!G2488</f>
        <v>0</v>
      </c>
      <c r="I2488">
        <f>'[3]Total Proposed Rate (GF)'!T3215-'Total Proposed Rate Y2 Full-GF'!I2488</f>
        <v>0</v>
      </c>
      <c r="K2488">
        <f>'[3]Total Proposed Rate (GF)'!V3215-'Total Proposed Rate Y2 Full-GF'!K2488</f>
        <v>0</v>
      </c>
      <c r="M2488">
        <f>'[3]Total Proposed Rate (GF)'!X3215-'Total Proposed Rate Y2 Full-GF'!M2488</f>
        <v>0</v>
      </c>
      <c r="O2488">
        <f>'[3]Total Proposed Rate (GF)'!Z3215-'Total Proposed Rate Y2 Full-GF'!O2488</f>
        <v>0</v>
      </c>
      <c r="Q2488">
        <f>'[3]Total Proposed Rate (GF)'!AB3215-'Total Proposed Rate Y2 Full-GF'!Q2488</f>
        <v>0</v>
      </c>
      <c r="S2488">
        <f>'[3]Total Proposed Rate (GF)'!AD3215-'Total Proposed Rate Y2 Full-GF'!S2488</f>
        <v>0</v>
      </c>
      <c r="U2488">
        <f>'[3]Total Proposed Rate (GF)'!AF3215-'Total Proposed Rate Y2 Full-GF'!U2488</f>
        <v>0</v>
      </c>
      <c r="W2488">
        <f>'[3]Total Proposed Rate (GF)'!AH3215-'Total Proposed Rate Y2 Full-GF'!W2488</f>
        <v>0</v>
      </c>
      <c r="Y2488">
        <f>'[3]Total Proposed Rate (GF)'!AJ3215-'Total Proposed Rate Y2 Full-GF'!Y2488</f>
        <v>0</v>
      </c>
      <c r="AA2488">
        <f>'[3]Total Proposed Rate (GF)'!AL3215-'Total Proposed Rate Y2 Full-GF'!AA2488</f>
        <v>0</v>
      </c>
      <c r="AC2488">
        <f>'[3]Total Proposed Rate (GF)'!AN3215-'Total Proposed Rate Y2 Full-GF'!AC2488</f>
        <v>0</v>
      </c>
      <c r="AE2488">
        <f>'[3]Total Proposed Rate (GF)'!AP3215-'Total Proposed Rate Y2 Full-GF'!AE2488</f>
        <v>0</v>
      </c>
      <c r="AG2488">
        <f>'[3]Total Proposed Rate (GF)'!AR3215-'Total Proposed Rate Y2 Full-GF'!AG2488</f>
        <v>0</v>
      </c>
    </row>
    <row r="2489" spans="6:33" x14ac:dyDescent="0.2">
      <c r="F2489" s="70" t="s">
        <v>1</v>
      </c>
      <c r="G2489">
        <f>'[3]Total Proposed Rate (GF)'!R3216-'Total Proposed Rate Y2 Full-GF'!G2489</f>
        <v>0</v>
      </c>
      <c r="I2489">
        <f>'[3]Total Proposed Rate (GF)'!T3216-'Total Proposed Rate Y2 Full-GF'!I2489</f>
        <v>0</v>
      </c>
      <c r="K2489">
        <f>'[3]Total Proposed Rate (GF)'!V3216-'Total Proposed Rate Y2 Full-GF'!K2489</f>
        <v>0</v>
      </c>
      <c r="M2489">
        <f>'[3]Total Proposed Rate (GF)'!X3216-'Total Proposed Rate Y2 Full-GF'!M2489</f>
        <v>0</v>
      </c>
      <c r="O2489">
        <f>'[3]Total Proposed Rate (GF)'!Z3216-'Total Proposed Rate Y2 Full-GF'!O2489</f>
        <v>0</v>
      </c>
      <c r="Q2489">
        <f>'[3]Total Proposed Rate (GF)'!AB3216-'Total Proposed Rate Y2 Full-GF'!Q2489</f>
        <v>0</v>
      </c>
      <c r="S2489">
        <f>'[3]Total Proposed Rate (GF)'!AD3216-'Total Proposed Rate Y2 Full-GF'!S2489</f>
        <v>0</v>
      </c>
      <c r="U2489">
        <f>'[3]Total Proposed Rate (GF)'!AF3216-'Total Proposed Rate Y2 Full-GF'!U2489</f>
        <v>0</v>
      </c>
      <c r="W2489">
        <f>'[3]Total Proposed Rate (GF)'!AH3216-'Total Proposed Rate Y2 Full-GF'!W2489</f>
        <v>0</v>
      </c>
      <c r="Y2489">
        <f>'[3]Total Proposed Rate (GF)'!AJ3216-'Total Proposed Rate Y2 Full-GF'!Y2489</f>
        <v>0</v>
      </c>
      <c r="AA2489">
        <f>'[3]Total Proposed Rate (GF)'!AL3216-'Total Proposed Rate Y2 Full-GF'!AA2489</f>
        <v>0</v>
      </c>
      <c r="AC2489">
        <f>'[3]Total Proposed Rate (GF)'!AN3216-'Total Proposed Rate Y2 Full-GF'!AC2489</f>
        <v>0</v>
      </c>
      <c r="AE2489">
        <f>'[3]Total Proposed Rate (GF)'!AP3216-'Total Proposed Rate Y2 Full-GF'!AE2489</f>
        <v>0</v>
      </c>
      <c r="AG2489">
        <f>'[3]Total Proposed Rate (GF)'!AR3216-'Total Proposed Rate Y2 Full-GF'!AG2489</f>
        <v>0</v>
      </c>
    </row>
    <row r="2490" spans="6:33" x14ac:dyDescent="0.2">
      <c r="F2490" s="23" t="s">
        <v>283</v>
      </c>
      <c r="G2490">
        <f>'[3]Total Proposed Rate (GF)'!R3217-'Total Proposed Rate Y2 Full-GF'!G2490</f>
        <v>0</v>
      </c>
      <c r="I2490">
        <f>'[3]Total Proposed Rate (GF)'!T3217-'Total Proposed Rate Y2 Full-GF'!I2490</f>
        <v>0</v>
      </c>
      <c r="K2490">
        <f>'[3]Total Proposed Rate (GF)'!V3217-'Total Proposed Rate Y2 Full-GF'!K2490</f>
        <v>0</v>
      </c>
      <c r="M2490">
        <f>'[3]Total Proposed Rate (GF)'!X3217-'Total Proposed Rate Y2 Full-GF'!M2490</f>
        <v>0</v>
      </c>
      <c r="O2490">
        <f>'[3]Total Proposed Rate (GF)'!Z3217-'Total Proposed Rate Y2 Full-GF'!O2490</f>
        <v>0</v>
      </c>
      <c r="Q2490">
        <f>'[3]Total Proposed Rate (GF)'!AB3217-'Total Proposed Rate Y2 Full-GF'!Q2490</f>
        <v>0</v>
      </c>
      <c r="S2490">
        <f>'[3]Total Proposed Rate (GF)'!AD3217-'Total Proposed Rate Y2 Full-GF'!S2490</f>
        <v>0</v>
      </c>
      <c r="U2490">
        <f>'[3]Total Proposed Rate (GF)'!AF3217-'Total Proposed Rate Y2 Full-GF'!U2490</f>
        <v>0</v>
      </c>
      <c r="W2490">
        <f>'[3]Total Proposed Rate (GF)'!AH3217-'Total Proposed Rate Y2 Full-GF'!W2490</f>
        <v>0</v>
      </c>
      <c r="Y2490">
        <f>'[3]Total Proposed Rate (GF)'!AJ3217-'Total Proposed Rate Y2 Full-GF'!Y2490</f>
        <v>0</v>
      </c>
      <c r="AA2490">
        <f>'[3]Total Proposed Rate (GF)'!AL3217-'Total Proposed Rate Y2 Full-GF'!AA2490</f>
        <v>0</v>
      </c>
      <c r="AC2490">
        <f>'[3]Total Proposed Rate (GF)'!AN3217-'Total Proposed Rate Y2 Full-GF'!AC2490</f>
        <v>0</v>
      </c>
      <c r="AE2490">
        <f>'[3]Total Proposed Rate (GF)'!AP3217-'Total Proposed Rate Y2 Full-GF'!AE2490</f>
        <v>0</v>
      </c>
      <c r="AG2490">
        <f>'[3]Total Proposed Rate (GF)'!AR3217-'Total Proposed Rate Y2 Full-GF'!AG2490</f>
        <v>0</v>
      </c>
    </row>
    <row r="2491" spans="6:33" x14ac:dyDescent="0.2">
      <c r="F2491" s="70" t="s">
        <v>2</v>
      </c>
      <c r="G2491">
        <f>'[3]Total Proposed Rate (GF)'!R3218-'Total Proposed Rate Y2 Full-GF'!G2491</f>
        <v>0</v>
      </c>
      <c r="I2491">
        <f>'[3]Total Proposed Rate (GF)'!T3218-'Total Proposed Rate Y2 Full-GF'!I2491</f>
        <v>0</v>
      </c>
      <c r="K2491">
        <f>'[3]Total Proposed Rate (GF)'!V3218-'Total Proposed Rate Y2 Full-GF'!K2491</f>
        <v>0</v>
      </c>
      <c r="M2491">
        <f>'[3]Total Proposed Rate (GF)'!X3218-'Total Proposed Rate Y2 Full-GF'!M2491</f>
        <v>0</v>
      </c>
      <c r="O2491">
        <f>'[3]Total Proposed Rate (GF)'!Z3218-'Total Proposed Rate Y2 Full-GF'!O2491</f>
        <v>0</v>
      </c>
      <c r="Q2491">
        <f>'[3]Total Proposed Rate (GF)'!AB3218-'Total Proposed Rate Y2 Full-GF'!Q2491</f>
        <v>0</v>
      </c>
      <c r="S2491">
        <f>'[3]Total Proposed Rate (GF)'!AD3218-'Total Proposed Rate Y2 Full-GF'!S2491</f>
        <v>0</v>
      </c>
      <c r="U2491">
        <f>'[3]Total Proposed Rate (GF)'!AF3218-'Total Proposed Rate Y2 Full-GF'!U2491</f>
        <v>0</v>
      </c>
      <c r="W2491">
        <f>'[3]Total Proposed Rate (GF)'!AH3218-'Total Proposed Rate Y2 Full-GF'!W2491</f>
        <v>0</v>
      </c>
      <c r="Y2491">
        <f>'[3]Total Proposed Rate (GF)'!AJ3218-'Total Proposed Rate Y2 Full-GF'!Y2491</f>
        <v>0</v>
      </c>
      <c r="AA2491">
        <f>'[3]Total Proposed Rate (GF)'!AL3218-'Total Proposed Rate Y2 Full-GF'!AA2491</f>
        <v>0</v>
      </c>
      <c r="AC2491">
        <f>'[3]Total Proposed Rate (GF)'!AN3218-'Total Proposed Rate Y2 Full-GF'!AC2491</f>
        <v>0</v>
      </c>
      <c r="AE2491">
        <f>'[3]Total Proposed Rate (GF)'!AP3218-'Total Proposed Rate Y2 Full-GF'!AE2491</f>
        <v>0</v>
      </c>
      <c r="AG2491">
        <f>'[3]Total Proposed Rate (GF)'!AR3218-'Total Proposed Rate Y2 Full-GF'!AG2491</f>
        <v>0</v>
      </c>
    </row>
    <row r="2492" spans="6:33" x14ac:dyDescent="0.2">
      <c r="F2492" s="70" t="s">
        <v>1</v>
      </c>
      <c r="G2492">
        <f>'[3]Total Proposed Rate (GF)'!R3219-'Total Proposed Rate Y2 Full-GF'!G2492</f>
        <v>0</v>
      </c>
      <c r="I2492">
        <f>'[3]Total Proposed Rate (GF)'!T3219-'Total Proposed Rate Y2 Full-GF'!I2492</f>
        <v>0</v>
      </c>
      <c r="K2492">
        <f>'[3]Total Proposed Rate (GF)'!V3219-'Total Proposed Rate Y2 Full-GF'!K2492</f>
        <v>0</v>
      </c>
      <c r="M2492">
        <f>'[3]Total Proposed Rate (GF)'!X3219-'Total Proposed Rate Y2 Full-GF'!M2492</f>
        <v>0</v>
      </c>
      <c r="O2492">
        <f>'[3]Total Proposed Rate (GF)'!Z3219-'Total Proposed Rate Y2 Full-GF'!O2492</f>
        <v>0</v>
      </c>
      <c r="Q2492">
        <f>'[3]Total Proposed Rate (GF)'!AB3219-'Total Proposed Rate Y2 Full-GF'!Q2492</f>
        <v>0</v>
      </c>
      <c r="S2492">
        <f>'[3]Total Proposed Rate (GF)'!AD3219-'Total Proposed Rate Y2 Full-GF'!S2492</f>
        <v>0</v>
      </c>
      <c r="U2492">
        <f>'[3]Total Proposed Rate (GF)'!AF3219-'Total Proposed Rate Y2 Full-GF'!U2492</f>
        <v>0</v>
      </c>
      <c r="W2492">
        <f>'[3]Total Proposed Rate (GF)'!AH3219-'Total Proposed Rate Y2 Full-GF'!W2492</f>
        <v>0</v>
      </c>
      <c r="Y2492">
        <f>'[3]Total Proposed Rate (GF)'!AJ3219-'Total Proposed Rate Y2 Full-GF'!Y2492</f>
        <v>0</v>
      </c>
      <c r="AA2492">
        <f>'[3]Total Proposed Rate (GF)'!AL3219-'Total Proposed Rate Y2 Full-GF'!AA2492</f>
        <v>0</v>
      </c>
      <c r="AC2492">
        <f>'[3]Total Proposed Rate (GF)'!AN3219-'Total Proposed Rate Y2 Full-GF'!AC2492</f>
        <v>0</v>
      </c>
      <c r="AE2492">
        <f>'[3]Total Proposed Rate (GF)'!AP3219-'Total Proposed Rate Y2 Full-GF'!AE2492</f>
        <v>0</v>
      </c>
      <c r="AG2492">
        <f>'[3]Total Proposed Rate (GF)'!AR3219-'Total Proposed Rate Y2 Full-GF'!AG2492</f>
        <v>0</v>
      </c>
    </row>
    <row r="2493" spans="6:33" x14ac:dyDescent="0.2">
      <c r="F2493" s="23" t="s">
        <v>3</v>
      </c>
      <c r="G2493">
        <f>'[3]Total Proposed Rate (GF)'!R3220-'Total Proposed Rate Y2 Full-GF'!G2493</f>
        <v>0</v>
      </c>
      <c r="I2493">
        <f>'[3]Total Proposed Rate (GF)'!T3220-'Total Proposed Rate Y2 Full-GF'!I2493</f>
        <v>0</v>
      </c>
      <c r="K2493">
        <f>'[3]Total Proposed Rate (GF)'!V3220-'Total Proposed Rate Y2 Full-GF'!K2493</f>
        <v>0</v>
      </c>
      <c r="M2493">
        <f>'[3]Total Proposed Rate (GF)'!X3220-'Total Proposed Rate Y2 Full-GF'!M2493</f>
        <v>0</v>
      </c>
      <c r="O2493">
        <f>'[3]Total Proposed Rate (GF)'!Z3220-'Total Proposed Rate Y2 Full-GF'!O2493</f>
        <v>0</v>
      </c>
      <c r="Q2493">
        <f>'[3]Total Proposed Rate (GF)'!AB3220-'Total Proposed Rate Y2 Full-GF'!Q2493</f>
        <v>0</v>
      </c>
      <c r="S2493">
        <f>'[3]Total Proposed Rate (GF)'!AD3220-'Total Proposed Rate Y2 Full-GF'!S2493</f>
        <v>0</v>
      </c>
      <c r="U2493">
        <f>'[3]Total Proposed Rate (GF)'!AF3220-'Total Proposed Rate Y2 Full-GF'!U2493</f>
        <v>0</v>
      </c>
      <c r="W2493">
        <f>'[3]Total Proposed Rate (GF)'!AH3220-'Total Proposed Rate Y2 Full-GF'!W2493</f>
        <v>0</v>
      </c>
      <c r="Y2493">
        <f>'[3]Total Proposed Rate (GF)'!AJ3220-'Total Proposed Rate Y2 Full-GF'!Y2493</f>
        <v>0</v>
      </c>
      <c r="AA2493">
        <f>'[3]Total Proposed Rate (GF)'!AL3220-'Total Proposed Rate Y2 Full-GF'!AA2493</f>
        <v>0</v>
      </c>
      <c r="AC2493">
        <f>'[3]Total Proposed Rate (GF)'!AN3220-'Total Proposed Rate Y2 Full-GF'!AC2493</f>
        <v>0</v>
      </c>
      <c r="AE2493">
        <f>'[3]Total Proposed Rate (GF)'!AP3220-'Total Proposed Rate Y2 Full-GF'!AE2493</f>
        <v>0</v>
      </c>
      <c r="AG2493">
        <f>'[3]Total Proposed Rate (GF)'!AR3220-'Total Proposed Rate Y2 Full-GF'!AG2493</f>
        <v>0</v>
      </c>
    </row>
    <row r="2494" spans="6:33" x14ac:dyDescent="0.2">
      <c r="F2494" s="70" t="s">
        <v>2</v>
      </c>
      <c r="G2494">
        <f>'[3]Total Proposed Rate (GF)'!R3221-'Total Proposed Rate Y2 Full-GF'!G2494</f>
        <v>0</v>
      </c>
      <c r="I2494">
        <f>'[3]Total Proposed Rate (GF)'!T3221-'Total Proposed Rate Y2 Full-GF'!I2494</f>
        <v>0</v>
      </c>
      <c r="K2494">
        <f>'[3]Total Proposed Rate (GF)'!V3221-'Total Proposed Rate Y2 Full-GF'!K2494</f>
        <v>0</v>
      </c>
      <c r="M2494">
        <f>'[3]Total Proposed Rate (GF)'!X3221-'Total Proposed Rate Y2 Full-GF'!M2494</f>
        <v>0</v>
      </c>
      <c r="O2494">
        <f>'[3]Total Proposed Rate (GF)'!Z3221-'Total Proposed Rate Y2 Full-GF'!O2494</f>
        <v>0</v>
      </c>
      <c r="Q2494">
        <f>'[3]Total Proposed Rate (GF)'!AB3221-'Total Proposed Rate Y2 Full-GF'!Q2494</f>
        <v>0</v>
      </c>
      <c r="S2494">
        <f>'[3]Total Proposed Rate (GF)'!AD3221-'Total Proposed Rate Y2 Full-GF'!S2494</f>
        <v>0</v>
      </c>
      <c r="U2494">
        <f>'[3]Total Proposed Rate (GF)'!AF3221-'Total Proposed Rate Y2 Full-GF'!U2494</f>
        <v>0</v>
      </c>
      <c r="W2494">
        <f>'[3]Total Proposed Rate (GF)'!AH3221-'Total Proposed Rate Y2 Full-GF'!W2494</f>
        <v>0</v>
      </c>
      <c r="Y2494">
        <f>'[3]Total Proposed Rate (GF)'!AJ3221-'Total Proposed Rate Y2 Full-GF'!Y2494</f>
        <v>0</v>
      </c>
      <c r="AA2494">
        <f>'[3]Total Proposed Rate (GF)'!AL3221-'Total Proposed Rate Y2 Full-GF'!AA2494</f>
        <v>0</v>
      </c>
      <c r="AC2494">
        <f>'[3]Total Proposed Rate (GF)'!AN3221-'Total Proposed Rate Y2 Full-GF'!AC2494</f>
        <v>0</v>
      </c>
      <c r="AE2494">
        <f>'[3]Total Proposed Rate (GF)'!AP3221-'Total Proposed Rate Y2 Full-GF'!AE2494</f>
        <v>0</v>
      </c>
      <c r="AG2494">
        <f>'[3]Total Proposed Rate (GF)'!AR3221-'Total Proposed Rate Y2 Full-GF'!AG2494</f>
        <v>0</v>
      </c>
    </row>
    <row r="2495" spans="6:33" x14ac:dyDescent="0.2">
      <c r="F2495" s="70" t="s">
        <v>1</v>
      </c>
      <c r="G2495">
        <f>'[3]Total Proposed Rate (GF)'!R3222-'Total Proposed Rate Y2 Full-GF'!G2495</f>
        <v>0</v>
      </c>
      <c r="I2495">
        <f>'[3]Total Proposed Rate (GF)'!T3222-'Total Proposed Rate Y2 Full-GF'!I2495</f>
        <v>0</v>
      </c>
      <c r="K2495">
        <f>'[3]Total Proposed Rate (GF)'!V3222-'Total Proposed Rate Y2 Full-GF'!K2495</f>
        <v>0</v>
      </c>
      <c r="M2495">
        <f>'[3]Total Proposed Rate (GF)'!X3222-'Total Proposed Rate Y2 Full-GF'!M2495</f>
        <v>0</v>
      </c>
      <c r="O2495">
        <f>'[3]Total Proposed Rate (GF)'!Z3222-'Total Proposed Rate Y2 Full-GF'!O2495</f>
        <v>0</v>
      </c>
      <c r="Q2495">
        <f>'[3]Total Proposed Rate (GF)'!AB3222-'Total Proposed Rate Y2 Full-GF'!Q2495</f>
        <v>0</v>
      </c>
      <c r="S2495">
        <f>'[3]Total Proposed Rate (GF)'!AD3222-'Total Proposed Rate Y2 Full-GF'!S2495</f>
        <v>0</v>
      </c>
      <c r="U2495">
        <f>'[3]Total Proposed Rate (GF)'!AF3222-'Total Proposed Rate Y2 Full-GF'!U2495</f>
        <v>0</v>
      </c>
      <c r="W2495">
        <f>'[3]Total Proposed Rate (GF)'!AH3222-'Total Proposed Rate Y2 Full-GF'!W2495</f>
        <v>0</v>
      </c>
      <c r="Y2495">
        <f>'[3]Total Proposed Rate (GF)'!AJ3222-'Total Proposed Rate Y2 Full-GF'!Y2495</f>
        <v>0</v>
      </c>
      <c r="AA2495">
        <f>'[3]Total Proposed Rate (GF)'!AL3222-'Total Proposed Rate Y2 Full-GF'!AA2495</f>
        <v>0</v>
      </c>
      <c r="AC2495">
        <f>'[3]Total Proposed Rate (GF)'!AN3222-'Total Proposed Rate Y2 Full-GF'!AC2495</f>
        <v>0</v>
      </c>
      <c r="AE2495">
        <f>'[3]Total Proposed Rate (GF)'!AP3222-'Total Proposed Rate Y2 Full-GF'!AE2495</f>
        <v>0</v>
      </c>
      <c r="AG2495">
        <f>'[3]Total Proposed Rate (GF)'!AR3222-'Total Proposed Rate Y2 Full-GF'!AG2495</f>
        <v>0</v>
      </c>
    </row>
    <row r="2496" spans="6:33" x14ac:dyDescent="0.2">
      <c r="F2496" s="13"/>
    </row>
    <row r="2497" spans="6:33" ht="10.5" x14ac:dyDescent="0.25">
      <c r="F2497" s="11" t="s">
        <v>289</v>
      </c>
    </row>
    <row r="2498" spans="6:33" x14ac:dyDescent="0.2">
      <c r="F2498" s="10" t="s">
        <v>288</v>
      </c>
    </row>
    <row r="2499" spans="6:33" x14ac:dyDescent="0.2">
      <c r="F2499" s="6" t="s">
        <v>22</v>
      </c>
    </row>
    <row r="2500" spans="6:33" x14ac:dyDescent="0.2">
      <c r="F2500" s="21" t="s">
        <v>2</v>
      </c>
    </row>
    <row r="2501" spans="6:33" x14ac:dyDescent="0.2">
      <c r="F2501" s="55" t="s">
        <v>35</v>
      </c>
      <c r="G2501">
        <f>'[3]Total Proposed Rate (GF)'!R3370-'Total Proposed Rate Y2 Full-GF'!G2501</f>
        <v>0</v>
      </c>
      <c r="I2501">
        <f>'[3]Total Proposed Rate (GF)'!T3370-'Total Proposed Rate Y2 Full-GF'!I2501</f>
        <v>0</v>
      </c>
      <c r="K2501">
        <f>'[3]Total Proposed Rate (GF)'!V3370-'Total Proposed Rate Y2 Full-GF'!K2501</f>
        <v>0</v>
      </c>
      <c r="M2501">
        <f>'[3]Total Proposed Rate (GF)'!X3370-'Total Proposed Rate Y2 Full-GF'!M2501</f>
        <v>0</v>
      </c>
      <c r="O2501">
        <f>'[3]Total Proposed Rate (GF)'!Z3370-'Total Proposed Rate Y2 Full-GF'!O2501</f>
        <v>0</v>
      </c>
      <c r="Q2501">
        <f>'[3]Total Proposed Rate (GF)'!AB3370-'Total Proposed Rate Y2 Full-GF'!Q2501</f>
        <v>0</v>
      </c>
      <c r="S2501">
        <f>'[3]Total Proposed Rate (GF)'!AD3370-'Total Proposed Rate Y2 Full-GF'!S2501</f>
        <v>0</v>
      </c>
      <c r="U2501">
        <f>'[3]Total Proposed Rate (GF)'!AF3370-'Total Proposed Rate Y2 Full-GF'!U2501</f>
        <v>0</v>
      </c>
      <c r="W2501">
        <f>'[3]Total Proposed Rate (GF)'!AH3370-'Total Proposed Rate Y2 Full-GF'!W2501</f>
        <v>0</v>
      </c>
      <c r="Y2501">
        <f>'[3]Total Proposed Rate (GF)'!AJ3370-'Total Proposed Rate Y2 Full-GF'!Y2501</f>
        <v>0</v>
      </c>
      <c r="AA2501">
        <f>'[3]Total Proposed Rate (GF)'!AL3370-'Total Proposed Rate Y2 Full-GF'!AA2501</f>
        <v>0</v>
      </c>
      <c r="AC2501">
        <f>'[3]Total Proposed Rate (GF)'!AN3370-'Total Proposed Rate Y2 Full-GF'!AC2501</f>
        <v>0</v>
      </c>
      <c r="AE2501">
        <f>'[3]Total Proposed Rate (GF)'!AP3370-'Total Proposed Rate Y2 Full-GF'!AE2501</f>
        <v>0</v>
      </c>
      <c r="AG2501">
        <f>'[3]Total Proposed Rate (GF)'!AR3370-'Total Proposed Rate Y2 Full-GF'!AG2501</f>
        <v>0</v>
      </c>
    </row>
    <row r="2502" spans="6:33" x14ac:dyDescent="0.2">
      <c r="F2502" s="55" t="s">
        <v>34</v>
      </c>
      <c r="G2502">
        <f>'[3]Total Proposed Rate (GF)'!R3371-'Total Proposed Rate Y2 Full-GF'!G2502</f>
        <v>0</v>
      </c>
      <c r="I2502">
        <f>'[3]Total Proposed Rate (GF)'!T3371-'Total Proposed Rate Y2 Full-GF'!I2502</f>
        <v>0</v>
      </c>
      <c r="K2502">
        <f>'[3]Total Proposed Rate (GF)'!V3371-'Total Proposed Rate Y2 Full-GF'!K2502</f>
        <v>0</v>
      </c>
      <c r="M2502">
        <f>'[3]Total Proposed Rate (GF)'!X3371-'Total Proposed Rate Y2 Full-GF'!M2502</f>
        <v>0</v>
      </c>
      <c r="O2502">
        <f>'[3]Total Proposed Rate (GF)'!Z3371-'Total Proposed Rate Y2 Full-GF'!O2502</f>
        <v>0</v>
      </c>
      <c r="Q2502">
        <f>'[3]Total Proposed Rate (GF)'!AB3371-'Total Proposed Rate Y2 Full-GF'!Q2502</f>
        <v>0</v>
      </c>
      <c r="S2502">
        <f>'[3]Total Proposed Rate (GF)'!AD3371-'Total Proposed Rate Y2 Full-GF'!S2502</f>
        <v>0</v>
      </c>
      <c r="U2502">
        <f>'[3]Total Proposed Rate (GF)'!AF3371-'Total Proposed Rate Y2 Full-GF'!U2502</f>
        <v>0</v>
      </c>
      <c r="W2502">
        <f>'[3]Total Proposed Rate (GF)'!AH3371-'Total Proposed Rate Y2 Full-GF'!W2502</f>
        <v>0</v>
      </c>
      <c r="Y2502">
        <f>'[3]Total Proposed Rate (GF)'!AJ3371-'Total Proposed Rate Y2 Full-GF'!Y2502</f>
        <v>0</v>
      </c>
      <c r="AA2502">
        <f>'[3]Total Proposed Rate (GF)'!AL3371-'Total Proposed Rate Y2 Full-GF'!AA2502</f>
        <v>0</v>
      </c>
      <c r="AC2502">
        <f>'[3]Total Proposed Rate (GF)'!AN3371-'Total Proposed Rate Y2 Full-GF'!AC2502</f>
        <v>0</v>
      </c>
      <c r="AE2502">
        <f>'[3]Total Proposed Rate (GF)'!AP3371-'Total Proposed Rate Y2 Full-GF'!AE2502</f>
        <v>0</v>
      </c>
      <c r="AG2502">
        <f>'[3]Total Proposed Rate (GF)'!AR3371-'Total Proposed Rate Y2 Full-GF'!AG2502</f>
        <v>0</v>
      </c>
    </row>
    <row r="2503" spans="6:33" x14ac:dyDescent="0.2">
      <c r="F2503" s="55" t="s">
        <v>33</v>
      </c>
      <c r="G2503">
        <f>'[3]Total Proposed Rate (GF)'!R3372-'Total Proposed Rate Y2 Full-GF'!G2503</f>
        <v>0</v>
      </c>
      <c r="I2503">
        <f>'[3]Total Proposed Rate (GF)'!T3372-'Total Proposed Rate Y2 Full-GF'!I2503</f>
        <v>0</v>
      </c>
      <c r="K2503">
        <f>'[3]Total Proposed Rate (GF)'!V3372-'Total Proposed Rate Y2 Full-GF'!K2503</f>
        <v>0</v>
      </c>
      <c r="M2503">
        <f>'[3]Total Proposed Rate (GF)'!X3372-'Total Proposed Rate Y2 Full-GF'!M2503</f>
        <v>0</v>
      </c>
      <c r="O2503">
        <f>'[3]Total Proposed Rate (GF)'!Z3372-'Total Proposed Rate Y2 Full-GF'!O2503</f>
        <v>0</v>
      </c>
      <c r="Q2503">
        <f>'[3]Total Proposed Rate (GF)'!AB3372-'Total Proposed Rate Y2 Full-GF'!Q2503</f>
        <v>0</v>
      </c>
      <c r="S2503">
        <f>'[3]Total Proposed Rate (GF)'!AD3372-'Total Proposed Rate Y2 Full-GF'!S2503</f>
        <v>0</v>
      </c>
      <c r="U2503">
        <f>'[3]Total Proposed Rate (GF)'!AF3372-'Total Proposed Rate Y2 Full-GF'!U2503</f>
        <v>0</v>
      </c>
      <c r="W2503">
        <f>'[3]Total Proposed Rate (GF)'!AH3372-'Total Proposed Rate Y2 Full-GF'!W2503</f>
        <v>0</v>
      </c>
      <c r="Y2503">
        <f>'[3]Total Proposed Rate (GF)'!AJ3372-'Total Proposed Rate Y2 Full-GF'!Y2503</f>
        <v>0</v>
      </c>
      <c r="AA2503">
        <f>'[3]Total Proposed Rate (GF)'!AL3372-'Total Proposed Rate Y2 Full-GF'!AA2503</f>
        <v>0</v>
      </c>
      <c r="AC2503">
        <f>'[3]Total Proposed Rate (GF)'!AN3372-'Total Proposed Rate Y2 Full-GF'!AC2503</f>
        <v>0</v>
      </c>
      <c r="AE2503">
        <f>'[3]Total Proposed Rate (GF)'!AP3372-'Total Proposed Rate Y2 Full-GF'!AE2503</f>
        <v>0</v>
      </c>
      <c r="AG2503">
        <f>'[3]Total Proposed Rate (GF)'!AR3372-'Total Proposed Rate Y2 Full-GF'!AG2503</f>
        <v>0</v>
      </c>
    </row>
    <row r="2504" spans="6:33" x14ac:dyDescent="0.2">
      <c r="F2504" s="55" t="s">
        <v>32</v>
      </c>
      <c r="G2504">
        <f>'[3]Total Proposed Rate (GF)'!R3373-'Total Proposed Rate Y2 Full-GF'!G2504</f>
        <v>0</v>
      </c>
      <c r="I2504">
        <f>'[3]Total Proposed Rate (GF)'!T3373-'Total Proposed Rate Y2 Full-GF'!I2504</f>
        <v>0</v>
      </c>
      <c r="K2504">
        <f>'[3]Total Proposed Rate (GF)'!V3373-'Total Proposed Rate Y2 Full-GF'!K2504</f>
        <v>0</v>
      </c>
      <c r="M2504">
        <f>'[3]Total Proposed Rate (GF)'!X3373-'Total Proposed Rate Y2 Full-GF'!M2504</f>
        <v>0</v>
      </c>
      <c r="O2504">
        <f>'[3]Total Proposed Rate (GF)'!Z3373-'Total Proposed Rate Y2 Full-GF'!O2504</f>
        <v>0</v>
      </c>
      <c r="Q2504">
        <f>'[3]Total Proposed Rate (GF)'!AB3373-'Total Proposed Rate Y2 Full-GF'!Q2504</f>
        <v>0</v>
      </c>
      <c r="S2504">
        <f>'[3]Total Proposed Rate (GF)'!AD3373-'Total Proposed Rate Y2 Full-GF'!S2504</f>
        <v>0</v>
      </c>
      <c r="U2504">
        <f>'[3]Total Proposed Rate (GF)'!AF3373-'Total Proposed Rate Y2 Full-GF'!U2504</f>
        <v>0</v>
      </c>
      <c r="W2504">
        <f>'[3]Total Proposed Rate (GF)'!AH3373-'Total Proposed Rate Y2 Full-GF'!W2504</f>
        <v>0</v>
      </c>
      <c r="Y2504">
        <f>'[3]Total Proposed Rate (GF)'!AJ3373-'Total Proposed Rate Y2 Full-GF'!Y2504</f>
        <v>0</v>
      </c>
      <c r="AA2504">
        <f>'[3]Total Proposed Rate (GF)'!AL3373-'Total Proposed Rate Y2 Full-GF'!AA2504</f>
        <v>0</v>
      </c>
      <c r="AC2504">
        <f>'[3]Total Proposed Rate (GF)'!AN3373-'Total Proposed Rate Y2 Full-GF'!AC2504</f>
        <v>0</v>
      </c>
      <c r="AE2504">
        <f>'[3]Total Proposed Rate (GF)'!AP3373-'Total Proposed Rate Y2 Full-GF'!AE2504</f>
        <v>0</v>
      </c>
      <c r="AG2504">
        <f>'[3]Total Proposed Rate (GF)'!AR3373-'Total Proposed Rate Y2 Full-GF'!AG2504</f>
        <v>0</v>
      </c>
    </row>
    <row r="2505" spans="6:33" x14ac:dyDescent="0.2">
      <c r="F2505" s="53" t="s">
        <v>1</v>
      </c>
      <c r="G2505">
        <f>'[3]Total Proposed Rate (GF)'!R3374-'Total Proposed Rate Y2 Full-GF'!G2505</f>
        <v>0</v>
      </c>
      <c r="I2505">
        <f>'[3]Total Proposed Rate (GF)'!T3374-'Total Proposed Rate Y2 Full-GF'!I2505</f>
        <v>0</v>
      </c>
      <c r="K2505">
        <f>'[3]Total Proposed Rate (GF)'!V3374-'Total Proposed Rate Y2 Full-GF'!K2505</f>
        <v>0</v>
      </c>
      <c r="M2505">
        <f>'[3]Total Proposed Rate (GF)'!X3374-'Total Proposed Rate Y2 Full-GF'!M2505</f>
        <v>0</v>
      </c>
      <c r="O2505">
        <f>'[3]Total Proposed Rate (GF)'!Z3374-'Total Proposed Rate Y2 Full-GF'!O2505</f>
        <v>0</v>
      </c>
      <c r="Q2505">
        <f>'[3]Total Proposed Rate (GF)'!AB3374-'Total Proposed Rate Y2 Full-GF'!Q2505</f>
        <v>0</v>
      </c>
      <c r="S2505">
        <f>'[3]Total Proposed Rate (GF)'!AD3374-'Total Proposed Rate Y2 Full-GF'!S2505</f>
        <v>0</v>
      </c>
      <c r="U2505">
        <f>'[3]Total Proposed Rate (GF)'!AF3374-'Total Proposed Rate Y2 Full-GF'!U2505</f>
        <v>0</v>
      </c>
      <c r="W2505">
        <f>'[3]Total Proposed Rate (GF)'!AH3374-'Total Proposed Rate Y2 Full-GF'!W2505</f>
        <v>0</v>
      </c>
      <c r="Y2505">
        <f>'[3]Total Proposed Rate (GF)'!AJ3374-'Total Proposed Rate Y2 Full-GF'!Y2505</f>
        <v>0</v>
      </c>
      <c r="AA2505">
        <f>'[3]Total Proposed Rate (GF)'!AL3374-'Total Proposed Rate Y2 Full-GF'!AA2505</f>
        <v>0</v>
      </c>
      <c r="AC2505">
        <f>'[3]Total Proposed Rate (GF)'!AN3374-'Total Proposed Rate Y2 Full-GF'!AC2505</f>
        <v>0</v>
      </c>
      <c r="AE2505">
        <f>'[3]Total Proposed Rate (GF)'!AP3374-'Total Proposed Rate Y2 Full-GF'!AE2505</f>
        <v>0</v>
      </c>
      <c r="AG2505">
        <f>'[3]Total Proposed Rate (GF)'!AR3374-'Total Proposed Rate Y2 Full-GF'!AG2505</f>
        <v>0</v>
      </c>
    </row>
    <row r="2506" spans="6:33" x14ac:dyDescent="0.2">
      <c r="F2506" s="55" t="s">
        <v>35</v>
      </c>
      <c r="G2506">
        <f>'[3]Total Proposed Rate (GF)'!R3375-'Total Proposed Rate Y2 Full-GF'!G2506</f>
        <v>0</v>
      </c>
      <c r="I2506">
        <f>'[3]Total Proposed Rate (GF)'!T3375-'Total Proposed Rate Y2 Full-GF'!I2506</f>
        <v>0</v>
      </c>
      <c r="K2506">
        <f>'[3]Total Proposed Rate (GF)'!V3375-'Total Proposed Rate Y2 Full-GF'!K2506</f>
        <v>0</v>
      </c>
      <c r="M2506">
        <f>'[3]Total Proposed Rate (GF)'!X3375-'Total Proposed Rate Y2 Full-GF'!M2506</f>
        <v>0</v>
      </c>
      <c r="O2506">
        <f>'[3]Total Proposed Rate (GF)'!Z3375-'Total Proposed Rate Y2 Full-GF'!O2506</f>
        <v>0</v>
      </c>
      <c r="Q2506">
        <f>'[3]Total Proposed Rate (GF)'!AB3375-'Total Proposed Rate Y2 Full-GF'!Q2506</f>
        <v>0</v>
      </c>
      <c r="S2506">
        <f>'[3]Total Proposed Rate (GF)'!AD3375-'Total Proposed Rate Y2 Full-GF'!S2506</f>
        <v>0</v>
      </c>
      <c r="U2506">
        <f>'[3]Total Proposed Rate (GF)'!AF3375-'Total Proposed Rate Y2 Full-GF'!U2506</f>
        <v>0</v>
      </c>
      <c r="W2506">
        <f>'[3]Total Proposed Rate (GF)'!AH3375-'Total Proposed Rate Y2 Full-GF'!W2506</f>
        <v>0</v>
      </c>
      <c r="Y2506">
        <f>'[3]Total Proposed Rate (GF)'!AJ3375-'Total Proposed Rate Y2 Full-GF'!Y2506</f>
        <v>0</v>
      </c>
      <c r="AA2506">
        <f>'[3]Total Proposed Rate (GF)'!AL3375-'Total Proposed Rate Y2 Full-GF'!AA2506</f>
        <v>0</v>
      </c>
      <c r="AC2506">
        <f>'[3]Total Proposed Rate (GF)'!AN3375-'Total Proposed Rate Y2 Full-GF'!AC2506</f>
        <v>0</v>
      </c>
      <c r="AE2506">
        <f>'[3]Total Proposed Rate (GF)'!AP3375-'Total Proposed Rate Y2 Full-GF'!AE2506</f>
        <v>0</v>
      </c>
      <c r="AG2506">
        <f>'[3]Total Proposed Rate (GF)'!AR3375-'Total Proposed Rate Y2 Full-GF'!AG2506</f>
        <v>0</v>
      </c>
    </row>
    <row r="2507" spans="6:33" x14ac:dyDescent="0.2">
      <c r="F2507" s="55" t="s">
        <v>34</v>
      </c>
      <c r="G2507">
        <f>'[3]Total Proposed Rate (GF)'!R3376-'Total Proposed Rate Y2 Full-GF'!G2507</f>
        <v>0</v>
      </c>
      <c r="I2507">
        <f>'[3]Total Proposed Rate (GF)'!T3376-'Total Proposed Rate Y2 Full-GF'!I2507</f>
        <v>0</v>
      </c>
      <c r="K2507">
        <f>'[3]Total Proposed Rate (GF)'!V3376-'Total Proposed Rate Y2 Full-GF'!K2507</f>
        <v>0</v>
      </c>
      <c r="M2507">
        <f>'[3]Total Proposed Rate (GF)'!X3376-'Total Proposed Rate Y2 Full-GF'!M2507</f>
        <v>0</v>
      </c>
      <c r="O2507">
        <f>'[3]Total Proposed Rate (GF)'!Z3376-'Total Proposed Rate Y2 Full-GF'!O2507</f>
        <v>0</v>
      </c>
      <c r="Q2507">
        <f>'[3]Total Proposed Rate (GF)'!AB3376-'Total Proposed Rate Y2 Full-GF'!Q2507</f>
        <v>0</v>
      </c>
      <c r="S2507">
        <f>'[3]Total Proposed Rate (GF)'!AD3376-'Total Proposed Rate Y2 Full-GF'!S2507</f>
        <v>0</v>
      </c>
      <c r="U2507">
        <f>'[3]Total Proposed Rate (GF)'!AF3376-'Total Proposed Rate Y2 Full-GF'!U2507</f>
        <v>0</v>
      </c>
      <c r="W2507">
        <f>'[3]Total Proposed Rate (GF)'!AH3376-'Total Proposed Rate Y2 Full-GF'!W2507</f>
        <v>0</v>
      </c>
      <c r="Y2507">
        <f>'[3]Total Proposed Rate (GF)'!AJ3376-'Total Proposed Rate Y2 Full-GF'!Y2507</f>
        <v>0</v>
      </c>
      <c r="AA2507">
        <f>'[3]Total Proposed Rate (GF)'!AL3376-'Total Proposed Rate Y2 Full-GF'!AA2507</f>
        <v>0</v>
      </c>
      <c r="AC2507">
        <f>'[3]Total Proposed Rate (GF)'!AN3376-'Total Proposed Rate Y2 Full-GF'!AC2507</f>
        <v>0</v>
      </c>
      <c r="AE2507">
        <f>'[3]Total Proposed Rate (GF)'!AP3376-'Total Proposed Rate Y2 Full-GF'!AE2507</f>
        <v>0</v>
      </c>
      <c r="AG2507">
        <f>'[3]Total Proposed Rate (GF)'!AR3376-'Total Proposed Rate Y2 Full-GF'!AG2507</f>
        <v>0</v>
      </c>
    </row>
    <row r="2508" spans="6:33" x14ac:dyDescent="0.2">
      <c r="F2508" s="55" t="s">
        <v>33</v>
      </c>
      <c r="G2508">
        <f>'[3]Total Proposed Rate (GF)'!R3377-'Total Proposed Rate Y2 Full-GF'!G2508</f>
        <v>0</v>
      </c>
      <c r="I2508">
        <f>'[3]Total Proposed Rate (GF)'!T3377-'Total Proposed Rate Y2 Full-GF'!I2508</f>
        <v>0</v>
      </c>
      <c r="K2508">
        <f>'[3]Total Proposed Rate (GF)'!V3377-'Total Proposed Rate Y2 Full-GF'!K2508</f>
        <v>0</v>
      </c>
      <c r="M2508">
        <f>'[3]Total Proposed Rate (GF)'!X3377-'Total Proposed Rate Y2 Full-GF'!M2508</f>
        <v>0</v>
      </c>
      <c r="O2508">
        <f>'[3]Total Proposed Rate (GF)'!Z3377-'Total Proposed Rate Y2 Full-GF'!O2508</f>
        <v>0</v>
      </c>
      <c r="Q2508">
        <f>'[3]Total Proposed Rate (GF)'!AB3377-'Total Proposed Rate Y2 Full-GF'!Q2508</f>
        <v>0</v>
      </c>
      <c r="S2508">
        <f>'[3]Total Proposed Rate (GF)'!AD3377-'Total Proposed Rate Y2 Full-GF'!S2508</f>
        <v>0</v>
      </c>
      <c r="U2508">
        <f>'[3]Total Proposed Rate (GF)'!AF3377-'Total Proposed Rate Y2 Full-GF'!U2508</f>
        <v>0</v>
      </c>
      <c r="W2508">
        <f>'[3]Total Proposed Rate (GF)'!AH3377-'Total Proposed Rate Y2 Full-GF'!W2508</f>
        <v>0</v>
      </c>
      <c r="Y2508">
        <f>'[3]Total Proposed Rate (GF)'!AJ3377-'Total Proposed Rate Y2 Full-GF'!Y2508</f>
        <v>0</v>
      </c>
      <c r="AA2508">
        <f>'[3]Total Proposed Rate (GF)'!AL3377-'Total Proposed Rate Y2 Full-GF'!AA2508</f>
        <v>0</v>
      </c>
      <c r="AC2508">
        <f>'[3]Total Proposed Rate (GF)'!AN3377-'Total Proposed Rate Y2 Full-GF'!AC2508</f>
        <v>0</v>
      </c>
      <c r="AE2508">
        <f>'[3]Total Proposed Rate (GF)'!AP3377-'Total Proposed Rate Y2 Full-GF'!AE2508</f>
        <v>0</v>
      </c>
      <c r="AG2508">
        <f>'[3]Total Proposed Rate (GF)'!AR3377-'Total Proposed Rate Y2 Full-GF'!AG2508</f>
        <v>0</v>
      </c>
    </row>
    <row r="2509" spans="6:33" x14ac:dyDescent="0.2">
      <c r="F2509" s="55" t="s">
        <v>32</v>
      </c>
      <c r="G2509">
        <f>'[3]Total Proposed Rate (GF)'!R3378-'Total Proposed Rate Y2 Full-GF'!G2509</f>
        <v>0</v>
      </c>
      <c r="I2509">
        <f>'[3]Total Proposed Rate (GF)'!T3378-'Total Proposed Rate Y2 Full-GF'!I2509</f>
        <v>0</v>
      </c>
      <c r="K2509">
        <f>'[3]Total Proposed Rate (GF)'!V3378-'Total Proposed Rate Y2 Full-GF'!K2509</f>
        <v>0</v>
      </c>
      <c r="M2509">
        <f>'[3]Total Proposed Rate (GF)'!X3378-'Total Proposed Rate Y2 Full-GF'!M2509</f>
        <v>0</v>
      </c>
      <c r="O2509">
        <f>'[3]Total Proposed Rate (GF)'!Z3378-'Total Proposed Rate Y2 Full-GF'!O2509</f>
        <v>0</v>
      </c>
      <c r="Q2509">
        <f>'[3]Total Proposed Rate (GF)'!AB3378-'Total Proposed Rate Y2 Full-GF'!Q2509</f>
        <v>0</v>
      </c>
      <c r="S2509">
        <f>'[3]Total Proposed Rate (GF)'!AD3378-'Total Proposed Rate Y2 Full-GF'!S2509</f>
        <v>0</v>
      </c>
      <c r="U2509">
        <f>'[3]Total Proposed Rate (GF)'!AF3378-'Total Proposed Rate Y2 Full-GF'!U2509</f>
        <v>0</v>
      </c>
      <c r="W2509">
        <f>'[3]Total Proposed Rate (GF)'!AH3378-'Total Proposed Rate Y2 Full-GF'!W2509</f>
        <v>0</v>
      </c>
      <c r="Y2509">
        <f>'[3]Total Proposed Rate (GF)'!AJ3378-'Total Proposed Rate Y2 Full-GF'!Y2509</f>
        <v>0</v>
      </c>
      <c r="AA2509">
        <f>'[3]Total Proposed Rate (GF)'!AL3378-'Total Proposed Rate Y2 Full-GF'!AA2509</f>
        <v>0</v>
      </c>
      <c r="AC2509">
        <f>'[3]Total Proposed Rate (GF)'!AN3378-'Total Proposed Rate Y2 Full-GF'!AC2509</f>
        <v>0</v>
      </c>
      <c r="AE2509">
        <f>'[3]Total Proposed Rate (GF)'!AP3378-'Total Proposed Rate Y2 Full-GF'!AE2509</f>
        <v>0</v>
      </c>
      <c r="AG2509">
        <f>'[3]Total Proposed Rate (GF)'!AR3378-'Total Proposed Rate Y2 Full-GF'!AG2509</f>
        <v>0</v>
      </c>
    </row>
    <row r="2510" spans="6:33" x14ac:dyDescent="0.2">
      <c r="F2510" s="56" t="s">
        <v>29</v>
      </c>
      <c r="G2510">
        <f>'[3]Total Proposed Rate (GF)'!R3379-'Total Proposed Rate Y2 Full-GF'!G2510</f>
        <v>0</v>
      </c>
      <c r="I2510">
        <f>'[3]Total Proposed Rate (GF)'!T3379-'Total Proposed Rate Y2 Full-GF'!I2510</f>
        <v>0</v>
      </c>
      <c r="K2510">
        <f>'[3]Total Proposed Rate (GF)'!V3379-'Total Proposed Rate Y2 Full-GF'!K2510</f>
        <v>0</v>
      </c>
      <c r="M2510">
        <f>'[3]Total Proposed Rate (GF)'!X3379-'Total Proposed Rate Y2 Full-GF'!M2510</f>
        <v>0</v>
      </c>
      <c r="O2510">
        <f>'[3]Total Proposed Rate (GF)'!Z3379-'Total Proposed Rate Y2 Full-GF'!O2510</f>
        <v>0</v>
      </c>
      <c r="Q2510">
        <f>'[3]Total Proposed Rate (GF)'!AB3379-'Total Proposed Rate Y2 Full-GF'!Q2510</f>
        <v>0</v>
      </c>
      <c r="S2510">
        <f>'[3]Total Proposed Rate (GF)'!AD3379-'Total Proposed Rate Y2 Full-GF'!S2510</f>
        <v>0</v>
      </c>
      <c r="U2510">
        <f>'[3]Total Proposed Rate (GF)'!AF3379-'Total Proposed Rate Y2 Full-GF'!U2510</f>
        <v>0</v>
      </c>
      <c r="W2510">
        <f>'[3]Total Proposed Rate (GF)'!AH3379-'Total Proposed Rate Y2 Full-GF'!W2510</f>
        <v>0</v>
      </c>
      <c r="Y2510">
        <f>'[3]Total Proposed Rate (GF)'!AJ3379-'Total Proposed Rate Y2 Full-GF'!Y2510</f>
        <v>0</v>
      </c>
      <c r="AA2510">
        <f>'[3]Total Proposed Rate (GF)'!AL3379-'Total Proposed Rate Y2 Full-GF'!AA2510</f>
        <v>0</v>
      </c>
      <c r="AC2510">
        <f>'[3]Total Proposed Rate (GF)'!AN3379-'Total Proposed Rate Y2 Full-GF'!AC2510</f>
        <v>0</v>
      </c>
      <c r="AE2510">
        <f>'[3]Total Proposed Rate (GF)'!AP3379-'Total Proposed Rate Y2 Full-GF'!AE2510</f>
        <v>0</v>
      </c>
      <c r="AG2510">
        <f>'[3]Total Proposed Rate (GF)'!AR3379-'Total Proposed Rate Y2 Full-GF'!AG2510</f>
        <v>0</v>
      </c>
    </row>
    <row r="2511" spans="6:33" x14ac:dyDescent="0.2">
      <c r="F2511" s="55" t="s">
        <v>2</v>
      </c>
      <c r="G2511">
        <f>'[3]Total Proposed Rate (GF)'!R3380-'Total Proposed Rate Y2 Full-GF'!G2511</f>
        <v>0</v>
      </c>
      <c r="I2511">
        <f>'[3]Total Proposed Rate (GF)'!T3380-'Total Proposed Rate Y2 Full-GF'!I2511</f>
        <v>0</v>
      </c>
      <c r="K2511">
        <f>'[3]Total Proposed Rate (GF)'!V3380-'Total Proposed Rate Y2 Full-GF'!K2511</f>
        <v>0</v>
      </c>
      <c r="M2511">
        <f>'[3]Total Proposed Rate (GF)'!X3380-'Total Proposed Rate Y2 Full-GF'!M2511</f>
        <v>0</v>
      </c>
      <c r="O2511">
        <f>'[3]Total Proposed Rate (GF)'!Z3380-'Total Proposed Rate Y2 Full-GF'!O2511</f>
        <v>0</v>
      </c>
      <c r="Q2511">
        <f>'[3]Total Proposed Rate (GF)'!AB3380-'Total Proposed Rate Y2 Full-GF'!Q2511</f>
        <v>0</v>
      </c>
      <c r="S2511">
        <f>'[3]Total Proposed Rate (GF)'!AD3380-'Total Proposed Rate Y2 Full-GF'!S2511</f>
        <v>0</v>
      </c>
      <c r="U2511">
        <f>'[3]Total Proposed Rate (GF)'!AF3380-'Total Proposed Rate Y2 Full-GF'!U2511</f>
        <v>0</v>
      </c>
      <c r="W2511">
        <f>'[3]Total Proposed Rate (GF)'!AH3380-'Total Proposed Rate Y2 Full-GF'!W2511</f>
        <v>0</v>
      </c>
      <c r="Y2511">
        <f>'[3]Total Proposed Rate (GF)'!AJ3380-'Total Proposed Rate Y2 Full-GF'!Y2511</f>
        <v>0</v>
      </c>
      <c r="AA2511">
        <f>'[3]Total Proposed Rate (GF)'!AL3380-'Total Proposed Rate Y2 Full-GF'!AA2511</f>
        <v>0</v>
      </c>
      <c r="AC2511">
        <f>'[3]Total Proposed Rate (GF)'!AN3380-'Total Proposed Rate Y2 Full-GF'!AC2511</f>
        <v>0</v>
      </c>
      <c r="AE2511">
        <f>'[3]Total Proposed Rate (GF)'!AP3380-'Total Proposed Rate Y2 Full-GF'!AE2511</f>
        <v>0</v>
      </c>
      <c r="AG2511">
        <f>'[3]Total Proposed Rate (GF)'!AR3380-'Total Proposed Rate Y2 Full-GF'!AG2511</f>
        <v>0</v>
      </c>
    </row>
    <row r="2512" spans="6:33" x14ac:dyDescent="0.2">
      <c r="F2512" s="55" t="s">
        <v>1</v>
      </c>
      <c r="G2512">
        <f>'[3]Total Proposed Rate (GF)'!R3381-'Total Proposed Rate Y2 Full-GF'!G2512</f>
        <v>0</v>
      </c>
      <c r="I2512">
        <f>'[3]Total Proposed Rate (GF)'!T3381-'Total Proposed Rate Y2 Full-GF'!I2512</f>
        <v>0</v>
      </c>
      <c r="K2512">
        <f>'[3]Total Proposed Rate (GF)'!V3381-'Total Proposed Rate Y2 Full-GF'!K2512</f>
        <v>0</v>
      </c>
      <c r="M2512">
        <f>'[3]Total Proposed Rate (GF)'!X3381-'Total Proposed Rate Y2 Full-GF'!M2512</f>
        <v>0</v>
      </c>
      <c r="O2512">
        <f>'[3]Total Proposed Rate (GF)'!Z3381-'Total Proposed Rate Y2 Full-GF'!O2512</f>
        <v>0</v>
      </c>
      <c r="Q2512">
        <f>'[3]Total Proposed Rate (GF)'!AB3381-'Total Proposed Rate Y2 Full-GF'!Q2512</f>
        <v>0</v>
      </c>
      <c r="S2512">
        <f>'[3]Total Proposed Rate (GF)'!AD3381-'Total Proposed Rate Y2 Full-GF'!S2512</f>
        <v>0</v>
      </c>
      <c r="U2512">
        <f>'[3]Total Proposed Rate (GF)'!AF3381-'Total Proposed Rate Y2 Full-GF'!U2512</f>
        <v>0</v>
      </c>
      <c r="W2512">
        <f>'[3]Total Proposed Rate (GF)'!AH3381-'Total Proposed Rate Y2 Full-GF'!W2512</f>
        <v>0</v>
      </c>
      <c r="Y2512">
        <f>'[3]Total Proposed Rate (GF)'!AJ3381-'Total Proposed Rate Y2 Full-GF'!Y2512</f>
        <v>0</v>
      </c>
      <c r="AA2512">
        <f>'[3]Total Proposed Rate (GF)'!AL3381-'Total Proposed Rate Y2 Full-GF'!AA2512</f>
        <v>0</v>
      </c>
      <c r="AC2512">
        <f>'[3]Total Proposed Rate (GF)'!AN3381-'Total Proposed Rate Y2 Full-GF'!AC2512</f>
        <v>0</v>
      </c>
      <c r="AE2512">
        <f>'[3]Total Proposed Rate (GF)'!AP3381-'Total Proposed Rate Y2 Full-GF'!AE2512</f>
        <v>0</v>
      </c>
      <c r="AG2512">
        <f>'[3]Total Proposed Rate (GF)'!AR3381-'Total Proposed Rate Y2 Full-GF'!AG2512</f>
        <v>0</v>
      </c>
    </row>
    <row r="2513" spans="6:33" x14ac:dyDescent="0.2">
      <c r="F2513" s="56" t="s">
        <v>28</v>
      </c>
      <c r="G2513">
        <f>'[3]Total Proposed Rate (GF)'!R3385-'Total Proposed Rate Y2 Full-GF'!G2513</f>
        <v>0</v>
      </c>
      <c r="I2513">
        <f>'[3]Total Proposed Rate (GF)'!T3385-'Total Proposed Rate Y2 Full-GF'!I2513</f>
        <v>0</v>
      </c>
      <c r="K2513">
        <f>'[3]Total Proposed Rate (GF)'!V3385-'Total Proposed Rate Y2 Full-GF'!K2513</f>
        <v>0</v>
      </c>
      <c r="M2513">
        <f>'[3]Total Proposed Rate (GF)'!X3385-'Total Proposed Rate Y2 Full-GF'!M2513</f>
        <v>0</v>
      </c>
      <c r="O2513">
        <f>'[3]Total Proposed Rate (GF)'!Z3385-'Total Proposed Rate Y2 Full-GF'!O2513</f>
        <v>0</v>
      </c>
      <c r="Q2513">
        <f>'[3]Total Proposed Rate (GF)'!AB3385-'Total Proposed Rate Y2 Full-GF'!Q2513</f>
        <v>0</v>
      </c>
      <c r="S2513">
        <f>'[3]Total Proposed Rate (GF)'!AD3385-'Total Proposed Rate Y2 Full-GF'!S2513</f>
        <v>0</v>
      </c>
      <c r="U2513">
        <f>'[3]Total Proposed Rate (GF)'!AF3385-'Total Proposed Rate Y2 Full-GF'!U2513</f>
        <v>0</v>
      </c>
      <c r="W2513">
        <f>'[3]Total Proposed Rate (GF)'!AH3385-'Total Proposed Rate Y2 Full-GF'!W2513</f>
        <v>0</v>
      </c>
      <c r="Y2513">
        <f>'[3]Total Proposed Rate (GF)'!AJ3385-'Total Proposed Rate Y2 Full-GF'!Y2513</f>
        <v>0</v>
      </c>
      <c r="AA2513">
        <f>'[3]Total Proposed Rate (GF)'!AL3385-'Total Proposed Rate Y2 Full-GF'!AA2513</f>
        <v>0</v>
      </c>
      <c r="AC2513">
        <f>'[3]Total Proposed Rate (GF)'!AN3385-'Total Proposed Rate Y2 Full-GF'!AC2513</f>
        <v>0</v>
      </c>
      <c r="AE2513">
        <f>'[3]Total Proposed Rate (GF)'!AP3385-'Total Proposed Rate Y2 Full-GF'!AE2513</f>
        <v>0</v>
      </c>
      <c r="AG2513">
        <f>'[3]Total Proposed Rate (GF)'!AR3385-'Total Proposed Rate Y2 Full-GF'!AG2513</f>
        <v>0</v>
      </c>
    </row>
    <row r="2514" spans="6:33" x14ac:dyDescent="0.2">
      <c r="F2514" s="53" t="s">
        <v>6</v>
      </c>
      <c r="G2514">
        <f>'[3]Total Proposed Rate (GF)'!R3386-'Total Proposed Rate Y2 Full-GF'!G2514</f>
        <v>0</v>
      </c>
      <c r="I2514">
        <f>'[3]Total Proposed Rate (GF)'!T3386-'Total Proposed Rate Y2 Full-GF'!I2514</f>
        <v>0</v>
      </c>
      <c r="K2514">
        <f>'[3]Total Proposed Rate (GF)'!V3386-'Total Proposed Rate Y2 Full-GF'!K2514</f>
        <v>0</v>
      </c>
      <c r="M2514">
        <f>'[3]Total Proposed Rate (GF)'!X3386-'Total Proposed Rate Y2 Full-GF'!M2514</f>
        <v>0</v>
      </c>
      <c r="O2514">
        <f>'[3]Total Proposed Rate (GF)'!Z3386-'Total Proposed Rate Y2 Full-GF'!O2514</f>
        <v>0</v>
      </c>
      <c r="Q2514">
        <f>'[3]Total Proposed Rate (GF)'!AB3386-'Total Proposed Rate Y2 Full-GF'!Q2514</f>
        <v>0</v>
      </c>
      <c r="S2514">
        <f>'[3]Total Proposed Rate (GF)'!AD3386-'Total Proposed Rate Y2 Full-GF'!S2514</f>
        <v>0</v>
      </c>
      <c r="U2514">
        <f>'[3]Total Proposed Rate (GF)'!AF3386-'Total Proposed Rate Y2 Full-GF'!U2514</f>
        <v>0</v>
      </c>
      <c r="W2514">
        <f>'[3]Total Proposed Rate (GF)'!AH3386-'Total Proposed Rate Y2 Full-GF'!W2514</f>
        <v>0</v>
      </c>
      <c r="Y2514">
        <f>'[3]Total Proposed Rate (GF)'!AJ3386-'Total Proposed Rate Y2 Full-GF'!Y2514</f>
        <v>0</v>
      </c>
      <c r="AA2514">
        <f>'[3]Total Proposed Rate (GF)'!AL3386-'Total Proposed Rate Y2 Full-GF'!AA2514</f>
        <v>0</v>
      </c>
      <c r="AC2514">
        <f>'[3]Total Proposed Rate (GF)'!AN3386-'Total Proposed Rate Y2 Full-GF'!AC2514</f>
        <v>0</v>
      </c>
      <c r="AE2514">
        <f>'[3]Total Proposed Rate (GF)'!AP3386-'Total Proposed Rate Y2 Full-GF'!AE2514</f>
        <v>0</v>
      </c>
      <c r="AG2514">
        <f>'[3]Total Proposed Rate (GF)'!AR3386-'Total Proposed Rate Y2 Full-GF'!AG2514</f>
        <v>0</v>
      </c>
    </row>
    <row r="2515" spans="6:33" x14ac:dyDescent="0.2">
      <c r="F2515" s="55" t="s">
        <v>2</v>
      </c>
      <c r="G2515">
        <f>'[3]Total Proposed Rate (GF)'!R3387-'Total Proposed Rate Y2 Full-GF'!G2515</f>
        <v>0</v>
      </c>
      <c r="I2515">
        <f>'[3]Total Proposed Rate (GF)'!T3387-'Total Proposed Rate Y2 Full-GF'!I2515</f>
        <v>0</v>
      </c>
      <c r="K2515">
        <f>'[3]Total Proposed Rate (GF)'!V3387-'Total Proposed Rate Y2 Full-GF'!K2515</f>
        <v>0</v>
      </c>
      <c r="M2515">
        <f>'[3]Total Proposed Rate (GF)'!X3387-'Total Proposed Rate Y2 Full-GF'!M2515</f>
        <v>0</v>
      </c>
      <c r="O2515">
        <f>'[3]Total Proposed Rate (GF)'!Z3387-'Total Proposed Rate Y2 Full-GF'!O2515</f>
        <v>0</v>
      </c>
      <c r="Q2515">
        <f>'[3]Total Proposed Rate (GF)'!AB3387-'Total Proposed Rate Y2 Full-GF'!Q2515</f>
        <v>0</v>
      </c>
      <c r="S2515">
        <f>'[3]Total Proposed Rate (GF)'!AD3387-'Total Proposed Rate Y2 Full-GF'!S2515</f>
        <v>0</v>
      </c>
      <c r="U2515">
        <f>'[3]Total Proposed Rate (GF)'!AF3387-'Total Proposed Rate Y2 Full-GF'!U2515</f>
        <v>0</v>
      </c>
      <c r="W2515">
        <f>'[3]Total Proposed Rate (GF)'!AH3387-'Total Proposed Rate Y2 Full-GF'!W2515</f>
        <v>0</v>
      </c>
      <c r="Y2515">
        <f>'[3]Total Proposed Rate (GF)'!AJ3387-'Total Proposed Rate Y2 Full-GF'!Y2515</f>
        <v>0</v>
      </c>
      <c r="AA2515">
        <f>'[3]Total Proposed Rate (GF)'!AL3387-'Total Proposed Rate Y2 Full-GF'!AA2515</f>
        <v>0</v>
      </c>
      <c r="AC2515">
        <f>'[3]Total Proposed Rate (GF)'!AN3387-'Total Proposed Rate Y2 Full-GF'!AC2515</f>
        <v>0</v>
      </c>
      <c r="AE2515">
        <f>'[3]Total Proposed Rate (GF)'!AP3387-'Total Proposed Rate Y2 Full-GF'!AE2515</f>
        <v>0</v>
      </c>
      <c r="AG2515">
        <f>'[3]Total Proposed Rate (GF)'!AR3387-'Total Proposed Rate Y2 Full-GF'!AG2515</f>
        <v>0</v>
      </c>
    </row>
    <row r="2516" spans="6:33" x14ac:dyDescent="0.2">
      <c r="F2516" s="55" t="s">
        <v>1</v>
      </c>
      <c r="G2516">
        <f>'[3]Total Proposed Rate (GF)'!R3388-'Total Proposed Rate Y2 Full-GF'!G2516</f>
        <v>0</v>
      </c>
      <c r="I2516">
        <f>'[3]Total Proposed Rate (GF)'!T3388-'Total Proposed Rate Y2 Full-GF'!I2516</f>
        <v>0</v>
      </c>
      <c r="K2516">
        <f>'[3]Total Proposed Rate (GF)'!V3388-'Total Proposed Rate Y2 Full-GF'!K2516</f>
        <v>0</v>
      </c>
      <c r="M2516">
        <f>'[3]Total Proposed Rate (GF)'!X3388-'Total Proposed Rate Y2 Full-GF'!M2516</f>
        <v>0</v>
      </c>
      <c r="O2516">
        <f>'[3]Total Proposed Rate (GF)'!Z3388-'Total Proposed Rate Y2 Full-GF'!O2516</f>
        <v>0</v>
      </c>
      <c r="Q2516">
        <f>'[3]Total Proposed Rate (GF)'!AB3388-'Total Proposed Rate Y2 Full-GF'!Q2516</f>
        <v>0</v>
      </c>
      <c r="S2516">
        <f>'[3]Total Proposed Rate (GF)'!AD3388-'Total Proposed Rate Y2 Full-GF'!S2516</f>
        <v>0</v>
      </c>
      <c r="U2516">
        <f>'[3]Total Proposed Rate (GF)'!AF3388-'Total Proposed Rate Y2 Full-GF'!U2516</f>
        <v>0</v>
      </c>
      <c r="W2516">
        <f>'[3]Total Proposed Rate (GF)'!AH3388-'Total Proposed Rate Y2 Full-GF'!W2516</f>
        <v>0</v>
      </c>
      <c r="Y2516">
        <f>'[3]Total Proposed Rate (GF)'!AJ3388-'Total Proposed Rate Y2 Full-GF'!Y2516</f>
        <v>0</v>
      </c>
      <c r="AA2516">
        <f>'[3]Total Proposed Rate (GF)'!AL3388-'Total Proposed Rate Y2 Full-GF'!AA2516</f>
        <v>0</v>
      </c>
      <c r="AC2516">
        <f>'[3]Total Proposed Rate (GF)'!AN3388-'Total Proposed Rate Y2 Full-GF'!AC2516</f>
        <v>0</v>
      </c>
      <c r="AE2516">
        <f>'[3]Total Proposed Rate (GF)'!AP3388-'Total Proposed Rate Y2 Full-GF'!AE2516</f>
        <v>0</v>
      </c>
      <c r="AG2516">
        <f>'[3]Total Proposed Rate (GF)'!AR3388-'Total Proposed Rate Y2 Full-GF'!AG2516</f>
        <v>0</v>
      </c>
    </row>
    <row r="2517" spans="6:33" x14ac:dyDescent="0.2">
      <c r="F2517" s="53" t="s">
        <v>5</v>
      </c>
      <c r="G2517">
        <f>'[3]Total Proposed Rate (GF)'!R3389-'Total Proposed Rate Y2 Full-GF'!G2517</f>
        <v>0</v>
      </c>
      <c r="I2517">
        <f>'[3]Total Proposed Rate (GF)'!T3389-'Total Proposed Rate Y2 Full-GF'!I2517</f>
        <v>0</v>
      </c>
      <c r="K2517">
        <f>'[3]Total Proposed Rate (GF)'!V3389-'Total Proposed Rate Y2 Full-GF'!K2517</f>
        <v>0</v>
      </c>
      <c r="M2517">
        <f>'[3]Total Proposed Rate (GF)'!X3389-'Total Proposed Rate Y2 Full-GF'!M2517</f>
        <v>0</v>
      </c>
      <c r="O2517">
        <f>'[3]Total Proposed Rate (GF)'!Z3389-'Total Proposed Rate Y2 Full-GF'!O2517</f>
        <v>0</v>
      </c>
      <c r="Q2517">
        <f>'[3]Total Proposed Rate (GF)'!AB3389-'Total Proposed Rate Y2 Full-GF'!Q2517</f>
        <v>0</v>
      </c>
      <c r="S2517">
        <f>'[3]Total Proposed Rate (GF)'!AD3389-'Total Proposed Rate Y2 Full-GF'!S2517</f>
        <v>0</v>
      </c>
      <c r="U2517">
        <f>'[3]Total Proposed Rate (GF)'!AF3389-'Total Proposed Rate Y2 Full-GF'!U2517</f>
        <v>0</v>
      </c>
      <c r="W2517">
        <f>'[3]Total Proposed Rate (GF)'!AH3389-'Total Proposed Rate Y2 Full-GF'!W2517</f>
        <v>0</v>
      </c>
      <c r="Y2517">
        <f>'[3]Total Proposed Rate (GF)'!AJ3389-'Total Proposed Rate Y2 Full-GF'!Y2517</f>
        <v>0</v>
      </c>
      <c r="AA2517">
        <f>'[3]Total Proposed Rate (GF)'!AL3389-'Total Proposed Rate Y2 Full-GF'!AA2517</f>
        <v>0</v>
      </c>
      <c r="AC2517">
        <f>'[3]Total Proposed Rate (GF)'!AN3389-'Total Proposed Rate Y2 Full-GF'!AC2517</f>
        <v>0</v>
      </c>
      <c r="AE2517">
        <f>'[3]Total Proposed Rate (GF)'!AP3389-'Total Proposed Rate Y2 Full-GF'!AE2517</f>
        <v>0</v>
      </c>
      <c r="AG2517">
        <f>'[3]Total Proposed Rate (GF)'!AR3389-'Total Proposed Rate Y2 Full-GF'!AG2517</f>
        <v>0</v>
      </c>
    </row>
    <row r="2518" spans="6:33" x14ac:dyDescent="0.2">
      <c r="F2518" s="55" t="s">
        <v>2</v>
      </c>
      <c r="G2518">
        <f>'[3]Total Proposed Rate (GF)'!R3390-'Total Proposed Rate Y2 Full-GF'!G2518</f>
        <v>0</v>
      </c>
      <c r="I2518">
        <f>'[3]Total Proposed Rate (GF)'!T3390-'Total Proposed Rate Y2 Full-GF'!I2518</f>
        <v>0</v>
      </c>
      <c r="K2518">
        <f>'[3]Total Proposed Rate (GF)'!V3390-'Total Proposed Rate Y2 Full-GF'!K2518</f>
        <v>0</v>
      </c>
      <c r="M2518">
        <f>'[3]Total Proposed Rate (GF)'!X3390-'Total Proposed Rate Y2 Full-GF'!M2518</f>
        <v>0</v>
      </c>
      <c r="O2518">
        <f>'[3]Total Proposed Rate (GF)'!Z3390-'Total Proposed Rate Y2 Full-GF'!O2518</f>
        <v>0</v>
      </c>
      <c r="Q2518">
        <f>'[3]Total Proposed Rate (GF)'!AB3390-'Total Proposed Rate Y2 Full-GF'!Q2518</f>
        <v>0</v>
      </c>
      <c r="S2518">
        <f>'[3]Total Proposed Rate (GF)'!AD3390-'Total Proposed Rate Y2 Full-GF'!S2518</f>
        <v>0</v>
      </c>
      <c r="U2518">
        <f>'[3]Total Proposed Rate (GF)'!AF3390-'Total Proposed Rate Y2 Full-GF'!U2518</f>
        <v>0</v>
      </c>
      <c r="W2518">
        <f>'[3]Total Proposed Rate (GF)'!AH3390-'Total Proposed Rate Y2 Full-GF'!W2518</f>
        <v>0</v>
      </c>
      <c r="Y2518">
        <f>'[3]Total Proposed Rate (GF)'!AJ3390-'Total Proposed Rate Y2 Full-GF'!Y2518</f>
        <v>0</v>
      </c>
      <c r="AA2518">
        <f>'[3]Total Proposed Rate (GF)'!AL3390-'Total Proposed Rate Y2 Full-GF'!AA2518</f>
        <v>0</v>
      </c>
      <c r="AC2518">
        <f>'[3]Total Proposed Rate (GF)'!AN3390-'Total Proposed Rate Y2 Full-GF'!AC2518</f>
        <v>0</v>
      </c>
      <c r="AE2518">
        <f>'[3]Total Proposed Rate (GF)'!AP3390-'Total Proposed Rate Y2 Full-GF'!AE2518</f>
        <v>0</v>
      </c>
      <c r="AG2518">
        <f>'[3]Total Proposed Rate (GF)'!AR3390-'Total Proposed Rate Y2 Full-GF'!AG2518</f>
        <v>0</v>
      </c>
    </row>
    <row r="2519" spans="6:33" x14ac:dyDescent="0.2">
      <c r="F2519" s="55" t="s">
        <v>1</v>
      </c>
      <c r="G2519">
        <f>'[3]Total Proposed Rate (GF)'!R3391-'Total Proposed Rate Y2 Full-GF'!G2519</f>
        <v>0</v>
      </c>
      <c r="I2519">
        <f>'[3]Total Proposed Rate (GF)'!T3391-'Total Proposed Rate Y2 Full-GF'!I2519</f>
        <v>0</v>
      </c>
      <c r="K2519">
        <f>'[3]Total Proposed Rate (GF)'!V3391-'Total Proposed Rate Y2 Full-GF'!K2519</f>
        <v>0</v>
      </c>
      <c r="M2519">
        <f>'[3]Total Proposed Rate (GF)'!X3391-'Total Proposed Rate Y2 Full-GF'!M2519</f>
        <v>0</v>
      </c>
      <c r="O2519">
        <f>'[3]Total Proposed Rate (GF)'!Z3391-'Total Proposed Rate Y2 Full-GF'!O2519</f>
        <v>0</v>
      </c>
      <c r="Q2519">
        <f>'[3]Total Proposed Rate (GF)'!AB3391-'Total Proposed Rate Y2 Full-GF'!Q2519</f>
        <v>0</v>
      </c>
      <c r="S2519">
        <f>'[3]Total Proposed Rate (GF)'!AD3391-'Total Proposed Rate Y2 Full-GF'!S2519</f>
        <v>0</v>
      </c>
      <c r="U2519">
        <f>'[3]Total Proposed Rate (GF)'!AF3391-'Total Proposed Rate Y2 Full-GF'!U2519</f>
        <v>0</v>
      </c>
      <c r="W2519">
        <f>'[3]Total Proposed Rate (GF)'!AH3391-'Total Proposed Rate Y2 Full-GF'!W2519</f>
        <v>0</v>
      </c>
      <c r="Y2519">
        <f>'[3]Total Proposed Rate (GF)'!AJ3391-'Total Proposed Rate Y2 Full-GF'!Y2519</f>
        <v>0</v>
      </c>
      <c r="AA2519">
        <f>'[3]Total Proposed Rate (GF)'!AL3391-'Total Proposed Rate Y2 Full-GF'!AA2519</f>
        <v>0</v>
      </c>
      <c r="AC2519">
        <f>'[3]Total Proposed Rate (GF)'!AN3391-'Total Proposed Rate Y2 Full-GF'!AC2519</f>
        <v>0</v>
      </c>
      <c r="AE2519">
        <f>'[3]Total Proposed Rate (GF)'!AP3391-'Total Proposed Rate Y2 Full-GF'!AE2519</f>
        <v>0</v>
      </c>
      <c r="AG2519">
        <f>'[3]Total Proposed Rate (GF)'!AR3391-'Total Proposed Rate Y2 Full-GF'!AG2519</f>
        <v>0</v>
      </c>
    </row>
    <row r="2520" spans="6:33" x14ac:dyDescent="0.2">
      <c r="F2520" s="56" t="s">
        <v>27</v>
      </c>
      <c r="G2520">
        <f>'[3]Total Proposed Rate (GF)'!R3395-'Total Proposed Rate Y2 Full-GF'!G2520</f>
        <v>0</v>
      </c>
      <c r="I2520">
        <f>'[3]Total Proposed Rate (GF)'!T3395-'Total Proposed Rate Y2 Full-GF'!I2520</f>
        <v>0</v>
      </c>
      <c r="K2520">
        <f>'[3]Total Proposed Rate (GF)'!V3395-'Total Proposed Rate Y2 Full-GF'!K2520</f>
        <v>0</v>
      </c>
      <c r="M2520">
        <f>'[3]Total Proposed Rate (GF)'!X3395-'Total Proposed Rate Y2 Full-GF'!M2520</f>
        <v>0</v>
      </c>
      <c r="O2520">
        <f>'[3]Total Proposed Rate (GF)'!Z3395-'Total Proposed Rate Y2 Full-GF'!O2520</f>
        <v>0</v>
      </c>
      <c r="Q2520">
        <f>'[3]Total Proposed Rate (GF)'!AB3395-'Total Proposed Rate Y2 Full-GF'!Q2520</f>
        <v>0</v>
      </c>
      <c r="S2520">
        <f>'[3]Total Proposed Rate (GF)'!AD3395-'Total Proposed Rate Y2 Full-GF'!S2520</f>
        <v>0</v>
      </c>
      <c r="U2520">
        <f>'[3]Total Proposed Rate (GF)'!AF3395-'Total Proposed Rate Y2 Full-GF'!U2520</f>
        <v>0</v>
      </c>
      <c r="W2520">
        <f>'[3]Total Proposed Rate (GF)'!AH3395-'Total Proposed Rate Y2 Full-GF'!W2520</f>
        <v>0</v>
      </c>
      <c r="Y2520">
        <f>'[3]Total Proposed Rate (GF)'!AJ3395-'Total Proposed Rate Y2 Full-GF'!Y2520</f>
        <v>0</v>
      </c>
      <c r="AA2520">
        <f>'[3]Total Proposed Rate (GF)'!AL3395-'Total Proposed Rate Y2 Full-GF'!AA2520</f>
        <v>0</v>
      </c>
      <c r="AC2520">
        <f>'[3]Total Proposed Rate (GF)'!AN3395-'Total Proposed Rate Y2 Full-GF'!AC2520</f>
        <v>0</v>
      </c>
      <c r="AE2520">
        <f>'[3]Total Proposed Rate (GF)'!AP3395-'Total Proposed Rate Y2 Full-GF'!AE2520</f>
        <v>0</v>
      </c>
      <c r="AG2520">
        <f>'[3]Total Proposed Rate (GF)'!AR3395-'Total Proposed Rate Y2 Full-GF'!AG2520</f>
        <v>0</v>
      </c>
    </row>
    <row r="2521" spans="6:33" x14ac:dyDescent="0.2">
      <c r="F2521" s="53" t="s">
        <v>26</v>
      </c>
      <c r="G2521">
        <f>'[3]Total Proposed Rate (GF)'!R3396-'Total Proposed Rate Y2 Full-GF'!G2521</f>
        <v>0</v>
      </c>
      <c r="I2521">
        <f>'[3]Total Proposed Rate (GF)'!T3396-'Total Proposed Rate Y2 Full-GF'!I2521</f>
        <v>0</v>
      </c>
      <c r="K2521">
        <f>'[3]Total Proposed Rate (GF)'!V3396-'Total Proposed Rate Y2 Full-GF'!K2521</f>
        <v>0</v>
      </c>
      <c r="M2521">
        <f>'[3]Total Proposed Rate (GF)'!X3396-'Total Proposed Rate Y2 Full-GF'!M2521</f>
        <v>0</v>
      </c>
      <c r="O2521">
        <f>'[3]Total Proposed Rate (GF)'!Z3396-'Total Proposed Rate Y2 Full-GF'!O2521</f>
        <v>0</v>
      </c>
      <c r="Q2521">
        <f>'[3]Total Proposed Rate (GF)'!AB3396-'Total Proposed Rate Y2 Full-GF'!Q2521</f>
        <v>0</v>
      </c>
      <c r="S2521">
        <f>'[3]Total Proposed Rate (GF)'!AD3396-'Total Proposed Rate Y2 Full-GF'!S2521</f>
        <v>0</v>
      </c>
      <c r="U2521">
        <f>'[3]Total Proposed Rate (GF)'!AF3396-'Total Proposed Rate Y2 Full-GF'!U2521</f>
        <v>0</v>
      </c>
      <c r="W2521">
        <f>'[3]Total Proposed Rate (GF)'!AH3396-'Total Proposed Rate Y2 Full-GF'!W2521</f>
        <v>0</v>
      </c>
      <c r="Y2521">
        <f>'[3]Total Proposed Rate (GF)'!AJ3396-'Total Proposed Rate Y2 Full-GF'!Y2521</f>
        <v>0</v>
      </c>
      <c r="AA2521">
        <f>'[3]Total Proposed Rate (GF)'!AL3396-'Total Proposed Rate Y2 Full-GF'!AA2521</f>
        <v>0</v>
      </c>
      <c r="AC2521">
        <f>'[3]Total Proposed Rate (GF)'!AN3396-'Total Proposed Rate Y2 Full-GF'!AC2521</f>
        <v>0</v>
      </c>
      <c r="AE2521">
        <f>'[3]Total Proposed Rate (GF)'!AP3396-'Total Proposed Rate Y2 Full-GF'!AE2521</f>
        <v>0</v>
      </c>
      <c r="AG2521">
        <f>'[3]Total Proposed Rate (GF)'!AR3396-'Total Proposed Rate Y2 Full-GF'!AG2521</f>
        <v>0</v>
      </c>
    </row>
    <row r="2522" spans="6:33" x14ac:dyDescent="0.2">
      <c r="F2522" s="55" t="s">
        <v>2</v>
      </c>
      <c r="G2522">
        <f>'[3]Total Proposed Rate (GF)'!R3397-'Total Proposed Rate Y2 Full-GF'!G2522</f>
        <v>0</v>
      </c>
      <c r="I2522">
        <f>'[3]Total Proposed Rate (GF)'!T3397-'Total Proposed Rate Y2 Full-GF'!I2522</f>
        <v>0</v>
      </c>
      <c r="K2522">
        <f>'[3]Total Proposed Rate (GF)'!V3397-'Total Proposed Rate Y2 Full-GF'!K2522</f>
        <v>0</v>
      </c>
      <c r="M2522">
        <f>'[3]Total Proposed Rate (GF)'!X3397-'Total Proposed Rate Y2 Full-GF'!M2522</f>
        <v>0</v>
      </c>
      <c r="O2522">
        <f>'[3]Total Proposed Rate (GF)'!Z3397-'Total Proposed Rate Y2 Full-GF'!O2522</f>
        <v>0</v>
      </c>
      <c r="Q2522">
        <f>'[3]Total Proposed Rate (GF)'!AB3397-'Total Proposed Rate Y2 Full-GF'!Q2522</f>
        <v>0</v>
      </c>
      <c r="S2522">
        <f>'[3]Total Proposed Rate (GF)'!AD3397-'Total Proposed Rate Y2 Full-GF'!S2522</f>
        <v>0</v>
      </c>
      <c r="U2522">
        <f>'[3]Total Proposed Rate (GF)'!AF3397-'Total Proposed Rate Y2 Full-GF'!U2522</f>
        <v>0</v>
      </c>
      <c r="W2522">
        <f>'[3]Total Proposed Rate (GF)'!AH3397-'Total Proposed Rate Y2 Full-GF'!W2522</f>
        <v>0</v>
      </c>
      <c r="Y2522">
        <f>'[3]Total Proposed Rate (GF)'!AJ3397-'Total Proposed Rate Y2 Full-GF'!Y2522</f>
        <v>0</v>
      </c>
      <c r="AA2522">
        <f>'[3]Total Proposed Rate (GF)'!AL3397-'Total Proposed Rate Y2 Full-GF'!AA2522</f>
        <v>0</v>
      </c>
      <c r="AC2522">
        <f>'[3]Total Proposed Rate (GF)'!AN3397-'Total Proposed Rate Y2 Full-GF'!AC2522</f>
        <v>0</v>
      </c>
      <c r="AE2522">
        <f>'[3]Total Proposed Rate (GF)'!AP3397-'Total Proposed Rate Y2 Full-GF'!AE2522</f>
        <v>0</v>
      </c>
      <c r="AG2522">
        <f>'[3]Total Proposed Rate (GF)'!AR3397-'Total Proposed Rate Y2 Full-GF'!AG2522</f>
        <v>0</v>
      </c>
    </row>
    <row r="2523" spans="6:33" x14ac:dyDescent="0.2">
      <c r="F2523" s="55" t="s">
        <v>1</v>
      </c>
      <c r="G2523">
        <f>'[3]Total Proposed Rate (GF)'!R3398-'Total Proposed Rate Y2 Full-GF'!G2523</f>
        <v>0</v>
      </c>
      <c r="I2523">
        <f>'[3]Total Proposed Rate (GF)'!T3398-'Total Proposed Rate Y2 Full-GF'!I2523</f>
        <v>0</v>
      </c>
      <c r="K2523">
        <f>'[3]Total Proposed Rate (GF)'!V3398-'Total Proposed Rate Y2 Full-GF'!K2523</f>
        <v>0</v>
      </c>
      <c r="M2523">
        <f>'[3]Total Proposed Rate (GF)'!X3398-'Total Proposed Rate Y2 Full-GF'!M2523</f>
        <v>0</v>
      </c>
      <c r="O2523">
        <f>'[3]Total Proposed Rate (GF)'!Z3398-'Total Proposed Rate Y2 Full-GF'!O2523</f>
        <v>0</v>
      </c>
      <c r="Q2523">
        <f>'[3]Total Proposed Rate (GF)'!AB3398-'Total Proposed Rate Y2 Full-GF'!Q2523</f>
        <v>0</v>
      </c>
      <c r="S2523">
        <f>'[3]Total Proposed Rate (GF)'!AD3398-'Total Proposed Rate Y2 Full-GF'!S2523</f>
        <v>0</v>
      </c>
      <c r="U2523">
        <f>'[3]Total Proposed Rate (GF)'!AF3398-'Total Proposed Rate Y2 Full-GF'!U2523</f>
        <v>0</v>
      </c>
      <c r="W2523">
        <f>'[3]Total Proposed Rate (GF)'!AH3398-'Total Proposed Rate Y2 Full-GF'!W2523</f>
        <v>0</v>
      </c>
      <c r="Y2523">
        <f>'[3]Total Proposed Rate (GF)'!AJ3398-'Total Proposed Rate Y2 Full-GF'!Y2523</f>
        <v>0</v>
      </c>
      <c r="AA2523">
        <f>'[3]Total Proposed Rate (GF)'!AL3398-'Total Proposed Rate Y2 Full-GF'!AA2523</f>
        <v>0</v>
      </c>
      <c r="AC2523">
        <f>'[3]Total Proposed Rate (GF)'!AN3398-'Total Proposed Rate Y2 Full-GF'!AC2523</f>
        <v>0</v>
      </c>
      <c r="AE2523">
        <f>'[3]Total Proposed Rate (GF)'!AP3398-'Total Proposed Rate Y2 Full-GF'!AE2523</f>
        <v>0</v>
      </c>
      <c r="AG2523">
        <f>'[3]Total Proposed Rate (GF)'!AR3398-'Total Proposed Rate Y2 Full-GF'!AG2523</f>
        <v>0</v>
      </c>
    </row>
    <row r="2524" spans="6:33" x14ac:dyDescent="0.2">
      <c r="F2524" s="57" t="s">
        <v>284</v>
      </c>
      <c r="G2524">
        <f>'[3]Total Proposed Rate (GF)'!R3399-'Total Proposed Rate Y2 Full-GF'!G2524</f>
        <v>0</v>
      </c>
      <c r="I2524">
        <f>'[3]Total Proposed Rate (GF)'!T3399-'Total Proposed Rate Y2 Full-GF'!I2524</f>
        <v>0</v>
      </c>
      <c r="K2524">
        <f>'[3]Total Proposed Rate (GF)'!V3399-'Total Proposed Rate Y2 Full-GF'!K2524</f>
        <v>0</v>
      </c>
      <c r="M2524">
        <f>'[3]Total Proposed Rate (GF)'!X3399-'Total Proposed Rate Y2 Full-GF'!M2524</f>
        <v>0</v>
      </c>
      <c r="O2524">
        <f>'[3]Total Proposed Rate (GF)'!Z3399-'Total Proposed Rate Y2 Full-GF'!O2524</f>
        <v>0</v>
      </c>
      <c r="Q2524">
        <f>'[3]Total Proposed Rate (GF)'!AB3399-'Total Proposed Rate Y2 Full-GF'!Q2524</f>
        <v>0</v>
      </c>
      <c r="S2524">
        <f>'[3]Total Proposed Rate (GF)'!AD3399-'Total Proposed Rate Y2 Full-GF'!S2524</f>
        <v>0</v>
      </c>
      <c r="U2524">
        <f>'[3]Total Proposed Rate (GF)'!AF3399-'Total Proposed Rate Y2 Full-GF'!U2524</f>
        <v>0</v>
      </c>
      <c r="W2524">
        <f>'[3]Total Proposed Rate (GF)'!AH3399-'Total Proposed Rate Y2 Full-GF'!W2524</f>
        <v>0</v>
      </c>
      <c r="Y2524">
        <f>'[3]Total Proposed Rate (GF)'!AJ3399-'Total Proposed Rate Y2 Full-GF'!Y2524</f>
        <v>0</v>
      </c>
      <c r="AA2524">
        <f>'[3]Total Proposed Rate (GF)'!AL3399-'Total Proposed Rate Y2 Full-GF'!AA2524</f>
        <v>0</v>
      </c>
      <c r="AC2524">
        <f>'[3]Total Proposed Rate (GF)'!AN3399-'Total Proposed Rate Y2 Full-GF'!AC2524</f>
        <v>0</v>
      </c>
      <c r="AE2524">
        <f>'[3]Total Proposed Rate (GF)'!AP3399-'Total Proposed Rate Y2 Full-GF'!AE2524</f>
        <v>0</v>
      </c>
      <c r="AG2524">
        <f>'[3]Total Proposed Rate (GF)'!AR3399-'Total Proposed Rate Y2 Full-GF'!AG2524</f>
        <v>0</v>
      </c>
    </row>
    <row r="2525" spans="6:33" x14ac:dyDescent="0.2">
      <c r="F2525" s="55" t="s">
        <v>2</v>
      </c>
      <c r="G2525">
        <f>'[3]Total Proposed Rate (GF)'!R3400-'Total Proposed Rate Y2 Full-GF'!G2525</f>
        <v>0</v>
      </c>
      <c r="I2525">
        <f>'[3]Total Proposed Rate (GF)'!T3400-'Total Proposed Rate Y2 Full-GF'!I2525</f>
        <v>0</v>
      </c>
      <c r="K2525">
        <f>'[3]Total Proposed Rate (GF)'!V3400-'Total Proposed Rate Y2 Full-GF'!K2525</f>
        <v>0</v>
      </c>
      <c r="M2525">
        <f>'[3]Total Proposed Rate (GF)'!X3400-'Total Proposed Rate Y2 Full-GF'!M2525</f>
        <v>0</v>
      </c>
      <c r="O2525">
        <f>'[3]Total Proposed Rate (GF)'!Z3400-'Total Proposed Rate Y2 Full-GF'!O2525</f>
        <v>0</v>
      </c>
      <c r="Q2525">
        <f>'[3]Total Proposed Rate (GF)'!AB3400-'Total Proposed Rate Y2 Full-GF'!Q2525</f>
        <v>0</v>
      </c>
      <c r="S2525">
        <f>'[3]Total Proposed Rate (GF)'!AD3400-'Total Proposed Rate Y2 Full-GF'!S2525</f>
        <v>0</v>
      </c>
      <c r="U2525">
        <f>'[3]Total Proposed Rate (GF)'!AF3400-'Total Proposed Rate Y2 Full-GF'!U2525</f>
        <v>0</v>
      </c>
      <c r="W2525">
        <f>'[3]Total Proposed Rate (GF)'!AH3400-'Total Proposed Rate Y2 Full-GF'!W2525</f>
        <v>0</v>
      </c>
      <c r="Y2525">
        <f>'[3]Total Proposed Rate (GF)'!AJ3400-'Total Proposed Rate Y2 Full-GF'!Y2525</f>
        <v>0</v>
      </c>
      <c r="AA2525">
        <f>'[3]Total Proposed Rate (GF)'!AL3400-'Total Proposed Rate Y2 Full-GF'!AA2525</f>
        <v>0</v>
      </c>
      <c r="AC2525">
        <f>'[3]Total Proposed Rate (GF)'!AN3400-'Total Proposed Rate Y2 Full-GF'!AC2525</f>
        <v>0</v>
      </c>
      <c r="AE2525">
        <f>'[3]Total Proposed Rate (GF)'!AP3400-'Total Proposed Rate Y2 Full-GF'!AE2525</f>
        <v>0</v>
      </c>
      <c r="AG2525">
        <f>'[3]Total Proposed Rate (GF)'!AR3400-'Total Proposed Rate Y2 Full-GF'!AG2525</f>
        <v>0</v>
      </c>
    </row>
    <row r="2526" spans="6:33" x14ac:dyDescent="0.2">
      <c r="F2526" s="55" t="s">
        <v>1</v>
      </c>
      <c r="G2526">
        <f>'[3]Total Proposed Rate (GF)'!R3401-'Total Proposed Rate Y2 Full-GF'!G2526</f>
        <v>0</v>
      </c>
      <c r="I2526">
        <f>'[3]Total Proposed Rate (GF)'!T3401-'Total Proposed Rate Y2 Full-GF'!I2526</f>
        <v>0</v>
      </c>
      <c r="K2526">
        <f>'[3]Total Proposed Rate (GF)'!V3401-'Total Proposed Rate Y2 Full-GF'!K2526</f>
        <v>0</v>
      </c>
      <c r="M2526">
        <f>'[3]Total Proposed Rate (GF)'!X3401-'Total Proposed Rate Y2 Full-GF'!M2526</f>
        <v>0</v>
      </c>
      <c r="O2526">
        <f>'[3]Total Proposed Rate (GF)'!Z3401-'Total Proposed Rate Y2 Full-GF'!O2526</f>
        <v>0</v>
      </c>
      <c r="Q2526">
        <f>'[3]Total Proposed Rate (GF)'!AB3401-'Total Proposed Rate Y2 Full-GF'!Q2526</f>
        <v>0</v>
      </c>
      <c r="S2526">
        <f>'[3]Total Proposed Rate (GF)'!AD3401-'Total Proposed Rate Y2 Full-GF'!S2526</f>
        <v>0</v>
      </c>
      <c r="U2526">
        <f>'[3]Total Proposed Rate (GF)'!AF3401-'Total Proposed Rate Y2 Full-GF'!U2526</f>
        <v>0</v>
      </c>
      <c r="W2526">
        <f>'[3]Total Proposed Rate (GF)'!AH3401-'Total Proposed Rate Y2 Full-GF'!W2526</f>
        <v>0</v>
      </c>
      <c r="Y2526">
        <f>'[3]Total Proposed Rate (GF)'!AJ3401-'Total Proposed Rate Y2 Full-GF'!Y2526</f>
        <v>0</v>
      </c>
      <c r="AA2526">
        <f>'[3]Total Proposed Rate (GF)'!AL3401-'Total Proposed Rate Y2 Full-GF'!AA2526</f>
        <v>0</v>
      </c>
      <c r="AC2526">
        <f>'[3]Total Proposed Rate (GF)'!AN3401-'Total Proposed Rate Y2 Full-GF'!AC2526</f>
        <v>0</v>
      </c>
      <c r="AE2526">
        <f>'[3]Total Proposed Rate (GF)'!AP3401-'Total Proposed Rate Y2 Full-GF'!AE2526</f>
        <v>0</v>
      </c>
      <c r="AG2526">
        <f>'[3]Total Proposed Rate (GF)'!AR3401-'Total Proposed Rate Y2 Full-GF'!AG2526</f>
        <v>0</v>
      </c>
    </row>
    <row r="2527" spans="6:33" x14ac:dyDescent="0.2">
      <c r="F2527" s="57" t="s">
        <v>25</v>
      </c>
      <c r="G2527">
        <f>'[3]Total Proposed Rate (GF)'!R3402-'Total Proposed Rate Y2 Full-GF'!G2527</f>
        <v>0</v>
      </c>
      <c r="I2527">
        <f>'[3]Total Proposed Rate (GF)'!T3402-'Total Proposed Rate Y2 Full-GF'!I2527</f>
        <v>0</v>
      </c>
      <c r="K2527">
        <f>'[3]Total Proposed Rate (GF)'!V3402-'Total Proposed Rate Y2 Full-GF'!K2527</f>
        <v>0</v>
      </c>
      <c r="M2527">
        <f>'[3]Total Proposed Rate (GF)'!X3402-'Total Proposed Rate Y2 Full-GF'!M2527</f>
        <v>0</v>
      </c>
      <c r="O2527">
        <f>'[3]Total Proposed Rate (GF)'!Z3402-'Total Proposed Rate Y2 Full-GF'!O2527</f>
        <v>0</v>
      </c>
      <c r="Q2527">
        <f>'[3]Total Proposed Rate (GF)'!AB3402-'Total Proposed Rate Y2 Full-GF'!Q2527</f>
        <v>0</v>
      </c>
      <c r="S2527">
        <f>'[3]Total Proposed Rate (GF)'!AD3402-'Total Proposed Rate Y2 Full-GF'!S2527</f>
        <v>0</v>
      </c>
      <c r="U2527">
        <f>'[3]Total Proposed Rate (GF)'!AF3402-'Total Proposed Rate Y2 Full-GF'!U2527</f>
        <v>0</v>
      </c>
      <c r="W2527">
        <f>'[3]Total Proposed Rate (GF)'!AH3402-'Total Proposed Rate Y2 Full-GF'!W2527</f>
        <v>0</v>
      </c>
      <c r="Y2527">
        <f>'[3]Total Proposed Rate (GF)'!AJ3402-'Total Proposed Rate Y2 Full-GF'!Y2527</f>
        <v>0</v>
      </c>
      <c r="AA2527">
        <f>'[3]Total Proposed Rate (GF)'!AL3402-'Total Proposed Rate Y2 Full-GF'!AA2527</f>
        <v>0</v>
      </c>
      <c r="AC2527">
        <f>'[3]Total Proposed Rate (GF)'!AN3402-'Total Proposed Rate Y2 Full-GF'!AC2527</f>
        <v>0</v>
      </c>
      <c r="AE2527">
        <f>'[3]Total Proposed Rate (GF)'!AP3402-'Total Proposed Rate Y2 Full-GF'!AE2527</f>
        <v>0</v>
      </c>
      <c r="AG2527">
        <f>'[3]Total Proposed Rate (GF)'!AR3402-'Total Proposed Rate Y2 Full-GF'!AG2527</f>
        <v>0</v>
      </c>
    </row>
    <row r="2528" spans="6:33" x14ac:dyDescent="0.2">
      <c r="F2528" s="55" t="s">
        <v>2</v>
      </c>
      <c r="G2528">
        <f>'[3]Total Proposed Rate (GF)'!R3403-'Total Proposed Rate Y2 Full-GF'!G2528</f>
        <v>0</v>
      </c>
      <c r="I2528">
        <f>'[3]Total Proposed Rate (GF)'!T3403-'Total Proposed Rate Y2 Full-GF'!I2528</f>
        <v>0</v>
      </c>
      <c r="K2528">
        <f>'[3]Total Proposed Rate (GF)'!V3403-'Total Proposed Rate Y2 Full-GF'!K2528</f>
        <v>0</v>
      </c>
      <c r="M2528">
        <f>'[3]Total Proposed Rate (GF)'!X3403-'Total Proposed Rate Y2 Full-GF'!M2528</f>
        <v>0</v>
      </c>
      <c r="O2528">
        <f>'[3]Total Proposed Rate (GF)'!Z3403-'Total Proposed Rate Y2 Full-GF'!O2528</f>
        <v>0</v>
      </c>
      <c r="Q2528">
        <f>'[3]Total Proposed Rate (GF)'!AB3403-'Total Proposed Rate Y2 Full-GF'!Q2528</f>
        <v>0</v>
      </c>
      <c r="S2528">
        <f>'[3]Total Proposed Rate (GF)'!AD3403-'Total Proposed Rate Y2 Full-GF'!S2528</f>
        <v>0</v>
      </c>
      <c r="U2528">
        <f>'[3]Total Proposed Rate (GF)'!AF3403-'Total Proposed Rate Y2 Full-GF'!U2528</f>
        <v>0</v>
      </c>
      <c r="W2528">
        <f>'[3]Total Proposed Rate (GF)'!AH3403-'Total Proposed Rate Y2 Full-GF'!W2528</f>
        <v>0</v>
      </c>
      <c r="Y2528">
        <f>'[3]Total Proposed Rate (GF)'!AJ3403-'Total Proposed Rate Y2 Full-GF'!Y2528</f>
        <v>0</v>
      </c>
      <c r="AA2528">
        <f>'[3]Total Proposed Rate (GF)'!AL3403-'Total Proposed Rate Y2 Full-GF'!AA2528</f>
        <v>0</v>
      </c>
      <c r="AC2528">
        <f>'[3]Total Proposed Rate (GF)'!AN3403-'Total Proposed Rate Y2 Full-GF'!AC2528</f>
        <v>0</v>
      </c>
      <c r="AE2528">
        <f>'[3]Total Proposed Rate (GF)'!AP3403-'Total Proposed Rate Y2 Full-GF'!AE2528</f>
        <v>0</v>
      </c>
      <c r="AG2528">
        <f>'[3]Total Proposed Rate (GF)'!AR3403-'Total Proposed Rate Y2 Full-GF'!AG2528</f>
        <v>0</v>
      </c>
    </row>
    <row r="2529" spans="6:33" x14ac:dyDescent="0.2">
      <c r="F2529" s="55" t="s">
        <v>1</v>
      </c>
      <c r="G2529">
        <f>'[3]Total Proposed Rate (GF)'!R3404-'Total Proposed Rate Y2 Full-GF'!G2529</f>
        <v>0</v>
      </c>
      <c r="I2529">
        <f>'[3]Total Proposed Rate (GF)'!T3404-'Total Proposed Rate Y2 Full-GF'!I2529</f>
        <v>0</v>
      </c>
      <c r="K2529">
        <f>'[3]Total Proposed Rate (GF)'!V3404-'Total Proposed Rate Y2 Full-GF'!K2529</f>
        <v>0</v>
      </c>
      <c r="M2529">
        <f>'[3]Total Proposed Rate (GF)'!X3404-'Total Proposed Rate Y2 Full-GF'!M2529</f>
        <v>0</v>
      </c>
      <c r="O2529">
        <f>'[3]Total Proposed Rate (GF)'!Z3404-'Total Proposed Rate Y2 Full-GF'!O2529</f>
        <v>0</v>
      </c>
      <c r="Q2529">
        <f>'[3]Total Proposed Rate (GF)'!AB3404-'Total Proposed Rate Y2 Full-GF'!Q2529</f>
        <v>0</v>
      </c>
      <c r="S2529">
        <f>'[3]Total Proposed Rate (GF)'!AD3404-'Total Proposed Rate Y2 Full-GF'!S2529</f>
        <v>0</v>
      </c>
      <c r="U2529">
        <f>'[3]Total Proposed Rate (GF)'!AF3404-'Total Proposed Rate Y2 Full-GF'!U2529</f>
        <v>0</v>
      </c>
      <c r="W2529">
        <f>'[3]Total Proposed Rate (GF)'!AH3404-'Total Proposed Rate Y2 Full-GF'!W2529</f>
        <v>0</v>
      </c>
      <c r="Y2529">
        <f>'[3]Total Proposed Rate (GF)'!AJ3404-'Total Proposed Rate Y2 Full-GF'!Y2529</f>
        <v>0</v>
      </c>
      <c r="AA2529">
        <f>'[3]Total Proposed Rate (GF)'!AL3404-'Total Proposed Rate Y2 Full-GF'!AA2529</f>
        <v>0</v>
      </c>
      <c r="AC2529">
        <f>'[3]Total Proposed Rate (GF)'!AN3404-'Total Proposed Rate Y2 Full-GF'!AC2529</f>
        <v>0</v>
      </c>
      <c r="AE2529">
        <f>'[3]Total Proposed Rate (GF)'!AP3404-'Total Proposed Rate Y2 Full-GF'!AE2529</f>
        <v>0</v>
      </c>
      <c r="AG2529">
        <f>'[3]Total Proposed Rate (GF)'!AR3404-'Total Proposed Rate Y2 Full-GF'!AG2529</f>
        <v>0</v>
      </c>
    </row>
    <row r="2530" spans="6:33" x14ac:dyDescent="0.2">
      <c r="F2530" s="53" t="s">
        <v>24</v>
      </c>
      <c r="G2530">
        <f>'[3]Total Proposed Rate (GF)'!R3405-'Total Proposed Rate Y2 Full-GF'!G2530</f>
        <v>0</v>
      </c>
      <c r="I2530">
        <f>'[3]Total Proposed Rate (GF)'!T3405-'Total Proposed Rate Y2 Full-GF'!I2530</f>
        <v>0</v>
      </c>
      <c r="K2530">
        <f>'[3]Total Proposed Rate (GF)'!V3405-'Total Proposed Rate Y2 Full-GF'!K2530</f>
        <v>0</v>
      </c>
      <c r="M2530">
        <f>'[3]Total Proposed Rate (GF)'!X3405-'Total Proposed Rate Y2 Full-GF'!M2530</f>
        <v>0</v>
      </c>
      <c r="O2530">
        <f>'[3]Total Proposed Rate (GF)'!Z3405-'Total Proposed Rate Y2 Full-GF'!O2530</f>
        <v>0</v>
      </c>
      <c r="Q2530">
        <f>'[3]Total Proposed Rate (GF)'!AB3405-'Total Proposed Rate Y2 Full-GF'!Q2530</f>
        <v>0</v>
      </c>
      <c r="S2530">
        <f>'[3]Total Proposed Rate (GF)'!AD3405-'Total Proposed Rate Y2 Full-GF'!S2530</f>
        <v>0</v>
      </c>
      <c r="U2530">
        <f>'[3]Total Proposed Rate (GF)'!AF3405-'Total Proposed Rate Y2 Full-GF'!U2530</f>
        <v>0</v>
      </c>
      <c r="W2530">
        <f>'[3]Total Proposed Rate (GF)'!AH3405-'Total Proposed Rate Y2 Full-GF'!W2530</f>
        <v>0</v>
      </c>
      <c r="Y2530">
        <f>'[3]Total Proposed Rate (GF)'!AJ3405-'Total Proposed Rate Y2 Full-GF'!Y2530</f>
        <v>0</v>
      </c>
      <c r="AA2530">
        <f>'[3]Total Proposed Rate (GF)'!AL3405-'Total Proposed Rate Y2 Full-GF'!AA2530</f>
        <v>0</v>
      </c>
      <c r="AC2530">
        <f>'[3]Total Proposed Rate (GF)'!AN3405-'Total Proposed Rate Y2 Full-GF'!AC2530</f>
        <v>0</v>
      </c>
      <c r="AE2530">
        <f>'[3]Total Proposed Rate (GF)'!AP3405-'Total Proposed Rate Y2 Full-GF'!AE2530</f>
        <v>0</v>
      </c>
      <c r="AG2530">
        <f>'[3]Total Proposed Rate (GF)'!AR3405-'Total Proposed Rate Y2 Full-GF'!AG2530</f>
        <v>0</v>
      </c>
    </row>
    <row r="2531" spans="6:33" x14ac:dyDescent="0.2">
      <c r="F2531" s="55" t="s">
        <v>2</v>
      </c>
      <c r="G2531">
        <f>'[3]Total Proposed Rate (GF)'!R3406-'Total Proposed Rate Y2 Full-GF'!G2531</f>
        <v>0</v>
      </c>
      <c r="I2531">
        <f>'[3]Total Proposed Rate (GF)'!T3406-'Total Proposed Rate Y2 Full-GF'!I2531</f>
        <v>0</v>
      </c>
      <c r="K2531">
        <f>'[3]Total Proposed Rate (GF)'!V3406-'Total Proposed Rate Y2 Full-GF'!K2531</f>
        <v>0</v>
      </c>
      <c r="M2531">
        <f>'[3]Total Proposed Rate (GF)'!X3406-'Total Proposed Rate Y2 Full-GF'!M2531</f>
        <v>0</v>
      </c>
      <c r="O2531">
        <f>'[3]Total Proposed Rate (GF)'!Z3406-'Total Proposed Rate Y2 Full-GF'!O2531</f>
        <v>0</v>
      </c>
      <c r="Q2531">
        <f>'[3]Total Proposed Rate (GF)'!AB3406-'Total Proposed Rate Y2 Full-GF'!Q2531</f>
        <v>0</v>
      </c>
      <c r="S2531">
        <f>'[3]Total Proposed Rate (GF)'!AD3406-'Total Proposed Rate Y2 Full-GF'!S2531</f>
        <v>0</v>
      </c>
      <c r="U2531">
        <f>'[3]Total Proposed Rate (GF)'!AF3406-'Total Proposed Rate Y2 Full-GF'!U2531</f>
        <v>0</v>
      </c>
      <c r="W2531">
        <f>'[3]Total Proposed Rate (GF)'!AH3406-'Total Proposed Rate Y2 Full-GF'!W2531</f>
        <v>0</v>
      </c>
      <c r="Y2531">
        <f>'[3]Total Proposed Rate (GF)'!AJ3406-'Total Proposed Rate Y2 Full-GF'!Y2531</f>
        <v>0</v>
      </c>
      <c r="AA2531">
        <f>'[3]Total Proposed Rate (GF)'!AL3406-'Total Proposed Rate Y2 Full-GF'!AA2531</f>
        <v>0</v>
      </c>
      <c r="AC2531">
        <f>'[3]Total Proposed Rate (GF)'!AN3406-'Total Proposed Rate Y2 Full-GF'!AC2531</f>
        <v>0</v>
      </c>
      <c r="AE2531">
        <f>'[3]Total Proposed Rate (GF)'!AP3406-'Total Proposed Rate Y2 Full-GF'!AE2531</f>
        <v>0</v>
      </c>
      <c r="AG2531">
        <f>'[3]Total Proposed Rate (GF)'!AR3406-'Total Proposed Rate Y2 Full-GF'!AG2531</f>
        <v>0</v>
      </c>
    </row>
    <row r="2532" spans="6:33" x14ac:dyDescent="0.2">
      <c r="F2532" s="55" t="s">
        <v>1</v>
      </c>
      <c r="G2532">
        <f>'[3]Total Proposed Rate (GF)'!R3407-'Total Proposed Rate Y2 Full-GF'!G2532</f>
        <v>0</v>
      </c>
      <c r="I2532">
        <f>'[3]Total Proposed Rate (GF)'!T3407-'Total Proposed Rate Y2 Full-GF'!I2532</f>
        <v>0</v>
      </c>
      <c r="K2532">
        <f>'[3]Total Proposed Rate (GF)'!V3407-'Total Proposed Rate Y2 Full-GF'!K2532</f>
        <v>0</v>
      </c>
      <c r="M2532">
        <f>'[3]Total Proposed Rate (GF)'!X3407-'Total Proposed Rate Y2 Full-GF'!M2532</f>
        <v>0</v>
      </c>
      <c r="O2532">
        <f>'[3]Total Proposed Rate (GF)'!Z3407-'Total Proposed Rate Y2 Full-GF'!O2532</f>
        <v>0</v>
      </c>
      <c r="Q2532">
        <f>'[3]Total Proposed Rate (GF)'!AB3407-'Total Proposed Rate Y2 Full-GF'!Q2532</f>
        <v>0</v>
      </c>
      <c r="S2532">
        <f>'[3]Total Proposed Rate (GF)'!AD3407-'Total Proposed Rate Y2 Full-GF'!S2532</f>
        <v>0</v>
      </c>
      <c r="U2532">
        <f>'[3]Total Proposed Rate (GF)'!AF3407-'Total Proposed Rate Y2 Full-GF'!U2532</f>
        <v>0</v>
      </c>
      <c r="W2532">
        <f>'[3]Total Proposed Rate (GF)'!AH3407-'Total Proposed Rate Y2 Full-GF'!W2532</f>
        <v>0</v>
      </c>
      <c r="Y2532">
        <f>'[3]Total Proposed Rate (GF)'!AJ3407-'Total Proposed Rate Y2 Full-GF'!Y2532</f>
        <v>0</v>
      </c>
      <c r="AA2532">
        <f>'[3]Total Proposed Rate (GF)'!AL3407-'Total Proposed Rate Y2 Full-GF'!AA2532</f>
        <v>0</v>
      </c>
      <c r="AC2532">
        <f>'[3]Total Proposed Rate (GF)'!AN3407-'Total Proposed Rate Y2 Full-GF'!AC2532</f>
        <v>0</v>
      </c>
      <c r="AE2532">
        <f>'[3]Total Proposed Rate (GF)'!AP3407-'Total Proposed Rate Y2 Full-GF'!AE2532</f>
        <v>0</v>
      </c>
      <c r="AG2532">
        <f>'[3]Total Proposed Rate (GF)'!AR3407-'Total Proposed Rate Y2 Full-GF'!AG2532</f>
        <v>0</v>
      </c>
    </row>
    <row r="2533" spans="6:33" x14ac:dyDescent="0.2">
      <c r="F2533" s="57" t="s">
        <v>285</v>
      </c>
      <c r="G2533">
        <f>'[3]Total Proposed Rate (GF)'!R3408-'Total Proposed Rate Y2 Full-GF'!G2533</f>
        <v>0</v>
      </c>
      <c r="I2533">
        <f>'[3]Total Proposed Rate (GF)'!T3408-'Total Proposed Rate Y2 Full-GF'!I2533</f>
        <v>0</v>
      </c>
      <c r="K2533">
        <f>'[3]Total Proposed Rate (GF)'!V3408-'Total Proposed Rate Y2 Full-GF'!K2533</f>
        <v>0</v>
      </c>
      <c r="M2533">
        <f>'[3]Total Proposed Rate (GF)'!X3408-'Total Proposed Rate Y2 Full-GF'!M2533</f>
        <v>0</v>
      </c>
      <c r="O2533">
        <f>'[3]Total Proposed Rate (GF)'!Z3408-'Total Proposed Rate Y2 Full-GF'!O2533</f>
        <v>0</v>
      </c>
      <c r="Q2533">
        <f>'[3]Total Proposed Rate (GF)'!AB3408-'Total Proposed Rate Y2 Full-GF'!Q2533</f>
        <v>0</v>
      </c>
      <c r="S2533">
        <f>'[3]Total Proposed Rate (GF)'!AD3408-'Total Proposed Rate Y2 Full-GF'!S2533</f>
        <v>0</v>
      </c>
      <c r="U2533">
        <f>'[3]Total Proposed Rate (GF)'!AF3408-'Total Proposed Rate Y2 Full-GF'!U2533</f>
        <v>0</v>
      </c>
      <c r="W2533">
        <f>'[3]Total Proposed Rate (GF)'!AH3408-'Total Proposed Rate Y2 Full-GF'!W2533</f>
        <v>0</v>
      </c>
      <c r="Y2533">
        <f>'[3]Total Proposed Rate (GF)'!AJ3408-'Total Proposed Rate Y2 Full-GF'!Y2533</f>
        <v>0</v>
      </c>
      <c r="AA2533">
        <f>'[3]Total Proposed Rate (GF)'!AL3408-'Total Proposed Rate Y2 Full-GF'!AA2533</f>
        <v>0</v>
      </c>
      <c r="AC2533">
        <f>'[3]Total Proposed Rate (GF)'!AN3408-'Total Proposed Rate Y2 Full-GF'!AC2533</f>
        <v>0</v>
      </c>
      <c r="AE2533">
        <f>'[3]Total Proposed Rate (GF)'!AP3408-'Total Proposed Rate Y2 Full-GF'!AE2533</f>
        <v>0</v>
      </c>
      <c r="AG2533">
        <f>'[3]Total Proposed Rate (GF)'!AR3408-'Total Proposed Rate Y2 Full-GF'!AG2533</f>
        <v>0</v>
      </c>
    </row>
    <row r="2534" spans="6:33" x14ac:dyDescent="0.2">
      <c r="F2534" s="55" t="s">
        <v>2</v>
      </c>
      <c r="G2534">
        <f>'[3]Total Proposed Rate (GF)'!R3409-'Total Proposed Rate Y2 Full-GF'!G2534</f>
        <v>0</v>
      </c>
      <c r="I2534">
        <f>'[3]Total Proposed Rate (GF)'!T3409-'Total Proposed Rate Y2 Full-GF'!I2534</f>
        <v>0</v>
      </c>
      <c r="K2534">
        <f>'[3]Total Proposed Rate (GF)'!V3409-'Total Proposed Rate Y2 Full-GF'!K2534</f>
        <v>0</v>
      </c>
      <c r="M2534">
        <f>'[3]Total Proposed Rate (GF)'!X3409-'Total Proposed Rate Y2 Full-GF'!M2534</f>
        <v>0</v>
      </c>
      <c r="O2534">
        <f>'[3]Total Proposed Rate (GF)'!Z3409-'Total Proposed Rate Y2 Full-GF'!O2534</f>
        <v>0</v>
      </c>
      <c r="Q2534">
        <f>'[3]Total Proposed Rate (GF)'!AB3409-'Total Proposed Rate Y2 Full-GF'!Q2534</f>
        <v>0</v>
      </c>
      <c r="S2534">
        <f>'[3]Total Proposed Rate (GF)'!AD3409-'Total Proposed Rate Y2 Full-GF'!S2534</f>
        <v>0</v>
      </c>
      <c r="U2534">
        <f>'[3]Total Proposed Rate (GF)'!AF3409-'Total Proposed Rate Y2 Full-GF'!U2534</f>
        <v>0</v>
      </c>
      <c r="W2534">
        <f>'[3]Total Proposed Rate (GF)'!AH3409-'Total Proposed Rate Y2 Full-GF'!W2534</f>
        <v>0</v>
      </c>
      <c r="Y2534">
        <f>'[3]Total Proposed Rate (GF)'!AJ3409-'Total Proposed Rate Y2 Full-GF'!Y2534</f>
        <v>0</v>
      </c>
      <c r="AA2534">
        <f>'[3]Total Proposed Rate (GF)'!AL3409-'Total Proposed Rate Y2 Full-GF'!AA2534</f>
        <v>0</v>
      </c>
      <c r="AC2534">
        <f>'[3]Total Proposed Rate (GF)'!AN3409-'Total Proposed Rate Y2 Full-GF'!AC2534</f>
        <v>0</v>
      </c>
      <c r="AE2534">
        <f>'[3]Total Proposed Rate (GF)'!AP3409-'Total Proposed Rate Y2 Full-GF'!AE2534</f>
        <v>0</v>
      </c>
      <c r="AG2534">
        <f>'[3]Total Proposed Rate (GF)'!AR3409-'Total Proposed Rate Y2 Full-GF'!AG2534</f>
        <v>0</v>
      </c>
    </row>
    <row r="2535" spans="6:33" x14ac:dyDescent="0.2">
      <c r="F2535" s="55" t="s">
        <v>1</v>
      </c>
      <c r="G2535">
        <f>'[3]Total Proposed Rate (GF)'!R3410-'Total Proposed Rate Y2 Full-GF'!G2535</f>
        <v>0</v>
      </c>
      <c r="I2535">
        <f>'[3]Total Proposed Rate (GF)'!T3410-'Total Proposed Rate Y2 Full-GF'!I2535</f>
        <v>0</v>
      </c>
      <c r="K2535">
        <f>'[3]Total Proposed Rate (GF)'!V3410-'Total Proposed Rate Y2 Full-GF'!K2535</f>
        <v>0</v>
      </c>
      <c r="M2535">
        <f>'[3]Total Proposed Rate (GF)'!X3410-'Total Proposed Rate Y2 Full-GF'!M2535</f>
        <v>0</v>
      </c>
      <c r="O2535">
        <f>'[3]Total Proposed Rate (GF)'!Z3410-'Total Proposed Rate Y2 Full-GF'!O2535</f>
        <v>0</v>
      </c>
      <c r="Q2535">
        <f>'[3]Total Proposed Rate (GF)'!AB3410-'Total Proposed Rate Y2 Full-GF'!Q2535</f>
        <v>0</v>
      </c>
      <c r="S2535">
        <f>'[3]Total Proposed Rate (GF)'!AD3410-'Total Proposed Rate Y2 Full-GF'!S2535</f>
        <v>0</v>
      </c>
      <c r="U2535">
        <f>'[3]Total Proposed Rate (GF)'!AF3410-'Total Proposed Rate Y2 Full-GF'!U2535</f>
        <v>0</v>
      </c>
      <c r="W2535">
        <f>'[3]Total Proposed Rate (GF)'!AH3410-'Total Proposed Rate Y2 Full-GF'!W2535</f>
        <v>0</v>
      </c>
      <c r="Y2535">
        <f>'[3]Total Proposed Rate (GF)'!AJ3410-'Total Proposed Rate Y2 Full-GF'!Y2535</f>
        <v>0</v>
      </c>
      <c r="AA2535">
        <f>'[3]Total Proposed Rate (GF)'!AL3410-'Total Proposed Rate Y2 Full-GF'!AA2535</f>
        <v>0</v>
      </c>
      <c r="AC2535">
        <f>'[3]Total Proposed Rate (GF)'!AN3410-'Total Proposed Rate Y2 Full-GF'!AC2535</f>
        <v>0</v>
      </c>
      <c r="AE2535">
        <f>'[3]Total Proposed Rate (GF)'!AP3410-'Total Proposed Rate Y2 Full-GF'!AE2535</f>
        <v>0</v>
      </c>
      <c r="AG2535">
        <f>'[3]Total Proposed Rate (GF)'!AR3410-'Total Proposed Rate Y2 Full-GF'!AG2535</f>
        <v>0</v>
      </c>
    </row>
    <row r="2536" spans="6:33" x14ac:dyDescent="0.2">
      <c r="F2536" s="57" t="s">
        <v>23</v>
      </c>
      <c r="G2536">
        <f>'[3]Total Proposed Rate (GF)'!R3411-'Total Proposed Rate Y2 Full-GF'!G2536</f>
        <v>0</v>
      </c>
      <c r="I2536">
        <f>'[3]Total Proposed Rate (GF)'!T3411-'Total Proposed Rate Y2 Full-GF'!I2536</f>
        <v>0</v>
      </c>
      <c r="K2536">
        <f>'[3]Total Proposed Rate (GF)'!V3411-'Total Proposed Rate Y2 Full-GF'!K2536</f>
        <v>0</v>
      </c>
      <c r="M2536">
        <f>'[3]Total Proposed Rate (GF)'!X3411-'Total Proposed Rate Y2 Full-GF'!M2536</f>
        <v>0</v>
      </c>
      <c r="O2536">
        <f>'[3]Total Proposed Rate (GF)'!Z3411-'Total Proposed Rate Y2 Full-GF'!O2536</f>
        <v>0</v>
      </c>
      <c r="Q2536">
        <f>'[3]Total Proposed Rate (GF)'!AB3411-'Total Proposed Rate Y2 Full-GF'!Q2536</f>
        <v>0</v>
      </c>
      <c r="S2536">
        <f>'[3]Total Proposed Rate (GF)'!AD3411-'Total Proposed Rate Y2 Full-GF'!S2536</f>
        <v>0</v>
      </c>
      <c r="U2536">
        <f>'[3]Total Proposed Rate (GF)'!AF3411-'Total Proposed Rate Y2 Full-GF'!U2536</f>
        <v>0</v>
      </c>
      <c r="W2536">
        <f>'[3]Total Proposed Rate (GF)'!AH3411-'Total Proposed Rate Y2 Full-GF'!W2536</f>
        <v>0</v>
      </c>
      <c r="Y2536">
        <f>'[3]Total Proposed Rate (GF)'!AJ3411-'Total Proposed Rate Y2 Full-GF'!Y2536</f>
        <v>0</v>
      </c>
      <c r="AA2536">
        <f>'[3]Total Proposed Rate (GF)'!AL3411-'Total Proposed Rate Y2 Full-GF'!AA2536</f>
        <v>0</v>
      </c>
      <c r="AC2536">
        <f>'[3]Total Proposed Rate (GF)'!AN3411-'Total Proposed Rate Y2 Full-GF'!AC2536</f>
        <v>0</v>
      </c>
      <c r="AE2536">
        <f>'[3]Total Proposed Rate (GF)'!AP3411-'Total Proposed Rate Y2 Full-GF'!AE2536</f>
        <v>0</v>
      </c>
      <c r="AG2536">
        <f>'[3]Total Proposed Rate (GF)'!AR3411-'Total Proposed Rate Y2 Full-GF'!AG2536</f>
        <v>0</v>
      </c>
    </row>
    <row r="2537" spans="6:33" x14ac:dyDescent="0.2">
      <c r="F2537" s="55" t="s">
        <v>2</v>
      </c>
      <c r="G2537">
        <f>'[3]Total Proposed Rate (GF)'!R3412-'Total Proposed Rate Y2 Full-GF'!G2537</f>
        <v>0</v>
      </c>
      <c r="I2537">
        <f>'[3]Total Proposed Rate (GF)'!T3412-'Total Proposed Rate Y2 Full-GF'!I2537</f>
        <v>0</v>
      </c>
      <c r="K2537">
        <f>'[3]Total Proposed Rate (GF)'!V3412-'Total Proposed Rate Y2 Full-GF'!K2537</f>
        <v>0</v>
      </c>
      <c r="M2537">
        <f>'[3]Total Proposed Rate (GF)'!X3412-'Total Proposed Rate Y2 Full-GF'!M2537</f>
        <v>0</v>
      </c>
      <c r="O2537">
        <f>'[3]Total Proposed Rate (GF)'!Z3412-'Total Proposed Rate Y2 Full-GF'!O2537</f>
        <v>0</v>
      </c>
      <c r="Q2537">
        <f>'[3]Total Proposed Rate (GF)'!AB3412-'Total Proposed Rate Y2 Full-GF'!Q2537</f>
        <v>0</v>
      </c>
      <c r="S2537">
        <f>'[3]Total Proposed Rate (GF)'!AD3412-'Total Proposed Rate Y2 Full-GF'!S2537</f>
        <v>0</v>
      </c>
      <c r="U2537">
        <f>'[3]Total Proposed Rate (GF)'!AF3412-'Total Proposed Rate Y2 Full-GF'!U2537</f>
        <v>0</v>
      </c>
      <c r="W2537">
        <f>'[3]Total Proposed Rate (GF)'!AH3412-'Total Proposed Rate Y2 Full-GF'!W2537</f>
        <v>0</v>
      </c>
      <c r="Y2537">
        <f>'[3]Total Proposed Rate (GF)'!AJ3412-'Total Proposed Rate Y2 Full-GF'!Y2537</f>
        <v>0</v>
      </c>
      <c r="AA2537">
        <f>'[3]Total Proposed Rate (GF)'!AL3412-'Total Proposed Rate Y2 Full-GF'!AA2537</f>
        <v>0</v>
      </c>
      <c r="AC2537">
        <f>'[3]Total Proposed Rate (GF)'!AN3412-'Total Proposed Rate Y2 Full-GF'!AC2537</f>
        <v>0</v>
      </c>
      <c r="AE2537">
        <f>'[3]Total Proposed Rate (GF)'!AP3412-'Total Proposed Rate Y2 Full-GF'!AE2537</f>
        <v>0</v>
      </c>
      <c r="AG2537">
        <f>'[3]Total Proposed Rate (GF)'!AR3412-'Total Proposed Rate Y2 Full-GF'!AG2537</f>
        <v>0</v>
      </c>
    </row>
    <row r="2538" spans="6:33" x14ac:dyDescent="0.2">
      <c r="F2538" s="55" t="s">
        <v>1</v>
      </c>
      <c r="G2538">
        <f>'[3]Total Proposed Rate (GF)'!R3413-'Total Proposed Rate Y2 Full-GF'!G2538</f>
        <v>0</v>
      </c>
      <c r="I2538">
        <f>'[3]Total Proposed Rate (GF)'!T3413-'Total Proposed Rate Y2 Full-GF'!I2538</f>
        <v>0</v>
      </c>
      <c r="K2538">
        <f>'[3]Total Proposed Rate (GF)'!V3413-'Total Proposed Rate Y2 Full-GF'!K2538</f>
        <v>0</v>
      </c>
      <c r="M2538">
        <f>'[3]Total Proposed Rate (GF)'!X3413-'Total Proposed Rate Y2 Full-GF'!M2538</f>
        <v>0</v>
      </c>
      <c r="O2538">
        <f>'[3]Total Proposed Rate (GF)'!Z3413-'Total Proposed Rate Y2 Full-GF'!O2538</f>
        <v>0</v>
      </c>
      <c r="Q2538">
        <f>'[3]Total Proposed Rate (GF)'!AB3413-'Total Proposed Rate Y2 Full-GF'!Q2538</f>
        <v>0</v>
      </c>
      <c r="S2538">
        <f>'[3]Total Proposed Rate (GF)'!AD3413-'Total Proposed Rate Y2 Full-GF'!S2538</f>
        <v>0</v>
      </c>
      <c r="U2538">
        <f>'[3]Total Proposed Rate (GF)'!AF3413-'Total Proposed Rate Y2 Full-GF'!U2538</f>
        <v>0</v>
      </c>
      <c r="W2538">
        <f>'[3]Total Proposed Rate (GF)'!AH3413-'Total Proposed Rate Y2 Full-GF'!W2538</f>
        <v>0</v>
      </c>
      <c r="Y2538">
        <f>'[3]Total Proposed Rate (GF)'!AJ3413-'Total Proposed Rate Y2 Full-GF'!Y2538</f>
        <v>0</v>
      </c>
      <c r="AA2538">
        <f>'[3]Total Proposed Rate (GF)'!AL3413-'Total Proposed Rate Y2 Full-GF'!AA2538</f>
        <v>0</v>
      </c>
      <c r="AC2538">
        <f>'[3]Total Proposed Rate (GF)'!AN3413-'Total Proposed Rate Y2 Full-GF'!AC2538</f>
        <v>0</v>
      </c>
      <c r="AE2538">
        <f>'[3]Total Proposed Rate (GF)'!AP3413-'Total Proposed Rate Y2 Full-GF'!AE2538</f>
        <v>0</v>
      </c>
      <c r="AG2538">
        <f>'[3]Total Proposed Rate (GF)'!AR3413-'Total Proposed Rate Y2 Full-GF'!AG2538</f>
        <v>0</v>
      </c>
    </row>
    <row r="2539" spans="6:33" ht="10.5" x14ac:dyDescent="0.25">
      <c r="F2539" s="11"/>
    </row>
    <row r="2540" spans="6:33" ht="10.5" x14ac:dyDescent="0.25">
      <c r="F2540" s="11" t="s">
        <v>333</v>
      </c>
    </row>
    <row r="2541" spans="6:33" x14ac:dyDescent="0.2">
      <c r="F2541" s="10" t="s">
        <v>31</v>
      </c>
    </row>
    <row r="2542" spans="6:33" x14ac:dyDescent="0.2">
      <c r="F2542" s="6" t="s">
        <v>22</v>
      </c>
    </row>
    <row r="2543" spans="6:33" x14ac:dyDescent="0.2">
      <c r="F2543" s="52" t="s">
        <v>21</v>
      </c>
    </row>
    <row r="2544" spans="6:33" x14ac:dyDescent="0.2">
      <c r="F2544" s="17" t="s">
        <v>2</v>
      </c>
      <c r="G2544">
        <f>'[3]Total Proposed Rate (GF)'!R3419-'Total Proposed Rate Y2 Full-GF'!G2544</f>
        <v>0</v>
      </c>
      <c r="I2544">
        <f>'[3]Total Proposed Rate (GF)'!T3419-'Total Proposed Rate Y2 Full-GF'!I2544</f>
        <v>0</v>
      </c>
      <c r="J2544">
        <f>'[3]Total Proposed Rate (GF)'!U3419-'Total Proposed Rate Y2 Full-GF'!J2544</f>
        <v>0</v>
      </c>
      <c r="K2544">
        <f>'[3]Total Proposed Rate (GF)'!V3419-'Total Proposed Rate Y2 Full-GF'!K2544</f>
        <v>0</v>
      </c>
      <c r="M2544">
        <f>'[3]Total Proposed Rate (GF)'!X3419-'Total Proposed Rate Y2 Full-GF'!M2544</f>
        <v>0</v>
      </c>
      <c r="O2544">
        <f>'[3]Total Proposed Rate (GF)'!Z3419-'Total Proposed Rate Y2 Full-GF'!O2544</f>
        <v>0</v>
      </c>
      <c r="Q2544">
        <f>'[3]Total Proposed Rate (GF)'!AB3419-'Total Proposed Rate Y2 Full-GF'!Q2544</f>
        <v>0</v>
      </c>
      <c r="S2544">
        <f>'[3]Total Proposed Rate (GF)'!AD3419-'Total Proposed Rate Y2 Full-GF'!S2544</f>
        <v>0</v>
      </c>
      <c r="U2544">
        <f>'[3]Total Proposed Rate (GF)'!AF3419-'Total Proposed Rate Y2 Full-GF'!U2544</f>
        <v>0</v>
      </c>
      <c r="W2544">
        <f>'[3]Total Proposed Rate (GF)'!AH3419-'Total Proposed Rate Y2 Full-GF'!W2544</f>
        <v>0</v>
      </c>
      <c r="Y2544">
        <f>'[3]Total Proposed Rate (GF)'!AJ3419-'Total Proposed Rate Y2 Full-GF'!Y2544</f>
        <v>0</v>
      </c>
      <c r="AA2544">
        <f>'[3]Total Proposed Rate (GF)'!AL3419-'Total Proposed Rate Y2 Full-GF'!AA2544</f>
        <v>0</v>
      </c>
      <c r="AC2544">
        <f>'[3]Total Proposed Rate (GF)'!AN3419-'Total Proposed Rate Y2 Full-GF'!AC2544</f>
        <v>0</v>
      </c>
      <c r="AE2544">
        <f>'[3]Total Proposed Rate (GF)'!AP3419-'Total Proposed Rate Y2 Full-GF'!AE2544</f>
        <v>0</v>
      </c>
      <c r="AG2544">
        <f>'[3]Total Proposed Rate (GF)'!AR3419-'Total Proposed Rate Y2 Full-GF'!AG2544</f>
        <v>0</v>
      </c>
    </row>
    <row r="2545" spans="6:33" x14ac:dyDescent="0.2">
      <c r="F2545" s="17" t="s">
        <v>1</v>
      </c>
      <c r="G2545">
        <f>'[3]Total Proposed Rate (GF)'!R3420-'Total Proposed Rate Y2 Full-GF'!G2545</f>
        <v>0</v>
      </c>
      <c r="I2545">
        <f>'[3]Total Proposed Rate (GF)'!T3420-'Total Proposed Rate Y2 Full-GF'!I2545</f>
        <v>0</v>
      </c>
      <c r="J2545">
        <f>'[3]Total Proposed Rate (GF)'!U3420-'Total Proposed Rate Y2 Full-GF'!J2545</f>
        <v>0</v>
      </c>
      <c r="K2545">
        <f>'[3]Total Proposed Rate (GF)'!V3420-'Total Proposed Rate Y2 Full-GF'!K2545</f>
        <v>0</v>
      </c>
      <c r="M2545">
        <f>'[3]Total Proposed Rate (GF)'!X3420-'Total Proposed Rate Y2 Full-GF'!M2545</f>
        <v>0</v>
      </c>
      <c r="O2545">
        <f>'[3]Total Proposed Rate (GF)'!Z3420-'Total Proposed Rate Y2 Full-GF'!O2545</f>
        <v>0</v>
      </c>
      <c r="Q2545">
        <f>'[3]Total Proposed Rate (GF)'!AB3420-'Total Proposed Rate Y2 Full-GF'!Q2545</f>
        <v>0</v>
      </c>
      <c r="S2545">
        <f>'[3]Total Proposed Rate (GF)'!AD3420-'Total Proposed Rate Y2 Full-GF'!S2545</f>
        <v>0</v>
      </c>
      <c r="U2545">
        <f>'[3]Total Proposed Rate (GF)'!AF3420-'Total Proposed Rate Y2 Full-GF'!U2545</f>
        <v>0</v>
      </c>
      <c r="W2545">
        <f>'[3]Total Proposed Rate (GF)'!AH3420-'Total Proposed Rate Y2 Full-GF'!W2545</f>
        <v>0</v>
      </c>
      <c r="Y2545">
        <f>'[3]Total Proposed Rate (GF)'!AJ3420-'Total Proposed Rate Y2 Full-GF'!Y2545</f>
        <v>0</v>
      </c>
      <c r="AA2545">
        <f>'[3]Total Proposed Rate (GF)'!AL3420-'Total Proposed Rate Y2 Full-GF'!AA2545</f>
        <v>0</v>
      </c>
      <c r="AC2545">
        <f>'[3]Total Proposed Rate (GF)'!AN3420-'Total Proposed Rate Y2 Full-GF'!AC2545</f>
        <v>0</v>
      </c>
      <c r="AE2545">
        <f>'[3]Total Proposed Rate (GF)'!AP3420-'Total Proposed Rate Y2 Full-GF'!AE2545</f>
        <v>0</v>
      </c>
      <c r="AG2545">
        <f>'[3]Total Proposed Rate (GF)'!AR3420-'Total Proposed Rate Y2 Full-GF'!AG2545</f>
        <v>0</v>
      </c>
    </row>
    <row r="2546" spans="6:33" x14ac:dyDescent="0.2">
      <c r="F2546" s="52" t="s">
        <v>20</v>
      </c>
      <c r="G2546">
        <f>'[3]Total Proposed Rate (GF)'!R3421-'Total Proposed Rate Y2 Full-GF'!G2546</f>
        <v>0</v>
      </c>
      <c r="I2546">
        <f>'[3]Total Proposed Rate (GF)'!T3421-'Total Proposed Rate Y2 Full-GF'!I2546</f>
        <v>0</v>
      </c>
      <c r="J2546">
        <f>'[3]Total Proposed Rate (GF)'!U3421-'Total Proposed Rate Y2 Full-GF'!J2546</f>
        <v>0</v>
      </c>
      <c r="K2546">
        <f>'[3]Total Proposed Rate (GF)'!V3421-'Total Proposed Rate Y2 Full-GF'!K2546</f>
        <v>0</v>
      </c>
      <c r="M2546">
        <f>'[3]Total Proposed Rate (GF)'!X3421-'Total Proposed Rate Y2 Full-GF'!M2546</f>
        <v>0</v>
      </c>
      <c r="O2546">
        <f>'[3]Total Proposed Rate (GF)'!Z3421-'Total Proposed Rate Y2 Full-GF'!O2546</f>
        <v>0</v>
      </c>
      <c r="Q2546">
        <f>'[3]Total Proposed Rate (GF)'!AB3421-'Total Proposed Rate Y2 Full-GF'!Q2546</f>
        <v>0</v>
      </c>
      <c r="S2546">
        <f>'[3]Total Proposed Rate (GF)'!AD3421-'Total Proposed Rate Y2 Full-GF'!S2546</f>
        <v>0</v>
      </c>
      <c r="U2546">
        <f>'[3]Total Proposed Rate (GF)'!AF3421-'Total Proposed Rate Y2 Full-GF'!U2546</f>
        <v>0</v>
      </c>
      <c r="W2546">
        <f>'[3]Total Proposed Rate (GF)'!AH3421-'Total Proposed Rate Y2 Full-GF'!W2546</f>
        <v>0</v>
      </c>
      <c r="Y2546">
        <f>'[3]Total Proposed Rate (GF)'!AJ3421-'Total Proposed Rate Y2 Full-GF'!Y2546</f>
        <v>0</v>
      </c>
      <c r="AA2546">
        <f>'[3]Total Proposed Rate (GF)'!AL3421-'Total Proposed Rate Y2 Full-GF'!AA2546</f>
        <v>0</v>
      </c>
      <c r="AC2546">
        <f>'[3]Total Proposed Rate (GF)'!AN3421-'Total Proposed Rate Y2 Full-GF'!AC2546</f>
        <v>0</v>
      </c>
      <c r="AE2546">
        <f>'[3]Total Proposed Rate (GF)'!AP3421-'Total Proposed Rate Y2 Full-GF'!AE2546</f>
        <v>0</v>
      </c>
      <c r="AG2546">
        <f>'[3]Total Proposed Rate (GF)'!AR3421-'Total Proposed Rate Y2 Full-GF'!AG2546</f>
        <v>0</v>
      </c>
    </row>
    <row r="2547" spans="6:33" x14ac:dyDescent="0.2">
      <c r="F2547" s="17" t="s">
        <v>2</v>
      </c>
      <c r="G2547">
        <f>'[3]Total Proposed Rate (GF)'!R3422-'Total Proposed Rate Y2 Full-GF'!G2547</f>
        <v>0</v>
      </c>
      <c r="I2547">
        <f>'[3]Total Proposed Rate (GF)'!T3422-'Total Proposed Rate Y2 Full-GF'!I2547</f>
        <v>0</v>
      </c>
      <c r="J2547">
        <f>'[3]Total Proposed Rate (GF)'!U3422-'Total Proposed Rate Y2 Full-GF'!J2547</f>
        <v>0</v>
      </c>
      <c r="K2547">
        <f>'[3]Total Proposed Rate (GF)'!V3422-'Total Proposed Rate Y2 Full-GF'!K2547</f>
        <v>0</v>
      </c>
      <c r="M2547">
        <f>'[3]Total Proposed Rate (GF)'!X3422-'Total Proposed Rate Y2 Full-GF'!M2547</f>
        <v>0</v>
      </c>
      <c r="O2547">
        <f>'[3]Total Proposed Rate (GF)'!Z3422-'Total Proposed Rate Y2 Full-GF'!O2547</f>
        <v>0</v>
      </c>
      <c r="Q2547">
        <f>'[3]Total Proposed Rate (GF)'!AB3422-'Total Proposed Rate Y2 Full-GF'!Q2547</f>
        <v>0</v>
      </c>
      <c r="S2547">
        <f>'[3]Total Proposed Rate (GF)'!AD3422-'Total Proposed Rate Y2 Full-GF'!S2547</f>
        <v>0</v>
      </c>
      <c r="U2547">
        <f>'[3]Total Proposed Rate (GF)'!AF3422-'Total Proposed Rate Y2 Full-GF'!U2547</f>
        <v>0</v>
      </c>
      <c r="W2547">
        <f>'[3]Total Proposed Rate (GF)'!AH3422-'Total Proposed Rate Y2 Full-GF'!W2547</f>
        <v>0</v>
      </c>
      <c r="Y2547">
        <f>'[3]Total Proposed Rate (GF)'!AJ3422-'Total Proposed Rate Y2 Full-GF'!Y2547</f>
        <v>0</v>
      </c>
      <c r="AA2547">
        <f>'[3]Total Proposed Rate (GF)'!AL3422-'Total Proposed Rate Y2 Full-GF'!AA2547</f>
        <v>0</v>
      </c>
      <c r="AC2547">
        <f>'[3]Total Proposed Rate (GF)'!AN3422-'Total Proposed Rate Y2 Full-GF'!AC2547</f>
        <v>0</v>
      </c>
      <c r="AE2547">
        <f>'[3]Total Proposed Rate (GF)'!AP3422-'Total Proposed Rate Y2 Full-GF'!AE2547</f>
        <v>0</v>
      </c>
      <c r="AG2547">
        <f>'[3]Total Proposed Rate (GF)'!AR3422-'Total Proposed Rate Y2 Full-GF'!AG2547</f>
        <v>0</v>
      </c>
    </row>
    <row r="2548" spans="6:33" x14ac:dyDescent="0.2">
      <c r="F2548" s="17" t="s">
        <v>1</v>
      </c>
      <c r="G2548">
        <f>'[3]Total Proposed Rate (GF)'!R3423-'Total Proposed Rate Y2 Full-GF'!G2548</f>
        <v>0</v>
      </c>
      <c r="I2548">
        <f>'[3]Total Proposed Rate (GF)'!T3423-'Total Proposed Rate Y2 Full-GF'!I2548</f>
        <v>0</v>
      </c>
      <c r="J2548">
        <f>'[3]Total Proposed Rate (GF)'!U3423-'Total Proposed Rate Y2 Full-GF'!J2548</f>
        <v>0</v>
      </c>
      <c r="K2548">
        <f>'[3]Total Proposed Rate (GF)'!V3423-'Total Proposed Rate Y2 Full-GF'!K2548</f>
        <v>0</v>
      </c>
      <c r="M2548">
        <f>'[3]Total Proposed Rate (GF)'!X3423-'Total Proposed Rate Y2 Full-GF'!M2548</f>
        <v>0</v>
      </c>
      <c r="O2548">
        <f>'[3]Total Proposed Rate (GF)'!Z3423-'Total Proposed Rate Y2 Full-GF'!O2548</f>
        <v>0</v>
      </c>
      <c r="Q2548">
        <f>'[3]Total Proposed Rate (GF)'!AB3423-'Total Proposed Rate Y2 Full-GF'!Q2548</f>
        <v>0</v>
      </c>
      <c r="S2548">
        <f>'[3]Total Proposed Rate (GF)'!AD3423-'Total Proposed Rate Y2 Full-GF'!S2548</f>
        <v>0</v>
      </c>
      <c r="U2548">
        <f>'[3]Total Proposed Rate (GF)'!AF3423-'Total Proposed Rate Y2 Full-GF'!U2548</f>
        <v>0</v>
      </c>
      <c r="W2548">
        <f>'[3]Total Proposed Rate (GF)'!AH3423-'Total Proposed Rate Y2 Full-GF'!W2548</f>
        <v>0</v>
      </c>
      <c r="Y2548">
        <f>'[3]Total Proposed Rate (GF)'!AJ3423-'Total Proposed Rate Y2 Full-GF'!Y2548</f>
        <v>0</v>
      </c>
      <c r="AA2548">
        <f>'[3]Total Proposed Rate (GF)'!AL3423-'Total Proposed Rate Y2 Full-GF'!AA2548</f>
        <v>0</v>
      </c>
      <c r="AC2548">
        <f>'[3]Total Proposed Rate (GF)'!AN3423-'Total Proposed Rate Y2 Full-GF'!AC2548</f>
        <v>0</v>
      </c>
      <c r="AE2548">
        <f>'[3]Total Proposed Rate (GF)'!AP3423-'Total Proposed Rate Y2 Full-GF'!AE2548</f>
        <v>0</v>
      </c>
      <c r="AG2548">
        <f>'[3]Total Proposed Rate (GF)'!AR3423-'Total Proposed Rate Y2 Full-GF'!AG2548</f>
        <v>0</v>
      </c>
    </row>
    <row r="2549" spans="6:33" x14ac:dyDescent="0.2">
      <c r="F2549" s="6" t="s">
        <v>18</v>
      </c>
      <c r="G2549">
        <f>'[3]Total Proposed Rate (GF)'!R3424-'Total Proposed Rate Y2 Full-GF'!G2549</f>
        <v>0</v>
      </c>
      <c r="I2549">
        <f>'[3]Total Proposed Rate (GF)'!T3424-'Total Proposed Rate Y2 Full-GF'!I2549</f>
        <v>0</v>
      </c>
      <c r="J2549">
        <f>'[3]Total Proposed Rate (GF)'!U3424-'Total Proposed Rate Y2 Full-GF'!J2549</f>
        <v>0</v>
      </c>
      <c r="K2549">
        <f>'[3]Total Proposed Rate (GF)'!V3424-'Total Proposed Rate Y2 Full-GF'!K2549</f>
        <v>0</v>
      </c>
      <c r="M2549">
        <f>'[3]Total Proposed Rate (GF)'!X3424-'Total Proposed Rate Y2 Full-GF'!M2549</f>
        <v>0</v>
      </c>
      <c r="O2549">
        <f>'[3]Total Proposed Rate (GF)'!Z3424-'Total Proposed Rate Y2 Full-GF'!O2549</f>
        <v>0</v>
      </c>
      <c r="Q2549">
        <f>'[3]Total Proposed Rate (GF)'!AB3424-'Total Proposed Rate Y2 Full-GF'!Q2549</f>
        <v>0</v>
      </c>
      <c r="S2549">
        <f>'[3]Total Proposed Rate (GF)'!AD3424-'Total Proposed Rate Y2 Full-GF'!S2549</f>
        <v>0</v>
      </c>
      <c r="U2549">
        <f>'[3]Total Proposed Rate (GF)'!AF3424-'Total Proposed Rate Y2 Full-GF'!U2549</f>
        <v>0</v>
      </c>
      <c r="W2549">
        <f>'[3]Total Proposed Rate (GF)'!AH3424-'Total Proposed Rate Y2 Full-GF'!W2549</f>
        <v>0</v>
      </c>
      <c r="Y2549">
        <f>'[3]Total Proposed Rate (GF)'!AJ3424-'Total Proposed Rate Y2 Full-GF'!Y2549</f>
        <v>0</v>
      </c>
      <c r="AA2549">
        <f>'[3]Total Proposed Rate (GF)'!AL3424-'Total Proposed Rate Y2 Full-GF'!AA2549</f>
        <v>0</v>
      </c>
      <c r="AC2549">
        <f>'[3]Total Proposed Rate (GF)'!AN3424-'Total Proposed Rate Y2 Full-GF'!AC2549</f>
        <v>0</v>
      </c>
      <c r="AE2549">
        <f>'[3]Total Proposed Rate (GF)'!AP3424-'Total Proposed Rate Y2 Full-GF'!AE2549</f>
        <v>0</v>
      </c>
      <c r="AG2549">
        <f>'[3]Total Proposed Rate (GF)'!AR3424-'Total Proposed Rate Y2 Full-GF'!AG2549</f>
        <v>0</v>
      </c>
    </row>
    <row r="2550" spans="6:33" x14ac:dyDescent="0.2">
      <c r="F2550" s="6" t="s">
        <v>17</v>
      </c>
      <c r="G2550">
        <f>'[3]Total Proposed Rate (GF)'!R3425-'Total Proposed Rate Y2 Full-GF'!G2550</f>
        <v>0</v>
      </c>
      <c r="I2550">
        <f>'[3]Total Proposed Rate (GF)'!T3425-'Total Proposed Rate Y2 Full-GF'!I2550</f>
        <v>0</v>
      </c>
      <c r="J2550">
        <f>'[3]Total Proposed Rate (GF)'!U3425-'Total Proposed Rate Y2 Full-GF'!J2550</f>
        <v>0</v>
      </c>
      <c r="K2550">
        <f>'[3]Total Proposed Rate (GF)'!V3425-'Total Proposed Rate Y2 Full-GF'!K2550</f>
        <v>0</v>
      </c>
      <c r="M2550">
        <f>'[3]Total Proposed Rate (GF)'!X3425-'Total Proposed Rate Y2 Full-GF'!M2550</f>
        <v>0</v>
      </c>
      <c r="O2550">
        <f>'[3]Total Proposed Rate (GF)'!Z3425-'Total Proposed Rate Y2 Full-GF'!O2550</f>
        <v>0</v>
      </c>
      <c r="Q2550">
        <f>'[3]Total Proposed Rate (GF)'!AB3425-'Total Proposed Rate Y2 Full-GF'!Q2550</f>
        <v>0</v>
      </c>
      <c r="S2550">
        <f>'[3]Total Proposed Rate (GF)'!AD3425-'Total Proposed Rate Y2 Full-GF'!S2550</f>
        <v>0</v>
      </c>
      <c r="U2550">
        <f>'[3]Total Proposed Rate (GF)'!AF3425-'Total Proposed Rate Y2 Full-GF'!U2550</f>
        <v>0</v>
      </c>
      <c r="W2550">
        <f>'[3]Total Proposed Rate (GF)'!AH3425-'Total Proposed Rate Y2 Full-GF'!W2550</f>
        <v>0</v>
      </c>
      <c r="Y2550">
        <f>'[3]Total Proposed Rate (GF)'!AJ3425-'Total Proposed Rate Y2 Full-GF'!Y2550</f>
        <v>0</v>
      </c>
      <c r="AA2550">
        <f>'[3]Total Proposed Rate (GF)'!AL3425-'Total Proposed Rate Y2 Full-GF'!AA2550</f>
        <v>0</v>
      </c>
      <c r="AC2550">
        <f>'[3]Total Proposed Rate (GF)'!AN3425-'Total Proposed Rate Y2 Full-GF'!AC2550</f>
        <v>0</v>
      </c>
      <c r="AE2550">
        <f>'[3]Total Proposed Rate (GF)'!AP3425-'Total Proposed Rate Y2 Full-GF'!AE2550</f>
        <v>0</v>
      </c>
      <c r="AG2550">
        <f>'[3]Total Proposed Rate (GF)'!AR3425-'Total Proposed Rate Y2 Full-GF'!AG2550</f>
        <v>0</v>
      </c>
    </row>
    <row r="2551" spans="6:33" x14ac:dyDescent="0.2">
      <c r="F2551" s="6" t="s">
        <v>16</v>
      </c>
      <c r="G2551">
        <f>'[3]Total Proposed Rate (GF)'!R3426-'Total Proposed Rate Y2 Full-GF'!G2551</f>
        <v>0</v>
      </c>
      <c r="I2551">
        <f>'[3]Total Proposed Rate (GF)'!T3426-'Total Proposed Rate Y2 Full-GF'!I2551</f>
        <v>0</v>
      </c>
      <c r="J2551">
        <f>'[3]Total Proposed Rate (GF)'!U3426-'Total Proposed Rate Y2 Full-GF'!J2551</f>
        <v>0</v>
      </c>
      <c r="K2551">
        <f>'[3]Total Proposed Rate (GF)'!V3426-'Total Proposed Rate Y2 Full-GF'!K2551</f>
        <v>0</v>
      </c>
      <c r="M2551">
        <f>'[3]Total Proposed Rate (GF)'!X3426-'Total Proposed Rate Y2 Full-GF'!M2551</f>
        <v>0</v>
      </c>
      <c r="O2551">
        <f>'[3]Total Proposed Rate (GF)'!Z3426-'Total Proposed Rate Y2 Full-GF'!O2551</f>
        <v>0</v>
      </c>
      <c r="Q2551">
        <f>'[3]Total Proposed Rate (GF)'!AB3426-'Total Proposed Rate Y2 Full-GF'!Q2551</f>
        <v>0</v>
      </c>
      <c r="S2551">
        <f>'[3]Total Proposed Rate (GF)'!AD3426-'Total Proposed Rate Y2 Full-GF'!S2551</f>
        <v>0</v>
      </c>
      <c r="U2551">
        <f>'[3]Total Proposed Rate (GF)'!AF3426-'Total Proposed Rate Y2 Full-GF'!U2551</f>
        <v>0</v>
      </c>
      <c r="W2551">
        <f>'[3]Total Proposed Rate (GF)'!AH3426-'Total Proposed Rate Y2 Full-GF'!W2551</f>
        <v>0</v>
      </c>
      <c r="Y2551">
        <f>'[3]Total Proposed Rate (GF)'!AJ3426-'Total Proposed Rate Y2 Full-GF'!Y2551</f>
        <v>0</v>
      </c>
      <c r="AA2551">
        <f>'[3]Total Proposed Rate (GF)'!AL3426-'Total Proposed Rate Y2 Full-GF'!AA2551</f>
        <v>0</v>
      </c>
      <c r="AC2551">
        <f>'[3]Total Proposed Rate (GF)'!AN3426-'Total Proposed Rate Y2 Full-GF'!AC2551</f>
        <v>0</v>
      </c>
      <c r="AE2551">
        <f>'[3]Total Proposed Rate (GF)'!AP3426-'Total Proposed Rate Y2 Full-GF'!AE2551</f>
        <v>0</v>
      </c>
      <c r="AG2551">
        <f>'[3]Total Proposed Rate (GF)'!AR3426-'Total Proposed Rate Y2 Full-GF'!AG2551</f>
        <v>0</v>
      </c>
    </row>
    <row r="2552" spans="6:33" x14ac:dyDescent="0.2">
      <c r="F2552" s="6" t="s">
        <v>15</v>
      </c>
      <c r="G2552">
        <f>'[3]Total Proposed Rate (GF)'!R3427-'Total Proposed Rate Y2 Full-GF'!G2552</f>
        <v>0</v>
      </c>
      <c r="I2552">
        <f>'[3]Total Proposed Rate (GF)'!T3427-'Total Proposed Rate Y2 Full-GF'!I2552</f>
        <v>0</v>
      </c>
      <c r="J2552">
        <f>'[3]Total Proposed Rate (GF)'!U3427-'Total Proposed Rate Y2 Full-GF'!J2552</f>
        <v>0</v>
      </c>
      <c r="K2552">
        <f>'[3]Total Proposed Rate (GF)'!V3427-'Total Proposed Rate Y2 Full-GF'!K2552</f>
        <v>0</v>
      </c>
      <c r="M2552">
        <f>'[3]Total Proposed Rate (GF)'!X3427-'Total Proposed Rate Y2 Full-GF'!M2552</f>
        <v>0</v>
      </c>
      <c r="O2552">
        <f>'[3]Total Proposed Rate (GF)'!Z3427-'Total Proposed Rate Y2 Full-GF'!O2552</f>
        <v>0</v>
      </c>
      <c r="Q2552">
        <f>'[3]Total Proposed Rate (GF)'!AB3427-'Total Proposed Rate Y2 Full-GF'!Q2552</f>
        <v>0</v>
      </c>
      <c r="S2552">
        <f>'[3]Total Proposed Rate (GF)'!AD3427-'Total Proposed Rate Y2 Full-GF'!S2552</f>
        <v>0</v>
      </c>
      <c r="U2552">
        <f>'[3]Total Proposed Rate (GF)'!AF3427-'Total Proposed Rate Y2 Full-GF'!U2552</f>
        <v>0</v>
      </c>
      <c r="W2552">
        <f>'[3]Total Proposed Rate (GF)'!AH3427-'Total Proposed Rate Y2 Full-GF'!W2552</f>
        <v>0</v>
      </c>
      <c r="Y2552">
        <f>'[3]Total Proposed Rate (GF)'!AJ3427-'Total Proposed Rate Y2 Full-GF'!Y2552</f>
        <v>0</v>
      </c>
      <c r="AA2552">
        <f>'[3]Total Proposed Rate (GF)'!AL3427-'Total Proposed Rate Y2 Full-GF'!AA2552</f>
        <v>0</v>
      </c>
      <c r="AC2552">
        <f>'[3]Total Proposed Rate (GF)'!AN3427-'Total Proposed Rate Y2 Full-GF'!AC2552</f>
        <v>0</v>
      </c>
      <c r="AE2552">
        <f>'[3]Total Proposed Rate (GF)'!AP3427-'Total Proposed Rate Y2 Full-GF'!AE2552</f>
        <v>0</v>
      </c>
      <c r="AG2552">
        <f>'[3]Total Proposed Rate (GF)'!AR3427-'Total Proposed Rate Y2 Full-GF'!AG2552</f>
        <v>0</v>
      </c>
    </row>
    <row r="2553" spans="6:33" x14ac:dyDescent="0.2">
      <c r="F2553" s="6" t="s">
        <v>30</v>
      </c>
      <c r="G2553">
        <f>'[3]Total Proposed Rate (GF)'!R3428-'Total Proposed Rate Y2 Full-GF'!G2553</f>
        <v>0</v>
      </c>
      <c r="I2553">
        <f>'[3]Total Proposed Rate (GF)'!T3428-'Total Proposed Rate Y2 Full-GF'!I2553</f>
        <v>0</v>
      </c>
      <c r="J2553">
        <f>'[3]Total Proposed Rate (GF)'!U3428-'Total Proposed Rate Y2 Full-GF'!J2553</f>
        <v>0</v>
      </c>
      <c r="K2553">
        <f>'[3]Total Proposed Rate (GF)'!V3428-'Total Proposed Rate Y2 Full-GF'!K2553</f>
        <v>0</v>
      </c>
      <c r="M2553">
        <f>'[3]Total Proposed Rate (GF)'!X3428-'Total Proposed Rate Y2 Full-GF'!M2553</f>
        <v>0</v>
      </c>
      <c r="O2553">
        <f>'[3]Total Proposed Rate (GF)'!Z3428-'Total Proposed Rate Y2 Full-GF'!O2553</f>
        <v>0</v>
      </c>
      <c r="Q2553">
        <f>'[3]Total Proposed Rate (GF)'!AB3428-'Total Proposed Rate Y2 Full-GF'!Q2553</f>
        <v>0</v>
      </c>
      <c r="S2553">
        <f>'[3]Total Proposed Rate (GF)'!AD3428-'Total Proposed Rate Y2 Full-GF'!S2553</f>
        <v>0</v>
      </c>
      <c r="U2553">
        <f>'[3]Total Proposed Rate (GF)'!AF3428-'Total Proposed Rate Y2 Full-GF'!U2553</f>
        <v>0</v>
      </c>
      <c r="W2553">
        <f>'[3]Total Proposed Rate (GF)'!AH3428-'Total Proposed Rate Y2 Full-GF'!W2553</f>
        <v>0</v>
      </c>
      <c r="Y2553">
        <f>'[3]Total Proposed Rate (GF)'!AJ3428-'Total Proposed Rate Y2 Full-GF'!Y2553</f>
        <v>0</v>
      </c>
      <c r="AA2553">
        <f>'[3]Total Proposed Rate (GF)'!AL3428-'Total Proposed Rate Y2 Full-GF'!AA2553</f>
        <v>0</v>
      </c>
      <c r="AC2553">
        <f>'[3]Total Proposed Rate (GF)'!AN3428-'Total Proposed Rate Y2 Full-GF'!AC2553</f>
        <v>0</v>
      </c>
      <c r="AE2553">
        <f>'[3]Total Proposed Rate (GF)'!AP3428-'Total Proposed Rate Y2 Full-GF'!AE2553</f>
        <v>0</v>
      </c>
      <c r="AG2553">
        <f>'[3]Total Proposed Rate (GF)'!AR3428-'Total Proposed Rate Y2 Full-GF'!AG2553</f>
        <v>0</v>
      </c>
    </row>
    <row r="2554" spans="6:33" x14ac:dyDescent="0.2">
      <c r="F2554" s="17" t="s">
        <v>2</v>
      </c>
      <c r="G2554">
        <f>'[3]Total Proposed Rate (GF)'!R3429-'Total Proposed Rate Y2 Full-GF'!G2554</f>
        <v>0</v>
      </c>
      <c r="I2554">
        <f>'[3]Total Proposed Rate (GF)'!T3429-'Total Proposed Rate Y2 Full-GF'!I2554</f>
        <v>0</v>
      </c>
      <c r="J2554">
        <f>'[3]Total Proposed Rate (GF)'!U3429-'Total Proposed Rate Y2 Full-GF'!J2554</f>
        <v>0</v>
      </c>
      <c r="K2554">
        <f>'[3]Total Proposed Rate (GF)'!V3429-'Total Proposed Rate Y2 Full-GF'!K2554</f>
        <v>0</v>
      </c>
      <c r="M2554">
        <f>'[3]Total Proposed Rate (GF)'!X3429-'Total Proposed Rate Y2 Full-GF'!M2554</f>
        <v>0</v>
      </c>
      <c r="O2554">
        <f>'[3]Total Proposed Rate (GF)'!Z3429-'Total Proposed Rate Y2 Full-GF'!O2554</f>
        <v>0</v>
      </c>
      <c r="Q2554">
        <f>'[3]Total Proposed Rate (GF)'!AB3429-'Total Proposed Rate Y2 Full-GF'!Q2554</f>
        <v>0</v>
      </c>
      <c r="S2554">
        <f>'[3]Total Proposed Rate (GF)'!AD3429-'Total Proposed Rate Y2 Full-GF'!S2554</f>
        <v>0</v>
      </c>
      <c r="U2554">
        <f>'[3]Total Proposed Rate (GF)'!AF3429-'Total Proposed Rate Y2 Full-GF'!U2554</f>
        <v>0</v>
      </c>
      <c r="W2554">
        <f>'[3]Total Proposed Rate (GF)'!AH3429-'Total Proposed Rate Y2 Full-GF'!W2554</f>
        <v>0</v>
      </c>
      <c r="Y2554">
        <f>'[3]Total Proposed Rate (GF)'!AJ3429-'Total Proposed Rate Y2 Full-GF'!Y2554</f>
        <v>0</v>
      </c>
      <c r="AA2554">
        <f>'[3]Total Proposed Rate (GF)'!AL3429-'Total Proposed Rate Y2 Full-GF'!AA2554</f>
        <v>0</v>
      </c>
      <c r="AC2554">
        <f>'[3]Total Proposed Rate (GF)'!AN3429-'Total Proposed Rate Y2 Full-GF'!AC2554</f>
        <v>0</v>
      </c>
      <c r="AE2554">
        <f>'[3]Total Proposed Rate (GF)'!AP3429-'Total Proposed Rate Y2 Full-GF'!AE2554</f>
        <v>0</v>
      </c>
      <c r="AG2554">
        <f>'[3]Total Proposed Rate (GF)'!AR3429-'Total Proposed Rate Y2 Full-GF'!AG2554</f>
        <v>0</v>
      </c>
    </row>
    <row r="2555" spans="6:33" x14ac:dyDescent="0.2">
      <c r="F2555" s="17" t="s">
        <v>1</v>
      </c>
      <c r="G2555">
        <f>'[3]Total Proposed Rate (GF)'!R3430-'Total Proposed Rate Y2 Full-GF'!G2555</f>
        <v>0</v>
      </c>
      <c r="I2555">
        <f>'[3]Total Proposed Rate (GF)'!T3430-'Total Proposed Rate Y2 Full-GF'!I2555</f>
        <v>0</v>
      </c>
      <c r="J2555">
        <f>'[3]Total Proposed Rate (GF)'!U3430-'Total Proposed Rate Y2 Full-GF'!J2555</f>
        <v>0</v>
      </c>
      <c r="K2555">
        <f>'[3]Total Proposed Rate (GF)'!V3430-'Total Proposed Rate Y2 Full-GF'!K2555</f>
        <v>0</v>
      </c>
      <c r="M2555">
        <f>'[3]Total Proposed Rate (GF)'!X3430-'Total Proposed Rate Y2 Full-GF'!M2555</f>
        <v>0</v>
      </c>
      <c r="O2555">
        <f>'[3]Total Proposed Rate (GF)'!Z3430-'Total Proposed Rate Y2 Full-GF'!O2555</f>
        <v>0</v>
      </c>
      <c r="Q2555">
        <f>'[3]Total Proposed Rate (GF)'!AB3430-'Total Proposed Rate Y2 Full-GF'!Q2555</f>
        <v>0</v>
      </c>
      <c r="S2555">
        <f>'[3]Total Proposed Rate (GF)'!AD3430-'Total Proposed Rate Y2 Full-GF'!S2555</f>
        <v>0</v>
      </c>
      <c r="U2555">
        <f>'[3]Total Proposed Rate (GF)'!AF3430-'Total Proposed Rate Y2 Full-GF'!U2555</f>
        <v>0</v>
      </c>
      <c r="W2555">
        <f>'[3]Total Proposed Rate (GF)'!AH3430-'Total Proposed Rate Y2 Full-GF'!W2555</f>
        <v>0</v>
      </c>
      <c r="Y2555">
        <f>'[3]Total Proposed Rate (GF)'!AJ3430-'Total Proposed Rate Y2 Full-GF'!Y2555</f>
        <v>0</v>
      </c>
      <c r="AA2555">
        <f>'[3]Total Proposed Rate (GF)'!AL3430-'Total Proposed Rate Y2 Full-GF'!AA2555</f>
        <v>0</v>
      </c>
      <c r="AC2555">
        <f>'[3]Total Proposed Rate (GF)'!AN3430-'Total Proposed Rate Y2 Full-GF'!AC2555</f>
        <v>0</v>
      </c>
      <c r="AE2555">
        <f>'[3]Total Proposed Rate (GF)'!AP3430-'Total Proposed Rate Y2 Full-GF'!AE2555</f>
        <v>0</v>
      </c>
      <c r="AG2555">
        <f>'[3]Total Proposed Rate (GF)'!AR3430-'Total Proposed Rate Y2 Full-GF'!AG2555</f>
        <v>0</v>
      </c>
    </row>
    <row r="2556" spans="6:33" x14ac:dyDescent="0.2">
      <c r="F2556" s="6" t="s">
        <v>29</v>
      </c>
      <c r="G2556">
        <f>'[3]Total Proposed Rate (GF)'!R3431-'Total Proposed Rate Y2 Full-GF'!G2556</f>
        <v>0</v>
      </c>
      <c r="I2556">
        <f>'[3]Total Proposed Rate (GF)'!T3431-'Total Proposed Rate Y2 Full-GF'!I2556</f>
        <v>0</v>
      </c>
      <c r="J2556">
        <f>'[3]Total Proposed Rate (GF)'!U3431-'Total Proposed Rate Y2 Full-GF'!J2556</f>
        <v>0</v>
      </c>
      <c r="K2556">
        <f>'[3]Total Proposed Rate (GF)'!V3431-'Total Proposed Rate Y2 Full-GF'!K2556</f>
        <v>0</v>
      </c>
      <c r="M2556">
        <f>'[3]Total Proposed Rate (GF)'!X3431-'Total Proposed Rate Y2 Full-GF'!M2556</f>
        <v>0</v>
      </c>
      <c r="O2556">
        <f>'[3]Total Proposed Rate (GF)'!Z3431-'Total Proposed Rate Y2 Full-GF'!O2556</f>
        <v>0</v>
      </c>
      <c r="Q2556">
        <f>'[3]Total Proposed Rate (GF)'!AB3431-'Total Proposed Rate Y2 Full-GF'!Q2556</f>
        <v>0</v>
      </c>
      <c r="S2556">
        <f>'[3]Total Proposed Rate (GF)'!AD3431-'Total Proposed Rate Y2 Full-GF'!S2556</f>
        <v>0</v>
      </c>
      <c r="U2556">
        <f>'[3]Total Proposed Rate (GF)'!AF3431-'Total Proposed Rate Y2 Full-GF'!U2556</f>
        <v>0</v>
      </c>
      <c r="W2556">
        <f>'[3]Total Proposed Rate (GF)'!AH3431-'Total Proposed Rate Y2 Full-GF'!W2556</f>
        <v>0</v>
      </c>
      <c r="Y2556">
        <f>'[3]Total Proposed Rate (GF)'!AJ3431-'Total Proposed Rate Y2 Full-GF'!Y2556</f>
        <v>0</v>
      </c>
      <c r="AA2556">
        <f>'[3]Total Proposed Rate (GF)'!AL3431-'Total Proposed Rate Y2 Full-GF'!AA2556</f>
        <v>0</v>
      </c>
      <c r="AC2556">
        <f>'[3]Total Proposed Rate (GF)'!AN3431-'Total Proposed Rate Y2 Full-GF'!AC2556</f>
        <v>0</v>
      </c>
      <c r="AE2556">
        <f>'[3]Total Proposed Rate (GF)'!AP3431-'Total Proposed Rate Y2 Full-GF'!AE2556</f>
        <v>0</v>
      </c>
      <c r="AG2556">
        <f>'[3]Total Proposed Rate (GF)'!AR3431-'Total Proposed Rate Y2 Full-GF'!AG2556</f>
        <v>0</v>
      </c>
    </row>
    <row r="2557" spans="6:33" x14ac:dyDescent="0.2">
      <c r="F2557" s="17" t="s">
        <v>2</v>
      </c>
      <c r="G2557">
        <f>'[3]Total Proposed Rate (GF)'!R3432-'Total Proposed Rate Y2 Full-GF'!G2557</f>
        <v>0</v>
      </c>
      <c r="I2557">
        <f>'[3]Total Proposed Rate (GF)'!T3432-'Total Proposed Rate Y2 Full-GF'!I2557</f>
        <v>0</v>
      </c>
      <c r="J2557">
        <f>'[3]Total Proposed Rate (GF)'!U3432-'Total Proposed Rate Y2 Full-GF'!J2557</f>
        <v>0</v>
      </c>
      <c r="K2557">
        <f>'[3]Total Proposed Rate (GF)'!V3432-'Total Proposed Rate Y2 Full-GF'!K2557</f>
        <v>0</v>
      </c>
      <c r="M2557">
        <f>'[3]Total Proposed Rate (GF)'!X3432-'Total Proposed Rate Y2 Full-GF'!M2557</f>
        <v>0</v>
      </c>
      <c r="O2557">
        <f>'[3]Total Proposed Rate (GF)'!Z3432-'Total Proposed Rate Y2 Full-GF'!O2557</f>
        <v>0</v>
      </c>
      <c r="Q2557">
        <f>'[3]Total Proposed Rate (GF)'!AB3432-'Total Proposed Rate Y2 Full-GF'!Q2557</f>
        <v>0</v>
      </c>
      <c r="S2557">
        <f>'[3]Total Proposed Rate (GF)'!AD3432-'Total Proposed Rate Y2 Full-GF'!S2557</f>
        <v>0</v>
      </c>
      <c r="U2557">
        <f>'[3]Total Proposed Rate (GF)'!AF3432-'Total Proposed Rate Y2 Full-GF'!U2557</f>
        <v>0</v>
      </c>
      <c r="W2557">
        <f>'[3]Total Proposed Rate (GF)'!AH3432-'Total Proposed Rate Y2 Full-GF'!W2557</f>
        <v>0</v>
      </c>
      <c r="Y2557">
        <f>'[3]Total Proposed Rate (GF)'!AJ3432-'Total Proposed Rate Y2 Full-GF'!Y2557</f>
        <v>0</v>
      </c>
      <c r="AA2557">
        <f>'[3]Total Proposed Rate (GF)'!AL3432-'Total Proposed Rate Y2 Full-GF'!AA2557</f>
        <v>0</v>
      </c>
      <c r="AC2557">
        <f>'[3]Total Proposed Rate (GF)'!AN3432-'Total Proposed Rate Y2 Full-GF'!AC2557</f>
        <v>0</v>
      </c>
      <c r="AE2557">
        <f>'[3]Total Proposed Rate (GF)'!AP3432-'Total Proposed Rate Y2 Full-GF'!AE2557</f>
        <v>0</v>
      </c>
      <c r="AG2557">
        <f>'[3]Total Proposed Rate (GF)'!AR3432-'Total Proposed Rate Y2 Full-GF'!AG2557</f>
        <v>0</v>
      </c>
    </row>
    <row r="2558" spans="6:33" x14ac:dyDescent="0.2">
      <c r="F2558" s="17" t="s">
        <v>1</v>
      </c>
      <c r="G2558">
        <f>'[3]Total Proposed Rate (GF)'!R3433-'Total Proposed Rate Y2 Full-GF'!G2558</f>
        <v>0</v>
      </c>
      <c r="I2558">
        <f>'[3]Total Proposed Rate (GF)'!T3433-'Total Proposed Rate Y2 Full-GF'!I2558</f>
        <v>0</v>
      </c>
      <c r="J2558">
        <f>'[3]Total Proposed Rate (GF)'!U3433-'Total Proposed Rate Y2 Full-GF'!J2558</f>
        <v>0</v>
      </c>
      <c r="K2558">
        <f>'[3]Total Proposed Rate (GF)'!V3433-'Total Proposed Rate Y2 Full-GF'!K2558</f>
        <v>0</v>
      </c>
      <c r="M2558">
        <f>'[3]Total Proposed Rate (GF)'!X3433-'Total Proposed Rate Y2 Full-GF'!M2558</f>
        <v>0</v>
      </c>
      <c r="O2558">
        <f>'[3]Total Proposed Rate (GF)'!Z3433-'Total Proposed Rate Y2 Full-GF'!O2558</f>
        <v>0</v>
      </c>
      <c r="Q2558">
        <f>'[3]Total Proposed Rate (GF)'!AB3433-'Total Proposed Rate Y2 Full-GF'!Q2558</f>
        <v>0</v>
      </c>
      <c r="S2558">
        <f>'[3]Total Proposed Rate (GF)'!AD3433-'Total Proposed Rate Y2 Full-GF'!S2558</f>
        <v>0</v>
      </c>
      <c r="U2558">
        <f>'[3]Total Proposed Rate (GF)'!AF3433-'Total Proposed Rate Y2 Full-GF'!U2558</f>
        <v>0</v>
      </c>
      <c r="W2558">
        <f>'[3]Total Proposed Rate (GF)'!AH3433-'Total Proposed Rate Y2 Full-GF'!W2558</f>
        <v>0</v>
      </c>
      <c r="Y2558">
        <f>'[3]Total Proposed Rate (GF)'!AJ3433-'Total Proposed Rate Y2 Full-GF'!Y2558</f>
        <v>0</v>
      </c>
      <c r="AA2558">
        <f>'[3]Total Proposed Rate (GF)'!AL3433-'Total Proposed Rate Y2 Full-GF'!AA2558</f>
        <v>0</v>
      </c>
      <c r="AC2558">
        <f>'[3]Total Proposed Rate (GF)'!AN3433-'Total Proposed Rate Y2 Full-GF'!AC2558</f>
        <v>0</v>
      </c>
      <c r="AE2558">
        <f>'[3]Total Proposed Rate (GF)'!AP3433-'Total Proposed Rate Y2 Full-GF'!AE2558</f>
        <v>0</v>
      </c>
      <c r="AG2558">
        <f>'[3]Total Proposed Rate (GF)'!AR3433-'Total Proposed Rate Y2 Full-GF'!AG2558</f>
        <v>0</v>
      </c>
    </row>
    <row r="2559" spans="6:33" x14ac:dyDescent="0.2">
      <c r="F2559" s="6" t="s">
        <v>12</v>
      </c>
      <c r="G2559">
        <f>'[3]Total Proposed Rate (GF)'!R3434-'Total Proposed Rate Y2 Full-GF'!G2559</f>
        <v>0</v>
      </c>
      <c r="I2559">
        <f>'[3]Total Proposed Rate (GF)'!T3434-'Total Proposed Rate Y2 Full-GF'!I2559</f>
        <v>0</v>
      </c>
      <c r="J2559">
        <f>'[3]Total Proposed Rate (GF)'!U3434-'Total Proposed Rate Y2 Full-GF'!J2559</f>
        <v>0</v>
      </c>
      <c r="K2559">
        <f>'[3]Total Proposed Rate (GF)'!V3434-'Total Proposed Rate Y2 Full-GF'!K2559</f>
        <v>0</v>
      </c>
      <c r="M2559">
        <f>'[3]Total Proposed Rate (GF)'!X3434-'Total Proposed Rate Y2 Full-GF'!M2559</f>
        <v>0</v>
      </c>
      <c r="O2559">
        <f>'[3]Total Proposed Rate (GF)'!Z3434-'Total Proposed Rate Y2 Full-GF'!O2559</f>
        <v>0</v>
      </c>
      <c r="Q2559">
        <f>'[3]Total Proposed Rate (GF)'!AB3434-'Total Proposed Rate Y2 Full-GF'!Q2559</f>
        <v>0</v>
      </c>
      <c r="S2559">
        <f>'[3]Total Proposed Rate (GF)'!AD3434-'Total Proposed Rate Y2 Full-GF'!S2559</f>
        <v>0</v>
      </c>
      <c r="U2559">
        <f>'[3]Total Proposed Rate (GF)'!AF3434-'Total Proposed Rate Y2 Full-GF'!U2559</f>
        <v>0</v>
      </c>
      <c r="W2559">
        <f>'[3]Total Proposed Rate (GF)'!AH3434-'Total Proposed Rate Y2 Full-GF'!W2559</f>
        <v>0</v>
      </c>
      <c r="Y2559">
        <f>'[3]Total Proposed Rate (GF)'!AJ3434-'Total Proposed Rate Y2 Full-GF'!Y2559</f>
        <v>0</v>
      </c>
      <c r="AA2559">
        <f>'[3]Total Proposed Rate (GF)'!AL3434-'Total Proposed Rate Y2 Full-GF'!AA2559</f>
        <v>0</v>
      </c>
      <c r="AC2559">
        <f>'[3]Total Proposed Rate (GF)'!AN3434-'Total Proposed Rate Y2 Full-GF'!AC2559</f>
        <v>0</v>
      </c>
      <c r="AE2559">
        <f>'[3]Total Proposed Rate (GF)'!AP3434-'Total Proposed Rate Y2 Full-GF'!AE2559</f>
        <v>0</v>
      </c>
      <c r="AG2559">
        <f>'[3]Total Proposed Rate (GF)'!AR3434-'Total Proposed Rate Y2 Full-GF'!AG2559</f>
        <v>0</v>
      </c>
    </row>
    <row r="2560" spans="6:33" x14ac:dyDescent="0.2">
      <c r="F2560" s="17" t="s">
        <v>2</v>
      </c>
      <c r="G2560">
        <f>'[3]Total Proposed Rate (GF)'!R3435-'Total Proposed Rate Y2 Full-GF'!G2560</f>
        <v>0</v>
      </c>
      <c r="I2560">
        <f>'[3]Total Proposed Rate (GF)'!T3435-'Total Proposed Rate Y2 Full-GF'!I2560</f>
        <v>0</v>
      </c>
      <c r="J2560">
        <f>'[3]Total Proposed Rate (GF)'!U3435-'Total Proposed Rate Y2 Full-GF'!J2560</f>
        <v>0</v>
      </c>
      <c r="K2560">
        <f>'[3]Total Proposed Rate (GF)'!V3435-'Total Proposed Rate Y2 Full-GF'!K2560</f>
        <v>0</v>
      </c>
      <c r="M2560">
        <f>'[3]Total Proposed Rate (GF)'!X3435-'Total Proposed Rate Y2 Full-GF'!M2560</f>
        <v>0</v>
      </c>
      <c r="O2560">
        <f>'[3]Total Proposed Rate (GF)'!Z3435-'Total Proposed Rate Y2 Full-GF'!O2560</f>
        <v>0</v>
      </c>
      <c r="Q2560">
        <f>'[3]Total Proposed Rate (GF)'!AB3435-'Total Proposed Rate Y2 Full-GF'!Q2560</f>
        <v>0</v>
      </c>
      <c r="S2560">
        <f>'[3]Total Proposed Rate (GF)'!AD3435-'Total Proposed Rate Y2 Full-GF'!S2560</f>
        <v>0</v>
      </c>
      <c r="U2560">
        <f>'[3]Total Proposed Rate (GF)'!AF3435-'Total Proposed Rate Y2 Full-GF'!U2560</f>
        <v>0</v>
      </c>
      <c r="W2560">
        <f>'[3]Total Proposed Rate (GF)'!AH3435-'Total Proposed Rate Y2 Full-GF'!W2560</f>
        <v>0</v>
      </c>
      <c r="Y2560">
        <f>'[3]Total Proposed Rate (GF)'!AJ3435-'Total Proposed Rate Y2 Full-GF'!Y2560</f>
        <v>0</v>
      </c>
      <c r="AA2560">
        <f>'[3]Total Proposed Rate (GF)'!AL3435-'Total Proposed Rate Y2 Full-GF'!AA2560</f>
        <v>0</v>
      </c>
      <c r="AC2560">
        <f>'[3]Total Proposed Rate (GF)'!AN3435-'Total Proposed Rate Y2 Full-GF'!AC2560</f>
        <v>0</v>
      </c>
      <c r="AE2560">
        <f>'[3]Total Proposed Rate (GF)'!AP3435-'Total Proposed Rate Y2 Full-GF'!AE2560</f>
        <v>0</v>
      </c>
      <c r="AG2560">
        <f>'[3]Total Proposed Rate (GF)'!AR3435-'Total Proposed Rate Y2 Full-GF'!AG2560</f>
        <v>0</v>
      </c>
    </row>
    <row r="2561" spans="6:33" x14ac:dyDescent="0.2">
      <c r="F2561" s="17" t="s">
        <v>1</v>
      </c>
      <c r="G2561">
        <f>'[3]Total Proposed Rate (GF)'!R3436-'Total Proposed Rate Y2 Full-GF'!G2561</f>
        <v>0</v>
      </c>
      <c r="I2561">
        <f>'[3]Total Proposed Rate (GF)'!T3436-'Total Proposed Rate Y2 Full-GF'!I2561</f>
        <v>0</v>
      </c>
      <c r="J2561">
        <f>'[3]Total Proposed Rate (GF)'!U3436-'Total Proposed Rate Y2 Full-GF'!J2561</f>
        <v>0</v>
      </c>
      <c r="K2561">
        <f>'[3]Total Proposed Rate (GF)'!V3436-'Total Proposed Rate Y2 Full-GF'!K2561</f>
        <v>0</v>
      </c>
      <c r="M2561">
        <f>'[3]Total Proposed Rate (GF)'!X3436-'Total Proposed Rate Y2 Full-GF'!M2561</f>
        <v>0</v>
      </c>
      <c r="O2561">
        <f>'[3]Total Proposed Rate (GF)'!Z3436-'Total Proposed Rate Y2 Full-GF'!O2561</f>
        <v>0</v>
      </c>
      <c r="Q2561">
        <f>'[3]Total Proposed Rate (GF)'!AB3436-'Total Proposed Rate Y2 Full-GF'!Q2561</f>
        <v>0</v>
      </c>
      <c r="S2561">
        <f>'[3]Total Proposed Rate (GF)'!AD3436-'Total Proposed Rate Y2 Full-GF'!S2561</f>
        <v>0</v>
      </c>
      <c r="U2561">
        <f>'[3]Total Proposed Rate (GF)'!AF3436-'Total Proposed Rate Y2 Full-GF'!U2561</f>
        <v>0</v>
      </c>
      <c r="W2561">
        <f>'[3]Total Proposed Rate (GF)'!AH3436-'Total Proposed Rate Y2 Full-GF'!W2561</f>
        <v>0</v>
      </c>
      <c r="Y2561">
        <f>'[3]Total Proposed Rate (GF)'!AJ3436-'Total Proposed Rate Y2 Full-GF'!Y2561</f>
        <v>0</v>
      </c>
      <c r="AA2561">
        <f>'[3]Total Proposed Rate (GF)'!AL3436-'Total Proposed Rate Y2 Full-GF'!AA2561</f>
        <v>0</v>
      </c>
      <c r="AC2561">
        <f>'[3]Total Proposed Rate (GF)'!AN3436-'Total Proposed Rate Y2 Full-GF'!AC2561</f>
        <v>0</v>
      </c>
      <c r="AE2561">
        <f>'[3]Total Proposed Rate (GF)'!AP3436-'Total Proposed Rate Y2 Full-GF'!AE2561</f>
        <v>0</v>
      </c>
      <c r="AG2561">
        <f>'[3]Total Proposed Rate (GF)'!AR3436-'Total Proposed Rate Y2 Full-GF'!AG2561</f>
        <v>0</v>
      </c>
    </row>
    <row r="2562" spans="6:33" x14ac:dyDescent="0.2">
      <c r="F2562" s="6" t="s">
        <v>28</v>
      </c>
      <c r="G2562">
        <f>'[3]Total Proposed Rate (GF)'!R3437-'Total Proposed Rate Y2 Full-GF'!G2562</f>
        <v>0</v>
      </c>
      <c r="I2562">
        <f>'[3]Total Proposed Rate (GF)'!T3437-'Total Proposed Rate Y2 Full-GF'!I2562</f>
        <v>0</v>
      </c>
      <c r="J2562">
        <f>'[3]Total Proposed Rate (GF)'!U3437-'Total Proposed Rate Y2 Full-GF'!J2562</f>
        <v>0</v>
      </c>
      <c r="K2562">
        <f>'[3]Total Proposed Rate (GF)'!V3437-'Total Proposed Rate Y2 Full-GF'!K2562</f>
        <v>0</v>
      </c>
      <c r="M2562">
        <f>'[3]Total Proposed Rate (GF)'!X3437-'Total Proposed Rate Y2 Full-GF'!M2562</f>
        <v>0</v>
      </c>
      <c r="O2562">
        <f>'[3]Total Proposed Rate (GF)'!Z3437-'Total Proposed Rate Y2 Full-GF'!O2562</f>
        <v>0</v>
      </c>
      <c r="Q2562">
        <f>'[3]Total Proposed Rate (GF)'!AB3437-'Total Proposed Rate Y2 Full-GF'!Q2562</f>
        <v>0</v>
      </c>
      <c r="S2562">
        <f>'[3]Total Proposed Rate (GF)'!AD3437-'Total Proposed Rate Y2 Full-GF'!S2562</f>
        <v>0</v>
      </c>
      <c r="U2562">
        <f>'[3]Total Proposed Rate (GF)'!AF3437-'Total Proposed Rate Y2 Full-GF'!U2562</f>
        <v>0</v>
      </c>
      <c r="W2562">
        <f>'[3]Total Proposed Rate (GF)'!AH3437-'Total Proposed Rate Y2 Full-GF'!W2562</f>
        <v>0</v>
      </c>
      <c r="Y2562">
        <f>'[3]Total Proposed Rate (GF)'!AJ3437-'Total Proposed Rate Y2 Full-GF'!Y2562</f>
        <v>0</v>
      </c>
      <c r="AA2562">
        <f>'[3]Total Proposed Rate (GF)'!AL3437-'Total Proposed Rate Y2 Full-GF'!AA2562</f>
        <v>0</v>
      </c>
      <c r="AC2562">
        <f>'[3]Total Proposed Rate (GF)'!AN3437-'Total Proposed Rate Y2 Full-GF'!AC2562</f>
        <v>0</v>
      </c>
      <c r="AE2562">
        <f>'[3]Total Proposed Rate (GF)'!AP3437-'Total Proposed Rate Y2 Full-GF'!AE2562</f>
        <v>0</v>
      </c>
      <c r="AG2562">
        <f>'[3]Total Proposed Rate (GF)'!AR3437-'Total Proposed Rate Y2 Full-GF'!AG2562</f>
        <v>0</v>
      </c>
    </row>
    <row r="2563" spans="6:33" x14ac:dyDescent="0.2">
      <c r="F2563" s="52" t="s">
        <v>6</v>
      </c>
      <c r="G2563">
        <f>'[3]Total Proposed Rate (GF)'!R3438-'Total Proposed Rate Y2 Full-GF'!G2563</f>
        <v>0</v>
      </c>
      <c r="I2563">
        <f>'[3]Total Proposed Rate (GF)'!T3438-'Total Proposed Rate Y2 Full-GF'!I2563</f>
        <v>0</v>
      </c>
      <c r="J2563">
        <f>'[3]Total Proposed Rate (GF)'!U3438-'Total Proposed Rate Y2 Full-GF'!J2563</f>
        <v>0</v>
      </c>
      <c r="K2563">
        <f>'[3]Total Proposed Rate (GF)'!V3438-'Total Proposed Rate Y2 Full-GF'!K2563</f>
        <v>0</v>
      </c>
      <c r="M2563">
        <f>'[3]Total Proposed Rate (GF)'!X3438-'Total Proposed Rate Y2 Full-GF'!M2563</f>
        <v>0</v>
      </c>
      <c r="O2563">
        <f>'[3]Total Proposed Rate (GF)'!Z3438-'Total Proposed Rate Y2 Full-GF'!O2563</f>
        <v>0</v>
      </c>
      <c r="Q2563">
        <f>'[3]Total Proposed Rate (GF)'!AB3438-'Total Proposed Rate Y2 Full-GF'!Q2563</f>
        <v>0</v>
      </c>
      <c r="S2563">
        <f>'[3]Total Proposed Rate (GF)'!AD3438-'Total Proposed Rate Y2 Full-GF'!S2563</f>
        <v>0</v>
      </c>
      <c r="U2563">
        <f>'[3]Total Proposed Rate (GF)'!AF3438-'Total Proposed Rate Y2 Full-GF'!U2563</f>
        <v>0</v>
      </c>
      <c r="W2563">
        <f>'[3]Total Proposed Rate (GF)'!AH3438-'Total Proposed Rate Y2 Full-GF'!W2563</f>
        <v>0</v>
      </c>
      <c r="Y2563">
        <f>'[3]Total Proposed Rate (GF)'!AJ3438-'Total Proposed Rate Y2 Full-GF'!Y2563</f>
        <v>0</v>
      </c>
      <c r="AA2563">
        <f>'[3]Total Proposed Rate (GF)'!AL3438-'Total Proposed Rate Y2 Full-GF'!AA2563</f>
        <v>0</v>
      </c>
      <c r="AC2563">
        <f>'[3]Total Proposed Rate (GF)'!AN3438-'Total Proposed Rate Y2 Full-GF'!AC2563</f>
        <v>0</v>
      </c>
      <c r="AE2563">
        <f>'[3]Total Proposed Rate (GF)'!AP3438-'Total Proposed Rate Y2 Full-GF'!AE2563</f>
        <v>0</v>
      </c>
      <c r="AG2563">
        <f>'[3]Total Proposed Rate (GF)'!AR3438-'Total Proposed Rate Y2 Full-GF'!AG2563</f>
        <v>0</v>
      </c>
    </row>
    <row r="2564" spans="6:33" x14ac:dyDescent="0.2">
      <c r="F2564" s="17" t="s">
        <v>2</v>
      </c>
      <c r="G2564">
        <f>'[3]Total Proposed Rate (GF)'!R3439-'Total Proposed Rate Y2 Full-GF'!G2564</f>
        <v>0</v>
      </c>
      <c r="I2564">
        <f>'[3]Total Proposed Rate (GF)'!T3439-'Total Proposed Rate Y2 Full-GF'!I2564</f>
        <v>0</v>
      </c>
      <c r="J2564">
        <f>'[3]Total Proposed Rate (GF)'!U3439-'Total Proposed Rate Y2 Full-GF'!J2564</f>
        <v>0</v>
      </c>
      <c r="K2564">
        <f>'[3]Total Proposed Rate (GF)'!V3439-'Total Proposed Rate Y2 Full-GF'!K2564</f>
        <v>0</v>
      </c>
      <c r="M2564">
        <f>'[3]Total Proposed Rate (GF)'!X3439-'Total Proposed Rate Y2 Full-GF'!M2564</f>
        <v>0</v>
      </c>
      <c r="O2564">
        <f>'[3]Total Proposed Rate (GF)'!Z3439-'Total Proposed Rate Y2 Full-GF'!O2564</f>
        <v>0</v>
      </c>
      <c r="Q2564">
        <f>'[3]Total Proposed Rate (GF)'!AB3439-'Total Proposed Rate Y2 Full-GF'!Q2564</f>
        <v>0</v>
      </c>
      <c r="S2564">
        <f>'[3]Total Proposed Rate (GF)'!AD3439-'Total Proposed Rate Y2 Full-GF'!S2564</f>
        <v>0</v>
      </c>
      <c r="U2564">
        <f>'[3]Total Proposed Rate (GF)'!AF3439-'Total Proposed Rate Y2 Full-GF'!U2564</f>
        <v>0</v>
      </c>
      <c r="W2564">
        <f>'[3]Total Proposed Rate (GF)'!AH3439-'Total Proposed Rate Y2 Full-GF'!W2564</f>
        <v>0</v>
      </c>
      <c r="Y2564">
        <f>'[3]Total Proposed Rate (GF)'!AJ3439-'Total Proposed Rate Y2 Full-GF'!Y2564</f>
        <v>0</v>
      </c>
      <c r="AA2564">
        <f>'[3]Total Proposed Rate (GF)'!AL3439-'Total Proposed Rate Y2 Full-GF'!AA2564</f>
        <v>0</v>
      </c>
      <c r="AC2564">
        <f>'[3]Total Proposed Rate (GF)'!AN3439-'Total Proposed Rate Y2 Full-GF'!AC2564</f>
        <v>0</v>
      </c>
      <c r="AE2564">
        <f>'[3]Total Proposed Rate (GF)'!AP3439-'Total Proposed Rate Y2 Full-GF'!AE2564</f>
        <v>0</v>
      </c>
      <c r="AG2564">
        <f>'[3]Total Proposed Rate (GF)'!AR3439-'Total Proposed Rate Y2 Full-GF'!AG2564</f>
        <v>0</v>
      </c>
    </row>
    <row r="2565" spans="6:33" x14ac:dyDescent="0.2">
      <c r="F2565" s="17" t="s">
        <v>1</v>
      </c>
      <c r="G2565">
        <f>'[3]Total Proposed Rate (GF)'!R3440-'Total Proposed Rate Y2 Full-GF'!G2565</f>
        <v>0</v>
      </c>
      <c r="I2565">
        <f>'[3]Total Proposed Rate (GF)'!T3440-'Total Proposed Rate Y2 Full-GF'!I2565</f>
        <v>0</v>
      </c>
      <c r="J2565">
        <f>'[3]Total Proposed Rate (GF)'!U3440-'Total Proposed Rate Y2 Full-GF'!J2565</f>
        <v>0</v>
      </c>
      <c r="K2565">
        <f>'[3]Total Proposed Rate (GF)'!V3440-'Total Proposed Rate Y2 Full-GF'!K2565</f>
        <v>0</v>
      </c>
      <c r="M2565">
        <f>'[3]Total Proposed Rate (GF)'!X3440-'Total Proposed Rate Y2 Full-GF'!M2565</f>
        <v>0</v>
      </c>
      <c r="O2565">
        <f>'[3]Total Proposed Rate (GF)'!Z3440-'Total Proposed Rate Y2 Full-GF'!O2565</f>
        <v>0</v>
      </c>
      <c r="Q2565">
        <f>'[3]Total Proposed Rate (GF)'!AB3440-'Total Proposed Rate Y2 Full-GF'!Q2565</f>
        <v>0</v>
      </c>
      <c r="S2565">
        <f>'[3]Total Proposed Rate (GF)'!AD3440-'Total Proposed Rate Y2 Full-GF'!S2565</f>
        <v>0</v>
      </c>
      <c r="U2565">
        <f>'[3]Total Proposed Rate (GF)'!AF3440-'Total Proposed Rate Y2 Full-GF'!U2565</f>
        <v>0</v>
      </c>
      <c r="W2565">
        <f>'[3]Total Proposed Rate (GF)'!AH3440-'Total Proposed Rate Y2 Full-GF'!W2565</f>
        <v>0</v>
      </c>
      <c r="Y2565">
        <f>'[3]Total Proposed Rate (GF)'!AJ3440-'Total Proposed Rate Y2 Full-GF'!Y2565</f>
        <v>0</v>
      </c>
      <c r="AA2565">
        <f>'[3]Total Proposed Rate (GF)'!AL3440-'Total Proposed Rate Y2 Full-GF'!AA2565</f>
        <v>0</v>
      </c>
      <c r="AC2565">
        <f>'[3]Total Proposed Rate (GF)'!AN3440-'Total Proposed Rate Y2 Full-GF'!AC2565</f>
        <v>0</v>
      </c>
      <c r="AE2565">
        <f>'[3]Total Proposed Rate (GF)'!AP3440-'Total Proposed Rate Y2 Full-GF'!AE2565</f>
        <v>0</v>
      </c>
      <c r="AG2565">
        <f>'[3]Total Proposed Rate (GF)'!AR3440-'Total Proposed Rate Y2 Full-GF'!AG2565</f>
        <v>0</v>
      </c>
    </row>
    <row r="2566" spans="6:33" x14ac:dyDescent="0.2">
      <c r="F2566" s="6" t="s">
        <v>28</v>
      </c>
      <c r="G2566">
        <f>'[3]Total Proposed Rate (GF)'!R3441-'Total Proposed Rate Y2 Full-GF'!G2566</f>
        <v>0</v>
      </c>
      <c r="I2566">
        <f>'[3]Total Proposed Rate (GF)'!T3441-'Total Proposed Rate Y2 Full-GF'!I2566</f>
        <v>0</v>
      </c>
      <c r="J2566">
        <f>'[3]Total Proposed Rate (GF)'!U3441-'Total Proposed Rate Y2 Full-GF'!J2566</f>
        <v>0</v>
      </c>
      <c r="K2566">
        <f>'[3]Total Proposed Rate (GF)'!V3441-'Total Proposed Rate Y2 Full-GF'!K2566</f>
        <v>0</v>
      </c>
      <c r="M2566">
        <f>'[3]Total Proposed Rate (GF)'!X3441-'Total Proposed Rate Y2 Full-GF'!M2566</f>
        <v>0</v>
      </c>
      <c r="O2566">
        <f>'[3]Total Proposed Rate (GF)'!Z3441-'Total Proposed Rate Y2 Full-GF'!O2566</f>
        <v>0</v>
      </c>
      <c r="Q2566">
        <f>'[3]Total Proposed Rate (GF)'!AB3441-'Total Proposed Rate Y2 Full-GF'!Q2566</f>
        <v>0</v>
      </c>
      <c r="S2566">
        <f>'[3]Total Proposed Rate (GF)'!AD3441-'Total Proposed Rate Y2 Full-GF'!S2566</f>
        <v>0</v>
      </c>
      <c r="U2566">
        <f>'[3]Total Proposed Rate (GF)'!AF3441-'Total Proposed Rate Y2 Full-GF'!U2566</f>
        <v>0</v>
      </c>
      <c r="W2566">
        <f>'[3]Total Proposed Rate (GF)'!AH3441-'Total Proposed Rate Y2 Full-GF'!W2566</f>
        <v>0</v>
      </c>
      <c r="Y2566">
        <f>'[3]Total Proposed Rate (GF)'!AJ3441-'Total Proposed Rate Y2 Full-GF'!Y2566</f>
        <v>0</v>
      </c>
      <c r="AA2566">
        <f>'[3]Total Proposed Rate (GF)'!AL3441-'Total Proposed Rate Y2 Full-GF'!AA2566</f>
        <v>0</v>
      </c>
      <c r="AC2566">
        <f>'[3]Total Proposed Rate (GF)'!AN3441-'Total Proposed Rate Y2 Full-GF'!AC2566</f>
        <v>0</v>
      </c>
      <c r="AE2566">
        <f>'[3]Total Proposed Rate (GF)'!AP3441-'Total Proposed Rate Y2 Full-GF'!AE2566</f>
        <v>0</v>
      </c>
      <c r="AG2566">
        <f>'[3]Total Proposed Rate (GF)'!AR3441-'Total Proposed Rate Y2 Full-GF'!AG2566</f>
        <v>0</v>
      </c>
    </row>
    <row r="2567" spans="6:33" x14ac:dyDescent="0.2">
      <c r="F2567" s="52" t="s">
        <v>5</v>
      </c>
      <c r="G2567">
        <f>'[3]Total Proposed Rate (GF)'!R3442-'Total Proposed Rate Y2 Full-GF'!G2567</f>
        <v>0</v>
      </c>
      <c r="I2567">
        <f>'[3]Total Proposed Rate (GF)'!T3442-'Total Proposed Rate Y2 Full-GF'!I2567</f>
        <v>0</v>
      </c>
      <c r="J2567">
        <f>'[3]Total Proposed Rate (GF)'!U3442-'Total Proposed Rate Y2 Full-GF'!J2567</f>
        <v>0</v>
      </c>
      <c r="K2567">
        <f>'[3]Total Proposed Rate (GF)'!V3442-'Total Proposed Rate Y2 Full-GF'!K2567</f>
        <v>0</v>
      </c>
      <c r="M2567">
        <f>'[3]Total Proposed Rate (GF)'!X3442-'Total Proposed Rate Y2 Full-GF'!M2567</f>
        <v>0</v>
      </c>
      <c r="O2567">
        <f>'[3]Total Proposed Rate (GF)'!Z3442-'Total Proposed Rate Y2 Full-GF'!O2567</f>
        <v>0</v>
      </c>
      <c r="Q2567">
        <f>'[3]Total Proposed Rate (GF)'!AB3442-'Total Proposed Rate Y2 Full-GF'!Q2567</f>
        <v>0</v>
      </c>
      <c r="S2567">
        <f>'[3]Total Proposed Rate (GF)'!AD3442-'Total Proposed Rate Y2 Full-GF'!S2567</f>
        <v>0</v>
      </c>
      <c r="U2567">
        <f>'[3]Total Proposed Rate (GF)'!AF3442-'Total Proposed Rate Y2 Full-GF'!U2567</f>
        <v>0</v>
      </c>
      <c r="W2567">
        <f>'[3]Total Proposed Rate (GF)'!AH3442-'Total Proposed Rate Y2 Full-GF'!W2567</f>
        <v>0</v>
      </c>
      <c r="Y2567">
        <f>'[3]Total Proposed Rate (GF)'!AJ3442-'Total Proposed Rate Y2 Full-GF'!Y2567</f>
        <v>0</v>
      </c>
      <c r="AA2567">
        <f>'[3]Total Proposed Rate (GF)'!AL3442-'Total Proposed Rate Y2 Full-GF'!AA2567</f>
        <v>0</v>
      </c>
      <c r="AC2567">
        <f>'[3]Total Proposed Rate (GF)'!AN3442-'Total Proposed Rate Y2 Full-GF'!AC2567</f>
        <v>0</v>
      </c>
      <c r="AE2567">
        <f>'[3]Total Proposed Rate (GF)'!AP3442-'Total Proposed Rate Y2 Full-GF'!AE2567</f>
        <v>0</v>
      </c>
      <c r="AG2567">
        <f>'[3]Total Proposed Rate (GF)'!AR3442-'Total Proposed Rate Y2 Full-GF'!AG2567</f>
        <v>0</v>
      </c>
    </row>
    <row r="2568" spans="6:33" x14ac:dyDescent="0.2">
      <c r="F2568" s="17" t="s">
        <v>2</v>
      </c>
      <c r="G2568">
        <f>'[3]Total Proposed Rate (GF)'!R3443-'Total Proposed Rate Y2 Full-GF'!G2568</f>
        <v>0</v>
      </c>
      <c r="I2568">
        <f>'[3]Total Proposed Rate (GF)'!T3443-'Total Proposed Rate Y2 Full-GF'!I2568</f>
        <v>0</v>
      </c>
      <c r="J2568">
        <f>'[3]Total Proposed Rate (GF)'!U3443-'Total Proposed Rate Y2 Full-GF'!J2568</f>
        <v>0</v>
      </c>
      <c r="K2568">
        <f>'[3]Total Proposed Rate (GF)'!V3443-'Total Proposed Rate Y2 Full-GF'!K2568</f>
        <v>0</v>
      </c>
      <c r="M2568">
        <f>'[3]Total Proposed Rate (GF)'!X3443-'Total Proposed Rate Y2 Full-GF'!M2568</f>
        <v>0</v>
      </c>
      <c r="O2568">
        <f>'[3]Total Proposed Rate (GF)'!Z3443-'Total Proposed Rate Y2 Full-GF'!O2568</f>
        <v>0</v>
      </c>
      <c r="Q2568">
        <f>'[3]Total Proposed Rate (GF)'!AB3443-'Total Proposed Rate Y2 Full-GF'!Q2568</f>
        <v>0</v>
      </c>
      <c r="S2568">
        <f>'[3]Total Proposed Rate (GF)'!AD3443-'Total Proposed Rate Y2 Full-GF'!S2568</f>
        <v>0</v>
      </c>
      <c r="U2568">
        <f>'[3]Total Proposed Rate (GF)'!AF3443-'Total Proposed Rate Y2 Full-GF'!U2568</f>
        <v>0</v>
      </c>
      <c r="W2568">
        <f>'[3]Total Proposed Rate (GF)'!AH3443-'Total Proposed Rate Y2 Full-GF'!W2568</f>
        <v>0</v>
      </c>
      <c r="Y2568">
        <f>'[3]Total Proposed Rate (GF)'!AJ3443-'Total Proposed Rate Y2 Full-GF'!Y2568</f>
        <v>0</v>
      </c>
      <c r="AA2568">
        <f>'[3]Total Proposed Rate (GF)'!AL3443-'Total Proposed Rate Y2 Full-GF'!AA2568</f>
        <v>0</v>
      </c>
      <c r="AC2568">
        <f>'[3]Total Proposed Rate (GF)'!AN3443-'Total Proposed Rate Y2 Full-GF'!AC2568</f>
        <v>0</v>
      </c>
      <c r="AE2568">
        <f>'[3]Total Proposed Rate (GF)'!AP3443-'Total Proposed Rate Y2 Full-GF'!AE2568</f>
        <v>0</v>
      </c>
      <c r="AG2568">
        <f>'[3]Total Proposed Rate (GF)'!AR3443-'Total Proposed Rate Y2 Full-GF'!AG2568</f>
        <v>0</v>
      </c>
    </row>
    <row r="2569" spans="6:33" x14ac:dyDescent="0.2">
      <c r="F2569" s="17" t="s">
        <v>1</v>
      </c>
      <c r="G2569">
        <f>'[3]Total Proposed Rate (GF)'!R3444-'Total Proposed Rate Y2 Full-GF'!G2569</f>
        <v>0</v>
      </c>
      <c r="I2569">
        <f>'[3]Total Proposed Rate (GF)'!T3444-'Total Proposed Rate Y2 Full-GF'!I2569</f>
        <v>0</v>
      </c>
      <c r="J2569">
        <f>'[3]Total Proposed Rate (GF)'!U3444-'Total Proposed Rate Y2 Full-GF'!J2569</f>
        <v>0</v>
      </c>
      <c r="K2569">
        <f>'[3]Total Proposed Rate (GF)'!V3444-'Total Proposed Rate Y2 Full-GF'!K2569</f>
        <v>0</v>
      </c>
      <c r="M2569">
        <f>'[3]Total Proposed Rate (GF)'!X3444-'Total Proposed Rate Y2 Full-GF'!M2569</f>
        <v>0</v>
      </c>
      <c r="O2569">
        <f>'[3]Total Proposed Rate (GF)'!Z3444-'Total Proposed Rate Y2 Full-GF'!O2569</f>
        <v>0</v>
      </c>
      <c r="Q2569">
        <f>'[3]Total Proposed Rate (GF)'!AB3444-'Total Proposed Rate Y2 Full-GF'!Q2569</f>
        <v>0</v>
      </c>
      <c r="S2569">
        <f>'[3]Total Proposed Rate (GF)'!AD3444-'Total Proposed Rate Y2 Full-GF'!S2569</f>
        <v>0</v>
      </c>
      <c r="U2569">
        <f>'[3]Total Proposed Rate (GF)'!AF3444-'Total Proposed Rate Y2 Full-GF'!U2569</f>
        <v>0</v>
      </c>
      <c r="W2569">
        <f>'[3]Total Proposed Rate (GF)'!AH3444-'Total Proposed Rate Y2 Full-GF'!W2569</f>
        <v>0</v>
      </c>
      <c r="Y2569">
        <f>'[3]Total Proposed Rate (GF)'!AJ3444-'Total Proposed Rate Y2 Full-GF'!Y2569</f>
        <v>0</v>
      </c>
      <c r="AA2569">
        <f>'[3]Total Proposed Rate (GF)'!AL3444-'Total Proposed Rate Y2 Full-GF'!AA2569</f>
        <v>0</v>
      </c>
      <c r="AC2569">
        <f>'[3]Total Proposed Rate (GF)'!AN3444-'Total Proposed Rate Y2 Full-GF'!AC2569</f>
        <v>0</v>
      </c>
      <c r="AE2569">
        <f>'[3]Total Proposed Rate (GF)'!AP3444-'Total Proposed Rate Y2 Full-GF'!AE2569</f>
        <v>0</v>
      </c>
      <c r="AG2569">
        <f>'[3]Total Proposed Rate (GF)'!AR3444-'Total Proposed Rate Y2 Full-GF'!AG2569</f>
        <v>0</v>
      </c>
    </row>
    <row r="2570" spans="6:33" x14ac:dyDescent="0.2">
      <c r="F2570" s="4" t="s">
        <v>9</v>
      </c>
      <c r="G2570">
        <f>'[3]Total Proposed Rate (GF)'!R3445-'Total Proposed Rate Y2 Full-GF'!G2570</f>
        <v>0</v>
      </c>
      <c r="I2570">
        <f>'[3]Total Proposed Rate (GF)'!T3445-'Total Proposed Rate Y2 Full-GF'!I2570</f>
        <v>0</v>
      </c>
      <c r="J2570">
        <f>'[3]Total Proposed Rate (GF)'!U3445-'Total Proposed Rate Y2 Full-GF'!J2570</f>
        <v>0</v>
      </c>
      <c r="K2570">
        <f>'[3]Total Proposed Rate (GF)'!V3445-'Total Proposed Rate Y2 Full-GF'!K2570</f>
        <v>0</v>
      </c>
      <c r="M2570">
        <f>'[3]Total Proposed Rate (GF)'!X3445-'Total Proposed Rate Y2 Full-GF'!M2570</f>
        <v>0</v>
      </c>
      <c r="O2570">
        <f>'[3]Total Proposed Rate (GF)'!Z3445-'Total Proposed Rate Y2 Full-GF'!O2570</f>
        <v>0</v>
      </c>
      <c r="Q2570">
        <f>'[3]Total Proposed Rate (GF)'!AB3445-'Total Proposed Rate Y2 Full-GF'!Q2570</f>
        <v>0</v>
      </c>
      <c r="S2570">
        <f>'[3]Total Proposed Rate (GF)'!AD3445-'Total Proposed Rate Y2 Full-GF'!S2570</f>
        <v>0</v>
      </c>
      <c r="U2570">
        <f>'[3]Total Proposed Rate (GF)'!AF3445-'Total Proposed Rate Y2 Full-GF'!U2570</f>
        <v>0</v>
      </c>
      <c r="W2570">
        <f>'[3]Total Proposed Rate (GF)'!AH3445-'Total Proposed Rate Y2 Full-GF'!W2570</f>
        <v>0</v>
      </c>
      <c r="Y2570">
        <f>'[3]Total Proposed Rate (GF)'!AJ3445-'Total Proposed Rate Y2 Full-GF'!Y2570</f>
        <v>0</v>
      </c>
      <c r="AA2570">
        <f>'[3]Total Proposed Rate (GF)'!AL3445-'Total Proposed Rate Y2 Full-GF'!AA2570</f>
        <v>0</v>
      </c>
      <c r="AC2570">
        <f>'[3]Total Proposed Rate (GF)'!AN3445-'Total Proposed Rate Y2 Full-GF'!AC2570</f>
        <v>0</v>
      </c>
      <c r="AE2570">
        <f>'[3]Total Proposed Rate (GF)'!AP3445-'Total Proposed Rate Y2 Full-GF'!AE2570</f>
        <v>0</v>
      </c>
      <c r="AG2570">
        <f>'[3]Total Proposed Rate (GF)'!AR3445-'Total Proposed Rate Y2 Full-GF'!AG2570</f>
        <v>0</v>
      </c>
    </row>
    <row r="2571" spans="6:33" x14ac:dyDescent="0.2">
      <c r="F2571" s="17" t="s">
        <v>2</v>
      </c>
      <c r="G2571">
        <f>'[3]Total Proposed Rate (GF)'!R3446-'Total Proposed Rate Y2 Full-GF'!G2571</f>
        <v>0</v>
      </c>
      <c r="I2571">
        <f>'[3]Total Proposed Rate (GF)'!T3446-'Total Proposed Rate Y2 Full-GF'!I2571</f>
        <v>0</v>
      </c>
      <c r="J2571">
        <f>'[3]Total Proposed Rate (GF)'!U3446-'Total Proposed Rate Y2 Full-GF'!J2571</f>
        <v>0</v>
      </c>
      <c r="K2571">
        <f>'[3]Total Proposed Rate (GF)'!V3446-'Total Proposed Rate Y2 Full-GF'!K2571</f>
        <v>0</v>
      </c>
      <c r="M2571">
        <f>'[3]Total Proposed Rate (GF)'!X3446-'Total Proposed Rate Y2 Full-GF'!M2571</f>
        <v>0</v>
      </c>
      <c r="O2571">
        <f>'[3]Total Proposed Rate (GF)'!Z3446-'Total Proposed Rate Y2 Full-GF'!O2571</f>
        <v>0</v>
      </c>
      <c r="Q2571">
        <f>'[3]Total Proposed Rate (GF)'!AB3446-'Total Proposed Rate Y2 Full-GF'!Q2571</f>
        <v>0</v>
      </c>
      <c r="S2571">
        <f>'[3]Total Proposed Rate (GF)'!AD3446-'Total Proposed Rate Y2 Full-GF'!S2571</f>
        <v>0</v>
      </c>
      <c r="U2571">
        <f>'[3]Total Proposed Rate (GF)'!AF3446-'Total Proposed Rate Y2 Full-GF'!U2571</f>
        <v>0</v>
      </c>
      <c r="W2571">
        <f>'[3]Total Proposed Rate (GF)'!AH3446-'Total Proposed Rate Y2 Full-GF'!W2571</f>
        <v>0</v>
      </c>
      <c r="Y2571">
        <f>'[3]Total Proposed Rate (GF)'!AJ3446-'Total Proposed Rate Y2 Full-GF'!Y2571</f>
        <v>0</v>
      </c>
      <c r="AA2571">
        <f>'[3]Total Proposed Rate (GF)'!AL3446-'Total Proposed Rate Y2 Full-GF'!AA2571</f>
        <v>0</v>
      </c>
      <c r="AC2571">
        <f>'[3]Total Proposed Rate (GF)'!AN3446-'Total Proposed Rate Y2 Full-GF'!AC2571</f>
        <v>0</v>
      </c>
      <c r="AE2571">
        <f>'[3]Total Proposed Rate (GF)'!AP3446-'Total Proposed Rate Y2 Full-GF'!AE2571</f>
        <v>0</v>
      </c>
      <c r="AG2571">
        <f>'[3]Total Proposed Rate (GF)'!AR3446-'Total Proposed Rate Y2 Full-GF'!AG2571</f>
        <v>0</v>
      </c>
    </row>
    <row r="2572" spans="6:33" x14ac:dyDescent="0.2">
      <c r="F2572" s="17" t="s">
        <v>1</v>
      </c>
      <c r="G2572">
        <f>'[3]Total Proposed Rate (GF)'!R3447-'Total Proposed Rate Y2 Full-GF'!G2572</f>
        <v>0</v>
      </c>
      <c r="I2572">
        <f>'[3]Total Proposed Rate (GF)'!T3447-'Total Proposed Rate Y2 Full-GF'!I2572</f>
        <v>0</v>
      </c>
      <c r="J2572">
        <f>'[3]Total Proposed Rate (GF)'!U3447-'Total Proposed Rate Y2 Full-GF'!J2572</f>
        <v>0</v>
      </c>
      <c r="K2572">
        <f>'[3]Total Proposed Rate (GF)'!V3447-'Total Proposed Rate Y2 Full-GF'!K2572</f>
        <v>0</v>
      </c>
      <c r="M2572">
        <f>'[3]Total Proposed Rate (GF)'!X3447-'Total Proposed Rate Y2 Full-GF'!M2572</f>
        <v>0</v>
      </c>
      <c r="O2572">
        <f>'[3]Total Proposed Rate (GF)'!Z3447-'Total Proposed Rate Y2 Full-GF'!O2572</f>
        <v>0</v>
      </c>
      <c r="Q2572">
        <f>'[3]Total Proposed Rate (GF)'!AB3447-'Total Proposed Rate Y2 Full-GF'!Q2572</f>
        <v>0</v>
      </c>
      <c r="S2572">
        <f>'[3]Total Proposed Rate (GF)'!AD3447-'Total Proposed Rate Y2 Full-GF'!S2572</f>
        <v>0</v>
      </c>
      <c r="U2572">
        <f>'[3]Total Proposed Rate (GF)'!AF3447-'Total Proposed Rate Y2 Full-GF'!U2572</f>
        <v>0</v>
      </c>
      <c r="W2572">
        <f>'[3]Total Proposed Rate (GF)'!AH3447-'Total Proposed Rate Y2 Full-GF'!W2572</f>
        <v>0</v>
      </c>
      <c r="Y2572">
        <f>'[3]Total Proposed Rate (GF)'!AJ3447-'Total Proposed Rate Y2 Full-GF'!Y2572</f>
        <v>0</v>
      </c>
      <c r="AA2572">
        <f>'[3]Total Proposed Rate (GF)'!AL3447-'Total Proposed Rate Y2 Full-GF'!AA2572</f>
        <v>0</v>
      </c>
      <c r="AC2572">
        <f>'[3]Total Proposed Rate (GF)'!AN3447-'Total Proposed Rate Y2 Full-GF'!AC2572</f>
        <v>0</v>
      </c>
      <c r="AE2572">
        <f>'[3]Total Proposed Rate (GF)'!AP3447-'Total Proposed Rate Y2 Full-GF'!AE2572</f>
        <v>0</v>
      </c>
      <c r="AG2572">
        <f>'[3]Total Proposed Rate (GF)'!AR3447-'Total Proposed Rate Y2 Full-GF'!AG2572</f>
        <v>0</v>
      </c>
    </row>
    <row r="2573" spans="6:33" x14ac:dyDescent="0.2">
      <c r="F2573" s="6" t="s">
        <v>27</v>
      </c>
      <c r="G2573">
        <f>'[3]Total Proposed Rate (GF)'!R3448-'Total Proposed Rate Y2 Full-GF'!G2573</f>
        <v>0</v>
      </c>
      <c r="I2573">
        <f>'[3]Total Proposed Rate (GF)'!T3448-'Total Proposed Rate Y2 Full-GF'!I2573</f>
        <v>0</v>
      </c>
      <c r="J2573">
        <f>'[3]Total Proposed Rate (GF)'!U3448-'Total Proposed Rate Y2 Full-GF'!J2573</f>
        <v>0</v>
      </c>
      <c r="K2573">
        <f>'[3]Total Proposed Rate (GF)'!V3448-'Total Proposed Rate Y2 Full-GF'!K2573</f>
        <v>0</v>
      </c>
      <c r="M2573">
        <f>'[3]Total Proposed Rate (GF)'!X3448-'Total Proposed Rate Y2 Full-GF'!M2573</f>
        <v>0</v>
      </c>
      <c r="O2573">
        <f>'[3]Total Proposed Rate (GF)'!Z3448-'Total Proposed Rate Y2 Full-GF'!O2573</f>
        <v>0</v>
      </c>
      <c r="Q2573">
        <f>'[3]Total Proposed Rate (GF)'!AB3448-'Total Proposed Rate Y2 Full-GF'!Q2573</f>
        <v>0</v>
      </c>
      <c r="S2573">
        <f>'[3]Total Proposed Rate (GF)'!AD3448-'Total Proposed Rate Y2 Full-GF'!S2573</f>
        <v>0</v>
      </c>
      <c r="U2573">
        <f>'[3]Total Proposed Rate (GF)'!AF3448-'Total Proposed Rate Y2 Full-GF'!U2573</f>
        <v>0</v>
      </c>
      <c r="W2573">
        <f>'[3]Total Proposed Rate (GF)'!AH3448-'Total Proposed Rate Y2 Full-GF'!W2573</f>
        <v>0</v>
      </c>
      <c r="Y2573">
        <f>'[3]Total Proposed Rate (GF)'!AJ3448-'Total Proposed Rate Y2 Full-GF'!Y2573</f>
        <v>0</v>
      </c>
      <c r="AA2573">
        <f>'[3]Total Proposed Rate (GF)'!AL3448-'Total Proposed Rate Y2 Full-GF'!AA2573</f>
        <v>0</v>
      </c>
      <c r="AC2573">
        <f>'[3]Total Proposed Rate (GF)'!AN3448-'Total Proposed Rate Y2 Full-GF'!AC2573</f>
        <v>0</v>
      </c>
      <c r="AE2573">
        <f>'[3]Total Proposed Rate (GF)'!AP3448-'Total Proposed Rate Y2 Full-GF'!AE2573</f>
        <v>0</v>
      </c>
      <c r="AG2573">
        <f>'[3]Total Proposed Rate (GF)'!AR3448-'Total Proposed Rate Y2 Full-GF'!AG2573</f>
        <v>0</v>
      </c>
    </row>
    <row r="2574" spans="6:33" x14ac:dyDescent="0.2">
      <c r="F2574" s="53" t="s">
        <v>26</v>
      </c>
      <c r="G2574">
        <f>'[3]Total Proposed Rate (GF)'!R3449-'Total Proposed Rate Y2 Full-GF'!G2574</f>
        <v>0</v>
      </c>
      <c r="I2574">
        <f>'[3]Total Proposed Rate (GF)'!T3449-'Total Proposed Rate Y2 Full-GF'!I2574</f>
        <v>0</v>
      </c>
      <c r="J2574">
        <f>'[3]Total Proposed Rate (GF)'!U3449-'Total Proposed Rate Y2 Full-GF'!J2574</f>
        <v>0</v>
      </c>
      <c r="K2574">
        <f>'[3]Total Proposed Rate (GF)'!V3449-'Total Proposed Rate Y2 Full-GF'!K2574</f>
        <v>0</v>
      </c>
      <c r="M2574">
        <f>'[3]Total Proposed Rate (GF)'!X3449-'Total Proposed Rate Y2 Full-GF'!M2574</f>
        <v>0</v>
      </c>
      <c r="O2574">
        <f>'[3]Total Proposed Rate (GF)'!Z3449-'Total Proposed Rate Y2 Full-GF'!O2574</f>
        <v>0</v>
      </c>
      <c r="Q2574">
        <f>'[3]Total Proposed Rate (GF)'!AB3449-'Total Proposed Rate Y2 Full-GF'!Q2574</f>
        <v>0</v>
      </c>
      <c r="S2574">
        <f>'[3]Total Proposed Rate (GF)'!AD3449-'Total Proposed Rate Y2 Full-GF'!S2574</f>
        <v>0</v>
      </c>
      <c r="U2574">
        <f>'[3]Total Proposed Rate (GF)'!AF3449-'Total Proposed Rate Y2 Full-GF'!U2574</f>
        <v>0</v>
      </c>
      <c r="W2574">
        <f>'[3]Total Proposed Rate (GF)'!AH3449-'Total Proposed Rate Y2 Full-GF'!W2574</f>
        <v>0</v>
      </c>
      <c r="Y2574">
        <f>'[3]Total Proposed Rate (GF)'!AJ3449-'Total Proposed Rate Y2 Full-GF'!Y2574</f>
        <v>0</v>
      </c>
      <c r="AA2574">
        <f>'[3]Total Proposed Rate (GF)'!AL3449-'Total Proposed Rate Y2 Full-GF'!AA2574</f>
        <v>0</v>
      </c>
      <c r="AC2574">
        <f>'[3]Total Proposed Rate (GF)'!AN3449-'Total Proposed Rate Y2 Full-GF'!AC2574</f>
        <v>0</v>
      </c>
      <c r="AE2574">
        <f>'[3]Total Proposed Rate (GF)'!AP3449-'Total Proposed Rate Y2 Full-GF'!AE2574</f>
        <v>0</v>
      </c>
      <c r="AG2574">
        <f>'[3]Total Proposed Rate (GF)'!AR3449-'Total Proposed Rate Y2 Full-GF'!AG2574</f>
        <v>0</v>
      </c>
    </row>
    <row r="2575" spans="6:33" x14ac:dyDescent="0.2">
      <c r="F2575" s="55" t="s">
        <v>2</v>
      </c>
      <c r="G2575">
        <f>'[3]Total Proposed Rate (GF)'!R3450-'Total Proposed Rate Y2 Full-GF'!G2575</f>
        <v>0</v>
      </c>
      <c r="I2575">
        <f>'[3]Total Proposed Rate (GF)'!T3450-'Total Proposed Rate Y2 Full-GF'!I2575</f>
        <v>0</v>
      </c>
      <c r="J2575">
        <f>'[3]Total Proposed Rate (GF)'!U3450-'Total Proposed Rate Y2 Full-GF'!J2575</f>
        <v>0</v>
      </c>
      <c r="K2575">
        <f>'[3]Total Proposed Rate (GF)'!V3450-'Total Proposed Rate Y2 Full-GF'!K2575</f>
        <v>0</v>
      </c>
      <c r="M2575">
        <f>'[3]Total Proposed Rate (GF)'!X3450-'Total Proposed Rate Y2 Full-GF'!M2575</f>
        <v>0</v>
      </c>
      <c r="O2575">
        <f>'[3]Total Proposed Rate (GF)'!Z3450-'Total Proposed Rate Y2 Full-GF'!O2575</f>
        <v>0</v>
      </c>
      <c r="Q2575">
        <f>'[3]Total Proposed Rate (GF)'!AB3450-'Total Proposed Rate Y2 Full-GF'!Q2575</f>
        <v>0</v>
      </c>
      <c r="S2575">
        <f>'[3]Total Proposed Rate (GF)'!AD3450-'Total Proposed Rate Y2 Full-GF'!S2575</f>
        <v>0</v>
      </c>
      <c r="U2575">
        <f>'[3]Total Proposed Rate (GF)'!AF3450-'Total Proposed Rate Y2 Full-GF'!U2575</f>
        <v>0</v>
      </c>
      <c r="W2575">
        <f>'[3]Total Proposed Rate (GF)'!AH3450-'Total Proposed Rate Y2 Full-GF'!W2575</f>
        <v>0</v>
      </c>
      <c r="Y2575">
        <f>'[3]Total Proposed Rate (GF)'!AJ3450-'Total Proposed Rate Y2 Full-GF'!Y2575</f>
        <v>0</v>
      </c>
      <c r="AA2575">
        <f>'[3]Total Proposed Rate (GF)'!AL3450-'Total Proposed Rate Y2 Full-GF'!AA2575</f>
        <v>0</v>
      </c>
      <c r="AC2575">
        <f>'[3]Total Proposed Rate (GF)'!AN3450-'Total Proposed Rate Y2 Full-GF'!AC2575</f>
        <v>0</v>
      </c>
      <c r="AE2575">
        <f>'[3]Total Proposed Rate (GF)'!AP3450-'Total Proposed Rate Y2 Full-GF'!AE2575</f>
        <v>0</v>
      </c>
      <c r="AG2575">
        <f>'[3]Total Proposed Rate (GF)'!AR3450-'Total Proposed Rate Y2 Full-GF'!AG2575</f>
        <v>0</v>
      </c>
    </row>
    <row r="2576" spans="6:33" x14ac:dyDescent="0.2">
      <c r="F2576" s="55" t="s">
        <v>1</v>
      </c>
      <c r="G2576">
        <f>'[3]Total Proposed Rate (GF)'!R3451-'Total Proposed Rate Y2 Full-GF'!G2576</f>
        <v>0</v>
      </c>
      <c r="I2576">
        <f>'[3]Total Proposed Rate (GF)'!T3451-'Total Proposed Rate Y2 Full-GF'!I2576</f>
        <v>0</v>
      </c>
      <c r="J2576">
        <f>'[3]Total Proposed Rate (GF)'!U3451-'Total Proposed Rate Y2 Full-GF'!J2576</f>
        <v>0</v>
      </c>
      <c r="K2576">
        <f>'[3]Total Proposed Rate (GF)'!V3451-'Total Proposed Rate Y2 Full-GF'!K2576</f>
        <v>0</v>
      </c>
      <c r="M2576">
        <f>'[3]Total Proposed Rate (GF)'!X3451-'Total Proposed Rate Y2 Full-GF'!M2576</f>
        <v>0</v>
      </c>
      <c r="O2576">
        <f>'[3]Total Proposed Rate (GF)'!Z3451-'Total Proposed Rate Y2 Full-GF'!O2576</f>
        <v>0</v>
      </c>
      <c r="Q2576">
        <f>'[3]Total Proposed Rate (GF)'!AB3451-'Total Proposed Rate Y2 Full-GF'!Q2576</f>
        <v>0</v>
      </c>
      <c r="S2576">
        <f>'[3]Total Proposed Rate (GF)'!AD3451-'Total Proposed Rate Y2 Full-GF'!S2576</f>
        <v>0</v>
      </c>
      <c r="U2576">
        <f>'[3]Total Proposed Rate (GF)'!AF3451-'Total Proposed Rate Y2 Full-GF'!U2576</f>
        <v>0</v>
      </c>
      <c r="W2576">
        <f>'[3]Total Proposed Rate (GF)'!AH3451-'Total Proposed Rate Y2 Full-GF'!W2576</f>
        <v>0</v>
      </c>
      <c r="Y2576">
        <f>'[3]Total Proposed Rate (GF)'!AJ3451-'Total Proposed Rate Y2 Full-GF'!Y2576</f>
        <v>0</v>
      </c>
      <c r="AA2576">
        <f>'[3]Total Proposed Rate (GF)'!AL3451-'Total Proposed Rate Y2 Full-GF'!AA2576</f>
        <v>0</v>
      </c>
      <c r="AC2576">
        <f>'[3]Total Proposed Rate (GF)'!AN3451-'Total Proposed Rate Y2 Full-GF'!AC2576</f>
        <v>0</v>
      </c>
      <c r="AE2576">
        <f>'[3]Total Proposed Rate (GF)'!AP3451-'Total Proposed Rate Y2 Full-GF'!AE2576</f>
        <v>0</v>
      </c>
      <c r="AG2576">
        <f>'[3]Total Proposed Rate (GF)'!AR3451-'Total Proposed Rate Y2 Full-GF'!AG2576</f>
        <v>0</v>
      </c>
    </row>
    <row r="2577" spans="6:33" x14ac:dyDescent="0.2">
      <c r="F2577" s="57" t="s">
        <v>284</v>
      </c>
      <c r="G2577">
        <f>'[3]Total Proposed Rate (GF)'!R3452-'Total Proposed Rate Y2 Full-GF'!G2577</f>
        <v>0</v>
      </c>
      <c r="I2577">
        <f>'[3]Total Proposed Rate (GF)'!T3452-'Total Proposed Rate Y2 Full-GF'!I2577</f>
        <v>0</v>
      </c>
      <c r="J2577">
        <f>'[3]Total Proposed Rate (GF)'!U3452-'Total Proposed Rate Y2 Full-GF'!J2577</f>
        <v>0</v>
      </c>
      <c r="K2577">
        <f>'[3]Total Proposed Rate (GF)'!V3452-'Total Proposed Rate Y2 Full-GF'!K2577</f>
        <v>0</v>
      </c>
      <c r="M2577">
        <f>'[3]Total Proposed Rate (GF)'!X3452-'Total Proposed Rate Y2 Full-GF'!M2577</f>
        <v>0</v>
      </c>
      <c r="O2577">
        <f>'[3]Total Proposed Rate (GF)'!Z3452-'Total Proposed Rate Y2 Full-GF'!O2577</f>
        <v>0</v>
      </c>
      <c r="Q2577">
        <f>'[3]Total Proposed Rate (GF)'!AB3452-'Total Proposed Rate Y2 Full-GF'!Q2577</f>
        <v>0</v>
      </c>
      <c r="S2577">
        <f>'[3]Total Proposed Rate (GF)'!AD3452-'Total Proposed Rate Y2 Full-GF'!S2577</f>
        <v>0</v>
      </c>
      <c r="U2577">
        <f>'[3]Total Proposed Rate (GF)'!AF3452-'Total Proposed Rate Y2 Full-GF'!U2577</f>
        <v>0</v>
      </c>
      <c r="W2577">
        <f>'[3]Total Proposed Rate (GF)'!AH3452-'Total Proposed Rate Y2 Full-GF'!W2577</f>
        <v>0</v>
      </c>
      <c r="Y2577">
        <f>'[3]Total Proposed Rate (GF)'!AJ3452-'Total Proposed Rate Y2 Full-GF'!Y2577</f>
        <v>0</v>
      </c>
      <c r="AA2577">
        <f>'[3]Total Proposed Rate (GF)'!AL3452-'Total Proposed Rate Y2 Full-GF'!AA2577</f>
        <v>0</v>
      </c>
      <c r="AC2577">
        <f>'[3]Total Proposed Rate (GF)'!AN3452-'Total Proposed Rate Y2 Full-GF'!AC2577</f>
        <v>0</v>
      </c>
      <c r="AE2577">
        <f>'[3]Total Proposed Rate (GF)'!AP3452-'Total Proposed Rate Y2 Full-GF'!AE2577</f>
        <v>0</v>
      </c>
      <c r="AG2577">
        <f>'[3]Total Proposed Rate (GF)'!AR3452-'Total Proposed Rate Y2 Full-GF'!AG2577</f>
        <v>0</v>
      </c>
    </row>
    <row r="2578" spans="6:33" x14ac:dyDescent="0.2">
      <c r="F2578" s="55" t="s">
        <v>2</v>
      </c>
      <c r="G2578">
        <f>'[3]Total Proposed Rate (GF)'!R3453-'Total Proposed Rate Y2 Full-GF'!G2578</f>
        <v>0</v>
      </c>
      <c r="I2578">
        <f>'[3]Total Proposed Rate (GF)'!T3453-'Total Proposed Rate Y2 Full-GF'!I2578</f>
        <v>0</v>
      </c>
      <c r="J2578">
        <f>'[3]Total Proposed Rate (GF)'!U3453-'Total Proposed Rate Y2 Full-GF'!J2578</f>
        <v>0</v>
      </c>
      <c r="K2578">
        <f>'[3]Total Proposed Rate (GF)'!V3453-'Total Proposed Rate Y2 Full-GF'!K2578</f>
        <v>0</v>
      </c>
      <c r="M2578">
        <f>'[3]Total Proposed Rate (GF)'!X3453-'Total Proposed Rate Y2 Full-GF'!M2578</f>
        <v>0</v>
      </c>
      <c r="O2578">
        <f>'[3]Total Proposed Rate (GF)'!Z3453-'Total Proposed Rate Y2 Full-GF'!O2578</f>
        <v>0</v>
      </c>
      <c r="Q2578">
        <f>'[3]Total Proposed Rate (GF)'!AB3453-'Total Proposed Rate Y2 Full-GF'!Q2578</f>
        <v>0</v>
      </c>
      <c r="S2578">
        <f>'[3]Total Proposed Rate (GF)'!AD3453-'Total Proposed Rate Y2 Full-GF'!S2578</f>
        <v>0</v>
      </c>
      <c r="U2578">
        <f>'[3]Total Proposed Rate (GF)'!AF3453-'Total Proposed Rate Y2 Full-GF'!U2578</f>
        <v>0</v>
      </c>
      <c r="W2578">
        <f>'[3]Total Proposed Rate (GF)'!AH3453-'Total Proposed Rate Y2 Full-GF'!W2578</f>
        <v>0</v>
      </c>
      <c r="Y2578">
        <f>'[3]Total Proposed Rate (GF)'!AJ3453-'Total Proposed Rate Y2 Full-GF'!Y2578</f>
        <v>0</v>
      </c>
      <c r="AA2578">
        <f>'[3]Total Proposed Rate (GF)'!AL3453-'Total Proposed Rate Y2 Full-GF'!AA2578</f>
        <v>0</v>
      </c>
      <c r="AC2578">
        <f>'[3]Total Proposed Rate (GF)'!AN3453-'Total Proposed Rate Y2 Full-GF'!AC2578</f>
        <v>0</v>
      </c>
      <c r="AE2578">
        <f>'[3]Total Proposed Rate (GF)'!AP3453-'Total Proposed Rate Y2 Full-GF'!AE2578</f>
        <v>0</v>
      </c>
      <c r="AG2578">
        <f>'[3]Total Proposed Rate (GF)'!AR3453-'Total Proposed Rate Y2 Full-GF'!AG2578</f>
        <v>0</v>
      </c>
    </row>
    <row r="2579" spans="6:33" x14ac:dyDescent="0.2">
      <c r="F2579" s="55" t="s">
        <v>1</v>
      </c>
      <c r="G2579">
        <f>'[3]Total Proposed Rate (GF)'!R3454-'Total Proposed Rate Y2 Full-GF'!G2579</f>
        <v>0</v>
      </c>
      <c r="I2579">
        <f>'[3]Total Proposed Rate (GF)'!T3454-'Total Proposed Rate Y2 Full-GF'!I2579</f>
        <v>0</v>
      </c>
      <c r="J2579">
        <f>'[3]Total Proposed Rate (GF)'!U3454-'Total Proposed Rate Y2 Full-GF'!J2579</f>
        <v>0</v>
      </c>
      <c r="K2579">
        <f>'[3]Total Proposed Rate (GF)'!V3454-'Total Proposed Rate Y2 Full-GF'!K2579</f>
        <v>0</v>
      </c>
      <c r="M2579">
        <f>'[3]Total Proposed Rate (GF)'!X3454-'Total Proposed Rate Y2 Full-GF'!M2579</f>
        <v>0</v>
      </c>
      <c r="O2579">
        <f>'[3]Total Proposed Rate (GF)'!Z3454-'Total Proposed Rate Y2 Full-GF'!O2579</f>
        <v>0</v>
      </c>
      <c r="Q2579">
        <f>'[3]Total Proposed Rate (GF)'!AB3454-'Total Proposed Rate Y2 Full-GF'!Q2579</f>
        <v>0</v>
      </c>
      <c r="S2579">
        <f>'[3]Total Proposed Rate (GF)'!AD3454-'Total Proposed Rate Y2 Full-GF'!S2579</f>
        <v>0</v>
      </c>
      <c r="U2579">
        <f>'[3]Total Proposed Rate (GF)'!AF3454-'Total Proposed Rate Y2 Full-GF'!U2579</f>
        <v>0</v>
      </c>
      <c r="W2579">
        <f>'[3]Total Proposed Rate (GF)'!AH3454-'Total Proposed Rate Y2 Full-GF'!W2579</f>
        <v>0</v>
      </c>
      <c r="Y2579">
        <f>'[3]Total Proposed Rate (GF)'!AJ3454-'Total Proposed Rate Y2 Full-GF'!Y2579</f>
        <v>0</v>
      </c>
      <c r="AA2579">
        <f>'[3]Total Proposed Rate (GF)'!AL3454-'Total Proposed Rate Y2 Full-GF'!AA2579</f>
        <v>0</v>
      </c>
      <c r="AC2579">
        <f>'[3]Total Proposed Rate (GF)'!AN3454-'Total Proposed Rate Y2 Full-GF'!AC2579</f>
        <v>0</v>
      </c>
      <c r="AE2579">
        <f>'[3]Total Proposed Rate (GF)'!AP3454-'Total Proposed Rate Y2 Full-GF'!AE2579</f>
        <v>0</v>
      </c>
      <c r="AG2579">
        <f>'[3]Total Proposed Rate (GF)'!AR3454-'Total Proposed Rate Y2 Full-GF'!AG2579</f>
        <v>0</v>
      </c>
    </row>
    <row r="2580" spans="6:33" x14ac:dyDescent="0.2">
      <c r="F2580" s="57" t="s">
        <v>25</v>
      </c>
      <c r="G2580">
        <f>'[3]Total Proposed Rate (GF)'!R3455-'Total Proposed Rate Y2 Full-GF'!G2580</f>
        <v>0</v>
      </c>
      <c r="I2580">
        <f>'[3]Total Proposed Rate (GF)'!T3455-'Total Proposed Rate Y2 Full-GF'!I2580</f>
        <v>0</v>
      </c>
      <c r="J2580">
        <f>'[3]Total Proposed Rate (GF)'!U3455-'Total Proposed Rate Y2 Full-GF'!J2580</f>
        <v>0</v>
      </c>
      <c r="K2580">
        <f>'[3]Total Proposed Rate (GF)'!V3455-'Total Proposed Rate Y2 Full-GF'!K2580</f>
        <v>0</v>
      </c>
      <c r="M2580">
        <f>'[3]Total Proposed Rate (GF)'!X3455-'Total Proposed Rate Y2 Full-GF'!M2580</f>
        <v>0</v>
      </c>
      <c r="O2580">
        <f>'[3]Total Proposed Rate (GF)'!Z3455-'Total Proposed Rate Y2 Full-GF'!O2580</f>
        <v>0</v>
      </c>
      <c r="Q2580">
        <f>'[3]Total Proposed Rate (GF)'!AB3455-'Total Proposed Rate Y2 Full-GF'!Q2580</f>
        <v>0</v>
      </c>
      <c r="S2580">
        <f>'[3]Total Proposed Rate (GF)'!AD3455-'Total Proposed Rate Y2 Full-GF'!S2580</f>
        <v>0</v>
      </c>
      <c r="U2580">
        <f>'[3]Total Proposed Rate (GF)'!AF3455-'Total Proposed Rate Y2 Full-GF'!U2580</f>
        <v>0</v>
      </c>
      <c r="W2580">
        <f>'[3]Total Proposed Rate (GF)'!AH3455-'Total Proposed Rate Y2 Full-GF'!W2580</f>
        <v>0</v>
      </c>
      <c r="Y2580">
        <f>'[3]Total Proposed Rate (GF)'!AJ3455-'Total Proposed Rate Y2 Full-GF'!Y2580</f>
        <v>0</v>
      </c>
      <c r="AA2580">
        <f>'[3]Total Proposed Rate (GF)'!AL3455-'Total Proposed Rate Y2 Full-GF'!AA2580</f>
        <v>0</v>
      </c>
      <c r="AC2580">
        <f>'[3]Total Proposed Rate (GF)'!AN3455-'Total Proposed Rate Y2 Full-GF'!AC2580</f>
        <v>0</v>
      </c>
      <c r="AE2580">
        <f>'[3]Total Proposed Rate (GF)'!AP3455-'Total Proposed Rate Y2 Full-GF'!AE2580</f>
        <v>0</v>
      </c>
      <c r="AG2580">
        <f>'[3]Total Proposed Rate (GF)'!AR3455-'Total Proposed Rate Y2 Full-GF'!AG2580</f>
        <v>0</v>
      </c>
    </row>
    <row r="2581" spans="6:33" x14ac:dyDescent="0.2">
      <c r="F2581" s="55" t="s">
        <v>2</v>
      </c>
      <c r="G2581">
        <f>'[3]Total Proposed Rate (GF)'!R3456-'Total Proposed Rate Y2 Full-GF'!G2581</f>
        <v>0</v>
      </c>
      <c r="I2581">
        <f>'[3]Total Proposed Rate (GF)'!T3456-'Total Proposed Rate Y2 Full-GF'!I2581</f>
        <v>0</v>
      </c>
      <c r="J2581">
        <f>'[3]Total Proposed Rate (GF)'!U3456-'Total Proposed Rate Y2 Full-GF'!J2581</f>
        <v>0</v>
      </c>
      <c r="K2581">
        <f>'[3]Total Proposed Rate (GF)'!V3456-'Total Proposed Rate Y2 Full-GF'!K2581</f>
        <v>0</v>
      </c>
      <c r="M2581">
        <f>'[3]Total Proposed Rate (GF)'!X3456-'Total Proposed Rate Y2 Full-GF'!M2581</f>
        <v>0</v>
      </c>
      <c r="O2581">
        <f>'[3]Total Proposed Rate (GF)'!Z3456-'Total Proposed Rate Y2 Full-GF'!O2581</f>
        <v>0</v>
      </c>
      <c r="Q2581">
        <f>'[3]Total Proposed Rate (GF)'!AB3456-'Total Proposed Rate Y2 Full-GF'!Q2581</f>
        <v>0</v>
      </c>
      <c r="S2581">
        <f>'[3]Total Proposed Rate (GF)'!AD3456-'Total Proposed Rate Y2 Full-GF'!S2581</f>
        <v>0</v>
      </c>
      <c r="U2581">
        <f>'[3]Total Proposed Rate (GF)'!AF3456-'Total Proposed Rate Y2 Full-GF'!U2581</f>
        <v>0</v>
      </c>
      <c r="W2581">
        <f>'[3]Total Proposed Rate (GF)'!AH3456-'Total Proposed Rate Y2 Full-GF'!W2581</f>
        <v>0</v>
      </c>
      <c r="Y2581">
        <f>'[3]Total Proposed Rate (GF)'!AJ3456-'Total Proposed Rate Y2 Full-GF'!Y2581</f>
        <v>0</v>
      </c>
      <c r="AA2581">
        <f>'[3]Total Proposed Rate (GF)'!AL3456-'Total Proposed Rate Y2 Full-GF'!AA2581</f>
        <v>0</v>
      </c>
      <c r="AC2581">
        <f>'[3]Total Proposed Rate (GF)'!AN3456-'Total Proposed Rate Y2 Full-GF'!AC2581</f>
        <v>0</v>
      </c>
      <c r="AE2581">
        <f>'[3]Total Proposed Rate (GF)'!AP3456-'Total Proposed Rate Y2 Full-GF'!AE2581</f>
        <v>0</v>
      </c>
      <c r="AG2581">
        <f>'[3]Total Proposed Rate (GF)'!AR3456-'Total Proposed Rate Y2 Full-GF'!AG2581</f>
        <v>0</v>
      </c>
    </row>
    <row r="2582" spans="6:33" x14ac:dyDescent="0.2">
      <c r="F2582" s="55" t="s">
        <v>1</v>
      </c>
      <c r="G2582">
        <f>'[3]Total Proposed Rate (GF)'!R3457-'Total Proposed Rate Y2 Full-GF'!G2582</f>
        <v>0</v>
      </c>
      <c r="I2582">
        <f>'[3]Total Proposed Rate (GF)'!T3457-'Total Proposed Rate Y2 Full-GF'!I2582</f>
        <v>0</v>
      </c>
      <c r="J2582">
        <f>'[3]Total Proposed Rate (GF)'!U3457-'Total Proposed Rate Y2 Full-GF'!J2582</f>
        <v>0</v>
      </c>
      <c r="K2582">
        <f>'[3]Total Proposed Rate (GF)'!V3457-'Total Proposed Rate Y2 Full-GF'!K2582</f>
        <v>0</v>
      </c>
      <c r="M2582">
        <f>'[3]Total Proposed Rate (GF)'!X3457-'Total Proposed Rate Y2 Full-GF'!M2582</f>
        <v>0</v>
      </c>
      <c r="O2582">
        <f>'[3]Total Proposed Rate (GF)'!Z3457-'Total Proposed Rate Y2 Full-GF'!O2582</f>
        <v>0</v>
      </c>
      <c r="Q2582">
        <f>'[3]Total Proposed Rate (GF)'!AB3457-'Total Proposed Rate Y2 Full-GF'!Q2582</f>
        <v>0</v>
      </c>
      <c r="S2582">
        <f>'[3]Total Proposed Rate (GF)'!AD3457-'Total Proposed Rate Y2 Full-GF'!S2582</f>
        <v>0</v>
      </c>
      <c r="U2582">
        <f>'[3]Total Proposed Rate (GF)'!AF3457-'Total Proposed Rate Y2 Full-GF'!U2582</f>
        <v>0</v>
      </c>
      <c r="W2582">
        <f>'[3]Total Proposed Rate (GF)'!AH3457-'Total Proposed Rate Y2 Full-GF'!W2582</f>
        <v>0</v>
      </c>
      <c r="Y2582">
        <f>'[3]Total Proposed Rate (GF)'!AJ3457-'Total Proposed Rate Y2 Full-GF'!Y2582</f>
        <v>0</v>
      </c>
      <c r="AA2582">
        <f>'[3]Total Proposed Rate (GF)'!AL3457-'Total Proposed Rate Y2 Full-GF'!AA2582</f>
        <v>0</v>
      </c>
      <c r="AC2582">
        <f>'[3]Total Proposed Rate (GF)'!AN3457-'Total Proposed Rate Y2 Full-GF'!AC2582</f>
        <v>0</v>
      </c>
      <c r="AE2582">
        <f>'[3]Total Proposed Rate (GF)'!AP3457-'Total Proposed Rate Y2 Full-GF'!AE2582</f>
        <v>0</v>
      </c>
      <c r="AG2582">
        <f>'[3]Total Proposed Rate (GF)'!AR3457-'Total Proposed Rate Y2 Full-GF'!AG2582</f>
        <v>0</v>
      </c>
    </row>
    <row r="2583" spans="6:33" x14ac:dyDescent="0.2">
      <c r="F2583" s="53" t="s">
        <v>24</v>
      </c>
      <c r="G2583">
        <f>'[3]Total Proposed Rate (GF)'!R3458-'Total Proposed Rate Y2 Full-GF'!G2583</f>
        <v>0</v>
      </c>
      <c r="I2583">
        <f>'[3]Total Proposed Rate (GF)'!T3458-'Total Proposed Rate Y2 Full-GF'!I2583</f>
        <v>0</v>
      </c>
      <c r="J2583">
        <f>'[3]Total Proposed Rate (GF)'!U3458-'Total Proposed Rate Y2 Full-GF'!J2583</f>
        <v>0</v>
      </c>
      <c r="K2583">
        <f>'[3]Total Proposed Rate (GF)'!V3458-'Total Proposed Rate Y2 Full-GF'!K2583</f>
        <v>0</v>
      </c>
      <c r="M2583">
        <f>'[3]Total Proposed Rate (GF)'!X3458-'Total Proposed Rate Y2 Full-GF'!M2583</f>
        <v>0</v>
      </c>
      <c r="O2583">
        <f>'[3]Total Proposed Rate (GF)'!Z3458-'Total Proposed Rate Y2 Full-GF'!O2583</f>
        <v>0</v>
      </c>
      <c r="Q2583">
        <f>'[3]Total Proposed Rate (GF)'!AB3458-'Total Proposed Rate Y2 Full-GF'!Q2583</f>
        <v>0</v>
      </c>
      <c r="S2583">
        <f>'[3]Total Proposed Rate (GF)'!AD3458-'Total Proposed Rate Y2 Full-GF'!S2583</f>
        <v>0</v>
      </c>
      <c r="U2583">
        <f>'[3]Total Proposed Rate (GF)'!AF3458-'Total Proposed Rate Y2 Full-GF'!U2583</f>
        <v>0</v>
      </c>
      <c r="W2583">
        <f>'[3]Total Proposed Rate (GF)'!AH3458-'Total Proposed Rate Y2 Full-GF'!W2583</f>
        <v>0</v>
      </c>
      <c r="Y2583">
        <f>'[3]Total Proposed Rate (GF)'!AJ3458-'Total Proposed Rate Y2 Full-GF'!Y2583</f>
        <v>0</v>
      </c>
      <c r="AA2583">
        <f>'[3]Total Proposed Rate (GF)'!AL3458-'Total Proposed Rate Y2 Full-GF'!AA2583</f>
        <v>0</v>
      </c>
      <c r="AC2583">
        <f>'[3]Total Proposed Rate (GF)'!AN3458-'Total Proposed Rate Y2 Full-GF'!AC2583</f>
        <v>0</v>
      </c>
      <c r="AE2583">
        <f>'[3]Total Proposed Rate (GF)'!AP3458-'Total Proposed Rate Y2 Full-GF'!AE2583</f>
        <v>0</v>
      </c>
      <c r="AG2583">
        <f>'[3]Total Proposed Rate (GF)'!AR3458-'Total Proposed Rate Y2 Full-GF'!AG2583</f>
        <v>0</v>
      </c>
    </row>
    <row r="2584" spans="6:33" x14ac:dyDescent="0.2">
      <c r="F2584" s="55" t="s">
        <v>2</v>
      </c>
      <c r="G2584">
        <f>'[3]Total Proposed Rate (GF)'!R3459-'Total Proposed Rate Y2 Full-GF'!G2584</f>
        <v>0</v>
      </c>
      <c r="I2584">
        <f>'[3]Total Proposed Rate (GF)'!T3459-'Total Proposed Rate Y2 Full-GF'!I2584</f>
        <v>0</v>
      </c>
      <c r="J2584">
        <f>'[3]Total Proposed Rate (GF)'!U3459-'Total Proposed Rate Y2 Full-GF'!J2584</f>
        <v>0</v>
      </c>
      <c r="K2584">
        <f>'[3]Total Proposed Rate (GF)'!V3459-'Total Proposed Rate Y2 Full-GF'!K2584</f>
        <v>0</v>
      </c>
      <c r="M2584">
        <f>'[3]Total Proposed Rate (GF)'!X3459-'Total Proposed Rate Y2 Full-GF'!M2584</f>
        <v>0</v>
      </c>
      <c r="O2584">
        <f>'[3]Total Proposed Rate (GF)'!Z3459-'Total Proposed Rate Y2 Full-GF'!O2584</f>
        <v>0</v>
      </c>
      <c r="Q2584">
        <f>'[3]Total Proposed Rate (GF)'!AB3459-'Total Proposed Rate Y2 Full-GF'!Q2584</f>
        <v>0</v>
      </c>
      <c r="S2584">
        <f>'[3]Total Proposed Rate (GF)'!AD3459-'Total Proposed Rate Y2 Full-GF'!S2584</f>
        <v>0</v>
      </c>
      <c r="U2584">
        <f>'[3]Total Proposed Rate (GF)'!AF3459-'Total Proposed Rate Y2 Full-GF'!U2584</f>
        <v>0</v>
      </c>
      <c r="W2584">
        <f>'[3]Total Proposed Rate (GF)'!AH3459-'Total Proposed Rate Y2 Full-GF'!W2584</f>
        <v>0</v>
      </c>
      <c r="Y2584">
        <f>'[3]Total Proposed Rate (GF)'!AJ3459-'Total Proposed Rate Y2 Full-GF'!Y2584</f>
        <v>0</v>
      </c>
      <c r="AA2584">
        <f>'[3]Total Proposed Rate (GF)'!AL3459-'Total Proposed Rate Y2 Full-GF'!AA2584</f>
        <v>0</v>
      </c>
      <c r="AC2584">
        <f>'[3]Total Proposed Rate (GF)'!AN3459-'Total Proposed Rate Y2 Full-GF'!AC2584</f>
        <v>0</v>
      </c>
      <c r="AE2584">
        <f>'[3]Total Proposed Rate (GF)'!AP3459-'Total Proposed Rate Y2 Full-GF'!AE2584</f>
        <v>0</v>
      </c>
      <c r="AG2584">
        <f>'[3]Total Proposed Rate (GF)'!AR3459-'Total Proposed Rate Y2 Full-GF'!AG2584</f>
        <v>0</v>
      </c>
    </row>
    <row r="2585" spans="6:33" x14ac:dyDescent="0.2">
      <c r="F2585" s="55" t="s">
        <v>1</v>
      </c>
      <c r="G2585">
        <f>'[3]Total Proposed Rate (GF)'!R3460-'Total Proposed Rate Y2 Full-GF'!G2585</f>
        <v>0</v>
      </c>
      <c r="I2585">
        <f>'[3]Total Proposed Rate (GF)'!T3460-'Total Proposed Rate Y2 Full-GF'!I2585</f>
        <v>0</v>
      </c>
      <c r="J2585">
        <f>'[3]Total Proposed Rate (GF)'!U3460-'Total Proposed Rate Y2 Full-GF'!J2585</f>
        <v>0</v>
      </c>
      <c r="K2585">
        <f>'[3]Total Proposed Rate (GF)'!V3460-'Total Proposed Rate Y2 Full-GF'!K2585</f>
        <v>0</v>
      </c>
      <c r="M2585">
        <f>'[3]Total Proposed Rate (GF)'!X3460-'Total Proposed Rate Y2 Full-GF'!M2585</f>
        <v>0</v>
      </c>
      <c r="O2585">
        <f>'[3]Total Proposed Rate (GF)'!Z3460-'Total Proposed Rate Y2 Full-GF'!O2585</f>
        <v>0</v>
      </c>
      <c r="Q2585">
        <f>'[3]Total Proposed Rate (GF)'!AB3460-'Total Proposed Rate Y2 Full-GF'!Q2585</f>
        <v>0</v>
      </c>
      <c r="S2585">
        <f>'[3]Total Proposed Rate (GF)'!AD3460-'Total Proposed Rate Y2 Full-GF'!S2585</f>
        <v>0</v>
      </c>
      <c r="U2585">
        <f>'[3]Total Proposed Rate (GF)'!AF3460-'Total Proposed Rate Y2 Full-GF'!U2585</f>
        <v>0</v>
      </c>
      <c r="W2585">
        <f>'[3]Total Proposed Rate (GF)'!AH3460-'Total Proposed Rate Y2 Full-GF'!W2585</f>
        <v>0</v>
      </c>
      <c r="Y2585">
        <f>'[3]Total Proposed Rate (GF)'!AJ3460-'Total Proposed Rate Y2 Full-GF'!Y2585</f>
        <v>0</v>
      </c>
      <c r="AA2585">
        <f>'[3]Total Proposed Rate (GF)'!AL3460-'Total Proposed Rate Y2 Full-GF'!AA2585</f>
        <v>0</v>
      </c>
      <c r="AC2585">
        <f>'[3]Total Proposed Rate (GF)'!AN3460-'Total Proposed Rate Y2 Full-GF'!AC2585</f>
        <v>0</v>
      </c>
      <c r="AE2585">
        <f>'[3]Total Proposed Rate (GF)'!AP3460-'Total Proposed Rate Y2 Full-GF'!AE2585</f>
        <v>0</v>
      </c>
      <c r="AG2585">
        <f>'[3]Total Proposed Rate (GF)'!AR3460-'Total Proposed Rate Y2 Full-GF'!AG2585</f>
        <v>0</v>
      </c>
    </row>
    <row r="2586" spans="6:33" x14ac:dyDescent="0.2">
      <c r="F2586" s="57" t="s">
        <v>285</v>
      </c>
      <c r="G2586">
        <f>'[3]Total Proposed Rate (GF)'!R3461-'Total Proposed Rate Y2 Full-GF'!G2586</f>
        <v>0</v>
      </c>
      <c r="I2586">
        <f>'[3]Total Proposed Rate (GF)'!T3461-'Total Proposed Rate Y2 Full-GF'!I2586</f>
        <v>0</v>
      </c>
      <c r="J2586">
        <f>'[3]Total Proposed Rate (GF)'!U3461-'Total Proposed Rate Y2 Full-GF'!J2586</f>
        <v>0</v>
      </c>
      <c r="K2586">
        <f>'[3]Total Proposed Rate (GF)'!V3461-'Total Proposed Rate Y2 Full-GF'!K2586</f>
        <v>0</v>
      </c>
      <c r="M2586">
        <f>'[3]Total Proposed Rate (GF)'!X3461-'Total Proposed Rate Y2 Full-GF'!M2586</f>
        <v>0</v>
      </c>
      <c r="O2586">
        <f>'[3]Total Proposed Rate (GF)'!Z3461-'Total Proposed Rate Y2 Full-GF'!O2586</f>
        <v>0</v>
      </c>
      <c r="Q2586">
        <f>'[3]Total Proposed Rate (GF)'!AB3461-'Total Proposed Rate Y2 Full-GF'!Q2586</f>
        <v>0</v>
      </c>
      <c r="S2586">
        <f>'[3]Total Proposed Rate (GF)'!AD3461-'Total Proposed Rate Y2 Full-GF'!S2586</f>
        <v>0</v>
      </c>
      <c r="U2586">
        <f>'[3]Total Proposed Rate (GF)'!AF3461-'Total Proposed Rate Y2 Full-GF'!U2586</f>
        <v>0</v>
      </c>
      <c r="W2586">
        <f>'[3]Total Proposed Rate (GF)'!AH3461-'Total Proposed Rate Y2 Full-GF'!W2586</f>
        <v>0</v>
      </c>
      <c r="Y2586">
        <f>'[3]Total Proposed Rate (GF)'!AJ3461-'Total Proposed Rate Y2 Full-GF'!Y2586</f>
        <v>0</v>
      </c>
      <c r="AA2586">
        <f>'[3]Total Proposed Rate (GF)'!AL3461-'Total Proposed Rate Y2 Full-GF'!AA2586</f>
        <v>0</v>
      </c>
      <c r="AC2586">
        <f>'[3]Total Proposed Rate (GF)'!AN3461-'Total Proposed Rate Y2 Full-GF'!AC2586</f>
        <v>0</v>
      </c>
      <c r="AE2586">
        <f>'[3]Total Proposed Rate (GF)'!AP3461-'Total Proposed Rate Y2 Full-GF'!AE2586</f>
        <v>0</v>
      </c>
      <c r="AG2586">
        <f>'[3]Total Proposed Rate (GF)'!AR3461-'Total Proposed Rate Y2 Full-GF'!AG2586</f>
        <v>0</v>
      </c>
    </row>
    <row r="2587" spans="6:33" x14ac:dyDescent="0.2">
      <c r="F2587" s="55" t="s">
        <v>2</v>
      </c>
      <c r="G2587">
        <f>'[3]Total Proposed Rate (GF)'!R3462-'Total Proposed Rate Y2 Full-GF'!G2587</f>
        <v>0</v>
      </c>
      <c r="I2587">
        <f>'[3]Total Proposed Rate (GF)'!T3462-'Total Proposed Rate Y2 Full-GF'!I2587</f>
        <v>0</v>
      </c>
      <c r="J2587">
        <f>'[3]Total Proposed Rate (GF)'!U3462-'Total Proposed Rate Y2 Full-GF'!J2587</f>
        <v>0</v>
      </c>
      <c r="K2587">
        <f>'[3]Total Proposed Rate (GF)'!V3462-'Total Proposed Rate Y2 Full-GF'!K2587</f>
        <v>0</v>
      </c>
      <c r="M2587">
        <f>'[3]Total Proposed Rate (GF)'!X3462-'Total Proposed Rate Y2 Full-GF'!M2587</f>
        <v>0</v>
      </c>
      <c r="O2587">
        <f>'[3]Total Proposed Rate (GF)'!Z3462-'Total Proposed Rate Y2 Full-GF'!O2587</f>
        <v>0</v>
      </c>
      <c r="Q2587">
        <f>'[3]Total Proposed Rate (GF)'!AB3462-'Total Proposed Rate Y2 Full-GF'!Q2587</f>
        <v>0</v>
      </c>
      <c r="S2587">
        <f>'[3]Total Proposed Rate (GF)'!AD3462-'Total Proposed Rate Y2 Full-GF'!S2587</f>
        <v>0</v>
      </c>
      <c r="U2587">
        <f>'[3]Total Proposed Rate (GF)'!AF3462-'Total Proposed Rate Y2 Full-GF'!U2587</f>
        <v>0</v>
      </c>
      <c r="W2587">
        <f>'[3]Total Proposed Rate (GF)'!AH3462-'Total Proposed Rate Y2 Full-GF'!W2587</f>
        <v>0</v>
      </c>
      <c r="Y2587">
        <f>'[3]Total Proposed Rate (GF)'!AJ3462-'Total Proposed Rate Y2 Full-GF'!Y2587</f>
        <v>0</v>
      </c>
      <c r="AA2587">
        <f>'[3]Total Proposed Rate (GF)'!AL3462-'Total Proposed Rate Y2 Full-GF'!AA2587</f>
        <v>0</v>
      </c>
      <c r="AC2587">
        <f>'[3]Total Proposed Rate (GF)'!AN3462-'Total Proposed Rate Y2 Full-GF'!AC2587</f>
        <v>0</v>
      </c>
      <c r="AE2587">
        <f>'[3]Total Proposed Rate (GF)'!AP3462-'Total Proposed Rate Y2 Full-GF'!AE2587</f>
        <v>0</v>
      </c>
      <c r="AG2587">
        <f>'[3]Total Proposed Rate (GF)'!AR3462-'Total Proposed Rate Y2 Full-GF'!AG2587</f>
        <v>0</v>
      </c>
    </row>
    <row r="2588" spans="6:33" x14ac:dyDescent="0.2">
      <c r="F2588" s="55" t="s">
        <v>1</v>
      </c>
      <c r="G2588">
        <f>'[3]Total Proposed Rate (GF)'!R3463-'Total Proposed Rate Y2 Full-GF'!G2588</f>
        <v>0</v>
      </c>
      <c r="I2588">
        <f>'[3]Total Proposed Rate (GF)'!T3463-'Total Proposed Rate Y2 Full-GF'!I2588</f>
        <v>0</v>
      </c>
      <c r="J2588">
        <f>'[3]Total Proposed Rate (GF)'!U3463-'Total Proposed Rate Y2 Full-GF'!J2588</f>
        <v>0</v>
      </c>
      <c r="K2588">
        <f>'[3]Total Proposed Rate (GF)'!V3463-'Total Proposed Rate Y2 Full-GF'!K2588</f>
        <v>0</v>
      </c>
      <c r="M2588">
        <f>'[3]Total Proposed Rate (GF)'!X3463-'Total Proposed Rate Y2 Full-GF'!M2588</f>
        <v>0</v>
      </c>
      <c r="O2588">
        <f>'[3]Total Proposed Rate (GF)'!Z3463-'Total Proposed Rate Y2 Full-GF'!O2588</f>
        <v>0</v>
      </c>
      <c r="Q2588">
        <f>'[3]Total Proposed Rate (GF)'!AB3463-'Total Proposed Rate Y2 Full-GF'!Q2588</f>
        <v>0</v>
      </c>
      <c r="S2588">
        <f>'[3]Total Proposed Rate (GF)'!AD3463-'Total Proposed Rate Y2 Full-GF'!S2588</f>
        <v>0</v>
      </c>
      <c r="U2588">
        <f>'[3]Total Proposed Rate (GF)'!AF3463-'Total Proposed Rate Y2 Full-GF'!U2588</f>
        <v>0</v>
      </c>
      <c r="W2588">
        <f>'[3]Total Proposed Rate (GF)'!AH3463-'Total Proposed Rate Y2 Full-GF'!W2588</f>
        <v>0</v>
      </c>
      <c r="Y2588">
        <f>'[3]Total Proposed Rate (GF)'!AJ3463-'Total Proposed Rate Y2 Full-GF'!Y2588</f>
        <v>0</v>
      </c>
      <c r="AA2588">
        <f>'[3]Total Proposed Rate (GF)'!AL3463-'Total Proposed Rate Y2 Full-GF'!AA2588</f>
        <v>0</v>
      </c>
      <c r="AC2588">
        <f>'[3]Total Proposed Rate (GF)'!AN3463-'Total Proposed Rate Y2 Full-GF'!AC2588</f>
        <v>0</v>
      </c>
      <c r="AE2588">
        <f>'[3]Total Proposed Rate (GF)'!AP3463-'Total Proposed Rate Y2 Full-GF'!AE2588</f>
        <v>0</v>
      </c>
      <c r="AG2588">
        <f>'[3]Total Proposed Rate (GF)'!AR3463-'Total Proposed Rate Y2 Full-GF'!AG2588</f>
        <v>0</v>
      </c>
    </row>
    <row r="2589" spans="6:33" x14ac:dyDescent="0.2">
      <c r="F2589" s="57" t="s">
        <v>23</v>
      </c>
      <c r="G2589">
        <f>'[3]Total Proposed Rate (GF)'!R3464-'Total Proposed Rate Y2 Full-GF'!G2589</f>
        <v>0</v>
      </c>
      <c r="I2589">
        <f>'[3]Total Proposed Rate (GF)'!T3464-'Total Proposed Rate Y2 Full-GF'!I2589</f>
        <v>0</v>
      </c>
      <c r="J2589">
        <f>'[3]Total Proposed Rate (GF)'!U3464-'Total Proposed Rate Y2 Full-GF'!J2589</f>
        <v>0</v>
      </c>
      <c r="K2589">
        <f>'[3]Total Proposed Rate (GF)'!V3464-'Total Proposed Rate Y2 Full-GF'!K2589</f>
        <v>0</v>
      </c>
      <c r="M2589">
        <f>'[3]Total Proposed Rate (GF)'!X3464-'Total Proposed Rate Y2 Full-GF'!M2589</f>
        <v>0</v>
      </c>
      <c r="O2589">
        <f>'[3]Total Proposed Rate (GF)'!Z3464-'Total Proposed Rate Y2 Full-GF'!O2589</f>
        <v>0</v>
      </c>
      <c r="Q2589">
        <f>'[3]Total Proposed Rate (GF)'!AB3464-'Total Proposed Rate Y2 Full-GF'!Q2589</f>
        <v>0</v>
      </c>
      <c r="S2589">
        <f>'[3]Total Proposed Rate (GF)'!AD3464-'Total Proposed Rate Y2 Full-GF'!S2589</f>
        <v>0</v>
      </c>
      <c r="U2589">
        <f>'[3]Total Proposed Rate (GF)'!AF3464-'Total Proposed Rate Y2 Full-GF'!U2589</f>
        <v>0</v>
      </c>
      <c r="W2589">
        <f>'[3]Total Proposed Rate (GF)'!AH3464-'Total Proposed Rate Y2 Full-GF'!W2589</f>
        <v>0</v>
      </c>
      <c r="Y2589">
        <f>'[3]Total Proposed Rate (GF)'!AJ3464-'Total Proposed Rate Y2 Full-GF'!Y2589</f>
        <v>0</v>
      </c>
      <c r="AA2589">
        <f>'[3]Total Proposed Rate (GF)'!AL3464-'Total Proposed Rate Y2 Full-GF'!AA2589</f>
        <v>0</v>
      </c>
      <c r="AC2589">
        <f>'[3]Total Proposed Rate (GF)'!AN3464-'Total Proposed Rate Y2 Full-GF'!AC2589</f>
        <v>0</v>
      </c>
      <c r="AE2589">
        <f>'[3]Total Proposed Rate (GF)'!AP3464-'Total Proposed Rate Y2 Full-GF'!AE2589</f>
        <v>0</v>
      </c>
      <c r="AG2589">
        <f>'[3]Total Proposed Rate (GF)'!AR3464-'Total Proposed Rate Y2 Full-GF'!AG2589</f>
        <v>0</v>
      </c>
    </row>
    <row r="2590" spans="6:33" x14ac:dyDescent="0.2">
      <c r="F2590" s="55" t="s">
        <v>2</v>
      </c>
      <c r="G2590">
        <f>'[3]Total Proposed Rate (GF)'!R3465-'Total Proposed Rate Y2 Full-GF'!G2590</f>
        <v>0</v>
      </c>
      <c r="I2590">
        <f>'[3]Total Proposed Rate (GF)'!T3465-'Total Proposed Rate Y2 Full-GF'!I2590</f>
        <v>0</v>
      </c>
      <c r="J2590">
        <f>'[3]Total Proposed Rate (GF)'!U3465-'Total Proposed Rate Y2 Full-GF'!J2590</f>
        <v>0</v>
      </c>
      <c r="K2590">
        <f>'[3]Total Proposed Rate (GF)'!V3465-'Total Proposed Rate Y2 Full-GF'!K2590</f>
        <v>0</v>
      </c>
      <c r="M2590">
        <f>'[3]Total Proposed Rate (GF)'!X3465-'Total Proposed Rate Y2 Full-GF'!M2590</f>
        <v>0</v>
      </c>
      <c r="O2590">
        <f>'[3]Total Proposed Rate (GF)'!Z3465-'Total Proposed Rate Y2 Full-GF'!O2590</f>
        <v>0</v>
      </c>
      <c r="Q2590">
        <f>'[3]Total Proposed Rate (GF)'!AB3465-'Total Proposed Rate Y2 Full-GF'!Q2590</f>
        <v>0</v>
      </c>
      <c r="S2590">
        <f>'[3]Total Proposed Rate (GF)'!AD3465-'Total Proposed Rate Y2 Full-GF'!S2590</f>
        <v>0</v>
      </c>
      <c r="U2590">
        <f>'[3]Total Proposed Rate (GF)'!AF3465-'Total Proposed Rate Y2 Full-GF'!U2590</f>
        <v>0</v>
      </c>
      <c r="W2590">
        <f>'[3]Total Proposed Rate (GF)'!AH3465-'Total Proposed Rate Y2 Full-GF'!W2590</f>
        <v>0</v>
      </c>
      <c r="Y2590">
        <f>'[3]Total Proposed Rate (GF)'!AJ3465-'Total Proposed Rate Y2 Full-GF'!Y2590</f>
        <v>0</v>
      </c>
      <c r="AA2590">
        <f>'[3]Total Proposed Rate (GF)'!AL3465-'Total Proposed Rate Y2 Full-GF'!AA2590</f>
        <v>0</v>
      </c>
      <c r="AC2590">
        <f>'[3]Total Proposed Rate (GF)'!AN3465-'Total Proposed Rate Y2 Full-GF'!AC2590</f>
        <v>0</v>
      </c>
      <c r="AE2590">
        <f>'[3]Total Proposed Rate (GF)'!AP3465-'Total Proposed Rate Y2 Full-GF'!AE2590</f>
        <v>0</v>
      </c>
      <c r="AG2590">
        <f>'[3]Total Proposed Rate (GF)'!AR3465-'Total Proposed Rate Y2 Full-GF'!AG2590</f>
        <v>0</v>
      </c>
    </row>
    <row r="2591" spans="6:33" x14ac:dyDescent="0.2">
      <c r="F2591" s="55" t="s">
        <v>1</v>
      </c>
      <c r="G2591">
        <f>'[3]Total Proposed Rate (GF)'!R3466-'Total Proposed Rate Y2 Full-GF'!G2591</f>
        <v>0</v>
      </c>
      <c r="I2591">
        <f>'[3]Total Proposed Rate (GF)'!T3466-'Total Proposed Rate Y2 Full-GF'!I2591</f>
        <v>0</v>
      </c>
      <c r="J2591">
        <f>'[3]Total Proposed Rate (GF)'!U3466-'Total Proposed Rate Y2 Full-GF'!J2591</f>
        <v>0</v>
      </c>
      <c r="K2591">
        <f>'[3]Total Proposed Rate (GF)'!V3466-'Total Proposed Rate Y2 Full-GF'!K2591</f>
        <v>0</v>
      </c>
      <c r="M2591">
        <f>'[3]Total Proposed Rate (GF)'!X3466-'Total Proposed Rate Y2 Full-GF'!M2591</f>
        <v>0</v>
      </c>
      <c r="O2591">
        <f>'[3]Total Proposed Rate (GF)'!Z3466-'Total Proposed Rate Y2 Full-GF'!O2591</f>
        <v>0</v>
      </c>
      <c r="Q2591">
        <f>'[3]Total Proposed Rate (GF)'!AB3466-'Total Proposed Rate Y2 Full-GF'!Q2591</f>
        <v>0</v>
      </c>
      <c r="S2591">
        <f>'[3]Total Proposed Rate (GF)'!AD3466-'Total Proposed Rate Y2 Full-GF'!S2591</f>
        <v>0</v>
      </c>
      <c r="U2591">
        <f>'[3]Total Proposed Rate (GF)'!AF3466-'Total Proposed Rate Y2 Full-GF'!U2591</f>
        <v>0</v>
      </c>
      <c r="W2591">
        <f>'[3]Total Proposed Rate (GF)'!AH3466-'Total Proposed Rate Y2 Full-GF'!W2591</f>
        <v>0</v>
      </c>
      <c r="Y2591">
        <f>'[3]Total Proposed Rate (GF)'!AJ3466-'Total Proposed Rate Y2 Full-GF'!Y2591</f>
        <v>0</v>
      </c>
      <c r="AA2591">
        <f>'[3]Total Proposed Rate (GF)'!AL3466-'Total Proposed Rate Y2 Full-GF'!AA2591</f>
        <v>0</v>
      </c>
      <c r="AC2591">
        <f>'[3]Total Proposed Rate (GF)'!AN3466-'Total Proposed Rate Y2 Full-GF'!AC2591</f>
        <v>0</v>
      </c>
      <c r="AE2591">
        <f>'[3]Total Proposed Rate (GF)'!AP3466-'Total Proposed Rate Y2 Full-GF'!AE2591</f>
        <v>0</v>
      </c>
      <c r="AG2591">
        <f>'[3]Total Proposed Rate (GF)'!AR3466-'Total Proposed Rate Y2 Full-GF'!AG2591</f>
        <v>0</v>
      </c>
    </row>
    <row r="2592" spans="6:33" x14ac:dyDescent="0.2">
      <c r="F2592" s="9"/>
    </row>
    <row r="2593" spans="6:33" ht="10.5" x14ac:dyDescent="0.25">
      <c r="F2593" s="7" t="s">
        <v>334</v>
      </c>
    </row>
    <row r="2594" spans="6:33" x14ac:dyDescent="0.2">
      <c r="F2594" s="6" t="s">
        <v>22</v>
      </c>
    </row>
    <row r="2595" spans="6:33" x14ac:dyDescent="0.2">
      <c r="F2595" s="52" t="s">
        <v>21</v>
      </c>
    </row>
    <row r="2596" spans="6:33" x14ac:dyDescent="0.2">
      <c r="F2596" s="17" t="s">
        <v>2</v>
      </c>
      <c r="G2596">
        <f>'[3]Total Proposed Rate (GF)'!R3615-'Total Proposed Rate Y2 Full-GF'!G2596</f>
        <v>0</v>
      </c>
      <c r="I2596">
        <f>'[3]Total Proposed Rate (GF)'!T3615-'Total Proposed Rate Y2 Full-GF'!I2596</f>
        <v>0</v>
      </c>
      <c r="J2596">
        <f>'[3]Total Proposed Rate (GF)'!U3615-'Total Proposed Rate Y2 Full-GF'!J2596</f>
        <v>0</v>
      </c>
      <c r="K2596">
        <f>'[3]Total Proposed Rate (GF)'!V3615-'Total Proposed Rate Y2 Full-GF'!K2596</f>
        <v>0</v>
      </c>
      <c r="M2596">
        <f>'[3]Total Proposed Rate (GF)'!X3615-'Total Proposed Rate Y2 Full-GF'!M2596</f>
        <v>0</v>
      </c>
      <c r="O2596">
        <f>'[3]Total Proposed Rate (GF)'!Z3615-'Total Proposed Rate Y2 Full-GF'!O2596</f>
        <v>0</v>
      </c>
      <c r="Q2596">
        <f>'[3]Total Proposed Rate (GF)'!AB3615-'Total Proposed Rate Y2 Full-GF'!Q2596</f>
        <v>0</v>
      </c>
      <c r="S2596">
        <f>'[3]Total Proposed Rate (GF)'!AD3615-'Total Proposed Rate Y2 Full-GF'!S2596</f>
        <v>0</v>
      </c>
      <c r="U2596">
        <f>'[3]Total Proposed Rate (GF)'!AF3615-'Total Proposed Rate Y2 Full-GF'!U2596</f>
        <v>0</v>
      </c>
      <c r="W2596">
        <f>'[3]Total Proposed Rate (GF)'!AH3615-'Total Proposed Rate Y2 Full-GF'!W2596</f>
        <v>0</v>
      </c>
      <c r="Y2596">
        <f>'[3]Total Proposed Rate (GF)'!AJ3615-'Total Proposed Rate Y2 Full-GF'!Y2596</f>
        <v>0</v>
      </c>
      <c r="AA2596">
        <f>'[3]Total Proposed Rate (GF)'!AL3615-'Total Proposed Rate Y2 Full-GF'!AA2596</f>
        <v>0</v>
      </c>
      <c r="AC2596">
        <f>'[3]Total Proposed Rate (GF)'!AN3615-'Total Proposed Rate Y2 Full-GF'!AC2596</f>
        <v>0</v>
      </c>
      <c r="AE2596">
        <f>'[3]Total Proposed Rate (GF)'!AP3615-'Total Proposed Rate Y2 Full-GF'!AE2596</f>
        <v>0</v>
      </c>
      <c r="AG2596">
        <f>'[3]Total Proposed Rate (GF)'!AR3615-'Total Proposed Rate Y2 Full-GF'!AG2596</f>
        <v>0</v>
      </c>
    </row>
    <row r="2597" spans="6:33" x14ac:dyDescent="0.2">
      <c r="F2597" s="17" t="s">
        <v>1</v>
      </c>
      <c r="G2597">
        <f>'[3]Total Proposed Rate (GF)'!R3616-'Total Proposed Rate Y2 Full-GF'!G2597</f>
        <v>0</v>
      </c>
      <c r="I2597">
        <f>'[3]Total Proposed Rate (GF)'!T3616-'Total Proposed Rate Y2 Full-GF'!I2597</f>
        <v>0</v>
      </c>
      <c r="J2597">
        <f>'[3]Total Proposed Rate (GF)'!U3616-'Total Proposed Rate Y2 Full-GF'!J2597</f>
        <v>0</v>
      </c>
      <c r="K2597">
        <f>'[3]Total Proposed Rate (GF)'!V3616-'Total Proposed Rate Y2 Full-GF'!K2597</f>
        <v>0</v>
      </c>
      <c r="M2597">
        <f>'[3]Total Proposed Rate (GF)'!X3616-'Total Proposed Rate Y2 Full-GF'!M2597</f>
        <v>0</v>
      </c>
      <c r="O2597">
        <f>'[3]Total Proposed Rate (GF)'!Z3616-'Total Proposed Rate Y2 Full-GF'!O2597</f>
        <v>0</v>
      </c>
      <c r="Q2597">
        <f>'[3]Total Proposed Rate (GF)'!AB3616-'Total Proposed Rate Y2 Full-GF'!Q2597</f>
        <v>0</v>
      </c>
      <c r="S2597">
        <f>'[3]Total Proposed Rate (GF)'!AD3616-'Total Proposed Rate Y2 Full-GF'!S2597</f>
        <v>0</v>
      </c>
      <c r="U2597">
        <f>'[3]Total Proposed Rate (GF)'!AF3616-'Total Proposed Rate Y2 Full-GF'!U2597</f>
        <v>0</v>
      </c>
      <c r="W2597">
        <f>'[3]Total Proposed Rate (GF)'!AH3616-'Total Proposed Rate Y2 Full-GF'!W2597</f>
        <v>0</v>
      </c>
      <c r="Y2597">
        <f>'[3]Total Proposed Rate (GF)'!AJ3616-'Total Proposed Rate Y2 Full-GF'!Y2597</f>
        <v>0</v>
      </c>
      <c r="AA2597">
        <f>'[3]Total Proposed Rate (GF)'!AL3616-'Total Proposed Rate Y2 Full-GF'!AA2597</f>
        <v>0</v>
      </c>
      <c r="AC2597">
        <f>'[3]Total Proposed Rate (GF)'!AN3616-'Total Proposed Rate Y2 Full-GF'!AC2597</f>
        <v>0</v>
      </c>
      <c r="AE2597">
        <f>'[3]Total Proposed Rate (GF)'!AP3616-'Total Proposed Rate Y2 Full-GF'!AE2597</f>
        <v>0</v>
      </c>
      <c r="AG2597">
        <f>'[3]Total Proposed Rate (GF)'!AR3616-'Total Proposed Rate Y2 Full-GF'!AG2597</f>
        <v>0</v>
      </c>
    </row>
    <row r="2598" spans="6:33" x14ac:dyDescent="0.2">
      <c r="F2598" s="52" t="s">
        <v>20</v>
      </c>
      <c r="G2598">
        <f>'[3]Total Proposed Rate (GF)'!R3617-'Total Proposed Rate Y2 Full-GF'!G2598</f>
        <v>0</v>
      </c>
      <c r="I2598">
        <f>'[3]Total Proposed Rate (GF)'!T3617-'Total Proposed Rate Y2 Full-GF'!I2598</f>
        <v>0</v>
      </c>
      <c r="J2598">
        <f>'[3]Total Proposed Rate (GF)'!U3617-'Total Proposed Rate Y2 Full-GF'!J2598</f>
        <v>0</v>
      </c>
      <c r="K2598">
        <f>'[3]Total Proposed Rate (GF)'!V3617-'Total Proposed Rate Y2 Full-GF'!K2598</f>
        <v>0</v>
      </c>
      <c r="M2598">
        <f>'[3]Total Proposed Rate (GF)'!X3617-'Total Proposed Rate Y2 Full-GF'!M2598</f>
        <v>0</v>
      </c>
      <c r="O2598">
        <f>'[3]Total Proposed Rate (GF)'!Z3617-'Total Proposed Rate Y2 Full-GF'!O2598</f>
        <v>0</v>
      </c>
      <c r="Q2598">
        <f>'[3]Total Proposed Rate (GF)'!AB3617-'Total Proposed Rate Y2 Full-GF'!Q2598</f>
        <v>0</v>
      </c>
      <c r="S2598">
        <f>'[3]Total Proposed Rate (GF)'!AD3617-'Total Proposed Rate Y2 Full-GF'!S2598</f>
        <v>0</v>
      </c>
      <c r="U2598">
        <f>'[3]Total Proposed Rate (GF)'!AF3617-'Total Proposed Rate Y2 Full-GF'!U2598</f>
        <v>0</v>
      </c>
      <c r="W2598">
        <f>'[3]Total Proposed Rate (GF)'!AH3617-'Total Proposed Rate Y2 Full-GF'!W2598</f>
        <v>0</v>
      </c>
      <c r="Y2598">
        <f>'[3]Total Proposed Rate (GF)'!AJ3617-'Total Proposed Rate Y2 Full-GF'!Y2598</f>
        <v>0</v>
      </c>
      <c r="AA2598">
        <f>'[3]Total Proposed Rate (GF)'!AL3617-'Total Proposed Rate Y2 Full-GF'!AA2598</f>
        <v>0</v>
      </c>
      <c r="AC2598">
        <f>'[3]Total Proposed Rate (GF)'!AN3617-'Total Proposed Rate Y2 Full-GF'!AC2598</f>
        <v>0</v>
      </c>
      <c r="AE2598">
        <f>'[3]Total Proposed Rate (GF)'!AP3617-'Total Proposed Rate Y2 Full-GF'!AE2598</f>
        <v>0</v>
      </c>
      <c r="AG2598">
        <f>'[3]Total Proposed Rate (GF)'!AR3617-'Total Proposed Rate Y2 Full-GF'!AG2598</f>
        <v>0</v>
      </c>
    </row>
    <row r="2599" spans="6:33" x14ac:dyDescent="0.2">
      <c r="F2599" s="17" t="s">
        <v>2</v>
      </c>
      <c r="G2599">
        <f>'[3]Total Proposed Rate (GF)'!R3618-'Total Proposed Rate Y2 Full-GF'!G2599</f>
        <v>0</v>
      </c>
      <c r="I2599">
        <f>'[3]Total Proposed Rate (GF)'!T3618-'Total Proposed Rate Y2 Full-GF'!I2599</f>
        <v>0</v>
      </c>
      <c r="J2599">
        <f>'[3]Total Proposed Rate (GF)'!U3618-'Total Proposed Rate Y2 Full-GF'!J2599</f>
        <v>0</v>
      </c>
      <c r="K2599">
        <f>'[3]Total Proposed Rate (GF)'!V3618-'Total Proposed Rate Y2 Full-GF'!K2599</f>
        <v>0</v>
      </c>
      <c r="M2599">
        <f>'[3]Total Proposed Rate (GF)'!X3618-'Total Proposed Rate Y2 Full-GF'!M2599</f>
        <v>0</v>
      </c>
      <c r="O2599">
        <f>'[3]Total Proposed Rate (GF)'!Z3618-'Total Proposed Rate Y2 Full-GF'!O2599</f>
        <v>0</v>
      </c>
      <c r="Q2599">
        <f>'[3]Total Proposed Rate (GF)'!AB3618-'Total Proposed Rate Y2 Full-GF'!Q2599</f>
        <v>0</v>
      </c>
      <c r="S2599">
        <f>'[3]Total Proposed Rate (GF)'!AD3618-'Total Proposed Rate Y2 Full-GF'!S2599</f>
        <v>0</v>
      </c>
      <c r="U2599">
        <f>'[3]Total Proposed Rate (GF)'!AF3618-'Total Proposed Rate Y2 Full-GF'!U2599</f>
        <v>0</v>
      </c>
      <c r="W2599">
        <f>'[3]Total Proposed Rate (GF)'!AH3618-'Total Proposed Rate Y2 Full-GF'!W2599</f>
        <v>0</v>
      </c>
      <c r="Y2599">
        <f>'[3]Total Proposed Rate (GF)'!AJ3618-'Total Proposed Rate Y2 Full-GF'!Y2599</f>
        <v>0</v>
      </c>
      <c r="AA2599">
        <f>'[3]Total Proposed Rate (GF)'!AL3618-'Total Proposed Rate Y2 Full-GF'!AA2599</f>
        <v>0</v>
      </c>
      <c r="AC2599">
        <f>'[3]Total Proposed Rate (GF)'!AN3618-'Total Proposed Rate Y2 Full-GF'!AC2599</f>
        <v>0</v>
      </c>
      <c r="AE2599">
        <f>'[3]Total Proposed Rate (GF)'!AP3618-'Total Proposed Rate Y2 Full-GF'!AE2599</f>
        <v>0</v>
      </c>
      <c r="AG2599">
        <f>'[3]Total Proposed Rate (GF)'!AR3618-'Total Proposed Rate Y2 Full-GF'!AG2599</f>
        <v>0</v>
      </c>
    </row>
    <row r="2600" spans="6:33" x14ac:dyDescent="0.2">
      <c r="F2600" s="17" t="s">
        <v>1</v>
      </c>
      <c r="G2600">
        <f>'[3]Total Proposed Rate (GF)'!R3619-'Total Proposed Rate Y2 Full-GF'!G2600</f>
        <v>0</v>
      </c>
      <c r="I2600">
        <f>'[3]Total Proposed Rate (GF)'!T3619-'Total Proposed Rate Y2 Full-GF'!I2600</f>
        <v>0</v>
      </c>
      <c r="J2600">
        <f>'[3]Total Proposed Rate (GF)'!U3619-'Total Proposed Rate Y2 Full-GF'!J2600</f>
        <v>0</v>
      </c>
      <c r="K2600">
        <f>'[3]Total Proposed Rate (GF)'!V3619-'Total Proposed Rate Y2 Full-GF'!K2600</f>
        <v>0</v>
      </c>
      <c r="M2600">
        <f>'[3]Total Proposed Rate (GF)'!X3619-'Total Proposed Rate Y2 Full-GF'!M2600</f>
        <v>0</v>
      </c>
      <c r="O2600">
        <f>'[3]Total Proposed Rate (GF)'!Z3619-'Total Proposed Rate Y2 Full-GF'!O2600</f>
        <v>0</v>
      </c>
      <c r="Q2600">
        <f>'[3]Total Proposed Rate (GF)'!AB3619-'Total Proposed Rate Y2 Full-GF'!Q2600</f>
        <v>0</v>
      </c>
      <c r="S2600">
        <f>'[3]Total Proposed Rate (GF)'!AD3619-'Total Proposed Rate Y2 Full-GF'!S2600</f>
        <v>0</v>
      </c>
      <c r="U2600">
        <f>'[3]Total Proposed Rate (GF)'!AF3619-'Total Proposed Rate Y2 Full-GF'!U2600</f>
        <v>0</v>
      </c>
      <c r="W2600">
        <f>'[3]Total Proposed Rate (GF)'!AH3619-'Total Proposed Rate Y2 Full-GF'!W2600</f>
        <v>0</v>
      </c>
      <c r="Y2600">
        <f>'[3]Total Proposed Rate (GF)'!AJ3619-'Total Proposed Rate Y2 Full-GF'!Y2600</f>
        <v>0</v>
      </c>
      <c r="AA2600">
        <f>'[3]Total Proposed Rate (GF)'!AL3619-'Total Proposed Rate Y2 Full-GF'!AA2600</f>
        <v>0</v>
      </c>
      <c r="AC2600">
        <f>'[3]Total Proposed Rate (GF)'!AN3619-'Total Proposed Rate Y2 Full-GF'!AC2600</f>
        <v>0</v>
      </c>
      <c r="AE2600">
        <f>'[3]Total Proposed Rate (GF)'!AP3619-'Total Proposed Rate Y2 Full-GF'!AE2600</f>
        <v>0</v>
      </c>
      <c r="AG2600">
        <f>'[3]Total Proposed Rate (GF)'!AR3619-'Total Proposed Rate Y2 Full-GF'!AG2600</f>
        <v>0</v>
      </c>
    </row>
    <row r="2601" spans="6:33" x14ac:dyDescent="0.2">
      <c r="F2601" s="6" t="s">
        <v>18</v>
      </c>
      <c r="G2601">
        <f>'[3]Total Proposed Rate (GF)'!R3620-'Total Proposed Rate Y2 Full-GF'!G2601</f>
        <v>0</v>
      </c>
      <c r="I2601">
        <f>'[3]Total Proposed Rate (GF)'!T3620-'Total Proposed Rate Y2 Full-GF'!I2601</f>
        <v>0</v>
      </c>
      <c r="J2601">
        <f>'[3]Total Proposed Rate (GF)'!U3620-'Total Proposed Rate Y2 Full-GF'!J2601</f>
        <v>0</v>
      </c>
      <c r="K2601">
        <f>'[3]Total Proposed Rate (GF)'!V3620-'Total Proposed Rate Y2 Full-GF'!K2601</f>
        <v>0</v>
      </c>
      <c r="M2601">
        <f>'[3]Total Proposed Rate (GF)'!X3620-'Total Proposed Rate Y2 Full-GF'!M2601</f>
        <v>0</v>
      </c>
      <c r="O2601">
        <f>'[3]Total Proposed Rate (GF)'!Z3620-'Total Proposed Rate Y2 Full-GF'!O2601</f>
        <v>0</v>
      </c>
      <c r="Q2601">
        <f>'[3]Total Proposed Rate (GF)'!AB3620-'Total Proposed Rate Y2 Full-GF'!Q2601</f>
        <v>0</v>
      </c>
      <c r="S2601">
        <f>'[3]Total Proposed Rate (GF)'!AD3620-'Total Proposed Rate Y2 Full-GF'!S2601</f>
        <v>0</v>
      </c>
      <c r="U2601">
        <f>'[3]Total Proposed Rate (GF)'!AF3620-'Total Proposed Rate Y2 Full-GF'!U2601</f>
        <v>0</v>
      </c>
      <c r="W2601">
        <f>'[3]Total Proposed Rate (GF)'!AH3620-'Total Proposed Rate Y2 Full-GF'!W2601</f>
        <v>0</v>
      </c>
      <c r="Y2601">
        <f>'[3]Total Proposed Rate (GF)'!AJ3620-'Total Proposed Rate Y2 Full-GF'!Y2601</f>
        <v>0</v>
      </c>
      <c r="AA2601">
        <f>'[3]Total Proposed Rate (GF)'!AL3620-'Total Proposed Rate Y2 Full-GF'!AA2601</f>
        <v>0</v>
      </c>
      <c r="AC2601">
        <f>'[3]Total Proposed Rate (GF)'!AN3620-'Total Proposed Rate Y2 Full-GF'!AC2601</f>
        <v>0</v>
      </c>
      <c r="AE2601">
        <f>'[3]Total Proposed Rate (GF)'!AP3620-'Total Proposed Rate Y2 Full-GF'!AE2601</f>
        <v>0</v>
      </c>
      <c r="AG2601">
        <f>'[3]Total Proposed Rate (GF)'!AR3620-'Total Proposed Rate Y2 Full-GF'!AG2601</f>
        <v>0</v>
      </c>
    </row>
    <row r="2602" spans="6:33" x14ac:dyDescent="0.2">
      <c r="F2602" s="6" t="s">
        <v>17</v>
      </c>
      <c r="G2602">
        <f>'[3]Total Proposed Rate (GF)'!R3621-'Total Proposed Rate Y2 Full-GF'!G2602</f>
        <v>0</v>
      </c>
      <c r="I2602">
        <f>'[3]Total Proposed Rate (GF)'!T3621-'Total Proposed Rate Y2 Full-GF'!I2602</f>
        <v>0</v>
      </c>
      <c r="J2602">
        <f>'[3]Total Proposed Rate (GF)'!U3621-'Total Proposed Rate Y2 Full-GF'!J2602</f>
        <v>0</v>
      </c>
      <c r="K2602">
        <f>'[3]Total Proposed Rate (GF)'!V3621-'Total Proposed Rate Y2 Full-GF'!K2602</f>
        <v>0</v>
      </c>
      <c r="M2602">
        <f>'[3]Total Proposed Rate (GF)'!X3621-'Total Proposed Rate Y2 Full-GF'!M2602</f>
        <v>0</v>
      </c>
      <c r="O2602">
        <f>'[3]Total Proposed Rate (GF)'!Z3621-'Total Proposed Rate Y2 Full-GF'!O2602</f>
        <v>0</v>
      </c>
      <c r="Q2602">
        <f>'[3]Total Proposed Rate (GF)'!AB3621-'Total Proposed Rate Y2 Full-GF'!Q2602</f>
        <v>0</v>
      </c>
      <c r="S2602">
        <f>'[3]Total Proposed Rate (GF)'!AD3621-'Total Proposed Rate Y2 Full-GF'!S2602</f>
        <v>0</v>
      </c>
      <c r="U2602">
        <f>'[3]Total Proposed Rate (GF)'!AF3621-'Total Proposed Rate Y2 Full-GF'!U2602</f>
        <v>0</v>
      </c>
      <c r="W2602">
        <f>'[3]Total Proposed Rate (GF)'!AH3621-'Total Proposed Rate Y2 Full-GF'!W2602</f>
        <v>0</v>
      </c>
      <c r="Y2602">
        <f>'[3]Total Proposed Rate (GF)'!AJ3621-'Total Proposed Rate Y2 Full-GF'!Y2602</f>
        <v>0</v>
      </c>
      <c r="AA2602">
        <f>'[3]Total Proposed Rate (GF)'!AL3621-'Total Proposed Rate Y2 Full-GF'!AA2602</f>
        <v>0</v>
      </c>
      <c r="AC2602">
        <f>'[3]Total Proposed Rate (GF)'!AN3621-'Total Proposed Rate Y2 Full-GF'!AC2602</f>
        <v>0</v>
      </c>
      <c r="AE2602">
        <f>'[3]Total Proposed Rate (GF)'!AP3621-'Total Proposed Rate Y2 Full-GF'!AE2602</f>
        <v>0</v>
      </c>
      <c r="AG2602">
        <f>'[3]Total Proposed Rate (GF)'!AR3621-'Total Proposed Rate Y2 Full-GF'!AG2602</f>
        <v>0</v>
      </c>
    </row>
    <row r="2603" spans="6:33" x14ac:dyDescent="0.2">
      <c r="F2603" s="6" t="s">
        <v>16</v>
      </c>
      <c r="G2603">
        <f>'[3]Total Proposed Rate (GF)'!R3622-'Total Proposed Rate Y2 Full-GF'!G2603</f>
        <v>0</v>
      </c>
      <c r="I2603">
        <f>'[3]Total Proposed Rate (GF)'!T3622-'Total Proposed Rate Y2 Full-GF'!I2603</f>
        <v>0</v>
      </c>
      <c r="J2603">
        <f>'[3]Total Proposed Rate (GF)'!U3622-'Total Proposed Rate Y2 Full-GF'!J2603</f>
        <v>0</v>
      </c>
      <c r="K2603">
        <f>'[3]Total Proposed Rate (GF)'!V3622-'Total Proposed Rate Y2 Full-GF'!K2603</f>
        <v>0</v>
      </c>
      <c r="M2603">
        <f>'[3]Total Proposed Rate (GF)'!X3622-'Total Proposed Rate Y2 Full-GF'!M2603</f>
        <v>0</v>
      </c>
      <c r="O2603">
        <f>'[3]Total Proposed Rate (GF)'!Z3622-'Total Proposed Rate Y2 Full-GF'!O2603</f>
        <v>0</v>
      </c>
      <c r="Q2603">
        <f>'[3]Total Proposed Rate (GF)'!AB3622-'Total Proposed Rate Y2 Full-GF'!Q2603</f>
        <v>0</v>
      </c>
      <c r="S2603">
        <f>'[3]Total Proposed Rate (GF)'!AD3622-'Total Proposed Rate Y2 Full-GF'!S2603</f>
        <v>0</v>
      </c>
      <c r="U2603">
        <f>'[3]Total Proposed Rate (GF)'!AF3622-'Total Proposed Rate Y2 Full-GF'!U2603</f>
        <v>0</v>
      </c>
      <c r="W2603">
        <f>'[3]Total Proposed Rate (GF)'!AH3622-'Total Proposed Rate Y2 Full-GF'!W2603</f>
        <v>0</v>
      </c>
      <c r="Y2603">
        <f>'[3]Total Proposed Rate (GF)'!AJ3622-'Total Proposed Rate Y2 Full-GF'!Y2603</f>
        <v>0</v>
      </c>
      <c r="AA2603">
        <f>'[3]Total Proposed Rate (GF)'!AL3622-'Total Proposed Rate Y2 Full-GF'!AA2603</f>
        <v>0</v>
      </c>
      <c r="AC2603">
        <f>'[3]Total Proposed Rate (GF)'!AN3622-'Total Proposed Rate Y2 Full-GF'!AC2603</f>
        <v>0</v>
      </c>
      <c r="AE2603">
        <f>'[3]Total Proposed Rate (GF)'!AP3622-'Total Proposed Rate Y2 Full-GF'!AE2603</f>
        <v>0</v>
      </c>
      <c r="AG2603">
        <f>'[3]Total Proposed Rate (GF)'!AR3622-'Total Proposed Rate Y2 Full-GF'!AG2603</f>
        <v>0</v>
      </c>
    </row>
    <row r="2604" spans="6:33" x14ac:dyDescent="0.2">
      <c r="F2604" s="6" t="s">
        <v>15</v>
      </c>
      <c r="G2604">
        <f>'[3]Total Proposed Rate (GF)'!R3623-'Total Proposed Rate Y2 Full-GF'!G2604</f>
        <v>0</v>
      </c>
      <c r="I2604">
        <f>'[3]Total Proposed Rate (GF)'!T3623-'Total Proposed Rate Y2 Full-GF'!I2604</f>
        <v>0</v>
      </c>
      <c r="J2604">
        <f>'[3]Total Proposed Rate (GF)'!U3623-'Total Proposed Rate Y2 Full-GF'!J2604</f>
        <v>0</v>
      </c>
      <c r="K2604">
        <f>'[3]Total Proposed Rate (GF)'!V3623-'Total Proposed Rate Y2 Full-GF'!K2604</f>
        <v>0</v>
      </c>
      <c r="M2604">
        <f>'[3]Total Proposed Rate (GF)'!X3623-'Total Proposed Rate Y2 Full-GF'!M2604</f>
        <v>0</v>
      </c>
      <c r="O2604">
        <f>'[3]Total Proposed Rate (GF)'!Z3623-'Total Proposed Rate Y2 Full-GF'!O2604</f>
        <v>0</v>
      </c>
      <c r="Q2604">
        <f>'[3]Total Proposed Rate (GF)'!AB3623-'Total Proposed Rate Y2 Full-GF'!Q2604</f>
        <v>0</v>
      </c>
      <c r="S2604">
        <f>'[3]Total Proposed Rate (GF)'!AD3623-'Total Proposed Rate Y2 Full-GF'!S2604</f>
        <v>0</v>
      </c>
      <c r="U2604">
        <f>'[3]Total Proposed Rate (GF)'!AF3623-'Total Proposed Rate Y2 Full-GF'!U2604</f>
        <v>0</v>
      </c>
      <c r="W2604">
        <f>'[3]Total Proposed Rate (GF)'!AH3623-'Total Proposed Rate Y2 Full-GF'!W2604</f>
        <v>0</v>
      </c>
      <c r="Y2604">
        <f>'[3]Total Proposed Rate (GF)'!AJ3623-'Total Proposed Rate Y2 Full-GF'!Y2604</f>
        <v>0</v>
      </c>
      <c r="AA2604">
        <f>'[3]Total Proposed Rate (GF)'!AL3623-'Total Proposed Rate Y2 Full-GF'!AA2604</f>
        <v>0</v>
      </c>
      <c r="AC2604">
        <f>'[3]Total Proposed Rate (GF)'!AN3623-'Total Proposed Rate Y2 Full-GF'!AC2604</f>
        <v>0</v>
      </c>
      <c r="AE2604">
        <f>'[3]Total Proposed Rate (GF)'!AP3623-'Total Proposed Rate Y2 Full-GF'!AE2604</f>
        <v>0</v>
      </c>
      <c r="AG2604">
        <f>'[3]Total Proposed Rate (GF)'!AR3623-'Total Proposed Rate Y2 Full-GF'!AG2604</f>
        <v>0</v>
      </c>
    </row>
    <row r="2605" spans="6:33" x14ac:dyDescent="0.2">
      <c r="F2605" s="6" t="s">
        <v>13</v>
      </c>
      <c r="G2605">
        <f>'[3]Total Proposed Rate (GF)'!R3624-'Total Proposed Rate Y2 Full-GF'!G2605</f>
        <v>0</v>
      </c>
      <c r="I2605">
        <f>'[3]Total Proposed Rate (GF)'!T3624-'Total Proposed Rate Y2 Full-GF'!I2605</f>
        <v>0</v>
      </c>
      <c r="J2605">
        <f>'[3]Total Proposed Rate (GF)'!U3624-'Total Proposed Rate Y2 Full-GF'!J2605</f>
        <v>0</v>
      </c>
      <c r="K2605">
        <f>'[3]Total Proposed Rate (GF)'!V3624-'Total Proposed Rate Y2 Full-GF'!K2605</f>
        <v>0</v>
      </c>
      <c r="M2605">
        <f>'[3]Total Proposed Rate (GF)'!X3624-'Total Proposed Rate Y2 Full-GF'!M2605</f>
        <v>0</v>
      </c>
      <c r="O2605">
        <f>'[3]Total Proposed Rate (GF)'!Z3624-'Total Proposed Rate Y2 Full-GF'!O2605</f>
        <v>0</v>
      </c>
      <c r="Q2605">
        <f>'[3]Total Proposed Rate (GF)'!AB3624-'Total Proposed Rate Y2 Full-GF'!Q2605</f>
        <v>0</v>
      </c>
      <c r="S2605">
        <f>'[3]Total Proposed Rate (GF)'!AD3624-'Total Proposed Rate Y2 Full-GF'!S2605</f>
        <v>0</v>
      </c>
      <c r="U2605">
        <f>'[3]Total Proposed Rate (GF)'!AF3624-'Total Proposed Rate Y2 Full-GF'!U2605</f>
        <v>0</v>
      </c>
      <c r="W2605">
        <f>'[3]Total Proposed Rate (GF)'!AH3624-'Total Proposed Rate Y2 Full-GF'!W2605</f>
        <v>0</v>
      </c>
      <c r="Y2605">
        <f>'[3]Total Proposed Rate (GF)'!AJ3624-'Total Proposed Rate Y2 Full-GF'!Y2605</f>
        <v>0</v>
      </c>
      <c r="AA2605">
        <f>'[3]Total Proposed Rate (GF)'!AL3624-'Total Proposed Rate Y2 Full-GF'!AA2605</f>
        <v>0</v>
      </c>
      <c r="AC2605">
        <f>'[3]Total Proposed Rate (GF)'!AN3624-'Total Proposed Rate Y2 Full-GF'!AC2605</f>
        <v>0</v>
      </c>
      <c r="AE2605">
        <f>'[3]Total Proposed Rate (GF)'!AP3624-'Total Proposed Rate Y2 Full-GF'!AE2605</f>
        <v>0</v>
      </c>
      <c r="AG2605">
        <f>'[3]Total Proposed Rate (GF)'!AR3624-'Total Proposed Rate Y2 Full-GF'!AG2605</f>
        <v>0</v>
      </c>
    </row>
    <row r="2606" spans="6:33" x14ac:dyDescent="0.2">
      <c r="F2606" s="17" t="s">
        <v>2</v>
      </c>
      <c r="G2606">
        <f>'[3]Total Proposed Rate (GF)'!R3625-'Total Proposed Rate Y2 Full-GF'!G2606</f>
        <v>0</v>
      </c>
      <c r="I2606">
        <f>'[3]Total Proposed Rate (GF)'!T3625-'Total Proposed Rate Y2 Full-GF'!I2606</f>
        <v>0</v>
      </c>
      <c r="J2606">
        <f>'[3]Total Proposed Rate (GF)'!U3625-'Total Proposed Rate Y2 Full-GF'!J2606</f>
        <v>0</v>
      </c>
      <c r="K2606">
        <f>'[3]Total Proposed Rate (GF)'!V3625-'Total Proposed Rate Y2 Full-GF'!K2606</f>
        <v>0</v>
      </c>
      <c r="M2606">
        <f>'[3]Total Proposed Rate (GF)'!X3625-'Total Proposed Rate Y2 Full-GF'!M2606</f>
        <v>0</v>
      </c>
      <c r="O2606">
        <f>'[3]Total Proposed Rate (GF)'!Z3625-'Total Proposed Rate Y2 Full-GF'!O2606</f>
        <v>0</v>
      </c>
      <c r="Q2606">
        <f>'[3]Total Proposed Rate (GF)'!AB3625-'Total Proposed Rate Y2 Full-GF'!Q2606</f>
        <v>0</v>
      </c>
      <c r="S2606">
        <f>'[3]Total Proposed Rate (GF)'!AD3625-'Total Proposed Rate Y2 Full-GF'!S2606</f>
        <v>0</v>
      </c>
      <c r="U2606">
        <f>'[3]Total Proposed Rate (GF)'!AF3625-'Total Proposed Rate Y2 Full-GF'!U2606</f>
        <v>0</v>
      </c>
      <c r="W2606">
        <f>'[3]Total Proposed Rate (GF)'!AH3625-'Total Proposed Rate Y2 Full-GF'!W2606</f>
        <v>0</v>
      </c>
      <c r="Y2606">
        <f>'[3]Total Proposed Rate (GF)'!AJ3625-'Total Proposed Rate Y2 Full-GF'!Y2606</f>
        <v>0</v>
      </c>
      <c r="AA2606">
        <f>'[3]Total Proposed Rate (GF)'!AL3625-'Total Proposed Rate Y2 Full-GF'!AA2606</f>
        <v>0</v>
      </c>
      <c r="AC2606">
        <f>'[3]Total Proposed Rate (GF)'!AN3625-'Total Proposed Rate Y2 Full-GF'!AC2606</f>
        <v>0</v>
      </c>
      <c r="AE2606">
        <f>'[3]Total Proposed Rate (GF)'!AP3625-'Total Proposed Rate Y2 Full-GF'!AE2606</f>
        <v>0</v>
      </c>
      <c r="AG2606">
        <f>'[3]Total Proposed Rate (GF)'!AR3625-'Total Proposed Rate Y2 Full-GF'!AG2606</f>
        <v>0</v>
      </c>
    </row>
    <row r="2607" spans="6:33" x14ac:dyDescent="0.2">
      <c r="F2607" s="17" t="s">
        <v>1</v>
      </c>
      <c r="G2607">
        <f>'[3]Total Proposed Rate (GF)'!R3626-'Total Proposed Rate Y2 Full-GF'!G2607</f>
        <v>0</v>
      </c>
      <c r="I2607">
        <f>'[3]Total Proposed Rate (GF)'!T3626-'Total Proposed Rate Y2 Full-GF'!I2607</f>
        <v>0</v>
      </c>
      <c r="J2607">
        <f>'[3]Total Proposed Rate (GF)'!U3626-'Total Proposed Rate Y2 Full-GF'!J2607</f>
        <v>0</v>
      </c>
      <c r="K2607">
        <f>'[3]Total Proposed Rate (GF)'!V3626-'Total Proposed Rate Y2 Full-GF'!K2607</f>
        <v>0</v>
      </c>
      <c r="M2607">
        <f>'[3]Total Proposed Rate (GF)'!X3626-'Total Proposed Rate Y2 Full-GF'!M2607</f>
        <v>0</v>
      </c>
      <c r="O2607">
        <f>'[3]Total Proposed Rate (GF)'!Z3626-'Total Proposed Rate Y2 Full-GF'!O2607</f>
        <v>0</v>
      </c>
      <c r="Q2607">
        <f>'[3]Total Proposed Rate (GF)'!AB3626-'Total Proposed Rate Y2 Full-GF'!Q2607</f>
        <v>0</v>
      </c>
      <c r="S2607">
        <f>'[3]Total Proposed Rate (GF)'!AD3626-'Total Proposed Rate Y2 Full-GF'!S2607</f>
        <v>0</v>
      </c>
      <c r="U2607">
        <f>'[3]Total Proposed Rate (GF)'!AF3626-'Total Proposed Rate Y2 Full-GF'!U2607</f>
        <v>0</v>
      </c>
      <c r="W2607">
        <f>'[3]Total Proposed Rate (GF)'!AH3626-'Total Proposed Rate Y2 Full-GF'!W2607</f>
        <v>0</v>
      </c>
      <c r="Y2607">
        <f>'[3]Total Proposed Rate (GF)'!AJ3626-'Total Proposed Rate Y2 Full-GF'!Y2607</f>
        <v>0</v>
      </c>
      <c r="AA2607">
        <f>'[3]Total Proposed Rate (GF)'!AL3626-'Total Proposed Rate Y2 Full-GF'!AA2607</f>
        <v>0</v>
      </c>
      <c r="AC2607">
        <f>'[3]Total Proposed Rate (GF)'!AN3626-'Total Proposed Rate Y2 Full-GF'!AC2607</f>
        <v>0</v>
      </c>
      <c r="AE2607">
        <f>'[3]Total Proposed Rate (GF)'!AP3626-'Total Proposed Rate Y2 Full-GF'!AE2607</f>
        <v>0</v>
      </c>
      <c r="AG2607">
        <f>'[3]Total Proposed Rate (GF)'!AR3626-'Total Proposed Rate Y2 Full-GF'!AG2607</f>
        <v>0</v>
      </c>
    </row>
    <row r="2608" spans="6:33" x14ac:dyDescent="0.2">
      <c r="F2608" s="6" t="s">
        <v>12</v>
      </c>
      <c r="G2608">
        <f>'[3]Total Proposed Rate (GF)'!R3627-'Total Proposed Rate Y2 Full-GF'!G2608</f>
        <v>0</v>
      </c>
      <c r="I2608">
        <f>'[3]Total Proposed Rate (GF)'!T3627-'Total Proposed Rate Y2 Full-GF'!I2608</f>
        <v>0</v>
      </c>
      <c r="J2608">
        <f>'[3]Total Proposed Rate (GF)'!U3627-'Total Proposed Rate Y2 Full-GF'!J2608</f>
        <v>0</v>
      </c>
      <c r="K2608">
        <f>'[3]Total Proposed Rate (GF)'!V3627-'Total Proposed Rate Y2 Full-GF'!K2608</f>
        <v>0</v>
      </c>
      <c r="M2608">
        <f>'[3]Total Proposed Rate (GF)'!X3627-'Total Proposed Rate Y2 Full-GF'!M2608</f>
        <v>0</v>
      </c>
      <c r="O2608">
        <f>'[3]Total Proposed Rate (GF)'!Z3627-'Total Proposed Rate Y2 Full-GF'!O2608</f>
        <v>0</v>
      </c>
      <c r="Q2608">
        <f>'[3]Total Proposed Rate (GF)'!AB3627-'Total Proposed Rate Y2 Full-GF'!Q2608</f>
        <v>0</v>
      </c>
      <c r="S2608">
        <f>'[3]Total Proposed Rate (GF)'!AD3627-'Total Proposed Rate Y2 Full-GF'!S2608</f>
        <v>0</v>
      </c>
      <c r="U2608">
        <f>'[3]Total Proposed Rate (GF)'!AF3627-'Total Proposed Rate Y2 Full-GF'!U2608</f>
        <v>0</v>
      </c>
      <c r="W2608">
        <f>'[3]Total Proposed Rate (GF)'!AH3627-'Total Proposed Rate Y2 Full-GF'!W2608</f>
        <v>0</v>
      </c>
      <c r="Y2608">
        <f>'[3]Total Proposed Rate (GF)'!AJ3627-'Total Proposed Rate Y2 Full-GF'!Y2608</f>
        <v>0</v>
      </c>
      <c r="AA2608">
        <f>'[3]Total Proposed Rate (GF)'!AL3627-'Total Proposed Rate Y2 Full-GF'!AA2608</f>
        <v>0</v>
      </c>
      <c r="AC2608">
        <f>'[3]Total Proposed Rate (GF)'!AN3627-'Total Proposed Rate Y2 Full-GF'!AC2608</f>
        <v>0</v>
      </c>
      <c r="AE2608">
        <f>'[3]Total Proposed Rate (GF)'!AP3627-'Total Proposed Rate Y2 Full-GF'!AE2608</f>
        <v>0</v>
      </c>
      <c r="AG2608">
        <f>'[3]Total Proposed Rate (GF)'!AR3627-'Total Proposed Rate Y2 Full-GF'!AG2608</f>
        <v>0</v>
      </c>
    </row>
    <row r="2609" spans="6:33" x14ac:dyDescent="0.2">
      <c r="F2609" s="17" t="s">
        <v>2</v>
      </c>
      <c r="G2609">
        <f>'[3]Total Proposed Rate (GF)'!R3628-'Total Proposed Rate Y2 Full-GF'!G2609</f>
        <v>0</v>
      </c>
      <c r="I2609">
        <f>'[3]Total Proposed Rate (GF)'!T3628-'Total Proposed Rate Y2 Full-GF'!I2609</f>
        <v>0</v>
      </c>
      <c r="J2609">
        <f>'[3]Total Proposed Rate (GF)'!U3628-'Total Proposed Rate Y2 Full-GF'!J2609</f>
        <v>0</v>
      </c>
      <c r="K2609">
        <f>'[3]Total Proposed Rate (GF)'!V3628-'Total Proposed Rate Y2 Full-GF'!K2609</f>
        <v>0</v>
      </c>
      <c r="M2609">
        <f>'[3]Total Proposed Rate (GF)'!X3628-'Total Proposed Rate Y2 Full-GF'!M2609</f>
        <v>0</v>
      </c>
      <c r="O2609">
        <f>'[3]Total Proposed Rate (GF)'!Z3628-'Total Proposed Rate Y2 Full-GF'!O2609</f>
        <v>0</v>
      </c>
      <c r="Q2609">
        <f>'[3]Total Proposed Rate (GF)'!AB3628-'Total Proposed Rate Y2 Full-GF'!Q2609</f>
        <v>0</v>
      </c>
      <c r="S2609">
        <f>'[3]Total Proposed Rate (GF)'!AD3628-'Total Proposed Rate Y2 Full-GF'!S2609</f>
        <v>0</v>
      </c>
      <c r="U2609">
        <f>'[3]Total Proposed Rate (GF)'!AF3628-'Total Proposed Rate Y2 Full-GF'!U2609</f>
        <v>0</v>
      </c>
      <c r="W2609">
        <f>'[3]Total Proposed Rate (GF)'!AH3628-'Total Proposed Rate Y2 Full-GF'!W2609</f>
        <v>0</v>
      </c>
      <c r="Y2609">
        <f>'[3]Total Proposed Rate (GF)'!AJ3628-'Total Proposed Rate Y2 Full-GF'!Y2609</f>
        <v>0</v>
      </c>
      <c r="AA2609">
        <f>'[3]Total Proposed Rate (GF)'!AL3628-'Total Proposed Rate Y2 Full-GF'!AA2609</f>
        <v>0</v>
      </c>
      <c r="AC2609">
        <f>'[3]Total Proposed Rate (GF)'!AN3628-'Total Proposed Rate Y2 Full-GF'!AC2609</f>
        <v>0</v>
      </c>
      <c r="AE2609">
        <f>'[3]Total Proposed Rate (GF)'!AP3628-'Total Proposed Rate Y2 Full-GF'!AE2609</f>
        <v>0</v>
      </c>
      <c r="AG2609">
        <f>'[3]Total Proposed Rate (GF)'!AR3628-'Total Proposed Rate Y2 Full-GF'!AG2609</f>
        <v>0</v>
      </c>
    </row>
    <row r="2610" spans="6:33" x14ac:dyDescent="0.2">
      <c r="F2610" s="17" t="s">
        <v>1</v>
      </c>
      <c r="G2610">
        <f>'[3]Total Proposed Rate (GF)'!R3629-'Total Proposed Rate Y2 Full-GF'!G2610</f>
        <v>0</v>
      </c>
      <c r="I2610">
        <f>'[3]Total Proposed Rate (GF)'!T3629-'Total Proposed Rate Y2 Full-GF'!I2610</f>
        <v>0</v>
      </c>
      <c r="J2610">
        <f>'[3]Total Proposed Rate (GF)'!U3629-'Total Proposed Rate Y2 Full-GF'!J2610</f>
        <v>0</v>
      </c>
      <c r="K2610">
        <f>'[3]Total Proposed Rate (GF)'!V3629-'Total Proposed Rate Y2 Full-GF'!K2610</f>
        <v>0</v>
      </c>
      <c r="M2610">
        <f>'[3]Total Proposed Rate (GF)'!X3629-'Total Proposed Rate Y2 Full-GF'!M2610</f>
        <v>0</v>
      </c>
      <c r="O2610">
        <f>'[3]Total Proposed Rate (GF)'!Z3629-'Total Proposed Rate Y2 Full-GF'!O2610</f>
        <v>0</v>
      </c>
      <c r="Q2610">
        <f>'[3]Total Proposed Rate (GF)'!AB3629-'Total Proposed Rate Y2 Full-GF'!Q2610</f>
        <v>0</v>
      </c>
      <c r="S2610">
        <f>'[3]Total Proposed Rate (GF)'!AD3629-'Total Proposed Rate Y2 Full-GF'!S2610</f>
        <v>0</v>
      </c>
      <c r="U2610">
        <f>'[3]Total Proposed Rate (GF)'!AF3629-'Total Proposed Rate Y2 Full-GF'!U2610</f>
        <v>0</v>
      </c>
      <c r="W2610">
        <f>'[3]Total Proposed Rate (GF)'!AH3629-'Total Proposed Rate Y2 Full-GF'!W2610</f>
        <v>0</v>
      </c>
      <c r="Y2610">
        <f>'[3]Total Proposed Rate (GF)'!AJ3629-'Total Proposed Rate Y2 Full-GF'!Y2610</f>
        <v>0</v>
      </c>
      <c r="AA2610">
        <f>'[3]Total Proposed Rate (GF)'!AL3629-'Total Proposed Rate Y2 Full-GF'!AA2610</f>
        <v>0</v>
      </c>
      <c r="AC2610">
        <f>'[3]Total Proposed Rate (GF)'!AN3629-'Total Proposed Rate Y2 Full-GF'!AC2610</f>
        <v>0</v>
      </c>
      <c r="AE2610">
        <f>'[3]Total Proposed Rate (GF)'!AP3629-'Total Proposed Rate Y2 Full-GF'!AE2610</f>
        <v>0</v>
      </c>
      <c r="AG2610">
        <f>'[3]Total Proposed Rate (GF)'!AR3629-'Total Proposed Rate Y2 Full-GF'!AG2610</f>
        <v>0</v>
      </c>
    </row>
    <row r="2611" spans="6:33" x14ac:dyDescent="0.2">
      <c r="F2611" s="2" t="s">
        <v>11</v>
      </c>
      <c r="G2611">
        <f>'[3]Total Proposed Rate (GF)'!R3630-'Total Proposed Rate Y2 Full-GF'!G2611</f>
        <v>0</v>
      </c>
      <c r="I2611">
        <f>'[3]Total Proposed Rate (GF)'!T3630-'Total Proposed Rate Y2 Full-GF'!I2611</f>
        <v>0</v>
      </c>
      <c r="J2611">
        <f>'[3]Total Proposed Rate (GF)'!U3630-'Total Proposed Rate Y2 Full-GF'!J2611</f>
        <v>0</v>
      </c>
      <c r="K2611">
        <f>'[3]Total Proposed Rate (GF)'!V3630-'Total Proposed Rate Y2 Full-GF'!K2611</f>
        <v>0</v>
      </c>
      <c r="M2611">
        <f>'[3]Total Proposed Rate (GF)'!X3630-'Total Proposed Rate Y2 Full-GF'!M2611</f>
        <v>0</v>
      </c>
      <c r="O2611">
        <f>'[3]Total Proposed Rate (GF)'!Z3630-'Total Proposed Rate Y2 Full-GF'!O2611</f>
        <v>0</v>
      </c>
      <c r="Q2611">
        <f>'[3]Total Proposed Rate (GF)'!AB3630-'Total Proposed Rate Y2 Full-GF'!Q2611</f>
        <v>0</v>
      </c>
      <c r="S2611">
        <f>'[3]Total Proposed Rate (GF)'!AD3630-'Total Proposed Rate Y2 Full-GF'!S2611</f>
        <v>0</v>
      </c>
      <c r="U2611">
        <f>'[3]Total Proposed Rate (GF)'!AF3630-'Total Proposed Rate Y2 Full-GF'!U2611</f>
        <v>0</v>
      </c>
      <c r="W2611">
        <f>'[3]Total Proposed Rate (GF)'!AH3630-'Total Proposed Rate Y2 Full-GF'!W2611</f>
        <v>0</v>
      </c>
      <c r="Y2611">
        <f>'[3]Total Proposed Rate (GF)'!AJ3630-'Total Proposed Rate Y2 Full-GF'!Y2611</f>
        <v>0</v>
      </c>
      <c r="AA2611">
        <f>'[3]Total Proposed Rate (GF)'!AL3630-'Total Proposed Rate Y2 Full-GF'!AA2611</f>
        <v>0</v>
      </c>
      <c r="AC2611">
        <f>'[3]Total Proposed Rate (GF)'!AN3630-'Total Proposed Rate Y2 Full-GF'!AC2611</f>
        <v>0</v>
      </c>
      <c r="AE2611">
        <f>'[3]Total Proposed Rate (GF)'!AP3630-'Total Proposed Rate Y2 Full-GF'!AE2611</f>
        <v>0</v>
      </c>
      <c r="AG2611">
        <f>'[3]Total Proposed Rate (GF)'!AR3630-'Total Proposed Rate Y2 Full-GF'!AG2611</f>
        <v>0</v>
      </c>
    </row>
    <row r="2612" spans="6:33" x14ac:dyDescent="0.2">
      <c r="F2612" s="52" t="s">
        <v>6</v>
      </c>
      <c r="G2612">
        <f>'[3]Total Proposed Rate (GF)'!R3631-'Total Proposed Rate Y2 Full-GF'!G2612</f>
        <v>0</v>
      </c>
      <c r="I2612">
        <f>'[3]Total Proposed Rate (GF)'!T3631-'Total Proposed Rate Y2 Full-GF'!I2612</f>
        <v>0</v>
      </c>
      <c r="J2612">
        <f>'[3]Total Proposed Rate (GF)'!U3631-'Total Proposed Rate Y2 Full-GF'!J2612</f>
        <v>0</v>
      </c>
      <c r="K2612">
        <f>'[3]Total Proposed Rate (GF)'!V3631-'Total Proposed Rate Y2 Full-GF'!K2612</f>
        <v>0</v>
      </c>
      <c r="M2612">
        <f>'[3]Total Proposed Rate (GF)'!X3631-'Total Proposed Rate Y2 Full-GF'!M2612</f>
        <v>0</v>
      </c>
      <c r="O2612">
        <f>'[3]Total Proposed Rate (GF)'!Z3631-'Total Proposed Rate Y2 Full-GF'!O2612</f>
        <v>0</v>
      </c>
      <c r="Q2612">
        <f>'[3]Total Proposed Rate (GF)'!AB3631-'Total Proposed Rate Y2 Full-GF'!Q2612</f>
        <v>0</v>
      </c>
      <c r="S2612">
        <f>'[3]Total Proposed Rate (GF)'!AD3631-'Total Proposed Rate Y2 Full-GF'!S2612</f>
        <v>0</v>
      </c>
      <c r="U2612">
        <f>'[3]Total Proposed Rate (GF)'!AF3631-'Total Proposed Rate Y2 Full-GF'!U2612</f>
        <v>0</v>
      </c>
      <c r="W2612">
        <f>'[3]Total Proposed Rate (GF)'!AH3631-'Total Proposed Rate Y2 Full-GF'!W2612</f>
        <v>0</v>
      </c>
      <c r="Y2612">
        <f>'[3]Total Proposed Rate (GF)'!AJ3631-'Total Proposed Rate Y2 Full-GF'!Y2612</f>
        <v>0</v>
      </c>
      <c r="AA2612">
        <f>'[3]Total Proposed Rate (GF)'!AL3631-'Total Proposed Rate Y2 Full-GF'!AA2612</f>
        <v>0</v>
      </c>
      <c r="AC2612">
        <f>'[3]Total Proposed Rate (GF)'!AN3631-'Total Proposed Rate Y2 Full-GF'!AC2612</f>
        <v>0</v>
      </c>
      <c r="AE2612">
        <f>'[3]Total Proposed Rate (GF)'!AP3631-'Total Proposed Rate Y2 Full-GF'!AE2612</f>
        <v>0</v>
      </c>
      <c r="AG2612">
        <f>'[3]Total Proposed Rate (GF)'!AR3631-'Total Proposed Rate Y2 Full-GF'!AG2612</f>
        <v>0</v>
      </c>
    </row>
    <row r="2613" spans="6:33" x14ac:dyDescent="0.2">
      <c r="F2613" s="17" t="s">
        <v>2</v>
      </c>
      <c r="G2613">
        <f>'[3]Total Proposed Rate (GF)'!R3632-'Total Proposed Rate Y2 Full-GF'!G2613</f>
        <v>0</v>
      </c>
      <c r="I2613">
        <f>'[3]Total Proposed Rate (GF)'!T3632-'Total Proposed Rate Y2 Full-GF'!I2613</f>
        <v>0</v>
      </c>
      <c r="J2613">
        <f>'[3]Total Proposed Rate (GF)'!U3632-'Total Proposed Rate Y2 Full-GF'!J2613</f>
        <v>0</v>
      </c>
      <c r="K2613">
        <f>'[3]Total Proposed Rate (GF)'!V3632-'Total Proposed Rate Y2 Full-GF'!K2613</f>
        <v>0</v>
      </c>
      <c r="M2613">
        <f>'[3]Total Proposed Rate (GF)'!X3632-'Total Proposed Rate Y2 Full-GF'!M2613</f>
        <v>0</v>
      </c>
      <c r="O2613">
        <f>'[3]Total Proposed Rate (GF)'!Z3632-'Total Proposed Rate Y2 Full-GF'!O2613</f>
        <v>0</v>
      </c>
      <c r="Q2613">
        <f>'[3]Total Proposed Rate (GF)'!AB3632-'Total Proposed Rate Y2 Full-GF'!Q2613</f>
        <v>0</v>
      </c>
      <c r="S2613">
        <f>'[3]Total Proposed Rate (GF)'!AD3632-'Total Proposed Rate Y2 Full-GF'!S2613</f>
        <v>0</v>
      </c>
      <c r="U2613">
        <f>'[3]Total Proposed Rate (GF)'!AF3632-'Total Proposed Rate Y2 Full-GF'!U2613</f>
        <v>0</v>
      </c>
      <c r="W2613">
        <f>'[3]Total Proposed Rate (GF)'!AH3632-'Total Proposed Rate Y2 Full-GF'!W2613</f>
        <v>0</v>
      </c>
      <c r="Y2613">
        <f>'[3]Total Proposed Rate (GF)'!AJ3632-'Total Proposed Rate Y2 Full-GF'!Y2613</f>
        <v>0</v>
      </c>
      <c r="AA2613">
        <f>'[3]Total Proposed Rate (GF)'!AL3632-'Total Proposed Rate Y2 Full-GF'!AA2613</f>
        <v>0</v>
      </c>
      <c r="AC2613">
        <f>'[3]Total Proposed Rate (GF)'!AN3632-'Total Proposed Rate Y2 Full-GF'!AC2613</f>
        <v>0</v>
      </c>
      <c r="AE2613">
        <f>'[3]Total Proposed Rate (GF)'!AP3632-'Total Proposed Rate Y2 Full-GF'!AE2613</f>
        <v>0</v>
      </c>
      <c r="AG2613">
        <f>'[3]Total Proposed Rate (GF)'!AR3632-'Total Proposed Rate Y2 Full-GF'!AG2613</f>
        <v>0</v>
      </c>
    </row>
    <row r="2614" spans="6:33" x14ac:dyDescent="0.2">
      <c r="F2614" s="17" t="s">
        <v>1</v>
      </c>
      <c r="G2614">
        <f>'[3]Total Proposed Rate (GF)'!R3633-'Total Proposed Rate Y2 Full-GF'!G2614</f>
        <v>0</v>
      </c>
      <c r="I2614">
        <f>'[3]Total Proposed Rate (GF)'!T3633-'Total Proposed Rate Y2 Full-GF'!I2614</f>
        <v>0</v>
      </c>
      <c r="J2614">
        <f>'[3]Total Proposed Rate (GF)'!U3633-'Total Proposed Rate Y2 Full-GF'!J2614</f>
        <v>0</v>
      </c>
      <c r="K2614">
        <f>'[3]Total Proposed Rate (GF)'!V3633-'Total Proposed Rate Y2 Full-GF'!K2614</f>
        <v>0</v>
      </c>
      <c r="M2614">
        <f>'[3]Total Proposed Rate (GF)'!X3633-'Total Proposed Rate Y2 Full-GF'!M2614</f>
        <v>0</v>
      </c>
      <c r="O2614">
        <f>'[3]Total Proposed Rate (GF)'!Z3633-'Total Proposed Rate Y2 Full-GF'!O2614</f>
        <v>0</v>
      </c>
      <c r="Q2614">
        <f>'[3]Total Proposed Rate (GF)'!AB3633-'Total Proposed Rate Y2 Full-GF'!Q2614</f>
        <v>0</v>
      </c>
      <c r="S2614">
        <f>'[3]Total Proposed Rate (GF)'!AD3633-'Total Proposed Rate Y2 Full-GF'!S2614</f>
        <v>0</v>
      </c>
      <c r="U2614">
        <f>'[3]Total Proposed Rate (GF)'!AF3633-'Total Proposed Rate Y2 Full-GF'!U2614</f>
        <v>0</v>
      </c>
      <c r="W2614">
        <f>'[3]Total Proposed Rate (GF)'!AH3633-'Total Proposed Rate Y2 Full-GF'!W2614</f>
        <v>0</v>
      </c>
      <c r="Y2614">
        <f>'[3]Total Proposed Rate (GF)'!AJ3633-'Total Proposed Rate Y2 Full-GF'!Y2614</f>
        <v>0</v>
      </c>
      <c r="AA2614">
        <f>'[3]Total Proposed Rate (GF)'!AL3633-'Total Proposed Rate Y2 Full-GF'!AA2614</f>
        <v>0</v>
      </c>
      <c r="AC2614">
        <f>'[3]Total Proposed Rate (GF)'!AN3633-'Total Proposed Rate Y2 Full-GF'!AC2614</f>
        <v>0</v>
      </c>
      <c r="AE2614">
        <f>'[3]Total Proposed Rate (GF)'!AP3633-'Total Proposed Rate Y2 Full-GF'!AE2614</f>
        <v>0</v>
      </c>
      <c r="AG2614">
        <f>'[3]Total Proposed Rate (GF)'!AR3633-'Total Proposed Rate Y2 Full-GF'!AG2614</f>
        <v>0</v>
      </c>
    </row>
    <row r="2615" spans="6:33" x14ac:dyDescent="0.2">
      <c r="F2615" s="52" t="s">
        <v>5</v>
      </c>
      <c r="G2615">
        <f>'[3]Total Proposed Rate (GF)'!R3634-'Total Proposed Rate Y2 Full-GF'!G2615</f>
        <v>0</v>
      </c>
      <c r="I2615">
        <f>'[3]Total Proposed Rate (GF)'!T3634-'Total Proposed Rate Y2 Full-GF'!I2615</f>
        <v>0</v>
      </c>
      <c r="J2615">
        <f>'[3]Total Proposed Rate (GF)'!U3634-'Total Proposed Rate Y2 Full-GF'!J2615</f>
        <v>0</v>
      </c>
      <c r="K2615">
        <f>'[3]Total Proposed Rate (GF)'!V3634-'Total Proposed Rate Y2 Full-GF'!K2615</f>
        <v>0</v>
      </c>
      <c r="M2615">
        <f>'[3]Total Proposed Rate (GF)'!X3634-'Total Proposed Rate Y2 Full-GF'!M2615</f>
        <v>0</v>
      </c>
      <c r="O2615">
        <f>'[3]Total Proposed Rate (GF)'!Z3634-'Total Proposed Rate Y2 Full-GF'!O2615</f>
        <v>0</v>
      </c>
      <c r="Q2615">
        <f>'[3]Total Proposed Rate (GF)'!AB3634-'Total Proposed Rate Y2 Full-GF'!Q2615</f>
        <v>0</v>
      </c>
      <c r="S2615">
        <f>'[3]Total Proposed Rate (GF)'!AD3634-'Total Proposed Rate Y2 Full-GF'!S2615</f>
        <v>0</v>
      </c>
      <c r="U2615">
        <f>'[3]Total Proposed Rate (GF)'!AF3634-'Total Proposed Rate Y2 Full-GF'!U2615</f>
        <v>0</v>
      </c>
      <c r="W2615">
        <f>'[3]Total Proposed Rate (GF)'!AH3634-'Total Proposed Rate Y2 Full-GF'!W2615</f>
        <v>0</v>
      </c>
      <c r="Y2615">
        <f>'[3]Total Proposed Rate (GF)'!AJ3634-'Total Proposed Rate Y2 Full-GF'!Y2615</f>
        <v>0</v>
      </c>
      <c r="AA2615">
        <f>'[3]Total Proposed Rate (GF)'!AL3634-'Total Proposed Rate Y2 Full-GF'!AA2615</f>
        <v>0</v>
      </c>
      <c r="AC2615">
        <f>'[3]Total Proposed Rate (GF)'!AN3634-'Total Proposed Rate Y2 Full-GF'!AC2615</f>
        <v>0</v>
      </c>
      <c r="AE2615">
        <f>'[3]Total Proposed Rate (GF)'!AP3634-'Total Proposed Rate Y2 Full-GF'!AE2615</f>
        <v>0</v>
      </c>
      <c r="AG2615">
        <f>'[3]Total Proposed Rate (GF)'!AR3634-'Total Proposed Rate Y2 Full-GF'!AG2615</f>
        <v>0</v>
      </c>
    </row>
    <row r="2616" spans="6:33" x14ac:dyDescent="0.2">
      <c r="F2616" s="17" t="s">
        <v>2</v>
      </c>
      <c r="G2616">
        <f>'[3]Total Proposed Rate (GF)'!R3635-'Total Proposed Rate Y2 Full-GF'!G2616</f>
        <v>0</v>
      </c>
      <c r="I2616">
        <f>'[3]Total Proposed Rate (GF)'!T3635-'Total Proposed Rate Y2 Full-GF'!I2616</f>
        <v>0</v>
      </c>
      <c r="J2616">
        <f>'[3]Total Proposed Rate (GF)'!U3635-'Total Proposed Rate Y2 Full-GF'!J2616</f>
        <v>0</v>
      </c>
      <c r="K2616">
        <f>'[3]Total Proposed Rate (GF)'!V3635-'Total Proposed Rate Y2 Full-GF'!K2616</f>
        <v>0</v>
      </c>
      <c r="M2616">
        <f>'[3]Total Proposed Rate (GF)'!X3635-'Total Proposed Rate Y2 Full-GF'!M2616</f>
        <v>0</v>
      </c>
      <c r="O2616">
        <f>'[3]Total Proposed Rate (GF)'!Z3635-'Total Proposed Rate Y2 Full-GF'!O2616</f>
        <v>0</v>
      </c>
      <c r="Q2616">
        <f>'[3]Total Proposed Rate (GF)'!AB3635-'Total Proposed Rate Y2 Full-GF'!Q2616</f>
        <v>0</v>
      </c>
      <c r="S2616">
        <f>'[3]Total Proposed Rate (GF)'!AD3635-'Total Proposed Rate Y2 Full-GF'!S2616</f>
        <v>0</v>
      </c>
      <c r="U2616">
        <f>'[3]Total Proposed Rate (GF)'!AF3635-'Total Proposed Rate Y2 Full-GF'!U2616</f>
        <v>0</v>
      </c>
      <c r="W2616">
        <f>'[3]Total Proposed Rate (GF)'!AH3635-'Total Proposed Rate Y2 Full-GF'!W2616</f>
        <v>0</v>
      </c>
      <c r="Y2616">
        <f>'[3]Total Proposed Rate (GF)'!AJ3635-'Total Proposed Rate Y2 Full-GF'!Y2616</f>
        <v>0</v>
      </c>
      <c r="AA2616">
        <f>'[3]Total Proposed Rate (GF)'!AL3635-'Total Proposed Rate Y2 Full-GF'!AA2616</f>
        <v>0</v>
      </c>
      <c r="AC2616">
        <f>'[3]Total Proposed Rate (GF)'!AN3635-'Total Proposed Rate Y2 Full-GF'!AC2616</f>
        <v>0</v>
      </c>
      <c r="AE2616">
        <f>'[3]Total Proposed Rate (GF)'!AP3635-'Total Proposed Rate Y2 Full-GF'!AE2616</f>
        <v>0</v>
      </c>
      <c r="AG2616">
        <f>'[3]Total Proposed Rate (GF)'!AR3635-'Total Proposed Rate Y2 Full-GF'!AG2616</f>
        <v>0</v>
      </c>
    </row>
    <row r="2617" spans="6:33" x14ac:dyDescent="0.2">
      <c r="F2617" s="17" t="s">
        <v>1</v>
      </c>
      <c r="G2617">
        <f>'[3]Total Proposed Rate (GF)'!R3636-'Total Proposed Rate Y2 Full-GF'!G2617</f>
        <v>0</v>
      </c>
      <c r="I2617">
        <f>'[3]Total Proposed Rate (GF)'!T3636-'Total Proposed Rate Y2 Full-GF'!I2617</f>
        <v>0</v>
      </c>
      <c r="J2617">
        <f>'[3]Total Proposed Rate (GF)'!U3636-'Total Proposed Rate Y2 Full-GF'!J2617</f>
        <v>0</v>
      </c>
      <c r="K2617">
        <f>'[3]Total Proposed Rate (GF)'!V3636-'Total Proposed Rate Y2 Full-GF'!K2617</f>
        <v>0</v>
      </c>
      <c r="M2617">
        <f>'[3]Total Proposed Rate (GF)'!X3636-'Total Proposed Rate Y2 Full-GF'!M2617</f>
        <v>0</v>
      </c>
      <c r="O2617">
        <f>'[3]Total Proposed Rate (GF)'!Z3636-'Total Proposed Rate Y2 Full-GF'!O2617</f>
        <v>0</v>
      </c>
      <c r="Q2617">
        <f>'[3]Total Proposed Rate (GF)'!AB3636-'Total Proposed Rate Y2 Full-GF'!Q2617</f>
        <v>0</v>
      </c>
      <c r="S2617">
        <f>'[3]Total Proposed Rate (GF)'!AD3636-'Total Proposed Rate Y2 Full-GF'!S2617</f>
        <v>0</v>
      </c>
      <c r="U2617">
        <f>'[3]Total Proposed Rate (GF)'!AF3636-'Total Proposed Rate Y2 Full-GF'!U2617</f>
        <v>0</v>
      </c>
      <c r="W2617">
        <f>'[3]Total Proposed Rate (GF)'!AH3636-'Total Proposed Rate Y2 Full-GF'!W2617</f>
        <v>0</v>
      </c>
      <c r="Y2617">
        <f>'[3]Total Proposed Rate (GF)'!AJ3636-'Total Proposed Rate Y2 Full-GF'!Y2617</f>
        <v>0</v>
      </c>
      <c r="AA2617">
        <f>'[3]Total Proposed Rate (GF)'!AL3636-'Total Proposed Rate Y2 Full-GF'!AA2617</f>
        <v>0</v>
      </c>
      <c r="AC2617">
        <f>'[3]Total Proposed Rate (GF)'!AN3636-'Total Proposed Rate Y2 Full-GF'!AC2617</f>
        <v>0</v>
      </c>
      <c r="AE2617">
        <f>'[3]Total Proposed Rate (GF)'!AP3636-'Total Proposed Rate Y2 Full-GF'!AE2617</f>
        <v>0</v>
      </c>
      <c r="AG2617">
        <f>'[3]Total Proposed Rate (GF)'!AR3636-'Total Proposed Rate Y2 Full-GF'!AG2617</f>
        <v>0</v>
      </c>
    </row>
    <row r="2618" spans="6:33" x14ac:dyDescent="0.2">
      <c r="F2618" s="4" t="s">
        <v>9</v>
      </c>
      <c r="G2618">
        <f>'[3]Total Proposed Rate (GF)'!R3637-'Total Proposed Rate Y2 Full-GF'!G2618</f>
        <v>0</v>
      </c>
      <c r="I2618">
        <f>'[3]Total Proposed Rate (GF)'!T3637-'Total Proposed Rate Y2 Full-GF'!I2618</f>
        <v>0</v>
      </c>
      <c r="J2618">
        <f>'[3]Total Proposed Rate (GF)'!U3637-'Total Proposed Rate Y2 Full-GF'!J2618</f>
        <v>0</v>
      </c>
      <c r="K2618">
        <f>'[3]Total Proposed Rate (GF)'!V3637-'Total Proposed Rate Y2 Full-GF'!K2618</f>
        <v>0</v>
      </c>
      <c r="M2618">
        <f>'[3]Total Proposed Rate (GF)'!X3637-'Total Proposed Rate Y2 Full-GF'!M2618</f>
        <v>0</v>
      </c>
      <c r="O2618">
        <f>'[3]Total Proposed Rate (GF)'!Z3637-'Total Proposed Rate Y2 Full-GF'!O2618</f>
        <v>0</v>
      </c>
      <c r="Q2618">
        <f>'[3]Total Proposed Rate (GF)'!AB3637-'Total Proposed Rate Y2 Full-GF'!Q2618</f>
        <v>0</v>
      </c>
      <c r="S2618">
        <f>'[3]Total Proposed Rate (GF)'!AD3637-'Total Proposed Rate Y2 Full-GF'!S2618</f>
        <v>0</v>
      </c>
      <c r="U2618">
        <f>'[3]Total Proposed Rate (GF)'!AF3637-'Total Proposed Rate Y2 Full-GF'!U2618</f>
        <v>0</v>
      </c>
      <c r="W2618">
        <f>'[3]Total Proposed Rate (GF)'!AH3637-'Total Proposed Rate Y2 Full-GF'!W2618</f>
        <v>0</v>
      </c>
      <c r="Y2618">
        <f>'[3]Total Proposed Rate (GF)'!AJ3637-'Total Proposed Rate Y2 Full-GF'!Y2618</f>
        <v>0</v>
      </c>
      <c r="AA2618">
        <f>'[3]Total Proposed Rate (GF)'!AL3637-'Total Proposed Rate Y2 Full-GF'!AA2618</f>
        <v>0</v>
      </c>
      <c r="AC2618">
        <f>'[3]Total Proposed Rate (GF)'!AN3637-'Total Proposed Rate Y2 Full-GF'!AC2618</f>
        <v>0</v>
      </c>
      <c r="AE2618">
        <f>'[3]Total Proposed Rate (GF)'!AP3637-'Total Proposed Rate Y2 Full-GF'!AE2618</f>
        <v>0</v>
      </c>
      <c r="AG2618">
        <f>'[3]Total Proposed Rate (GF)'!AR3637-'Total Proposed Rate Y2 Full-GF'!AG2618</f>
        <v>0</v>
      </c>
    </row>
    <row r="2619" spans="6:33" x14ac:dyDescent="0.2">
      <c r="F2619" s="17" t="s">
        <v>2</v>
      </c>
      <c r="G2619">
        <f>'[3]Total Proposed Rate (GF)'!R3638-'Total Proposed Rate Y2 Full-GF'!G2619</f>
        <v>0</v>
      </c>
      <c r="I2619">
        <f>'[3]Total Proposed Rate (GF)'!T3638-'Total Proposed Rate Y2 Full-GF'!I2619</f>
        <v>0</v>
      </c>
      <c r="J2619">
        <f>'[3]Total Proposed Rate (GF)'!U3638-'Total Proposed Rate Y2 Full-GF'!J2619</f>
        <v>0</v>
      </c>
      <c r="K2619">
        <f>'[3]Total Proposed Rate (GF)'!V3638-'Total Proposed Rate Y2 Full-GF'!K2619</f>
        <v>0</v>
      </c>
      <c r="M2619">
        <f>'[3]Total Proposed Rate (GF)'!X3638-'Total Proposed Rate Y2 Full-GF'!M2619</f>
        <v>0</v>
      </c>
      <c r="O2619">
        <f>'[3]Total Proposed Rate (GF)'!Z3638-'Total Proposed Rate Y2 Full-GF'!O2619</f>
        <v>0</v>
      </c>
      <c r="Q2619">
        <f>'[3]Total Proposed Rate (GF)'!AB3638-'Total Proposed Rate Y2 Full-GF'!Q2619</f>
        <v>0</v>
      </c>
      <c r="S2619">
        <f>'[3]Total Proposed Rate (GF)'!AD3638-'Total Proposed Rate Y2 Full-GF'!S2619</f>
        <v>0</v>
      </c>
      <c r="U2619">
        <f>'[3]Total Proposed Rate (GF)'!AF3638-'Total Proposed Rate Y2 Full-GF'!U2619</f>
        <v>0</v>
      </c>
      <c r="W2619">
        <f>'[3]Total Proposed Rate (GF)'!AH3638-'Total Proposed Rate Y2 Full-GF'!W2619</f>
        <v>0</v>
      </c>
      <c r="Y2619">
        <f>'[3]Total Proposed Rate (GF)'!AJ3638-'Total Proposed Rate Y2 Full-GF'!Y2619</f>
        <v>0</v>
      </c>
      <c r="AA2619">
        <f>'[3]Total Proposed Rate (GF)'!AL3638-'Total Proposed Rate Y2 Full-GF'!AA2619</f>
        <v>0</v>
      </c>
      <c r="AC2619">
        <f>'[3]Total Proposed Rate (GF)'!AN3638-'Total Proposed Rate Y2 Full-GF'!AC2619</f>
        <v>0</v>
      </c>
      <c r="AE2619">
        <f>'[3]Total Proposed Rate (GF)'!AP3638-'Total Proposed Rate Y2 Full-GF'!AE2619</f>
        <v>0</v>
      </c>
      <c r="AG2619">
        <f>'[3]Total Proposed Rate (GF)'!AR3638-'Total Proposed Rate Y2 Full-GF'!AG2619</f>
        <v>0</v>
      </c>
    </row>
    <row r="2620" spans="6:33" x14ac:dyDescent="0.2">
      <c r="F2620" s="17" t="s">
        <v>1</v>
      </c>
      <c r="G2620">
        <f>'[3]Total Proposed Rate (GF)'!R3639-'Total Proposed Rate Y2 Full-GF'!G2620</f>
        <v>0</v>
      </c>
      <c r="I2620">
        <f>'[3]Total Proposed Rate (GF)'!T3639-'Total Proposed Rate Y2 Full-GF'!I2620</f>
        <v>0</v>
      </c>
      <c r="J2620">
        <f>'[3]Total Proposed Rate (GF)'!U3639-'Total Proposed Rate Y2 Full-GF'!J2620</f>
        <v>0</v>
      </c>
      <c r="K2620">
        <f>'[3]Total Proposed Rate (GF)'!V3639-'Total Proposed Rate Y2 Full-GF'!K2620</f>
        <v>0</v>
      </c>
      <c r="M2620">
        <f>'[3]Total Proposed Rate (GF)'!X3639-'Total Proposed Rate Y2 Full-GF'!M2620</f>
        <v>0</v>
      </c>
      <c r="O2620">
        <f>'[3]Total Proposed Rate (GF)'!Z3639-'Total Proposed Rate Y2 Full-GF'!O2620</f>
        <v>0</v>
      </c>
      <c r="Q2620">
        <f>'[3]Total Proposed Rate (GF)'!AB3639-'Total Proposed Rate Y2 Full-GF'!Q2620</f>
        <v>0</v>
      </c>
      <c r="S2620">
        <f>'[3]Total Proposed Rate (GF)'!AD3639-'Total Proposed Rate Y2 Full-GF'!S2620</f>
        <v>0</v>
      </c>
      <c r="U2620">
        <f>'[3]Total Proposed Rate (GF)'!AF3639-'Total Proposed Rate Y2 Full-GF'!U2620</f>
        <v>0</v>
      </c>
      <c r="W2620">
        <f>'[3]Total Proposed Rate (GF)'!AH3639-'Total Proposed Rate Y2 Full-GF'!W2620</f>
        <v>0</v>
      </c>
      <c r="Y2620">
        <f>'[3]Total Proposed Rate (GF)'!AJ3639-'Total Proposed Rate Y2 Full-GF'!Y2620</f>
        <v>0</v>
      </c>
      <c r="AA2620">
        <f>'[3]Total Proposed Rate (GF)'!AL3639-'Total Proposed Rate Y2 Full-GF'!AA2620</f>
        <v>0</v>
      </c>
      <c r="AC2620">
        <f>'[3]Total Proposed Rate (GF)'!AN3639-'Total Proposed Rate Y2 Full-GF'!AC2620</f>
        <v>0</v>
      </c>
      <c r="AE2620">
        <f>'[3]Total Proposed Rate (GF)'!AP3639-'Total Proposed Rate Y2 Full-GF'!AE2620</f>
        <v>0</v>
      </c>
      <c r="AG2620">
        <f>'[3]Total Proposed Rate (GF)'!AR3639-'Total Proposed Rate Y2 Full-GF'!AG2620</f>
        <v>0</v>
      </c>
    </row>
    <row r="2621" spans="6:33" x14ac:dyDescent="0.2">
      <c r="F2621" s="2" t="s">
        <v>7</v>
      </c>
      <c r="G2621">
        <f>'[3]Total Proposed Rate (GF)'!R3640-'Total Proposed Rate Y2 Full-GF'!G2621</f>
        <v>0</v>
      </c>
      <c r="I2621">
        <f>'[3]Total Proposed Rate (GF)'!T3640-'Total Proposed Rate Y2 Full-GF'!I2621</f>
        <v>0</v>
      </c>
      <c r="J2621">
        <f>'[3]Total Proposed Rate (GF)'!U3640-'Total Proposed Rate Y2 Full-GF'!J2621</f>
        <v>0</v>
      </c>
      <c r="K2621">
        <f>'[3]Total Proposed Rate (GF)'!V3640-'Total Proposed Rate Y2 Full-GF'!K2621</f>
        <v>0</v>
      </c>
      <c r="M2621">
        <f>'[3]Total Proposed Rate (GF)'!X3640-'Total Proposed Rate Y2 Full-GF'!M2621</f>
        <v>0</v>
      </c>
      <c r="O2621">
        <f>'[3]Total Proposed Rate (GF)'!Z3640-'Total Proposed Rate Y2 Full-GF'!O2621</f>
        <v>0</v>
      </c>
      <c r="Q2621">
        <f>'[3]Total Proposed Rate (GF)'!AB3640-'Total Proposed Rate Y2 Full-GF'!Q2621</f>
        <v>0</v>
      </c>
      <c r="S2621">
        <f>'[3]Total Proposed Rate (GF)'!AD3640-'Total Proposed Rate Y2 Full-GF'!S2621</f>
        <v>0</v>
      </c>
      <c r="U2621">
        <f>'[3]Total Proposed Rate (GF)'!AF3640-'Total Proposed Rate Y2 Full-GF'!U2621</f>
        <v>0</v>
      </c>
      <c r="W2621">
        <f>'[3]Total Proposed Rate (GF)'!AH3640-'Total Proposed Rate Y2 Full-GF'!W2621</f>
        <v>0</v>
      </c>
      <c r="Y2621">
        <f>'[3]Total Proposed Rate (GF)'!AJ3640-'Total Proposed Rate Y2 Full-GF'!Y2621</f>
        <v>0</v>
      </c>
      <c r="AA2621">
        <f>'[3]Total Proposed Rate (GF)'!AL3640-'Total Proposed Rate Y2 Full-GF'!AA2621</f>
        <v>0</v>
      </c>
      <c r="AC2621">
        <f>'[3]Total Proposed Rate (GF)'!AN3640-'Total Proposed Rate Y2 Full-GF'!AC2621</f>
        <v>0</v>
      </c>
      <c r="AE2621">
        <f>'[3]Total Proposed Rate (GF)'!AP3640-'Total Proposed Rate Y2 Full-GF'!AE2621</f>
        <v>0</v>
      </c>
      <c r="AG2621">
        <f>'[3]Total Proposed Rate (GF)'!AR3640-'Total Proposed Rate Y2 Full-GF'!AG2621</f>
        <v>0</v>
      </c>
    </row>
    <row r="2622" spans="6:33" x14ac:dyDescent="0.2">
      <c r="F2622" s="52" t="s">
        <v>6</v>
      </c>
      <c r="G2622">
        <f>'[3]Total Proposed Rate (GF)'!R3641-'Total Proposed Rate Y2 Full-GF'!G2622</f>
        <v>0</v>
      </c>
      <c r="I2622">
        <f>'[3]Total Proposed Rate (GF)'!T3641-'Total Proposed Rate Y2 Full-GF'!I2622</f>
        <v>0</v>
      </c>
      <c r="J2622">
        <f>'[3]Total Proposed Rate (GF)'!U3641-'Total Proposed Rate Y2 Full-GF'!J2622</f>
        <v>0</v>
      </c>
      <c r="K2622">
        <f>'[3]Total Proposed Rate (GF)'!V3641-'Total Proposed Rate Y2 Full-GF'!K2622</f>
        <v>0</v>
      </c>
      <c r="M2622">
        <f>'[3]Total Proposed Rate (GF)'!X3641-'Total Proposed Rate Y2 Full-GF'!M2622</f>
        <v>0</v>
      </c>
      <c r="O2622">
        <f>'[3]Total Proposed Rate (GF)'!Z3641-'Total Proposed Rate Y2 Full-GF'!O2622</f>
        <v>0</v>
      </c>
      <c r="Q2622">
        <f>'[3]Total Proposed Rate (GF)'!AB3641-'Total Proposed Rate Y2 Full-GF'!Q2622</f>
        <v>0</v>
      </c>
      <c r="S2622">
        <f>'[3]Total Proposed Rate (GF)'!AD3641-'Total Proposed Rate Y2 Full-GF'!S2622</f>
        <v>0</v>
      </c>
      <c r="U2622">
        <f>'[3]Total Proposed Rate (GF)'!AF3641-'Total Proposed Rate Y2 Full-GF'!U2622</f>
        <v>0</v>
      </c>
      <c r="W2622">
        <f>'[3]Total Proposed Rate (GF)'!AH3641-'Total Proposed Rate Y2 Full-GF'!W2622</f>
        <v>0</v>
      </c>
      <c r="Y2622">
        <f>'[3]Total Proposed Rate (GF)'!AJ3641-'Total Proposed Rate Y2 Full-GF'!Y2622</f>
        <v>0</v>
      </c>
      <c r="AA2622">
        <f>'[3]Total Proposed Rate (GF)'!AL3641-'Total Proposed Rate Y2 Full-GF'!AA2622</f>
        <v>0</v>
      </c>
      <c r="AC2622">
        <f>'[3]Total Proposed Rate (GF)'!AN3641-'Total Proposed Rate Y2 Full-GF'!AC2622</f>
        <v>0</v>
      </c>
      <c r="AE2622">
        <f>'[3]Total Proposed Rate (GF)'!AP3641-'Total Proposed Rate Y2 Full-GF'!AE2622</f>
        <v>0</v>
      </c>
      <c r="AG2622">
        <f>'[3]Total Proposed Rate (GF)'!AR3641-'Total Proposed Rate Y2 Full-GF'!AG2622</f>
        <v>0</v>
      </c>
    </row>
    <row r="2623" spans="6:33" x14ac:dyDescent="0.2">
      <c r="F2623" s="72" t="s">
        <v>4</v>
      </c>
      <c r="G2623">
        <f>'[3]Total Proposed Rate (GF)'!R3642-'Total Proposed Rate Y2 Full-GF'!G2623</f>
        <v>0</v>
      </c>
      <c r="I2623">
        <f>'[3]Total Proposed Rate (GF)'!T3642-'Total Proposed Rate Y2 Full-GF'!I2623</f>
        <v>0</v>
      </c>
      <c r="J2623">
        <f>'[3]Total Proposed Rate (GF)'!U3642-'Total Proposed Rate Y2 Full-GF'!J2623</f>
        <v>0</v>
      </c>
      <c r="K2623">
        <f>'[3]Total Proposed Rate (GF)'!V3642-'Total Proposed Rate Y2 Full-GF'!K2623</f>
        <v>0</v>
      </c>
      <c r="M2623">
        <f>'[3]Total Proposed Rate (GF)'!X3642-'Total Proposed Rate Y2 Full-GF'!M2623</f>
        <v>0</v>
      </c>
      <c r="O2623">
        <f>'[3]Total Proposed Rate (GF)'!Z3642-'Total Proposed Rate Y2 Full-GF'!O2623</f>
        <v>0</v>
      </c>
      <c r="Q2623">
        <f>'[3]Total Proposed Rate (GF)'!AB3642-'Total Proposed Rate Y2 Full-GF'!Q2623</f>
        <v>0</v>
      </c>
      <c r="S2623">
        <f>'[3]Total Proposed Rate (GF)'!AD3642-'Total Proposed Rate Y2 Full-GF'!S2623</f>
        <v>0</v>
      </c>
      <c r="U2623">
        <f>'[3]Total Proposed Rate (GF)'!AF3642-'Total Proposed Rate Y2 Full-GF'!U2623</f>
        <v>0</v>
      </c>
      <c r="W2623">
        <f>'[3]Total Proposed Rate (GF)'!AH3642-'Total Proposed Rate Y2 Full-GF'!W2623</f>
        <v>0</v>
      </c>
      <c r="Y2623">
        <f>'[3]Total Proposed Rate (GF)'!AJ3642-'Total Proposed Rate Y2 Full-GF'!Y2623</f>
        <v>0</v>
      </c>
      <c r="AA2623">
        <f>'[3]Total Proposed Rate (GF)'!AL3642-'Total Proposed Rate Y2 Full-GF'!AA2623</f>
        <v>0</v>
      </c>
      <c r="AC2623">
        <f>'[3]Total Proposed Rate (GF)'!AN3642-'Total Proposed Rate Y2 Full-GF'!AC2623</f>
        <v>0</v>
      </c>
      <c r="AE2623">
        <f>'[3]Total Proposed Rate (GF)'!AP3642-'Total Proposed Rate Y2 Full-GF'!AE2623</f>
        <v>0</v>
      </c>
      <c r="AG2623">
        <f>'[3]Total Proposed Rate (GF)'!AR3642-'Total Proposed Rate Y2 Full-GF'!AG2623</f>
        <v>0</v>
      </c>
    </row>
    <row r="2624" spans="6:33" x14ac:dyDescent="0.2">
      <c r="F2624" s="73" t="s">
        <v>2</v>
      </c>
      <c r="G2624">
        <f>'[3]Total Proposed Rate (GF)'!R3643-'Total Proposed Rate Y2 Full-GF'!G2624</f>
        <v>0</v>
      </c>
      <c r="I2624">
        <f>'[3]Total Proposed Rate (GF)'!T3643-'Total Proposed Rate Y2 Full-GF'!I2624</f>
        <v>0</v>
      </c>
      <c r="J2624">
        <f>'[3]Total Proposed Rate (GF)'!U3643-'Total Proposed Rate Y2 Full-GF'!J2624</f>
        <v>0</v>
      </c>
      <c r="K2624">
        <f>'[3]Total Proposed Rate (GF)'!V3643-'Total Proposed Rate Y2 Full-GF'!K2624</f>
        <v>0</v>
      </c>
      <c r="M2624">
        <f>'[3]Total Proposed Rate (GF)'!X3643-'Total Proposed Rate Y2 Full-GF'!M2624</f>
        <v>0</v>
      </c>
      <c r="O2624">
        <f>'[3]Total Proposed Rate (GF)'!Z3643-'Total Proposed Rate Y2 Full-GF'!O2624</f>
        <v>0</v>
      </c>
      <c r="Q2624">
        <f>'[3]Total Proposed Rate (GF)'!AB3643-'Total Proposed Rate Y2 Full-GF'!Q2624</f>
        <v>0</v>
      </c>
      <c r="S2624">
        <f>'[3]Total Proposed Rate (GF)'!AD3643-'Total Proposed Rate Y2 Full-GF'!S2624</f>
        <v>0</v>
      </c>
      <c r="U2624">
        <f>'[3]Total Proposed Rate (GF)'!AF3643-'Total Proposed Rate Y2 Full-GF'!U2624</f>
        <v>0</v>
      </c>
      <c r="W2624">
        <f>'[3]Total Proposed Rate (GF)'!AH3643-'Total Proposed Rate Y2 Full-GF'!W2624</f>
        <v>0</v>
      </c>
      <c r="Y2624">
        <f>'[3]Total Proposed Rate (GF)'!AJ3643-'Total Proposed Rate Y2 Full-GF'!Y2624</f>
        <v>0</v>
      </c>
      <c r="AA2624">
        <f>'[3]Total Proposed Rate (GF)'!AL3643-'Total Proposed Rate Y2 Full-GF'!AA2624</f>
        <v>0</v>
      </c>
      <c r="AC2624">
        <f>'[3]Total Proposed Rate (GF)'!AN3643-'Total Proposed Rate Y2 Full-GF'!AC2624</f>
        <v>0</v>
      </c>
      <c r="AE2624">
        <f>'[3]Total Proposed Rate (GF)'!AP3643-'Total Proposed Rate Y2 Full-GF'!AE2624</f>
        <v>0</v>
      </c>
      <c r="AG2624">
        <f>'[3]Total Proposed Rate (GF)'!AR3643-'Total Proposed Rate Y2 Full-GF'!AG2624</f>
        <v>0</v>
      </c>
    </row>
    <row r="2625" spans="6:33" x14ac:dyDescent="0.2">
      <c r="F2625" s="73" t="s">
        <v>1</v>
      </c>
      <c r="G2625">
        <f>'[3]Total Proposed Rate (GF)'!R3644-'Total Proposed Rate Y2 Full-GF'!G2625</f>
        <v>0</v>
      </c>
      <c r="I2625">
        <f>'[3]Total Proposed Rate (GF)'!T3644-'Total Proposed Rate Y2 Full-GF'!I2625</f>
        <v>0</v>
      </c>
      <c r="J2625">
        <f>'[3]Total Proposed Rate (GF)'!U3644-'Total Proposed Rate Y2 Full-GF'!J2625</f>
        <v>0</v>
      </c>
      <c r="K2625">
        <f>'[3]Total Proposed Rate (GF)'!V3644-'Total Proposed Rate Y2 Full-GF'!K2625</f>
        <v>0</v>
      </c>
      <c r="M2625">
        <f>'[3]Total Proposed Rate (GF)'!X3644-'Total Proposed Rate Y2 Full-GF'!M2625</f>
        <v>0</v>
      </c>
      <c r="O2625">
        <f>'[3]Total Proposed Rate (GF)'!Z3644-'Total Proposed Rate Y2 Full-GF'!O2625</f>
        <v>0</v>
      </c>
      <c r="Q2625">
        <f>'[3]Total Proposed Rate (GF)'!AB3644-'Total Proposed Rate Y2 Full-GF'!Q2625</f>
        <v>0</v>
      </c>
      <c r="S2625">
        <f>'[3]Total Proposed Rate (GF)'!AD3644-'Total Proposed Rate Y2 Full-GF'!S2625</f>
        <v>0</v>
      </c>
      <c r="U2625">
        <f>'[3]Total Proposed Rate (GF)'!AF3644-'Total Proposed Rate Y2 Full-GF'!U2625</f>
        <v>0</v>
      </c>
      <c r="W2625">
        <f>'[3]Total Proposed Rate (GF)'!AH3644-'Total Proposed Rate Y2 Full-GF'!W2625</f>
        <v>0</v>
      </c>
      <c r="Y2625">
        <f>'[3]Total Proposed Rate (GF)'!AJ3644-'Total Proposed Rate Y2 Full-GF'!Y2625</f>
        <v>0</v>
      </c>
      <c r="AA2625">
        <f>'[3]Total Proposed Rate (GF)'!AL3644-'Total Proposed Rate Y2 Full-GF'!AA2625</f>
        <v>0</v>
      </c>
      <c r="AC2625">
        <f>'[3]Total Proposed Rate (GF)'!AN3644-'Total Proposed Rate Y2 Full-GF'!AC2625</f>
        <v>0</v>
      </c>
      <c r="AE2625">
        <f>'[3]Total Proposed Rate (GF)'!AP3644-'Total Proposed Rate Y2 Full-GF'!AE2625</f>
        <v>0</v>
      </c>
      <c r="AG2625">
        <f>'[3]Total Proposed Rate (GF)'!AR3644-'Total Proposed Rate Y2 Full-GF'!AG2625</f>
        <v>0</v>
      </c>
    </row>
    <row r="2626" spans="6:33" x14ac:dyDescent="0.2">
      <c r="F2626" s="72" t="s">
        <v>283</v>
      </c>
      <c r="G2626">
        <f>'[3]Total Proposed Rate (GF)'!R3645-'Total Proposed Rate Y2 Full-GF'!G2626</f>
        <v>0</v>
      </c>
      <c r="I2626">
        <f>'[3]Total Proposed Rate (GF)'!T3645-'Total Proposed Rate Y2 Full-GF'!I2626</f>
        <v>0</v>
      </c>
      <c r="J2626">
        <f>'[3]Total Proposed Rate (GF)'!U3645-'Total Proposed Rate Y2 Full-GF'!J2626</f>
        <v>0</v>
      </c>
      <c r="K2626">
        <f>'[3]Total Proposed Rate (GF)'!V3645-'Total Proposed Rate Y2 Full-GF'!K2626</f>
        <v>0</v>
      </c>
      <c r="M2626">
        <f>'[3]Total Proposed Rate (GF)'!X3645-'Total Proposed Rate Y2 Full-GF'!M2626</f>
        <v>0</v>
      </c>
      <c r="O2626">
        <f>'[3]Total Proposed Rate (GF)'!Z3645-'Total Proposed Rate Y2 Full-GF'!O2626</f>
        <v>0</v>
      </c>
      <c r="Q2626">
        <f>'[3]Total Proposed Rate (GF)'!AB3645-'Total Proposed Rate Y2 Full-GF'!Q2626</f>
        <v>0</v>
      </c>
      <c r="S2626">
        <f>'[3]Total Proposed Rate (GF)'!AD3645-'Total Proposed Rate Y2 Full-GF'!S2626</f>
        <v>0</v>
      </c>
      <c r="U2626">
        <f>'[3]Total Proposed Rate (GF)'!AF3645-'Total Proposed Rate Y2 Full-GF'!U2626</f>
        <v>0</v>
      </c>
      <c r="W2626">
        <f>'[3]Total Proposed Rate (GF)'!AH3645-'Total Proposed Rate Y2 Full-GF'!W2626</f>
        <v>0</v>
      </c>
      <c r="Y2626">
        <f>'[3]Total Proposed Rate (GF)'!AJ3645-'Total Proposed Rate Y2 Full-GF'!Y2626</f>
        <v>0</v>
      </c>
      <c r="AA2626">
        <f>'[3]Total Proposed Rate (GF)'!AL3645-'Total Proposed Rate Y2 Full-GF'!AA2626</f>
        <v>0</v>
      </c>
      <c r="AC2626">
        <f>'[3]Total Proposed Rate (GF)'!AN3645-'Total Proposed Rate Y2 Full-GF'!AC2626</f>
        <v>0</v>
      </c>
      <c r="AE2626">
        <f>'[3]Total Proposed Rate (GF)'!AP3645-'Total Proposed Rate Y2 Full-GF'!AE2626</f>
        <v>0</v>
      </c>
      <c r="AG2626">
        <f>'[3]Total Proposed Rate (GF)'!AR3645-'Total Proposed Rate Y2 Full-GF'!AG2626</f>
        <v>0</v>
      </c>
    </row>
    <row r="2627" spans="6:33" x14ac:dyDescent="0.2">
      <c r="F2627" s="73" t="s">
        <v>2</v>
      </c>
      <c r="G2627">
        <f>'[3]Total Proposed Rate (GF)'!R3646-'Total Proposed Rate Y2 Full-GF'!G2627</f>
        <v>0</v>
      </c>
      <c r="I2627">
        <f>'[3]Total Proposed Rate (GF)'!T3646-'Total Proposed Rate Y2 Full-GF'!I2627</f>
        <v>0</v>
      </c>
      <c r="J2627">
        <f>'[3]Total Proposed Rate (GF)'!U3646-'Total Proposed Rate Y2 Full-GF'!J2627</f>
        <v>0</v>
      </c>
      <c r="K2627">
        <f>'[3]Total Proposed Rate (GF)'!V3646-'Total Proposed Rate Y2 Full-GF'!K2627</f>
        <v>0</v>
      </c>
      <c r="M2627">
        <f>'[3]Total Proposed Rate (GF)'!X3646-'Total Proposed Rate Y2 Full-GF'!M2627</f>
        <v>0</v>
      </c>
      <c r="O2627">
        <f>'[3]Total Proposed Rate (GF)'!Z3646-'Total Proposed Rate Y2 Full-GF'!O2627</f>
        <v>0</v>
      </c>
      <c r="Q2627">
        <f>'[3]Total Proposed Rate (GF)'!AB3646-'Total Proposed Rate Y2 Full-GF'!Q2627</f>
        <v>0</v>
      </c>
      <c r="S2627">
        <f>'[3]Total Proposed Rate (GF)'!AD3646-'Total Proposed Rate Y2 Full-GF'!S2627</f>
        <v>0</v>
      </c>
      <c r="U2627">
        <f>'[3]Total Proposed Rate (GF)'!AF3646-'Total Proposed Rate Y2 Full-GF'!U2627</f>
        <v>0</v>
      </c>
      <c r="W2627">
        <f>'[3]Total Proposed Rate (GF)'!AH3646-'Total Proposed Rate Y2 Full-GF'!W2627</f>
        <v>0</v>
      </c>
      <c r="Y2627">
        <f>'[3]Total Proposed Rate (GF)'!AJ3646-'Total Proposed Rate Y2 Full-GF'!Y2627</f>
        <v>0</v>
      </c>
      <c r="AA2627">
        <f>'[3]Total Proposed Rate (GF)'!AL3646-'Total Proposed Rate Y2 Full-GF'!AA2627</f>
        <v>0</v>
      </c>
      <c r="AC2627">
        <f>'[3]Total Proposed Rate (GF)'!AN3646-'Total Proposed Rate Y2 Full-GF'!AC2627</f>
        <v>0</v>
      </c>
      <c r="AE2627">
        <f>'[3]Total Proposed Rate (GF)'!AP3646-'Total Proposed Rate Y2 Full-GF'!AE2627</f>
        <v>0</v>
      </c>
      <c r="AG2627">
        <f>'[3]Total Proposed Rate (GF)'!AR3646-'Total Proposed Rate Y2 Full-GF'!AG2627</f>
        <v>0</v>
      </c>
    </row>
    <row r="2628" spans="6:33" x14ac:dyDescent="0.2">
      <c r="F2628" s="73" t="s">
        <v>1</v>
      </c>
      <c r="G2628">
        <f>'[3]Total Proposed Rate (GF)'!R3647-'Total Proposed Rate Y2 Full-GF'!G2628</f>
        <v>0</v>
      </c>
      <c r="I2628">
        <f>'[3]Total Proposed Rate (GF)'!T3647-'Total Proposed Rate Y2 Full-GF'!I2628</f>
        <v>0</v>
      </c>
      <c r="J2628">
        <f>'[3]Total Proposed Rate (GF)'!U3647-'Total Proposed Rate Y2 Full-GF'!J2628</f>
        <v>0</v>
      </c>
      <c r="K2628">
        <f>'[3]Total Proposed Rate (GF)'!V3647-'Total Proposed Rate Y2 Full-GF'!K2628</f>
        <v>0</v>
      </c>
      <c r="M2628">
        <f>'[3]Total Proposed Rate (GF)'!X3647-'Total Proposed Rate Y2 Full-GF'!M2628</f>
        <v>0</v>
      </c>
      <c r="O2628">
        <f>'[3]Total Proposed Rate (GF)'!Z3647-'Total Proposed Rate Y2 Full-GF'!O2628</f>
        <v>0</v>
      </c>
      <c r="Q2628">
        <f>'[3]Total Proposed Rate (GF)'!AB3647-'Total Proposed Rate Y2 Full-GF'!Q2628</f>
        <v>0</v>
      </c>
      <c r="S2628">
        <f>'[3]Total Proposed Rate (GF)'!AD3647-'Total Proposed Rate Y2 Full-GF'!S2628</f>
        <v>0</v>
      </c>
      <c r="U2628">
        <f>'[3]Total Proposed Rate (GF)'!AF3647-'Total Proposed Rate Y2 Full-GF'!U2628</f>
        <v>0</v>
      </c>
      <c r="W2628">
        <f>'[3]Total Proposed Rate (GF)'!AH3647-'Total Proposed Rate Y2 Full-GF'!W2628</f>
        <v>0</v>
      </c>
      <c r="Y2628">
        <f>'[3]Total Proposed Rate (GF)'!AJ3647-'Total Proposed Rate Y2 Full-GF'!Y2628</f>
        <v>0</v>
      </c>
      <c r="AA2628">
        <f>'[3]Total Proposed Rate (GF)'!AL3647-'Total Proposed Rate Y2 Full-GF'!AA2628</f>
        <v>0</v>
      </c>
      <c r="AC2628">
        <f>'[3]Total Proposed Rate (GF)'!AN3647-'Total Proposed Rate Y2 Full-GF'!AC2628</f>
        <v>0</v>
      </c>
      <c r="AE2628">
        <f>'[3]Total Proposed Rate (GF)'!AP3647-'Total Proposed Rate Y2 Full-GF'!AE2628</f>
        <v>0</v>
      </c>
      <c r="AG2628">
        <f>'[3]Total Proposed Rate (GF)'!AR3647-'Total Proposed Rate Y2 Full-GF'!AG2628</f>
        <v>0</v>
      </c>
    </row>
    <row r="2629" spans="6:33" x14ac:dyDescent="0.2">
      <c r="F2629" s="72" t="s">
        <v>3</v>
      </c>
      <c r="G2629">
        <f>'[3]Total Proposed Rate (GF)'!R3648-'Total Proposed Rate Y2 Full-GF'!G2629</f>
        <v>0</v>
      </c>
      <c r="I2629">
        <f>'[3]Total Proposed Rate (GF)'!T3648-'Total Proposed Rate Y2 Full-GF'!I2629</f>
        <v>0</v>
      </c>
      <c r="J2629">
        <f>'[3]Total Proposed Rate (GF)'!U3648-'Total Proposed Rate Y2 Full-GF'!J2629</f>
        <v>0</v>
      </c>
      <c r="K2629">
        <f>'[3]Total Proposed Rate (GF)'!V3648-'Total Proposed Rate Y2 Full-GF'!K2629</f>
        <v>0</v>
      </c>
      <c r="M2629">
        <f>'[3]Total Proposed Rate (GF)'!X3648-'Total Proposed Rate Y2 Full-GF'!M2629</f>
        <v>0</v>
      </c>
      <c r="O2629">
        <f>'[3]Total Proposed Rate (GF)'!Z3648-'Total Proposed Rate Y2 Full-GF'!O2629</f>
        <v>0</v>
      </c>
      <c r="Q2629">
        <f>'[3]Total Proposed Rate (GF)'!AB3648-'Total Proposed Rate Y2 Full-GF'!Q2629</f>
        <v>0</v>
      </c>
      <c r="S2629">
        <f>'[3]Total Proposed Rate (GF)'!AD3648-'Total Proposed Rate Y2 Full-GF'!S2629</f>
        <v>0</v>
      </c>
      <c r="U2629">
        <f>'[3]Total Proposed Rate (GF)'!AF3648-'Total Proposed Rate Y2 Full-GF'!U2629</f>
        <v>0</v>
      </c>
      <c r="W2629">
        <f>'[3]Total Proposed Rate (GF)'!AH3648-'Total Proposed Rate Y2 Full-GF'!W2629</f>
        <v>0</v>
      </c>
      <c r="Y2629">
        <f>'[3]Total Proposed Rate (GF)'!AJ3648-'Total Proposed Rate Y2 Full-GF'!Y2629</f>
        <v>0</v>
      </c>
      <c r="AA2629">
        <f>'[3]Total Proposed Rate (GF)'!AL3648-'Total Proposed Rate Y2 Full-GF'!AA2629</f>
        <v>0</v>
      </c>
      <c r="AC2629">
        <f>'[3]Total Proposed Rate (GF)'!AN3648-'Total Proposed Rate Y2 Full-GF'!AC2629</f>
        <v>0</v>
      </c>
      <c r="AE2629">
        <f>'[3]Total Proposed Rate (GF)'!AP3648-'Total Proposed Rate Y2 Full-GF'!AE2629</f>
        <v>0</v>
      </c>
      <c r="AG2629">
        <f>'[3]Total Proposed Rate (GF)'!AR3648-'Total Proposed Rate Y2 Full-GF'!AG2629</f>
        <v>0</v>
      </c>
    </row>
    <row r="2630" spans="6:33" x14ac:dyDescent="0.2">
      <c r="F2630" s="73" t="s">
        <v>2</v>
      </c>
      <c r="G2630">
        <f>'[3]Total Proposed Rate (GF)'!R3649-'Total Proposed Rate Y2 Full-GF'!G2630</f>
        <v>0</v>
      </c>
      <c r="I2630">
        <f>'[3]Total Proposed Rate (GF)'!T3649-'Total Proposed Rate Y2 Full-GF'!I2630</f>
        <v>0</v>
      </c>
      <c r="J2630">
        <f>'[3]Total Proposed Rate (GF)'!U3649-'Total Proposed Rate Y2 Full-GF'!J2630</f>
        <v>0</v>
      </c>
      <c r="K2630">
        <f>'[3]Total Proposed Rate (GF)'!V3649-'Total Proposed Rate Y2 Full-GF'!K2630</f>
        <v>0</v>
      </c>
      <c r="M2630">
        <f>'[3]Total Proposed Rate (GF)'!X3649-'Total Proposed Rate Y2 Full-GF'!M2630</f>
        <v>0</v>
      </c>
      <c r="O2630">
        <f>'[3]Total Proposed Rate (GF)'!Z3649-'Total Proposed Rate Y2 Full-GF'!O2630</f>
        <v>0</v>
      </c>
      <c r="Q2630">
        <f>'[3]Total Proposed Rate (GF)'!AB3649-'Total Proposed Rate Y2 Full-GF'!Q2630</f>
        <v>0</v>
      </c>
      <c r="S2630">
        <f>'[3]Total Proposed Rate (GF)'!AD3649-'Total Proposed Rate Y2 Full-GF'!S2630</f>
        <v>0</v>
      </c>
      <c r="U2630">
        <f>'[3]Total Proposed Rate (GF)'!AF3649-'Total Proposed Rate Y2 Full-GF'!U2630</f>
        <v>0</v>
      </c>
      <c r="W2630">
        <f>'[3]Total Proposed Rate (GF)'!AH3649-'Total Proposed Rate Y2 Full-GF'!W2630</f>
        <v>0</v>
      </c>
      <c r="Y2630">
        <f>'[3]Total Proposed Rate (GF)'!AJ3649-'Total Proposed Rate Y2 Full-GF'!Y2630</f>
        <v>0</v>
      </c>
      <c r="AA2630">
        <f>'[3]Total Proposed Rate (GF)'!AL3649-'Total Proposed Rate Y2 Full-GF'!AA2630</f>
        <v>0</v>
      </c>
      <c r="AC2630">
        <f>'[3]Total Proposed Rate (GF)'!AN3649-'Total Proposed Rate Y2 Full-GF'!AC2630</f>
        <v>0</v>
      </c>
      <c r="AE2630">
        <f>'[3]Total Proposed Rate (GF)'!AP3649-'Total Proposed Rate Y2 Full-GF'!AE2630</f>
        <v>0</v>
      </c>
      <c r="AG2630">
        <f>'[3]Total Proposed Rate (GF)'!AR3649-'Total Proposed Rate Y2 Full-GF'!AG2630</f>
        <v>0</v>
      </c>
    </row>
    <row r="2631" spans="6:33" x14ac:dyDescent="0.2">
      <c r="F2631" s="73" t="s">
        <v>1</v>
      </c>
      <c r="G2631">
        <f>'[3]Total Proposed Rate (GF)'!R3650-'Total Proposed Rate Y2 Full-GF'!G2631</f>
        <v>0</v>
      </c>
      <c r="I2631">
        <f>'[3]Total Proposed Rate (GF)'!T3650-'Total Proposed Rate Y2 Full-GF'!I2631</f>
        <v>0</v>
      </c>
      <c r="J2631">
        <f>'[3]Total Proposed Rate (GF)'!U3650-'Total Proposed Rate Y2 Full-GF'!J2631</f>
        <v>0</v>
      </c>
      <c r="K2631">
        <f>'[3]Total Proposed Rate (GF)'!V3650-'Total Proposed Rate Y2 Full-GF'!K2631</f>
        <v>0</v>
      </c>
      <c r="M2631">
        <f>'[3]Total Proposed Rate (GF)'!X3650-'Total Proposed Rate Y2 Full-GF'!M2631</f>
        <v>0</v>
      </c>
      <c r="O2631">
        <f>'[3]Total Proposed Rate (GF)'!Z3650-'Total Proposed Rate Y2 Full-GF'!O2631</f>
        <v>0</v>
      </c>
      <c r="Q2631">
        <f>'[3]Total Proposed Rate (GF)'!AB3650-'Total Proposed Rate Y2 Full-GF'!Q2631</f>
        <v>0</v>
      </c>
      <c r="S2631">
        <f>'[3]Total Proposed Rate (GF)'!AD3650-'Total Proposed Rate Y2 Full-GF'!S2631</f>
        <v>0</v>
      </c>
      <c r="U2631">
        <f>'[3]Total Proposed Rate (GF)'!AF3650-'Total Proposed Rate Y2 Full-GF'!U2631</f>
        <v>0</v>
      </c>
      <c r="W2631">
        <f>'[3]Total Proposed Rate (GF)'!AH3650-'Total Proposed Rate Y2 Full-GF'!W2631</f>
        <v>0</v>
      </c>
      <c r="Y2631">
        <f>'[3]Total Proposed Rate (GF)'!AJ3650-'Total Proposed Rate Y2 Full-GF'!Y2631</f>
        <v>0</v>
      </c>
      <c r="AA2631">
        <f>'[3]Total Proposed Rate (GF)'!AL3650-'Total Proposed Rate Y2 Full-GF'!AA2631</f>
        <v>0</v>
      </c>
      <c r="AC2631">
        <f>'[3]Total Proposed Rate (GF)'!AN3650-'Total Proposed Rate Y2 Full-GF'!AC2631</f>
        <v>0</v>
      </c>
      <c r="AE2631">
        <f>'[3]Total Proposed Rate (GF)'!AP3650-'Total Proposed Rate Y2 Full-GF'!AE2631</f>
        <v>0</v>
      </c>
      <c r="AG2631">
        <f>'[3]Total Proposed Rate (GF)'!AR3650-'Total Proposed Rate Y2 Full-GF'!AG2631</f>
        <v>0</v>
      </c>
    </row>
    <row r="2632" spans="6:33" x14ac:dyDescent="0.2">
      <c r="F2632" s="52" t="s">
        <v>5</v>
      </c>
      <c r="G2632">
        <f>'[3]Total Proposed Rate (GF)'!R3651-'Total Proposed Rate Y2 Full-GF'!G2632</f>
        <v>0</v>
      </c>
      <c r="I2632">
        <f>'[3]Total Proposed Rate (GF)'!T3651-'Total Proposed Rate Y2 Full-GF'!I2632</f>
        <v>0</v>
      </c>
      <c r="J2632">
        <f>'[3]Total Proposed Rate (GF)'!U3651-'Total Proposed Rate Y2 Full-GF'!J2632</f>
        <v>0</v>
      </c>
      <c r="K2632">
        <f>'[3]Total Proposed Rate (GF)'!V3651-'Total Proposed Rate Y2 Full-GF'!K2632</f>
        <v>0</v>
      </c>
      <c r="M2632">
        <f>'[3]Total Proposed Rate (GF)'!X3651-'Total Proposed Rate Y2 Full-GF'!M2632</f>
        <v>0</v>
      </c>
      <c r="O2632">
        <f>'[3]Total Proposed Rate (GF)'!Z3651-'Total Proposed Rate Y2 Full-GF'!O2632</f>
        <v>0</v>
      </c>
      <c r="Q2632">
        <f>'[3]Total Proposed Rate (GF)'!AB3651-'Total Proposed Rate Y2 Full-GF'!Q2632</f>
        <v>0</v>
      </c>
      <c r="S2632">
        <f>'[3]Total Proposed Rate (GF)'!AD3651-'Total Proposed Rate Y2 Full-GF'!S2632</f>
        <v>0</v>
      </c>
      <c r="U2632">
        <f>'[3]Total Proposed Rate (GF)'!AF3651-'Total Proposed Rate Y2 Full-GF'!U2632</f>
        <v>0</v>
      </c>
      <c r="W2632">
        <f>'[3]Total Proposed Rate (GF)'!AH3651-'Total Proposed Rate Y2 Full-GF'!W2632</f>
        <v>0</v>
      </c>
      <c r="Y2632">
        <f>'[3]Total Proposed Rate (GF)'!AJ3651-'Total Proposed Rate Y2 Full-GF'!Y2632</f>
        <v>0</v>
      </c>
      <c r="AA2632">
        <f>'[3]Total Proposed Rate (GF)'!AL3651-'Total Proposed Rate Y2 Full-GF'!AA2632</f>
        <v>0</v>
      </c>
      <c r="AC2632">
        <f>'[3]Total Proposed Rate (GF)'!AN3651-'Total Proposed Rate Y2 Full-GF'!AC2632</f>
        <v>0</v>
      </c>
      <c r="AE2632">
        <f>'[3]Total Proposed Rate (GF)'!AP3651-'Total Proposed Rate Y2 Full-GF'!AE2632</f>
        <v>0</v>
      </c>
      <c r="AG2632">
        <f>'[3]Total Proposed Rate (GF)'!AR3651-'Total Proposed Rate Y2 Full-GF'!AG2632</f>
        <v>0</v>
      </c>
    </row>
    <row r="2633" spans="6:33" x14ac:dyDescent="0.2">
      <c r="F2633" s="72" t="s">
        <v>4</v>
      </c>
      <c r="G2633">
        <f>'[3]Total Proposed Rate (GF)'!R3652-'Total Proposed Rate Y2 Full-GF'!G2633</f>
        <v>0</v>
      </c>
      <c r="I2633">
        <f>'[3]Total Proposed Rate (GF)'!T3652-'Total Proposed Rate Y2 Full-GF'!I2633</f>
        <v>0</v>
      </c>
      <c r="J2633">
        <f>'[3]Total Proposed Rate (GF)'!U3652-'Total Proposed Rate Y2 Full-GF'!J2633</f>
        <v>0</v>
      </c>
      <c r="K2633">
        <f>'[3]Total Proposed Rate (GF)'!V3652-'Total Proposed Rate Y2 Full-GF'!K2633</f>
        <v>0</v>
      </c>
      <c r="M2633">
        <f>'[3]Total Proposed Rate (GF)'!X3652-'Total Proposed Rate Y2 Full-GF'!M2633</f>
        <v>0</v>
      </c>
      <c r="O2633">
        <f>'[3]Total Proposed Rate (GF)'!Z3652-'Total Proposed Rate Y2 Full-GF'!O2633</f>
        <v>0</v>
      </c>
      <c r="Q2633">
        <f>'[3]Total Proposed Rate (GF)'!AB3652-'Total Proposed Rate Y2 Full-GF'!Q2633</f>
        <v>0</v>
      </c>
      <c r="S2633">
        <f>'[3]Total Proposed Rate (GF)'!AD3652-'Total Proposed Rate Y2 Full-GF'!S2633</f>
        <v>0</v>
      </c>
      <c r="U2633">
        <f>'[3]Total Proposed Rate (GF)'!AF3652-'Total Proposed Rate Y2 Full-GF'!U2633</f>
        <v>0</v>
      </c>
      <c r="W2633">
        <f>'[3]Total Proposed Rate (GF)'!AH3652-'Total Proposed Rate Y2 Full-GF'!W2633</f>
        <v>0</v>
      </c>
      <c r="Y2633">
        <f>'[3]Total Proposed Rate (GF)'!AJ3652-'Total Proposed Rate Y2 Full-GF'!Y2633</f>
        <v>0</v>
      </c>
      <c r="AA2633">
        <f>'[3]Total Proposed Rate (GF)'!AL3652-'Total Proposed Rate Y2 Full-GF'!AA2633</f>
        <v>0</v>
      </c>
      <c r="AC2633">
        <f>'[3]Total Proposed Rate (GF)'!AN3652-'Total Proposed Rate Y2 Full-GF'!AC2633</f>
        <v>0</v>
      </c>
      <c r="AE2633">
        <f>'[3]Total Proposed Rate (GF)'!AP3652-'Total Proposed Rate Y2 Full-GF'!AE2633</f>
        <v>0</v>
      </c>
      <c r="AG2633">
        <f>'[3]Total Proposed Rate (GF)'!AR3652-'Total Proposed Rate Y2 Full-GF'!AG2633</f>
        <v>0</v>
      </c>
    </row>
    <row r="2634" spans="6:33" x14ac:dyDescent="0.2">
      <c r="F2634" s="73" t="s">
        <v>2</v>
      </c>
      <c r="G2634">
        <f>'[3]Total Proposed Rate (GF)'!R3653-'Total Proposed Rate Y2 Full-GF'!G2634</f>
        <v>0</v>
      </c>
      <c r="I2634">
        <f>'[3]Total Proposed Rate (GF)'!T3653-'Total Proposed Rate Y2 Full-GF'!I2634</f>
        <v>0</v>
      </c>
      <c r="J2634">
        <f>'[3]Total Proposed Rate (GF)'!U3653-'Total Proposed Rate Y2 Full-GF'!J2634</f>
        <v>0</v>
      </c>
      <c r="K2634">
        <f>'[3]Total Proposed Rate (GF)'!V3653-'Total Proposed Rate Y2 Full-GF'!K2634</f>
        <v>0</v>
      </c>
      <c r="M2634">
        <f>'[3]Total Proposed Rate (GF)'!X3653-'Total Proposed Rate Y2 Full-GF'!M2634</f>
        <v>0</v>
      </c>
      <c r="O2634">
        <f>'[3]Total Proposed Rate (GF)'!Z3653-'Total Proposed Rate Y2 Full-GF'!O2634</f>
        <v>0</v>
      </c>
      <c r="Q2634">
        <f>'[3]Total Proposed Rate (GF)'!AB3653-'Total Proposed Rate Y2 Full-GF'!Q2634</f>
        <v>0</v>
      </c>
      <c r="S2634">
        <f>'[3]Total Proposed Rate (GF)'!AD3653-'Total Proposed Rate Y2 Full-GF'!S2634</f>
        <v>0</v>
      </c>
      <c r="U2634">
        <f>'[3]Total Proposed Rate (GF)'!AF3653-'Total Proposed Rate Y2 Full-GF'!U2634</f>
        <v>0</v>
      </c>
      <c r="W2634">
        <f>'[3]Total Proposed Rate (GF)'!AH3653-'Total Proposed Rate Y2 Full-GF'!W2634</f>
        <v>0</v>
      </c>
      <c r="Y2634">
        <f>'[3]Total Proposed Rate (GF)'!AJ3653-'Total Proposed Rate Y2 Full-GF'!Y2634</f>
        <v>0</v>
      </c>
      <c r="AA2634">
        <f>'[3]Total Proposed Rate (GF)'!AL3653-'Total Proposed Rate Y2 Full-GF'!AA2634</f>
        <v>0</v>
      </c>
      <c r="AC2634">
        <f>'[3]Total Proposed Rate (GF)'!AN3653-'Total Proposed Rate Y2 Full-GF'!AC2634</f>
        <v>0</v>
      </c>
      <c r="AE2634">
        <f>'[3]Total Proposed Rate (GF)'!AP3653-'Total Proposed Rate Y2 Full-GF'!AE2634</f>
        <v>0</v>
      </c>
      <c r="AG2634">
        <f>'[3]Total Proposed Rate (GF)'!AR3653-'Total Proposed Rate Y2 Full-GF'!AG2634</f>
        <v>0</v>
      </c>
    </row>
    <row r="2635" spans="6:33" x14ac:dyDescent="0.2">
      <c r="F2635" s="73" t="s">
        <v>1</v>
      </c>
      <c r="G2635">
        <f>'[3]Total Proposed Rate (GF)'!R3654-'Total Proposed Rate Y2 Full-GF'!G2635</f>
        <v>0</v>
      </c>
      <c r="I2635">
        <f>'[3]Total Proposed Rate (GF)'!T3654-'Total Proposed Rate Y2 Full-GF'!I2635</f>
        <v>0</v>
      </c>
      <c r="J2635">
        <f>'[3]Total Proposed Rate (GF)'!U3654-'Total Proposed Rate Y2 Full-GF'!J2635</f>
        <v>0</v>
      </c>
      <c r="K2635">
        <f>'[3]Total Proposed Rate (GF)'!V3654-'Total Proposed Rate Y2 Full-GF'!K2635</f>
        <v>0</v>
      </c>
      <c r="M2635">
        <f>'[3]Total Proposed Rate (GF)'!X3654-'Total Proposed Rate Y2 Full-GF'!M2635</f>
        <v>0</v>
      </c>
      <c r="O2635">
        <f>'[3]Total Proposed Rate (GF)'!Z3654-'Total Proposed Rate Y2 Full-GF'!O2635</f>
        <v>0</v>
      </c>
      <c r="Q2635">
        <f>'[3]Total Proposed Rate (GF)'!AB3654-'Total Proposed Rate Y2 Full-GF'!Q2635</f>
        <v>0</v>
      </c>
      <c r="S2635">
        <f>'[3]Total Proposed Rate (GF)'!AD3654-'Total Proposed Rate Y2 Full-GF'!S2635</f>
        <v>0</v>
      </c>
      <c r="U2635">
        <f>'[3]Total Proposed Rate (GF)'!AF3654-'Total Proposed Rate Y2 Full-GF'!U2635</f>
        <v>0</v>
      </c>
      <c r="W2635">
        <f>'[3]Total Proposed Rate (GF)'!AH3654-'Total Proposed Rate Y2 Full-GF'!W2635</f>
        <v>0</v>
      </c>
      <c r="Y2635">
        <f>'[3]Total Proposed Rate (GF)'!AJ3654-'Total Proposed Rate Y2 Full-GF'!Y2635</f>
        <v>0</v>
      </c>
      <c r="AA2635">
        <f>'[3]Total Proposed Rate (GF)'!AL3654-'Total Proposed Rate Y2 Full-GF'!AA2635</f>
        <v>0</v>
      </c>
      <c r="AC2635">
        <f>'[3]Total Proposed Rate (GF)'!AN3654-'Total Proposed Rate Y2 Full-GF'!AC2635</f>
        <v>0</v>
      </c>
      <c r="AE2635">
        <f>'[3]Total Proposed Rate (GF)'!AP3654-'Total Proposed Rate Y2 Full-GF'!AE2635</f>
        <v>0</v>
      </c>
      <c r="AG2635">
        <f>'[3]Total Proposed Rate (GF)'!AR3654-'Total Proposed Rate Y2 Full-GF'!AG2635</f>
        <v>0</v>
      </c>
    </row>
    <row r="2636" spans="6:33" x14ac:dyDescent="0.2">
      <c r="F2636" s="72" t="s">
        <v>283</v>
      </c>
      <c r="G2636">
        <f>'[3]Total Proposed Rate (GF)'!R3655-'Total Proposed Rate Y2 Full-GF'!G2636</f>
        <v>0</v>
      </c>
      <c r="I2636">
        <f>'[3]Total Proposed Rate (GF)'!T3655-'Total Proposed Rate Y2 Full-GF'!I2636</f>
        <v>0</v>
      </c>
      <c r="J2636">
        <f>'[3]Total Proposed Rate (GF)'!U3655-'Total Proposed Rate Y2 Full-GF'!J2636</f>
        <v>0</v>
      </c>
      <c r="K2636">
        <f>'[3]Total Proposed Rate (GF)'!V3655-'Total Proposed Rate Y2 Full-GF'!K2636</f>
        <v>0</v>
      </c>
      <c r="M2636">
        <f>'[3]Total Proposed Rate (GF)'!X3655-'Total Proposed Rate Y2 Full-GF'!M2636</f>
        <v>0</v>
      </c>
      <c r="O2636">
        <f>'[3]Total Proposed Rate (GF)'!Z3655-'Total Proposed Rate Y2 Full-GF'!O2636</f>
        <v>0</v>
      </c>
      <c r="Q2636">
        <f>'[3]Total Proposed Rate (GF)'!AB3655-'Total Proposed Rate Y2 Full-GF'!Q2636</f>
        <v>0</v>
      </c>
      <c r="S2636">
        <f>'[3]Total Proposed Rate (GF)'!AD3655-'Total Proposed Rate Y2 Full-GF'!S2636</f>
        <v>0</v>
      </c>
      <c r="U2636">
        <f>'[3]Total Proposed Rate (GF)'!AF3655-'Total Proposed Rate Y2 Full-GF'!U2636</f>
        <v>0</v>
      </c>
      <c r="W2636">
        <f>'[3]Total Proposed Rate (GF)'!AH3655-'Total Proposed Rate Y2 Full-GF'!W2636</f>
        <v>0</v>
      </c>
      <c r="Y2636">
        <f>'[3]Total Proposed Rate (GF)'!AJ3655-'Total Proposed Rate Y2 Full-GF'!Y2636</f>
        <v>0</v>
      </c>
      <c r="AA2636">
        <f>'[3]Total Proposed Rate (GF)'!AL3655-'Total Proposed Rate Y2 Full-GF'!AA2636</f>
        <v>0</v>
      </c>
      <c r="AC2636">
        <f>'[3]Total Proposed Rate (GF)'!AN3655-'Total Proposed Rate Y2 Full-GF'!AC2636</f>
        <v>0</v>
      </c>
      <c r="AE2636">
        <f>'[3]Total Proposed Rate (GF)'!AP3655-'Total Proposed Rate Y2 Full-GF'!AE2636</f>
        <v>0</v>
      </c>
      <c r="AG2636">
        <f>'[3]Total Proposed Rate (GF)'!AR3655-'Total Proposed Rate Y2 Full-GF'!AG2636</f>
        <v>0</v>
      </c>
    </row>
    <row r="2637" spans="6:33" x14ac:dyDescent="0.2">
      <c r="F2637" s="73" t="s">
        <v>2</v>
      </c>
      <c r="G2637">
        <f>'[3]Total Proposed Rate (GF)'!R3656-'Total Proposed Rate Y2 Full-GF'!G2637</f>
        <v>0</v>
      </c>
      <c r="I2637">
        <f>'[3]Total Proposed Rate (GF)'!T3656-'Total Proposed Rate Y2 Full-GF'!I2637</f>
        <v>0</v>
      </c>
      <c r="J2637">
        <f>'[3]Total Proposed Rate (GF)'!U3656-'Total Proposed Rate Y2 Full-GF'!J2637</f>
        <v>0</v>
      </c>
      <c r="K2637">
        <f>'[3]Total Proposed Rate (GF)'!V3656-'Total Proposed Rate Y2 Full-GF'!K2637</f>
        <v>0</v>
      </c>
      <c r="M2637">
        <f>'[3]Total Proposed Rate (GF)'!X3656-'Total Proposed Rate Y2 Full-GF'!M2637</f>
        <v>0</v>
      </c>
      <c r="O2637">
        <f>'[3]Total Proposed Rate (GF)'!Z3656-'Total Proposed Rate Y2 Full-GF'!O2637</f>
        <v>0</v>
      </c>
      <c r="Q2637">
        <f>'[3]Total Proposed Rate (GF)'!AB3656-'Total Proposed Rate Y2 Full-GF'!Q2637</f>
        <v>0</v>
      </c>
      <c r="S2637">
        <f>'[3]Total Proposed Rate (GF)'!AD3656-'Total Proposed Rate Y2 Full-GF'!S2637</f>
        <v>0</v>
      </c>
      <c r="U2637">
        <f>'[3]Total Proposed Rate (GF)'!AF3656-'Total Proposed Rate Y2 Full-GF'!U2637</f>
        <v>0</v>
      </c>
      <c r="W2637">
        <f>'[3]Total Proposed Rate (GF)'!AH3656-'Total Proposed Rate Y2 Full-GF'!W2637</f>
        <v>0</v>
      </c>
      <c r="Y2637">
        <f>'[3]Total Proposed Rate (GF)'!AJ3656-'Total Proposed Rate Y2 Full-GF'!Y2637</f>
        <v>0</v>
      </c>
      <c r="AA2637">
        <f>'[3]Total Proposed Rate (GF)'!AL3656-'Total Proposed Rate Y2 Full-GF'!AA2637</f>
        <v>0</v>
      </c>
      <c r="AC2637">
        <f>'[3]Total Proposed Rate (GF)'!AN3656-'Total Proposed Rate Y2 Full-GF'!AC2637</f>
        <v>0</v>
      </c>
      <c r="AE2637">
        <f>'[3]Total Proposed Rate (GF)'!AP3656-'Total Proposed Rate Y2 Full-GF'!AE2637</f>
        <v>0</v>
      </c>
      <c r="AG2637">
        <f>'[3]Total Proposed Rate (GF)'!AR3656-'Total Proposed Rate Y2 Full-GF'!AG2637</f>
        <v>0</v>
      </c>
    </row>
    <row r="2638" spans="6:33" x14ac:dyDescent="0.2">
      <c r="F2638" s="73" t="s">
        <v>1</v>
      </c>
      <c r="G2638">
        <f>'[3]Total Proposed Rate (GF)'!R3657-'Total Proposed Rate Y2 Full-GF'!G2638</f>
        <v>0</v>
      </c>
      <c r="I2638">
        <f>'[3]Total Proposed Rate (GF)'!T3657-'Total Proposed Rate Y2 Full-GF'!I2638</f>
        <v>0</v>
      </c>
      <c r="J2638">
        <f>'[3]Total Proposed Rate (GF)'!U3657-'Total Proposed Rate Y2 Full-GF'!J2638</f>
        <v>0</v>
      </c>
      <c r="K2638">
        <f>'[3]Total Proposed Rate (GF)'!V3657-'Total Proposed Rate Y2 Full-GF'!K2638</f>
        <v>0</v>
      </c>
      <c r="M2638">
        <f>'[3]Total Proposed Rate (GF)'!X3657-'Total Proposed Rate Y2 Full-GF'!M2638</f>
        <v>0</v>
      </c>
      <c r="O2638">
        <f>'[3]Total Proposed Rate (GF)'!Z3657-'Total Proposed Rate Y2 Full-GF'!O2638</f>
        <v>0</v>
      </c>
      <c r="Q2638">
        <f>'[3]Total Proposed Rate (GF)'!AB3657-'Total Proposed Rate Y2 Full-GF'!Q2638</f>
        <v>0</v>
      </c>
      <c r="S2638">
        <f>'[3]Total Proposed Rate (GF)'!AD3657-'Total Proposed Rate Y2 Full-GF'!S2638</f>
        <v>0</v>
      </c>
      <c r="U2638">
        <f>'[3]Total Proposed Rate (GF)'!AF3657-'Total Proposed Rate Y2 Full-GF'!U2638</f>
        <v>0</v>
      </c>
      <c r="W2638">
        <f>'[3]Total Proposed Rate (GF)'!AH3657-'Total Proposed Rate Y2 Full-GF'!W2638</f>
        <v>0</v>
      </c>
      <c r="Y2638">
        <f>'[3]Total Proposed Rate (GF)'!AJ3657-'Total Proposed Rate Y2 Full-GF'!Y2638</f>
        <v>0</v>
      </c>
      <c r="AA2638">
        <f>'[3]Total Proposed Rate (GF)'!AL3657-'Total Proposed Rate Y2 Full-GF'!AA2638</f>
        <v>0</v>
      </c>
      <c r="AC2638">
        <f>'[3]Total Proposed Rate (GF)'!AN3657-'Total Proposed Rate Y2 Full-GF'!AC2638</f>
        <v>0</v>
      </c>
      <c r="AE2638">
        <f>'[3]Total Proposed Rate (GF)'!AP3657-'Total Proposed Rate Y2 Full-GF'!AE2638</f>
        <v>0</v>
      </c>
      <c r="AG2638">
        <f>'[3]Total Proposed Rate (GF)'!AR3657-'Total Proposed Rate Y2 Full-GF'!AG2638</f>
        <v>0</v>
      </c>
    </row>
    <row r="2639" spans="6:33" x14ac:dyDescent="0.2">
      <c r="F2639" s="72" t="s">
        <v>3</v>
      </c>
      <c r="G2639">
        <f>'[3]Total Proposed Rate (GF)'!R3658-'Total Proposed Rate Y2 Full-GF'!G2639</f>
        <v>0</v>
      </c>
      <c r="I2639">
        <f>'[3]Total Proposed Rate (GF)'!T3658-'Total Proposed Rate Y2 Full-GF'!I2639</f>
        <v>0</v>
      </c>
      <c r="J2639">
        <f>'[3]Total Proposed Rate (GF)'!U3658-'Total Proposed Rate Y2 Full-GF'!J2639</f>
        <v>0</v>
      </c>
      <c r="K2639">
        <f>'[3]Total Proposed Rate (GF)'!V3658-'Total Proposed Rate Y2 Full-GF'!K2639</f>
        <v>0</v>
      </c>
      <c r="M2639">
        <f>'[3]Total Proposed Rate (GF)'!X3658-'Total Proposed Rate Y2 Full-GF'!M2639</f>
        <v>0</v>
      </c>
      <c r="O2639">
        <f>'[3]Total Proposed Rate (GF)'!Z3658-'Total Proposed Rate Y2 Full-GF'!O2639</f>
        <v>0</v>
      </c>
      <c r="Q2639">
        <f>'[3]Total Proposed Rate (GF)'!AB3658-'Total Proposed Rate Y2 Full-GF'!Q2639</f>
        <v>0</v>
      </c>
      <c r="S2639">
        <f>'[3]Total Proposed Rate (GF)'!AD3658-'Total Proposed Rate Y2 Full-GF'!S2639</f>
        <v>0</v>
      </c>
      <c r="U2639">
        <f>'[3]Total Proposed Rate (GF)'!AF3658-'Total Proposed Rate Y2 Full-GF'!U2639</f>
        <v>0</v>
      </c>
      <c r="W2639">
        <f>'[3]Total Proposed Rate (GF)'!AH3658-'Total Proposed Rate Y2 Full-GF'!W2639</f>
        <v>0</v>
      </c>
      <c r="Y2639">
        <f>'[3]Total Proposed Rate (GF)'!AJ3658-'Total Proposed Rate Y2 Full-GF'!Y2639</f>
        <v>0</v>
      </c>
      <c r="AA2639">
        <f>'[3]Total Proposed Rate (GF)'!AL3658-'Total Proposed Rate Y2 Full-GF'!AA2639</f>
        <v>0</v>
      </c>
      <c r="AC2639">
        <f>'[3]Total Proposed Rate (GF)'!AN3658-'Total Proposed Rate Y2 Full-GF'!AC2639</f>
        <v>0</v>
      </c>
      <c r="AE2639">
        <f>'[3]Total Proposed Rate (GF)'!AP3658-'Total Proposed Rate Y2 Full-GF'!AE2639</f>
        <v>0</v>
      </c>
      <c r="AG2639">
        <f>'[3]Total Proposed Rate (GF)'!AR3658-'Total Proposed Rate Y2 Full-GF'!AG2639</f>
        <v>0</v>
      </c>
    </row>
    <row r="2640" spans="6:33" x14ac:dyDescent="0.2">
      <c r="F2640" s="73" t="s">
        <v>2</v>
      </c>
      <c r="G2640">
        <f>'[3]Total Proposed Rate (GF)'!R3659-'Total Proposed Rate Y2 Full-GF'!G2640</f>
        <v>0</v>
      </c>
      <c r="I2640">
        <f>'[3]Total Proposed Rate (GF)'!T3659-'Total Proposed Rate Y2 Full-GF'!I2640</f>
        <v>0</v>
      </c>
      <c r="J2640">
        <f>'[3]Total Proposed Rate (GF)'!U3659-'Total Proposed Rate Y2 Full-GF'!J2640</f>
        <v>0</v>
      </c>
      <c r="K2640">
        <f>'[3]Total Proposed Rate (GF)'!V3659-'Total Proposed Rate Y2 Full-GF'!K2640</f>
        <v>0</v>
      </c>
      <c r="M2640">
        <f>'[3]Total Proposed Rate (GF)'!X3659-'Total Proposed Rate Y2 Full-GF'!M2640</f>
        <v>0</v>
      </c>
      <c r="O2640">
        <f>'[3]Total Proposed Rate (GF)'!Z3659-'Total Proposed Rate Y2 Full-GF'!O2640</f>
        <v>0</v>
      </c>
      <c r="Q2640">
        <f>'[3]Total Proposed Rate (GF)'!AB3659-'Total Proposed Rate Y2 Full-GF'!Q2640</f>
        <v>0</v>
      </c>
      <c r="S2640">
        <f>'[3]Total Proposed Rate (GF)'!AD3659-'Total Proposed Rate Y2 Full-GF'!S2640</f>
        <v>0</v>
      </c>
      <c r="U2640">
        <f>'[3]Total Proposed Rate (GF)'!AF3659-'Total Proposed Rate Y2 Full-GF'!U2640</f>
        <v>0</v>
      </c>
      <c r="W2640">
        <f>'[3]Total Proposed Rate (GF)'!AH3659-'Total Proposed Rate Y2 Full-GF'!W2640</f>
        <v>0</v>
      </c>
      <c r="Y2640">
        <f>'[3]Total Proposed Rate (GF)'!AJ3659-'Total Proposed Rate Y2 Full-GF'!Y2640</f>
        <v>0</v>
      </c>
      <c r="AA2640">
        <f>'[3]Total Proposed Rate (GF)'!AL3659-'Total Proposed Rate Y2 Full-GF'!AA2640</f>
        <v>0</v>
      </c>
      <c r="AC2640">
        <f>'[3]Total Proposed Rate (GF)'!AN3659-'Total Proposed Rate Y2 Full-GF'!AC2640</f>
        <v>0</v>
      </c>
      <c r="AE2640">
        <f>'[3]Total Proposed Rate (GF)'!AP3659-'Total Proposed Rate Y2 Full-GF'!AE2640</f>
        <v>0</v>
      </c>
      <c r="AG2640">
        <f>'[3]Total Proposed Rate (GF)'!AR3659-'Total Proposed Rate Y2 Full-GF'!AG2640</f>
        <v>0</v>
      </c>
    </row>
    <row r="2641" spans="6:33" x14ac:dyDescent="0.2">
      <c r="F2641" s="73" t="s">
        <v>1</v>
      </c>
      <c r="G2641">
        <f>'[3]Total Proposed Rate (GF)'!R3660-'Total Proposed Rate Y2 Full-GF'!G2641</f>
        <v>0</v>
      </c>
      <c r="I2641">
        <f>'[3]Total Proposed Rate (GF)'!T3660-'Total Proposed Rate Y2 Full-GF'!I2641</f>
        <v>0</v>
      </c>
      <c r="J2641">
        <f>'[3]Total Proposed Rate (GF)'!U3660-'Total Proposed Rate Y2 Full-GF'!J2641</f>
        <v>0</v>
      </c>
      <c r="K2641">
        <f>'[3]Total Proposed Rate (GF)'!V3660-'Total Proposed Rate Y2 Full-GF'!K2641</f>
        <v>0</v>
      </c>
      <c r="M2641">
        <f>'[3]Total Proposed Rate (GF)'!X3660-'Total Proposed Rate Y2 Full-GF'!M2641</f>
        <v>0</v>
      </c>
      <c r="O2641">
        <f>'[3]Total Proposed Rate (GF)'!Z3660-'Total Proposed Rate Y2 Full-GF'!O2641</f>
        <v>0</v>
      </c>
      <c r="Q2641">
        <f>'[3]Total Proposed Rate (GF)'!AB3660-'Total Proposed Rate Y2 Full-GF'!Q2641</f>
        <v>0</v>
      </c>
      <c r="S2641">
        <f>'[3]Total Proposed Rate (GF)'!AD3660-'Total Proposed Rate Y2 Full-GF'!S2641</f>
        <v>0</v>
      </c>
      <c r="U2641">
        <f>'[3]Total Proposed Rate (GF)'!AF3660-'Total Proposed Rate Y2 Full-GF'!U2641</f>
        <v>0</v>
      </c>
      <c r="W2641">
        <f>'[3]Total Proposed Rate (GF)'!AH3660-'Total Proposed Rate Y2 Full-GF'!W2641</f>
        <v>0</v>
      </c>
      <c r="Y2641">
        <f>'[3]Total Proposed Rate (GF)'!AJ3660-'Total Proposed Rate Y2 Full-GF'!Y2641</f>
        <v>0</v>
      </c>
      <c r="AA2641">
        <f>'[3]Total Proposed Rate (GF)'!AL3660-'Total Proposed Rate Y2 Full-GF'!AA2641</f>
        <v>0</v>
      </c>
      <c r="AC2641">
        <f>'[3]Total Proposed Rate (GF)'!AN3660-'Total Proposed Rate Y2 Full-GF'!AC2641</f>
        <v>0</v>
      </c>
      <c r="AE2641">
        <f>'[3]Total Proposed Rate (GF)'!AP3660-'Total Proposed Rate Y2 Full-GF'!AE2641</f>
        <v>0</v>
      </c>
      <c r="AG2641">
        <f>'[3]Total Proposed Rate (GF)'!AR3660-'Total Proposed Rate Y2 Full-GF'!AG2641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2180E22-47E6-4466-8082-F6E7CD192CE3}"/>
</file>

<file path=customXml/itemProps2.xml><?xml version="1.0" encoding="utf-8"?>
<ds:datastoreItem xmlns:ds="http://schemas.openxmlformats.org/officeDocument/2006/customXml" ds:itemID="{12F266BE-1C8C-4797-8CD6-BAA08E21B9C0}"/>
</file>

<file path=customXml/itemProps3.xml><?xml version="1.0" encoding="utf-8"?>
<ds:datastoreItem xmlns:ds="http://schemas.openxmlformats.org/officeDocument/2006/customXml" ds:itemID="{7A4E2134-D450-459B-AD3E-BA0E1C6C41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Y2 Full-GF</vt:lpstr>
      <vt:lpstr>Sheet1</vt:lpstr>
      <vt:lpstr>'Total Proposed Rate Y2 Full-GF'!Print_Area</vt:lpstr>
      <vt:lpstr>'Total Proposed Rate Y2 Full-GF'!Print_Titles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2020-04-29T17:23:07Z</cp:lastPrinted>
  <dcterms:created xsi:type="dcterms:W3CDTF">2019-02-04T20:04:56Z</dcterms:created>
  <dcterms:modified xsi:type="dcterms:W3CDTF">2020-04-29T17:54:53Z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